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https://stichtingfontys-my.sharepoint.com/personal/879314_fontys_nl/Documents/Projecten 2026/Own Excel models 2026/"/>
    </mc:Choice>
  </mc:AlternateContent>
  <xr:revisionPtr revIDLastSave="0" documentId="8_{C4C33450-CB80-4A86-9D62-EE8B626F5A39}" xr6:coauthVersionLast="47" xr6:coauthVersionMax="47" xr10:uidLastSave="{00000000-0000-0000-0000-000000000000}"/>
  <bookViews>
    <workbookView xWindow="-110" yWindow="-110" windowWidth="38620" windowHeight="21100" firstSheet="1" activeTab="1" xr2:uid="{5FA5622E-17E5-4747-8EAA-B683F3CFBFF5}"/>
  </bookViews>
  <sheets>
    <sheet name="Sales Data" sheetId="1" state="hidden" r:id="rId1"/>
    <sheet name="Selections" sheetId="3" r:id="rId2"/>
  </sheets>
  <definedNames>
    <definedName name="_xlnm._FilterDatabase" localSheetId="0" hidden="1">'Sales Data'!$B$2:$I$2</definedName>
    <definedName name="_xlnm._FilterDatabase" localSheetId="1" hidden="1">Selections!$B$1:$F$2</definedName>
    <definedName name="Slicer_Product">#N/A</definedName>
    <definedName name="Slicer_Region">#N/A</definedName>
    <definedName name="Slicer_Supplier">#N/A</definedName>
  </definedNames>
  <calcPr calcId="191029"/>
  <pivotCaches>
    <pivotCache cacheId="5"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3" l="1" a="1"/>
  <c r="N5" i="3" a="1"/>
  <c r="N5" i="3" s="1"/>
  <c r="L5" i="3" a="1"/>
  <c r="L2" i="3"/>
  <c r="N2" i="3"/>
  <c r="O2" i="3"/>
  <c r="J21" i="3" l="1" a="1"/>
  <c r="J21" i="3" s="1"/>
  <c r="L5" i="3"/>
  <c r="O5" i="3"/>
  <c r="M17" i="3" l="1"/>
  <c r="O1" i="3"/>
  <c r="K17" i="3"/>
  <c r="N1" i="3"/>
  <c r="L1"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<sst xmlns="http://schemas.openxmlformats.org/spreadsheetml/2006/main" count="50050" uniqueCount="10080">
  <si>
    <t>Inv#</t>
  </si>
  <si>
    <t>Date</t>
  </si>
  <si>
    <t>Product</t>
  </si>
  <si>
    <t>State</t>
  </si>
  <si>
    <t>Region</t>
  </si>
  <si>
    <t>Supplier</t>
  </si>
  <si>
    <t>Cost</t>
  </si>
  <si>
    <t>Sales</t>
  </si>
  <si>
    <t>QRW-896</t>
  </si>
  <si>
    <t>Basketballs</t>
  </si>
  <si>
    <t>South Carolina</t>
  </si>
  <si>
    <t>Northeast</t>
  </si>
  <si>
    <t>SportsCity</t>
  </si>
  <si>
    <t>TSA-924</t>
  </si>
  <si>
    <t>Stepper Machines</t>
  </si>
  <si>
    <t>Georgia</t>
  </si>
  <si>
    <t>Northwest</t>
  </si>
  <si>
    <t>Sportsman's Den</t>
  </si>
  <si>
    <t>XRF-494</t>
  </si>
  <si>
    <t>Footballs</t>
  </si>
  <si>
    <t>Idaho</t>
  </si>
  <si>
    <t>Southeast</t>
  </si>
  <si>
    <t>Sports Emporium</t>
  </si>
  <si>
    <t>LRX-542</t>
  </si>
  <si>
    <t>Rowing Machines</t>
  </si>
  <si>
    <t>Wyoming</t>
  </si>
  <si>
    <t>HBB-462</t>
  </si>
  <si>
    <t>Tennis Balls</t>
  </si>
  <si>
    <t>XGX-206</t>
  </si>
  <si>
    <t>Nevada</t>
  </si>
  <si>
    <t>Southwest</t>
  </si>
  <si>
    <t>PGR-988</t>
  </si>
  <si>
    <t>Gloves</t>
  </si>
  <si>
    <t>Athlete's Dream</t>
  </si>
  <si>
    <t>LVF-417</t>
  </si>
  <si>
    <t>Exercise Machines</t>
  </si>
  <si>
    <t>Utah</t>
  </si>
  <si>
    <t>Athlete's World</t>
  </si>
  <si>
    <t>NVT-692</t>
  </si>
  <si>
    <t>Golf Balls</t>
  </si>
  <si>
    <t>Oklahoma</t>
  </si>
  <si>
    <t>Specialty Sports</t>
  </si>
  <si>
    <t>HYW-641</t>
  </si>
  <si>
    <t>Virginia</t>
  </si>
  <si>
    <t>LPV-822</t>
  </si>
  <si>
    <t>Baseballs</t>
  </si>
  <si>
    <t>Kentucky</t>
  </si>
  <si>
    <t>Central</t>
  </si>
  <si>
    <t>World of Sports</t>
  </si>
  <si>
    <t>WXL-374</t>
  </si>
  <si>
    <t>Connecticut</t>
  </si>
  <si>
    <t>ZXH-272</t>
  </si>
  <si>
    <t>Tennessee</t>
  </si>
  <si>
    <t>LUP-413</t>
  </si>
  <si>
    <t>Indiana</t>
  </si>
  <si>
    <t>GRN-421</t>
  </si>
  <si>
    <t>HYN-305</t>
  </si>
  <si>
    <t>Florida</t>
  </si>
  <si>
    <t>SportsWorld</t>
  </si>
  <si>
    <t>PYN-760</t>
  </si>
  <si>
    <t>Massachusetts</t>
  </si>
  <si>
    <t>EDV-417</t>
  </si>
  <si>
    <t>Texas</t>
  </si>
  <si>
    <t>XKD-457</t>
  </si>
  <si>
    <t>Arkansas</t>
  </si>
  <si>
    <t>BQL-527</t>
  </si>
  <si>
    <t>Missouri</t>
  </si>
  <si>
    <t>BDC-439</t>
  </si>
  <si>
    <t>Colorado</t>
  </si>
  <si>
    <t>Tennis Joint</t>
  </si>
  <si>
    <t>DZW-303</t>
  </si>
  <si>
    <t>RMI-132</t>
  </si>
  <si>
    <t>Washington</t>
  </si>
  <si>
    <t>ENF-441</t>
  </si>
  <si>
    <t>MPM-140</t>
  </si>
  <si>
    <t>Maine</t>
  </si>
  <si>
    <t>ONX-315</t>
  </si>
  <si>
    <t>Arizona</t>
  </si>
  <si>
    <t>MDW-126</t>
  </si>
  <si>
    <t>OGF-720</t>
  </si>
  <si>
    <t>PKH-541</t>
  </si>
  <si>
    <t>MFZ-191</t>
  </si>
  <si>
    <t>JDS-804</t>
  </si>
  <si>
    <t>QNF-548</t>
  </si>
  <si>
    <t>North Dakota</t>
  </si>
  <si>
    <t>WUF-850</t>
  </si>
  <si>
    <t>JTS-361</t>
  </si>
  <si>
    <t>Nebraska</t>
  </si>
  <si>
    <t>NXI-698</t>
  </si>
  <si>
    <t>VRB-885</t>
  </si>
  <si>
    <t>Montana</t>
  </si>
  <si>
    <t>SDG-842</t>
  </si>
  <si>
    <t>YXR-883</t>
  </si>
  <si>
    <t>Rhode Island</t>
  </si>
  <si>
    <t>ZTY-468</t>
  </si>
  <si>
    <t>New Jersey</t>
  </si>
  <si>
    <t>IXK-248</t>
  </si>
  <si>
    <t>Alabama</t>
  </si>
  <si>
    <t>LQS-620</t>
  </si>
  <si>
    <t>MFB-779</t>
  </si>
  <si>
    <t>HRK-436</t>
  </si>
  <si>
    <t>BPU-191</t>
  </si>
  <si>
    <t>JEO-196</t>
  </si>
  <si>
    <t>Mississippi</t>
  </si>
  <si>
    <t>NWO-361</t>
  </si>
  <si>
    <t>Delaware</t>
  </si>
  <si>
    <t>JSC-717</t>
  </si>
  <si>
    <t>AZB-168</t>
  </si>
  <si>
    <t>Ohio</t>
  </si>
  <si>
    <t>RVS-906</t>
  </si>
  <si>
    <t>West Virginia</t>
  </si>
  <si>
    <t>CMH-927</t>
  </si>
  <si>
    <t>IAA-253</t>
  </si>
  <si>
    <t>HKD-844</t>
  </si>
  <si>
    <t>FSJ-887</t>
  </si>
  <si>
    <t>TJM-502</t>
  </si>
  <si>
    <t>GXL-697</t>
  </si>
  <si>
    <t>EQN-189</t>
  </si>
  <si>
    <t>LCS-513</t>
  </si>
  <si>
    <t>PKH-414</t>
  </si>
  <si>
    <t>GWO-243</t>
  </si>
  <si>
    <t>KPM-499</t>
  </si>
  <si>
    <t>Oregon</t>
  </si>
  <si>
    <t>LPZ-553</t>
  </si>
  <si>
    <t>RCG-595</t>
  </si>
  <si>
    <t>QKU-241</t>
  </si>
  <si>
    <t>YRU-883</t>
  </si>
  <si>
    <t>VNV-188</t>
  </si>
  <si>
    <t>New Mexico</t>
  </si>
  <si>
    <t>IKZ-751</t>
  </si>
  <si>
    <t>BFF-580</t>
  </si>
  <si>
    <t>Maryland</t>
  </si>
  <si>
    <t>LHR-129</t>
  </si>
  <si>
    <t>YGM-666</t>
  </si>
  <si>
    <t>XSQ-217</t>
  </si>
  <si>
    <t>Iowa</t>
  </si>
  <si>
    <t>SOP-587</t>
  </si>
  <si>
    <t>SGW-791</t>
  </si>
  <si>
    <t>Michigan</t>
  </si>
  <si>
    <t>SDY-678</t>
  </si>
  <si>
    <t>SSB-295</t>
  </si>
  <si>
    <t>QPQ-338</t>
  </si>
  <si>
    <t>North Carolina</t>
  </si>
  <si>
    <t>RJO-940</t>
  </si>
  <si>
    <t>RIR-958</t>
  </si>
  <si>
    <t>DQJ-520</t>
  </si>
  <si>
    <t>QJO-288</t>
  </si>
  <si>
    <t>Minnesota</t>
  </si>
  <si>
    <t>RRN-778</t>
  </si>
  <si>
    <t>ANX-554</t>
  </si>
  <si>
    <t>EOV-676</t>
  </si>
  <si>
    <t>AGF-216</t>
  </si>
  <si>
    <t>JUH-870</t>
  </si>
  <si>
    <t>FVM-509</t>
  </si>
  <si>
    <t>NZF-662</t>
  </si>
  <si>
    <t>ART-517</t>
  </si>
  <si>
    <t>Alaska</t>
  </si>
  <si>
    <t>EBC-633</t>
  </si>
  <si>
    <t>PXT-728</t>
  </si>
  <si>
    <t>FQB-317</t>
  </si>
  <si>
    <t>OBL-735</t>
  </si>
  <si>
    <t>Pennsylvania</t>
  </si>
  <si>
    <t>GBB-910</t>
  </si>
  <si>
    <t>KGM-993</t>
  </si>
  <si>
    <t>PBH-673</t>
  </si>
  <si>
    <t>LAV-608</t>
  </si>
  <si>
    <t>DHD-823</t>
  </si>
  <si>
    <t>IKA-644</t>
  </si>
  <si>
    <t>SFO-380</t>
  </si>
  <si>
    <t>ZDU-772</t>
  </si>
  <si>
    <t>New Hampshire</t>
  </si>
  <si>
    <t>ONP-405</t>
  </si>
  <si>
    <t>JFT-697</t>
  </si>
  <si>
    <t>UPA-866</t>
  </si>
  <si>
    <t>Vermont</t>
  </si>
  <si>
    <t>URM-631</t>
  </si>
  <si>
    <t>JDB-655</t>
  </si>
  <si>
    <t>HQN-609</t>
  </si>
  <si>
    <t>FOO-851</t>
  </si>
  <si>
    <t>KRH-557</t>
  </si>
  <si>
    <t>Kansas</t>
  </si>
  <si>
    <t>IMC-734</t>
  </si>
  <si>
    <t>New York</t>
  </si>
  <si>
    <t>OQY-735</t>
  </si>
  <si>
    <t>UWA-955</t>
  </si>
  <si>
    <t>South Dakota</t>
  </si>
  <si>
    <t>LRF-382</t>
  </si>
  <si>
    <t>GAJ-819</t>
  </si>
  <si>
    <t>CEV-239</t>
  </si>
  <si>
    <t>KBX-847</t>
  </si>
  <si>
    <t>DWX-729</t>
  </si>
  <si>
    <t>PFK-614</t>
  </si>
  <si>
    <t>HVM-708</t>
  </si>
  <si>
    <t>ZOH-575</t>
  </si>
  <si>
    <t>MWZ-146</t>
  </si>
  <si>
    <t>KOH-160</t>
  </si>
  <si>
    <t>AQM-275</t>
  </si>
  <si>
    <t>OLD-915</t>
  </si>
  <si>
    <t>RVK-668</t>
  </si>
  <si>
    <t>TXU-187</t>
  </si>
  <si>
    <t>FBM-765</t>
  </si>
  <si>
    <t>PXP-711</t>
  </si>
  <si>
    <t>UNC-600</t>
  </si>
  <si>
    <t>DNE-958</t>
  </si>
  <si>
    <t>FEU-716</t>
  </si>
  <si>
    <t>XRI-946</t>
  </si>
  <si>
    <t>NNC-898</t>
  </si>
  <si>
    <t>VCB-760</t>
  </si>
  <si>
    <t>BPB-474</t>
  </si>
  <si>
    <t>JRE-241</t>
  </si>
  <si>
    <t>CYE-913</t>
  </si>
  <si>
    <t>FTO-329</t>
  </si>
  <si>
    <t>LFY-793</t>
  </si>
  <si>
    <t>XZP-458</t>
  </si>
  <si>
    <t>LSN-269</t>
  </si>
  <si>
    <t>TLQ-795</t>
  </si>
  <si>
    <t>DAI-214</t>
  </si>
  <si>
    <t>ZOQ-582</t>
  </si>
  <si>
    <t>RFZ-578</t>
  </si>
  <si>
    <t>HAS-445</t>
  </si>
  <si>
    <t>IXG-320</t>
  </si>
  <si>
    <t>AGC-614</t>
  </si>
  <si>
    <t>VBG-177</t>
  </si>
  <si>
    <t>ACD-956</t>
  </si>
  <si>
    <t>ONP-563</t>
  </si>
  <si>
    <t>TVH-355</t>
  </si>
  <si>
    <t>PUG-307</t>
  </si>
  <si>
    <t>JAQ-880</t>
  </si>
  <si>
    <t>ECE-553</t>
  </si>
  <si>
    <t>AVC-409</t>
  </si>
  <si>
    <t>ZKZ-885</t>
  </si>
  <si>
    <t>JJE-951</t>
  </si>
  <si>
    <t>VHE-303</t>
  </si>
  <si>
    <t>VXQ-880</t>
  </si>
  <si>
    <t>CYG-587</t>
  </si>
  <si>
    <t>PXB-583</t>
  </si>
  <si>
    <t>CEX-435</t>
  </si>
  <si>
    <t>EGR-232</t>
  </si>
  <si>
    <t>RII-473</t>
  </si>
  <si>
    <t>MOU-662</t>
  </si>
  <si>
    <t>AML-608</t>
  </si>
  <si>
    <t>YOG-848</t>
  </si>
  <si>
    <t>OLK-479</t>
  </si>
  <si>
    <t>QMS-515</t>
  </si>
  <si>
    <t>AMX-356</t>
  </si>
  <si>
    <t>WHE-133</t>
  </si>
  <si>
    <t>CJT-490</t>
  </si>
  <si>
    <t>ZTX-651</t>
  </si>
  <si>
    <t>NMN-524</t>
  </si>
  <si>
    <t>KKZ-357</t>
  </si>
  <si>
    <t>NXZ-999</t>
  </si>
  <si>
    <t>KGD-204</t>
  </si>
  <si>
    <t>HJR-456</t>
  </si>
  <si>
    <t>EOV-771</t>
  </si>
  <si>
    <t>Hawaii</t>
  </si>
  <si>
    <t>LWJ-224</t>
  </si>
  <si>
    <t>QEC-691</t>
  </si>
  <si>
    <t>LJQ-882</t>
  </si>
  <si>
    <t>OKC-318</t>
  </si>
  <si>
    <t>GNH-737</t>
  </si>
  <si>
    <t>ZWH-145</t>
  </si>
  <si>
    <t>CWC-554</t>
  </si>
  <si>
    <t>EPH-448</t>
  </si>
  <si>
    <t>RFT-775</t>
  </si>
  <si>
    <t>DAU-774</t>
  </si>
  <si>
    <t>ZHI-290</t>
  </si>
  <si>
    <t>MJX-782</t>
  </si>
  <si>
    <t>BZF-408</t>
  </si>
  <si>
    <t>EHJ-220</t>
  </si>
  <si>
    <t>QYM-478</t>
  </si>
  <si>
    <t>California</t>
  </si>
  <si>
    <t>YVI-898</t>
  </si>
  <si>
    <t>FUO-228</t>
  </si>
  <si>
    <t>IDG-111</t>
  </si>
  <si>
    <t>MCM-279</t>
  </si>
  <si>
    <t>ONU-270</t>
  </si>
  <si>
    <t>Illinois</t>
  </si>
  <si>
    <t>IMG-673</t>
  </si>
  <si>
    <t>ZIG-308</t>
  </si>
  <si>
    <t>WFU-767</t>
  </si>
  <si>
    <t>PEG-181</t>
  </si>
  <si>
    <t>KES-298</t>
  </si>
  <si>
    <t>CXU-931</t>
  </si>
  <si>
    <t>ICW-779</t>
  </si>
  <si>
    <t>KPP-191</t>
  </si>
  <si>
    <t>HYA-159</t>
  </si>
  <si>
    <t>NZX-441</t>
  </si>
  <si>
    <t>UCD-553</t>
  </si>
  <si>
    <t>VLK-557</t>
  </si>
  <si>
    <t>KUW-553</t>
  </si>
  <si>
    <t>SXM-997</t>
  </si>
  <si>
    <t>RWJ-354</t>
  </si>
  <si>
    <t>ADP-626</t>
  </si>
  <si>
    <t>SDE-422</t>
  </si>
  <si>
    <t>QKH-574</t>
  </si>
  <si>
    <t>FWM-463</t>
  </si>
  <si>
    <t>Wisconsin</t>
  </si>
  <si>
    <t>WAQ-649</t>
  </si>
  <si>
    <t>GXQ-733</t>
  </si>
  <si>
    <t>SDC-393</t>
  </si>
  <si>
    <t>SWN-839</t>
  </si>
  <si>
    <t>FOT-126</t>
  </si>
  <si>
    <t>ZWZ-115</t>
  </si>
  <si>
    <t>PJT-178</t>
  </si>
  <si>
    <t>PSC-840</t>
  </si>
  <si>
    <t>MFV-431</t>
  </si>
  <si>
    <t>HNW-705</t>
  </si>
  <si>
    <t>LBB-755</t>
  </si>
  <si>
    <t>FTI-514</t>
  </si>
  <si>
    <t>EZX-226</t>
  </si>
  <si>
    <t>IYV-582</t>
  </si>
  <si>
    <t>UZK-639</t>
  </si>
  <si>
    <t>TUN-827</t>
  </si>
  <si>
    <t>HOP-831</t>
  </si>
  <si>
    <t>HED-675</t>
  </si>
  <si>
    <t>RVU-613</t>
  </si>
  <si>
    <t>CRZ-131</t>
  </si>
  <si>
    <t>YFY-615</t>
  </si>
  <si>
    <t>JCA-191</t>
  </si>
  <si>
    <t>ANF-893</t>
  </si>
  <si>
    <t>FRE-392</t>
  </si>
  <si>
    <t>HYW-581</t>
  </si>
  <si>
    <t>ZRS-743</t>
  </si>
  <si>
    <t>SCG-761</t>
  </si>
  <si>
    <t>SBC-751</t>
  </si>
  <si>
    <t>AFP-425</t>
  </si>
  <si>
    <t>XTU-822</t>
  </si>
  <si>
    <t>SBN-691</t>
  </si>
  <si>
    <t>YYP-841</t>
  </si>
  <si>
    <t>BVM-783</t>
  </si>
  <si>
    <t>BEW-859</t>
  </si>
  <si>
    <t>MOE-843</t>
  </si>
  <si>
    <t>RYJ-699</t>
  </si>
  <si>
    <t>XDL-697</t>
  </si>
  <si>
    <t>BJC-158</t>
  </si>
  <si>
    <t>LIF-417</t>
  </si>
  <si>
    <t>BGV-285</t>
  </si>
  <si>
    <t>RKF-412</t>
  </si>
  <si>
    <t>MOR-808</t>
  </si>
  <si>
    <t>AXH-175</t>
  </si>
  <si>
    <t>ECH-487</t>
  </si>
  <si>
    <t>RQB-269</t>
  </si>
  <si>
    <t>VIR-462</t>
  </si>
  <si>
    <t>SGO-935</t>
  </si>
  <si>
    <t>SOU-201</t>
  </si>
  <si>
    <t>CYG-811</t>
  </si>
  <si>
    <t>JSK-932</t>
  </si>
  <si>
    <t>NID-516</t>
  </si>
  <si>
    <t>RMF-112</t>
  </si>
  <si>
    <t>IRX-717</t>
  </si>
  <si>
    <t>XVJ-799</t>
  </si>
  <si>
    <t>XAY-287</t>
  </si>
  <si>
    <t>ERB-365</t>
  </si>
  <si>
    <t>JIM-594</t>
  </si>
  <si>
    <t>VXL-882</t>
  </si>
  <si>
    <t>DIV-644</t>
  </si>
  <si>
    <t>XVC-288</t>
  </si>
  <si>
    <t>WMJ-903</t>
  </si>
  <si>
    <t>TRU-797</t>
  </si>
  <si>
    <t>GFA-377</t>
  </si>
  <si>
    <t>VVX-990</t>
  </si>
  <si>
    <t>LCU-342</t>
  </si>
  <si>
    <t>YYC-878</t>
  </si>
  <si>
    <t>Louisiana</t>
  </si>
  <si>
    <t>TDB-979</t>
  </si>
  <si>
    <t>NIE-340</t>
  </si>
  <si>
    <t>OJI-609</t>
  </si>
  <si>
    <t>JKC-101</t>
  </si>
  <si>
    <t>DVN-175</t>
  </si>
  <si>
    <t>SNE-804</t>
  </si>
  <si>
    <t>WRC-772</t>
  </si>
  <si>
    <t>YJH-714</t>
  </si>
  <si>
    <t>OUL-173</t>
  </si>
  <si>
    <t>MHB-653</t>
  </si>
  <si>
    <t>WSL-352</t>
  </si>
  <si>
    <t>RDM-882</t>
  </si>
  <si>
    <t>ESH-839</t>
  </si>
  <si>
    <t>CCD-225</t>
  </si>
  <si>
    <t>CXC-962</t>
  </si>
  <si>
    <t>VJS-492</t>
  </si>
  <si>
    <t>LBJ-328</t>
  </si>
  <si>
    <t>SFY-229</t>
  </si>
  <si>
    <t>CTX-201</t>
  </si>
  <si>
    <t>KOI-583</t>
  </si>
  <si>
    <t>GPP-514</t>
  </si>
  <si>
    <t>SQI-477</t>
  </si>
  <si>
    <t>VRD-382</t>
  </si>
  <si>
    <t>LLD-694</t>
  </si>
  <si>
    <t>HEV-832</t>
  </si>
  <si>
    <t>FTW-705</t>
  </si>
  <si>
    <t>MKF-562</t>
  </si>
  <si>
    <t>NXR-427</t>
  </si>
  <si>
    <t>IXK-814</t>
  </si>
  <si>
    <t>OFF-748</t>
  </si>
  <si>
    <t>GWT-847</t>
  </si>
  <si>
    <t>SCI-187</t>
  </si>
  <si>
    <t>VEZ-330</t>
  </si>
  <si>
    <t>AXV-641</t>
  </si>
  <si>
    <t>KVL-914</t>
  </si>
  <si>
    <t>QMU-246</t>
  </si>
  <si>
    <t>EDH-386</t>
  </si>
  <si>
    <t>FLF-928</t>
  </si>
  <si>
    <t>AQL-410</t>
  </si>
  <si>
    <t>ZXB-137</t>
  </si>
  <si>
    <t>KMQ-669</t>
  </si>
  <si>
    <t>EQP-250</t>
  </si>
  <si>
    <t>UZW-628</t>
  </si>
  <si>
    <t>MJA-257</t>
  </si>
  <si>
    <t>SOT-174</t>
  </si>
  <si>
    <t>ZVO-739</t>
  </si>
  <si>
    <t>HQC-221</t>
  </si>
  <si>
    <t>EGP-678</t>
  </si>
  <si>
    <t>IFG-834</t>
  </si>
  <si>
    <t>SSV-261</t>
  </si>
  <si>
    <t>GXJ-327</t>
  </si>
  <si>
    <t>SAB-921</t>
  </si>
  <si>
    <t>GEC-310</t>
  </si>
  <si>
    <t>HES-608</t>
  </si>
  <si>
    <t>YPM-194</t>
  </si>
  <si>
    <t>VTC-409</t>
  </si>
  <si>
    <t>LRH-484</t>
  </si>
  <si>
    <t>PYN-189</t>
  </si>
  <si>
    <t>KMP-299</t>
  </si>
  <si>
    <t>KMI-202</t>
  </si>
  <si>
    <t>AME-734</t>
  </si>
  <si>
    <t>LJB-902</t>
  </si>
  <si>
    <t>HWW-292</t>
  </si>
  <si>
    <t>MTF-513</t>
  </si>
  <si>
    <t>OSG-831</t>
  </si>
  <si>
    <t>WSN-932</t>
  </si>
  <si>
    <t>NYB-729</t>
  </si>
  <si>
    <t>MAI-218</t>
  </si>
  <si>
    <t>DAO-791</t>
  </si>
  <si>
    <t>TYZ-419</t>
  </si>
  <si>
    <t>LTJ-243</t>
  </si>
  <si>
    <t>LFJ-941</t>
  </si>
  <si>
    <t>WBB-357</t>
  </si>
  <si>
    <t>SYR-913</t>
  </si>
  <si>
    <t>IBW-375</t>
  </si>
  <si>
    <t>JYV-756</t>
  </si>
  <si>
    <t>QAF-297</t>
  </si>
  <si>
    <t>AFZ-533</t>
  </si>
  <si>
    <t>VQD-882</t>
  </si>
  <si>
    <t>XNG-911</t>
  </si>
  <si>
    <t>EVD-424</t>
  </si>
  <si>
    <t>LMG-935</t>
  </si>
  <si>
    <t>XIY-897</t>
  </si>
  <si>
    <t>QMS-419</t>
  </si>
  <si>
    <t>OUU-704</t>
  </si>
  <si>
    <t>GRZ-435</t>
  </si>
  <si>
    <t>PGY-885</t>
  </si>
  <si>
    <t>RFB-269</t>
  </si>
  <si>
    <t>PXJ-915</t>
  </si>
  <si>
    <t>ALD-704</t>
  </si>
  <si>
    <t>PGH-101</t>
  </si>
  <si>
    <t>DHI-127</t>
  </si>
  <si>
    <t>RKO-599</t>
  </si>
  <si>
    <t>DIW-437</t>
  </si>
  <si>
    <t>MRQ-907</t>
  </si>
  <si>
    <t>OFB-424</t>
  </si>
  <si>
    <t>PJF-880</t>
  </si>
  <si>
    <t>AEO-362</t>
  </si>
  <si>
    <t>MEY-224</t>
  </si>
  <si>
    <t>HDI-304</t>
  </si>
  <si>
    <t>EHL-378</t>
  </si>
  <si>
    <t>DPH-413</t>
  </si>
  <si>
    <t>HVJ-252</t>
  </si>
  <si>
    <t>EJH-105</t>
  </si>
  <si>
    <t>OTT-439</t>
  </si>
  <si>
    <t>JOF-185</t>
  </si>
  <si>
    <t>QWL-334</t>
  </si>
  <si>
    <t>AHT-296</t>
  </si>
  <si>
    <t>TTC-905</t>
  </si>
  <si>
    <t>EED-887</t>
  </si>
  <si>
    <t>FRQ-193</t>
  </si>
  <si>
    <t>MQO-481</t>
  </si>
  <si>
    <t>XAY-138</t>
  </si>
  <si>
    <t>JNU-109</t>
  </si>
  <si>
    <t>EPW-566</t>
  </si>
  <si>
    <t>WGK-401</t>
  </si>
  <si>
    <t>VJD-678</t>
  </si>
  <si>
    <t>LFL-993</t>
  </si>
  <si>
    <t>DPM-379</t>
  </si>
  <si>
    <t>DZK-791</t>
  </si>
  <si>
    <t>TOF-790</t>
  </si>
  <si>
    <t>KGP-622</t>
  </si>
  <si>
    <t>YGO-686</t>
  </si>
  <si>
    <t>SZE-564</t>
  </si>
  <si>
    <t>KRE-874</t>
  </si>
  <si>
    <t>GOA-159</t>
  </si>
  <si>
    <t>RZN-584</t>
  </si>
  <si>
    <t>SMV-598</t>
  </si>
  <si>
    <t>VTZ-757</t>
  </si>
  <si>
    <t>HDV-417</t>
  </si>
  <si>
    <t>MDV-675</t>
  </si>
  <si>
    <t>BVT-831</t>
  </si>
  <si>
    <t>FAN-604</t>
  </si>
  <si>
    <t>CMD-761</t>
  </si>
  <si>
    <t>FYQ-315</t>
  </si>
  <si>
    <t>OFZ-121</t>
  </si>
  <si>
    <t>SZM-226</t>
  </si>
  <si>
    <t>CYK-591</t>
  </si>
  <si>
    <t>FOW-548</t>
  </si>
  <si>
    <t>FSQ-965</t>
  </si>
  <si>
    <t>DDH-755</t>
  </si>
  <si>
    <t>MRP-954</t>
  </si>
  <si>
    <t>FEM-514</t>
  </si>
  <si>
    <t>XWP-423</t>
  </si>
  <si>
    <t>JUC-987</t>
  </si>
  <si>
    <t>III-241</t>
  </si>
  <si>
    <t>EJY-877</t>
  </si>
  <si>
    <t>DLZ-539</t>
  </si>
  <si>
    <t>PXJ-397</t>
  </si>
  <si>
    <t>JIJ-768</t>
  </si>
  <si>
    <t>AEI-510</t>
  </si>
  <si>
    <t>XTM-906</t>
  </si>
  <si>
    <t>XAL-255</t>
  </si>
  <si>
    <t>FEY-851</t>
  </si>
  <si>
    <t>IKX-761</t>
  </si>
  <si>
    <t>JHZ-743</t>
  </si>
  <si>
    <t>NSN-279</t>
  </si>
  <si>
    <t>IZD-744</t>
  </si>
  <si>
    <t>LEK-551</t>
  </si>
  <si>
    <t>MEU-921</t>
  </si>
  <si>
    <t>LXV-684</t>
  </si>
  <si>
    <t>TVO-727</t>
  </si>
  <si>
    <t>EKV-502</t>
  </si>
  <si>
    <t>OSV-717</t>
  </si>
  <si>
    <t>TYL-563</t>
  </si>
  <si>
    <t>ITJ-326</t>
  </si>
  <si>
    <t>BYR-248</t>
  </si>
  <si>
    <t>VZG-829</t>
  </si>
  <si>
    <t>LCH-923</t>
  </si>
  <si>
    <t>LJP-877</t>
  </si>
  <si>
    <t>BDN-204</t>
  </si>
  <si>
    <t>WLL-620</t>
  </si>
  <si>
    <t>QXH-294</t>
  </si>
  <si>
    <t>ILO-617</t>
  </si>
  <si>
    <t>NMX-603</t>
  </si>
  <si>
    <t>XHM-288</t>
  </si>
  <si>
    <t>RZR-196</t>
  </si>
  <si>
    <t>VAH-444</t>
  </si>
  <si>
    <t>UJV-594</t>
  </si>
  <si>
    <t>HUB-518</t>
  </si>
  <si>
    <t>PIZ-904</t>
  </si>
  <si>
    <t>YNS-784</t>
  </si>
  <si>
    <t>EAM-328</t>
  </si>
  <si>
    <t>AKA-833</t>
  </si>
  <si>
    <t>XQA-847</t>
  </si>
  <si>
    <t>CQE-922</t>
  </si>
  <si>
    <t>SRI-562</t>
  </si>
  <si>
    <t>LKD-414</t>
  </si>
  <si>
    <t>QJO-260</t>
  </si>
  <si>
    <t>KEJ-121</t>
  </si>
  <si>
    <t>VKD-662</t>
  </si>
  <si>
    <t>ALO-557</t>
  </si>
  <si>
    <t>UOZ-589</t>
  </si>
  <si>
    <t>SMS-170</t>
  </si>
  <si>
    <t>EJZ-178</t>
  </si>
  <si>
    <t>HTK-550</t>
  </si>
  <si>
    <t>QJY-473</t>
  </si>
  <si>
    <t>XBZ-241</t>
  </si>
  <si>
    <t>WIW-133</t>
  </si>
  <si>
    <t>VTC-506</t>
  </si>
  <si>
    <t>TOI-764</t>
  </si>
  <si>
    <t>JPG-315</t>
  </si>
  <si>
    <t>GXY-773</t>
  </si>
  <si>
    <t>AZN-995</t>
  </si>
  <si>
    <t>ENR-133</t>
  </si>
  <si>
    <t>DLP-636</t>
  </si>
  <si>
    <t>PRZ-383</t>
  </si>
  <si>
    <t>CFT-726</t>
  </si>
  <si>
    <t>BWV-230</t>
  </si>
  <si>
    <t>DTQ-469</t>
  </si>
  <si>
    <t>OGT-123</t>
  </si>
  <si>
    <t>GQN-707</t>
  </si>
  <si>
    <t>KXQ-875</t>
  </si>
  <si>
    <t>GXQ-983</t>
  </si>
  <si>
    <t>LBC-515</t>
  </si>
  <si>
    <t>GVG-792</t>
  </si>
  <si>
    <t>TWD-955</t>
  </si>
  <si>
    <t>CPW-884</t>
  </si>
  <si>
    <t>OUY-816</t>
  </si>
  <si>
    <t>LYJ-208</t>
  </si>
  <si>
    <t>GGG-614</t>
  </si>
  <si>
    <t>GQW-197</t>
  </si>
  <si>
    <t>OTI-943</t>
  </si>
  <si>
    <t>VHD-157</t>
  </si>
  <si>
    <t>MQT-264</t>
  </si>
  <si>
    <t>BOY-610</t>
  </si>
  <si>
    <t>TGH-553</t>
  </si>
  <si>
    <t>PDM-218</t>
  </si>
  <si>
    <t>GBB-275</t>
  </si>
  <si>
    <t>JHZ-184</t>
  </si>
  <si>
    <t>WOL-441</t>
  </si>
  <si>
    <t>WGW-211</t>
  </si>
  <si>
    <t>DAD-999</t>
  </si>
  <si>
    <t>VPZ-479</t>
  </si>
  <si>
    <t>EJO-970</t>
  </si>
  <si>
    <t>WSQ-867</t>
  </si>
  <si>
    <t>QPG-280</t>
  </si>
  <si>
    <t>CVF-934</t>
  </si>
  <si>
    <t>NOT-754</t>
  </si>
  <si>
    <t>CEO-546</t>
  </si>
  <si>
    <t>ZGM-842</t>
  </si>
  <si>
    <t>DKQ-851</t>
  </si>
  <si>
    <t>TUD-593</t>
  </si>
  <si>
    <t>LKV-103</t>
  </si>
  <si>
    <t>AUL-400</t>
  </si>
  <si>
    <t>URJ-245</t>
  </si>
  <si>
    <t>GZR-572</t>
  </si>
  <si>
    <t>EGV-881</t>
  </si>
  <si>
    <t>UOH-830</t>
  </si>
  <si>
    <t>SJP-126</t>
  </si>
  <si>
    <t>JXN-298</t>
  </si>
  <si>
    <t>KXY-220</t>
  </si>
  <si>
    <t>EEC-352</t>
  </si>
  <si>
    <t>FXW-774</t>
  </si>
  <si>
    <t>SBC-408</t>
  </si>
  <si>
    <t>ETU-736</t>
  </si>
  <si>
    <t>BUJ-256</t>
  </si>
  <si>
    <t>KPA-156</t>
  </si>
  <si>
    <t>OIV-923</t>
  </si>
  <si>
    <t>DUL-780</t>
  </si>
  <si>
    <t>SFW-777</t>
  </si>
  <si>
    <t>MJW-324</t>
  </si>
  <si>
    <t>NDB-386</t>
  </si>
  <si>
    <t>KIN-815</t>
  </si>
  <si>
    <t>YFO-308</t>
  </si>
  <si>
    <t>MHD-111</t>
  </si>
  <si>
    <t>UUF-619</t>
  </si>
  <si>
    <t>KCR-523</t>
  </si>
  <si>
    <t>CGJ-753</t>
  </si>
  <si>
    <t>GNA-951</t>
  </si>
  <si>
    <t>THT-307</t>
  </si>
  <si>
    <t>AOG-197</t>
  </si>
  <si>
    <t>FUN-139</t>
  </si>
  <si>
    <t>GXD-946</t>
  </si>
  <si>
    <t>GDG-723</t>
  </si>
  <si>
    <t>TGV-771</t>
  </si>
  <si>
    <t>NPV-498</t>
  </si>
  <si>
    <t>SLK-882</t>
  </si>
  <si>
    <t>GNW-384</t>
  </si>
  <si>
    <t>FAN-861</t>
  </si>
  <si>
    <t>EVV-742</t>
  </si>
  <si>
    <t>QNL-711</t>
  </si>
  <si>
    <t>HJP-574</t>
  </si>
  <si>
    <t>RCR-789</t>
  </si>
  <si>
    <t>IJM-789</t>
  </si>
  <si>
    <t>KRP-962</t>
  </si>
  <si>
    <t>DPU-153</t>
  </si>
  <si>
    <t>GPO-302</t>
  </si>
  <si>
    <t>ACU-128</t>
  </si>
  <si>
    <t>EIC-443</t>
  </si>
  <si>
    <t>ETZ-436</t>
  </si>
  <si>
    <t>IAL-981</t>
  </si>
  <si>
    <t>WBJ-921</t>
  </si>
  <si>
    <t>TJI-854</t>
  </si>
  <si>
    <t>CTN-119</t>
  </si>
  <si>
    <t>FFE-875</t>
  </si>
  <si>
    <t>III-548</t>
  </si>
  <si>
    <t>SOB-403</t>
  </si>
  <si>
    <t>BXL-104</t>
  </si>
  <si>
    <t>WAW-951</t>
  </si>
  <si>
    <t>YHX-770</t>
  </si>
  <si>
    <t>ZEB-368</t>
  </si>
  <si>
    <t>FEG-732</t>
  </si>
  <si>
    <t>OVM-854</t>
  </si>
  <si>
    <t>ENU-690</t>
  </si>
  <si>
    <t>BDS-982</t>
  </si>
  <si>
    <t>FSN-162</t>
  </si>
  <si>
    <t>LXE-572</t>
  </si>
  <si>
    <t>AAQ-881</t>
  </si>
  <si>
    <t>WKM-959</t>
  </si>
  <si>
    <t>LLR-850</t>
  </si>
  <si>
    <t>BZK-841</t>
  </si>
  <si>
    <t>QHA-242</t>
  </si>
  <si>
    <t>FVI-670</t>
  </si>
  <si>
    <t>RAH-993</t>
  </si>
  <si>
    <t>YCS-635</t>
  </si>
  <si>
    <t>FTM-313</t>
  </si>
  <si>
    <t>FJK-840</t>
  </si>
  <si>
    <t>UFS-998</t>
  </si>
  <si>
    <t>SMU-973</t>
  </si>
  <si>
    <t>GNV-218</t>
  </si>
  <si>
    <t>CAB-852</t>
  </si>
  <si>
    <t>HWV-537</t>
  </si>
  <si>
    <t>UUZ-693</t>
  </si>
  <si>
    <t>JMA-581</t>
  </si>
  <si>
    <t>DGC-871</t>
  </si>
  <si>
    <t>LKE-108</t>
  </si>
  <si>
    <t>ZSN-305</t>
  </si>
  <si>
    <t>ISA-419</t>
  </si>
  <si>
    <t>ASC-118</t>
  </si>
  <si>
    <t>RJI-574</t>
  </si>
  <si>
    <t>PFZ-279</t>
  </si>
  <si>
    <t>CSB-337</t>
  </si>
  <si>
    <t>TNR-556</t>
  </si>
  <si>
    <t>TKU-231</t>
  </si>
  <si>
    <t>GVY-787</t>
  </si>
  <si>
    <t>YFO-589</t>
  </si>
  <si>
    <t>MCR-592</t>
  </si>
  <si>
    <t>QAE-385</t>
  </si>
  <si>
    <t>CXO-108</t>
  </si>
  <si>
    <t>MON-526</t>
  </si>
  <si>
    <t>YNQ-380</t>
  </si>
  <si>
    <t>TJP-812</t>
  </si>
  <si>
    <t>HSS-313</t>
  </si>
  <si>
    <t>KLR-954</t>
  </si>
  <si>
    <t>IFC-499</t>
  </si>
  <si>
    <t>XLH-127</t>
  </si>
  <si>
    <t>VFQ-118</t>
  </si>
  <si>
    <t>RNJ-525</t>
  </si>
  <si>
    <t>CFA-306</t>
  </si>
  <si>
    <t>CGP-969</t>
  </si>
  <si>
    <t>XZR-567</t>
  </si>
  <si>
    <t>DKX-989</t>
  </si>
  <si>
    <t>YDC-933</t>
  </si>
  <si>
    <t>CRN-763</t>
  </si>
  <si>
    <t>SCX-802</t>
  </si>
  <si>
    <t>AMA-952</t>
  </si>
  <si>
    <t>DCM-115</t>
  </si>
  <si>
    <t>ECJ-963</t>
  </si>
  <si>
    <t>HJN-361</t>
  </si>
  <si>
    <t>VPE-311</t>
  </si>
  <si>
    <t>SDK-606</t>
  </si>
  <si>
    <t>JDQ-130</t>
  </si>
  <si>
    <t>JKA-463</t>
  </si>
  <si>
    <t>NTJ-592</t>
  </si>
  <si>
    <t>VSC-843</t>
  </si>
  <si>
    <t>PSR-798</t>
  </si>
  <si>
    <t>GAL-381</t>
  </si>
  <si>
    <t>RKF-792</t>
  </si>
  <si>
    <t>TKQ-944</t>
  </si>
  <si>
    <t>TKW-944</t>
  </si>
  <si>
    <t>NBX-802</t>
  </si>
  <si>
    <t>IEL-187</t>
  </si>
  <si>
    <t>EQL-338</t>
  </si>
  <si>
    <t>IHD-942</t>
  </si>
  <si>
    <t>URM-993</t>
  </si>
  <si>
    <t>QLR-459</t>
  </si>
  <si>
    <t>OUN-577</t>
  </si>
  <si>
    <t>LNA-775</t>
  </si>
  <si>
    <t>PDU-675</t>
  </si>
  <si>
    <t>HJT-973</t>
  </si>
  <si>
    <t>VJJ-602</t>
  </si>
  <si>
    <t>CNE-635</t>
  </si>
  <si>
    <t>PYK-426</t>
  </si>
  <si>
    <t>YGK-608</t>
  </si>
  <si>
    <t>YIV-386</t>
  </si>
  <si>
    <t>RZR-580</t>
  </si>
  <si>
    <t>TAJ-133</t>
  </si>
  <si>
    <t>TDI-762</t>
  </si>
  <si>
    <t>RYR-167</t>
  </si>
  <si>
    <t>QTX-841</t>
  </si>
  <si>
    <t>NHW-262</t>
  </si>
  <si>
    <t>RME-612</t>
  </si>
  <si>
    <t>ATX-463</t>
  </si>
  <si>
    <t>AJK-222</t>
  </si>
  <si>
    <t>JPG-966</t>
  </si>
  <si>
    <t>UGP-802</t>
  </si>
  <si>
    <t>DHC-218</t>
  </si>
  <si>
    <t>RIY-740</t>
  </si>
  <si>
    <t>SHE-457</t>
  </si>
  <si>
    <t>BCX-981</t>
  </si>
  <si>
    <t>RII-978</t>
  </si>
  <si>
    <t>FQW-935</t>
  </si>
  <si>
    <t>SVM-930</t>
  </si>
  <si>
    <t>KHW-676</t>
  </si>
  <si>
    <t>RKD-840</t>
  </si>
  <si>
    <t>IKY-895</t>
  </si>
  <si>
    <t>CGI-861</t>
  </si>
  <si>
    <t>DZS-406</t>
  </si>
  <si>
    <t>ANT-973</t>
  </si>
  <si>
    <t>CTZ-119</t>
  </si>
  <si>
    <t>BNJ-943</t>
  </si>
  <si>
    <t>AOI-106</t>
  </si>
  <si>
    <t>VSC-460</t>
  </si>
  <si>
    <t>SKY-570</t>
  </si>
  <si>
    <t>ZIW-769</t>
  </si>
  <si>
    <t>JMP-300</t>
  </si>
  <si>
    <t>UJQ-698</t>
  </si>
  <si>
    <t>VIS-136</t>
  </si>
  <si>
    <t>HJD-932</t>
  </si>
  <si>
    <t>VUL-573</t>
  </si>
  <si>
    <t>MMA-477</t>
  </si>
  <si>
    <t>RJH-506</t>
  </si>
  <si>
    <t>OOT-747</t>
  </si>
  <si>
    <t>BTE-549</t>
  </si>
  <si>
    <t>RFZ-622</t>
  </si>
  <si>
    <t>OGB-690</t>
  </si>
  <si>
    <t>DZZ-214</t>
  </si>
  <si>
    <t>KNL-261</t>
  </si>
  <si>
    <t>DPF-398</t>
  </si>
  <si>
    <t>AME-931</t>
  </si>
  <si>
    <t>HNK-964</t>
  </si>
  <si>
    <t>GSZ-203</t>
  </si>
  <si>
    <t>WED-282</t>
  </si>
  <si>
    <t>OEN-437</t>
  </si>
  <si>
    <t>KFS-687</t>
  </si>
  <si>
    <t>NBQ-236</t>
  </si>
  <si>
    <t>QIJ-472</t>
  </si>
  <si>
    <t>EJM-569</t>
  </si>
  <si>
    <t>EJW-674</t>
  </si>
  <si>
    <t>WGX-350</t>
  </si>
  <si>
    <t>AMY-838</t>
  </si>
  <si>
    <t>EOM-864</t>
  </si>
  <si>
    <t>QEZ-638</t>
  </si>
  <si>
    <t>SNE-675</t>
  </si>
  <si>
    <t>CLW-379</t>
  </si>
  <si>
    <t>TMJ-267</t>
  </si>
  <si>
    <t>EEE-689</t>
  </si>
  <si>
    <t>FBJ-832</t>
  </si>
  <si>
    <t>MQS-633</t>
  </si>
  <si>
    <t>HQM-781</t>
  </si>
  <si>
    <t>OUJ-419</t>
  </si>
  <si>
    <t>WHO-568</t>
  </si>
  <si>
    <t>BMT-783</t>
  </si>
  <si>
    <t>ONC-792</t>
  </si>
  <si>
    <t>DSZ-352</t>
  </si>
  <si>
    <t>YPN-751</t>
  </si>
  <si>
    <t>XGB-534</t>
  </si>
  <si>
    <t>ZQT-447</t>
  </si>
  <si>
    <t>EWC-510</t>
  </si>
  <si>
    <t>UQN-363</t>
  </si>
  <si>
    <t>QHU-112</t>
  </si>
  <si>
    <t>KIC-614</t>
  </si>
  <si>
    <t>ZXU-963</t>
  </si>
  <si>
    <t>EDU-940</t>
  </si>
  <si>
    <t>RLL-867</t>
  </si>
  <si>
    <t>WBC-339</t>
  </si>
  <si>
    <t>TTV-159</t>
  </si>
  <si>
    <t>KGI-568</t>
  </si>
  <si>
    <t>PIC-406</t>
  </si>
  <si>
    <t>GRL-463</t>
  </si>
  <si>
    <t>WNZ-881</t>
  </si>
  <si>
    <t>TJC-734</t>
  </si>
  <si>
    <t>BLT-354</t>
  </si>
  <si>
    <t>NMN-512</t>
  </si>
  <si>
    <t>AII-379</t>
  </si>
  <si>
    <t>RPG-497</t>
  </si>
  <si>
    <t>VSL-275</t>
  </si>
  <si>
    <t>OYT-329</t>
  </si>
  <si>
    <t>ZZH-227</t>
  </si>
  <si>
    <t>MBW-394</t>
  </si>
  <si>
    <t>OKG-232</t>
  </si>
  <si>
    <t>KQN-723</t>
  </si>
  <si>
    <t>SQZ-469</t>
  </si>
  <si>
    <t>JSH-685</t>
  </si>
  <si>
    <t>UEN-524</t>
  </si>
  <si>
    <t>DEM-428</t>
  </si>
  <si>
    <t>IIK-611</t>
  </si>
  <si>
    <t>VJI-664</t>
  </si>
  <si>
    <t>QPI-901</t>
  </si>
  <si>
    <t>PNF-349</t>
  </si>
  <si>
    <t>PGS-556</t>
  </si>
  <si>
    <t>ZTR-264</t>
  </si>
  <si>
    <t>XKS-787</t>
  </si>
  <si>
    <t>PVP-632</t>
  </si>
  <si>
    <t>VAS-544</t>
  </si>
  <si>
    <t>NKT-964</t>
  </si>
  <si>
    <t>OKH-420</t>
  </si>
  <si>
    <t>UBM-737</t>
  </si>
  <si>
    <t>PKB-887</t>
  </si>
  <si>
    <t>FDN-388</t>
  </si>
  <si>
    <t>IPN-129</t>
  </si>
  <si>
    <t>EZM-352</t>
  </si>
  <si>
    <t>XQK-446</t>
  </si>
  <si>
    <t>HBQ-203</t>
  </si>
  <si>
    <t>UDR-111</t>
  </si>
  <si>
    <t>HWL-297</t>
  </si>
  <si>
    <t>KTY-909</t>
  </si>
  <si>
    <t>XCW-716</t>
  </si>
  <si>
    <t>PXZ-972</t>
  </si>
  <si>
    <t>ZNK-780</t>
  </si>
  <si>
    <t>SSW-105</t>
  </si>
  <si>
    <t>MGF-688</t>
  </si>
  <si>
    <t>EQK-590</t>
  </si>
  <si>
    <t>OPR-325</t>
  </si>
  <si>
    <t>QTK-846</t>
  </si>
  <si>
    <t>ZHV-394</t>
  </si>
  <si>
    <t>PQL-180</t>
  </si>
  <si>
    <t>VOK-121</t>
  </si>
  <si>
    <t>ZXU-283</t>
  </si>
  <si>
    <t>FXV-996</t>
  </si>
  <si>
    <t>FRS-488</t>
  </si>
  <si>
    <t>RCK-952</t>
  </si>
  <si>
    <t>UAV-494</t>
  </si>
  <si>
    <t>IFQ-123</t>
  </si>
  <si>
    <t>WLX-355</t>
  </si>
  <si>
    <t>MYV-437</t>
  </si>
  <si>
    <t>ZPA-438</t>
  </si>
  <si>
    <t>OSN-507</t>
  </si>
  <si>
    <t>LPV-264</t>
  </si>
  <si>
    <t>NCG-266</t>
  </si>
  <si>
    <t>PQJ-751</t>
  </si>
  <si>
    <t>FUK-741</t>
  </si>
  <si>
    <t>QLF-388</t>
  </si>
  <si>
    <t>SNP-804</t>
  </si>
  <si>
    <t>AGO-896</t>
  </si>
  <si>
    <t>BGY-749</t>
  </si>
  <si>
    <t>BGG-133</t>
  </si>
  <si>
    <t>IZP-491</t>
  </si>
  <si>
    <t>KKT-133</t>
  </si>
  <si>
    <t>ZJR-286</t>
  </si>
  <si>
    <t>FCQ-631</t>
  </si>
  <si>
    <t>BBW-603</t>
  </si>
  <si>
    <t>JSK-526</t>
  </si>
  <si>
    <t>UCY-771</t>
  </si>
  <si>
    <t>VFD-459</t>
  </si>
  <si>
    <t>ODZ-532</t>
  </si>
  <si>
    <t>WXA-222</t>
  </si>
  <si>
    <t>LWW-704</t>
  </si>
  <si>
    <t>GDS-429</t>
  </si>
  <si>
    <t>ZVJ-670</t>
  </si>
  <si>
    <t>QUD-593</t>
  </si>
  <si>
    <t>TLZ-258</t>
  </si>
  <si>
    <t>DNX-279</t>
  </si>
  <si>
    <t>GGO-426</t>
  </si>
  <si>
    <t>IJM-790</t>
  </si>
  <si>
    <t>EKS-600</t>
  </si>
  <si>
    <t>UQT-266</t>
  </si>
  <si>
    <t>MMX-203</t>
  </si>
  <si>
    <t>ROY-123</t>
  </si>
  <si>
    <t>RIL-143</t>
  </si>
  <si>
    <t>CUP-375</t>
  </si>
  <si>
    <t>OZJ-963</t>
  </si>
  <si>
    <t>EWV-346</t>
  </si>
  <si>
    <t>IDY-238</t>
  </si>
  <si>
    <t>NMG-606</t>
  </si>
  <si>
    <t>XCU-348</t>
  </si>
  <si>
    <t>XYT-958</t>
  </si>
  <si>
    <t>LTS-886</t>
  </si>
  <si>
    <t>VAG-385</t>
  </si>
  <si>
    <t>LHU-899</t>
  </si>
  <si>
    <t>QVX-712</t>
  </si>
  <si>
    <t>GYW-584</t>
  </si>
  <si>
    <t>PYA-820</t>
  </si>
  <si>
    <t>CVW-324</t>
  </si>
  <si>
    <t>ANE-517</t>
  </si>
  <si>
    <t>OKA-559</t>
  </si>
  <si>
    <t>NYM-573</t>
  </si>
  <si>
    <t>QBZ-899</t>
  </si>
  <si>
    <t>WVU-609</t>
  </si>
  <si>
    <t>MDO-883</t>
  </si>
  <si>
    <t>GTA-617</t>
  </si>
  <si>
    <t>MIW-780</t>
  </si>
  <si>
    <t>XFJ-897</t>
  </si>
  <si>
    <t>XHS-240</t>
  </si>
  <si>
    <t>FQP-631</t>
  </si>
  <si>
    <t>ANE-727</t>
  </si>
  <si>
    <t>XWS-575</t>
  </si>
  <si>
    <t>IHH-378</t>
  </si>
  <si>
    <t>KDI-340</t>
  </si>
  <si>
    <t>HQP-487</t>
  </si>
  <si>
    <t>JIJ-525</t>
  </si>
  <si>
    <t>KQV-936</t>
  </si>
  <si>
    <t>MSH-604</t>
  </si>
  <si>
    <t>LML-529</t>
  </si>
  <si>
    <t>WIS-960</t>
  </si>
  <si>
    <t>XCJ-824</t>
  </si>
  <si>
    <t>GRH-486</t>
  </si>
  <si>
    <t>LQS-515</t>
  </si>
  <si>
    <t>VRY-704</t>
  </si>
  <si>
    <t>BQN-852</t>
  </si>
  <si>
    <t>TMZ-664</t>
  </si>
  <si>
    <t>YWW-633</t>
  </si>
  <si>
    <t>BVH-338</t>
  </si>
  <si>
    <t>ZHH-818</t>
  </si>
  <si>
    <t>SOR-600</t>
  </si>
  <si>
    <t>ADM-567</t>
  </si>
  <si>
    <t>VRP-740</t>
  </si>
  <si>
    <t>JVA-778</t>
  </si>
  <si>
    <t>PPC-125</t>
  </si>
  <si>
    <t>PAT-158</t>
  </si>
  <si>
    <t>IGG-400</t>
  </si>
  <si>
    <t>VCK-467</t>
  </si>
  <si>
    <t>KAX-446</t>
  </si>
  <si>
    <t>SPP-115</t>
  </si>
  <si>
    <t>IZL-441</t>
  </si>
  <si>
    <t>LQD-181</t>
  </si>
  <si>
    <t>TVC-609</t>
  </si>
  <si>
    <t>HWL-724</t>
  </si>
  <si>
    <t>HMY-153</t>
  </si>
  <si>
    <t>QKN-223</t>
  </si>
  <si>
    <t>EWV-298</t>
  </si>
  <si>
    <t>MJP-972</t>
  </si>
  <si>
    <t>DSJ-411</t>
  </si>
  <si>
    <t>PSJ-710</t>
  </si>
  <si>
    <t>UJW-197</t>
  </si>
  <si>
    <t>ITZ-606</t>
  </si>
  <si>
    <t>AQY-468</t>
  </si>
  <si>
    <t>WVQ-495</t>
  </si>
  <si>
    <t>SOH-409</t>
  </si>
  <si>
    <t>JYI-539</t>
  </si>
  <si>
    <t>CKS-358</t>
  </si>
  <si>
    <t>UBP-527</t>
  </si>
  <si>
    <t>JKR-811</t>
  </si>
  <si>
    <t>BKP-898</t>
  </si>
  <si>
    <t>MWD-108</t>
  </si>
  <si>
    <t>GLD-576</t>
  </si>
  <si>
    <t>HRT-577</t>
  </si>
  <si>
    <t>TYP-895</t>
  </si>
  <si>
    <t>OGX-921</t>
  </si>
  <si>
    <t>MYY-719</t>
  </si>
  <si>
    <t>VJG-745</t>
  </si>
  <si>
    <t>ANP-181</t>
  </si>
  <si>
    <t>JKJ-550</t>
  </si>
  <si>
    <t>DFL-204</t>
  </si>
  <si>
    <t>THW-321</t>
  </si>
  <si>
    <t>SHS-234</t>
  </si>
  <si>
    <t>CZA-377</t>
  </si>
  <si>
    <t>KUP-746</t>
  </si>
  <si>
    <t>ZOJ-477</t>
  </si>
  <si>
    <t>KKY-102</t>
  </si>
  <si>
    <t>PQZ-130</t>
  </si>
  <si>
    <t>FUI-341</t>
  </si>
  <si>
    <t>WQV-379</t>
  </si>
  <si>
    <t>AEI-944</t>
  </si>
  <si>
    <t>KLM-892</t>
  </si>
  <si>
    <t>EWW-340</t>
  </si>
  <si>
    <t>OES-247</t>
  </si>
  <si>
    <t>BDF-754</t>
  </si>
  <si>
    <t>GAR-649</t>
  </si>
  <si>
    <t>QWI-283</t>
  </si>
  <si>
    <t>WYE-705</t>
  </si>
  <si>
    <t>TIA-811</t>
  </si>
  <si>
    <t>PCX-244</t>
  </si>
  <si>
    <t>DFA-789</t>
  </si>
  <si>
    <t>OFU-632</t>
  </si>
  <si>
    <t>UQP-546</t>
  </si>
  <si>
    <t>CWP-462</t>
  </si>
  <si>
    <t>VBR-959</t>
  </si>
  <si>
    <t>PSU-573</t>
  </si>
  <si>
    <t>KZR-467</t>
  </si>
  <si>
    <t>EVZ-972</t>
  </si>
  <si>
    <t>WMB-785</t>
  </si>
  <si>
    <t>TLH-510</t>
  </si>
  <si>
    <t>FNK-257</t>
  </si>
  <si>
    <t>WXU-181</t>
  </si>
  <si>
    <t>GEG-237</t>
  </si>
  <si>
    <t>EOA-141</t>
  </si>
  <si>
    <t>RAA-289</t>
  </si>
  <si>
    <t>ZUP-696</t>
  </si>
  <si>
    <t>PRF-903</t>
  </si>
  <si>
    <t>FPC-134</t>
  </si>
  <si>
    <t>XLZ-338</t>
  </si>
  <si>
    <t>OWF-528</t>
  </si>
  <si>
    <t>AYU-439</t>
  </si>
  <si>
    <t>RVJ-802</t>
  </si>
  <si>
    <t>GVN-895</t>
  </si>
  <si>
    <t>KFL-357</t>
  </si>
  <si>
    <t>WJT-510</t>
  </si>
  <si>
    <t>HSE-300</t>
  </si>
  <si>
    <t>INP-395</t>
  </si>
  <si>
    <t>TCR-691</t>
  </si>
  <si>
    <t>YQL-718</t>
  </si>
  <si>
    <t>TZH-161</t>
  </si>
  <si>
    <t>IPV-648</t>
  </si>
  <si>
    <t>SZN-471</t>
  </si>
  <si>
    <t>SEC-294</t>
  </si>
  <si>
    <t>NUS-745</t>
  </si>
  <si>
    <t>OTK-749</t>
  </si>
  <si>
    <t>IHH-646</t>
  </si>
  <si>
    <t>NMT-974</t>
  </si>
  <si>
    <t>RLD-806</t>
  </si>
  <si>
    <t>OYD-362</t>
  </si>
  <si>
    <t>YAE-462</t>
  </si>
  <si>
    <t>EGV-663</t>
  </si>
  <si>
    <t>MYH-697</t>
  </si>
  <si>
    <t>DEX-652</t>
  </si>
  <si>
    <t>DQA-478</t>
  </si>
  <si>
    <t>WXR-276</t>
  </si>
  <si>
    <t>CJU-568</t>
  </si>
  <si>
    <t>FZS-327</t>
  </si>
  <si>
    <t>JJD-267</t>
  </si>
  <si>
    <t>QTT-979</t>
  </si>
  <si>
    <t>TOT-333</t>
  </si>
  <si>
    <t>NFF-181</t>
  </si>
  <si>
    <t>FBU-215</t>
  </si>
  <si>
    <t>MXL-541</t>
  </si>
  <si>
    <t>DDV-552</t>
  </si>
  <si>
    <t>QSN-341</t>
  </si>
  <si>
    <t>XKY-390</t>
  </si>
  <si>
    <t>OCT-846</t>
  </si>
  <si>
    <t>GMF-671</t>
  </si>
  <si>
    <t>URU-792</t>
  </si>
  <si>
    <t>RBN-960</t>
  </si>
  <si>
    <t>IYT-327</t>
  </si>
  <si>
    <t>GLE-550</t>
  </si>
  <si>
    <t>LBU-525</t>
  </si>
  <si>
    <t>CYH-242</t>
  </si>
  <si>
    <t>AUP-537</t>
  </si>
  <si>
    <t>FUG-454</t>
  </si>
  <si>
    <t>LVK-667</t>
  </si>
  <si>
    <t>PHZ-434</t>
  </si>
  <si>
    <t>DMN-530</t>
  </si>
  <si>
    <t>JKS-584</t>
  </si>
  <si>
    <t>NRJ-664</t>
  </si>
  <si>
    <t>PLM-709</t>
  </si>
  <si>
    <t>GWQ-540</t>
  </si>
  <si>
    <t>IKF-268</t>
  </si>
  <si>
    <t>ERU-322</t>
  </si>
  <si>
    <t>LRF-860</t>
  </si>
  <si>
    <t>FPV-838</t>
  </si>
  <si>
    <t>FHS-827</t>
  </si>
  <si>
    <t>XXP-952</t>
  </si>
  <si>
    <t>SZF-403</t>
  </si>
  <si>
    <t>QCI-990</t>
  </si>
  <si>
    <t>XOG-169</t>
  </si>
  <si>
    <t>MVQ-490</t>
  </si>
  <si>
    <t>EUV-681</t>
  </si>
  <si>
    <t>CRJ-312</t>
  </si>
  <si>
    <t>UIN-801</t>
  </si>
  <si>
    <t>EOK-858</t>
  </si>
  <si>
    <t>KAF-599</t>
  </si>
  <si>
    <t>MBF-476</t>
  </si>
  <si>
    <t>WWS-408</t>
  </si>
  <si>
    <t>ZOJ-394</t>
  </si>
  <si>
    <t>FIJ-891</t>
  </si>
  <si>
    <t>IJF-432</t>
  </si>
  <si>
    <t>HHW-602</t>
  </si>
  <si>
    <t>IFG-362</t>
  </si>
  <si>
    <t>OPP-342</t>
  </si>
  <si>
    <t>DZY-301</t>
  </si>
  <si>
    <t>HNH-586</t>
  </si>
  <si>
    <t>WRW-787</t>
  </si>
  <si>
    <t>IRC-622</t>
  </si>
  <si>
    <t>GCY-859</t>
  </si>
  <si>
    <t>RKY-936</t>
  </si>
  <si>
    <t>LJJ-418</t>
  </si>
  <si>
    <t>AMI-767</t>
  </si>
  <si>
    <t>DEP-476</t>
  </si>
  <si>
    <t>BBX-607</t>
  </si>
  <si>
    <t>ISA-882</t>
  </si>
  <si>
    <t>MJF-609</t>
  </si>
  <si>
    <t>EVK-641</t>
  </si>
  <si>
    <t>TAB-199</t>
  </si>
  <si>
    <t>YDR-563</t>
  </si>
  <si>
    <t>LLW-204</t>
  </si>
  <si>
    <t>JNN-302</t>
  </si>
  <si>
    <t>WIL-506</t>
  </si>
  <si>
    <t>ZDM-971</t>
  </si>
  <si>
    <t>CIM-904</t>
  </si>
  <si>
    <t>YZX-165</t>
  </si>
  <si>
    <t>DVS-574</t>
  </si>
  <si>
    <t>AJT-313</t>
  </si>
  <si>
    <t>MLO-940</t>
  </si>
  <si>
    <t>OQY-727</t>
  </si>
  <si>
    <t>BTJ-397</t>
  </si>
  <si>
    <t>OQG-419</t>
  </si>
  <si>
    <t>MJF-958</t>
  </si>
  <si>
    <t>HZC-172</t>
  </si>
  <si>
    <t>SRP-753</t>
  </si>
  <si>
    <t>JGX-452</t>
  </si>
  <si>
    <t>KQG-882</t>
  </si>
  <si>
    <t>ZJU-713</t>
  </si>
  <si>
    <t>HLD-448</t>
  </si>
  <si>
    <t>OTQ-114</t>
  </si>
  <si>
    <t>GNM-624</t>
  </si>
  <si>
    <t>ZOF-108</t>
  </si>
  <si>
    <t>CYO-413</t>
  </si>
  <si>
    <t>MJC-242</t>
  </si>
  <si>
    <t>QFW-323</t>
  </si>
  <si>
    <t>LJM-848</t>
  </si>
  <si>
    <t>ZJA-330</t>
  </si>
  <si>
    <t>BZX-796</t>
  </si>
  <si>
    <t>GIV-660</t>
  </si>
  <si>
    <t>LDS-927</t>
  </si>
  <si>
    <t>ERH-388</t>
  </si>
  <si>
    <t>FFM-188</t>
  </si>
  <si>
    <t>RKM-472</t>
  </si>
  <si>
    <t>POR-708</t>
  </si>
  <si>
    <t>DJP-890</t>
  </si>
  <si>
    <t>NQR-965</t>
  </si>
  <si>
    <t>QAE-195</t>
  </si>
  <si>
    <t>ULY-701</t>
  </si>
  <si>
    <t>IUF-293</t>
  </si>
  <si>
    <t>BXN-841</t>
  </si>
  <si>
    <t>NGF-323</t>
  </si>
  <si>
    <t>IOM-802</t>
  </si>
  <si>
    <t>VTW-137</t>
  </si>
  <si>
    <t>LVT-573</t>
  </si>
  <si>
    <t>LMW-769</t>
  </si>
  <si>
    <t>ANQ-894</t>
  </si>
  <si>
    <t>DPD-962</t>
  </si>
  <si>
    <t>XKT-478</t>
  </si>
  <si>
    <t>DMR-293</t>
  </si>
  <si>
    <t>RFE-732</t>
  </si>
  <si>
    <t>QFX-210</t>
  </si>
  <si>
    <t>EUN-860</t>
  </si>
  <si>
    <t>LMR-289</t>
  </si>
  <si>
    <t>ZRX-997</t>
  </si>
  <si>
    <t>ZYQ-220</t>
  </si>
  <si>
    <t>JEK-466</t>
  </si>
  <si>
    <t>KOS-303</t>
  </si>
  <si>
    <t>CNO-385</t>
  </si>
  <si>
    <t>MBS-926</t>
  </si>
  <si>
    <t>EAI-749</t>
  </si>
  <si>
    <t>KDT-438</t>
  </si>
  <si>
    <t>SHK-332</t>
  </si>
  <si>
    <t>GDH-126</t>
  </si>
  <si>
    <t>NEF-556</t>
  </si>
  <si>
    <t>CBS-173</t>
  </si>
  <si>
    <t>KQB-301</t>
  </si>
  <si>
    <t>LFG-792</t>
  </si>
  <si>
    <t>OAJ-626</t>
  </si>
  <si>
    <t>HZK-214</t>
  </si>
  <si>
    <t>NFP-631</t>
  </si>
  <si>
    <t>TDX-310</t>
  </si>
  <si>
    <t>XXH-714</t>
  </si>
  <si>
    <t>DOJ-313</t>
  </si>
  <si>
    <t>TAE-591</t>
  </si>
  <si>
    <t>HUY-586</t>
  </si>
  <si>
    <t>KTO-163</t>
  </si>
  <si>
    <t>WDU-939</t>
  </si>
  <si>
    <t>NEE-686</t>
  </si>
  <si>
    <t>EKX-685</t>
  </si>
  <si>
    <t>YUY-145</t>
  </si>
  <si>
    <t>CRA-705</t>
  </si>
  <si>
    <t>UJH-705</t>
  </si>
  <si>
    <t>KGV-248</t>
  </si>
  <si>
    <t>FPQ-766</t>
  </si>
  <si>
    <t>ARV-728</t>
  </si>
  <si>
    <t>GOS-918</t>
  </si>
  <si>
    <t>YZZ-229</t>
  </si>
  <si>
    <t>TKY-159</t>
  </si>
  <si>
    <t>KBF-943</t>
  </si>
  <si>
    <t>MNJ-868</t>
  </si>
  <si>
    <t>CUH-935</t>
  </si>
  <si>
    <t>WBH-447</t>
  </si>
  <si>
    <t>YQN-873</t>
  </si>
  <si>
    <t>DBM-250</t>
  </si>
  <si>
    <t>JVR-346</t>
  </si>
  <si>
    <t>LTN-436</t>
  </si>
  <si>
    <t>QNE-328</t>
  </si>
  <si>
    <t>EGQ-688</t>
  </si>
  <si>
    <t>WOJ-457</t>
  </si>
  <si>
    <t>JVP-798</t>
  </si>
  <si>
    <t>DTM-325</t>
  </si>
  <si>
    <t>QLO-659</t>
  </si>
  <si>
    <t>QTV-403</t>
  </si>
  <si>
    <t>ZCN-166</t>
  </si>
  <si>
    <t>OQS-155</t>
  </si>
  <si>
    <t>EKR-239</t>
  </si>
  <si>
    <t>FCW-591</t>
  </si>
  <si>
    <t>PCT-891</t>
  </si>
  <si>
    <t>ODA-358</t>
  </si>
  <si>
    <t>WQX-242</t>
  </si>
  <si>
    <t>EBU-412</t>
  </si>
  <si>
    <t>JQU-164</t>
  </si>
  <si>
    <t>JIF-784</t>
  </si>
  <si>
    <t>MJK-388</t>
  </si>
  <si>
    <t>OWX-593</t>
  </si>
  <si>
    <t>BEE-280</t>
  </si>
  <si>
    <t>PTX-821</t>
  </si>
  <si>
    <t>RYJ-897</t>
  </si>
  <si>
    <t>UJH-614</t>
  </si>
  <si>
    <t>CJH-202</t>
  </si>
  <si>
    <t>BRD-333</t>
  </si>
  <si>
    <t>IBO-551</t>
  </si>
  <si>
    <t>DIA-301</t>
  </si>
  <si>
    <t>KWE-760</t>
  </si>
  <si>
    <t>UTG-875</t>
  </si>
  <si>
    <t>PSQ-581</t>
  </si>
  <si>
    <t>YGD-317</t>
  </si>
  <si>
    <t>PVD-768</t>
  </si>
  <si>
    <t>JXN-970</t>
  </si>
  <si>
    <t>JTP-552</t>
  </si>
  <si>
    <t>CJJ-697</t>
  </si>
  <si>
    <t>HTX-422</t>
  </si>
  <si>
    <t>KWH-974</t>
  </si>
  <si>
    <t>DCU-349</t>
  </si>
  <si>
    <t>VGL-424</t>
  </si>
  <si>
    <t>GKA-521</t>
  </si>
  <si>
    <t>REH-320</t>
  </si>
  <si>
    <t>EKS-770</t>
  </si>
  <si>
    <t>FEB-147</t>
  </si>
  <si>
    <t>DJJ-902</t>
  </si>
  <si>
    <t>ZDZ-369</t>
  </si>
  <si>
    <t>JNC-831</t>
  </si>
  <si>
    <t>RIS-980</t>
  </si>
  <si>
    <t>XON-643</t>
  </si>
  <si>
    <t>MFC-453</t>
  </si>
  <si>
    <t>ZVO-886</t>
  </si>
  <si>
    <t>TFK-138</t>
  </si>
  <si>
    <t>DOY-199</t>
  </si>
  <si>
    <t>LDC-488</t>
  </si>
  <si>
    <t>XRV-872</t>
  </si>
  <si>
    <t>RZA-368</t>
  </si>
  <si>
    <t>XUK-999</t>
  </si>
  <si>
    <t>GWZ-199</t>
  </si>
  <si>
    <t>XVR-273</t>
  </si>
  <si>
    <t>DRH-593</t>
  </si>
  <si>
    <t>EIL-781</t>
  </si>
  <si>
    <t>PLB-215</t>
  </si>
  <si>
    <t>HEL-697</t>
  </si>
  <si>
    <t>MOW-325</t>
  </si>
  <si>
    <t>ZYD-576</t>
  </si>
  <si>
    <t>JIL-197</t>
  </si>
  <si>
    <t>SKL-851</t>
  </si>
  <si>
    <t>UTI-144</t>
  </si>
  <si>
    <t>OMJ-184</t>
  </si>
  <si>
    <t>CQU-982</t>
  </si>
  <si>
    <t>RWC-870</t>
  </si>
  <si>
    <t>SQU-785</t>
  </si>
  <si>
    <t>MFA-298</t>
  </si>
  <si>
    <t>CKP-164</t>
  </si>
  <si>
    <t>LAQ-209</t>
  </si>
  <si>
    <t>LMH-992</t>
  </si>
  <si>
    <t>VUK-278</t>
  </si>
  <si>
    <t>BKN-598</t>
  </si>
  <si>
    <t>JTG-532</t>
  </si>
  <si>
    <t>RBQ-539</t>
  </si>
  <si>
    <t>KTE-119</t>
  </si>
  <si>
    <t>CAR-883</t>
  </si>
  <si>
    <t>ZFF-499</t>
  </si>
  <si>
    <t>QEF-394</t>
  </si>
  <si>
    <t>FFT-973</t>
  </si>
  <si>
    <t>CTU-311</t>
  </si>
  <si>
    <t>HSD-758</t>
  </si>
  <si>
    <t>YLM-754</t>
  </si>
  <si>
    <t>WHO-748</t>
  </si>
  <si>
    <t>QYU-870</t>
  </si>
  <si>
    <t>DYW-835</t>
  </si>
  <si>
    <t>ODL-691</t>
  </si>
  <si>
    <t>GIS-138</t>
  </si>
  <si>
    <t>LJP-175</t>
  </si>
  <si>
    <t>ZOD-564</t>
  </si>
  <si>
    <t>RBR-767</t>
  </si>
  <si>
    <t>DVE-265</t>
  </si>
  <si>
    <t>WNZ-651</t>
  </si>
  <si>
    <t>MLZ-803</t>
  </si>
  <si>
    <t>OHQ-110</t>
  </si>
  <si>
    <t>VBF-744</t>
  </si>
  <si>
    <t>RZR-795</t>
  </si>
  <si>
    <t>TAC-506</t>
  </si>
  <si>
    <t>WCK-925</t>
  </si>
  <si>
    <t>LXG-572</t>
  </si>
  <si>
    <t>JWT-923</t>
  </si>
  <si>
    <t>XHL-688</t>
  </si>
  <si>
    <t>WGW-218</t>
  </si>
  <si>
    <t>NQQ-263</t>
  </si>
  <si>
    <t>YUL-368</t>
  </si>
  <si>
    <t>WVL-648</t>
  </si>
  <si>
    <t>SGL-872</t>
  </si>
  <si>
    <t>SZE-333</t>
  </si>
  <si>
    <t>AWS-350</t>
  </si>
  <si>
    <t>NRE-129</t>
  </si>
  <si>
    <t>PYB-781</t>
  </si>
  <si>
    <t>ISQ-527</t>
  </si>
  <si>
    <t>KID-219</t>
  </si>
  <si>
    <t>NMK-176</t>
  </si>
  <si>
    <t>HDW-312</t>
  </si>
  <si>
    <t>OST-579</t>
  </si>
  <si>
    <t>HHK-675</t>
  </si>
  <si>
    <t>XPE-119</t>
  </si>
  <si>
    <t>ZOU-983</t>
  </si>
  <si>
    <t>DNH-942</t>
  </si>
  <si>
    <t>DBW-458</t>
  </si>
  <si>
    <t>INV-550</t>
  </si>
  <si>
    <t>AZW-668</t>
  </si>
  <si>
    <t>LCG-545</t>
  </si>
  <si>
    <t>XTQ-851</t>
  </si>
  <si>
    <t>KKT-155</t>
  </si>
  <si>
    <t>XXE-894</t>
  </si>
  <si>
    <t>DQD-698</t>
  </si>
  <si>
    <t>SEO-494</t>
  </si>
  <si>
    <t>EPA-701</t>
  </si>
  <si>
    <t>CDM-624</t>
  </si>
  <si>
    <t>KCI-486</t>
  </si>
  <si>
    <t>CKS-874</t>
  </si>
  <si>
    <t>WOE-898</t>
  </si>
  <si>
    <t>IGN-812</t>
  </si>
  <si>
    <t>ZHV-706</t>
  </si>
  <si>
    <t>EAB-301</t>
  </si>
  <si>
    <t>URL-368</t>
  </si>
  <si>
    <t>SDN-127</t>
  </si>
  <si>
    <t>KQD-451</t>
  </si>
  <si>
    <t>SWT-969</t>
  </si>
  <si>
    <t>YSA-891</t>
  </si>
  <si>
    <t>QFU-631</t>
  </si>
  <si>
    <t>OIW-248</t>
  </si>
  <si>
    <t>PCW-452</t>
  </si>
  <si>
    <t>SMS-851</t>
  </si>
  <si>
    <t>RPY-265</t>
  </si>
  <si>
    <t>FUA-487</t>
  </si>
  <si>
    <t>KEL-741</t>
  </si>
  <si>
    <t>QQR-382</t>
  </si>
  <si>
    <t>GXU-695</t>
  </si>
  <si>
    <t>DPF-662</t>
  </si>
  <si>
    <t>RBU-162</t>
  </si>
  <si>
    <t>IJK-682</t>
  </si>
  <si>
    <t>YRO-738</t>
  </si>
  <si>
    <t>TMW-160</t>
  </si>
  <si>
    <t>DCR-338</t>
  </si>
  <si>
    <t>MLL-477</t>
  </si>
  <si>
    <t>NQD-137</t>
  </si>
  <si>
    <t>BNX-576</t>
  </si>
  <si>
    <t>YAU-102</t>
  </si>
  <si>
    <t>EHX-574</t>
  </si>
  <si>
    <t>UVG-393</t>
  </si>
  <si>
    <t>DHV-114</t>
  </si>
  <si>
    <t>YLX-306</t>
  </si>
  <si>
    <t>IOL-673</t>
  </si>
  <si>
    <t>WEL-145</t>
  </si>
  <si>
    <t>KYY-356</t>
  </si>
  <si>
    <t>MYD-718</t>
  </si>
  <si>
    <t>TGI-420</t>
  </si>
  <si>
    <t>SWE-815</t>
  </si>
  <si>
    <t>VLK-313</t>
  </si>
  <si>
    <t>ZBU-551</t>
  </si>
  <si>
    <t>OSD-370</t>
  </si>
  <si>
    <t>TMU-565</t>
  </si>
  <si>
    <t>UJT-641</t>
  </si>
  <si>
    <t>ZLF-691</t>
  </si>
  <si>
    <t>SNH-622</t>
  </si>
  <si>
    <t>PLY-999</t>
  </si>
  <si>
    <t>FOE-234</t>
  </si>
  <si>
    <t>ISF-918</t>
  </si>
  <si>
    <t>YZO-794</t>
  </si>
  <si>
    <t>IXQ-156</t>
  </si>
  <si>
    <t>VST-913</t>
  </si>
  <si>
    <t>YQH-527</t>
  </si>
  <si>
    <t>NSH-232</t>
  </si>
  <si>
    <t>VOI-554</t>
  </si>
  <si>
    <t>QWC-115</t>
  </si>
  <si>
    <t>QHV-115</t>
  </si>
  <si>
    <t>TQN-642</t>
  </si>
  <si>
    <t>YCS-211</t>
  </si>
  <si>
    <t>SZB-746</t>
  </si>
  <si>
    <t>OVX-198</t>
  </si>
  <si>
    <t>PUO-835</t>
  </si>
  <si>
    <t>UWL-640</t>
  </si>
  <si>
    <t>XJM-267</t>
  </si>
  <si>
    <t>LTY-492</t>
  </si>
  <si>
    <t>XPZ-433</t>
  </si>
  <si>
    <t>KPG-132</t>
  </si>
  <si>
    <t>IBO-589</t>
  </si>
  <si>
    <t>BBN-976</t>
  </si>
  <si>
    <t>GBD-503</t>
  </si>
  <si>
    <t>XNR-620</t>
  </si>
  <si>
    <t>CPS-436</t>
  </si>
  <si>
    <t>ISX-493</t>
  </si>
  <si>
    <t>GWZ-440</t>
  </si>
  <si>
    <t>RCZ-165</t>
  </si>
  <si>
    <t>IGP-528</t>
  </si>
  <si>
    <t>XYI-456</t>
  </si>
  <si>
    <t>KHK-984</t>
  </si>
  <si>
    <t>LQD-380</t>
  </si>
  <si>
    <t>XSO-293</t>
  </si>
  <si>
    <t>DMN-773</t>
  </si>
  <si>
    <t>DKS-448</t>
  </si>
  <si>
    <t>NCM-371</t>
  </si>
  <si>
    <t>ZPI-103</t>
  </si>
  <si>
    <t>LNP-713</t>
  </si>
  <si>
    <t>TAS-827</t>
  </si>
  <si>
    <t>ZFF-626</t>
  </si>
  <si>
    <t>FFD-253</t>
  </si>
  <si>
    <t>UYT-708</t>
  </si>
  <si>
    <t>LJT-822</t>
  </si>
  <si>
    <t>GNR-899</t>
  </si>
  <si>
    <t>BKQ-256</t>
  </si>
  <si>
    <t>QNV-570</t>
  </si>
  <si>
    <t>ABN-489</t>
  </si>
  <si>
    <t>ASL-960</t>
  </si>
  <si>
    <t>UNC-877</t>
  </si>
  <si>
    <t>QIY-840</t>
  </si>
  <si>
    <t>KIC-635</t>
  </si>
  <si>
    <t>XQS-881</t>
  </si>
  <si>
    <t>QDZ-714</t>
  </si>
  <si>
    <t>FZH-810</t>
  </si>
  <si>
    <t>FYY-892</t>
  </si>
  <si>
    <t>LPD-532</t>
  </si>
  <si>
    <t>TIW-104</t>
  </si>
  <si>
    <t>VMX-728</t>
  </si>
  <si>
    <t>WKA-784</t>
  </si>
  <si>
    <t>QBT-339</t>
  </si>
  <si>
    <t>NBK-162</t>
  </si>
  <si>
    <t>MZB-343</t>
  </si>
  <si>
    <t>NEV-852</t>
  </si>
  <si>
    <t>GSX-238</t>
  </si>
  <si>
    <t>RFC-374</t>
  </si>
  <si>
    <t>XEB-545</t>
  </si>
  <si>
    <t>FFQ-286</t>
  </si>
  <si>
    <t>NYO-438</t>
  </si>
  <si>
    <t>QOG-287</t>
  </si>
  <si>
    <t>VEX-189</t>
  </si>
  <si>
    <t>ZQN-545</t>
  </si>
  <si>
    <t>EOM-556</t>
  </si>
  <si>
    <t>FLS-432</t>
  </si>
  <si>
    <t>FOS-749</t>
  </si>
  <si>
    <t>ARO-147</t>
  </si>
  <si>
    <t>OUG-658</t>
  </si>
  <si>
    <t>YMA-221</t>
  </si>
  <si>
    <t>TSS-591</t>
  </si>
  <si>
    <t>ULZ-444</t>
  </si>
  <si>
    <t>HVU-164</t>
  </si>
  <si>
    <t>KDE-564</t>
  </si>
  <si>
    <t>QTS-267</t>
  </si>
  <si>
    <t>RNB-960</t>
  </si>
  <si>
    <t>XVK-509</t>
  </si>
  <si>
    <t>JNU-983</t>
  </si>
  <si>
    <t>BNJ-962</t>
  </si>
  <si>
    <t>CCB-342</t>
  </si>
  <si>
    <t>EUO-690</t>
  </si>
  <si>
    <t>QQU-134</t>
  </si>
  <si>
    <t>XSH-473</t>
  </si>
  <si>
    <t>SXP-268</t>
  </si>
  <si>
    <t>MCP-653</t>
  </si>
  <si>
    <t>MTI-150</t>
  </si>
  <si>
    <t>DUW-927</t>
  </si>
  <si>
    <t>FWR-215</t>
  </si>
  <si>
    <t>KGZ-699</t>
  </si>
  <si>
    <t>ALG-337</t>
  </si>
  <si>
    <t>HJA-149</t>
  </si>
  <si>
    <t>HRU-825</t>
  </si>
  <si>
    <t>NAJ-193</t>
  </si>
  <si>
    <t>BXK-460</t>
  </si>
  <si>
    <t>DSU-399</t>
  </si>
  <si>
    <t>GMQ-120</t>
  </si>
  <si>
    <t>ENR-461</t>
  </si>
  <si>
    <t>CHR-245</t>
  </si>
  <si>
    <t>XJL-487</t>
  </si>
  <si>
    <t>BBA-939</t>
  </si>
  <si>
    <t>CIH-509</t>
  </si>
  <si>
    <t>PPT-896</t>
  </si>
  <si>
    <t>IZW-920</t>
  </si>
  <si>
    <t>CXK-303</t>
  </si>
  <si>
    <t>BDT-638</t>
  </si>
  <si>
    <t>LCX-231</t>
  </si>
  <si>
    <t>LFO-448</t>
  </si>
  <si>
    <t>HSK-540</t>
  </si>
  <si>
    <t>JON-918</t>
  </si>
  <si>
    <t>PMW-699</t>
  </si>
  <si>
    <t>HHR-173</t>
  </si>
  <si>
    <t>OJM-523</t>
  </si>
  <si>
    <t>SVR-675</t>
  </si>
  <si>
    <t>YVT-807</t>
  </si>
  <si>
    <t>UCS-482</t>
  </si>
  <si>
    <t>EAN-623</t>
  </si>
  <si>
    <t>UFH-493</t>
  </si>
  <si>
    <t>EWS-271</t>
  </si>
  <si>
    <t>MJT-679</t>
  </si>
  <si>
    <t>DCD-175</t>
  </si>
  <si>
    <t>PXI-912</t>
  </si>
  <si>
    <t>OBL-447</t>
  </si>
  <si>
    <t>BHT-850</t>
  </si>
  <si>
    <t>BZO-677</t>
  </si>
  <si>
    <t>KYR-550</t>
  </si>
  <si>
    <t>WGB-449</t>
  </si>
  <si>
    <t>LNM-108</t>
  </si>
  <si>
    <t>CJS-344</t>
  </si>
  <si>
    <t>MPJ-163</t>
  </si>
  <si>
    <t>EHP-475</t>
  </si>
  <si>
    <t>PRO-385</t>
  </si>
  <si>
    <t>EEL-248</t>
  </si>
  <si>
    <t>LRH-959</t>
  </si>
  <si>
    <t>JZH-223</t>
  </si>
  <si>
    <t>KCZ-393</t>
  </si>
  <si>
    <t>CIE-837</t>
  </si>
  <si>
    <t>ANY-614</t>
  </si>
  <si>
    <t>FLG-964</t>
  </si>
  <si>
    <t>UIP-845</t>
  </si>
  <si>
    <t>TEA-928</t>
  </si>
  <si>
    <t>BLY-688</t>
  </si>
  <si>
    <t>WZD-168</t>
  </si>
  <si>
    <t>HHK-593</t>
  </si>
  <si>
    <t>BDC-536</t>
  </si>
  <si>
    <t>BYC-817</t>
  </si>
  <si>
    <t>ZQC-279</t>
  </si>
  <si>
    <t>YGY-435</t>
  </si>
  <si>
    <t>TSO-815</t>
  </si>
  <si>
    <t>QZT-518</t>
  </si>
  <si>
    <t>FOK-656</t>
  </si>
  <si>
    <t>WZD-492</t>
  </si>
  <si>
    <t>JWF-463</t>
  </si>
  <si>
    <t>QQD-411</t>
  </si>
  <si>
    <t>XFE-244</t>
  </si>
  <si>
    <t>DLJ-888</t>
  </si>
  <si>
    <t>JMN-934</t>
  </si>
  <si>
    <t>ZWR-832</t>
  </si>
  <si>
    <t>AVB-858</t>
  </si>
  <si>
    <t>OJN-879</t>
  </si>
  <si>
    <t>OMD-315</t>
  </si>
  <si>
    <t>DBA-722</t>
  </si>
  <si>
    <t>UCS-927</t>
  </si>
  <si>
    <t>SBR-935</t>
  </si>
  <si>
    <t>JVM-892</t>
  </si>
  <si>
    <t>ABD-212</t>
  </si>
  <si>
    <t>ADS-786</t>
  </si>
  <si>
    <t>IXV-828</t>
  </si>
  <si>
    <t>JTN-426</t>
  </si>
  <si>
    <t>REW-318</t>
  </si>
  <si>
    <t>COT-236</t>
  </si>
  <si>
    <t>QPF-818</t>
  </si>
  <si>
    <t>COS-795</t>
  </si>
  <si>
    <t>CEY-798</t>
  </si>
  <si>
    <t>IHC-201</t>
  </si>
  <si>
    <t>JDN-151</t>
  </si>
  <si>
    <t>GIO-316</t>
  </si>
  <si>
    <t>TPV-364</t>
  </si>
  <si>
    <t>MCM-311</t>
  </si>
  <si>
    <t>XPG-854</t>
  </si>
  <si>
    <t>ICK-947</t>
  </si>
  <si>
    <t>CIC-564</t>
  </si>
  <si>
    <t>MUM-655</t>
  </si>
  <si>
    <t>HXN-994</t>
  </si>
  <si>
    <t>TDQ-280</t>
  </si>
  <si>
    <t>ZUI-897</t>
  </si>
  <si>
    <t>LXG-163</t>
  </si>
  <si>
    <t>KPX-236</t>
  </si>
  <si>
    <t>FPF-603</t>
  </si>
  <si>
    <t>FNF-318</t>
  </si>
  <si>
    <t>WAE-274</t>
  </si>
  <si>
    <t>BSE-361</t>
  </si>
  <si>
    <t>SLG-609</t>
  </si>
  <si>
    <t>OKT-728</t>
  </si>
  <si>
    <t>KSH-335</t>
  </si>
  <si>
    <t>VUK-670</t>
  </si>
  <si>
    <t>PJF-728</t>
  </si>
  <si>
    <t>MKW-902</t>
  </si>
  <si>
    <t>TCY-936</t>
  </si>
  <si>
    <t>IJW-170</t>
  </si>
  <si>
    <t>IXV-533</t>
  </si>
  <si>
    <t>WSF-274</t>
  </si>
  <si>
    <t>GAH-853</t>
  </si>
  <si>
    <t>MYT-236</t>
  </si>
  <si>
    <t>RLX-533</t>
  </si>
  <si>
    <t>UJY-812</t>
  </si>
  <si>
    <t>MJB-711</t>
  </si>
  <si>
    <t>HEJ-796</t>
  </si>
  <si>
    <t>IAX-292</t>
  </si>
  <si>
    <t>MAR-564</t>
  </si>
  <si>
    <t>QIB-646</t>
  </si>
  <si>
    <t>KXV-640</t>
  </si>
  <si>
    <t>DUT-867</t>
  </si>
  <si>
    <t>KHV-195</t>
  </si>
  <si>
    <t>RVP-851</t>
  </si>
  <si>
    <t>TGL-751</t>
  </si>
  <si>
    <t>KUI-183</t>
  </si>
  <si>
    <t>UPZ-342</t>
  </si>
  <si>
    <t>WFZ-668</t>
  </si>
  <si>
    <t>ITP-314</t>
  </si>
  <si>
    <t>XPG-349</t>
  </si>
  <si>
    <t>SFZ-807</t>
  </si>
  <si>
    <t>ZBZ-304</t>
  </si>
  <si>
    <t>DGG-161</t>
  </si>
  <si>
    <t>LPT-190</t>
  </si>
  <si>
    <t>BNO-227</t>
  </si>
  <si>
    <t>BZJ-486</t>
  </si>
  <si>
    <t>YCG-871</t>
  </si>
  <si>
    <t>YOJ-958</t>
  </si>
  <si>
    <t>IND-686</t>
  </si>
  <si>
    <t>PLX-441</t>
  </si>
  <si>
    <t>GUW-754</t>
  </si>
  <si>
    <t>NQZ-516</t>
  </si>
  <si>
    <t>MIP-323</t>
  </si>
  <si>
    <t>SSR-874</t>
  </si>
  <si>
    <t>OKC-594</t>
  </si>
  <si>
    <t>RXL-345</t>
  </si>
  <si>
    <t>PUP-957</t>
  </si>
  <si>
    <t>JGS-636</t>
  </si>
  <si>
    <t>CZY-763</t>
  </si>
  <si>
    <t>SDN-853</t>
  </si>
  <si>
    <t>KGJ-909</t>
  </si>
  <si>
    <t>UMH-299</t>
  </si>
  <si>
    <t>ZHO-661</t>
  </si>
  <si>
    <t>VQJ-428</t>
  </si>
  <si>
    <t>MBB-655</t>
  </si>
  <si>
    <t>IPC-963</t>
  </si>
  <si>
    <t>UFU-457</t>
  </si>
  <si>
    <t>VGY-630</t>
  </si>
  <si>
    <t>DNX-371</t>
  </si>
  <si>
    <t>BPQ-830</t>
  </si>
  <si>
    <t>ZVA-266</t>
  </si>
  <si>
    <t>PJD-942</t>
  </si>
  <si>
    <t>DKY-442</t>
  </si>
  <si>
    <t>MNH-288</t>
  </si>
  <si>
    <t>LBD-222</t>
  </si>
  <si>
    <t>ROE-878</t>
  </si>
  <si>
    <t>YWL-904</t>
  </si>
  <si>
    <t>JSU-985</t>
  </si>
  <si>
    <t>PMJ-996</t>
  </si>
  <si>
    <t>VSV-406</t>
  </si>
  <si>
    <t>KCO-458</t>
  </si>
  <si>
    <t>UAR-929</t>
  </si>
  <si>
    <t>XVQ-439</t>
  </si>
  <si>
    <t>KIY-766</t>
  </si>
  <si>
    <t>UTL-733</t>
  </si>
  <si>
    <t>VBF-491</t>
  </si>
  <si>
    <t>LXQ-603</t>
  </si>
  <si>
    <t>BYG-871</t>
  </si>
  <si>
    <t>OJT-601</t>
  </si>
  <si>
    <t>YVU-999</t>
  </si>
  <si>
    <t>RXB-843</t>
  </si>
  <si>
    <t>RGN-835</t>
  </si>
  <si>
    <t>CYH-956</t>
  </si>
  <si>
    <t>PDA-808</t>
  </si>
  <si>
    <t>JVW-203</t>
  </si>
  <si>
    <t>MEB-168</t>
  </si>
  <si>
    <t>APQ-299</t>
  </si>
  <si>
    <t>UOI-870</t>
  </si>
  <si>
    <t>NUK-753</t>
  </si>
  <si>
    <t>EJP-237</t>
  </si>
  <si>
    <t>VZU-259</t>
  </si>
  <si>
    <t>IEL-241</t>
  </si>
  <si>
    <t>VKD-977</t>
  </si>
  <si>
    <t>FXF-594</t>
  </si>
  <si>
    <t>YAW-445</t>
  </si>
  <si>
    <t>ROQ-816</t>
  </si>
  <si>
    <t>PUD-801</t>
  </si>
  <si>
    <t>GIC-515</t>
  </si>
  <si>
    <t>MOE-752</t>
  </si>
  <si>
    <t>CSM-578</t>
  </si>
  <si>
    <t>NTH-746</t>
  </si>
  <si>
    <t>ZML-913</t>
  </si>
  <si>
    <t>AKQ-919</t>
  </si>
  <si>
    <t>EYF-660</t>
  </si>
  <si>
    <t>KGR-461</t>
  </si>
  <si>
    <t>JTH-673</t>
  </si>
  <si>
    <t>GZB-687</t>
  </si>
  <si>
    <t>HZZ-646</t>
  </si>
  <si>
    <t>OMP-891</t>
  </si>
  <si>
    <t>EKI-560</t>
  </si>
  <si>
    <t>FOP-305</t>
  </si>
  <si>
    <t>SOI-171</t>
  </si>
  <si>
    <t>DWO-695</t>
  </si>
  <si>
    <t>KQN-284</t>
  </si>
  <si>
    <t>WXI-329</t>
  </si>
  <si>
    <t>WRU-170</t>
  </si>
  <si>
    <t>HHK-374</t>
  </si>
  <si>
    <t>NHO-506</t>
  </si>
  <si>
    <t>NWO-775</t>
  </si>
  <si>
    <t>KNA-305</t>
  </si>
  <si>
    <t>AAH-890</t>
  </si>
  <si>
    <t>PWP-238</t>
  </si>
  <si>
    <t>GRK-715</t>
  </si>
  <si>
    <t>STZ-438</t>
  </si>
  <si>
    <t>DWN-570</t>
  </si>
  <si>
    <t>UQQ-759</t>
  </si>
  <si>
    <t>PQD-903</t>
  </si>
  <si>
    <t>QMB-519</t>
  </si>
  <si>
    <t>ENX-727</t>
  </si>
  <si>
    <t>UYY-887</t>
  </si>
  <si>
    <t>JPD-473</t>
  </si>
  <si>
    <t>HCN-132</t>
  </si>
  <si>
    <t>QON-965</t>
  </si>
  <si>
    <t>RAK-140</t>
  </si>
  <si>
    <t>JQD-923</t>
  </si>
  <si>
    <t>YGO-572</t>
  </si>
  <si>
    <t>EBF-102</t>
  </si>
  <si>
    <t>BDE-973</t>
  </si>
  <si>
    <t>STR-456</t>
  </si>
  <si>
    <t>JKC-881</t>
  </si>
  <si>
    <t>EZN-356</t>
  </si>
  <si>
    <t>DEX-121</t>
  </si>
  <si>
    <t>BQG-517</t>
  </si>
  <si>
    <t>IPR-203</t>
  </si>
  <si>
    <t>NDS-652</t>
  </si>
  <si>
    <t>FKO-779</t>
  </si>
  <si>
    <t>FIX-481</t>
  </si>
  <si>
    <t>BXB-896</t>
  </si>
  <si>
    <t>SUE-454</t>
  </si>
  <si>
    <t>BJN-719</t>
  </si>
  <si>
    <t>ZKG-292</t>
  </si>
  <si>
    <t>OPI-608</t>
  </si>
  <si>
    <t>KHL-161</t>
  </si>
  <si>
    <t>MJB-234</t>
  </si>
  <si>
    <t>MNS-162</t>
  </si>
  <si>
    <t>BKI-668</t>
  </si>
  <si>
    <t>XOA-660</t>
  </si>
  <si>
    <t>PMZ-134</t>
  </si>
  <si>
    <t>UMS-527</t>
  </si>
  <si>
    <t>CXU-576</t>
  </si>
  <si>
    <t>ONB-373</t>
  </si>
  <si>
    <t>DMF-982</t>
  </si>
  <si>
    <t>XVE-479</t>
  </si>
  <si>
    <t>ETT-708</t>
  </si>
  <si>
    <t>SGP-957</t>
  </si>
  <si>
    <t>XZQ-141</t>
  </si>
  <si>
    <t>ZAA-523</t>
  </si>
  <si>
    <t>TVK-611</t>
  </si>
  <si>
    <t>FTO-644</t>
  </si>
  <si>
    <t>LRJ-413</t>
  </si>
  <si>
    <t>PPS-576</t>
  </si>
  <si>
    <t>ABW-604</t>
  </si>
  <si>
    <t>VGS-561</t>
  </si>
  <si>
    <t>CST-917</t>
  </si>
  <si>
    <t>OYF-415</t>
  </si>
  <si>
    <t>WKO-331</t>
  </si>
  <si>
    <t>EZC-893</t>
  </si>
  <si>
    <t>NCR-253</t>
  </si>
  <si>
    <t>SSG-352</t>
  </si>
  <si>
    <t>AIH-178</t>
  </si>
  <si>
    <t>BJL-542</t>
  </si>
  <si>
    <t>GRO-544</t>
  </si>
  <si>
    <t>UJX-487</t>
  </si>
  <si>
    <t>HDD-225</t>
  </si>
  <si>
    <t>GRT-746</t>
  </si>
  <si>
    <t>HQE-195</t>
  </si>
  <si>
    <t>QOO-687</t>
  </si>
  <si>
    <t>JKY-620</t>
  </si>
  <si>
    <t>SKJ-831</t>
  </si>
  <si>
    <t>PZE-367</t>
  </si>
  <si>
    <t>IBS-933</t>
  </si>
  <si>
    <t>PBH-119</t>
  </si>
  <si>
    <t>FLG-230</t>
  </si>
  <si>
    <t>SMT-737</t>
  </si>
  <si>
    <t>FWC-466</t>
  </si>
  <si>
    <t>GYF-210</t>
  </si>
  <si>
    <t>EZG-767</t>
  </si>
  <si>
    <t>DAG-737</t>
  </si>
  <si>
    <t>QRY-280</t>
  </si>
  <si>
    <t>DFO-925</t>
  </si>
  <si>
    <t>DRG-712</t>
  </si>
  <si>
    <t>GGU-574</t>
  </si>
  <si>
    <t>LFX-726</t>
  </si>
  <si>
    <t>KJO-390</t>
  </si>
  <si>
    <t>MQP-625</t>
  </si>
  <si>
    <t>MOX-572</t>
  </si>
  <si>
    <t>IZR-518</t>
  </si>
  <si>
    <t>MUA-466</t>
  </si>
  <si>
    <t>AUK-720</t>
  </si>
  <si>
    <t>ZZK-422</t>
  </si>
  <si>
    <t>YUT-179</t>
  </si>
  <si>
    <t>PWF-665</t>
  </si>
  <si>
    <t>CZO-679</t>
  </si>
  <si>
    <t>VBA-193</t>
  </si>
  <si>
    <t>MPT-875</t>
  </si>
  <si>
    <t>ZOG-497</t>
  </si>
  <si>
    <t>TWM-108</t>
  </si>
  <si>
    <t>DVV-503</t>
  </si>
  <si>
    <t>BHC-388</t>
  </si>
  <si>
    <t>CTA-722</t>
  </si>
  <si>
    <t>CHI-328</t>
  </si>
  <si>
    <t>XAZ-137</t>
  </si>
  <si>
    <t>CJL-772</t>
  </si>
  <si>
    <t>MCI-225</t>
  </si>
  <si>
    <t>UFZ-103</t>
  </si>
  <si>
    <t>BYT-322</t>
  </si>
  <si>
    <t>CON-855</t>
  </si>
  <si>
    <t>YMX-727</t>
  </si>
  <si>
    <t>HCP-462</t>
  </si>
  <si>
    <t>CWL-892</t>
  </si>
  <si>
    <t>EUE-311</t>
  </si>
  <si>
    <t>XKE-814</t>
  </si>
  <si>
    <t>ONT-757</t>
  </si>
  <si>
    <t>LTM-459</t>
  </si>
  <si>
    <t>SQF-405</t>
  </si>
  <si>
    <t>NMJ-629</t>
  </si>
  <si>
    <t>CHR-654</t>
  </si>
  <si>
    <t>QAB-849</t>
  </si>
  <si>
    <t>NAC-112</t>
  </si>
  <si>
    <t>SAW-675</t>
  </si>
  <si>
    <t>LZZ-249</t>
  </si>
  <si>
    <t>LRX-609</t>
  </si>
  <si>
    <t>UYQ-552</t>
  </si>
  <si>
    <t>BRC-218</t>
  </si>
  <si>
    <t>CHR-690</t>
  </si>
  <si>
    <t>RXB-540</t>
  </si>
  <si>
    <t>LMP-723</t>
  </si>
  <si>
    <t>JAC-962</t>
  </si>
  <si>
    <t>UFQ-527</t>
  </si>
  <si>
    <t>ZHH-767</t>
  </si>
  <si>
    <t>BZY-785</t>
  </si>
  <si>
    <t>XTF-623</t>
  </si>
  <si>
    <t>IAF-356</t>
  </si>
  <si>
    <t>KMJ-148</t>
  </si>
  <si>
    <t>IZA-394</t>
  </si>
  <si>
    <t>NQG-863</t>
  </si>
  <si>
    <t>JCD-397</t>
  </si>
  <si>
    <t>VHA-842</t>
  </si>
  <si>
    <t>YOV-620</t>
  </si>
  <si>
    <t>JUT-666</t>
  </si>
  <si>
    <t>GZA-328</t>
  </si>
  <si>
    <t>UVI-177</t>
  </si>
  <si>
    <t>MRN-641</t>
  </si>
  <si>
    <t>MIW-720</t>
  </si>
  <si>
    <t>CFF-876</t>
  </si>
  <si>
    <t>CVJ-540</t>
  </si>
  <si>
    <t>CUA-813</t>
  </si>
  <si>
    <t>VYD-235</t>
  </si>
  <si>
    <t>CCE-221</t>
  </si>
  <si>
    <t>ODB-798</t>
  </si>
  <si>
    <t>FUS-704</t>
  </si>
  <si>
    <t>WEX-537</t>
  </si>
  <si>
    <t>RTE-863</t>
  </si>
  <si>
    <t>HNQ-658</t>
  </si>
  <si>
    <t>FFL-395</t>
  </si>
  <si>
    <t>ZRW-770</t>
  </si>
  <si>
    <t>RQH-690</t>
  </si>
  <si>
    <t>TCC-136</t>
  </si>
  <si>
    <t>GIB-546</t>
  </si>
  <si>
    <t>PYD-553</t>
  </si>
  <si>
    <t>WUN-156</t>
  </si>
  <si>
    <t>NHJ-525</t>
  </si>
  <si>
    <t>MLJ-216</t>
  </si>
  <si>
    <t>FDJ-715</t>
  </si>
  <si>
    <t>PAQ-112</t>
  </si>
  <si>
    <t>DQA-596</t>
  </si>
  <si>
    <t>DKW-180</t>
  </si>
  <si>
    <t>GDF-177</t>
  </si>
  <si>
    <t>XBX-345</t>
  </si>
  <si>
    <t>HZI-446</t>
  </si>
  <si>
    <t>LEW-401</t>
  </si>
  <si>
    <t>JUN-452</t>
  </si>
  <si>
    <t>WQG-572</t>
  </si>
  <si>
    <t>MVQ-173</t>
  </si>
  <si>
    <t>XQT-897</t>
  </si>
  <si>
    <t>AGM-117</t>
  </si>
  <si>
    <t>DPC-164</t>
  </si>
  <si>
    <t>XNE-100</t>
  </si>
  <si>
    <t>PTM-696</t>
  </si>
  <si>
    <t>UBM-569</t>
  </si>
  <si>
    <t>RWD-753</t>
  </si>
  <si>
    <t>DPA-781</t>
  </si>
  <si>
    <t>IXV-288</t>
  </si>
  <si>
    <t>YUY-144</t>
  </si>
  <si>
    <t>RAR-153</t>
  </si>
  <si>
    <t>GEI-214</t>
  </si>
  <si>
    <t>MLV-398</t>
  </si>
  <si>
    <t>SZQ-978</t>
  </si>
  <si>
    <t>XJL-144</t>
  </si>
  <si>
    <t>ZXP-470</t>
  </si>
  <si>
    <t>DRP-893</t>
  </si>
  <si>
    <t>PLL-864</t>
  </si>
  <si>
    <t>KPP-632</t>
  </si>
  <si>
    <t>WQG-442</t>
  </si>
  <si>
    <t>MIU-386</t>
  </si>
  <si>
    <t>SMU-663</t>
  </si>
  <si>
    <t>DOZ-529</t>
  </si>
  <si>
    <t>IOJ-421</t>
  </si>
  <si>
    <t>MMU-310</t>
  </si>
  <si>
    <t>SJM-210</t>
  </si>
  <si>
    <t>PSB-441</t>
  </si>
  <si>
    <t>VKL-462</t>
  </si>
  <si>
    <t>XHY-141</t>
  </si>
  <si>
    <t>TOM-911</t>
  </si>
  <si>
    <t>FPD-378</t>
  </si>
  <si>
    <t>DLR-855</t>
  </si>
  <si>
    <t>KJY-358</t>
  </si>
  <si>
    <t>JWE-400</t>
  </si>
  <si>
    <t>YCP-737</t>
  </si>
  <si>
    <t>HYA-206</t>
  </si>
  <si>
    <t>XUG-836</t>
  </si>
  <si>
    <t>JSX-431</t>
  </si>
  <si>
    <t>AGP-267</t>
  </si>
  <si>
    <t>EOA-991</t>
  </si>
  <si>
    <t>LGO-566</t>
  </si>
  <si>
    <t>HMR-708</t>
  </si>
  <si>
    <t>LFA-564</t>
  </si>
  <si>
    <t>XEM-850</t>
  </si>
  <si>
    <t>PXF-859</t>
  </si>
  <si>
    <t>YTH-994</t>
  </si>
  <si>
    <t>NEX-392</t>
  </si>
  <si>
    <t>XTB-390</t>
  </si>
  <si>
    <t>JMN-649</t>
  </si>
  <si>
    <t>BWB-225</t>
  </si>
  <si>
    <t>NHB-411</t>
  </si>
  <si>
    <t>YID-471</t>
  </si>
  <si>
    <t>UOZ-978</t>
  </si>
  <si>
    <t>OHV-785</t>
  </si>
  <si>
    <t>JRD-851</t>
  </si>
  <si>
    <t>VHM-645</t>
  </si>
  <si>
    <t>FYL-955</t>
  </si>
  <si>
    <t>VWB-787</t>
  </si>
  <si>
    <t>CDS-319</t>
  </si>
  <si>
    <t>XIQ-137</t>
  </si>
  <si>
    <t>BGG-200</t>
  </si>
  <si>
    <t>XHG-485</t>
  </si>
  <si>
    <t>NNB-748</t>
  </si>
  <si>
    <t>LHV-470</t>
  </si>
  <si>
    <t>TKK-944</t>
  </si>
  <si>
    <t>RKT-506</t>
  </si>
  <si>
    <t>CHN-591</t>
  </si>
  <si>
    <t>HKB-679</t>
  </si>
  <si>
    <t>RPS-530</t>
  </si>
  <si>
    <t>QBX-347</t>
  </si>
  <si>
    <t>EYG-424</t>
  </si>
  <si>
    <t>FVG-668</t>
  </si>
  <si>
    <t>UES-636</t>
  </si>
  <si>
    <t>OGR-365</t>
  </si>
  <si>
    <t>SWC-125</t>
  </si>
  <si>
    <t>ONI-936</t>
  </si>
  <si>
    <t>JKW-409</t>
  </si>
  <si>
    <t>MSW-408</t>
  </si>
  <si>
    <t>QNF-381</t>
  </si>
  <si>
    <t>TGA-641</t>
  </si>
  <si>
    <t>VDD-392</t>
  </si>
  <si>
    <t>ARW-363</t>
  </si>
  <si>
    <t>CCZ-978</t>
  </si>
  <si>
    <t>QIQ-233</t>
  </si>
  <si>
    <t>EGP-891</t>
  </si>
  <si>
    <t>GPG-838</t>
  </si>
  <si>
    <t>KTT-287</t>
  </si>
  <si>
    <t>JDV-958</t>
  </si>
  <si>
    <t>WCW-556</t>
  </si>
  <si>
    <t>LVB-565</t>
  </si>
  <si>
    <t>VHE-942</t>
  </si>
  <si>
    <t>CSS-423</t>
  </si>
  <si>
    <t>EXT-607</t>
  </si>
  <si>
    <t>ZQS-623</t>
  </si>
  <si>
    <t>WRB-606</t>
  </si>
  <si>
    <t>RCX-647</t>
  </si>
  <si>
    <t>EQE-848</t>
  </si>
  <si>
    <t>RNR-297</t>
  </si>
  <si>
    <t>TOP-248</t>
  </si>
  <si>
    <t>MVF-286</t>
  </si>
  <si>
    <t>UON-898</t>
  </si>
  <si>
    <t>JFE-686</t>
  </si>
  <si>
    <t>WHN-765</t>
  </si>
  <si>
    <t>IEV-804</t>
  </si>
  <si>
    <t>EIE-398</t>
  </si>
  <si>
    <t>DQC-906</t>
  </si>
  <si>
    <t>EUG-998</t>
  </si>
  <si>
    <t>BAC-773</t>
  </si>
  <si>
    <t>TLP-631</t>
  </si>
  <si>
    <t>TLX-753</t>
  </si>
  <si>
    <t>IND-942</t>
  </si>
  <si>
    <t>UKX-171</t>
  </si>
  <si>
    <t>IKZ-102</t>
  </si>
  <si>
    <t>RLO-225</t>
  </si>
  <si>
    <t>XCX-566</t>
  </si>
  <si>
    <t>EGX-317</t>
  </si>
  <si>
    <t>WPL-918</t>
  </si>
  <si>
    <t>VYN-263</t>
  </si>
  <si>
    <t>RDO-131</t>
  </si>
  <si>
    <t>VUE-484</t>
  </si>
  <si>
    <t>UHY-369</t>
  </si>
  <si>
    <t>CFX-906</t>
  </si>
  <si>
    <t>VJZ-598</t>
  </si>
  <si>
    <t>DBL-708</t>
  </si>
  <si>
    <t>ADP-771</t>
  </si>
  <si>
    <t>ZGS-143</t>
  </si>
  <si>
    <t>KYC-421</t>
  </si>
  <si>
    <t>UWP-803</t>
  </si>
  <si>
    <t>OHF-284</t>
  </si>
  <si>
    <t>YJG-252</t>
  </si>
  <si>
    <t>RKR-336</t>
  </si>
  <si>
    <t>HJZ-718</t>
  </si>
  <si>
    <t>QCU-100</t>
  </si>
  <si>
    <t>NSM-245</t>
  </si>
  <si>
    <t>DTJ-418</t>
  </si>
  <si>
    <t>AIT-448</t>
  </si>
  <si>
    <t>BYZ-162</t>
  </si>
  <si>
    <t>XHU-587</t>
  </si>
  <si>
    <t>RIX-241</t>
  </si>
  <si>
    <t>YXB-727</t>
  </si>
  <si>
    <t>QUH-435</t>
  </si>
  <si>
    <t>BVC-275</t>
  </si>
  <si>
    <t>YJT-543</t>
  </si>
  <si>
    <t>VCC-525</t>
  </si>
  <si>
    <t>MCW-492</t>
  </si>
  <si>
    <t>ARR-256</t>
  </si>
  <si>
    <t>IJI-326</t>
  </si>
  <si>
    <t>HAW-471</t>
  </si>
  <si>
    <t>XIQ-903</t>
  </si>
  <si>
    <t>KFH-631</t>
  </si>
  <si>
    <t>VWQ-269</t>
  </si>
  <si>
    <t>WQV-957</t>
  </si>
  <si>
    <t>SNL-503</t>
  </si>
  <si>
    <t>SSK-116</t>
  </si>
  <si>
    <t>ZRK-377</t>
  </si>
  <si>
    <t>DES-309</t>
  </si>
  <si>
    <t>UXV-155</t>
  </si>
  <si>
    <t>HXQ-188</t>
  </si>
  <si>
    <t>QRK-570</t>
  </si>
  <si>
    <t>HLF-255</t>
  </si>
  <si>
    <t>ZVM-516</t>
  </si>
  <si>
    <t>YSD-860</t>
  </si>
  <si>
    <t>VHK-872</t>
  </si>
  <si>
    <t>HKQ-153</t>
  </si>
  <si>
    <t>BCT-335</t>
  </si>
  <si>
    <t>KWL-143</t>
  </si>
  <si>
    <t>CVT-520</t>
  </si>
  <si>
    <t>HGN-503</t>
  </si>
  <si>
    <t>SPK-728</t>
  </si>
  <si>
    <t>UIZ-434</t>
  </si>
  <si>
    <t>HKU-182</t>
  </si>
  <si>
    <t>VMI-352</t>
  </si>
  <si>
    <t>MZM-861</t>
  </si>
  <si>
    <t>JUO-216</t>
  </si>
  <si>
    <t>ALQ-691</t>
  </si>
  <si>
    <t>LRZ-403</t>
  </si>
  <si>
    <t>YZM-382</t>
  </si>
  <si>
    <t>EWU-923</t>
  </si>
  <si>
    <t>WRK-989</t>
  </si>
  <si>
    <t>KAW-695</t>
  </si>
  <si>
    <t>XVD-527</t>
  </si>
  <si>
    <t>EXJ-901</t>
  </si>
  <si>
    <t>LQH-983</t>
  </si>
  <si>
    <t>WYK-787</t>
  </si>
  <si>
    <t>QLB-498</t>
  </si>
  <si>
    <t>MNN-306</t>
  </si>
  <si>
    <t>ZSQ-820</t>
  </si>
  <si>
    <t>XOT-757</t>
  </si>
  <si>
    <t>YEG-395</t>
  </si>
  <si>
    <t>OTA-505</t>
  </si>
  <si>
    <t>TUK-825</t>
  </si>
  <si>
    <t>VRJ-580</t>
  </si>
  <si>
    <t>UQF-726</t>
  </si>
  <si>
    <t>LRY-826</t>
  </si>
  <si>
    <t>KWN-301</t>
  </si>
  <si>
    <t>VVY-631</t>
  </si>
  <si>
    <t>ETS-789</t>
  </si>
  <si>
    <t>JLI-829</t>
  </si>
  <si>
    <t>PDT-915</t>
  </si>
  <si>
    <t>YGF-530</t>
  </si>
  <si>
    <t>CKQ-205</t>
  </si>
  <si>
    <t>UAD-376</t>
  </si>
  <si>
    <t>PQD-215</t>
  </si>
  <si>
    <t>SIB-723</t>
  </si>
  <si>
    <t>AZO-899</t>
  </si>
  <si>
    <t>AWZ-307</t>
  </si>
  <si>
    <t>LUZ-945</t>
  </si>
  <si>
    <t>FZN-836</t>
  </si>
  <si>
    <t>ORW-360</t>
  </si>
  <si>
    <t>AGJ-635</t>
  </si>
  <si>
    <t>KAL-202</t>
  </si>
  <si>
    <t>UUP-793</t>
  </si>
  <si>
    <t>HPW-658</t>
  </si>
  <si>
    <t>CRC-142</t>
  </si>
  <si>
    <t>OFQ-731</t>
  </si>
  <si>
    <t>RCU-589</t>
  </si>
  <si>
    <t>CUA-323</t>
  </si>
  <si>
    <t>AXI-886</t>
  </si>
  <si>
    <t>UVE-530</t>
  </si>
  <si>
    <t>WUC-784</t>
  </si>
  <si>
    <t>LSB-342</t>
  </si>
  <si>
    <t>CRU-373</t>
  </si>
  <si>
    <t>MDO-222</t>
  </si>
  <si>
    <t>YQT-190</t>
  </si>
  <si>
    <t>FBI-694</t>
  </si>
  <si>
    <t>GHR-406</t>
  </si>
  <si>
    <t>NAX-620</t>
  </si>
  <si>
    <t>BIG-389</t>
  </si>
  <si>
    <t>GHV-698</t>
  </si>
  <si>
    <t>PNL-778</t>
  </si>
  <si>
    <t>MAG-851</t>
  </si>
  <si>
    <t>TNM-581</t>
  </si>
  <si>
    <t>SGQ-666</t>
  </si>
  <si>
    <t>SLL-360</t>
  </si>
  <si>
    <t>GTH-309</t>
  </si>
  <si>
    <t>TFA-328</t>
  </si>
  <si>
    <t>NMU-416</t>
  </si>
  <si>
    <t>ZVV-683</t>
  </si>
  <si>
    <t>VSB-915</t>
  </si>
  <si>
    <t>MLX-163</t>
  </si>
  <si>
    <t>BAU-494</t>
  </si>
  <si>
    <t>BKS-848</t>
  </si>
  <si>
    <t>NRA-493</t>
  </si>
  <si>
    <t>FMO-881</t>
  </si>
  <si>
    <t>IAB-167</t>
  </si>
  <si>
    <t>SCP-176</t>
  </si>
  <si>
    <t>ADN-767</t>
  </si>
  <si>
    <t>KWQ-701</t>
  </si>
  <si>
    <t>AAW-147</t>
  </si>
  <si>
    <t>JXP-745</t>
  </si>
  <si>
    <t>PXB-397</t>
  </si>
  <si>
    <t>QBX-610</t>
  </si>
  <si>
    <t>FTI-302</t>
  </si>
  <si>
    <t>CBR-844</t>
  </si>
  <si>
    <t>UZR-916</t>
  </si>
  <si>
    <t>HUL-532</t>
  </si>
  <si>
    <t>UXO-784</t>
  </si>
  <si>
    <t>CQF-715</t>
  </si>
  <si>
    <t>JCF-637</t>
  </si>
  <si>
    <t>DCV-535</t>
  </si>
  <si>
    <t>BGY-771</t>
  </si>
  <si>
    <t>ULU-778</t>
  </si>
  <si>
    <t>WXG-181</t>
  </si>
  <si>
    <t>JYU-175</t>
  </si>
  <si>
    <t>GNG-316</t>
  </si>
  <si>
    <t>HNL-163</t>
  </si>
  <si>
    <t>EOO-465</t>
  </si>
  <si>
    <t>OJS-683</t>
  </si>
  <si>
    <t>FEX-997</t>
  </si>
  <si>
    <t>CHI-404</t>
  </si>
  <si>
    <t>ADH-213</t>
  </si>
  <si>
    <t>CVI-162</t>
  </si>
  <si>
    <t>ROP-893</t>
  </si>
  <si>
    <t>ZGA-904</t>
  </si>
  <si>
    <t>NPI-895</t>
  </si>
  <si>
    <t>NKO-895</t>
  </si>
  <si>
    <t>RMM-286</t>
  </si>
  <si>
    <t>RME-603</t>
  </si>
  <si>
    <t>HZI-703</t>
  </si>
  <si>
    <t>WFT-960</t>
  </si>
  <si>
    <t>DSI-961</t>
  </si>
  <si>
    <t>IAG-200</t>
  </si>
  <si>
    <t>FQI-585</t>
  </si>
  <si>
    <t>DJR-777</t>
  </si>
  <si>
    <t>SIW-147</t>
  </si>
  <si>
    <t>KJE-806</t>
  </si>
  <si>
    <t>UWY-208</t>
  </si>
  <si>
    <t>UCP-476</t>
  </si>
  <si>
    <t>CWR-580</t>
  </si>
  <si>
    <t>WAR-650</t>
  </si>
  <si>
    <t>MKA-632</t>
  </si>
  <si>
    <t>UMM-636</t>
  </si>
  <si>
    <t>APP-846</t>
  </si>
  <si>
    <t>FTQ-914</t>
  </si>
  <si>
    <t>JMH-218</t>
  </si>
  <si>
    <t>FBK-963</t>
  </si>
  <si>
    <t>PMO-427</t>
  </si>
  <si>
    <t>WGT-819</t>
  </si>
  <si>
    <t>WTI-911</t>
  </si>
  <si>
    <t>SEZ-205</t>
  </si>
  <si>
    <t>CLM-431</t>
  </si>
  <si>
    <t>QFR-248</t>
  </si>
  <si>
    <t>VOW-715</t>
  </si>
  <si>
    <t>NOY-565</t>
  </si>
  <si>
    <t>KLA-295</t>
  </si>
  <si>
    <t>RSP-629</t>
  </si>
  <si>
    <t>AFR-455</t>
  </si>
  <si>
    <t>YGM-281</t>
  </si>
  <si>
    <t>ULV-526</t>
  </si>
  <si>
    <t>ODN-606</t>
  </si>
  <si>
    <t>JQB-243</t>
  </si>
  <si>
    <t>KGB-224</t>
  </si>
  <si>
    <t>JNE-704</t>
  </si>
  <si>
    <t>PYP-653</t>
  </si>
  <si>
    <t>OBR-845</t>
  </si>
  <si>
    <t>SJP-459</t>
  </si>
  <si>
    <t>VUM-526</t>
  </si>
  <si>
    <t>ISL-179</t>
  </si>
  <si>
    <t>OLF-644</t>
  </si>
  <si>
    <t>MTY-593</t>
  </si>
  <si>
    <t>YZU-405</t>
  </si>
  <si>
    <t>AZO-703</t>
  </si>
  <si>
    <t>EUM-716</t>
  </si>
  <si>
    <t>CUV-923</t>
  </si>
  <si>
    <t>ENI-322</t>
  </si>
  <si>
    <t>HQN-255</t>
  </si>
  <si>
    <t>NNA-293</t>
  </si>
  <si>
    <t>DBP-112</t>
  </si>
  <si>
    <t>XWC-803</t>
  </si>
  <si>
    <t>XPB-991</t>
  </si>
  <si>
    <t>UWA-701</t>
  </si>
  <si>
    <t>TLW-263</t>
  </si>
  <si>
    <t>GFT-719</t>
  </si>
  <si>
    <t>TVJ-139</t>
  </si>
  <si>
    <t>EQR-595</t>
  </si>
  <si>
    <t>MKP-534</t>
  </si>
  <si>
    <t>JBC-882</t>
  </si>
  <si>
    <t>AIC-235</t>
  </si>
  <si>
    <t>QGS-394</t>
  </si>
  <si>
    <t>SCO-392</t>
  </si>
  <si>
    <t>AWX-400</t>
  </si>
  <si>
    <t>INB-561</t>
  </si>
  <si>
    <t>QOS-866</t>
  </si>
  <si>
    <t>WLZ-360</t>
  </si>
  <si>
    <t>EYV-948</t>
  </si>
  <si>
    <t>VOG-191</t>
  </si>
  <si>
    <t>EKY-715</t>
  </si>
  <si>
    <t>LHD-729</t>
  </si>
  <si>
    <t>RSV-391</t>
  </si>
  <si>
    <t>VMG-918</t>
  </si>
  <si>
    <t>BND-693</t>
  </si>
  <si>
    <t>PKK-241</t>
  </si>
  <si>
    <t>IYP-130</t>
  </si>
  <si>
    <t>LUM-209</t>
  </si>
  <si>
    <t>TVK-928</t>
  </si>
  <si>
    <t>PXQ-515</t>
  </si>
  <si>
    <t>NYD-311</t>
  </si>
  <si>
    <t>GBB-113</t>
  </si>
  <si>
    <t>EEH-411</t>
  </si>
  <si>
    <t>FVZ-456</t>
  </si>
  <si>
    <t>EWO-452</t>
  </si>
  <si>
    <t>IOR-480</t>
  </si>
  <si>
    <t>COJ-302</t>
  </si>
  <si>
    <t>EDU-761</t>
  </si>
  <si>
    <t>VAG-916</t>
  </si>
  <si>
    <t>KFP-464</t>
  </si>
  <si>
    <t>YHF-955</t>
  </si>
  <si>
    <t>RSD-360</t>
  </si>
  <si>
    <t>NQY-340</t>
  </si>
  <si>
    <t>MYD-597</t>
  </si>
  <si>
    <t>PQZ-717</t>
  </si>
  <si>
    <t>DHB-401</t>
  </si>
  <si>
    <t>HVY-937</t>
  </si>
  <si>
    <t>FXL-822</t>
  </si>
  <si>
    <t>IHE-644</t>
  </si>
  <si>
    <t>ESF-871</t>
  </si>
  <si>
    <t>POM-248</t>
  </si>
  <si>
    <t>MMB-595</t>
  </si>
  <si>
    <t>DXW-775</t>
  </si>
  <si>
    <t>UMW-693</t>
  </si>
  <si>
    <t>KKJ-925</t>
  </si>
  <si>
    <t>DYE-439</t>
  </si>
  <si>
    <t>ANO-638</t>
  </si>
  <si>
    <t>RIN-645</t>
  </si>
  <si>
    <t>VFY-152</t>
  </si>
  <si>
    <t>EBG-215</t>
  </si>
  <si>
    <t>BTC-208</t>
  </si>
  <si>
    <t>ICP-313</t>
  </si>
  <si>
    <t>CWV-530</t>
  </si>
  <si>
    <t>MAQ-287</t>
  </si>
  <si>
    <t>KCE-391</t>
  </si>
  <si>
    <t>LVA-950</t>
  </si>
  <si>
    <t>ITE-199</t>
  </si>
  <si>
    <t>VVW-727</t>
  </si>
  <si>
    <t>WEK-723</t>
  </si>
  <si>
    <t>TOG-341</t>
  </si>
  <si>
    <t>VFJ-386</t>
  </si>
  <si>
    <t>STG-878</t>
  </si>
  <si>
    <t>RDE-920</t>
  </si>
  <si>
    <t>QNR-193</t>
  </si>
  <si>
    <t>NMK-158</t>
  </si>
  <si>
    <t>JOW-721</t>
  </si>
  <si>
    <t>NRN-353</t>
  </si>
  <si>
    <t>JFX-840</t>
  </si>
  <si>
    <t>PIZ-539</t>
  </si>
  <si>
    <t>PWR-128</t>
  </si>
  <si>
    <t>UTF-970</t>
  </si>
  <si>
    <t>CYT-128</t>
  </si>
  <si>
    <t>KRJ-243</t>
  </si>
  <si>
    <t>NFF-809</t>
  </si>
  <si>
    <t>AOD-919</t>
  </si>
  <si>
    <t>NDX-388</t>
  </si>
  <si>
    <t>APE-727</t>
  </si>
  <si>
    <t>ZIS-812</t>
  </si>
  <si>
    <t>ZDB-449</t>
  </si>
  <si>
    <t>FZQ-257</t>
  </si>
  <si>
    <t>UMY-410</t>
  </si>
  <si>
    <t>YJO-472</t>
  </si>
  <si>
    <t>BQZ-449</t>
  </si>
  <si>
    <t>EYK-413</t>
  </si>
  <si>
    <t>KZE-668</t>
  </si>
  <si>
    <t>KBU-670</t>
  </si>
  <si>
    <t>SJQ-662</t>
  </si>
  <si>
    <t>RTJ-745</t>
  </si>
  <si>
    <t>CKA-636</t>
  </si>
  <si>
    <t>XGE-589</t>
  </si>
  <si>
    <t>FZW-460</t>
  </si>
  <si>
    <t>UUD-319</t>
  </si>
  <si>
    <t>WOV-569</t>
  </si>
  <si>
    <t>LHS-866</t>
  </si>
  <si>
    <t>SLI-876</t>
  </si>
  <si>
    <t>ITO-355</t>
  </si>
  <si>
    <t>FBS-107</t>
  </si>
  <si>
    <t>SPF-662</t>
  </si>
  <si>
    <t>IQO-424</t>
  </si>
  <si>
    <t>WAN-372</t>
  </si>
  <si>
    <t>MAK-263</t>
  </si>
  <si>
    <t>UDT-198</t>
  </si>
  <si>
    <t>NOJ-392</t>
  </si>
  <si>
    <t>PMH-966</t>
  </si>
  <si>
    <t>ZSG-113</t>
  </si>
  <si>
    <t>UKI-691</t>
  </si>
  <si>
    <t>NOY-104</t>
  </si>
  <si>
    <t>GHN-971</t>
  </si>
  <si>
    <t>WHC-588</t>
  </si>
  <si>
    <t>JKI-911</t>
  </si>
  <si>
    <t>SPO-472</t>
  </si>
  <si>
    <t>FOG-924</t>
  </si>
  <si>
    <t>SSN-919</t>
  </si>
  <si>
    <t>GLE-721</t>
  </si>
  <si>
    <t>QZN-897</t>
  </si>
  <si>
    <t>VXZ-858</t>
  </si>
  <si>
    <t>KXW-891</t>
  </si>
  <si>
    <t>SVF-848</t>
  </si>
  <si>
    <t>MOR-840</t>
  </si>
  <si>
    <t>RPU-742</t>
  </si>
  <si>
    <t>EAP-233</t>
  </si>
  <si>
    <t>CPI-620</t>
  </si>
  <si>
    <t>VSX-799</t>
  </si>
  <si>
    <t>AAM-808</t>
  </si>
  <si>
    <t>PHI-581</t>
  </si>
  <si>
    <t>NSV-380</t>
  </si>
  <si>
    <t>LOO-283</t>
  </si>
  <si>
    <t>NEF-458</t>
  </si>
  <si>
    <t>AHQ-754</t>
  </si>
  <si>
    <t>VKO-768</t>
  </si>
  <si>
    <t>GJO-912</t>
  </si>
  <si>
    <t>RLN-234</t>
  </si>
  <si>
    <t>IEK-273</t>
  </si>
  <si>
    <t>LLL-636</t>
  </si>
  <si>
    <t>VGH-816</t>
  </si>
  <si>
    <t>FOH-573</t>
  </si>
  <si>
    <t>KBL-675</t>
  </si>
  <si>
    <t>OJS-536</t>
  </si>
  <si>
    <t>TXU-147</t>
  </si>
  <si>
    <t>EKX-813</t>
  </si>
  <si>
    <t>BTW-246</t>
  </si>
  <si>
    <t>NZV-711</t>
  </si>
  <si>
    <t>NBZ-198</t>
  </si>
  <si>
    <t>SIL-350</t>
  </si>
  <si>
    <t>XNB-860</t>
  </si>
  <si>
    <t>TUT-588</t>
  </si>
  <si>
    <t>GBV-269</t>
  </si>
  <si>
    <t>SUC-385</t>
  </si>
  <si>
    <t>LXJ-542</t>
  </si>
  <si>
    <t>KLP-448</t>
  </si>
  <si>
    <t>UDA-310</t>
  </si>
  <si>
    <t>RUS-739</t>
  </si>
  <si>
    <t>JTQ-436</t>
  </si>
  <si>
    <t>XQA-717</t>
  </si>
  <si>
    <t>JRY-555</t>
  </si>
  <si>
    <t>GZB-169</t>
  </si>
  <si>
    <t>BUX-987</t>
  </si>
  <si>
    <t>NAB-994</t>
  </si>
  <si>
    <t>GRI-937</t>
  </si>
  <si>
    <t>DOE-194</t>
  </si>
  <si>
    <t>HFZ-470</t>
  </si>
  <si>
    <t>SRH-929</t>
  </si>
  <si>
    <t>JFN-902</t>
  </si>
  <si>
    <t>LSD-893</t>
  </si>
  <si>
    <t>QOE-719</t>
  </si>
  <si>
    <t>VUB-898</t>
  </si>
  <si>
    <t>CJK-929</t>
  </si>
  <si>
    <t>OVG-490</t>
  </si>
  <si>
    <t>PUG-829</t>
  </si>
  <si>
    <t>IIZ-495</t>
  </si>
  <si>
    <t>BEZ-237</t>
  </si>
  <si>
    <t>OSG-236</t>
  </si>
  <si>
    <t>ZCY-408</t>
  </si>
  <si>
    <t>HKZ-879</t>
  </si>
  <si>
    <t>MVF-107</t>
  </si>
  <si>
    <t>GTS-514</t>
  </si>
  <si>
    <t>FCN-279</t>
  </si>
  <si>
    <t>RNF-405</t>
  </si>
  <si>
    <t>AAJ-615</t>
  </si>
  <si>
    <t>ZYJ-145</t>
  </si>
  <si>
    <t>GTQ-424</t>
  </si>
  <si>
    <t>PYX-571</t>
  </si>
  <si>
    <t>RKJ-246</t>
  </si>
  <si>
    <t>YHS-704</t>
  </si>
  <si>
    <t>KNH-422</t>
  </si>
  <si>
    <t>PGL-706</t>
  </si>
  <si>
    <t>XKW-250</t>
  </si>
  <si>
    <t>LOD-457</t>
  </si>
  <si>
    <t>JUI-988</t>
  </si>
  <si>
    <t>NSH-464</t>
  </si>
  <si>
    <t>ABX-560</t>
  </si>
  <si>
    <t>ILI-302</t>
  </si>
  <si>
    <t>IPM-464</t>
  </si>
  <si>
    <t>AKQ-231</t>
  </si>
  <si>
    <t>TIH-988</t>
  </si>
  <si>
    <t>KRZ-389</t>
  </si>
  <si>
    <t>EQR-529</t>
  </si>
  <si>
    <t>NFD-428</t>
  </si>
  <si>
    <t>HKE-314</t>
  </si>
  <si>
    <t>RVS-515</t>
  </si>
  <si>
    <t>LJK-869</t>
  </si>
  <si>
    <t>CQZ-250</t>
  </si>
  <si>
    <t>OGX-813</t>
  </si>
  <si>
    <t>BQF-925</t>
  </si>
  <si>
    <t>OLF-870</t>
  </si>
  <si>
    <t>BLB-893</t>
  </si>
  <si>
    <t>MNY-636</t>
  </si>
  <si>
    <t>SFT-556</t>
  </si>
  <si>
    <t>HKL-266</t>
  </si>
  <si>
    <t>RFC-419</t>
  </si>
  <si>
    <t>NSC-192</t>
  </si>
  <si>
    <t>SKL-858</t>
  </si>
  <si>
    <t>XCP-575</t>
  </si>
  <si>
    <t>JAC-196</t>
  </si>
  <si>
    <t>QGQ-711</t>
  </si>
  <si>
    <t>TMH-899</t>
  </si>
  <si>
    <t>QLS-167</t>
  </si>
  <si>
    <t>DIK-391</t>
  </si>
  <si>
    <t>XMN-915</t>
  </si>
  <si>
    <t>TOG-434</t>
  </si>
  <si>
    <t>GGR-306</t>
  </si>
  <si>
    <t>RDG-626</t>
  </si>
  <si>
    <t>YML-875</t>
  </si>
  <si>
    <t>PCX-632</t>
  </si>
  <si>
    <t>HJK-316</t>
  </si>
  <si>
    <t>DPG-147</t>
  </si>
  <si>
    <t>UFG-372</t>
  </si>
  <si>
    <t>YDF-180</t>
  </si>
  <si>
    <t>JXS-365</t>
  </si>
  <si>
    <t>LFO-407</t>
  </si>
  <si>
    <t>OCJ-261</t>
  </si>
  <si>
    <t>QWH-217</t>
  </si>
  <si>
    <t>WGE-764</t>
  </si>
  <si>
    <t>RMB-847</t>
  </si>
  <si>
    <t>CTS-447</t>
  </si>
  <si>
    <t>QTF-115</t>
  </si>
  <si>
    <t>QAX-538</t>
  </si>
  <si>
    <t>QEK-761</t>
  </si>
  <si>
    <t>EJZ-897</t>
  </si>
  <si>
    <t>GVK-373</t>
  </si>
  <si>
    <t>VFH-953</t>
  </si>
  <si>
    <t>HER-298</t>
  </si>
  <si>
    <t>ZAX-512</t>
  </si>
  <si>
    <t>ZZN-609</t>
  </si>
  <si>
    <t>ZFN-468</t>
  </si>
  <si>
    <t>HQT-958</t>
  </si>
  <si>
    <t>NSQ-924</t>
  </si>
  <si>
    <t>OFC-814</t>
  </si>
  <si>
    <t>AAU-361</t>
  </si>
  <si>
    <t>OTK-140</t>
  </si>
  <si>
    <t>JND-398</t>
  </si>
  <si>
    <t>QQW-204</t>
  </si>
  <si>
    <t>FEZ-953</t>
  </si>
  <si>
    <t>VPT-376</t>
  </si>
  <si>
    <t>ZGN-781</t>
  </si>
  <si>
    <t>BZT-585</t>
  </si>
  <si>
    <t>NNS-482</t>
  </si>
  <si>
    <t>ZRJ-951</t>
  </si>
  <si>
    <t>THV-671</t>
  </si>
  <si>
    <t>KHN-126</t>
  </si>
  <si>
    <t>AFL-437</t>
  </si>
  <si>
    <t>HUQ-875</t>
  </si>
  <si>
    <t>CNP-362</t>
  </si>
  <si>
    <t>MZG-170</t>
  </si>
  <si>
    <t>BXS-970</t>
  </si>
  <si>
    <t>EKK-881</t>
  </si>
  <si>
    <t>DKL-502</t>
  </si>
  <si>
    <t>HNM-971</t>
  </si>
  <si>
    <t>LMY-609</t>
  </si>
  <si>
    <t>BOB-780</t>
  </si>
  <si>
    <t>BYI-870</t>
  </si>
  <si>
    <t>UMN-767</t>
  </si>
  <si>
    <t>QFK-972</t>
  </si>
  <si>
    <t>FCL-406</t>
  </si>
  <si>
    <t>XFN-664</t>
  </si>
  <si>
    <t>MNE-254</t>
  </si>
  <si>
    <t>JVW-911</t>
  </si>
  <si>
    <t>SVX-417</t>
  </si>
  <si>
    <t>PJN-931</t>
  </si>
  <si>
    <t>ZYR-493</t>
  </si>
  <si>
    <t>ZOE-930</t>
  </si>
  <si>
    <t>BDJ-501</t>
  </si>
  <si>
    <t>UVB-136</t>
  </si>
  <si>
    <t>GVY-595</t>
  </si>
  <si>
    <t>RCC-102</t>
  </si>
  <si>
    <t>WZQ-296</t>
  </si>
  <si>
    <t>BHF-908</t>
  </si>
  <si>
    <t>EQI-343</t>
  </si>
  <si>
    <t>IXZ-756</t>
  </si>
  <si>
    <t>JGE-630</t>
  </si>
  <si>
    <t>WYT-506</t>
  </si>
  <si>
    <t>RPH-118</t>
  </si>
  <si>
    <t>DML-965</t>
  </si>
  <si>
    <t>JGE-136</t>
  </si>
  <si>
    <t>JCZ-107</t>
  </si>
  <si>
    <t>TTQ-412</t>
  </si>
  <si>
    <t>LYV-513</t>
  </si>
  <si>
    <t>RJG-227</t>
  </si>
  <si>
    <t>APX-577</t>
  </si>
  <si>
    <t>QWO-979</t>
  </si>
  <si>
    <t>DTS-881</t>
  </si>
  <si>
    <t>ENY-696</t>
  </si>
  <si>
    <t>OGO-204</t>
  </si>
  <si>
    <t>EWN-756</t>
  </si>
  <si>
    <t>BKO-756</t>
  </si>
  <si>
    <t>OGY-107</t>
  </si>
  <si>
    <t>FOG-858</t>
  </si>
  <si>
    <t>MMI-913</t>
  </si>
  <si>
    <t>SUS-267</t>
  </si>
  <si>
    <t>LVT-946</t>
  </si>
  <si>
    <t>EDV-908</t>
  </si>
  <si>
    <t>MIE-638</t>
  </si>
  <si>
    <t>OFB-241</t>
  </si>
  <si>
    <t>ILO-214</t>
  </si>
  <si>
    <t>ETV-464</t>
  </si>
  <si>
    <t>RCR-293</t>
  </si>
  <si>
    <t>KVP-177</t>
  </si>
  <si>
    <t>PEC-331</t>
  </si>
  <si>
    <t>XEM-303</t>
  </si>
  <si>
    <t>XYG-935</t>
  </si>
  <si>
    <t>ZKV-782</t>
  </si>
  <si>
    <t>QXZ-196</t>
  </si>
  <si>
    <t>DWA-524</t>
  </si>
  <si>
    <t>UHH-627</t>
  </si>
  <si>
    <t>FKF-345</t>
  </si>
  <si>
    <t>QMC-435</t>
  </si>
  <si>
    <t>KOK-342</t>
  </si>
  <si>
    <t>DRP-851</t>
  </si>
  <si>
    <t>AXU-153</t>
  </si>
  <si>
    <t>DFF-575</t>
  </si>
  <si>
    <t>XLQ-963</t>
  </si>
  <si>
    <t>HFP-642</t>
  </si>
  <si>
    <t>SLA-329</t>
  </si>
  <si>
    <t>FAN-483</t>
  </si>
  <si>
    <t>JXN-783</t>
  </si>
  <si>
    <t>FKR-986</t>
  </si>
  <si>
    <t>OSF-859</t>
  </si>
  <si>
    <t>KGI-584</t>
  </si>
  <si>
    <t>GXS-694</t>
  </si>
  <si>
    <t>ODR-619</t>
  </si>
  <si>
    <t>JNM-137</t>
  </si>
  <si>
    <t>EAF-269</t>
  </si>
  <si>
    <t>PMU-420</t>
  </si>
  <si>
    <t>BDR-572</t>
  </si>
  <si>
    <t>PDZ-730</t>
  </si>
  <si>
    <t>TSH-416</t>
  </si>
  <si>
    <t>QHX-170</t>
  </si>
  <si>
    <t>XWD-719</t>
  </si>
  <si>
    <t>WCB-215</t>
  </si>
  <si>
    <t>TCK-466</t>
  </si>
  <si>
    <t>GNL-841</t>
  </si>
  <si>
    <t>DNZ-370</t>
  </si>
  <si>
    <t>RLJ-785</t>
  </si>
  <si>
    <t>NCD-237</t>
  </si>
  <si>
    <t>CKI-917</t>
  </si>
  <si>
    <t>OSA-319</t>
  </si>
  <si>
    <t>JCZ-765</t>
  </si>
  <si>
    <t>NNK-287</t>
  </si>
  <si>
    <t>SRZ-386</t>
  </si>
  <si>
    <t>XDS-240</t>
  </si>
  <si>
    <t>WFB-568</t>
  </si>
  <si>
    <t>CJT-988</t>
  </si>
  <si>
    <t>FOR-959</t>
  </si>
  <si>
    <t>XXN-368</t>
  </si>
  <si>
    <t>FRZ-226</t>
  </si>
  <si>
    <t>QKV-702</t>
  </si>
  <si>
    <t>GVH-117</t>
  </si>
  <si>
    <t>DVK-144</t>
  </si>
  <si>
    <t>JFG-279</t>
  </si>
  <si>
    <t>QGJ-556</t>
  </si>
  <si>
    <t>NUU-840</t>
  </si>
  <si>
    <t>DVN-153</t>
  </si>
  <si>
    <t>NME-781</t>
  </si>
  <si>
    <t>CGO-669</t>
  </si>
  <si>
    <t>PLT-928</t>
  </si>
  <si>
    <t>VHN-893</t>
  </si>
  <si>
    <t>FPA-283</t>
  </si>
  <si>
    <t>VEO-147</t>
  </si>
  <si>
    <t>BLX-682</t>
  </si>
  <si>
    <t>HHM-741</t>
  </si>
  <si>
    <t>ECZ-953</t>
  </si>
  <si>
    <t>PCV-816</t>
  </si>
  <si>
    <t>MAC-534</t>
  </si>
  <si>
    <t>UNG-727</t>
  </si>
  <si>
    <t>GUX-849</t>
  </si>
  <si>
    <t>PCV-320</t>
  </si>
  <si>
    <t>EKN-586</t>
  </si>
  <si>
    <t>CXI-295</t>
  </si>
  <si>
    <t>BXQ-633</t>
  </si>
  <si>
    <t>TUG-107</t>
  </si>
  <si>
    <t>GSQ-471</t>
  </si>
  <si>
    <t>XGZ-598</t>
  </si>
  <si>
    <t>TSK-601</t>
  </si>
  <si>
    <t>UNY-299</t>
  </si>
  <si>
    <t>BRR-923</t>
  </si>
  <si>
    <t>FYE-297</t>
  </si>
  <si>
    <t>VDQ-887</t>
  </si>
  <si>
    <t>DXE-977</t>
  </si>
  <si>
    <t>MGZ-348</t>
  </si>
  <si>
    <t>NYV-213</t>
  </si>
  <si>
    <t>WBH-899</t>
  </si>
  <si>
    <t>MLG-728</t>
  </si>
  <si>
    <t>ZEP-647</t>
  </si>
  <si>
    <t>MZM-571</t>
  </si>
  <si>
    <t>BOO-504</t>
  </si>
  <si>
    <t>TOO-937</t>
  </si>
  <si>
    <t>KTY-908</t>
  </si>
  <si>
    <t>HMN-419</t>
  </si>
  <si>
    <t>CVI-299</t>
  </si>
  <si>
    <t>BXZ-283</t>
  </si>
  <si>
    <t>CCP-676</t>
  </si>
  <si>
    <t>XVT-903</t>
  </si>
  <si>
    <t>BZT-695</t>
  </si>
  <si>
    <t>RXP-437</t>
  </si>
  <si>
    <t>QYV-861</t>
  </si>
  <si>
    <t>WDU-620</t>
  </si>
  <si>
    <t>DJF-885</t>
  </si>
  <si>
    <t>CSR-647</t>
  </si>
  <si>
    <t>VZP-631</t>
  </si>
  <si>
    <t>UHX-370</t>
  </si>
  <si>
    <t>BIY-269</t>
  </si>
  <si>
    <t>MHM-389</t>
  </si>
  <si>
    <t>EXM-241</t>
  </si>
  <si>
    <t>QZW-341</t>
  </si>
  <si>
    <t>MCH-398</t>
  </si>
  <si>
    <t>DQT-920</t>
  </si>
  <si>
    <t>NKB-190</t>
  </si>
  <si>
    <t>DPO-114</t>
  </si>
  <si>
    <t>RSF-705</t>
  </si>
  <si>
    <t>LSC-414</t>
  </si>
  <si>
    <t>HBP-658</t>
  </si>
  <si>
    <t>DJD-489</t>
  </si>
  <si>
    <t>YHB-461</t>
  </si>
  <si>
    <t>NIX-908</t>
  </si>
  <si>
    <t>GPL-303</t>
  </si>
  <si>
    <t>RKL-705</t>
  </si>
  <si>
    <t>IAW-223</t>
  </si>
  <si>
    <t>MFW-439</t>
  </si>
  <si>
    <t>WUG-559</t>
  </si>
  <si>
    <t>NTG-371</t>
  </si>
  <si>
    <t>CFD-257</t>
  </si>
  <si>
    <t>ZLS-864</t>
  </si>
  <si>
    <t>PXU-993</t>
  </si>
  <si>
    <t>YWD-517</t>
  </si>
  <si>
    <t>GKT-972</t>
  </si>
  <si>
    <t>KIL-391</t>
  </si>
  <si>
    <t>FHS-398</t>
  </si>
  <si>
    <t>PVE-524</t>
  </si>
  <si>
    <t>QEZ-929</t>
  </si>
  <si>
    <t>ACN-357</t>
  </si>
  <si>
    <t>ZRL-643</t>
  </si>
  <si>
    <t>XPZ-309</t>
  </si>
  <si>
    <t>WPO-681</t>
  </si>
  <si>
    <t>ILA-342</t>
  </si>
  <si>
    <t>JCH-565</t>
  </si>
  <si>
    <t>OFB-868</t>
  </si>
  <si>
    <t>VHR-571</t>
  </si>
  <si>
    <t>HKV-713</t>
  </si>
  <si>
    <t>VYX-534</t>
  </si>
  <si>
    <t>ZZZ-234</t>
  </si>
  <si>
    <t>WJI-125</t>
  </si>
  <si>
    <t>HBH-894</t>
  </si>
  <si>
    <t>ZEQ-171</t>
  </si>
  <si>
    <t>FTK-110</t>
  </si>
  <si>
    <t>YOV-957</t>
  </si>
  <si>
    <t>QYT-848</t>
  </si>
  <si>
    <t>OVJ-657</t>
  </si>
  <si>
    <t>TMA-962</t>
  </si>
  <si>
    <t>KYO-339</t>
  </si>
  <si>
    <t>YJE-105</t>
  </si>
  <si>
    <t>XRF-961</t>
  </si>
  <si>
    <t>WWJ-792</t>
  </si>
  <si>
    <t>GQJ-870</t>
  </si>
  <si>
    <t>NHE-766</t>
  </si>
  <si>
    <t>JTK-899</t>
  </si>
  <si>
    <t>QIN-564</t>
  </si>
  <si>
    <t>YTA-166</t>
  </si>
  <si>
    <t>ENG-880</t>
  </si>
  <si>
    <t>CZE-308</t>
  </si>
  <si>
    <t>DLZ-987</t>
  </si>
  <si>
    <t>MLA-558</t>
  </si>
  <si>
    <t>LHT-738</t>
  </si>
  <si>
    <t>MLE-180</t>
  </si>
  <si>
    <t>PXP-110</t>
  </si>
  <si>
    <t>PHV-389</t>
  </si>
  <si>
    <t>KCR-223</t>
  </si>
  <si>
    <t>ZDJ-333</t>
  </si>
  <si>
    <t>MGZ-690</t>
  </si>
  <si>
    <t>ALC-140</t>
  </si>
  <si>
    <t>ZPF-156</t>
  </si>
  <si>
    <t>RDB-688</t>
  </si>
  <si>
    <t>QPG-720</t>
  </si>
  <si>
    <t>KWC-339</t>
  </si>
  <si>
    <t>IBL-781</t>
  </si>
  <si>
    <t>TDT-258</t>
  </si>
  <si>
    <t>CAB-234</t>
  </si>
  <si>
    <t>ISG-705</t>
  </si>
  <si>
    <t>NXH-908</t>
  </si>
  <si>
    <t>CGP-432</t>
  </si>
  <si>
    <t>GDL-987</t>
  </si>
  <si>
    <t>KYX-316</t>
  </si>
  <si>
    <t>KWI-581</t>
  </si>
  <si>
    <t>TGJ-415</t>
  </si>
  <si>
    <t>GSE-219</t>
  </si>
  <si>
    <t>UYY-219</t>
  </si>
  <si>
    <t>PEO-772</t>
  </si>
  <si>
    <t>SHN-403</t>
  </si>
  <si>
    <t>MIH-405</t>
  </si>
  <si>
    <t>QDA-454</t>
  </si>
  <si>
    <t>JRO-922</t>
  </si>
  <si>
    <t>ZXG-360</t>
  </si>
  <si>
    <t>BDO-479</t>
  </si>
  <si>
    <t>EUE-261</t>
  </si>
  <si>
    <t>OLN-481</t>
  </si>
  <si>
    <t>QSN-576</t>
  </si>
  <si>
    <t>IJU-957</t>
  </si>
  <si>
    <t>FKQ-990</t>
  </si>
  <si>
    <t>YEM-636</t>
  </si>
  <si>
    <t>NGV-324</t>
  </si>
  <si>
    <t>TBH-455</t>
  </si>
  <si>
    <t>SSR-190</t>
  </si>
  <si>
    <t>YRI-692</t>
  </si>
  <si>
    <t>NZF-999</t>
  </si>
  <si>
    <t>KXJ-975</t>
  </si>
  <si>
    <t>LKG-961</t>
  </si>
  <si>
    <t>DFE-205</t>
  </si>
  <si>
    <t>IHO-863</t>
  </si>
  <si>
    <t>MUW-213</t>
  </si>
  <si>
    <t>DDG-598</t>
  </si>
  <si>
    <t>YAU-886</t>
  </si>
  <si>
    <t>AUC-862</t>
  </si>
  <si>
    <t>KNZ-804</t>
  </si>
  <si>
    <t>UXN-647</t>
  </si>
  <si>
    <t>KUX-940</t>
  </si>
  <si>
    <t>FTB-208</t>
  </si>
  <si>
    <t>UAY-833</t>
  </si>
  <si>
    <t>HDB-678</t>
  </si>
  <si>
    <t>CJP-797</t>
  </si>
  <si>
    <t>HWI-533</t>
  </si>
  <si>
    <t>ANR-334</t>
  </si>
  <si>
    <t>OLE-209</t>
  </si>
  <si>
    <t>UWC-832</t>
  </si>
  <si>
    <t>DVR-868</t>
  </si>
  <si>
    <t>YTK-216</t>
  </si>
  <si>
    <t>IAF-444</t>
  </si>
  <si>
    <t>HEQ-715</t>
  </si>
  <si>
    <t>WTB-740</t>
  </si>
  <si>
    <t>KUJ-944</t>
  </si>
  <si>
    <t>ECZ-738</t>
  </si>
  <si>
    <t>FVK-481</t>
  </si>
  <si>
    <t>ATA-633</t>
  </si>
  <si>
    <t>YCC-587</t>
  </si>
  <si>
    <t>OFP-690</t>
  </si>
  <si>
    <t>PHY-323</t>
  </si>
  <si>
    <t>WDP-446</t>
  </si>
  <si>
    <t>QMC-727</t>
  </si>
  <si>
    <t>LSC-204</t>
  </si>
  <si>
    <t>UNA-750</t>
  </si>
  <si>
    <t>BXT-454</t>
  </si>
  <si>
    <t>MWW-275</t>
  </si>
  <si>
    <t>GED-974</t>
  </si>
  <si>
    <t>DIL-594</t>
  </si>
  <si>
    <t>FET-730</t>
  </si>
  <si>
    <t>GLM-173</t>
  </si>
  <si>
    <t>ZPU-885</t>
  </si>
  <si>
    <t>BPY-772</t>
  </si>
  <si>
    <t>VJE-866</t>
  </si>
  <si>
    <t>DXV-138</t>
  </si>
  <si>
    <t>DJA-500</t>
  </si>
  <si>
    <t>DNL-842</t>
  </si>
  <si>
    <t>CXG-953</t>
  </si>
  <si>
    <t>MSO-869</t>
  </si>
  <si>
    <t>WPB-520</t>
  </si>
  <si>
    <t>HSV-410</t>
  </si>
  <si>
    <t>YOS-337</t>
  </si>
  <si>
    <t>KXM-287</t>
  </si>
  <si>
    <t>XKY-573</t>
  </si>
  <si>
    <t>VJN-679</t>
  </si>
  <si>
    <t>FLX-462</t>
  </si>
  <si>
    <t>GAT-349</t>
  </si>
  <si>
    <t>VUI-802</t>
  </si>
  <si>
    <t>WGF-367</t>
  </si>
  <si>
    <t>THJ-107</t>
  </si>
  <si>
    <t>LUF-563</t>
  </si>
  <si>
    <t>TSN-349</t>
  </si>
  <si>
    <t>EZQ-215</t>
  </si>
  <si>
    <t>JJS-393</t>
  </si>
  <si>
    <t>BTL-720</t>
  </si>
  <si>
    <t>WSX-794</t>
  </si>
  <si>
    <t>SOZ-753</t>
  </si>
  <si>
    <t>PVC-883</t>
  </si>
  <si>
    <t>MUL-147</t>
  </si>
  <si>
    <t>RHI-630</t>
  </si>
  <si>
    <t>IYL-378</t>
  </si>
  <si>
    <t>DPQ-515</t>
  </si>
  <si>
    <t>YLW-293</t>
  </si>
  <si>
    <t>MJV-844</t>
  </si>
  <si>
    <t>KRD-506</t>
  </si>
  <si>
    <t>OYG-302</t>
  </si>
  <si>
    <t>RUK-845</t>
  </si>
  <si>
    <t>KNA-414</t>
  </si>
  <si>
    <t>ZIQ-828</t>
  </si>
  <si>
    <t>YMM-272</t>
  </si>
  <si>
    <t>QGI-881</t>
  </si>
  <si>
    <t>KZN-364</t>
  </si>
  <si>
    <t>SBT-746</t>
  </si>
  <si>
    <t>JLT-672</t>
  </si>
  <si>
    <t>XFL-244</t>
  </si>
  <si>
    <t>ZMS-376</t>
  </si>
  <si>
    <t>LLO-150</t>
  </si>
  <si>
    <t>CCX-731</t>
  </si>
  <si>
    <t>OBX-709</t>
  </si>
  <si>
    <t>JUC-304</t>
  </si>
  <si>
    <t>UCY-451</t>
  </si>
  <si>
    <t>IER-284</t>
  </si>
  <si>
    <t>KWT-476</t>
  </si>
  <si>
    <t>GQF-520</t>
  </si>
  <si>
    <t>CLA-252</t>
  </si>
  <si>
    <t>ZOF-920</t>
  </si>
  <si>
    <t>VRW-380</t>
  </si>
  <si>
    <t>NNB-896</t>
  </si>
  <si>
    <t>STV-667</t>
  </si>
  <si>
    <t>TLS-481</t>
  </si>
  <si>
    <t>CHS-227</t>
  </si>
  <si>
    <t>ERW-906</t>
  </si>
  <si>
    <t>XRF-573</t>
  </si>
  <si>
    <t>SEF-636</t>
  </si>
  <si>
    <t>DAT-326</t>
  </si>
  <si>
    <t>REY-813</t>
  </si>
  <si>
    <t>FKU-216</t>
  </si>
  <si>
    <t>CJA-265</t>
  </si>
  <si>
    <t>ZTC-407</t>
  </si>
  <si>
    <t>LYI-422</t>
  </si>
  <si>
    <t>NEJ-762</t>
  </si>
  <si>
    <t>PXY-941</t>
  </si>
  <si>
    <t>SCS-554</t>
  </si>
  <si>
    <t>PJK-717</t>
  </si>
  <si>
    <t>FUS-491</t>
  </si>
  <si>
    <t>IGT-570</t>
  </si>
  <si>
    <t>VJC-128</t>
  </si>
  <si>
    <t>QZT-380</t>
  </si>
  <si>
    <t>NRT-171</t>
  </si>
  <si>
    <t>LID-139</t>
  </si>
  <si>
    <t>SWM-952</t>
  </si>
  <si>
    <t>MGJ-821</t>
  </si>
  <si>
    <t>HQX-695</t>
  </si>
  <si>
    <t>AJO-746</t>
  </si>
  <si>
    <t>AEP-827</t>
  </si>
  <si>
    <t>WME-952</t>
  </si>
  <si>
    <t>FRE-101</t>
  </si>
  <si>
    <t>VSY-744</t>
  </si>
  <si>
    <t>BTN-108</t>
  </si>
  <si>
    <t>NPL-385</t>
  </si>
  <si>
    <t>AEZ-839</t>
  </si>
  <si>
    <t>SWW-932</t>
  </si>
  <si>
    <t>EAA-301</t>
  </si>
  <si>
    <t>QZF-928</t>
  </si>
  <si>
    <t>QSV-558</t>
  </si>
  <si>
    <t>XXT-623</t>
  </si>
  <si>
    <t>PJK-707</t>
  </si>
  <si>
    <t>CXX-540</t>
  </si>
  <si>
    <t>LQH-836</t>
  </si>
  <si>
    <t>TXX-862</t>
  </si>
  <si>
    <t>YGY-975</t>
  </si>
  <si>
    <t>YSV-877</t>
  </si>
  <si>
    <t>JTA-271</t>
  </si>
  <si>
    <t>REI-461</t>
  </si>
  <si>
    <t>CSV-812</t>
  </si>
  <si>
    <t>QII-263</t>
  </si>
  <si>
    <t>TTK-607</t>
  </si>
  <si>
    <t>JJT-456</t>
  </si>
  <si>
    <t>QXD-895</t>
  </si>
  <si>
    <t>ZVS-606</t>
  </si>
  <si>
    <t>AHO-407</t>
  </si>
  <si>
    <t>MMW-592</t>
  </si>
  <si>
    <t>KGN-500</t>
  </si>
  <si>
    <t>FFS-335</t>
  </si>
  <si>
    <t>RHR-362</t>
  </si>
  <si>
    <t>RSS-782</t>
  </si>
  <si>
    <t>NKI-353</t>
  </si>
  <si>
    <t>GWR-918</t>
  </si>
  <si>
    <t>HSN-130</t>
  </si>
  <si>
    <t>SLL-767</t>
  </si>
  <si>
    <t>TDG-687</t>
  </si>
  <si>
    <t>BIJ-452</t>
  </si>
  <si>
    <t>WVQ-392</t>
  </si>
  <si>
    <t>VNT-261</t>
  </si>
  <si>
    <t>NYB-809</t>
  </si>
  <si>
    <t>LNN-238</t>
  </si>
  <si>
    <t>HXM-119</t>
  </si>
  <si>
    <t>MIZ-939</t>
  </si>
  <si>
    <t>QJZ-186</t>
  </si>
  <si>
    <t>RFM-822</t>
  </si>
  <si>
    <t>UYA-190</t>
  </si>
  <si>
    <t>GWR-218</t>
  </si>
  <si>
    <t>OBC-376</t>
  </si>
  <si>
    <t>QYZ-772</t>
  </si>
  <si>
    <t>AYM-340</t>
  </si>
  <si>
    <t>ZRU-631</t>
  </si>
  <si>
    <t>QZW-143</t>
  </si>
  <si>
    <t>DZA-130</t>
  </si>
  <si>
    <t>APB-145</t>
  </si>
  <si>
    <t>ISN-192</t>
  </si>
  <si>
    <t>ZUQ-950</t>
  </si>
  <si>
    <t>ZSL-936</t>
  </si>
  <si>
    <t>HYP-770</t>
  </si>
  <si>
    <t>CPV-179</t>
  </si>
  <si>
    <t>UQC-733</t>
  </si>
  <si>
    <t>ZVD-425</t>
  </si>
  <si>
    <t>HUF-545</t>
  </si>
  <si>
    <t>ENM-315</t>
  </si>
  <si>
    <t>GIZ-241</t>
  </si>
  <si>
    <t>MME-165</t>
  </si>
  <si>
    <t>YWX-438</t>
  </si>
  <si>
    <t>TDL-785</t>
  </si>
  <si>
    <t>USJ-232</t>
  </si>
  <si>
    <t>GKL-912</t>
  </si>
  <si>
    <t>YEV-575</t>
  </si>
  <si>
    <t>UCP-110</t>
  </si>
  <si>
    <t>UVB-964</t>
  </si>
  <si>
    <t>GAY-978</t>
  </si>
  <si>
    <t>CPC-647</t>
  </si>
  <si>
    <t>YLQ-824</t>
  </si>
  <si>
    <t>YKT-122</t>
  </si>
  <si>
    <t>TIJ-975</t>
  </si>
  <si>
    <t>DRR-640</t>
  </si>
  <si>
    <t>VRC-907</t>
  </si>
  <si>
    <t>SSZ-795</t>
  </si>
  <si>
    <t>ALA-298</t>
  </si>
  <si>
    <t>SIH-788</t>
  </si>
  <si>
    <t>DIN-996</t>
  </si>
  <si>
    <t>ZHV-935</t>
  </si>
  <si>
    <t>SHN-398</t>
  </si>
  <si>
    <t>ISI-395</t>
  </si>
  <si>
    <t>ZCO-632</t>
  </si>
  <si>
    <t>LDZ-285</t>
  </si>
  <si>
    <t>DXZ-335</t>
  </si>
  <si>
    <t>GIU-401</t>
  </si>
  <si>
    <t>XJZ-811</t>
  </si>
  <si>
    <t>YNT-877</t>
  </si>
  <si>
    <t>HXZ-956</t>
  </si>
  <si>
    <t>CAW-912</t>
  </si>
  <si>
    <t>FFB-821</t>
  </si>
  <si>
    <t>XEH-957</t>
  </si>
  <si>
    <t>SIB-760</t>
  </si>
  <si>
    <t>DMY-537</t>
  </si>
  <si>
    <t>ZKT-952</t>
  </si>
  <si>
    <t>RZK-373</t>
  </si>
  <si>
    <t>SUO-898</t>
  </si>
  <si>
    <t>FAU-513</t>
  </si>
  <si>
    <t>ADB-838</t>
  </si>
  <si>
    <t>RBS-882</t>
  </si>
  <si>
    <t>KFO-495</t>
  </si>
  <si>
    <t>JFX-800</t>
  </si>
  <si>
    <t>IVX-942</t>
  </si>
  <si>
    <t>SMG-420</t>
  </si>
  <si>
    <t>VGT-533</t>
  </si>
  <si>
    <t>OEK-322</t>
  </si>
  <si>
    <t>ADB-965</t>
  </si>
  <si>
    <t>QSA-805</t>
  </si>
  <si>
    <t>KGB-534</t>
  </si>
  <si>
    <t>EQE-625</t>
  </si>
  <si>
    <t>XPJ-769</t>
  </si>
  <si>
    <t>TSZ-229</t>
  </si>
  <si>
    <t>CLN-747</t>
  </si>
  <si>
    <t>DSY-994</t>
  </si>
  <si>
    <t>CAS-675</t>
  </si>
  <si>
    <t>MET-296</t>
  </si>
  <si>
    <t>DZL-966</t>
  </si>
  <si>
    <t>IUZ-981</t>
  </si>
  <si>
    <t>KBX-810</t>
  </si>
  <si>
    <t>YEI-340</t>
  </si>
  <si>
    <t>WYK-945</t>
  </si>
  <si>
    <t>AKT-229</t>
  </si>
  <si>
    <t>MYC-931</t>
  </si>
  <si>
    <t>ZGG-587</t>
  </si>
  <si>
    <t>AIS-251</t>
  </si>
  <si>
    <t>JHQ-498</t>
  </si>
  <si>
    <t>EXU-640</t>
  </si>
  <si>
    <t>AMA-325</t>
  </si>
  <si>
    <t>FCO-656</t>
  </si>
  <si>
    <t>HYY-635</t>
  </si>
  <si>
    <t>HAI-464</t>
  </si>
  <si>
    <t>UKC-186</t>
  </si>
  <si>
    <t>FZA-378</t>
  </si>
  <si>
    <t>PVH-519</t>
  </si>
  <si>
    <t>EOO-610</t>
  </si>
  <si>
    <t>EIS-540</t>
  </si>
  <si>
    <t>LFQ-282</t>
  </si>
  <si>
    <t>NTB-364</t>
  </si>
  <si>
    <t>PLI-765</t>
  </si>
  <si>
    <t>CAM-148</t>
  </si>
  <si>
    <t>LLY-441</t>
  </si>
  <si>
    <t>LWA-342</t>
  </si>
  <si>
    <t>LGW-462</t>
  </si>
  <si>
    <t>ABX-649</t>
  </si>
  <si>
    <t>DQX-860</t>
  </si>
  <si>
    <t>SXW-590</t>
  </si>
  <si>
    <t>BPR-225</t>
  </si>
  <si>
    <t>QIG-237</t>
  </si>
  <si>
    <t>DWQ-675</t>
  </si>
  <si>
    <t>BLN-758</t>
  </si>
  <si>
    <t>ADO-653</t>
  </si>
  <si>
    <t>YTC-380</t>
  </si>
  <si>
    <t>TQA-982</t>
  </si>
  <si>
    <t>WJR-942</t>
  </si>
  <si>
    <t>TGF-193</t>
  </si>
  <si>
    <t>ZYZ-792</t>
  </si>
  <si>
    <t>OEN-290</t>
  </si>
  <si>
    <t>NEK-892</t>
  </si>
  <si>
    <t>EPH-437</t>
  </si>
  <si>
    <t>GLV-790</t>
  </si>
  <si>
    <t>NDG-374</t>
  </si>
  <si>
    <t>TMN-743</t>
  </si>
  <si>
    <t>VQR-374</t>
  </si>
  <si>
    <t>XJZ-131</t>
  </si>
  <si>
    <t>ELZ-786</t>
  </si>
  <si>
    <t>MRQ-698</t>
  </si>
  <si>
    <t>BKT-933</t>
  </si>
  <si>
    <t>IZC-417</t>
  </si>
  <si>
    <t>XGT-539</t>
  </si>
  <si>
    <t>CHG-511</t>
  </si>
  <si>
    <t>USP-148</t>
  </si>
  <si>
    <t>ASK-318</t>
  </si>
  <si>
    <t>SYA-582</t>
  </si>
  <si>
    <t>FGX-198</t>
  </si>
  <si>
    <t>EHN-363</t>
  </si>
  <si>
    <t>JDY-141</t>
  </si>
  <si>
    <t>MNZ-831</t>
  </si>
  <si>
    <t>CUD-227</t>
  </si>
  <si>
    <t>RYF-194</t>
  </si>
  <si>
    <t>JNE-965</t>
  </si>
  <si>
    <t>HGM-996</t>
  </si>
  <si>
    <t>CBY-562</t>
  </si>
  <si>
    <t>GOF-420</t>
  </si>
  <si>
    <t>CNX-960</t>
  </si>
  <si>
    <t>GOX-480</t>
  </si>
  <si>
    <t>XDB-169</t>
  </si>
  <si>
    <t>JXV-496</t>
  </si>
  <si>
    <t>YAJ-574</t>
  </si>
  <si>
    <t>OPN-932</t>
  </si>
  <si>
    <t>ZOG-384</t>
  </si>
  <si>
    <t>NST-450</t>
  </si>
  <si>
    <t>OAO-473</t>
  </si>
  <si>
    <t>VLO-151</t>
  </si>
  <si>
    <t>RTO-741</t>
  </si>
  <si>
    <t>SYH-198</t>
  </si>
  <si>
    <t>KAW-480</t>
  </si>
  <si>
    <t>DNV-950</t>
  </si>
  <si>
    <t>WQW-320</t>
  </si>
  <si>
    <t>TNK-875</t>
  </si>
  <si>
    <t>KCV-291</t>
  </si>
  <si>
    <t>YLL-262</t>
  </si>
  <si>
    <t>TPT-904</t>
  </si>
  <si>
    <t>OGJ-763</t>
  </si>
  <si>
    <t>NYZ-883</t>
  </si>
  <si>
    <t>VAU-835</t>
  </si>
  <si>
    <t>IXU-194</t>
  </si>
  <si>
    <t>BUB-951</t>
  </si>
  <si>
    <t>FKE-905</t>
  </si>
  <si>
    <t>DRJ-251</t>
  </si>
  <si>
    <t>ZZO-791</t>
  </si>
  <si>
    <t>MRO-745</t>
  </si>
  <si>
    <t>OPE-653</t>
  </si>
  <si>
    <t>NHK-284</t>
  </si>
  <si>
    <t>SNY-243</t>
  </si>
  <si>
    <t>KDM-710</t>
  </si>
  <si>
    <t>URA-211</t>
  </si>
  <si>
    <t>VWR-986</t>
  </si>
  <si>
    <t>KXY-360</t>
  </si>
  <si>
    <t>JFG-685</t>
  </si>
  <si>
    <t>TLL-637</t>
  </si>
  <si>
    <t>PTY-200</t>
  </si>
  <si>
    <t>BZN-375</t>
  </si>
  <si>
    <t>ZSB-611</t>
  </si>
  <si>
    <t>MHM-719</t>
  </si>
  <si>
    <t>EAD-693</t>
  </si>
  <si>
    <t>EQI-567</t>
  </si>
  <si>
    <t>SMC-378</t>
  </si>
  <si>
    <t>QQL-223</t>
  </si>
  <si>
    <t>FTH-895</t>
  </si>
  <si>
    <t>DPB-278</t>
  </si>
  <si>
    <t>MFF-754</t>
  </si>
  <si>
    <t>KWE-146</t>
  </si>
  <si>
    <t>MMI-542</t>
  </si>
  <si>
    <t>JXT-897</t>
  </si>
  <si>
    <t>DPH-426</t>
  </si>
  <si>
    <t>LRH-480</t>
  </si>
  <si>
    <t>XKD-871</t>
  </si>
  <si>
    <t>YZL-195</t>
  </si>
  <si>
    <t>KNB-221</t>
  </si>
  <si>
    <t>VFN-775</t>
  </si>
  <si>
    <t>XMI-731</t>
  </si>
  <si>
    <t>IDE-638</t>
  </si>
  <si>
    <t>FJQ-188</t>
  </si>
  <si>
    <t>SDM-277</t>
  </si>
  <si>
    <t>FSU-525</t>
  </si>
  <si>
    <t>GPY-553</t>
  </si>
  <si>
    <t>TTW-123</t>
  </si>
  <si>
    <t>KAT-129</t>
  </si>
  <si>
    <t>RLX-257</t>
  </si>
  <si>
    <t>NMQ-544</t>
  </si>
  <si>
    <t>DOT-656</t>
  </si>
  <si>
    <t>JQD-141</t>
  </si>
  <si>
    <t>TNB-812</t>
  </si>
  <si>
    <t>NFS-819</t>
  </si>
  <si>
    <t>VPN-854</t>
  </si>
  <si>
    <t>GMS-606</t>
  </si>
  <si>
    <t>TIG-391</t>
  </si>
  <si>
    <t>DUK-895</t>
  </si>
  <si>
    <t>KVE-441</t>
  </si>
  <si>
    <t>EZP-752</t>
  </si>
  <si>
    <t>IJO-178</t>
  </si>
  <si>
    <t>STS-675</t>
  </si>
  <si>
    <t>KYP-377</t>
  </si>
  <si>
    <t>WVP-817</t>
  </si>
  <si>
    <t>PPA-995</t>
  </si>
  <si>
    <t>KFW-478</t>
  </si>
  <si>
    <t>ZXA-222</t>
  </si>
  <si>
    <t>WKK-770</t>
  </si>
  <si>
    <t>QMD-525</t>
  </si>
  <si>
    <t>HSV-487</t>
  </si>
  <si>
    <t>GPR-556</t>
  </si>
  <si>
    <t>SCH-300</t>
  </si>
  <si>
    <t>GJP-430</t>
  </si>
  <si>
    <t>QMU-287</t>
  </si>
  <si>
    <t>HUE-776</t>
  </si>
  <si>
    <t>TFG-133</t>
  </si>
  <si>
    <t>NQX-485</t>
  </si>
  <si>
    <t>GLN-949</t>
  </si>
  <si>
    <t>ANA-977</t>
  </si>
  <si>
    <t>JFJ-423</t>
  </si>
  <si>
    <t>TKG-601</t>
  </si>
  <si>
    <t>TOC-945</t>
  </si>
  <si>
    <t>KBW-221</t>
  </si>
  <si>
    <t>YHT-802</t>
  </si>
  <si>
    <t>WJX-122</t>
  </si>
  <si>
    <t>UYR-134</t>
  </si>
  <si>
    <t>TXO-111</t>
  </si>
  <si>
    <t>WPL-347</t>
  </si>
  <si>
    <t>ZML-184</t>
  </si>
  <si>
    <t>DPD-193</t>
  </si>
  <si>
    <t>RCK-653</t>
  </si>
  <si>
    <t>YHG-809</t>
  </si>
  <si>
    <t>YLS-374</t>
  </si>
  <si>
    <t>DCN-431</t>
  </si>
  <si>
    <t>RUB-967</t>
  </si>
  <si>
    <t>BKV-805</t>
  </si>
  <si>
    <t>QAS-830</t>
  </si>
  <si>
    <t>XVS-230</t>
  </si>
  <si>
    <t>SXO-699</t>
  </si>
  <si>
    <t>PXV-606</t>
  </si>
  <si>
    <t>PZG-638</t>
  </si>
  <si>
    <t>BSI-839</t>
  </si>
  <si>
    <t>CUD-510</t>
  </si>
  <si>
    <t>OHK-272</t>
  </si>
  <si>
    <t>GGI-257</t>
  </si>
  <si>
    <t>YUQ-855</t>
  </si>
  <si>
    <t>JMD-646</t>
  </si>
  <si>
    <t>FDR-190</t>
  </si>
  <si>
    <t>PEC-996</t>
  </si>
  <si>
    <t>SWV-516</t>
  </si>
  <si>
    <t>PCE-858</t>
  </si>
  <si>
    <t>KUC-799</t>
  </si>
  <si>
    <t>DTO-441</t>
  </si>
  <si>
    <t>OYQ-415</t>
  </si>
  <si>
    <t>MVP-927</t>
  </si>
  <si>
    <t>BJS-958</t>
  </si>
  <si>
    <t>KID-973</t>
  </si>
  <si>
    <t>ZJE-641</t>
  </si>
  <si>
    <t>HTV-468</t>
  </si>
  <si>
    <t>JMH-663</t>
  </si>
  <si>
    <t>TBG-107</t>
  </si>
  <si>
    <t>ENI-890</t>
  </si>
  <si>
    <t>YNS-464</t>
  </si>
  <si>
    <t>ITM-730</t>
  </si>
  <si>
    <t>TQT-284</t>
  </si>
  <si>
    <t>FPG-131</t>
  </si>
  <si>
    <t>MBD-462</t>
  </si>
  <si>
    <t>SGM-509</t>
  </si>
  <si>
    <t>RLN-486</t>
  </si>
  <si>
    <t>EPV-639</t>
  </si>
  <si>
    <t>VOB-455</t>
  </si>
  <si>
    <t>BHR-138</t>
  </si>
  <si>
    <t>TMP-586</t>
  </si>
  <si>
    <t>GPR-645</t>
  </si>
  <si>
    <t>CSS-502</t>
  </si>
  <si>
    <t>UQA-915</t>
  </si>
  <si>
    <t>BGQ-870</t>
  </si>
  <si>
    <t>SMO-197</t>
  </si>
  <si>
    <t>MQY-564</t>
  </si>
  <si>
    <t>GPE-830</t>
  </si>
  <si>
    <t>SUX-573</t>
  </si>
  <si>
    <t>KGQ-367</t>
  </si>
  <si>
    <t>FRU-147</t>
  </si>
  <si>
    <t>HTP-430</t>
  </si>
  <si>
    <t>OCK-319</t>
  </si>
  <si>
    <t>BUS-452</t>
  </si>
  <si>
    <t>UZS-149</t>
  </si>
  <si>
    <t>DZO-659</t>
  </si>
  <si>
    <t>QFP-644</t>
  </si>
  <si>
    <t>BAX-209</t>
  </si>
  <si>
    <t>WON-936</t>
  </si>
  <si>
    <t>CZT-834</t>
  </si>
  <si>
    <t>DMU-248</t>
  </si>
  <si>
    <t>KJD-303</t>
  </si>
  <si>
    <t>ZCV-932</t>
  </si>
  <si>
    <t>TWZ-391</t>
  </si>
  <si>
    <t>NKM-514</t>
  </si>
  <si>
    <t>LBE-691</t>
  </si>
  <si>
    <t>GIF-606</t>
  </si>
  <si>
    <t>RBB-812</t>
  </si>
  <si>
    <t>TYR-773</t>
  </si>
  <si>
    <t>OGB-726</t>
  </si>
  <si>
    <t>VPU-720</t>
  </si>
  <si>
    <t>FAK-359</t>
  </si>
  <si>
    <t>JRO-691</t>
  </si>
  <si>
    <t>SEY-211</t>
  </si>
  <si>
    <t>NGO-109</t>
  </si>
  <si>
    <t>ZRE-872</t>
  </si>
  <si>
    <t>UTS-381</t>
  </si>
  <si>
    <t>BUI-199</t>
  </si>
  <si>
    <t>XHK-963</t>
  </si>
  <si>
    <t>RFT-408</t>
  </si>
  <si>
    <t>MTX-961</t>
  </si>
  <si>
    <t>OOJ-208</t>
  </si>
  <si>
    <t>CXQ-772</t>
  </si>
  <si>
    <t>DXH-717</t>
  </si>
  <si>
    <t>FFU-313</t>
  </si>
  <si>
    <t>POQ-169</t>
  </si>
  <si>
    <t>VKS-674</t>
  </si>
  <si>
    <t>VBH-744</t>
  </si>
  <si>
    <t>FZC-474</t>
  </si>
  <si>
    <t>BZJ-644</t>
  </si>
  <si>
    <t>UMU-541</t>
  </si>
  <si>
    <t>TLZ-299</t>
  </si>
  <si>
    <t>FBQ-674</t>
  </si>
  <si>
    <t>ESM-976</t>
  </si>
  <si>
    <t>AXU-818</t>
  </si>
  <si>
    <t>VLT-280</t>
  </si>
  <si>
    <t>DQS-381</t>
  </si>
  <si>
    <t>XIS-602</t>
  </si>
  <si>
    <t>GFV-750</t>
  </si>
  <si>
    <t>NMW-569</t>
  </si>
  <si>
    <t>QHL-981</t>
  </si>
  <si>
    <t>BCO-942</t>
  </si>
  <si>
    <t>AQL-489</t>
  </si>
  <si>
    <t>RXA-996</t>
  </si>
  <si>
    <t>DZQ-268</t>
  </si>
  <si>
    <t>NLT-116</t>
  </si>
  <si>
    <t>RIY-278</t>
  </si>
  <si>
    <t>ZDC-716</t>
  </si>
  <si>
    <t>PDG-367</t>
  </si>
  <si>
    <t>MPM-173</t>
  </si>
  <si>
    <t>QLK-445</t>
  </si>
  <si>
    <t>WGI-831</t>
  </si>
  <si>
    <t>PZA-998</t>
  </si>
  <si>
    <t>SYK-774</t>
  </si>
  <si>
    <t>UDQ-667</t>
  </si>
  <si>
    <t>UAL-736</t>
  </si>
  <si>
    <t>EES-422</t>
  </si>
  <si>
    <t>QNF-896</t>
  </si>
  <si>
    <t>SMY-359</t>
  </si>
  <si>
    <t>MUY-751</t>
  </si>
  <si>
    <t>IBM-998</t>
  </si>
  <si>
    <t>OTR-429</t>
  </si>
  <si>
    <t>PFF-542</t>
  </si>
  <si>
    <t>SEB-486</t>
  </si>
  <si>
    <t>TEG-676</t>
  </si>
  <si>
    <t>MKV-897</t>
  </si>
  <si>
    <t>FKZ-178</t>
  </si>
  <si>
    <t>QVT-415</t>
  </si>
  <si>
    <t>CLZ-676</t>
  </si>
  <si>
    <t>LWQ-386</t>
  </si>
  <si>
    <t>XXH-639</t>
  </si>
  <si>
    <t>YUB-894</t>
  </si>
  <si>
    <t>WKW-202</t>
  </si>
  <si>
    <t>NKH-942</t>
  </si>
  <si>
    <t>VMS-494</t>
  </si>
  <si>
    <t>LRI-677</t>
  </si>
  <si>
    <t>IBR-881</t>
  </si>
  <si>
    <t>RJF-712</t>
  </si>
  <si>
    <t>PRL-459</t>
  </si>
  <si>
    <t>NYL-613</t>
  </si>
  <si>
    <t>HUN-313</t>
  </si>
  <si>
    <t>BUV-330</t>
  </si>
  <si>
    <t>NRE-841</t>
  </si>
  <si>
    <t>TDM-692</t>
  </si>
  <si>
    <t>WAI-758</t>
  </si>
  <si>
    <t>UZS-284</t>
  </si>
  <si>
    <t>ZBA-748</t>
  </si>
  <si>
    <t>WPX-230</t>
  </si>
  <si>
    <t>GBI-940</t>
  </si>
  <si>
    <t>KID-785</t>
  </si>
  <si>
    <t>WLQ-671</t>
  </si>
  <si>
    <t>CET-401</t>
  </si>
  <si>
    <t>MLQ-598</t>
  </si>
  <si>
    <t>UCC-895</t>
  </si>
  <si>
    <t>PLZ-858</t>
  </si>
  <si>
    <t>WBR-599</t>
  </si>
  <si>
    <t>GLY-906</t>
  </si>
  <si>
    <t>SES-615</t>
  </si>
  <si>
    <t>ZZL-319</t>
  </si>
  <si>
    <t>MOR-950</t>
  </si>
  <si>
    <t>PSG-419</t>
  </si>
  <si>
    <t>ZLL-564</t>
  </si>
  <si>
    <t>QAA-465</t>
  </si>
  <si>
    <t>WPZ-119</t>
  </si>
  <si>
    <t>EDO-756</t>
  </si>
  <si>
    <t>RDA-389</t>
  </si>
  <si>
    <t>QFV-750</t>
  </si>
  <si>
    <t>NYN-393</t>
  </si>
  <si>
    <t>NNF-493</t>
  </si>
  <si>
    <t>DFI-567</t>
  </si>
  <si>
    <t>DVD-229</t>
  </si>
  <si>
    <t>ZYD-749</t>
  </si>
  <si>
    <t>QRO-929</t>
  </si>
  <si>
    <t>JTL-129</t>
  </si>
  <si>
    <t>TOA-440</t>
  </si>
  <si>
    <t>CJW-503</t>
  </si>
  <si>
    <t>PAC-918</t>
  </si>
  <si>
    <t>NVG-547</t>
  </si>
  <si>
    <t>GKD-342</t>
  </si>
  <si>
    <t>CIG-498</t>
  </si>
  <si>
    <t>POT-215</t>
  </si>
  <si>
    <t>XTV-588</t>
  </si>
  <si>
    <t>JDR-174</t>
  </si>
  <si>
    <t>KAE-362</t>
  </si>
  <si>
    <t>QSM-342</t>
  </si>
  <si>
    <t>DZX-517</t>
  </si>
  <si>
    <t>GKR-331</t>
  </si>
  <si>
    <t>ERD-979</t>
  </si>
  <si>
    <t>PSR-968</t>
  </si>
  <si>
    <t>GNJ-813</t>
  </si>
  <si>
    <t>MOE-217</t>
  </si>
  <si>
    <t>EWT-990</t>
  </si>
  <si>
    <t>UWK-966</t>
  </si>
  <si>
    <t>IIG-462</t>
  </si>
  <si>
    <t>CXZ-612</t>
  </si>
  <si>
    <t>LFS-655</t>
  </si>
  <si>
    <t>YCD-711</t>
  </si>
  <si>
    <t>BUC-891</t>
  </si>
  <si>
    <t>YJM-427</t>
  </si>
  <si>
    <t>CGH-382</t>
  </si>
  <si>
    <t>HOR-248</t>
  </si>
  <si>
    <t>LIG-357</t>
  </si>
  <si>
    <t>ASV-263</t>
  </si>
  <si>
    <t>TWC-805</t>
  </si>
  <si>
    <t>NFZ-727</t>
  </si>
  <si>
    <t>FDL-695</t>
  </si>
  <si>
    <t>GET-257</t>
  </si>
  <si>
    <t>GYR-571</t>
  </si>
  <si>
    <t>XHA-720</t>
  </si>
  <si>
    <t>IOU-992</t>
  </si>
  <si>
    <t>FMA-594</t>
  </si>
  <si>
    <t>AWD-688</t>
  </si>
  <si>
    <t>BTV-486</t>
  </si>
  <si>
    <t>IJM-110</t>
  </si>
  <si>
    <t>OBL-338</t>
  </si>
  <si>
    <t>HHV-676</t>
  </si>
  <si>
    <t>KVD-932</t>
  </si>
  <si>
    <t>URN-912</t>
  </si>
  <si>
    <t>VJJ-551</t>
  </si>
  <si>
    <t>TGJ-775</t>
  </si>
  <si>
    <t>LHG-563</t>
  </si>
  <si>
    <t>KLG-377</t>
  </si>
  <si>
    <t>ACW-891</t>
  </si>
  <si>
    <t>YED-345</t>
  </si>
  <si>
    <t>DML-559</t>
  </si>
  <si>
    <t>IZD-452</t>
  </si>
  <si>
    <t>BMK-408</t>
  </si>
  <si>
    <t>OBZ-511</t>
  </si>
  <si>
    <t>TKE-333</t>
  </si>
  <si>
    <t>YAS-708</t>
  </si>
  <si>
    <t>VNK-141</t>
  </si>
  <si>
    <t>WXQ-238</t>
  </si>
  <si>
    <t>HZI-131</t>
  </si>
  <si>
    <t>XPR-906</t>
  </si>
  <si>
    <t>CNQ-357</t>
  </si>
  <si>
    <t>JVO-936</t>
  </si>
  <si>
    <t>LYW-471</t>
  </si>
  <si>
    <t>FHM-513</t>
  </si>
  <si>
    <t>OOZ-956</t>
  </si>
  <si>
    <t>QDQ-855</t>
  </si>
  <si>
    <t>LNT-440</t>
  </si>
  <si>
    <t>YRK-519</t>
  </si>
  <si>
    <t>OUE-832</t>
  </si>
  <si>
    <t>IMC-298</t>
  </si>
  <si>
    <t>FZO-832</t>
  </si>
  <si>
    <t>GHP-272</t>
  </si>
  <si>
    <t>WSF-324</t>
  </si>
  <si>
    <t>LYY-675</t>
  </si>
  <si>
    <t>EVB-286</t>
  </si>
  <si>
    <t>NZY-388</t>
  </si>
  <si>
    <t>QUG-558</t>
  </si>
  <si>
    <t>XXY-146</t>
  </si>
  <si>
    <t>ASA-217</t>
  </si>
  <si>
    <t>CMX-555</t>
  </si>
  <si>
    <t>MJY-143</t>
  </si>
  <si>
    <t>ZSP-744</t>
  </si>
  <si>
    <t>CHN-847</t>
  </si>
  <si>
    <t>KNU-716</t>
  </si>
  <si>
    <t>OQM-145</t>
  </si>
  <si>
    <t>XBS-674</t>
  </si>
  <si>
    <t>ZQZ-263</t>
  </si>
  <si>
    <t>DOO-118</t>
  </si>
  <si>
    <t>FSU-202</t>
  </si>
  <si>
    <t>BTQ-365</t>
  </si>
  <si>
    <t>EOJ-379</t>
  </si>
  <si>
    <t>MKD-246</t>
  </si>
  <si>
    <t>FVF-775</t>
  </si>
  <si>
    <t>XLS-989</t>
  </si>
  <si>
    <t>RER-918</t>
  </si>
  <si>
    <t>NWB-959</t>
  </si>
  <si>
    <t>HCE-929</t>
  </si>
  <si>
    <t>XSJ-946</t>
  </si>
  <si>
    <t>BBS-432</t>
  </si>
  <si>
    <t>DLX-920</t>
  </si>
  <si>
    <t>DII-349</t>
  </si>
  <si>
    <t>NVG-672</t>
  </si>
  <si>
    <t>QYP-601</t>
  </si>
  <si>
    <t>FSH-223</t>
  </si>
  <si>
    <t>SDU-919</t>
  </si>
  <si>
    <t>BRW-311</t>
  </si>
  <si>
    <t>CYP-810</t>
  </si>
  <si>
    <t>CXP-500</t>
  </si>
  <si>
    <t>OJG-298</t>
  </si>
  <si>
    <t>SCN-733</t>
  </si>
  <si>
    <t>DKG-591</t>
  </si>
  <si>
    <t>UGM-100</t>
  </si>
  <si>
    <t>GNM-698</t>
  </si>
  <si>
    <t>FDD-261</t>
  </si>
  <si>
    <t>AAO-787</t>
  </si>
  <si>
    <t>QNZ-183</t>
  </si>
  <si>
    <t>UMM-333</t>
  </si>
  <si>
    <t>MQO-385</t>
  </si>
  <si>
    <t>NNQ-428</t>
  </si>
  <si>
    <t>RXA-801</t>
  </si>
  <si>
    <t>IXZ-509</t>
  </si>
  <si>
    <t>LWV-197</t>
  </si>
  <si>
    <t>UAE-590</t>
  </si>
  <si>
    <t>RMC-242</t>
  </si>
  <si>
    <t>RTJ-400</t>
  </si>
  <si>
    <t>EBM-109</t>
  </si>
  <si>
    <t>NKE-603</t>
  </si>
  <si>
    <t>SPS-123</t>
  </si>
  <si>
    <t>YRC-959</t>
  </si>
  <si>
    <t>ZSH-697</t>
  </si>
  <si>
    <t>DZB-224</t>
  </si>
  <si>
    <t>SSC-133</t>
  </si>
  <si>
    <t>IAN-536</t>
  </si>
  <si>
    <t>LNV-140</t>
  </si>
  <si>
    <t>MCL-361</t>
  </si>
  <si>
    <t>SKH-808</t>
  </si>
  <si>
    <t>TYJ-945</t>
  </si>
  <si>
    <t>LOS-192</t>
  </si>
  <si>
    <t>YBI-189</t>
  </si>
  <si>
    <t>YAG-606</t>
  </si>
  <si>
    <t>VAU-910</t>
  </si>
  <si>
    <t>ZKH-927</t>
  </si>
  <si>
    <t>NOE-550</t>
  </si>
  <si>
    <t>TBS-225</t>
  </si>
  <si>
    <t>ZIY-355</t>
  </si>
  <si>
    <t>PZT-807</t>
  </si>
  <si>
    <t>YRK-525</t>
  </si>
  <si>
    <t>TNP-596</t>
  </si>
  <si>
    <t>YAD-226</t>
  </si>
  <si>
    <t>FEG-933</t>
  </si>
  <si>
    <t>ZUR-724</t>
  </si>
  <si>
    <t>DIM-938</t>
  </si>
  <si>
    <t>HEB-753</t>
  </si>
  <si>
    <t>FOM-825</t>
  </si>
  <si>
    <t>DRP-241</t>
  </si>
  <si>
    <t>UGQ-273</t>
  </si>
  <si>
    <t>SHX-931</t>
  </si>
  <si>
    <t>KXJ-552</t>
  </si>
  <si>
    <t>ZKA-724</t>
  </si>
  <si>
    <t>CCU-616</t>
  </si>
  <si>
    <t>FAS-405</t>
  </si>
  <si>
    <t>XQX-122</t>
  </si>
  <si>
    <t>VTN-955</t>
  </si>
  <si>
    <t>GZN-729</t>
  </si>
  <si>
    <t>KRC-647</t>
  </si>
  <si>
    <t>TVX-661</t>
  </si>
  <si>
    <t>HUK-270</t>
  </si>
  <si>
    <t>GLT-293</t>
  </si>
  <si>
    <t>CAZ-396</t>
  </si>
  <si>
    <t>DAJ-382</t>
  </si>
  <si>
    <t>HTB-906</t>
  </si>
  <si>
    <t>PZW-275</t>
  </si>
  <si>
    <t>TAU-334</t>
  </si>
  <si>
    <t>JYO-380</t>
  </si>
  <si>
    <t>CYN-630</t>
  </si>
  <si>
    <t>HXU-196</t>
  </si>
  <si>
    <t>NPL-944</t>
  </si>
  <si>
    <t>GAL-898</t>
  </si>
  <si>
    <t>PDH-553</t>
  </si>
  <si>
    <t>WJA-417</t>
  </si>
  <si>
    <t>GVK-674</t>
  </si>
  <si>
    <t>PSF-687</t>
  </si>
  <si>
    <t>IIO-597</t>
  </si>
  <si>
    <t>CGC-287</t>
  </si>
  <si>
    <t>FKX-951</t>
  </si>
  <si>
    <t>IYR-215</t>
  </si>
  <si>
    <t>RFO-248</t>
  </si>
  <si>
    <t>KJU-448</t>
  </si>
  <si>
    <t>SZT-563</t>
  </si>
  <si>
    <t>KQW-885</t>
  </si>
  <si>
    <t>KOK-130</t>
  </si>
  <si>
    <t>TGS-768</t>
  </si>
  <si>
    <t>JFK-352</t>
  </si>
  <si>
    <t>WSZ-993</t>
  </si>
  <si>
    <t>JML-683</t>
  </si>
  <si>
    <t>XJZ-733</t>
  </si>
  <si>
    <t>TGF-458</t>
  </si>
  <si>
    <t>ZFX-153</t>
  </si>
  <si>
    <t>SMH-942</t>
  </si>
  <si>
    <t>SJX-272</t>
  </si>
  <si>
    <t>DNF-561</t>
  </si>
  <si>
    <t>JGJ-200</t>
  </si>
  <si>
    <t>YQL-845</t>
  </si>
  <si>
    <t>ROC-139</t>
  </si>
  <si>
    <t>GNX-326</t>
  </si>
  <si>
    <t>RLC-929</t>
  </si>
  <si>
    <t>FGJ-237</t>
  </si>
  <si>
    <t>ZMQ-389</t>
  </si>
  <si>
    <t>LBP-560</t>
  </si>
  <si>
    <t>IWI-330</t>
  </si>
  <si>
    <t>YPE-464</t>
  </si>
  <si>
    <t>FJV-145</t>
  </si>
  <si>
    <t>QTR-977</t>
  </si>
  <si>
    <t>VZB-629</t>
  </si>
  <si>
    <t>DGN-316</t>
  </si>
  <si>
    <t>SVN-404</t>
  </si>
  <si>
    <t>ZSN-374</t>
  </si>
  <si>
    <t>OLT-476</t>
  </si>
  <si>
    <t>MOK-339</t>
  </si>
  <si>
    <t>ZKG-665</t>
  </si>
  <si>
    <t>AWA-234</t>
  </si>
  <si>
    <t>RCV-274</t>
  </si>
  <si>
    <t>AQP-167</t>
  </si>
  <si>
    <t>TNE-409</t>
  </si>
  <si>
    <t>ZNC-424</t>
  </si>
  <si>
    <t>PGA-681</t>
  </si>
  <si>
    <t>DAZ-502</t>
  </si>
  <si>
    <t>AXO-553</t>
  </si>
  <si>
    <t>ZWI-451</t>
  </si>
  <si>
    <t>LEQ-996</t>
  </si>
  <si>
    <t>CGO-786</t>
  </si>
  <si>
    <t>CQB-422</t>
  </si>
  <si>
    <t>JDC-637</t>
  </si>
  <si>
    <t>DDP-347</t>
  </si>
  <si>
    <t>CZC-509</t>
  </si>
  <si>
    <t>IHI-314</t>
  </si>
  <si>
    <t>RGA-944</t>
  </si>
  <si>
    <t>WJS-474</t>
  </si>
  <si>
    <t>YJQ-999</t>
  </si>
  <si>
    <t>KJD-811</t>
  </si>
  <si>
    <t>GPZ-787</t>
  </si>
  <si>
    <t>WJE-175</t>
  </si>
  <si>
    <t>VHE-313</t>
  </si>
  <si>
    <t>NIM-770</t>
  </si>
  <si>
    <t>WZK-489</t>
  </si>
  <si>
    <t>OKT-717</t>
  </si>
  <si>
    <t>WJT-342</t>
  </si>
  <si>
    <t>YRB-578</t>
  </si>
  <si>
    <t>NQE-275</t>
  </si>
  <si>
    <t>KJN-277</t>
  </si>
  <si>
    <t>BCP-446</t>
  </si>
  <si>
    <t>MDA-376</t>
  </si>
  <si>
    <t>PEP-258</t>
  </si>
  <si>
    <t>UIM-298</t>
  </si>
  <si>
    <t>PBN-887</t>
  </si>
  <si>
    <t>ZHV-251</t>
  </si>
  <si>
    <t>GQU-279</t>
  </si>
  <si>
    <t>RCD-887</t>
  </si>
  <si>
    <t>RKF-662</t>
  </si>
  <si>
    <t>FVX-527</t>
  </si>
  <si>
    <t>WRD-738</t>
  </si>
  <si>
    <t>YBT-875</t>
  </si>
  <si>
    <t>DDE-753</t>
  </si>
  <si>
    <t>PLB-532</t>
  </si>
  <si>
    <t>SYA-869</t>
  </si>
  <si>
    <t>VQL-398</t>
  </si>
  <si>
    <t>WJI-557</t>
  </si>
  <si>
    <t>FYA-528</t>
  </si>
  <si>
    <t>ZGG-145</t>
  </si>
  <si>
    <t>MVD-584</t>
  </si>
  <si>
    <t>IIV-135</t>
  </si>
  <si>
    <t>YKO-102</t>
  </si>
  <si>
    <t>FHJ-377</t>
  </si>
  <si>
    <t>LLN-693</t>
  </si>
  <si>
    <t>GTA-553</t>
  </si>
  <si>
    <t>MAH-230</t>
  </si>
  <si>
    <t>IDO-607</t>
  </si>
  <si>
    <t>BTO-379</t>
  </si>
  <si>
    <t>UKT-675</t>
  </si>
  <si>
    <t>EJW-918</t>
  </si>
  <si>
    <t>CSO-743</t>
  </si>
  <si>
    <t>GMN-251</t>
  </si>
  <si>
    <t>PMC-488</t>
  </si>
  <si>
    <t>VTT-821</t>
  </si>
  <si>
    <t>NVE-300</t>
  </si>
  <si>
    <t>OPQ-278</t>
  </si>
  <si>
    <t>ZTC-857</t>
  </si>
  <si>
    <t>KFW-716</t>
  </si>
  <si>
    <t>CKM-735</t>
  </si>
  <si>
    <t>XEZ-585</t>
  </si>
  <si>
    <t>CFP-416</t>
  </si>
  <si>
    <t>AME-289</t>
  </si>
  <si>
    <t>ANT-537</t>
  </si>
  <si>
    <t>UNY-995</t>
  </si>
  <si>
    <t>HKN-532</t>
  </si>
  <si>
    <t>UQH-851</t>
  </si>
  <si>
    <t>JXM-266</t>
  </si>
  <si>
    <t>XMZ-814</t>
  </si>
  <si>
    <t>XFH-755</t>
  </si>
  <si>
    <t>WFS-511</t>
  </si>
  <si>
    <t>SPO-605</t>
  </si>
  <si>
    <t>AKL-589</t>
  </si>
  <si>
    <t>BZJ-542</t>
  </si>
  <si>
    <t>LXD-614</t>
  </si>
  <si>
    <t>SGY-388</t>
  </si>
  <si>
    <t>XDN-379</t>
  </si>
  <si>
    <t>KLJ-891</t>
  </si>
  <si>
    <t>QVT-121</t>
  </si>
  <si>
    <t>MPK-869</t>
  </si>
  <si>
    <t>ZGH-537</t>
  </si>
  <si>
    <t>EJY-600</t>
  </si>
  <si>
    <t>YTT-515</t>
  </si>
  <si>
    <t>PCY-776</t>
  </si>
  <si>
    <t>TOC-765</t>
  </si>
  <si>
    <t>TTN-911</t>
  </si>
  <si>
    <t>NSS-284</t>
  </si>
  <si>
    <t>JXO-244</t>
  </si>
  <si>
    <t>VQW-655</t>
  </si>
  <si>
    <t>VPF-929</t>
  </si>
  <si>
    <t>IXW-920</t>
  </si>
  <si>
    <t>GEF-798</t>
  </si>
  <si>
    <t>EBN-354</t>
  </si>
  <si>
    <t>HJY-590</t>
  </si>
  <si>
    <t>IXQ-122</t>
  </si>
  <si>
    <t>RWL-780</t>
  </si>
  <si>
    <t>FNO-286</t>
  </si>
  <si>
    <t>EPC-331</t>
  </si>
  <si>
    <t>MJH-338</t>
  </si>
  <si>
    <t>JTK-962</t>
  </si>
  <si>
    <t>VZJ-116</t>
  </si>
  <si>
    <t>XUG-745</t>
  </si>
  <si>
    <t>FHC-840</t>
  </si>
  <si>
    <t>URC-233</t>
  </si>
  <si>
    <t>SLI-693</t>
  </si>
  <si>
    <t>ZFH-962</t>
  </si>
  <si>
    <t>JIP-299</t>
  </si>
  <si>
    <t>OWQ-412</t>
  </si>
  <si>
    <t>YAA-440</t>
  </si>
  <si>
    <t>SWO-809</t>
  </si>
  <si>
    <t>SOF-214</t>
  </si>
  <si>
    <t>QAT-579</t>
  </si>
  <si>
    <t>GJD-516</t>
  </si>
  <si>
    <t>DIO-125</t>
  </si>
  <si>
    <t>DTG-349</t>
  </si>
  <si>
    <t>EYC-667</t>
  </si>
  <si>
    <t>BBL-372</t>
  </si>
  <si>
    <t>HTR-207</t>
  </si>
  <si>
    <t>KWX-349</t>
  </si>
  <si>
    <t>MNM-344</t>
  </si>
  <si>
    <t>SXG-115</t>
  </si>
  <si>
    <t>KGP-694</t>
  </si>
  <si>
    <t>EAU-269</t>
  </si>
  <si>
    <t>LDU-702</t>
  </si>
  <si>
    <t>GLO-393</t>
  </si>
  <si>
    <t>TID-331</t>
  </si>
  <si>
    <t>QGD-700</t>
  </si>
  <si>
    <t>RKF-249</t>
  </si>
  <si>
    <t>AOI-979</t>
  </si>
  <si>
    <t>HDY-194</t>
  </si>
  <si>
    <t>YBT-325</t>
  </si>
  <si>
    <t>IGY-931</t>
  </si>
  <si>
    <t>HEO-367</t>
  </si>
  <si>
    <t>GCW-287</t>
  </si>
  <si>
    <t>JGC-699</t>
  </si>
  <si>
    <t>PVK-464</t>
  </si>
  <si>
    <t>HCE-842</t>
  </si>
  <si>
    <t>RJQ-884</t>
  </si>
  <si>
    <t>UXW-179</t>
  </si>
  <si>
    <t>CSD-583</t>
  </si>
  <si>
    <t>SAD-382</t>
  </si>
  <si>
    <t>LNO-516</t>
  </si>
  <si>
    <t>EAB-769</t>
  </si>
  <si>
    <t>QZR-651</t>
  </si>
  <si>
    <t>MVL-236</t>
  </si>
  <si>
    <t>WNZ-447</t>
  </si>
  <si>
    <t>MIU-874</t>
  </si>
  <si>
    <t>GDL-813</t>
  </si>
  <si>
    <t>OJX-354</t>
  </si>
  <si>
    <t>TDE-462</t>
  </si>
  <si>
    <t>RPN-111</t>
  </si>
  <si>
    <t>XKT-677</t>
  </si>
  <si>
    <t>ATD-388</t>
  </si>
  <si>
    <t>FFM-900</t>
  </si>
  <si>
    <t>SFL-960</t>
  </si>
  <si>
    <t>JGF-156</t>
  </si>
  <si>
    <t>PSI-877</t>
  </si>
  <si>
    <t>SNK-359</t>
  </si>
  <si>
    <t>PZD-188</t>
  </si>
  <si>
    <t>XXX-906</t>
  </si>
  <si>
    <t>SRM-541</t>
  </si>
  <si>
    <t>CTJ-142</t>
  </si>
  <si>
    <t>GMX-312</t>
  </si>
  <si>
    <t>AKS-758</t>
  </si>
  <si>
    <t>WQK-871</t>
  </si>
  <si>
    <t>EEP-674</t>
  </si>
  <si>
    <t>PBQ-617</t>
  </si>
  <si>
    <t>APU-407</t>
  </si>
  <si>
    <t>BFJ-626</t>
  </si>
  <si>
    <t>QLR-591</t>
  </si>
  <si>
    <t>PEN-271</t>
  </si>
  <si>
    <t>YKV-278</t>
  </si>
  <si>
    <t>TIB-250</t>
  </si>
  <si>
    <t>SBK-576</t>
  </si>
  <si>
    <t>CYL-324</t>
  </si>
  <si>
    <t>QZY-645</t>
  </si>
  <si>
    <t>GAU-449</t>
  </si>
  <si>
    <t>WAA-352</t>
  </si>
  <si>
    <t>UXX-277</t>
  </si>
  <si>
    <t>CFT-360</t>
  </si>
  <si>
    <t>YDZ-814</t>
  </si>
  <si>
    <t>AAZ-168</t>
  </si>
  <si>
    <t>KCK-499</t>
  </si>
  <si>
    <t>HJU-457</t>
  </si>
  <si>
    <t>SPL-214</t>
  </si>
  <si>
    <t>LAW-986</t>
  </si>
  <si>
    <t>PUG-145</t>
  </si>
  <si>
    <t>MCJ-747</t>
  </si>
  <si>
    <t>SZJ-202</t>
  </si>
  <si>
    <t>UAR-343</t>
  </si>
  <si>
    <t>EKG-371</t>
  </si>
  <si>
    <t>FJR-504</t>
  </si>
  <si>
    <t>HAT-271</t>
  </si>
  <si>
    <t>LUB-211</t>
  </si>
  <si>
    <t>JGR-905</t>
  </si>
  <si>
    <t>QXI-490</t>
  </si>
  <si>
    <t>RFE-519</t>
  </si>
  <si>
    <t>XVY-728</t>
  </si>
  <si>
    <t>TJJ-331</t>
  </si>
  <si>
    <t>JHY-493</t>
  </si>
  <si>
    <t>RGE-925</t>
  </si>
  <si>
    <t>FPR-439</t>
  </si>
  <si>
    <t>HXE-331</t>
  </si>
  <si>
    <t>CSY-314</t>
  </si>
  <si>
    <t>GQC-116</t>
  </si>
  <si>
    <t>TXZ-721</t>
  </si>
  <si>
    <t>TRO-296</t>
  </si>
  <si>
    <t>OYK-129</t>
  </si>
  <si>
    <t>VJL-880</t>
  </si>
  <si>
    <t>DUT-739</t>
  </si>
  <si>
    <t>PWS-966</t>
  </si>
  <si>
    <t>DGY-749</t>
  </si>
  <si>
    <t>ITL-658</t>
  </si>
  <si>
    <t>PDB-377</t>
  </si>
  <si>
    <t>WVI-172</t>
  </si>
  <si>
    <t>BBT-244</t>
  </si>
  <si>
    <t>XOP-941</t>
  </si>
  <si>
    <t>AKE-386</t>
  </si>
  <si>
    <t>TOS-607</t>
  </si>
  <si>
    <t>ZNN-706</t>
  </si>
  <si>
    <t>NCG-950</t>
  </si>
  <si>
    <t>KUR-267</t>
  </si>
  <si>
    <t>SDH-710</t>
  </si>
  <si>
    <t>QBS-812</t>
  </si>
  <si>
    <t>PBP-471</t>
  </si>
  <si>
    <t>GAC-420</t>
  </si>
  <si>
    <t>GIA-810</t>
  </si>
  <si>
    <t>TFR-751</t>
  </si>
  <si>
    <t>CUK-191</t>
  </si>
  <si>
    <t>UFD-995</t>
  </si>
  <si>
    <t>FTZ-992</t>
  </si>
  <si>
    <t>BRK-222</t>
  </si>
  <si>
    <t>ZXS-607</t>
  </si>
  <si>
    <t>LSC-584</t>
  </si>
  <si>
    <t>IQY-132</t>
  </si>
  <si>
    <t>MYK-348</t>
  </si>
  <si>
    <t>HQI-445</t>
  </si>
  <si>
    <t>GHO-792</t>
  </si>
  <si>
    <t>LSR-948</t>
  </si>
  <si>
    <t>FNI-299</t>
  </si>
  <si>
    <t>NYA-527</t>
  </si>
  <si>
    <t>UEJ-625</t>
  </si>
  <si>
    <t>SGN-907</t>
  </si>
  <si>
    <t>KPZ-571</t>
  </si>
  <si>
    <t>RGJ-214</t>
  </si>
  <si>
    <t>GEV-514</t>
  </si>
  <si>
    <t>WRB-160</t>
  </si>
  <si>
    <t>DWA-541</t>
  </si>
  <si>
    <t>AJW-659</t>
  </si>
  <si>
    <t>XFL-383</t>
  </si>
  <si>
    <t>ERU-673</t>
  </si>
  <si>
    <t>OHS-509</t>
  </si>
  <si>
    <t>GSU-835</t>
  </si>
  <si>
    <t>ULD-874</t>
  </si>
  <si>
    <t>ENH-806</t>
  </si>
  <si>
    <t>FPN-624</t>
  </si>
  <si>
    <t>OMD-834</t>
  </si>
  <si>
    <t>TCH-734</t>
  </si>
  <si>
    <t>OQA-538</t>
  </si>
  <si>
    <t>LAL-804</t>
  </si>
  <si>
    <t>RYW-224</t>
  </si>
  <si>
    <t>OKX-839</t>
  </si>
  <si>
    <t>HTZ-247</t>
  </si>
  <si>
    <t>RBX-780</t>
  </si>
  <si>
    <t>WWF-387</t>
  </si>
  <si>
    <t>VSD-986</t>
  </si>
  <si>
    <t>SVP-397</t>
  </si>
  <si>
    <t>DSD-153</t>
  </si>
  <si>
    <t>CRW-895</t>
  </si>
  <si>
    <t>QEH-343</t>
  </si>
  <si>
    <t>XYF-216</t>
  </si>
  <si>
    <t>NAW-453</t>
  </si>
  <si>
    <t>NSZ-655</t>
  </si>
  <si>
    <t>AVT-904</t>
  </si>
  <si>
    <t>INN-980</t>
  </si>
  <si>
    <t>GIV-587</t>
  </si>
  <si>
    <t>YLO-608</t>
  </si>
  <si>
    <t>TRC-724</t>
  </si>
  <si>
    <t>RZF-759</t>
  </si>
  <si>
    <t>HVP-141</t>
  </si>
  <si>
    <t>OHH-193</t>
  </si>
  <si>
    <t>RSG-757</t>
  </si>
  <si>
    <t>ZSD-681</t>
  </si>
  <si>
    <t>GKV-749</t>
  </si>
  <si>
    <t>RXY-492</t>
  </si>
  <si>
    <t>YWA-262</t>
  </si>
  <si>
    <t>RBI-643</t>
  </si>
  <si>
    <t>UTH-665</t>
  </si>
  <si>
    <t>SFE-565</t>
  </si>
  <si>
    <t>OHN-498</t>
  </si>
  <si>
    <t>BNF-893</t>
  </si>
  <si>
    <t>RDE-319</t>
  </si>
  <si>
    <t>DQO-252</t>
  </si>
  <si>
    <t>QUA-673</t>
  </si>
  <si>
    <t>QFS-845</t>
  </si>
  <si>
    <t>SDQ-823</t>
  </si>
  <si>
    <t>GJK-523</t>
  </si>
  <si>
    <t>NST-871</t>
  </si>
  <si>
    <t>SOJ-958</t>
  </si>
  <si>
    <t>TAV-781</t>
  </si>
  <si>
    <t>ERD-135</t>
  </si>
  <si>
    <t>TTG-552</t>
  </si>
  <si>
    <t>IQC-761</t>
  </si>
  <si>
    <t>LEP-360</t>
  </si>
  <si>
    <t>LPH-456</t>
  </si>
  <si>
    <t>UEN-177</t>
  </si>
  <si>
    <t>OPQ-134</t>
  </si>
  <si>
    <t>LRV-700</t>
  </si>
  <si>
    <t>OTD-737</t>
  </si>
  <si>
    <t>AVT-634</t>
  </si>
  <si>
    <t>QIR-867</t>
  </si>
  <si>
    <t>EES-636</t>
  </si>
  <si>
    <t>RBX-994</t>
  </si>
  <si>
    <t>EBJ-773</t>
  </si>
  <si>
    <t>MYB-937</t>
  </si>
  <si>
    <t>BGJ-592</t>
  </si>
  <si>
    <t>PJO-642</t>
  </si>
  <si>
    <t>KHV-457</t>
  </si>
  <si>
    <t>FBA-539</t>
  </si>
  <si>
    <t>PDT-601</t>
  </si>
  <si>
    <t>YQW-587</t>
  </si>
  <si>
    <t>YXE-955</t>
  </si>
  <si>
    <t>VDZ-769</t>
  </si>
  <si>
    <t>YKI-366</t>
  </si>
  <si>
    <t>RJT-143</t>
  </si>
  <si>
    <t>MHR-522</t>
  </si>
  <si>
    <t>SDR-945</t>
  </si>
  <si>
    <t>JSN-224</t>
  </si>
  <si>
    <t>VHR-866</t>
  </si>
  <si>
    <t>KJT-696</t>
  </si>
  <si>
    <t>EGE-683</t>
  </si>
  <si>
    <t>QHZ-458</t>
  </si>
  <si>
    <t>ADG-635</t>
  </si>
  <si>
    <t>BNK-455</t>
  </si>
  <si>
    <t>RNC-386</t>
  </si>
  <si>
    <t>LSB-877</t>
  </si>
  <si>
    <t>ZUI-441</t>
  </si>
  <si>
    <t>DUL-596</t>
  </si>
  <si>
    <t>YWY-403</t>
  </si>
  <si>
    <t>LGE-546</t>
  </si>
  <si>
    <t>IEO-792</t>
  </si>
  <si>
    <t>VLA-867</t>
  </si>
  <si>
    <t>QHC-777</t>
  </si>
  <si>
    <t>RDX-599</t>
  </si>
  <si>
    <t>ZHA-179</t>
  </si>
  <si>
    <t>ZHK-647</t>
  </si>
  <si>
    <t>SSY-281</t>
  </si>
  <si>
    <t>LXK-844</t>
  </si>
  <si>
    <t>IPI-542</t>
  </si>
  <si>
    <t>RJM-587</t>
  </si>
  <si>
    <t>XDM-711</t>
  </si>
  <si>
    <t>UTM-236</t>
  </si>
  <si>
    <t>GDK-298</t>
  </si>
  <si>
    <t>OLV-290</t>
  </si>
  <si>
    <t>ZZA-729</t>
  </si>
  <si>
    <t>EGJ-262</t>
  </si>
  <si>
    <t>SSB-480</t>
  </si>
  <si>
    <t>ZAV-239</t>
  </si>
  <si>
    <t>UMQ-559</t>
  </si>
  <si>
    <t>WWU-890</t>
  </si>
  <si>
    <t>MOP-799</t>
  </si>
  <si>
    <t>CSB-709</t>
  </si>
  <si>
    <t>QVL-214</t>
  </si>
  <si>
    <t>HHJ-881</t>
  </si>
  <si>
    <t>TQG-634</t>
  </si>
  <si>
    <t>ARP-296</t>
  </si>
  <si>
    <t>WZJ-468</t>
  </si>
  <si>
    <t>IBF-586</t>
  </si>
  <si>
    <t>QEE-975</t>
  </si>
  <si>
    <t>RSC-299</t>
  </si>
  <si>
    <t>QMQ-155</t>
  </si>
  <si>
    <t>GIU-779</t>
  </si>
  <si>
    <t>HKR-992</t>
  </si>
  <si>
    <t>MAN-513</t>
  </si>
  <si>
    <t>KNY-924</t>
  </si>
  <si>
    <t>RAB-943</t>
  </si>
  <si>
    <t>ZEC-860</t>
  </si>
  <si>
    <t>FRT-185</t>
  </si>
  <si>
    <t>EAK-550</t>
  </si>
  <si>
    <t>JHF-634</t>
  </si>
  <si>
    <t>UNJ-363</t>
  </si>
  <si>
    <t>IRR-586</t>
  </si>
  <si>
    <t>CFG-568</t>
  </si>
  <si>
    <t>QSL-754</t>
  </si>
  <si>
    <t>BJY-560</t>
  </si>
  <si>
    <t>PFI-937</t>
  </si>
  <si>
    <t>XZJ-152</t>
  </si>
  <si>
    <t>UYB-826</t>
  </si>
  <si>
    <t>YRI-843</t>
  </si>
  <si>
    <t>LVT-635</t>
  </si>
  <si>
    <t>XWJ-349</t>
  </si>
  <si>
    <t>ITA-462</t>
  </si>
  <si>
    <t>TIY-253</t>
  </si>
  <si>
    <t>PXZ-260</t>
  </si>
  <si>
    <t>JND-762</t>
  </si>
  <si>
    <t>QUA-329</t>
  </si>
  <si>
    <t>VRZ-678</t>
  </si>
  <si>
    <t>HBC-323</t>
  </si>
  <si>
    <t>GUQ-808</t>
  </si>
  <si>
    <t>YUZ-531</t>
  </si>
  <si>
    <t>FTJ-584</t>
  </si>
  <si>
    <t>IHL-397</t>
  </si>
  <si>
    <t>QNJ-772</t>
  </si>
  <si>
    <t>XCS-463</t>
  </si>
  <si>
    <t>OKN-454</t>
  </si>
  <si>
    <t>JKY-890</t>
  </si>
  <si>
    <t>IXP-239</t>
  </si>
  <si>
    <t>FIG-487</t>
  </si>
  <si>
    <t>WLQ-318</t>
  </si>
  <si>
    <t>IJX-805</t>
  </si>
  <si>
    <t>KBJ-630</t>
  </si>
  <si>
    <t>VUF-358</t>
  </si>
  <si>
    <t>APD-377</t>
  </si>
  <si>
    <t>IGB-624</t>
  </si>
  <si>
    <t>FIC-252</t>
  </si>
  <si>
    <t>FXU-254</t>
  </si>
  <si>
    <t>PPY-629</t>
  </si>
  <si>
    <t>INT-759</t>
  </si>
  <si>
    <t>ULR-960</t>
  </si>
  <si>
    <t>UMJ-618</t>
  </si>
  <si>
    <t>AJN-214</t>
  </si>
  <si>
    <t>DUV-495</t>
  </si>
  <si>
    <t>PWD-400</t>
  </si>
  <si>
    <t>KLB-717</t>
  </si>
  <si>
    <t>CPE-361</t>
  </si>
  <si>
    <t>RPR-494</t>
  </si>
  <si>
    <t>EIF-439</t>
  </si>
  <si>
    <t>CDM-134</t>
  </si>
  <si>
    <t>XZD-504</t>
  </si>
  <si>
    <t>JCT-515</t>
  </si>
  <si>
    <t>XYK-438</t>
  </si>
  <si>
    <t>THJ-532</t>
  </si>
  <si>
    <t>OFD-626</t>
  </si>
  <si>
    <t>HPL-766</t>
  </si>
  <si>
    <t>VHD-937</t>
  </si>
  <si>
    <t>GBE-354</t>
  </si>
  <si>
    <t>GAO-156</t>
  </si>
  <si>
    <t>HYZ-767</t>
  </si>
  <si>
    <t>KFH-240</t>
  </si>
  <si>
    <t>ZEI-149</t>
  </si>
  <si>
    <t>CPV-837</t>
  </si>
  <si>
    <t>NOD-534</t>
  </si>
  <si>
    <t>JML-335</t>
  </si>
  <si>
    <t>OMI-175</t>
  </si>
  <si>
    <t>ZFN-724</t>
  </si>
  <si>
    <t>FPX-712</t>
  </si>
  <si>
    <t>AQA-851</t>
  </si>
  <si>
    <t>JQU-227</t>
  </si>
  <si>
    <t>TZD-461</t>
  </si>
  <si>
    <t>NWV-122</t>
  </si>
  <si>
    <t>SEK-136</t>
  </si>
  <si>
    <t>SAT-746</t>
  </si>
  <si>
    <t>DHH-596</t>
  </si>
  <si>
    <t>RLC-795</t>
  </si>
  <si>
    <t>LDX-110</t>
  </si>
  <si>
    <t>XEL-344</t>
  </si>
  <si>
    <t>DNT-470</t>
  </si>
  <si>
    <t>JBQ-882</t>
  </si>
  <si>
    <t>DUP-541</t>
  </si>
  <si>
    <t>AOV-670</t>
  </si>
  <si>
    <t>LMW-569</t>
  </si>
  <si>
    <t>OOE-252</t>
  </si>
  <si>
    <t>DVD-924</t>
  </si>
  <si>
    <t>EKP-725</t>
  </si>
  <si>
    <t>TPK-139</t>
  </si>
  <si>
    <t>RVC-213</t>
  </si>
  <si>
    <t>FFC-643</t>
  </si>
  <si>
    <t>UIN-405</t>
  </si>
  <si>
    <t>PEY-674</t>
  </si>
  <si>
    <t>WRG-347</t>
  </si>
  <si>
    <t>UVY-134</t>
  </si>
  <si>
    <t>ZUZ-449</t>
  </si>
  <si>
    <t>IHD-635</t>
  </si>
  <si>
    <t>UFR-815</t>
  </si>
  <si>
    <t>HNB-691</t>
  </si>
  <si>
    <t>NAW-117</t>
  </si>
  <si>
    <t>QCR-117</t>
  </si>
  <si>
    <t>DBV-370</t>
  </si>
  <si>
    <t>WSH-630</t>
  </si>
  <si>
    <t>GZI-719</t>
  </si>
  <si>
    <t>HAK-811</t>
  </si>
  <si>
    <t>XIL-623</t>
  </si>
  <si>
    <t>XGG-413</t>
  </si>
  <si>
    <t>PCA-350</t>
  </si>
  <si>
    <t>UZI-225</t>
  </si>
  <si>
    <t>MHC-390</t>
  </si>
  <si>
    <t>WVT-153</t>
  </si>
  <si>
    <t>ZAX-105</t>
  </si>
  <si>
    <t>HAP-414</t>
  </si>
  <si>
    <t>AJO-657</t>
  </si>
  <si>
    <t>NLP-122</t>
  </si>
  <si>
    <t>AYS-610</t>
  </si>
  <si>
    <t>WJX-675</t>
  </si>
  <si>
    <t>JKC-614</t>
  </si>
  <si>
    <t>QHF-969</t>
  </si>
  <si>
    <t>CFN-785</t>
  </si>
  <si>
    <t>XDB-100</t>
  </si>
  <si>
    <t>JDG-618</t>
  </si>
  <si>
    <t>CHR-523</t>
  </si>
  <si>
    <t>FYL-871</t>
  </si>
  <si>
    <t>IJG-478</t>
  </si>
  <si>
    <t>WEF-193</t>
  </si>
  <si>
    <t>JWV-148</t>
  </si>
  <si>
    <t>JNS-878</t>
  </si>
  <si>
    <t>QQT-143</t>
  </si>
  <si>
    <t>MZP-337</t>
  </si>
  <si>
    <t>SZW-941</t>
  </si>
  <si>
    <t>OSN-287</t>
  </si>
  <si>
    <t>AGH-601</t>
  </si>
  <si>
    <t>UZE-147</t>
  </si>
  <si>
    <t>HCC-881</t>
  </si>
  <si>
    <t>KIG-880</t>
  </si>
  <si>
    <t>SCL-320</t>
  </si>
  <si>
    <t>XNZ-478</t>
  </si>
  <si>
    <t>SDW-712</t>
  </si>
  <si>
    <t>FUF-769</t>
  </si>
  <si>
    <t>AKM-802</t>
  </si>
  <si>
    <t>SOX-487</t>
  </si>
  <si>
    <t>ZZY-535</t>
  </si>
  <si>
    <t>NTP-368</t>
  </si>
  <si>
    <t>ZKF-329</t>
  </si>
  <si>
    <t>LBS-645</t>
  </si>
  <si>
    <t>JFM-702</t>
  </si>
  <si>
    <t>CVP-763</t>
  </si>
  <si>
    <t>WDD-897</t>
  </si>
  <si>
    <t>IBF-224</t>
  </si>
  <si>
    <t>XVK-106</t>
  </si>
  <si>
    <t>XWL-424</t>
  </si>
  <si>
    <t>VND-303</t>
  </si>
  <si>
    <t>YLU-375</t>
  </si>
  <si>
    <t>DYP-446</t>
  </si>
  <si>
    <t>OGF-272</t>
  </si>
  <si>
    <t>GAT-990</t>
  </si>
  <si>
    <t>JLS-999</t>
  </si>
  <si>
    <t>MGA-278</t>
  </si>
  <si>
    <t>JFE-474</t>
  </si>
  <si>
    <t>SDL-725</t>
  </si>
  <si>
    <t>TXU-933</t>
  </si>
  <si>
    <t>ADY-781</t>
  </si>
  <si>
    <t>RGP-170</t>
  </si>
  <si>
    <t>IOK-839</t>
  </si>
  <si>
    <t>XKI-435</t>
  </si>
  <si>
    <t>KJE-477</t>
  </si>
  <si>
    <t>CLO-555</t>
  </si>
  <si>
    <t>BHH-353</t>
  </si>
  <si>
    <t>RSP-568</t>
  </si>
  <si>
    <t>EWB-807</t>
  </si>
  <si>
    <t>GWM-983</t>
  </si>
  <si>
    <t>WWZ-720</t>
  </si>
  <si>
    <t>BPD-287</t>
  </si>
  <si>
    <t>BTN-985</t>
  </si>
  <si>
    <t>AVH-111</t>
  </si>
  <si>
    <t>JMW-600</t>
  </si>
  <si>
    <t>YBD-616</t>
  </si>
  <si>
    <t>RUV-220</t>
  </si>
  <si>
    <t>SFG-729</t>
  </si>
  <si>
    <t>DKO-460</t>
  </si>
  <si>
    <t>VJT-216</t>
  </si>
  <si>
    <t>IWA-852</t>
  </si>
  <si>
    <t>CTM-390</t>
  </si>
  <si>
    <t>MRH-466</t>
  </si>
  <si>
    <t>KQF-873</t>
  </si>
  <si>
    <t>RVK-861</t>
  </si>
  <si>
    <t>GDK-252</t>
  </si>
  <si>
    <t>OUP-887</t>
  </si>
  <si>
    <t>USV-952</t>
  </si>
  <si>
    <t>QLW-268</t>
  </si>
  <si>
    <t>XQI-540</t>
  </si>
  <si>
    <t>LZU-173</t>
  </si>
  <si>
    <t>FHA-179</t>
  </si>
  <si>
    <t>YNU-140</t>
  </si>
  <si>
    <t>FDI-611</t>
  </si>
  <si>
    <t>DES-376</t>
  </si>
  <si>
    <t>EOB-224</t>
  </si>
  <si>
    <t>TTA-294</t>
  </si>
  <si>
    <t>HXI-194</t>
  </si>
  <si>
    <t>GTB-752</t>
  </si>
  <si>
    <t>QYX-386</t>
  </si>
  <si>
    <t>BQS-231</t>
  </si>
  <si>
    <t>TEN-363</t>
  </si>
  <si>
    <t>FUV-951</t>
  </si>
  <si>
    <t>VIO-496</t>
  </si>
  <si>
    <t>CLK-592</t>
  </si>
  <si>
    <t>HTM-784</t>
  </si>
  <si>
    <t>CRP-749</t>
  </si>
  <si>
    <t>HSB-697</t>
  </si>
  <si>
    <t>ATK-318</t>
  </si>
  <si>
    <t>SXE-199</t>
  </si>
  <si>
    <t>YHT-566</t>
  </si>
  <si>
    <t>XGJ-619</t>
  </si>
  <si>
    <t>GJO-101</t>
  </si>
  <si>
    <t>CHC-838</t>
  </si>
  <si>
    <t>NVH-608</t>
  </si>
  <si>
    <t>ISN-599</t>
  </si>
  <si>
    <t>RQN-294</t>
  </si>
  <si>
    <t>MSN-421</t>
  </si>
  <si>
    <t>CYC-296</t>
  </si>
  <si>
    <t>JSI-721</t>
  </si>
  <si>
    <t>QLH-564</t>
  </si>
  <si>
    <t>BYU-458</t>
  </si>
  <si>
    <t>VZR-558</t>
  </si>
  <si>
    <t>XME-847</t>
  </si>
  <si>
    <t>VXN-475</t>
  </si>
  <si>
    <t>XJH-423</t>
  </si>
  <si>
    <t>JPZ-114</t>
  </si>
  <si>
    <t>HBM-939</t>
  </si>
  <si>
    <t>LJO-331</t>
  </si>
  <si>
    <t>JYC-217</t>
  </si>
  <si>
    <t>GCC-838</t>
  </si>
  <si>
    <t>LYF-932</t>
  </si>
  <si>
    <t>VDV-895</t>
  </si>
  <si>
    <t>PNT-841</t>
  </si>
  <si>
    <t>EDS-893</t>
  </si>
  <si>
    <t>KFN-411</t>
  </si>
  <si>
    <t>GON-835</t>
  </si>
  <si>
    <t>QBM-288</t>
  </si>
  <si>
    <t>JMZ-224</t>
  </si>
  <si>
    <t>EXS-110</t>
  </si>
  <si>
    <t>VMB-318</t>
  </si>
  <si>
    <t>MVL-234</t>
  </si>
  <si>
    <t>NIG-974</t>
  </si>
  <si>
    <t>MDK-662</t>
  </si>
  <si>
    <t>TGG-587</t>
  </si>
  <si>
    <t>OYP-634</t>
  </si>
  <si>
    <t>YGG-362</t>
  </si>
  <si>
    <t>NHZ-121</t>
  </si>
  <si>
    <t>OCJ-519</t>
  </si>
  <si>
    <t>ZXB-153</t>
  </si>
  <si>
    <t>KXO-763</t>
  </si>
  <si>
    <t>ISB-810</t>
  </si>
  <si>
    <t>XPQ-883</t>
  </si>
  <si>
    <t>FTS-964</t>
  </si>
  <si>
    <t>SWD-331</t>
  </si>
  <si>
    <t>ZCJ-838</t>
  </si>
  <si>
    <t>VPT-721</t>
  </si>
  <si>
    <t>DPI-555</t>
  </si>
  <si>
    <t>SJB-129</t>
  </si>
  <si>
    <t>TPW-406</t>
  </si>
  <si>
    <t>XIA-557</t>
  </si>
  <si>
    <t>CAS-842</t>
  </si>
  <si>
    <t>OAZ-827</t>
  </si>
  <si>
    <t>LSY-593</t>
  </si>
  <si>
    <t>SPV-186</t>
  </si>
  <si>
    <t>KTB-106</t>
  </si>
  <si>
    <t>OAH-383</t>
  </si>
  <si>
    <t>MLR-281</t>
  </si>
  <si>
    <t>IAF-162</t>
  </si>
  <si>
    <t>TTT-168</t>
  </si>
  <si>
    <t>SRM-181</t>
  </si>
  <si>
    <t>ASA-999</t>
  </si>
  <si>
    <t>SUT-815</t>
  </si>
  <si>
    <t>OFI-705</t>
  </si>
  <si>
    <t>DES-429</t>
  </si>
  <si>
    <t>OTC-105</t>
  </si>
  <si>
    <t>EBB-759</t>
  </si>
  <si>
    <t>BBA-811</t>
  </si>
  <si>
    <t>OXD-382</t>
  </si>
  <si>
    <t>UPN-469</t>
  </si>
  <si>
    <t>VIO-921</t>
  </si>
  <si>
    <t>RCL-524</t>
  </si>
  <si>
    <t>ZYP-170</t>
  </si>
  <si>
    <t>APH-241</t>
  </si>
  <si>
    <t>TKY-379</t>
  </si>
  <si>
    <t>GNX-730</t>
  </si>
  <si>
    <t>PGA-503</t>
  </si>
  <si>
    <t>GRP-629</t>
  </si>
  <si>
    <t>GIK-967</t>
  </si>
  <si>
    <t>OBR-984</t>
  </si>
  <si>
    <t>OIA-799</t>
  </si>
  <si>
    <t>VTC-181</t>
  </si>
  <si>
    <t>LRS-370</t>
  </si>
  <si>
    <t>ZKL-663</t>
  </si>
  <si>
    <t>ZES-331</t>
  </si>
  <si>
    <t>DRZ-235</t>
  </si>
  <si>
    <t>GOY-852</t>
  </si>
  <si>
    <t>KRC-170</t>
  </si>
  <si>
    <t>QVL-249</t>
  </si>
  <si>
    <t>VWX-871</t>
  </si>
  <si>
    <t>CLS-161</t>
  </si>
  <si>
    <t>IKM-887</t>
  </si>
  <si>
    <t>GXD-207</t>
  </si>
  <si>
    <t>RLI-664</t>
  </si>
  <si>
    <t>OZK-392</t>
  </si>
  <si>
    <t>SYD-308</t>
  </si>
  <si>
    <t>MTE-322</t>
  </si>
  <si>
    <t>CTU-777</t>
  </si>
  <si>
    <t>URX-148</t>
  </si>
  <si>
    <t>DOH-780</t>
  </si>
  <si>
    <t>VAS-376</t>
  </si>
  <si>
    <t>HTG-517</t>
  </si>
  <si>
    <t>LEG-633</t>
  </si>
  <si>
    <t>YFG-799</t>
  </si>
  <si>
    <t>UJH-651</t>
  </si>
  <si>
    <t>XUG-297</t>
  </si>
  <si>
    <t>AZK-475</t>
  </si>
  <si>
    <t>DRR-130</t>
  </si>
  <si>
    <t>MJG-758</t>
  </si>
  <si>
    <t>RYT-981</t>
  </si>
  <si>
    <t>CQI-346</t>
  </si>
  <si>
    <t>BJD-670</t>
  </si>
  <si>
    <t>TJL-801</t>
  </si>
  <si>
    <t>SVR-434</t>
  </si>
  <si>
    <t>MFF-226</t>
  </si>
  <si>
    <t>EPN-352</t>
  </si>
  <si>
    <t>WMT-501</t>
  </si>
  <si>
    <t>MWJ-366</t>
  </si>
  <si>
    <t>WZT-486</t>
  </si>
  <si>
    <t>XZL-364</t>
  </si>
  <si>
    <t>RON-314</t>
  </si>
  <si>
    <t>NDX-785</t>
  </si>
  <si>
    <t>DSS-489</t>
  </si>
  <si>
    <t>RCX-221</t>
  </si>
  <si>
    <t>RWY-299</t>
  </si>
  <si>
    <t>YUG-969</t>
  </si>
  <si>
    <t>PMK-171</t>
  </si>
  <si>
    <t>TWH-210</t>
  </si>
  <si>
    <t>WNI-338</t>
  </si>
  <si>
    <t>GPU-303</t>
  </si>
  <si>
    <t>GPL-601</t>
  </si>
  <si>
    <t>HKG-323</t>
  </si>
  <si>
    <t>POI-892</t>
  </si>
  <si>
    <t>UQZ-196</t>
  </si>
  <si>
    <t>FXK-690</t>
  </si>
  <si>
    <t>PKN-181</t>
  </si>
  <si>
    <t>HLI-126</t>
  </si>
  <si>
    <t>NUV-142</t>
  </si>
  <si>
    <t>ZCA-246</t>
  </si>
  <si>
    <t>YKN-759</t>
  </si>
  <si>
    <t>FWR-733</t>
  </si>
  <si>
    <t>OCG-984</t>
  </si>
  <si>
    <t>JNT-601</t>
  </si>
  <si>
    <t>OGS-622</t>
  </si>
  <si>
    <t>NWR-816</t>
  </si>
  <si>
    <t>PIK-306</t>
  </si>
  <si>
    <t>IGV-221</t>
  </si>
  <si>
    <t>FVS-670</t>
  </si>
  <si>
    <t>UCM-922</t>
  </si>
  <si>
    <t>SXX-765</t>
  </si>
  <si>
    <t>JRZ-793</t>
  </si>
  <si>
    <t>ZHK-210</t>
  </si>
  <si>
    <t>XVZ-962</t>
  </si>
  <si>
    <t>FQQ-164</t>
  </si>
  <si>
    <t>CUY-190</t>
  </si>
  <si>
    <t>BGZ-550</t>
  </si>
  <si>
    <t>LKE-866</t>
  </si>
  <si>
    <t>UIC-504</t>
  </si>
  <si>
    <t>PAR-999</t>
  </si>
  <si>
    <t>WKM-701</t>
  </si>
  <si>
    <t>DBA-614</t>
  </si>
  <si>
    <t>AUB-205</t>
  </si>
  <si>
    <t>EWA-841</t>
  </si>
  <si>
    <t>GQX-357</t>
  </si>
  <si>
    <t>HDS-957</t>
  </si>
  <si>
    <t>DJW-810</t>
  </si>
  <si>
    <t>MUN-161</t>
  </si>
  <si>
    <t>EUX-358</t>
  </si>
  <si>
    <t>WNU-947</t>
  </si>
  <si>
    <t>CCL-182</t>
  </si>
  <si>
    <t>VKC-934</t>
  </si>
  <si>
    <t>LIE-784</t>
  </si>
  <si>
    <t>XPW-297</t>
  </si>
  <si>
    <t>MNW-514</t>
  </si>
  <si>
    <t>NAH-710</t>
  </si>
  <si>
    <t>QZZ-944</t>
  </si>
  <si>
    <t>QOQ-411</t>
  </si>
  <si>
    <t>PCR-847</t>
  </si>
  <si>
    <t>OMQ-931</t>
  </si>
  <si>
    <t>XIA-145</t>
  </si>
  <si>
    <t>TTT-850</t>
  </si>
  <si>
    <t>SIV-336</t>
  </si>
  <si>
    <t>WUX-946</t>
  </si>
  <si>
    <t>CLK-173</t>
  </si>
  <si>
    <t>SSO-483</t>
  </si>
  <si>
    <t>HSI-911</t>
  </si>
  <si>
    <t>TWD-583</t>
  </si>
  <si>
    <t>WPI-511</t>
  </si>
  <si>
    <t>IWU-573</t>
  </si>
  <si>
    <t>MKB-312</t>
  </si>
  <si>
    <t>CFU-602</t>
  </si>
  <si>
    <t>NBT-759</t>
  </si>
  <si>
    <t>IKS-789</t>
  </si>
  <si>
    <t>GOP-714</t>
  </si>
  <si>
    <t>QLN-997</t>
  </si>
  <si>
    <t>DVM-775</t>
  </si>
  <si>
    <t>MZM-926</t>
  </si>
  <si>
    <t>SXM-282</t>
  </si>
  <si>
    <t>GVC-598</t>
  </si>
  <si>
    <t>SMG-140</t>
  </si>
  <si>
    <t>QVD-248</t>
  </si>
  <si>
    <t>QKV-640</t>
  </si>
  <si>
    <t>NYY-886</t>
  </si>
  <si>
    <t>IYU-907</t>
  </si>
  <si>
    <t>EXO-857</t>
  </si>
  <si>
    <t>WRW-862</t>
  </si>
  <si>
    <t>ELE-532</t>
  </si>
  <si>
    <t>HYE-911</t>
  </si>
  <si>
    <t>MNE-826</t>
  </si>
  <si>
    <t>QLV-488</t>
  </si>
  <si>
    <t>VME-240</t>
  </si>
  <si>
    <t>SHR-845</t>
  </si>
  <si>
    <t>BIQ-599</t>
  </si>
  <si>
    <t>OTQ-164</t>
  </si>
  <si>
    <t>VKG-878</t>
  </si>
  <si>
    <t>KAY-740</t>
  </si>
  <si>
    <t>TMO-693</t>
  </si>
  <si>
    <t>CVJ-945</t>
  </si>
  <si>
    <t>TZW-186</t>
  </si>
  <si>
    <t>SKO-315</t>
  </si>
  <si>
    <t>XMD-267</t>
  </si>
  <si>
    <t>YEA-619</t>
  </si>
  <si>
    <t>BSB-304</t>
  </si>
  <si>
    <t>QQB-184</t>
  </si>
  <si>
    <t>NTA-753</t>
  </si>
  <si>
    <t>GLJ-441</t>
  </si>
  <si>
    <t>YJM-235</t>
  </si>
  <si>
    <t>FLF-942</t>
  </si>
  <si>
    <t>OOA-319</t>
  </si>
  <si>
    <t>WVT-687</t>
  </si>
  <si>
    <t>CCC-121</t>
  </si>
  <si>
    <t>CYQ-382</t>
  </si>
  <si>
    <t>NRH-775</t>
  </si>
  <si>
    <t>LVL-880</t>
  </si>
  <si>
    <t>EZF-432</t>
  </si>
  <si>
    <t>PDW-869</t>
  </si>
  <si>
    <t>LCE-182</t>
  </si>
  <si>
    <t>HVU-208</t>
  </si>
  <si>
    <t>IUY-248</t>
  </si>
  <si>
    <t>RSF-407</t>
  </si>
  <si>
    <t>LRR-426</t>
  </si>
  <si>
    <t>CCB-764</t>
  </si>
  <si>
    <t>CVX-247</t>
  </si>
  <si>
    <t>RCM-102</t>
  </si>
  <si>
    <t>JXI-326</t>
  </si>
  <si>
    <t>TIF-684</t>
  </si>
  <si>
    <t>FXW-537</t>
  </si>
  <si>
    <t>ZKW-756</t>
  </si>
  <si>
    <t>RKA-800</t>
  </si>
  <si>
    <t>YXQ-286</t>
  </si>
  <si>
    <t>QXP-897</t>
  </si>
  <si>
    <t>XMH-779</t>
  </si>
  <si>
    <t>YOA-801</t>
  </si>
  <si>
    <t>OAF-738</t>
  </si>
  <si>
    <t>WHC-755</t>
  </si>
  <si>
    <t>LOK-381</t>
  </si>
  <si>
    <t>RIB-824</t>
  </si>
  <si>
    <t>BDT-662</t>
  </si>
  <si>
    <t>QNX-394</t>
  </si>
  <si>
    <t>FUH-107</t>
  </si>
  <si>
    <t>YWJ-657</t>
  </si>
  <si>
    <t>SHO-336</t>
  </si>
  <si>
    <t>CCA-601</t>
  </si>
  <si>
    <t>TTX-441</t>
  </si>
  <si>
    <t>GYD-382</t>
  </si>
  <si>
    <t>YHB-668</t>
  </si>
  <si>
    <t>AAC-795</t>
  </si>
  <si>
    <t>QEI-630</t>
  </si>
  <si>
    <t>PJE-633</t>
  </si>
  <si>
    <t>JXV-632</t>
  </si>
  <si>
    <t>GJV-858</t>
  </si>
  <si>
    <t>EOO-245</t>
  </si>
  <si>
    <t>LRN-512</t>
  </si>
  <si>
    <t>HXH-566</t>
  </si>
  <si>
    <t>URU-851</t>
  </si>
  <si>
    <t>LUX-557</t>
  </si>
  <si>
    <t>BHC-414</t>
  </si>
  <si>
    <t>PLM-638</t>
  </si>
  <si>
    <t>OHR-121</t>
  </si>
  <si>
    <t>ETJ-630</t>
  </si>
  <si>
    <t>GDY-857</t>
  </si>
  <si>
    <t>PDN-615</t>
  </si>
  <si>
    <t>YSH-572</t>
  </si>
  <si>
    <t>BRJ-556</t>
  </si>
  <si>
    <t>KMN-924</t>
  </si>
  <si>
    <t>QLU-335</t>
  </si>
  <si>
    <t>PHA-245</t>
  </si>
  <si>
    <t>FFW-806</t>
  </si>
  <si>
    <t>QNI-225</t>
  </si>
  <si>
    <t>EFS-810</t>
  </si>
  <si>
    <t>FQL-779</t>
  </si>
  <si>
    <t>MMB-307</t>
  </si>
  <si>
    <t>SYF-647</t>
  </si>
  <si>
    <t>QYF-506</t>
  </si>
  <si>
    <t>CWE-954</t>
  </si>
  <si>
    <t>OVD-537</t>
  </si>
  <si>
    <t>OQL-425</t>
  </si>
  <si>
    <t>NAI-214</t>
  </si>
  <si>
    <t>FHJ-776</t>
  </si>
  <si>
    <t>ZDD-350</t>
  </si>
  <si>
    <t>SRH-716</t>
  </si>
  <si>
    <t>XAQ-163</t>
  </si>
  <si>
    <t>QSD-183</t>
  </si>
  <si>
    <t>YYR-317</t>
  </si>
  <si>
    <t>XRS-823</t>
  </si>
  <si>
    <t>OTK-193</t>
  </si>
  <si>
    <t>VDN-656</t>
  </si>
  <si>
    <t>RHN-134</t>
  </si>
  <si>
    <t>SUZ-688</t>
  </si>
  <si>
    <t>WFY-163</t>
  </si>
  <si>
    <t>KJD-308</t>
  </si>
  <si>
    <t>PET-395</t>
  </si>
  <si>
    <t>OJC-367</t>
  </si>
  <si>
    <t>FTI-841</t>
  </si>
  <si>
    <t>KUE-117</t>
  </si>
  <si>
    <t>ILV-194</t>
  </si>
  <si>
    <t>RDI-198</t>
  </si>
  <si>
    <t>BZO-262</t>
  </si>
  <si>
    <t>MGB-202</t>
  </si>
  <si>
    <t>KLY-130</t>
  </si>
  <si>
    <t>HGX-378</t>
  </si>
  <si>
    <t>RYK-427</t>
  </si>
  <si>
    <t>HXY-385</t>
  </si>
  <si>
    <t>LVY-424</t>
  </si>
  <si>
    <t>JRO-313</t>
  </si>
  <si>
    <t>XVR-144</t>
  </si>
  <si>
    <t>TSR-450</t>
  </si>
  <si>
    <t>SGB-219</t>
  </si>
  <si>
    <t>NUA-152</t>
  </si>
  <si>
    <t>TCB-531</t>
  </si>
  <si>
    <t>VLJ-869</t>
  </si>
  <si>
    <t>PAX-153</t>
  </si>
  <si>
    <t>QZF-226</t>
  </si>
  <si>
    <t>CMK-754</t>
  </si>
  <si>
    <t>EBD-544</t>
  </si>
  <si>
    <t>TRN-880</t>
  </si>
  <si>
    <t>WDB-774</t>
  </si>
  <si>
    <t>NRS-764</t>
  </si>
  <si>
    <t>WXF-764</t>
  </si>
  <si>
    <t>QJR-594</t>
  </si>
  <si>
    <t>VDD-477</t>
  </si>
  <si>
    <t>TFT-925</t>
  </si>
  <si>
    <t>JVD-207</t>
  </si>
  <si>
    <t>BYQ-746</t>
  </si>
  <si>
    <t>UVT-730</t>
  </si>
  <si>
    <t>BCQ-161</t>
  </si>
  <si>
    <t>JEE-219</t>
  </si>
  <si>
    <t>NSC-793</t>
  </si>
  <si>
    <t>LMC-127</t>
  </si>
  <si>
    <t>LRU-145</t>
  </si>
  <si>
    <t>SRA-752</t>
  </si>
  <si>
    <t>MHI-161</t>
  </si>
  <si>
    <t>AFN-221</t>
  </si>
  <si>
    <t>VCO-329</t>
  </si>
  <si>
    <t>JGK-300</t>
  </si>
  <si>
    <t>CHF-782</t>
  </si>
  <si>
    <t>UNP-793</t>
  </si>
  <si>
    <t>NLK-299</t>
  </si>
  <si>
    <t>DVR-287</t>
  </si>
  <si>
    <t>RJH-478</t>
  </si>
  <si>
    <t>UNJ-237</t>
  </si>
  <si>
    <t>ABY-268</t>
  </si>
  <si>
    <t>KSH-955</t>
  </si>
  <si>
    <t>DTH-223</t>
  </si>
  <si>
    <t>NAR-838</t>
  </si>
  <si>
    <t>DOB-880</t>
  </si>
  <si>
    <t>LUX-621</t>
  </si>
  <si>
    <t>EQW-773</t>
  </si>
  <si>
    <t>BGY-475</t>
  </si>
  <si>
    <t>PLN-957</t>
  </si>
  <si>
    <t>PEV-353</t>
  </si>
  <si>
    <t>UTH-344</t>
  </si>
  <si>
    <t>LGS-284</t>
  </si>
  <si>
    <t>LJV-757</t>
  </si>
  <si>
    <t>NSQ-826</t>
  </si>
  <si>
    <t>OTB-261</t>
  </si>
  <si>
    <t>JWK-927</t>
  </si>
  <si>
    <t>AXJ-962</t>
  </si>
  <si>
    <t>YLC-159</t>
  </si>
  <si>
    <t>UCF-901</t>
  </si>
  <si>
    <t>KEB-260</t>
  </si>
  <si>
    <t>YOL-843</t>
  </si>
  <si>
    <t>EUZ-428</t>
  </si>
  <si>
    <t>NZE-296</t>
  </si>
  <si>
    <t>QPK-327</t>
  </si>
  <si>
    <t>MNW-738</t>
  </si>
  <si>
    <t>BDU-255</t>
  </si>
  <si>
    <t>HAP-679</t>
  </si>
  <si>
    <t>KEY-137</t>
  </si>
  <si>
    <t>HYG-153</t>
  </si>
  <si>
    <t>GDI-581</t>
  </si>
  <si>
    <t>NYC-985</t>
  </si>
  <si>
    <t>VUU-935</t>
  </si>
  <si>
    <t>XAE-763</t>
  </si>
  <si>
    <t>KKG-164</t>
  </si>
  <si>
    <t>AIY-710</t>
  </si>
  <si>
    <t>XFH-447</t>
  </si>
  <si>
    <t>VWS-564</t>
  </si>
  <si>
    <t>ENS-348</t>
  </si>
  <si>
    <t>JHG-804</t>
  </si>
  <si>
    <t>XLI-915</t>
  </si>
  <si>
    <t>OFK-325</t>
  </si>
  <si>
    <t>LWT-838</t>
  </si>
  <si>
    <t>ATI-851</t>
  </si>
  <si>
    <t>FKM-783</t>
  </si>
  <si>
    <t>PSY-983</t>
  </si>
  <si>
    <t>RMD-498</t>
  </si>
  <si>
    <t>QYP-209</t>
  </si>
  <si>
    <t>RED-383</t>
  </si>
  <si>
    <t>HOH-542</t>
  </si>
  <si>
    <t>DKE-397</t>
  </si>
  <si>
    <t>JYZ-708</t>
  </si>
  <si>
    <t>APV-530</t>
  </si>
  <si>
    <t>END-163</t>
  </si>
  <si>
    <t>KTU-522</t>
  </si>
  <si>
    <t>FKN-872</t>
  </si>
  <si>
    <t>ACM-788</t>
  </si>
  <si>
    <t>VBF-351</t>
  </si>
  <si>
    <t>JBJ-442</t>
  </si>
  <si>
    <t>JED-969</t>
  </si>
  <si>
    <t>LHB-377</t>
  </si>
  <si>
    <t>IMT-551</t>
  </si>
  <si>
    <t>RRB-804</t>
  </si>
  <si>
    <t>FOY-654</t>
  </si>
  <si>
    <t>AJE-793</t>
  </si>
  <si>
    <t>VYU-525</t>
  </si>
  <si>
    <t>MVX-669</t>
  </si>
  <si>
    <t>CPT-207</t>
  </si>
  <si>
    <t>WMX-208</t>
  </si>
  <si>
    <t>WJV-111</t>
  </si>
  <si>
    <t>FEB-936</t>
  </si>
  <si>
    <t>TSA-678</t>
  </si>
  <si>
    <t>BWA-357</t>
  </si>
  <si>
    <t>VDO-124</t>
  </si>
  <si>
    <t>TAF-793</t>
  </si>
  <si>
    <t>CJK-393</t>
  </si>
  <si>
    <t>YUP-159</t>
  </si>
  <si>
    <t>JCF-527</t>
  </si>
  <si>
    <t>QHV-302</t>
  </si>
  <si>
    <t>MTG-611</t>
  </si>
  <si>
    <t>MVF-378</t>
  </si>
  <si>
    <t>JEX-713</t>
  </si>
  <si>
    <t>SCX-557</t>
  </si>
  <si>
    <t>ERQ-560</t>
  </si>
  <si>
    <t>XOK-535</t>
  </si>
  <si>
    <t>UIT-267</t>
  </si>
  <si>
    <t>HRP-498</t>
  </si>
  <si>
    <t>JEB-811</t>
  </si>
  <si>
    <t>WRU-385</t>
  </si>
  <si>
    <t>GJN-913</t>
  </si>
  <si>
    <t>BPE-727</t>
  </si>
  <si>
    <t>RKR-707</t>
  </si>
  <si>
    <t>IXA-137</t>
  </si>
  <si>
    <t>DRB-145</t>
  </si>
  <si>
    <t>MMP-578</t>
  </si>
  <si>
    <t>DSS-847</t>
  </si>
  <si>
    <t>JLJ-725</t>
  </si>
  <si>
    <t>LIC-578</t>
  </si>
  <si>
    <t>HZW-124</t>
  </si>
  <si>
    <t>MCQ-912</t>
  </si>
  <si>
    <t>MHN-759</t>
  </si>
  <si>
    <t>HPP-501</t>
  </si>
  <si>
    <t>WNZ-347</t>
  </si>
  <si>
    <t>TTR-584</t>
  </si>
  <si>
    <t>UUB-120</t>
  </si>
  <si>
    <t>FTJ-444</t>
  </si>
  <si>
    <t>RVY-346</t>
  </si>
  <si>
    <t>UHD-138</t>
  </si>
  <si>
    <t>CVP-803</t>
  </si>
  <si>
    <t>KDG-903</t>
  </si>
  <si>
    <t>UST-247</t>
  </si>
  <si>
    <t>NSB-398</t>
  </si>
  <si>
    <t>QQH-292</t>
  </si>
  <si>
    <t>KKI-209</t>
  </si>
  <si>
    <t>XUR-109</t>
  </si>
  <si>
    <t>WWC-725</t>
  </si>
  <si>
    <t>QHJ-295</t>
  </si>
  <si>
    <t>UXL-651</t>
  </si>
  <si>
    <t>QWC-849</t>
  </si>
  <si>
    <t>GMI-357</t>
  </si>
  <si>
    <t>HTD-695</t>
  </si>
  <si>
    <t>DNX-299</t>
  </si>
  <si>
    <t>DHW-571</t>
  </si>
  <si>
    <t>KXL-670</t>
  </si>
  <si>
    <t>JCK-759</t>
  </si>
  <si>
    <t>TDL-677</t>
  </si>
  <si>
    <t>UQP-834</t>
  </si>
  <si>
    <t>FOU-427</t>
  </si>
  <si>
    <t>LNU-176</t>
  </si>
  <si>
    <t>PMZ-997</t>
  </si>
  <si>
    <t>ZKL-704</t>
  </si>
  <si>
    <t>MEO-111</t>
  </si>
  <si>
    <t>SLO-955</t>
  </si>
  <si>
    <t>YCH-411</t>
  </si>
  <si>
    <t>JYQ-262</t>
  </si>
  <si>
    <t>QFO-186</t>
  </si>
  <si>
    <t>KRO-365</t>
  </si>
  <si>
    <t>HJK-116</t>
  </si>
  <si>
    <t>QVW-136</t>
  </si>
  <si>
    <t>SMA-624</t>
  </si>
  <si>
    <t>RPZ-409</t>
  </si>
  <si>
    <t>POI-261</t>
  </si>
  <si>
    <t>GAB-966</t>
  </si>
  <si>
    <t>QEV-680</t>
  </si>
  <si>
    <t>PER-192</t>
  </si>
  <si>
    <t>TGT-826</t>
  </si>
  <si>
    <t>XAM-508</t>
  </si>
  <si>
    <t>ZDR-634</t>
  </si>
  <si>
    <t>XVS-616</t>
  </si>
  <si>
    <t>NYR-195</t>
  </si>
  <si>
    <t>LBE-221</t>
  </si>
  <si>
    <t>WEC-397</t>
  </si>
  <si>
    <t>BMF-877</t>
  </si>
  <si>
    <t>RML-512</t>
  </si>
  <si>
    <t>SBY-298</t>
  </si>
  <si>
    <t>YZM-393</t>
  </si>
  <si>
    <t>XGW-382</t>
  </si>
  <si>
    <t>MSM-773</t>
  </si>
  <si>
    <t>XUG-990</t>
  </si>
  <si>
    <t>NNR-553</t>
  </si>
  <si>
    <t>ATJ-143</t>
  </si>
  <si>
    <t>NWJ-623</t>
  </si>
  <si>
    <t>ZAP-535</t>
  </si>
  <si>
    <t>PZM-809</t>
  </si>
  <si>
    <t>QHQ-787</t>
  </si>
  <si>
    <t>NNZ-345</t>
  </si>
  <si>
    <t>HPY-274</t>
  </si>
  <si>
    <t>RCZ-639</t>
  </si>
  <si>
    <t>ZPM-937</t>
  </si>
  <si>
    <t>DFS-399</t>
  </si>
  <si>
    <t>BSJ-503</t>
  </si>
  <si>
    <t>IRR-430</t>
  </si>
  <si>
    <t>YRZ-977</t>
  </si>
  <si>
    <t>VGB-350</t>
  </si>
  <si>
    <t>WPE-609</t>
  </si>
  <si>
    <t>WBN-341</t>
  </si>
  <si>
    <t>XBI-267</t>
  </si>
  <si>
    <t>XMW-163</t>
  </si>
  <si>
    <t>BOR-249</t>
  </si>
  <si>
    <t>CEA-296</t>
  </si>
  <si>
    <t>TMV-959</t>
  </si>
  <si>
    <t>ODI-524</t>
  </si>
  <si>
    <t>EYS-530</t>
  </si>
  <si>
    <t>QQU-248</t>
  </si>
  <si>
    <t>DVD-404</t>
  </si>
  <si>
    <t>RNO-366</t>
  </si>
  <si>
    <t>QEV-116</t>
  </si>
  <si>
    <t>DEW-859</t>
  </si>
  <si>
    <t>KUW-102</t>
  </si>
  <si>
    <t>SGQ-251</t>
  </si>
  <si>
    <t>EWY-834</t>
  </si>
  <si>
    <t>IEA-913</t>
  </si>
  <si>
    <t>HZQ-699</t>
  </si>
  <si>
    <t>SMV-823</t>
  </si>
  <si>
    <t>NWA-835</t>
  </si>
  <si>
    <t>JAI-317</t>
  </si>
  <si>
    <t>TIH-516</t>
  </si>
  <si>
    <t>XSG-552</t>
  </si>
  <si>
    <t>DIY-390</t>
  </si>
  <si>
    <t>EEM-425</t>
  </si>
  <si>
    <t>NFG-424</t>
  </si>
  <si>
    <t>MLR-249</t>
  </si>
  <si>
    <t>CKR-596</t>
  </si>
  <si>
    <t>GPK-829</t>
  </si>
  <si>
    <t>NPT-345</t>
  </si>
  <si>
    <t>PGT-783</t>
  </si>
  <si>
    <t>TRK-237</t>
  </si>
  <si>
    <t>DOF-654</t>
  </si>
  <si>
    <t>BPC-548</t>
  </si>
  <si>
    <t>HOG-650</t>
  </si>
  <si>
    <t>KGC-533</t>
  </si>
  <si>
    <t>WPP-713</t>
  </si>
  <si>
    <t>GWT-784</t>
  </si>
  <si>
    <t>CIP-388</t>
  </si>
  <si>
    <t>RSL-922</t>
  </si>
  <si>
    <t>VPX-170</t>
  </si>
  <si>
    <t>NMC-734</t>
  </si>
  <si>
    <t>UKD-549</t>
  </si>
  <si>
    <t>UQN-585</t>
  </si>
  <si>
    <t>OZK-994</t>
  </si>
  <si>
    <t>QMJ-595</t>
  </si>
  <si>
    <t>MPV-945</t>
  </si>
  <si>
    <t>AXB-480</t>
  </si>
  <si>
    <t>LQM-769</t>
  </si>
  <si>
    <t>FSX-486</t>
  </si>
  <si>
    <t>YOE-528</t>
  </si>
  <si>
    <t>PEG-652</t>
  </si>
  <si>
    <t>RNE-356</t>
  </si>
  <si>
    <t>NEG-583</t>
  </si>
  <si>
    <t>AQT-265</t>
  </si>
  <si>
    <t>XTM-455</t>
  </si>
  <si>
    <t>XEQ-729</t>
  </si>
  <si>
    <t>ZXP-269</t>
  </si>
  <si>
    <t>PYK-496</t>
  </si>
  <si>
    <t>CTP-506</t>
  </si>
  <si>
    <t>GOJ-154</t>
  </si>
  <si>
    <t>JLX-890</t>
  </si>
  <si>
    <t>XKS-393</t>
  </si>
  <si>
    <t>ZLR-412</t>
  </si>
  <si>
    <t>AJB-659</t>
  </si>
  <si>
    <t>JSE-727</t>
  </si>
  <si>
    <t>CZY-770</t>
  </si>
  <si>
    <t>EAJ-560</t>
  </si>
  <si>
    <t>KUI-831</t>
  </si>
  <si>
    <t>XFR-303</t>
  </si>
  <si>
    <t>ZNC-194</t>
  </si>
  <si>
    <t>RHL-713</t>
  </si>
  <si>
    <t>LCQ-102</t>
  </si>
  <si>
    <t>OAG-636</t>
  </si>
  <si>
    <t>ENT-636</t>
  </si>
  <si>
    <t>XTW-127</t>
  </si>
  <si>
    <t>YXM-223</t>
  </si>
  <si>
    <t>CBA-267</t>
  </si>
  <si>
    <t>FYU-955</t>
  </si>
  <si>
    <t>WPT-306</t>
  </si>
  <si>
    <t>QZM-453</t>
  </si>
  <si>
    <t>LOY-935</t>
  </si>
  <si>
    <t>SQS-401</t>
  </si>
  <si>
    <t>FIT-713</t>
  </si>
  <si>
    <t>HKL-822</t>
  </si>
  <si>
    <t>TSD-541</t>
  </si>
  <si>
    <t>ZXN-409</t>
  </si>
  <si>
    <t>YKZ-521</t>
  </si>
  <si>
    <t>WGT-342</t>
  </si>
  <si>
    <t>NGV-638</t>
  </si>
  <si>
    <t>YIG-843</t>
  </si>
  <si>
    <t>FDR-213</t>
  </si>
  <si>
    <t>SMA-783</t>
  </si>
  <si>
    <t>GYD-906</t>
  </si>
  <si>
    <t>FSB-675</t>
  </si>
  <si>
    <t>OLK-996</t>
  </si>
  <si>
    <t>ZPL-755</t>
  </si>
  <si>
    <t>UOC-435</t>
  </si>
  <si>
    <t>VZO-154</t>
  </si>
  <si>
    <t>HJY-875</t>
  </si>
  <si>
    <t>YOV-490</t>
  </si>
  <si>
    <t>YVO-377</t>
  </si>
  <si>
    <t>XYV-604</t>
  </si>
  <si>
    <t>YVI-431</t>
  </si>
  <si>
    <t>SYZ-164</t>
  </si>
  <si>
    <t>XXL-133</t>
  </si>
  <si>
    <t>WPU-332</t>
  </si>
  <si>
    <t>SYH-353</t>
  </si>
  <si>
    <t>QWU-123</t>
  </si>
  <si>
    <t>YHK-765</t>
  </si>
  <si>
    <t>ISN-162</t>
  </si>
  <si>
    <t>HRV-918</t>
  </si>
  <si>
    <t>NGO-102</t>
  </si>
  <si>
    <t>FOY-761</t>
  </si>
  <si>
    <t>SHJ-136</t>
  </si>
  <si>
    <t>VDR-685</t>
  </si>
  <si>
    <t>CPQ-283</t>
  </si>
  <si>
    <t>EPH-822</t>
  </si>
  <si>
    <t>KXA-219</t>
  </si>
  <si>
    <t>SYT-654</t>
  </si>
  <si>
    <t>ABP-531</t>
  </si>
  <si>
    <t>GKI-902</t>
  </si>
  <si>
    <t>PZB-204</t>
  </si>
  <si>
    <t>MDC-845</t>
  </si>
  <si>
    <t>XQW-216</t>
  </si>
  <si>
    <t>FIJ-370</t>
  </si>
  <si>
    <t>UPI-599</t>
  </si>
  <si>
    <t>PLU-933</t>
  </si>
  <si>
    <t>BMQ-380</t>
  </si>
  <si>
    <t>ABF-839</t>
  </si>
  <si>
    <t>IGK-802</t>
  </si>
  <si>
    <t>JKI-614</t>
  </si>
  <si>
    <t>SNM-665</t>
  </si>
  <si>
    <t>ZSY-291</t>
  </si>
  <si>
    <t>JNF-461</t>
  </si>
  <si>
    <t>VNT-661</t>
  </si>
  <si>
    <t>JBD-879</t>
  </si>
  <si>
    <t>DZQ-642</t>
  </si>
  <si>
    <t>GJF-410</t>
  </si>
  <si>
    <t>SCJ-630</t>
  </si>
  <si>
    <t>ZYW-545</t>
  </si>
  <si>
    <t>MNF-978</t>
  </si>
  <si>
    <t>UGQ-664</t>
  </si>
  <si>
    <t>RGB-734</t>
  </si>
  <si>
    <t>AOR-257</t>
  </si>
  <si>
    <t>THP-616</t>
  </si>
  <si>
    <t>SGE-615</t>
  </si>
  <si>
    <t>MAZ-826</t>
  </si>
  <si>
    <t>MOO-771</t>
  </si>
  <si>
    <t>FRP-405</t>
  </si>
  <si>
    <t>UKS-437</t>
  </si>
  <si>
    <t>CEE-288</t>
  </si>
  <si>
    <t>YLA-971</t>
  </si>
  <si>
    <t>KDU-802</t>
  </si>
  <si>
    <t>DNK-731</t>
  </si>
  <si>
    <t>VLO-794</t>
  </si>
  <si>
    <t>UNA-151</t>
  </si>
  <si>
    <t>VCJ-212</t>
  </si>
  <si>
    <t>AIU-127</t>
  </si>
  <si>
    <t>BAH-561</t>
  </si>
  <si>
    <t>DNS-549</t>
  </si>
  <si>
    <t>NRI-437</t>
  </si>
  <si>
    <t>OQF-270</t>
  </si>
  <si>
    <t>YAL-909</t>
  </si>
  <si>
    <t>XFZ-820</t>
  </si>
  <si>
    <t>ZIQ-773</t>
  </si>
  <si>
    <t>RQI-339</t>
  </si>
  <si>
    <t>VDS-538</t>
  </si>
  <si>
    <t>BTN-736</t>
  </si>
  <si>
    <t>MYH-501</t>
  </si>
  <si>
    <t>HXJ-544</t>
  </si>
  <si>
    <t>NVE-337</t>
  </si>
  <si>
    <t>CGZ-384</t>
  </si>
  <si>
    <t>SSP-868</t>
  </si>
  <si>
    <t>MFM-614</t>
  </si>
  <si>
    <t>BUN-326</t>
  </si>
  <si>
    <t>TDM-798</t>
  </si>
  <si>
    <t>UMN-682</t>
  </si>
  <si>
    <t>QTO-704</t>
  </si>
  <si>
    <t>AIO-850</t>
  </si>
  <si>
    <t>JYT-294</t>
  </si>
  <si>
    <t>UXE-546</t>
  </si>
  <si>
    <t>ILY-911</t>
  </si>
  <si>
    <t>NWS-529</t>
  </si>
  <si>
    <t>PXZ-942</t>
  </si>
  <si>
    <t>EOM-560</t>
  </si>
  <si>
    <t>JIC-867</t>
  </si>
  <si>
    <t>HAD-550</t>
  </si>
  <si>
    <t>YCY-952</t>
  </si>
  <si>
    <t>GTR-805</t>
  </si>
  <si>
    <t>ABK-190</t>
  </si>
  <si>
    <t>EMX-495</t>
  </si>
  <si>
    <t>GYV-198</t>
  </si>
  <si>
    <t>AYU-489</t>
  </si>
  <si>
    <t>LEC-722</t>
  </si>
  <si>
    <t>VNT-284</t>
  </si>
  <si>
    <t>PFX-986</t>
  </si>
  <si>
    <t>VMY-690</t>
  </si>
  <si>
    <t>MJQ-703</t>
  </si>
  <si>
    <t>AUA-374</t>
  </si>
  <si>
    <t>YSL-425</t>
  </si>
  <si>
    <t>BFL-516</t>
  </si>
  <si>
    <t>VKN-219</t>
  </si>
  <si>
    <t>CSB-998</t>
  </si>
  <si>
    <t>QMP-612</t>
  </si>
  <si>
    <t>EBL-344</t>
  </si>
  <si>
    <t>SVV-308</t>
  </si>
  <si>
    <t>CVS-191</t>
  </si>
  <si>
    <t>QEL-675</t>
  </si>
  <si>
    <t>HLR-912</t>
  </si>
  <si>
    <t>RLG-290</t>
  </si>
  <si>
    <t>VCI-625</t>
  </si>
  <si>
    <t>WMC-184</t>
  </si>
  <si>
    <t>SYU-192</t>
  </si>
  <si>
    <t>SMZ-745</t>
  </si>
  <si>
    <t>FCZ-165</t>
  </si>
  <si>
    <t>BCF-423</t>
  </si>
  <si>
    <t>KFC-428</t>
  </si>
  <si>
    <t>JMA-443</t>
  </si>
  <si>
    <t>CUX-527</t>
  </si>
  <si>
    <t>IGW-420</t>
  </si>
  <si>
    <t>OXU-306</t>
  </si>
  <si>
    <t>BWB-273</t>
  </si>
  <si>
    <t>STQ-630</t>
  </si>
  <si>
    <t>FXY-216</t>
  </si>
  <si>
    <t>RIF-788</t>
  </si>
  <si>
    <t>VEU-182</t>
  </si>
  <si>
    <t>SFP-833</t>
  </si>
  <si>
    <t>WWR-275</t>
  </si>
  <si>
    <t>HBU-641</t>
  </si>
  <si>
    <t>TIS-288</t>
  </si>
  <si>
    <t>HNE-109</t>
  </si>
  <si>
    <t>WLW-394</t>
  </si>
  <si>
    <t>RUO-230</t>
  </si>
  <si>
    <t>HDH-494</t>
  </si>
  <si>
    <t>FZL-116</t>
  </si>
  <si>
    <t>XSE-163</t>
  </si>
  <si>
    <t>ZMT-600</t>
  </si>
  <si>
    <t>TRO-129</t>
  </si>
  <si>
    <t>IRQ-806</t>
  </si>
  <si>
    <t>MYA-169</t>
  </si>
  <si>
    <t>HIN-889</t>
  </si>
  <si>
    <t>ADZ-614</t>
  </si>
  <si>
    <t>USE-776</t>
  </si>
  <si>
    <t>EDV-174</t>
  </si>
  <si>
    <t>INH-533</t>
  </si>
  <si>
    <t>HHM-751</t>
  </si>
  <si>
    <t>QQL-454</t>
  </si>
  <si>
    <t>YIX-757</t>
  </si>
  <si>
    <t>IPG-701</t>
  </si>
  <si>
    <t>OTZ-530</t>
  </si>
  <si>
    <t>ZVC-917</t>
  </si>
  <si>
    <t>BXF-672</t>
  </si>
  <si>
    <t>RAQ-516</t>
  </si>
  <si>
    <t>ZQM-197</t>
  </si>
  <si>
    <t>XCN-227</t>
  </si>
  <si>
    <t>AJV-682</t>
  </si>
  <si>
    <t>RNO-206</t>
  </si>
  <si>
    <t>VLA-932</t>
  </si>
  <si>
    <t>VXK-267</t>
  </si>
  <si>
    <t>WZC-491</t>
  </si>
  <si>
    <t>IBG-592</t>
  </si>
  <si>
    <t>MQA-155</t>
  </si>
  <si>
    <t>OEM-959</t>
  </si>
  <si>
    <t>JUK-872</t>
  </si>
  <si>
    <t>TOU-591</t>
  </si>
  <si>
    <t>DMZ-136</t>
  </si>
  <si>
    <t>LGL-536</t>
  </si>
  <si>
    <t>IKE-533</t>
  </si>
  <si>
    <t>CXS-509</t>
  </si>
  <si>
    <t>FHX-321</t>
  </si>
  <si>
    <t>EST-556</t>
  </si>
  <si>
    <t>EMF-840</t>
  </si>
  <si>
    <t>MPO-497</t>
  </si>
  <si>
    <t>JNS-713</t>
  </si>
  <si>
    <t>TYL-182</t>
  </si>
  <si>
    <t>KSG-692</t>
  </si>
  <si>
    <t>SLW-182</t>
  </si>
  <si>
    <t>OPF-207</t>
  </si>
  <si>
    <t>QSU-822</t>
  </si>
  <si>
    <t>SDO-457</t>
  </si>
  <si>
    <t>FWQ-445</t>
  </si>
  <si>
    <t>SPE-749</t>
  </si>
  <si>
    <t>FPH-198</t>
  </si>
  <si>
    <t>FTY-112</t>
  </si>
  <si>
    <t>ILM-260</t>
  </si>
  <si>
    <t>IKD-945</t>
  </si>
  <si>
    <t>CEG-143</t>
  </si>
  <si>
    <t>SSV-915</t>
  </si>
  <si>
    <t>WCZ-202</t>
  </si>
  <si>
    <t>TAP-797</t>
  </si>
  <si>
    <t>LTT-584</t>
  </si>
  <si>
    <t>SVV-850</t>
  </si>
  <si>
    <t>NIM-134</t>
  </si>
  <si>
    <t>GCL-374</t>
  </si>
  <si>
    <t>YHI-925</t>
  </si>
  <si>
    <t>ZMT-831</t>
  </si>
  <si>
    <t>YFT-646</t>
  </si>
  <si>
    <t>SYK-633</t>
  </si>
  <si>
    <t>JXM-402</t>
  </si>
  <si>
    <t>MLU-500</t>
  </si>
  <si>
    <t>VUP-148</t>
  </si>
  <si>
    <t>UGH-949</t>
  </si>
  <si>
    <t>OLT-767</t>
  </si>
  <si>
    <t>AFD-872</t>
  </si>
  <si>
    <t>KXR-500</t>
  </si>
  <si>
    <t>TYS-289</t>
  </si>
  <si>
    <t>XEZ-190</t>
  </si>
  <si>
    <t>JFL-726</t>
  </si>
  <si>
    <t>CPD-506</t>
  </si>
  <si>
    <t>HMH-681</t>
  </si>
  <si>
    <t>SRJ-958</t>
  </si>
  <si>
    <t>KEB-919</t>
  </si>
  <si>
    <t>BUY-936</t>
  </si>
  <si>
    <t>BAT-511</t>
  </si>
  <si>
    <t>WKO-588</t>
  </si>
  <si>
    <t>NJO-529</t>
  </si>
  <si>
    <t>MCZ-820</t>
  </si>
  <si>
    <t>XDF-312</t>
  </si>
  <si>
    <t>GVK-797</t>
  </si>
  <si>
    <t>BBT-879</t>
  </si>
  <si>
    <t>RAW-728</t>
  </si>
  <si>
    <t>NAC-484</t>
  </si>
  <si>
    <t>IMG-437</t>
  </si>
  <si>
    <t>OGO-188</t>
  </si>
  <si>
    <t>CGX-200</t>
  </si>
  <si>
    <t>CDJ-972</t>
  </si>
  <si>
    <t>HZE-742</t>
  </si>
  <si>
    <t>YMC-682</t>
  </si>
  <si>
    <t>ETL-814</t>
  </si>
  <si>
    <t>CIC-792</t>
  </si>
  <si>
    <t>FXH-347</t>
  </si>
  <si>
    <t>CED-280</t>
  </si>
  <si>
    <t>KQU-901</t>
  </si>
  <si>
    <t>UNX-969</t>
  </si>
  <si>
    <t>FUH-399</t>
  </si>
  <si>
    <t>PNP-318</t>
  </si>
  <si>
    <t>KQI-618</t>
  </si>
  <si>
    <t>INK-660</t>
  </si>
  <si>
    <t>GYE-671</t>
  </si>
  <si>
    <t>UMD-629</t>
  </si>
  <si>
    <t>WHJ-654</t>
  </si>
  <si>
    <t>HTY-719</t>
  </si>
  <si>
    <t>RNI-507</t>
  </si>
  <si>
    <t>EMI-302</t>
  </si>
  <si>
    <t>TOJ-777</t>
  </si>
  <si>
    <t>DGJ-539</t>
  </si>
  <si>
    <t>JSL-207</t>
  </si>
  <si>
    <t>YZD-687</t>
  </si>
  <si>
    <t>VLD-569</t>
  </si>
  <si>
    <t>SOW-813</t>
  </si>
  <si>
    <t>IAK-223</t>
  </si>
  <si>
    <t>NDK-731</t>
  </si>
  <si>
    <t>SIK-727</t>
  </si>
  <si>
    <t>HXZ-152</t>
  </si>
  <si>
    <t>LPD-513</t>
  </si>
  <si>
    <t>XQI-334</t>
  </si>
  <si>
    <t>XMV-561</t>
  </si>
  <si>
    <t>TFR-520</t>
  </si>
  <si>
    <t>FNS-324</t>
  </si>
  <si>
    <t>DGH-104</t>
  </si>
  <si>
    <t>ITU-832</t>
  </si>
  <si>
    <t>WKM-676</t>
  </si>
  <si>
    <t>EQH-914</t>
  </si>
  <si>
    <t>IXO-611</t>
  </si>
  <si>
    <t>QLF-249</t>
  </si>
  <si>
    <t>NIF-605</t>
  </si>
  <si>
    <t>IYI-267</t>
  </si>
  <si>
    <t>JNJ-385</t>
  </si>
  <si>
    <t>MZS-731</t>
  </si>
  <si>
    <t>RHV-924</t>
  </si>
  <si>
    <t>GHN-927</t>
  </si>
  <si>
    <t>XQJ-562</t>
  </si>
  <si>
    <t>WTF-111</t>
  </si>
  <si>
    <t>OFX-771</t>
  </si>
  <si>
    <t>DAI-289</t>
  </si>
  <si>
    <t>XMM-278</t>
  </si>
  <si>
    <t>JZH-363</t>
  </si>
  <si>
    <t>NSL-390</t>
  </si>
  <si>
    <t>KRW-334</t>
  </si>
  <si>
    <t>ZNH-527</t>
  </si>
  <si>
    <t>QYV-842</t>
  </si>
  <si>
    <t>QQN-614</t>
  </si>
  <si>
    <t>PXP-282</t>
  </si>
  <si>
    <t>EUI-170</t>
  </si>
  <si>
    <t>OLO-812</t>
  </si>
  <si>
    <t>DEM-427</t>
  </si>
  <si>
    <t>QLG-443</t>
  </si>
  <si>
    <t>LOZ-769</t>
  </si>
  <si>
    <t>CPQ-205</t>
  </si>
  <si>
    <t>KQX-502</t>
  </si>
  <si>
    <t>VEP-873</t>
  </si>
  <si>
    <t>MTH-541</t>
  </si>
  <si>
    <t>OAE-287</t>
  </si>
  <si>
    <t>ZXG-514</t>
  </si>
  <si>
    <t>YZL-660</t>
  </si>
  <si>
    <t>YPW-966</t>
  </si>
  <si>
    <t>IHZ-599</t>
  </si>
  <si>
    <t>VYB-635</t>
  </si>
  <si>
    <t>XKZ-605</t>
  </si>
  <si>
    <t>WEB-319</t>
  </si>
  <si>
    <t>RXW-456</t>
  </si>
  <si>
    <t>UND-433</t>
  </si>
  <si>
    <t>SXV-610</t>
  </si>
  <si>
    <t>WHM-922</t>
  </si>
  <si>
    <t>QXZ-637</t>
  </si>
  <si>
    <t>RPR-769</t>
  </si>
  <si>
    <t>EUP-711</t>
  </si>
  <si>
    <t>XKZ-463</t>
  </si>
  <si>
    <t>DCK-318</t>
  </si>
  <si>
    <t>OCG-150</t>
  </si>
  <si>
    <t>ANO-742</t>
  </si>
  <si>
    <t>GVW-137</t>
  </si>
  <si>
    <t>EHW-789</t>
  </si>
  <si>
    <t>BXT-573</t>
  </si>
  <si>
    <t>TVU-513</t>
  </si>
  <si>
    <t>LUK-508</t>
  </si>
  <si>
    <t>HMF-281</t>
  </si>
  <si>
    <t>MGQ-900</t>
  </si>
  <si>
    <t>KXW-116</t>
  </si>
  <si>
    <t>WFM-698</t>
  </si>
  <si>
    <t>TBG-182</t>
  </si>
  <si>
    <t>BLG-287</t>
  </si>
  <si>
    <t>VVZ-524</t>
  </si>
  <si>
    <t>CGH-906</t>
  </si>
  <si>
    <t>PXD-269</t>
  </si>
  <si>
    <t>WKD-213</t>
  </si>
  <si>
    <t>NIG-676</t>
  </si>
  <si>
    <t>VTO-648</t>
  </si>
  <si>
    <t>INN-377</t>
  </si>
  <si>
    <t>EVJ-538</t>
  </si>
  <si>
    <t>PGS-605</t>
  </si>
  <si>
    <t>BMP-719</t>
  </si>
  <si>
    <t>ZBD-570</t>
  </si>
  <si>
    <t>LWV-102</t>
  </si>
  <si>
    <t>LFB-172</t>
  </si>
  <si>
    <t>OHR-382</t>
  </si>
  <si>
    <t>JQA-978</t>
  </si>
  <si>
    <t>YUD-469</t>
  </si>
  <si>
    <t>MKI-719</t>
  </si>
  <si>
    <t>KTU-234</t>
  </si>
  <si>
    <t>JGY-843</t>
  </si>
  <si>
    <t>JUU-782</t>
  </si>
  <si>
    <t>VGO-838</t>
  </si>
  <si>
    <t>DYJ-136</t>
  </si>
  <si>
    <t>FUY-381</t>
  </si>
  <si>
    <t>MBN-121</t>
  </si>
  <si>
    <t>LNJ-245</t>
  </si>
  <si>
    <t>SVQ-655</t>
  </si>
  <si>
    <t>AJG-501</t>
  </si>
  <si>
    <t>ZSE-124</t>
  </si>
  <si>
    <t>LFF-603</t>
  </si>
  <si>
    <t>HQR-137</t>
  </si>
  <si>
    <t>UHA-263</t>
  </si>
  <si>
    <t>LPQ-365</t>
  </si>
  <si>
    <t>WIK-382</t>
  </si>
  <si>
    <t>HTE-772</t>
  </si>
  <si>
    <t>FJY-817</t>
  </si>
  <si>
    <t>BLZ-214</t>
  </si>
  <si>
    <t>KEK-863</t>
  </si>
  <si>
    <t>MFK-709</t>
  </si>
  <si>
    <t>HDZ-755</t>
  </si>
  <si>
    <t>GQL-401</t>
  </si>
  <si>
    <t>XJZ-434</t>
  </si>
  <si>
    <t>EGS-881</t>
  </si>
  <si>
    <t>WBC-415</t>
  </si>
  <si>
    <t>DUR-926</t>
  </si>
  <si>
    <t>BMW-116</t>
  </si>
  <si>
    <t>ROX-187</t>
  </si>
  <si>
    <t>SSV-724</t>
  </si>
  <si>
    <t>VDN-205</t>
  </si>
  <si>
    <t>ASQ-515</t>
  </si>
  <si>
    <t>GVW-718</t>
  </si>
  <si>
    <t>NBV-574</t>
  </si>
  <si>
    <t>OVL-796</t>
  </si>
  <si>
    <t>IFQ-489</t>
  </si>
  <si>
    <t>ABC-358</t>
  </si>
  <si>
    <t>OFD-985</t>
  </si>
  <si>
    <t>HMS-438</t>
  </si>
  <si>
    <t>RPR-400</t>
  </si>
  <si>
    <t>BWF-714</t>
  </si>
  <si>
    <t>TDL-552</t>
  </si>
  <si>
    <t>THC-561</t>
  </si>
  <si>
    <t>XNZ-113</t>
  </si>
  <si>
    <t>BBV-150</t>
  </si>
  <si>
    <t>EBS-433</t>
  </si>
  <si>
    <t>MPJ-225</t>
  </si>
  <si>
    <t>PNY-599</t>
  </si>
  <si>
    <t>RWY-746</t>
  </si>
  <si>
    <t>ZBM-447</t>
  </si>
  <si>
    <t>WJZ-821</t>
  </si>
  <si>
    <t>YSU-855</t>
  </si>
  <si>
    <t>JRH-824</t>
  </si>
  <si>
    <t>YCI-216</t>
  </si>
  <si>
    <t>MRL-166</t>
  </si>
  <si>
    <t>GLQ-887</t>
  </si>
  <si>
    <t>ASC-169</t>
  </si>
  <si>
    <t>ZQS-157</t>
  </si>
  <si>
    <t>RBJ-762</t>
  </si>
  <si>
    <t>PZS-977</t>
  </si>
  <si>
    <t>UPX-817</t>
  </si>
  <si>
    <t>TPN-326</t>
  </si>
  <si>
    <t>XEX-943</t>
  </si>
  <si>
    <t>VJQ-418</t>
  </si>
  <si>
    <t>LYS-806</t>
  </si>
  <si>
    <t>XAO-936</t>
  </si>
  <si>
    <t>UBA-545</t>
  </si>
  <si>
    <t>CRH-966</t>
  </si>
  <si>
    <t>NPD-709</t>
  </si>
  <si>
    <t>BUW-441</t>
  </si>
  <si>
    <t>RRV-137</t>
  </si>
  <si>
    <t>XLO-298</t>
  </si>
  <si>
    <t>QLS-523</t>
  </si>
  <si>
    <t>HLG-750</t>
  </si>
  <si>
    <t>POX-293</t>
  </si>
  <si>
    <t>QJS-664</t>
  </si>
  <si>
    <t>HLT-950</t>
  </si>
  <si>
    <t>AON-969</t>
  </si>
  <si>
    <t>HQS-354</t>
  </si>
  <si>
    <t>UDG-531</t>
  </si>
  <si>
    <t>PSO-339</t>
  </si>
  <si>
    <t>FTA-994</t>
  </si>
  <si>
    <t>VLX-740</t>
  </si>
  <si>
    <t>MBT-979</t>
  </si>
  <si>
    <t>IXZ-966</t>
  </si>
  <si>
    <t>VLB-322</t>
  </si>
  <si>
    <t>IVU-497</t>
  </si>
  <si>
    <t>RJE-573</t>
  </si>
  <si>
    <t>SWY-133</t>
  </si>
  <si>
    <t>JUF-786</t>
  </si>
  <si>
    <t>KSP-731</t>
  </si>
  <si>
    <t>JVA-818</t>
  </si>
  <si>
    <t>CWE-355</t>
  </si>
  <si>
    <t>VQH-338</t>
  </si>
  <si>
    <t>VSV-881</t>
  </si>
  <si>
    <t>ZVX-854</t>
  </si>
  <si>
    <t>HYH-554</t>
  </si>
  <si>
    <t>XVF-948</t>
  </si>
  <si>
    <t>CAT-941</t>
  </si>
  <si>
    <t>XWY-832</t>
  </si>
  <si>
    <t>CVX-941</t>
  </si>
  <si>
    <t>QRM-114</t>
  </si>
  <si>
    <t>GKD-992</t>
  </si>
  <si>
    <t>FOO-438</t>
  </si>
  <si>
    <t>THI-580</t>
  </si>
  <si>
    <t>DCZ-997</t>
  </si>
  <si>
    <t>NSU-123</t>
  </si>
  <si>
    <t>WCU-334</t>
  </si>
  <si>
    <t>OBU-161</t>
  </si>
  <si>
    <t>ELI-784</t>
  </si>
  <si>
    <t>TRC-507</t>
  </si>
  <si>
    <t>ILC-758</t>
  </si>
  <si>
    <t>FSO-490</t>
  </si>
  <si>
    <t>JBF-951</t>
  </si>
  <si>
    <t>DNT-247</t>
  </si>
  <si>
    <t>CEY-251</t>
  </si>
  <si>
    <t>RTA-297</t>
  </si>
  <si>
    <t>FBR-408</t>
  </si>
  <si>
    <t>DMX-861</t>
  </si>
  <si>
    <t>GYA-341</t>
  </si>
  <si>
    <t>KHE-916</t>
  </si>
  <si>
    <t>DBI-637</t>
  </si>
  <si>
    <t>XLZ-474</t>
  </si>
  <si>
    <t>QDN-611</t>
  </si>
  <si>
    <t>UXT-408</t>
  </si>
  <si>
    <t>FSK-557</t>
  </si>
  <si>
    <t>IOR-815</t>
  </si>
  <si>
    <t>LJY-300</t>
  </si>
  <si>
    <t>PRJ-846</t>
  </si>
  <si>
    <t>LOJ-488</t>
  </si>
  <si>
    <t>HPK-708</t>
  </si>
  <si>
    <t>SWJ-100</t>
  </si>
  <si>
    <t>CPA-963</t>
  </si>
  <si>
    <t>AYR-608</t>
  </si>
  <si>
    <t>PUA-987</t>
  </si>
  <si>
    <t>RPC-142</t>
  </si>
  <si>
    <t>ZNX-558</t>
  </si>
  <si>
    <t>XIC-731</t>
  </si>
  <si>
    <t>CFF-287</t>
  </si>
  <si>
    <t>XUV-973</t>
  </si>
  <si>
    <t>BQR-751</t>
  </si>
  <si>
    <t>YJZ-127</t>
  </si>
  <si>
    <t>UZV-373</t>
  </si>
  <si>
    <t>GKA-119</t>
  </si>
  <si>
    <t>BLO-467</t>
  </si>
  <si>
    <t>DJM-988</t>
  </si>
  <si>
    <t>LIX-146</t>
  </si>
  <si>
    <t>GIQ-607</t>
  </si>
  <si>
    <t>SBL-179</t>
  </si>
  <si>
    <t>RWQ-246</t>
  </si>
  <si>
    <t>JQA-897</t>
  </si>
  <si>
    <t>NND-963</t>
  </si>
  <si>
    <t>TKP-959</t>
  </si>
  <si>
    <t>UFZ-817</t>
  </si>
  <si>
    <t>DEK-619</t>
  </si>
  <si>
    <t>URB-895</t>
  </si>
  <si>
    <t>ITH-253</t>
  </si>
  <si>
    <t>KWM-213</t>
  </si>
  <si>
    <t>IAE-570</t>
  </si>
  <si>
    <t>VQN-946</t>
  </si>
  <si>
    <t>TCM-436</t>
  </si>
  <si>
    <t>CPT-667</t>
  </si>
  <si>
    <t>LYA-267</t>
  </si>
  <si>
    <t>EVG-907</t>
  </si>
  <si>
    <t>NCV-305</t>
  </si>
  <si>
    <t>QZE-306</t>
  </si>
  <si>
    <t>NNJ-719</t>
  </si>
  <si>
    <t>GOV-948</t>
  </si>
  <si>
    <t>RWC-952</t>
  </si>
  <si>
    <t>IBI-175</t>
  </si>
  <si>
    <t>SNP-960</t>
  </si>
  <si>
    <t>FEB-792</t>
  </si>
  <si>
    <t>LZC-493</t>
  </si>
  <si>
    <t>NRW-703</t>
  </si>
  <si>
    <t>MKB-430</t>
  </si>
  <si>
    <t>YBF-841</t>
  </si>
  <si>
    <t>ZHI-264</t>
  </si>
  <si>
    <t>EOQ-179</t>
  </si>
  <si>
    <t>GBJ-455</t>
  </si>
  <si>
    <t>LXR-818</t>
  </si>
  <si>
    <t>WRP-543</t>
  </si>
  <si>
    <t>MSY-131</t>
  </si>
  <si>
    <t>CED-505</t>
  </si>
  <si>
    <t>CRZ-651</t>
  </si>
  <si>
    <t>TFL-611</t>
  </si>
  <si>
    <t>VDO-989</t>
  </si>
  <si>
    <t>OME-820</t>
  </si>
  <si>
    <t>CYA-125</t>
  </si>
  <si>
    <t>EGX-498</t>
  </si>
  <si>
    <t>LXO-512</t>
  </si>
  <si>
    <t>CVH-872</t>
  </si>
  <si>
    <t>UVX-122</t>
  </si>
  <si>
    <t>NKI-251</t>
  </si>
  <si>
    <t>EFC-101</t>
  </si>
  <si>
    <t>KLT-910</t>
  </si>
  <si>
    <t>NWK-254</t>
  </si>
  <si>
    <t>ZMT-135</t>
  </si>
  <si>
    <t>HCZ-296</t>
  </si>
  <si>
    <t>YCM-496</t>
  </si>
  <si>
    <t>YRV-194</t>
  </si>
  <si>
    <t>BGJ-119</t>
  </si>
  <si>
    <t>CKB-662</t>
  </si>
  <si>
    <t>BDB-536</t>
  </si>
  <si>
    <t>TLW-699</t>
  </si>
  <si>
    <t>DNO-774</t>
  </si>
  <si>
    <t>SNM-930</t>
  </si>
  <si>
    <t>BYS-756</t>
  </si>
  <si>
    <t>ZMA-611</t>
  </si>
  <si>
    <t>TFL-384</t>
  </si>
  <si>
    <t>KXP-991</t>
  </si>
  <si>
    <t>JVA-427</t>
  </si>
  <si>
    <t>HNG-569</t>
  </si>
  <si>
    <t>RLG-396</t>
  </si>
  <si>
    <t>ZEZ-215</t>
  </si>
  <si>
    <t>LRD-808</t>
  </si>
  <si>
    <t>URX-990</t>
  </si>
  <si>
    <t>AVC-735</t>
  </si>
  <si>
    <t>BOL-792</t>
  </si>
  <si>
    <t>RKG-205</t>
  </si>
  <si>
    <t>CVS-273</t>
  </si>
  <si>
    <t>XSU-574</t>
  </si>
  <si>
    <t>RGN-232</t>
  </si>
  <si>
    <t>ZDD-177</t>
  </si>
  <si>
    <t>OBV-201</t>
  </si>
  <si>
    <t>NYC-289</t>
  </si>
  <si>
    <t>MYO-650</t>
  </si>
  <si>
    <t>HCO-544</t>
  </si>
  <si>
    <t>EEA-875</t>
  </si>
  <si>
    <t>BWV-231</t>
  </si>
  <si>
    <t>OLS-896</t>
  </si>
  <si>
    <t>RFV-954</t>
  </si>
  <si>
    <t>TWI-428</t>
  </si>
  <si>
    <t>OVG-955</t>
  </si>
  <si>
    <t>DCW-837</t>
  </si>
  <si>
    <t>YWB-803</t>
  </si>
  <si>
    <t>SHB-531</t>
  </si>
  <si>
    <t>IWH-805</t>
  </si>
  <si>
    <t>EZK-500</t>
  </si>
  <si>
    <t>GOV-599</t>
  </si>
  <si>
    <t>JAF-165</t>
  </si>
  <si>
    <t>CYP-683</t>
  </si>
  <si>
    <t>IMS-603</t>
  </si>
  <si>
    <t>WGW-459</t>
  </si>
  <si>
    <t>UFN-203</t>
  </si>
  <si>
    <t>AJD-738</t>
  </si>
  <si>
    <t>DAE-501</t>
  </si>
  <si>
    <t>LHH-863</t>
  </si>
  <si>
    <t>NPI-363</t>
  </si>
  <si>
    <t>TEX-521</t>
  </si>
  <si>
    <t>RVE-828</t>
  </si>
  <si>
    <t>XIO-713</t>
  </si>
  <si>
    <t>JYA-196</t>
  </si>
  <si>
    <t>FII-998</t>
  </si>
  <si>
    <t>KZC-506</t>
  </si>
  <si>
    <t>YMI-967</t>
  </si>
  <si>
    <t>HWA-138</t>
  </si>
  <si>
    <t>AZO-677</t>
  </si>
  <si>
    <t>BWK-854</t>
  </si>
  <si>
    <t>VMQ-924</t>
  </si>
  <si>
    <t>IOZ-777</t>
  </si>
  <si>
    <t>DZU-606</t>
  </si>
  <si>
    <t>NNC-873</t>
  </si>
  <si>
    <t>WPP-793</t>
  </si>
  <si>
    <t>WML-207</t>
  </si>
  <si>
    <t>NNY-267</t>
  </si>
  <si>
    <t>GEH-828</t>
  </si>
  <si>
    <t>TMU-249</t>
  </si>
  <si>
    <t>FHK-752</t>
  </si>
  <si>
    <t>UBQ-995</t>
  </si>
  <si>
    <t>RDL-180</t>
  </si>
  <si>
    <t>SGP-145</t>
  </si>
  <si>
    <t>HRS-660</t>
  </si>
  <si>
    <t>ECC-900</t>
  </si>
  <si>
    <t>IPK-245</t>
  </si>
  <si>
    <t>ASX-646</t>
  </si>
  <si>
    <t>ZRK-573</t>
  </si>
  <si>
    <t>QZQ-965</t>
  </si>
  <si>
    <t>ZJM-932</t>
  </si>
  <si>
    <t>AGC-358</t>
  </si>
  <si>
    <t>CZG-561</t>
  </si>
  <si>
    <t>RLU-260</t>
  </si>
  <si>
    <t>DTH-488</t>
  </si>
  <si>
    <t>FLT-518</t>
  </si>
  <si>
    <t>WCE-923</t>
  </si>
  <si>
    <t>RFJ-876</t>
  </si>
  <si>
    <t>WIU-778</t>
  </si>
  <si>
    <t>VCU-551</t>
  </si>
  <si>
    <t>XVB-383</t>
  </si>
  <si>
    <t>ZJQ-692</t>
  </si>
  <si>
    <t>COH-945</t>
  </si>
  <si>
    <t>LUC-887</t>
  </si>
  <si>
    <t>PLY-112</t>
  </si>
  <si>
    <t>MSW-316</t>
  </si>
  <si>
    <t>YSI-253</t>
  </si>
  <si>
    <t>XZQ-163</t>
  </si>
  <si>
    <t>FHG-636</t>
  </si>
  <si>
    <t>WHH-645</t>
  </si>
  <si>
    <t>BNX-443</t>
  </si>
  <si>
    <t>UKA-890</t>
  </si>
  <si>
    <t>MOU-181</t>
  </si>
  <si>
    <t>NRG-160</t>
  </si>
  <si>
    <t>UTC-984</t>
  </si>
  <si>
    <t>AOH-411</t>
  </si>
  <si>
    <t>COI-793</t>
  </si>
  <si>
    <t>ZIY-414</t>
  </si>
  <si>
    <t>YVU-713</t>
  </si>
  <si>
    <t>LSO-196</t>
  </si>
  <si>
    <t>CIV-351</t>
  </si>
  <si>
    <t>LMA-106</t>
  </si>
  <si>
    <t>VXA-470</t>
  </si>
  <si>
    <t>CVR-937</t>
  </si>
  <si>
    <t>XKY-641</t>
  </si>
  <si>
    <t>UCK-680</t>
  </si>
  <si>
    <t>HIF-138</t>
  </si>
  <si>
    <t>EBJ-625</t>
  </si>
  <si>
    <t>JLL-593</t>
  </si>
  <si>
    <t>BMX-827</t>
  </si>
  <si>
    <t>QMI-632</t>
  </si>
  <si>
    <t>VPD-987</t>
  </si>
  <si>
    <t>IOT-448</t>
  </si>
  <si>
    <t>JMI-173</t>
  </si>
  <si>
    <t>BVY-292</t>
  </si>
  <si>
    <t>NIA-855</t>
  </si>
  <si>
    <t>GST-962</t>
  </si>
  <si>
    <t>GWT-916</t>
  </si>
  <si>
    <t>XDY-972</t>
  </si>
  <si>
    <t>ION-961</t>
  </si>
  <si>
    <t>KFK-856</t>
  </si>
  <si>
    <t>OLD-749</t>
  </si>
  <si>
    <t>QZX-482</t>
  </si>
  <si>
    <t>XQN-594</t>
  </si>
  <si>
    <t>AWI-935</t>
  </si>
  <si>
    <t>SAF-574</t>
  </si>
  <si>
    <t>ACY-938</t>
  </si>
  <si>
    <t>HCC-991</t>
  </si>
  <si>
    <t>HKE-794</t>
  </si>
  <si>
    <t>WCT-342</t>
  </si>
  <si>
    <t>OCC-848</t>
  </si>
  <si>
    <t>WXF-463</t>
  </si>
  <si>
    <t>WNN-300</t>
  </si>
  <si>
    <t>IGQ-579</t>
  </si>
  <si>
    <t>BAM-753</t>
  </si>
  <si>
    <t>NAC-347</t>
  </si>
  <si>
    <t>ZCI-342</t>
  </si>
  <si>
    <t>KOP-848</t>
  </si>
  <si>
    <t>UQW-140</t>
  </si>
  <si>
    <t>VIO-541</t>
  </si>
  <si>
    <t>ZQZ-501</t>
  </si>
  <si>
    <t>ZSB-280</t>
  </si>
  <si>
    <t>UCW-985</t>
  </si>
  <si>
    <t>KPJ-832</t>
  </si>
  <si>
    <t>QLH-960</t>
  </si>
  <si>
    <t>XGN-476</t>
  </si>
  <si>
    <t>XES-401</t>
  </si>
  <si>
    <t>ORH-404</t>
  </si>
  <si>
    <t>ITF-526</t>
  </si>
  <si>
    <t>UGG-851</t>
  </si>
  <si>
    <t>AIF-159</t>
  </si>
  <si>
    <t>LQO-529</t>
  </si>
  <si>
    <t>DRJ-922</t>
  </si>
  <si>
    <t>XMO-921</t>
  </si>
  <si>
    <t>AEW-442</t>
  </si>
  <si>
    <t>BTV-779</t>
  </si>
  <si>
    <t>DHR-251</t>
  </si>
  <si>
    <t>PTX-884</t>
  </si>
  <si>
    <t>BPK-376</t>
  </si>
  <si>
    <t>QYB-177</t>
  </si>
  <si>
    <t>PPR-395</t>
  </si>
  <si>
    <t>SPP-856</t>
  </si>
  <si>
    <t>OMK-463</t>
  </si>
  <si>
    <t>MLI-623</t>
  </si>
  <si>
    <t>RPL-995</t>
  </si>
  <si>
    <t>WXO-356</t>
  </si>
  <si>
    <t>ITF-720</t>
  </si>
  <si>
    <t>GEL-159</t>
  </si>
  <si>
    <t>NCZ-379</t>
  </si>
  <si>
    <t>DXF-658</t>
  </si>
  <si>
    <t>CMB-508</t>
  </si>
  <si>
    <t>OAE-892</t>
  </si>
  <si>
    <t>XZI-111</t>
  </si>
  <si>
    <t>MLP-998</t>
  </si>
  <si>
    <t>UUI-160</t>
  </si>
  <si>
    <t>YPS-205</t>
  </si>
  <si>
    <t>KEX-784</t>
  </si>
  <si>
    <t>LVC-458</t>
  </si>
  <si>
    <t>VNQ-962</t>
  </si>
  <si>
    <t>GGM-625</t>
  </si>
  <si>
    <t>VFD-357</t>
  </si>
  <si>
    <t>ESY-893</t>
  </si>
  <si>
    <t>PFP-959</t>
  </si>
  <si>
    <t>EJP-298</t>
  </si>
  <si>
    <t>RYI-853</t>
  </si>
  <si>
    <t>XZE-321</t>
  </si>
  <si>
    <t>YWI-538</t>
  </si>
  <si>
    <t>KJP-403</t>
  </si>
  <si>
    <t>JFQ-534</t>
  </si>
  <si>
    <t>MTJ-200</t>
  </si>
  <si>
    <t>DLE-285</t>
  </si>
  <si>
    <t>OMG-770</t>
  </si>
  <si>
    <t>ORZ-629</t>
  </si>
  <si>
    <t>PVA-847</t>
  </si>
  <si>
    <t>HMA-383</t>
  </si>
  <si>
    <t>GEX-439</t>
  </si>
  <si>
    <t>EFO-927</t>
  </si>
  <si>
    <t>PNX-232</t>
  </si>
  <si>
    <t>CNH-817</t>
  </si>
  <si>
    <t>FLR-116</t>
  </si>
  <si>
    <t>IJU-696</t>
  </si>
  <si>
    <t>GOH-682</t>
  </si>
  <si>
    <t>RQM-310</t>
  </si>
  <si>
    <t>EKE-764</t>
  </si>
  <si>
    <t>FXY-464</t>
  </si>
  <si>
    <t>AYS-257</t>
  </si>
  <si>
    <t>GJW-851</t>
  </si>
  <si>
    <t>KBO-362</t>
  </si>
  <si>
    <t>RPS-208</t>
  </si>
  <si>
    <t>LTO-153</t>
  </si>
  <si>
    <t>MAM-194</t>
  </si>
  <si>
    <t>TUP-404</t>
  </si>
  <si>
    <t>QXV-630</t>
  </si>
  <si>
    <t>VHI-973</t>
  </si>
  <si>
    <t>RER-920</t>
  </si>
  <si>
    <t>CTS-253</t>
  </si>
  <si>
    <t>DQM-659</t>
  </si>
  <si>
    <t>DNI-576</t>
  </si>
  <si>
    <t>FKZ-262</t>
  </si>
  <si>
    <t>WNF-149</t>
  </si>
  <si>
    <t>PFP-777</t>
  </si>
  <si>
    <t>INQ-319</t>
  </si>
  <si>
    <t>OJT-199</t>
  </si>
  <si>
    <t>CDA-458</t>
  </si>
  <si>
    <t>JAZ-872</t>
  </si>
  <si>
    <t>GWK-144</t>
  </si>
  <si>
    <t>ARC-944</t>
  </si>
  <si>
    <t>AJU-931</t>
  </si>
  <si>
    <t>ELV-881</t>
  </si>
  <si>
    <t>QUZ-834</t>
  </si>
  <si>
    <t>HHZ-497</t>
  </si>
  <si>
    <t>GBN-897</t>
  </si>
  <si>
    <t>OJF-379</t>
  </si>
  <si>
    <t>PHT-500</t>
  </si>
  <si>
    <t>WEE-961</t>
  </si>
  <si>
    <t>OWI-691</t>
  </si>
  <si>
    <t>ZEJ-873</t>
  </si>
  <si>
    <t>KNW-165</t>
  </si>
  <si>
    <t>PTR-100</t>
  </si>
  <si>
    <t>TOX-842</t>
  </si>
  <si>
    <t>UON-441</t>
  </si>
  <si>
    <t>SIK-625</t>
  </si>
  <si>
    <t>DOA-741</t>
  </si>
  <si>
    <t>XAA-528</t>
  </si>
  <si>
    <t>BRK-650</t>
  </si>
  <si>
    <t>VHU-931</t>
  </si>
  <si>
    <t>CYH-251</t>
  </si>
  <si>
    <t>WWP-132</t>
  </si>
  <si>
    <t>NKQ-524</t>
  </si>
  <si>
    <t>ZBH-159</t>
  </si>
  <si>
    <t>LEZ-830</t>
  </si>
  <si>
    <t>MXD-719</t>
  </si>
  <si>
    <t>GSJ-787</t>
  </si>
  <si>
    <t>XNE-640</t>
  </si>
  <si>
    <t>YUR-715</t>
  </si>
  <si>
    <t>DPF-644</t>
  </si>
  <si>
    <t>ROR-575</t>
  </si>
  <si>
    <t>PVM-922</t>
  </si>
  <si>
    <t>NFF-459</t>
  </si>
  <si>
    <t>UDK-796</t>
  </si>
  <si>
    <t>LXT-426</t>
  </si>
  <si>
    <t>YWT-769</t>
  </si>
  <si>
    <t>QAF-653</t>
  </si>
  <si>
    <t>OXO-765</t>
  </si>
  <si>
    <t>HEO-190</t>
  </si>
  <si>
    <t>MRE-411</t>
  </si>
  <si>
    <t>TVC-839</t>
  </si>
  <si>
    <t>TBB-949</t>
  </si>
  <si>
    <t>CXS-746</t>
  </si>
  <si>
    <t>CAU-378</t>
  </si>
  <si>
    <t>LWJ-740</t>
  </si>
  <si>
    <t>QUM-912</t>
  </si>
  <si>
    <t>NLI-567</t>
  </si>
  <si>
    <t>APZ-217</t>
  </si>
  <si>
    <t>ODU-208</t>
  </si>
  <si>
    <t>UVX-677</t>
  </si>
  <si>
    <t>CFJ-555</t>
  </si>
  <si>
    <t>ICB-361</t>
  </si>
  <si>
    <t>OVC-583</t>
  </si>
  <si>
    <t>LHI-204</t>
  </si>
  <si>
    <t>GOU-881</t>
  </si>
  <si>
    <t>JMS-412</t>
  </si>
  <si>
    <t>WGG-975</t>
  </si>
  <si>
    <t>SSX-850</t>
  </si>
  <si>
    <t>MKF-911</t>
  </si>
  <si>
    <t>EEO-966</t>
  </si>
  <si>
    <t>ECS-404</t>
  </si>
  <si>
    <t>KNN-793</t>
  </si>
  <si>
    <t>PIJ-431</t>
  </si>
  <si>
    <t>HXV-749</t>
  </si>
  <si>
    <t>BJA-384</t>
  </si>
  <si>
    <t>NWM-628</t>
  </si>
  <si>
    <t>LEO-320</t>
  </si>
  <si>
    <t>YFF-873</t>
  </si>
  <si>
    <t>IQT-442</t>
  </si>
  <si>
    <t>WEN-179</t>
  </si>
  <si>
    <t>RXT-529</t>
  </si>
  <si>
    <t>FQV-482</t>
  </si>
  <si>
    <t>PZH-460</t>
  </si>
  <si>
    <t>JPB-717</t>
  </si>
  <si>
    <t>TSF-489</t>
  </si>
  <si>
    <t>EIQ-574</t>
  </si>
  <si>
    <t>FZR-831</t>
  </si>
  <si>
    <t>IRC-337</t>
  </si>
  <si>
    <t>OZK-666</t>
  </si>
  <si>
    <t>PIT-578</t>
  </si>
  <si>
    <t>QLY-842</t>
  </si>
  <si>
    <t>FEJ-171</t>
  </si>
  <si>
    <t>HJC-650</t>
  </si>
  <si>
    <t>GDX-204</t>
  </si>
  <si>
    <t>MOP-857</t>
  </si>
  <si>
    <t>OXG-116</t>
  </si>
  <si>
    <t>GBQ-328</t>
  </si>
  <si>
    <t>JPS-938</t>
  </si>
  <si>
    <t>TGD-342</t>
  </si>
  <si>
    <t>XOO-571</t>
  </si>
  <si>
    <t>EMC-547</t>
  </si>
  <si>
    <t>CSC-729</t>
  </si>
  <si>
    <t>EXZ-452</t>
  </si>
  <si>
    <t>HTI-358</t>
  </si>
  <si>
    <t>WKF-897</t>
  </si>
  <si>
    <t>VCS-885</t>
  </si>
  <si>
    <t>IOP-640</t>
  </si>
  <si>
    <t>NZX-402</t>
  </si>
  <si>
    <t>PTB-545</t>
  </si>
  <si>
    <t>NUQ-256</t>
  </si>
  <si>
    <t>DDY-970</t>
  </si>
  <si>
    <t>RQW-624</t>
  </si>
  <si>
    <t>HJI-204</t>
  </si>
  <si>
    <t>YEO-382</t>
  </si>
  <si>
    <t>CFI-648</t>
  </si>
  <si>
    <t>UFJ-750</t>
  </si>
  <si>
    <t>YEH-118</t>
  </si>
  <si>
    <t>PAC-687</t>
  </si>
  <si>
    <t>GSO-555</t>
  </si>
  <si>
    <t>ISW-281</t>
  </si>
  <si>
    <t>XPA-519</t>
  </si>
  <si>
    <t>XEX-806</t>
  </si>
  <si>
    <t>KRT-380</t>
  </si>
  <si>
    <t>WHO-268</t>
  </si>
  <si>
    <t>ZVQ-817</t>
  </si>
  <si>
    <t>YXC-562</t>
  </si>
  <si>
    <t>OCB-460</t>
  </si>
  <si>
    <t>BFN-637</t>
  </si>
  <si>
    <t>DBV-109</t>
  </si>
  <si>
    <t>BOP-162</t>
  </si>
  <si>
    <t>BAX-681</t>
  </si>
  <si>
    <t>PNZ-675</t>
  </si>
  <si>
    <t>PBJ-954</t>
  </si>
  <si>
    <t>QSB-347</t>
  </si>
  <si>
    <t>VJU-114</t>
  </si>
  <si>
    <t>WNH-152</t>
  </si>
  <si>
    <t>ZKZ-620</t>
  </si>
  <si>
    <t>OGQ-597</t>
  </si>
  <si>
    <t>OPM-624</t>
  </si>
  <si>
    <t>ZIV-725</t>
  </si>
  <si>
    <t>FGB-776</t>
  </si>
  <si>
    <t>NDN-829</t>
  </si>
  <si>
    <t>TIN-448</t>
  </si>
  <si>
    <t>HWD-569</t>
  </si>
  <si>
    <t>PNY-487</t>
  </si>
  <si>
    <t>FBZ-760</t>
  </si>
  <si>
    <t>NQC-250</t>
  </si>
  <si>
    <t>ABK-551</t>
  </si>
  <si>
    <t>SCL-118</t>
  </si>
  <si>
    <t>WFR-164</t>
  </si>
  <si>
    <t>TBW-312</t>
  </si>
  <si>
    <t>ROO-559</t>
  </si>
  <si>
    <t>NWV-435</t>
  </si>
  <si>
    <t>JHZ-377</t>
  </si>
  <si>
    <t>MEU-457</t>
  </si>
  <si>
    <t>UMV-305</t>
  </si>
  <si>
    <t>LPS-440</t>
  </si>
  <si>
    <t>RZT-173</t>
  </si>
  <si>
    <t>VYN-492</t>
  </si>
  <si>
    <t>RSP-994</t>
  </si>
  <si>
    <t>ZOE-296</t>
  </si>
  <si>
    <t>FWM-825</t>
  </si>
  <si>
    <t>WYY-645</t>
  </si>
  <si>
    <t>YKJ-744</t>
  </si>
  <si>
    <t>TVB-603</t>
  </si>
  <si>
    <t>DFQ-973</t>
  </si>
  <si>
    <t>KAR-612</t>
  </si>
  <si>
    <t>MZH-926</t>
  </si>
  <si>
    <t>JKZ-464</t>
  </si>
  <si>
    <t>XXE-269</t>
  </si>
  <si>
    <t>HAI-593</t>
  </si>
  <si>
    <t>VTD-386</t>
  </si>
  <si>
    <t>JNR-506</t>
  </si>
  <si>
    <t>XOB-253</t>
  </si>
  <si>
    <t>ERR-258</t>
  </si>
  <si>
    <t>IQE-107</t>
  </si>
  <si>
    <t>RIK-852</t>
  </si>
  <si>
    <t>ACX-368</t>
  </si>
  <si>
    <t>LUZ-202</t>
  </si>
  <si>
    <t>VHK-257</t>
  </si>
  <si>
    <t>VEG-753</t>
  </si>
  <si>
    <t>RJK-709</t>
  </si>
  <si>
    <t>QFL-126</t>
  </si>
  <si>
    <t>IJB-100</t>
  </si>
  <si>
    <t>MYA-506</t>
  </si>
  <si>
    <t>IWP-533</t>
  </si>
  <si>
    <t>TKH-170</t>
  </si>
  <si>
    <t>HHH-274</t>
  </si>
  <si>
    <t>OFD-143</t>
  </si>
  <si>
    <t>CHF-771</t>
  </si>
  <si>
    <t>KAW-763</t>
  </si>
  <si>
    <t>SRG-422</t>
  </si>
  <si>
    <t>JRB-167</t>
  </si>
  <si>
    <t>PTS-157</t>
  </si>
  <si>
    <t>FFQ-875</t>
  </si>
  <si>
    <t>IVP-181</t>
  </si>
  <si>
    <t>DMZ-555</t>
  </si>
  <si>
    <t>PKO-507</t>
  </si>
  <si>
    <t>GMP-482</t>
  </si>
  <si>
    <t>KHF-629</t>
  </si>
  <si>
    <t>GVU-411</t>
  </si>
  <si>
    <t>EOJ-456</t>
  </si>
  <si>
    <t>GGO-517</t>
  </si>
  <si>
    <t>MDB-662</t>
  </si>
  <si>
    <t>WRR-189</t>
  </si>
  <si>
    <t>LRX-435</t>
  </si>
  <si>
    <t>PDL-351</t>
  </si>
  <si>
    <t>BEO-580</t>
  </si>
  <si>
    <t>DNH-613</t>
  </si>
  <si>
    <t>ZEK-961</t>
  </si>
  <si>
    <t>UDJ-334</t>
  </si>
  <si>
    <t>TTA-119</t>
  </si>
  <si>
    <t>GFB-851</t>
  </si>
  <si>
    <t>GFX-224</t>
  </si>
  <si>
    <t>BIU-412</t>
  </si>
  <si>
    <t>ZHR-277</t>
  </si>
  <si>
    <t>PPU-599</t>
  </si>
  <si>
    <t>KRL-562</t>
  </si>
  <si>
    <t>YSZ-234</t>
  </si>
  <si>
    <t>RUF-946</t>
  </si>
  <si>
    <t>UJL-996</t>
  </si>
  <si>
    <t>LDT-249</t>
  </si>
  <si>
    <t>WIU-717</t>
  </si>
  <si>
    <t>BWE-201</t>
  </si>
  <si>
    <t>PXN-990</t>
  </si>
  <si>
    <t>QUZ-725</t>
  </si>
  <si>
    <t>DJN-141</t>
  </si>
  <si>
    <t>NZL-814</t>
  </si>
  <si>
    <t>IIV-875</t>
  </si>
  <si>
    <t>ZPY-281</t>
  </si>
  <si>
    <t>SLF-756</t>
  </si>
  <si>
    <t>MAV-854</t>
  </si>
  <si>
    <t>DOY-388</t>
  </si>
  <si>
    <t>XHB-886</t>
  </si>
  <si>
    <t>HPJ-991</t>
  </si>
  <si>
    <t>AWQ-312</t>
  </si>
  <si>
    <t>OIN-502</t>
  </si>
  <si>
    <t>OAW-583</t>
  </si>
  <si>
    <t>UZP-512</t>
  </si>
  <si>
    <t>EZX-704</t>
  </si>
  <si>
    <t>WIX-856</t>
  </si>
  <si>
    <t>AIA-613</t>
  </si>
  <si>
    <t>NZC-868</t>
  </si>
  <si>
    <t>MTZ-796</t>
  </si>
  <si>
    <t>EOH-195</t>
  </si>
  <si>
    <t>WZQ-214</t>
  </si>
  <si>
    <t>AFB-709</t>
  </si>
  <si>
    <t>KKE-113</t>
  </si>
  <si>
    <t>PQB-825</t>
  </si>
  <si>
    <t>NUM-615</t>
  </si>
  <si>
    <t>FZW-362</t>
  </si>
  <si>
    <t>KGU-832</t>
  </si>
  <si>
    <t>UTB-878</t>
  </si>
  <si>
    <t>FLV-987</t>
  </si>
  <si>
    <t>OZI-437</t>
  </si>
  <si>
    <t>SVS-843</t>
  </si>
  <si>
    <t>IBI-598</t>
  </si>
  <si>
    <t>AFE-770</t>
  </si>
  <si>
    <t>PRN-796</t>
  </si>
  <si>
    <t>VZF-936</t>
  </si>
  <si>
    <t>MCG-708</t>
  </si>
  <si>
    <t>RXQ-529</t>
  </si>
  <si>
    <t>ZYA-404</t>
  </si>
  <si>
    <t>PGF-538</t>
  </si>
  <si>
    <t>IDS-304</t>
  </si>
  <si>
    <t>HKU-918</t>
  </si>
  <si>
    <t>RKH-857</t>
  </si>
  <si>
    <t>CYB-112</t>
  </si>
  <si>
    <t>CLZ-104</t>
  </si>
  <si>
    <t>ADI-707</t>
  </si>
  <si>
    <t>AQV-523</t>
  </si>
  <si>
    <t>LTR-729</t>
  </si>
  <si>
    <t>ICG-489</t>
  </si>
  <si>
    <t>VLZ-334</t>
  </si>
  <si>
    <t>PTW-636</t>
  </si>
  <si>
    <t>ZDR-496</t>
  </si>
  <si>
    <t>NOJ-301</t>
  </si>
  <si>
    <t>NQJ-875</t>
  </si>
  <si>
    <t>VSK-767</t>
  </si>
  <si>
    <t>WPW-306</t>
  </si>
  <si>
    <t>EIT-385</t>
  </si>
  <si>
    <t>TXN-955</t>
  </si>
  <si>
    <t>ZFJ-495</t>
  </si>
  <si>
    <t>IDW-534</t>
  </si>
  <si>
    <t>IFK-894</t>
  </si>
  <si>
    <t>VZY-893</t>
  </si>
  <si>
    <t>CHE-859</t>
  </si>
  <si>
    <t>WAI-135</t>
  </si>
  <si>
    <t>EXW-377</t>
  </si>
  <si>
    <t>CAR-362</t>
  </si>
  <si>
    <t>BDH-292</t>
  </si>
  <si>
    <t>TVP-758</t>
  </si>
  <si>
    <t>FJS-395</t>
  </si>
  <si>
    <t>LLC-170</t>
  </si>
  <si>
    <t>WXG-385</t>
  </si>
  <si>
    <t>OWG-185</t>
  </si>
  <si>
    <t>TZA-625</t>
  </si>
  <si>
    <t>ZMF-913</t>
  </si>
  <si>
    <t>FBG-276</t>
  </si>
  <si>
    <t>RKI-451</t>
  </si>
  <si>
    <t>MCI-943</t>
  </si>
  <si>
    <t>ZNM-340</t>
  </si>
  <si>
    <t>EPE-129</t>
  </si>
  <si>
    <t>YFF-909</t>
  </si>
  <si>
    <t>NZB-788</t>
  </si>
  <si>
    <t>LZG-989</t>
  </si>
  <si>
    <t>RET-584</t>
  </si>
  <si>
    <t>NHN-146</t>
  </si>
  <si>
    <t>GLJ-672</t>
  </si>
  <si>
    <t>ZZD-140</t>
  </si>
  <si>
    <t>ZLD-687</t>
  </si>
  <si>
    <t>EVC-162</t>
  </si>
  <si>
    <t>TJU-873</t>
  </si>
  <si>
    <t>VZT-921</t>
  </si>
  <si>
    <t>VBA-949</t>
  </si>
  <si>
    <t>AYH-173</t>
  </si>
  <si>
    <t>RQW-841</t>
  </si>
  <si>
    <t>XOU-404</t>
  </si>
  <si>
    <t>CWP-875</t>
  </si>
  <si>
    <t>YAR-560</t>
  </si>
  <si>
    <t>GLB-426</t>
  </si>
  <si>
    <t>KFJ-664</t>
  </si>
  <si>
    <t>OKL-768</t>
  </si>
  <si>
    <t>CDZ-442</t>
  </si>
  <si>
    <t>MQK-203</t>
  </si>
  <si>
    <t>DGI-356</t>
  </si>
  <si>
    <t>UDH-984</t>
  </si>
  <si>
    <t>VHI-524</t>
  </si>
  <si>
    <t>QXW-833</t>
  </si>
  <si>
    <t>RIB-843</t>
  </si>
  <si>
    <t>RLP-646</t>
  </si>
  <si>
    <t>BKL-846</t>
  </si>
  <si>
    <t>WYG-762</t>
  </si>
  <si>
    <t>EGW-927</t>
  </si>
  <si>
    <t>ZHV-981</t>
  </si>
  <si>
    <t>GUM-882</t>
  </si>
  <si>
    <t>LMP-135</t>
  </si>
  <si>
    <t>NHA-795</t>
  </si>
  <si>
    <t>YNV-166</t>
  </si>
  <si>
    <t>CEZ-280</t>
  </si>
  <si>
    <t>DTH-168</t>
  </si>
  <si>
    <t>NKH-406</t>
  </si>
  <si>
    <t>BJH-756</t>
  </si>
  <si>
    <t>TKU-380</t>
  </si>
  <si>
    <t>WJL-460</t>
  </si>
  <si>
    <t>YMG-351</t>
  </si>
  <si>
    <t>ZAV-757</t>
  </si>
  <si>
    <t>JFL-584</t>
  </si>
  <si>
    <t>TBD-365</t>
  </si>
  <si>
    <t>FAZ-156</t>
  </si>
  <si>
    <t>WYW-371</t>
  </si>
  <si>
    <t>TNT-333</t>
  </si>
  <si>
    <t>NXN-263</t>
  </si>
  <si>
    <t>MUA-925</t>
  </si>
  <si>
    <t>NPW-569</t>
  </si>
  <si>
    <t>SMW-465</t>
  </si>
  <si>
    <t>AMR-118</t>
  </si>
  <si>
    <t>FJM-114</t>
  </si>
  <si>
    <t>YFW-186</t>
  </si>
  <si>
    <t>GMM-445</t>
  </si>
  <si>
    <t>RKJ-920</t>
  </si>
  <si>
    <t>BAR-141</t>
  </si>
  <si>
    <t>MWW-397</t>
  </si>
  <si>
    <t>RJM-232</t>
  </si>
  <si>
    <t>YYY-163</t>
  </si>
  <si>
    <t>MXX-138</t>
  </si>
  <si>
    <t>GZZ-806</t>
  </si>
  <si>
    <t>UAQ-493</t>
  </si>
  <si>
    <t>PLS-512</t>
  </si>
  <si>
    <t>VOI-294</t>
  </si>
  <si>
    <t>FVL-624</t>
  </si>
  <si>
    <t>BRX-435</t>
  </si>
  <si>
    <t>AWN-927</t>
  </si>
  <si>
    <t>WMH-358</t>
  </si>
  <si>
    <t>LFM-975</t>
  </si>
  <si>
    <t>EUS-827</t>
  </si>
  <si>
    <t>YQD-993</t>
  </si>
  <si>
    <t>CCN-682</t>
  </si>
  <si>
    <t>OUY-520</t>
  </si>
  <si>
    <t>KRN-352</t>
  </si>
  <si>
    <t>ZOP-975</t>
  </si>
  <si>
    <t>VHO-675</t>
  </si>
  <si>
    <t>CYS-942</t>
  </si>
  <si>
    <t>IVN-601</t>
  </si>
  <si>
    <t>MVW-942</t>
  </si>
  <si>
    <t>FWC-399</t>
  </si>
  <si>
    <t>YRU-213</t>
  </si>
  <si>
    <t>DPH-434</t>
  </si>
  <si>
    <t>WES-150</t>
  </si>
  <si>
    <t>NMK-382</t>
  </si>
  <si>
    <t>HVA-168</t>
  </si>
  <si>
    <t>NUA-721</t>
  </si>
  <si>
    <t>GIG-646</t>
  </si>
  <si>
    <t>HLT-451</t>
  </si>
  <si>
    <t>GQC-200</t>
  </si>
  <si>
    <t>BQF-712</t>
  </si>
  <si>
    <t>SGJ-300</t>
  </si>
  <si>
    <t>OGC-510</t>
  </si>
  <si>
    <t>YKF-238</t>
  </si>
  <si>
    <t>FFM-562</t>
  </si>
  <si>
    <t>CRJ-925</t>
  </si>
  <si>
    <t>BRR-740</t>
  </si>
  <si>
    <t>KBU-129</t>
  </si>
  <si>
    <t>PKL-905</t>
  </si>
  <si>
    <t>UAC-821</t>
  </si>
  <si>
    <t>JCS-166</t>
  </si>
  <si>
    <t>LTO-821</t>
  </si>
  <si>
    <t>DPK-943</t>
  </si>
  <si>
    <t>SOR-586</t>
  </si>
  <si>
    <t>TIR-823</t>
  </si>
  <si>
    <t>NBB-363</t>
  </si>
  <si>
    <t>SCA-162</t>
  </si>
  <si>
    <t>HUG-173</t>
  </si>
  <si>
    <t>JWT-291</t>
  </si>
  <si>
    <t>CZJ-210</t>
  </si>
  <si>
    <t>BQA-271</t>
  </si>
  <si>
    <t>YZH-223</t>
  </si>
  <si>
    <t>XGR-822</t>
  </si>
  <si>
    <t>QTQ-939</t>
  </si>
  <si>
    <t>WDR-117</t>
  </si>
  <si>
    <t>IXA-666</t>
  </si>
  <si>
    <t>UMA-905</t>
  </si>
  <si>
    <t>IMI-904</t>
  </si>
  <si>
    <t>UET-907</t>
  </si>
  <si>
    <t>FIE-891</t>
  </si>
  <si>
    <t>CKP-942</t>
  </si>
  <si>
    <t>KME-891</t>
  </si>
  <si>
    <t>ROA-415</t>
  </si>
  <si>
    <t>PKQ-853</t>
  </si>
  <si>
    <t>PXI-134</t>
  </si>
  <si>
    <t>IES-283</t>
  </si>
  <si>
    <t>FQK-965</t>
  </si>
  <si>
    <t>PDP-173</t>
  </si>
  <si>
    <t>WYD-907</t>
  </si>
  <si>
    <t>NRM-646</t>
  </si>
  <si>
    <t>WEZ-235</t>
  </si>
  <si>
    <t>EWH-692</t>
  </si>
  <si>
    <t>WXI-180</t>
  </si>
  <si>
    <t>QMM-654</t>
  </si>
  <si>
    <t>NCS-506</t>
  </si>
  <si>
    <t>WCW-690</t>
  </si>
  <si>
    <t>VGN-782</t>
  </si>
  <si>
    <t>AGA-663</t>
  </si>
  <si>
    <t>WAE-343</t>
  </si>
  <si>
    <t>ZQQ-590</t>
  </si>
  <si>
    <t>GPN-961</t>
  </si>
  <si>
    <t>YSZ-463</t>
  </si>
  <si>
    <t>COE-598</t>
  </si>
  <si>
    <t>WYB-747</t>
  </si>
  <si>
    <t>MHE-258</t>
  </si>
  <si>
    <t>LJB-676</t>
  </si>
  <si>
    <t>VKQ-438</t>
  </si>
  <si>
    <t>AKZ-140</t>
  </si>
  <si>
    <t>MJN-909</t>
  </si>
  <si>
    <t>WTD-226</t>
  </si>
  <si>
    <t>KOZ-468</t>
  </si>
  <si>
    <t>BIV-984</t>
  </si>
  <si>
    <t>VUL-911</t>
  </si>
  <si>
    <t>JMP-282</t>
  </si>
  <si>
    <t>JBQ-539</t>
  </si>
  <si>
    <t>ACU-296</t>
  </si>
  <si>
    <t>XJN-798</t>
  </si>
  <si>
    <t>NMZ-391</t>
  </si>
  <si>
    <t>BRB-343</t>
  </si>
  <si>
    <t>AJE-773</t>
  </si>
  <si>
    <t>ZRR-759</t>
  </si>
  <si>
    <t>MQR-474</t>
  </si>
  <si>
    <t>KBP-557</t>
  </si>
  <si>
    <t>IMG-685</t>
  </si>
  <si>
    <t>JVI-600</t>
  </si>
  <si>
    <t>VPN-678</t>
  </si>
  <si>
    <t>GDU-310</t>
  </si>
  <si>
    <t>XIR-961</t>
  </si>
  <si>
    <t>GBH-142</t>
  </si>
  <si>
    <t>QWI-504</t>
  </si>
  <si>
    <t>UPV-995</t>
  </si>
  <si>
    <t>BTI-693</t>
  </si>
  <si>
    <t>XPY-325</t>
  </si>
  <si>
    <t>YMR-604</t>
  </si>
  <si>
    <t>SCO-924</t>
  </si>
  <si>
    <t>KUG-218</t>
  </si>
  <si>
    <t>DQH-801</t>
  </si>
  <si>
    <t>XYZ-135</t>
  </si>
  <si>
    <t>UPS-817</t>
  </si>
  <si>
    <t>DXS-797</t>
  </si>
  <si>
    <t>ITS-390</t>
  </si>
  <si>
    <t>YXH-663</t>
  </si>
  <si>
    <t>OHQ-682</t>
  </si>
  <si>
    <t>LGN-943</t>
  </si>
  <si>
    <t>HCZ-194</t>
  </si>
  <si>
    <t>JWQ-118</t>
  </si>
  <si>
    <t>LHV-134</t>
  </si>
  <si>
    <t>DGN-157</t>
  </si>
  <si>
    <t>OWY-990</t>
  </si>
  <si>
    <t>AAB-318</t>
  </si>
  <si>
    <t>FKH-479</t>
  </si>
  <si>
    <t>PAU-392</t>
  </si>
  <si>
    <t>GFO-913</t>
  </si>
  <si>
    <t>FGD-636</t>
  </si>
  <si>
    <t>RKV-588</t>
  </si>
  <si>
    <t>HNN-708</t>
  </si>
  <si>
    <t>LWT-163</t>
  </si>
  <si>
    <t>XCG-410</t>
  </si>
  <si>
    <t>JRV-595</t>
  </si>
  <si>
    <t>UXZ-700</t>
  </si>
  <si>
    <t>UVY-481</t>
  </si>
  <si>
    <t>NKR-583</t>
  </si>
  <si>
    <t>BBD-974</t>
  </si>
  <si>
    <t>FGM-273</t>
  </si>
  <si>
    <t>ZZV-806</t>
  </si>
  <si>
    <t>PJE-282</t>
  </si>
  <si>
    <t>ITS-876</t>
  </si>
  <si>
    <t>JFD-341</t>
  </si>
  <si>
    <t>UOJ-769</t>
  </si>
  <si>
    <t>VMI-362</t>
  </si>
  <si>
    <t>OJD-635</t>
  </si>
  <si>
    <t>LEN-181</t>
  </si>
  <si>
    <t>KKS-780</t>
  </si>
  <si>
    <t>ACU-519</t>
  </si>
  <si>
    <t>VTG-444</t>
  </si>
  <si>
    <t>PQF-487</t>
  </si>
  <si>
    <t>KZS-471</t>
  </si>
  <si>
    <t>AGI-139</t>
  </si>
  <si>
    <t>TPD-430</t>
  </si>
  <si>
    <t>NIK-536</t>
  </si>
  <si>
    <t>QMJ-346</t>
  </si>
  <si>
    <t>PJC-156</t>
  </si>
  <si>
    <t>ZEZ-480</t>
  </si>
  <si>
    <t>MET-866</t>
  </si>
  <si>
    <t>HDM-623</t>
  </si>
  <si>
    <t>WHU-603</t>
  </si>
  <si>
    <t>BGM-640</t>
  </si>
  <si>
    <t>FDJ-306</t>
  </si>
  <si>
    <t>ZZU-123</t>
  </si>
  <si>
    <t>TZZ-752</t>
  </si>
  <si>
    <t>NHS-496</t>
  </si>
  <si>
    <t>TRK-782</t>
  </si>
  <si>
    <t>SMO-896</t>
  </si>
  <si>
    <t>TCS-730</t>
  </si>
  <si>
    <t>ZOG-274</t>
  </si>
  <si>
    <t>KLK-746</t>
  </si>
  <si>
    <t>XEL-907</t>
  </si>
  <si>
    <t>NBY-793</t>
  </si>
  <si>
    <t>XBI-157</t>
  </si>
  <si>
    <t>BBE-799</t>
  </si>
  <si>
    <t>KBF-754</t>
  </si>
  <si>
    <t>JUZ-718</t>
  </si>
  <si>
    <t>MQF-703</t>
  </si>
  <si>
    <t>TOH-283</t>
  </si>
  <si>
    <t>UNF-485</t>
  </si>
  <si>
    <t>SXG-279</t>
  </si>
  <si>
    <t>AYC-141</t>
  </si>
  <si>
    <t>DQN-303</t>
  </si>
  <si>
    <t>XZQ-734</t>
  </si>
  <si>
    <t>PRV-318</t>
  </si>
  <si>
    <t>UWP-380</t>
  </si>
  <si>
    <t>BKO-573</t>
  </si>
  <si>
    <t>VHX-404</t>
  </si>
  <si>
    <t>DJD-828</t>
  </si>
  <si>
    <t>OPR-172</t>
  </si>
  <si>
    <t>RBL-299</t>
  </si>
  <si>
    <t>JZB-158</t>
  </si>
  <si>
    <t>MJK-817</t>
  </si>
  <si>
    <t>XZT-573</t>
  </si>
  <si>
    <t>KRO-515</t>
  </si>
  <si>
    <t>QXY-259</t>
  </si>
  <si>
    <t>BSP-483</t>
  </si>
  <si>
    <t>OZU-160</t>
  </si>
  <si>
    <t>TXD-629</t>
  </si>
  <si>
    <t>QEB-834</t>
  </si>
  <si>
    <t>MJH-749</t>
  </si>
  <si>
    <t>SKC-781</t>
  </si>
  <si>
    <t>FVB-149</t>
  </si>
  <si>
    <t>PXX-556</t>
  </si>
  <si>
    <t>BBD-622</t>
  </si>
  <si>
    <t>IVM-475</t>
  </si>
  <si>
    <t>KCV-142</t>
  </si>
  <si>
    <t>FBY-943</t>
  </si>
  <si>
    <t>SPH-420</t>
  </si>
  <si>
    <t>TJX-346</t>
  </si>
  <si>
    <t>TXK-144</t>
  </si>
  <si>
    <t>PDG-343</t>
  </si>
  <si>
    <t>DOJ-485</t>
  </si>
  <si>
    <t>NOA-431</t>
  </si>
  <si>
    <t>YZD-876</t>
  </si>
  <si>
    <t>NNC-745</t>
  </si>
  <si>
    <t>OXU-571</t>
  </si>
  <si>
    <t>VVE-803</t>
  </si>
  <si>
    <t>GPZ-194</t>
  </si>
  <si>
    <t>IFG-297</t>
  </si>
  <si>
    <t>PJK-461</t>
  </si>
  <si>
    <t>WRG-883</t>
  </si>
  <si>
    <t>LTU-593</t>
  </si>
  <si>
    <t>MKF-650</t>
  </si>
  <si>
    <t>KOX-341</t>
  </si>
  <si>
    <t>HVN-433</t>
  </si>
  <si>
    <t>PHI-753</t>
  </si>
  <si>
    <t>QMB-468</t>
  </si>
  <si>
    <t>BAB-768</t>
  </si>
  <si>
    <t>WRW-554</t>
  </si>
  <si>
    <t>BFO-237</t>
  </si>
  <si>
    <t>QGU-839</t>
  </si>
  <si>
    <t>HPR-498</t>
  </si>
  <si>
    <t>PZX-398</t>
  </si>
  <si>
    <t>XMK-858</t>
  </si>
  <si>
    <t>MDQ-578</t>
  </si>
  <si>
    <t>KHT-138</t>
  </si>
  <si>
    <t>OWQ-594</t>
  </si>
  <si>
    <t>LBV-761</t>
  </si>
  <si>
    <t>BFU-842</t>
  </si>
  <si>
    <t>WWL-269</t>
  </si>
  <si>
    <t>ACS-531</t>
  </si>
  <si>
    <t>FPG-422</t>
  </si>
  <si>
    <t>YNI-502</t>
  </si>
  <si>
    <t>KRJ-610</t>
  </si>
  <si>
    <t>SSX-468</t>
  </si>
  <si>
    <t>HNR-128</t>
  </si>
  <si>
    <t>VDJ-623</t>
  </si>
  <si>
    <t>HLA-709</t>
  </si>
  <si>
    <t>LFH-608</t>
  </si>
  <si>
    <t>FYS-167</t>
  </si>
  <si>
    <t>TWV-268</t>
  </si>
  <si>
    <t>NLC-937</t>
  </si>
  <si>
    <t>UXI-786</t>
  </si>
  <si>
    <t>AGV-442</t>
  </si>
  <si>
    <t>WUM-913</t>
  </si>
  <si>
    <t>TKU-966</t>
  </si>
  <si>
    <t>WMO-965</t>
  </si>
  <si>
    <t>TUN-745</t>
  </si>
  <si>
    <t>QRS-266</t>
  </si>
  <si>
    <t>NVS-723</t>
  </si>
  <si>
    <t>WQJ-223</t>
  </si>
  <si>
    <t>YWD-970</t>
  </si>
  <si>
    <t>XYK-970</t>
  </si>
  <si>
    <t>NZV-538</t>
  </si>
  <si>
    <t>NUC-304</t>
  </si>
  <si>
    <t>MYK-707</t>
  </si>
  <si>
    <t>NYS-498</t>
  </si>
  <si>
    <t>KOU-566</t>
  </si>
  <si>
    <t>LVU-351</t>
  </si>
  <si>
    <t>TSW-609</t>
  </si>
  <si>
    <t>RTB-236</t>
  </si>
  <si>
    <t>LLR-843</t>
  </si>
  <si>
    <t>PVB-780</t>
  </si>
  <si>
    <t>BWP-139</t>
  </si>
  <si>
    <t>PKY-531</t>
  </si>
  <si>
    <t>PJV-783</t>
  </si>
  <si>
    <t>FAM-231</t>
  </si>
  <si>
    <t>SNX-611</t>
  </si>
  <si>
    <t>TPA-753</t>
  </si>
  <si>
    <t>OWD-836</t>
  </si>
  <si>
    <t>VHS-599</t>
  </si>
  <si>
    <t>DYG-112</t>
  </si>
  <si>
    <t>VCE-854</t>
  </si>
  <si>
    <t>KYL-375</t>
  </si>
  <si>
    <t>YEB-966</t>
  </si>
  <si>
    <t>GVJ-708</t>
  </si>
  <si>
    <t>BVL-784</t>
  </si>
  <si>
    <t>DSB-420</t>
  </si>
  <si>
    <t>ELW-467</t>
  </si>
  <si>
    <t>YES-949</t>
  </si>
  <si>
    <t>DSY-450</t>
  </si>
  <si>
    <t>QEE-725</t>
  </si>
  <si>
    <t>FCL-435</t>
  </si>
  <si>
    <t>SME-132</t>
  </si>
  <si>
    <t>MML-746</t>
  </si>
  <si>
    <t>QME-305</t>
  </si>
  <si>
    <t>KVL-676</t>
  </si>
  <si>
    <t>QOO-680</t>
  </si>
  <si>
    <t>IRX-585</t>
  </si>
  <si>
    <t>LLL-136</t>
  </si>
  <si>
    <t>HEY-308</t>
  </si>
  <si>
    <t>BTM-998</t>
  </si>
  <si>
    <t>YKS-971</t>
  </si>
  <si>
    <t>GUI-612</t>
  </si>
  <si>
    <t>YYO-170</t>
  </si>
  <si>
    <t>OTD-524</t>
  </si>
  <si>
    <t>VXU-732</t>
  </si>
  <si>
    <t>TUQ-857</t>
  </si>
  <si>
    <t>GQT-115</t>
  </si>
  <si>
    <t>GSF-823</t>
  </si>
  <si>
    <t>JHQ-161</t>
  </si>
  <si>
    <t>WXO-424</t>
  </si>
  <si>
    <t>JQH-660</t>
  </si>
  <si>
    <t>RYU-845</t>
  </si>
  <si>
    <t>WTR-929</t>
  </si>
  <si>
    <t>XUK-720</t>
  </si>
  <si>
    <t>XMK-487</t>
  </si>
  <si>
    <t>HCE-950</t>
  </si>
  <si>
    <t>LWP-649</t>
  </si>
  <si>
    <t>EJN-598</t>
  </si>
  <si>
    <t>RYG-434</t>
  </si>
  <si>
    <t>TNB-302</t>
  </si>
  <si>
    <t>XQE-565</t>
  </si>
  <si>
    <t>AVC-434</t>
  </si>
  <si>
    <t>WOK-475</t>
  </si>
  <si>
    <t>MSA-624</t>
  </si>
  <si>
    <t>NRZ-142</t>
  </si>
  <si>
    <t>SXZ-497</t>
  </si>
  <si>
    <t>ZWR-866</t>
  </si>
  <si>
    <t>YKN-756</t>
  </si>
  <si>
    <t>RCC-490</t>
  </si>
  <si>
    <t>XTX-579</t>
  </si>
  <si>
    <t>XFE-692</t>
  </si>
  <si>
    <t>ILB-116</t>
  </si>
  <si>
    <t>QPK-332</t>
  </si>
  <si>
    <t>VQP-508</t>
  </si>
  <si>
    <t>BDM-507</t>
  </si>
  <si>
    <t>MOC-559</t>
  </si>
  <si>
    <t>BDZ-745</t>
  </si>
  <si>
    <t>ASI-894</t>
  </si>
  <si>
    <t>HQR-629</t>
  </si>
  <si>
    <t>EZD-979</t>
  </si>
  <si>
    <t>KSU-954</t>
  </si>
  <si>
    <t>ZCQ-589</t>
  </si>
  <si>
    <t>BHN-457</t>
  </si>
  <si>
    <t>KTB-709</t>
  </si>
  <si>
    <t>RWH-586</t>
  </si>
  <si>
    <t>UTE-263</t>
  </si>
  <si>
    <t>PKP-771</t>
  </si>
  <si>
    <t>CVJ-189</t>
  </si>
  <si>
    <t>RXW-808</t>
  </si>
  <si>
    <t>YFX-833</t>
  </si>
  <si>
    <t>JJN-477</t>
  </si>
  <si>
    <t>TAZ-525</t>
  </si>
  <si>
    <t>RUQ-587</t>
  </si>
  <si>
    <t>MAP-462</t>
  </si>
  <si>
    <t>PKR-313</t>
  </si>
  <si>
    <t>JUY-985</t>
  </si>
  <si>
    <t>KBY-906</t>
  </si>
  <si>
    <t>PBT-889</t>
  </si>
  <si>
    <t>TDQ-109</t>
  </si>
  <si>
    <t>TAA-201</t>
  </si>
  <si>
    <t>OOO-525</t>
  </si>
  <si>
    <t>SRS-959</t>
  </si>
  <si>
    <t>AMH-556</t>
  </si>
  <si>
    <t>BSV-363</t>
  </si>
  <si>
    <t>CFP-616</t>
  </si>
  <si>
    <t>GTR-272</t>
  </si>
  <si>
    <t>VKD-991</t>
  </si>
  <si>
    <t>XYQ-614</t>
  </si>
  <si>
    <t>BFZ-689</t>
  </si>
  <si>
    <t>LRT-798</t>
  </si>
  <si>
    <t>YUA-489</t>
  </si>
  <si>
    <t>JRI-613</t>
  </si>
  <si>
    <t>SKS-990</t>
  </si>
  <si>
    <t>DTS-164</t>
  </si>
  <si>
    <t>JME-880</t>
  </si>
  <si>
    <t>PXM-735</t>
  </si>
  <si>
    <t>TYW-115</t>
  </si>
  <si>
    <t>TTB-920</t>
  </si>
  <si>
    <t>LQL-915</t>
  </si>
  <si>
    <t>LQE-998</t>
  </si>
  <si>
    <t>TPQ-514</t>
  </si>
  <si>
    <t>GWH-114</t>
  </si>
  <si>
    <t>ALQ-994</t>
  </si>
  <si>
    <t>JRV-249</t>
  </si>
  <si>
    <t>GHH-969</t>
  </si>
  <si>
    <t>MUX-649</t>
  </si>
  <si>
    <t>LSD-855</t>
  </si>
  <si>
    <t>TRC-964</t>
  </si>
  <si>
    <t>SEC-715</t>
  </si>
  <si>
    <t>DZL-510</t>
  </si>
  <si>
    <t>UYY-682</t>
  </si>
  <si>
    <t>GPT-887</t>
  </si>
  <si>
    <t>BYR-537</t>
  </si>
  <si>
    <t>NEZ-361</t>
  </si>
  <si>
    <t>ICY-361</t>
  </si>
  <si>
    <t>HOD-317</t>
  </si>
  <si>
    <t>OVL-387</t>
  </si>
  <si>
    <t>IFQ-276</t>
  </si>
  <si>
    <t>MAT-763</t>
  </si>
  <si>
    <t>NCR-264</t>
  </si>
  <si>
    <t>LXJ-348</t>
  </si>
  <si>
    <t>SUC-148</t>
  </si>
  <si>
    <t>VLA-214</t>
  </si>
  <si>
    <t>GEA-447</t>
  </si>
  <si>
    <t>OWG-957</t>
  </si>
  <si>
    <t>DJF-407</t>
  </si>
  <si>
    <t>XXY-644</t>
  </si>
  <si>
    <t>UTM-840</t>
  </si>
  <si>
    <t>YPG-293</t>
  </si>
  <si>
    <t>SWN-282</t>
  </si>
  <si>
    <t>QJI-916</t>
  </si>
  <si>
    <t>MQV-961</t>
  </si>
  <si>
    <t>MME-944</t>
  </si>
  <si>
    <t>IKE-572</t>
  </si>
  <si>
    <t>PTP-522</t>
  </si>
  <si>
    <t>KLN-294</t>
  </si>
  <si>
    <t>ZEB-216</t>
  </si>
  <si>
    <t>TMK-652</t>
  </si>
  <si>
    <t>XGL-480</t>
  </si>
  <si>
    <t>VTU-447</t>
  </si>
  <si>
    <t>SRF-722</t>
  </si>
  <si>
    <t>FOR-224</t>
  </si>
  <si>
    <t>CIR-199</t>
  </si>
  <si>
    <t>DGR-423</t>
  </si>
  <si>
    <t>ZKG-911</t>
  </si>
  <si>
    <t>OMU-575</t>
  </si>
  <si>
    <t>ZBA-489</t>
  </si>
  <si>
    <t>NTM-586</t>
  </si>
  <si>
    <t>AVV-692</t>
  </si>
  <si>
    <t>IQD-837</t>
  </si>
  <si>
    <t>JXW-889</t>
  </si>
  <si>
    <t>FXL-419</t>
  </si>
  <si>
    <t>HDW-896</t>
  </si>
  <si>
    <t>MLD-214</t>
  </si>
  <si>
    <t>KQN-145</t>
  </si>
  <si>
    <t>RNP-361</t>
  </si>
  <si>
    <t>QUT-941</t>
  </si>
  <si>
    <t>NXM-193</t>
  </si>
  <si>
    <t>TXQ-733</t>
  </si>
  <si>
    <t>DZF-533</t>
  </si>
  <si>
    <t>PXV-366</t>
  </si>
  <si>
    <t>PRW-716</t>
  </si>
  <si>
    <t>RYH-366</t>
  </si>
  <si>
    <t>JJW-405</t>
  </si>
  <si>
    <t>PQE-722</t>
  </si>
  <si>
    <t>BRN-256</t>
  </si>
  <si>
    <t>IDT-424</t>
  </si>
  <si>
    <t>MCG-889</t>
  </si>
  <si>
    <t>WSR-338</t>
  </si>
  <si>
    <t>QJL-534</t>
  </si>
  <si>
    <t>PVC-113</t>
  </si>
  <si>
    <t>QUR-471</t>
  </si>
  <si>
    <t>DOD-103</t>
  </si>
  <si>
    <t>AAV-354</t>
  </si>
  <si>
    <t>UBU-302</t>
  </si>
  <si>
    <t>XUU-635</t>
  </si>
  <si>
    <t>QFS-986</t>
  </si>
  <si>
    <t>GSA-460</t>
  </si>
  <si>
    <t>YDI-295</t>
  </si>
  <si>
    <t>FBS-305</t>
  </si>
  <si>
    <t>EVU-100</t>
  </si>
  <si>
    <t>KMT-520</t>
  </si>
  <si>
    <t>PSN-553</t>
  </si>
  <si>
    <t>LNO-572</t>
  </si>
  <si>
    <t>NOZ-866</t>
  </si>
  <si>
    <t>ULB-920</t>
  </si>
  <si>
    <t>FXA-593</t>
  </si>
  <si>
    <t>TTF-168</t>
  </si>
  <si>
    <t>GBR-735</t>
  </si>
  <si>
    <t>HAG-453</t>
  </si>
  <si>
    <t>HCX-527</t>
  </si>
  <si>
    <t>EIW-684</t>
  </si>
  <si>
    <t>NCI-913</t>
  </si>
  <si>
    <t>NHF-560</t>
  </si>
  <si>
    <t>QAR-759</t>
  </si>
  <si>
    <t>YCL-749</t>
  </si>
  <si>
    <t>FZE-359</t>
  </si>
  <si>
    <t>UKN-891</t>
  </si>
  <si>
    <t>HRV-863</t>
  </si>
  <si>
    <t>KYR-850</t>
  </si>
  <si>
    <t>MVA-670</t>
  </si>
  <si>
    <t>ZPO-608</t>
  </si>
  <si>
    <t>LGO-928</t>
  </si>
  <si>
    <t>WAA-265</t>
  </si>
  <si>
    <t>SFU-582</t>
  </si>
  <si>
    <t>WTK-593</t>
  </si>
  <si>
    <t>NLG-483</t>
  </si>
  <si>
    <t>ZNU-180</t>
  </si>
  <si>
    <t>OTU-503</t>
  </si>
  <si>
    <t>JYR-769</t>
  </si>
  <si>
    <t>ESX-201</t>
  </si>
  <si>
    <t>PHU-151</t>
  </si>
  <si>
    <t>VXQ-714</t>
  </si>
  <si>
    <t>UHI-766</t>
  </si>
  <si>
    <t>YUL-823</t>
  </si>
  <si>
    <t>JYX-645</t>
  </si>
  <si>
    <t>VCP-288</t>
  </si>
  <si>
    <t>EDW-455</t>
  </si>
  <si>
    <t>ZXK-712</t>
  </si>
  <si>
    <t>JIY-422</t>
  </si>
  <si>
    <t>PZT-248</t>
  </si>
  <si>
    <t>HGR-862</t>
  </si>
  <si>
    <t>AWP-687</t>
  </si>
  <si>
    <t>MOH-652</t>
  </si>
  <si>
    <t>GPS-608</t>
  </si>
  <si>
    <t>STI-285</t>
  </si>
  <si>
    <t>ARI-684</t>
  </si>
  <si>
    <t>KOB-910</t>
  </si>
  <si>
    <t>VIU-577</t>
  </si>
  <si>
    <t>LAJ-274</t>
  </si>
  <si>
    <t>ZLL-164</t>
  </si>
  <si>
    <t>MXM-304</t>
  </si>
  <si>
    <t>OHD-923</t>
  </si>
  <si>
    <t>BNB-923</t>
  </si>
  <si>
    <t>AFR-216</t>
  </si>
  <si>
    <t>DKH-331</t>
  </si>
  <si>
    <t>EMK-447</t>
  </si>
  <si>
    <t>IGH-743</t>
  </si>
  <si>
    <t>STX-195</t>
  </si>
  <si>
    <t>SAM-124</t>
  </si>
  <si>
    <t>OXO-772</t>
  </si>
  <si>
    <t>JBE-344</t>
  </si>
  <si>
    <t>QBA-510</t>
  </si>
  <si>
    <t>HOL-347</t>
  </si>
  <si>
    <t>BKH-469</t>
  </si>
  <si>
    <t>BSV-391</t>
  </si>
  <si>
    <t>ZXV-769</t>
  </si>
  <si>
    <t>FQE-317</t>
  </si>
  <si>
    <t>VGF-842</t>
  </si>
  <si>
    <t>GED-911</t>
  </si>
  <si>
    <t>MLP-238</t>
  </si>
  <si>
    <t>CMQ-696</t>
  </si>
  <si>
    <t>DFE-977</t>
  </si>
  <si>
    <t>NEY-472</t>
  </si>
  <si>
    <t>QEB-734</t>
  </si>
  <si>
    <t>OEB-650</t>
  </si>
  <si>
    <t>XXX-944</t>
  </si>
  <si>
    <t>ORL-422</t>
  </si>
  <si>
    <t>NYO-523</t>
  </si>
  <si>
    <t>EPA-619</t>
  </si>
  <si>
    <t>IWD-566</t>
  </si>
  <si>
    <t>BOG-695</t>
  </si>
  <si>
    <t>JMB-800</t>
  </si>
  <si>
    <t>QWD-502</t>
  </si>
  <si>
    <t>SDD-347</t>
  </si>
  <si>
    <t>HND-430</t>
  </si>
  <si>
    <t>MLR-797</t>
  </si>
  <si>
    <t>GCP-716</t>
  </si>
  <si>
    <t>SII-518</t>
  </si>
  <si>
    <t>GEN-222</t>
  </si>
  <si>
    <t>QWE-984</t>
  </si>
  <si>
    <t>YJW-955</t>
  </si>
  <si>
    <t>UVA-356</t>
  </si>
  <si>
    <t>RHF-641</t>
  </si>
  <si>
    <t>ZDR-178</t>
  </si>
  <si>
    <t>VJH-845</t>
  </si>
  <si>
    <t>MSU-338</t>
  </si>
  <si>
    <t>DMH-612</t>
  </si>
  <si>
    <t>NPH-368</t>
  </si>
  <si>
    <t>YGK-351</t>
  </si>
  <si>
    <t>UCK-585</t>
  </si>
  <si>
    <t>KGY-987</t>
  </si>
  <si>
    <t>UVT-365</t>
  </si>
  <si>
    <t>SSP-297</t>
  </si>
  <si>
    <t>VSR-912</t>
  </si>
  <si>
    <t>GFQ-487</t>
  </si>
  <si>
    <t>YZE-834</t>
  </si>
  <si>
    <t>MPL-323</t>
  </si>
  <si>
    <t>OWZ-495</t>
  </si>
  <si>
    <t>XEH-313</t>
  </si>
  <si>
    <t>FIF-868</t>
  </si>
  <si>
    <t>ARW-109</t>
  </si>
  <si>
    <t>RZA-578</t>
  </si>
  <si>
    <t>RIW-183</t>
  </si>
  <si>
    <t>KCC-954</t>
  </si>
  <si>
    <t>LEX-797</t>
  </si>
  <si>
    <t>CBD-986</t>
  </si>
  <si>
    <t>TEL-891</t>
  </si>
  <si>
    <t>NNS-159</t>
  </si>
  <si>
    <t>HFN-431</t>
  </si>
  <si>
    <t>LAL-616</t>
  </si>
  <si>
    <t>OUZ-208</t>
  </si>
  <si>
    <t>YBI-367</t>
  </si>
  <si>
    <t>RUD-216</t>
  </si>
  <si>
    <t>EMU-935</t>
  </si>
  <si>
    <t>NRD-492</t>
  </si>
  <si>
    <t>NSW-201</t>
  </si>
  <si>
    <t>EIU-941</t>
  </si>
  <si>
    <t>JZM-457</t>
  </si>
  <si>
    <t>WJH-986</t>
  </si>
  <si>
    <t>NOE-504</t>
  </si>
  <si>
    <t>DWX-142</t>
  </si>
  <si>
    <t>WMT-125</t>
  </si>
  <si>
    <t>HQH-920</t>
  </si>
  <si>
    <t>TOH-263</t>
  </si>
  <si>
    <t>ILE-710</t>
  </si>
  <si>
    <t>SPF-122</t>
  </si>
  <si>
    <t>EIO-209</t>
  </si>
  <si>
    <t>ZGD-500</t>
  </si>
  <si>
    <t>QFA-648</t>
  </si>
  <si>
    <t>HWY-364</t>
  </si>
  <si>
    <t>VWG-737</t>
  </si>
  <si>
    <t>IFG-325</t>
  </si>
  <si>
    <t>KOF-454</t>
  </si>
  <si>
    <t>ESX-598</t>
  </si>
  <si>
    <t>JDY-504</t>
  </si>
  <si>
    <t>KUH-846</t>
  </si>
  <si>
    <t>SOA-716</t>
  </si>
  <si>
    <t>VFP-758</t>
  </si>
  <si>
    <t>LGZ-264</t>
  </si>
  <si>
    <t>EMA-557</t>
  </si>
  <si>
    <t>QYD-451</t>
  </si>
  <si>
    <t>JHH-889</t>
  </si>
  <si>
    <t>WFE-722</t>
  </si>
  <si>
    <t>YIP-880</t>
  </si>
  <si>
    <t>ZQI-595</t>
  </si>
  <si>
    <t>ZNB-591</t>
  </si>
  <si>
    <t>GYR-394</t>
  </si>
  <si>
    <t>MRE-239</t>
  </si>
  <si>
    <t>CEJ-814</t>
  </si>
  <si>
    <t>XQF-997</t>
  </si>
  <si>
    <t>PCN-454</t>
  </si>
  <si>
    <t>DDN-933</t>
  </si>
  <si>
    <t>QQM-176</t>
  </si>
  <si>
    <t>SCE-331</t>
  </si>
  <si>
    <t>WNP-416</t>
  </si>
  <si>
    <t>LYU-376</t>
  </si>
  <si>
    <t>URX-415</t>
  </si>
  <si>
    <t>XWD-783</t>
  </si>
  <si>
    <t>WLC-435</t>
  </si>
  <si>
    <t>PQX-984</t>
  </si>
  <si>
    <t>PJQ-751</t>
  </si>
  <si>
    <t>NOS-544</t>
  </si>
  <si>
    <t>OMH-377</t>
  </si>
  <si>
    <t>XMM-329</t>
  </si>
  <si>
    <t>SQW-636</t>
  </si>
  <si>
    <t>WGP-406</t>
  </si>
  <si>
    <t>GUV-955</t>
  </si>
  <si>
    <t>UUE-865</t>
  </si>
  <si>
    <t>UHG-898</t>
  </si>
  <si>
    <t>VYW-873</t>
  </si>
  <si>
    <t>EDG-152</t>
  </si>
  <si>
    <t>VLT-212</t>
  </si>
  <si>
    <t>OUZ-884</t>
  </si>
  <si>
    <t>UBT-281</t>
  </si>
  <si>
    <t>TKV-482</t>
  </si>
  <si>
    <t>MAF-251</t>
  </si>
  <si>
    <t>AMW-337</t>
  </si>
  <si>
    <t>HXB-905</t>
  </si>
  <si>
    <t>BCZ-511</t>
  </si>
  <si>
    <t>CMR-245</t>
  </si>
  <si>
    <t>CBG-669</t>
  </si>
  <si>
    <t>MRV-685</t>
  </si>
  <si>
    <t>FJJ-508</t>
  </si>
  <si>
    <t>ZBX-976</t>
  </si>
  <si>
    <t>XZR-488</t>
  </si>
  <si>
    <t>IYP-958</t>
  </si>
  <si>
    <t>NTC-494</t>
  </si>
  <si>
    <t>ZEM-579</t>
  </si>
  <si>
    <t>TXK-819</t>
  </si>
  <si>
    <t>WNJ-974</t>
  </si>
  <si>
    <t>TUH-218</t>
  </si>
  <si>
    <t>EIV-240</t>
  </si>
  <si>
    <t>VLQ-284</t>
  </si>
  <si>
    <t>EZO-118</t>
  </si>
  <si>
    <t>OCP-599</t>
  </si>
  <si>
    <t>INV-135</t>
  </si>
  <si>
    <t>PDC-844</t>
  </si>
  <si>
    <t>YYW-510</t>
  </si>
  <si>
    <t>JMD-704</t>
  </si>
  <si>
    <t>HCV-901</t>
  </si>
  <si>
    <t>JKZ-793</t>
  </si>
  <si>
    <t>KXO-142</t>
  </si>
  <si>
    <t>LSN-107</t>
  </si>
  <si>
    <t>QUL-313</t>
  </si>
  <si>
    <t>WTJ-807</t>
  </si>
  <si>
    <t>HMO-118</t>
  </si>
  <si>
    <t>VIU-876</t>
  </si>
  <si>
    <t>MAQ-973</t>
  </si>
  <si>
    <t>DKO-363</t>
  </si>
  <si>
    <t>JHX-390</t>
  </si>
  <si>
    <t>XLI-748</t>
  </si>
  <si>
    <t>MER-227</t>
  </si>
  <si>
    <t>AWA-163</t>
  </si>
  <si>
    <t>JIF-949</t>
  </si>
  <si>
    <t>BFV-398</t>
  </si>
  <si>
    <t>XKF-227</t>
  </si>
  <si>
    <t>TLB-993</t>
  </si>
  <si>
    <t>QHN-925</t>
  </si>
  <si>
    <t>XWH-250</t>
  </si>
  <si>
    <t>CJC-936</t>
  </si>
  <si>
    <t>AXC-454</t>
  </si>
  <si>
    <t>HQH-430</t>
  </si>
  <si>
    <t>NNX-455</t>
  </si>
  <si>
    <t>YQQ-796</t>
  </si>
  <si>
    <t>UPL-941</t>
  </si>
  <si>
    <t>FRG-660</t>
  </si>
  <si>
    <t>NJI-486</t>
  </si>
  <si>
    <t>VWO-937</t>
  </si>
  <si>
    <t>HLC-307</t>
  </si>
  <si>
    <t>HPE-625</t>
  </si>
  <si>
    <t>EIB-388</t>
  </si>
  <si>
    <t>ZDD-871</t>
  </si>
  <si>
    <t>FAT-328</t>
  </si>
  <si>
    <t>OGO-205</t>
  </si>
  <si>
    <t>MIC-832</t>
  </si>
  <si>
    <t>PGP-423</t>
  </si>
  <si>
    <t>XQZ-991</t>
  </si>
  <si>
    <t>QCI-585</t>
  </si>
  <si>
    <t>HNE-976</t>
  </si>
  <si>
    <t>JGP-579</t>
  </si>
  <si>
    <t>BHF-551</t>
  </si>
  <si>
    <t>ECL-852</t>
  </si>
  <si>
    <t>OEG-322</t>
  </si>
  <si>
    <t>CKG-354</t>
  </si>
  <si>
    <t>LVS-419</t>
  </si>
  <si>
    <t>DLT-798</t>
  </si>
  <si>
    <t>TQR-390</t>
  </si>
  <si>
    <t>ODZ-835</t>
  </si>
  <si>
    <t>TCB-237</t>
  </si>
  <si>
    <t>VHW-223</t>
  </si>
  <si>
    <t>ZNH-384</t>
  </si>
  <si>
    <t>VHC-140</t>
  </si>
  <si>
    <t>DGW-941</t>
  </si>
  <si>
    <t>QFX-918</t>
  </si>
  <si>
    <t>NPU-138</t>
  </si>
  <si>
    <t>HMB-143</t>
  </si>
  <si>
    <t>TEU-467</t>
  </si>
  <si>
    <t>PGA-410</t>
  </si>
  <si>
    <t>SAB-488</t>
  </si>
  <si>
    <t>IVC-351</t>
  </si>
  <si>
    <t>TWG-514</t>
  </si>
  <si>
    <t>HDS-348</t>
  </si>
  <si>
    <t>YHV-417</t>
  </si>
  <si>
    <t>RFI-529</t>
  </si>
  <si>
    <t>YTQ-849</t>
  </si>
  <si>
    <t>SWK-725</t>
  </si>
  <si>
    <t>IJE-183</t>
  </si>
  <si>
    <t>ZTM-704</t>
  </si>
  <si>
    <t>LUQ-646</t>
  </si>
  <si>
    <t>UYN-946</t>
  </si>
  <si>
    <t>TIR-768</t>
  </si>
  <si>
    <t>HSQ-395</t>
  </si>
  <si>
    <t>OTC-398</t>
  </si>
  <si>
    <t>CLG-527</t>
  </si>
  <si>
    <t>VEK-331</t>
  </si>
  <si>
    <t>SAO-580</t>
  </si>
  <si>
    <t>GRQ-822</t>
  </si>
  <si>
    <t>XYY-969</t>
  </si>
  <si>
    <t>OFG-289</t>
  </si>
  <si>
    <t>BNW-767</t>
  </si>
  <si>
    <t>SGO-900</t>
  </si>
  <si>
    <t>XEP-612</t>
  </si>
  <si>
    <t>LOK-404</t>
  </si>
  <si>
    <t>EKY-393</t>
  </si>
  <si>
    <t>JSN-456</t>
  </si>
  <si>
    <t>OXP-970</t>
  </si>
  <si>
    <t>GCN-212</t>
  </si>
  <si>
    <t>BRJ-155</t>
  </si>
  <si>
    <t>WVA-813</t>
  </si>
  <si>
    <t>WCG-429</t>
  </si>
  <si>
    <t>ZQX-485</t>
  </si>
  <si>
    <t>EZF-299</t>
  </si>
  <si>
    <t>LWS-538</t>
  </si>
  <si>
    <t>NZD-808</t>
  </si>
  <si>
    <t>ODQ-946</t>
  </si>
  <si>
    <t>GUM-295</t>
  </si>
  <si>
    <t>EHK-491</t>
  </si>
  <si>
    <t>NOR-915</t>
  </si>
  <si>
    <t>DSF-608</t>
  </si>
  <si>
    <t>KRH-453</t>
  </si>
  <si>
    <t>VBR-256</t>
  </si>
  <si>
    <t>DSQ-379</t>
  </si>
  <si>
    <t>EXJ-322</t>
  </si>
  <si>
    <t>GVE-438</t>
  </si>
  <si>
    <t>NYY-286</t>
  </si>
  <si>
    <t>VEJ-423</t>
  </si>
  <si>
    <t>TUU-790</t>
  </si>
  <si>
    <t>CQB-486</t>
  </si>
  <si>
    <t>IAI-237</t>
  </si>
  <si>
    <t>WCV-870</t>
  </si>
  <si>
    <t>ZIA-905</t>
  </si>
  <si>
    <t>UAK-300</t>
  </si>
  <si>
    <t>CBJ-445</t>
  </si>
  <si>
    <t>DQT-333</t>
  </si>
  <si>
    <t>INS-187</t>
  </si>
  <si>
    <t>KTS-712</t>
  </si>
  <si>
    <t>PLZ-181</t>
  </si>
  <si>
    <t>VLC-104</t>
  </si>
  <si>
    <t>EWX-925</t>
  </si>
  <si>
    <t>FXF-470</t>
  </si>
  <si>
    <t>EVO-977</t>
  </si>
  <si>
    <t>BHJ-718</t>
  </si>
  <si>
    <t>WOT-151</t>
  </si>
  <si>
    <t>CKH-181</t>
  </si>
  <si>
    <t>WLL-918</t>
  </si>
  <si>
    <t>EHD-417</t>
  </si>
  <si>
    <t>IMB-664</t>
  </si>
  <si>
    <t>SEQ-599</t>
  </si>
  <si>
    <t>YFM-367</t>
  </si>
  <si>
    <t>BNF-413</t>
  </si>
  <si>
    <t>NVZ-314</t>
  </si>
  <si>
    <t>ULD-306</t>
  </si>
  <si>
    <t>TNL-355</t>
  </si>
  <si>
    <t>QDE-781</t>
  </si>
  <si>
    <t>UMN-938</t>
  </si>
  <si>
    <t>KCD-326</t>
  </si>
  <si>
    <t>LZK-146</t>
  </si>
  <si>
    <t>YQS-202</t>
  </si>
  <si>
    <t>NGL-150</t>
  </si>
  <si>
    <t>UDG-997</t>
  </si>
  <si>
    <t>NNQ-958</t>
  </si>
  <si>
    <t>ASG-396</t>
  </si>
  <si>
    <t>ZMD-189</t>
  </si>
  <si>
    <t>HQV-448</t>
  </si>
  <si>
    <t>FFL-941</t>
  </si>
  <si>
    <t>LID-120</t>
  </si>
  <si>
    <t>IQQ-330</t>
  </si>
  <si>
    <t>IKA-929</t>
  </si>
  <si>
    <t>PDG-743</t>
  </si>
  <si>
    <t>YAB-966</t>
  </si>
  <si>
    <t>TRL-558</t>
  </si>
  <si>
    <t>MWE-692</t>
  </si>
  <si>
    <t>OCA-773</t>
  </si>
  <si>
    <t>VSO-244</t>
  </si>
  <si>
    <t>KZM-782</t>
  </si>
  <si>
    <t>ERT-825</t>
  </si>
  <si>
    <t>CPY-912</t>
  </si>
  <si>
    <t>GNW-860</t>
  </si>
  <si>
    <t>QYW-181</t>
  </si>
  <si>
    <t>AYB-643</t>
  </si>
  <si>
    <t>GIT-489</t>
  </si>
  <si>
    <t>KOX-495</t>
  </si>
  <si>
    <t>CSG-552</t>
  </si>
  <si>
    <t>KQI-895</t>
  </si>
  <si>
    <t>QCF-359</t>
  </si>
  <si>
    <t>HLQ-129</t>
  </si>
  <si>
    <t>BEB-591</t>
  </si>
  <si>
    <t>NJZ-580</t>
  </si>
  <si>
    <t>FTM-377</t>
  </si>
  <si>
    <t>VFH-114</t>
  </si>
  <si>
    <t>CMV-390</t>
  </si>
  <si>
    <t>ZBR-932</t>
  </si>
  <si>
    <t>XZG-305</t>
  </si>
  <si>
    <t>OOB-103</t>
  </si>
  <si>
    <t>TIS-406</t>
  </si>
  <si>
    <t>ZIQ-487</t>
  </si>
  <si>
    <t>DCT-776</t>
  </si>
  <si>
    <t>DHB-863</t>
  </si>
  <si>
    <t>RIF-340</t>
  </si>
  <si>
    <t>ENR-878</t>
  </si>
  <si>
    <t>LWS-362</t>
  </si>
  <si>
    <t>MEW-645</t>
  </si>
  <si>
    <t>BZG-703</t>
  </si>
  <si>
    <t>IPP-669</t>
  </si>
  <si>
    <t>ECS-427</t>
  </si>
  <si>
    <t>KAG-395</t>
  </si>
  <si>
    <t>GEU-331</t>
  </si>
  <si>
    <t>DGV-900</t>
  </si>
  <si>
    <t>NQR-515</t>
  </si>
  <si>
    <t>MFD-390</t>
  </si>
  <si>
    <t>ZEM-645</t>
  </si>
  <si>
    <t>RYO-156</t>
  </si>
  <si>
    <t>IBS-601</t>
  </si>
  <si>
    <t>NOU-553</t>
  </si>
  <si>
    <t>JUE-588</t>
  </si>
  <si>
    <t>RSD-841</t>
  </si>
  <si>
    <t>OJP-155</t>
  </si>
  <si>
    <t>DWJ-692</t>
  </si>
  <si>
    <t>MZQ-547</t>
  </si>
  <si>
    <t>PPM-995</t>
  </si>
  <si>
    <t>JGR-763</t>
  </si>
  <si>
    <t>QLY-682</t>
  </si>
  <si>
    <t>UWC-634</t>
  </si>
  <si>
    <t>YIV-671</t>
  </si>
  <si>
    <t>ZNW-414</t>
  </si>
  <si>
    <t>JDX-819</t>
  </si>
  <si>
    <t>VQB-542</t>
  </si>
  <si>
    <t>JTP-619</t>
  </si>
  <si>
    <t>DDO-510</t>
  </si>
  <si>
    <t>RAO-489</t>
  </si>
  <si>
    <t>VDU-141</t>
  </si>
  <si>
    <t>ZYJ-346</t>
  </si>
  <si>
    <t>JEL-864</t>
  </si>
  <si>
    <t>JQJ-104</t>
  </si>
  <si>
    <t>ZIV-580</t>
  </si>
  <si>
    <t>QZZ-687</t>
  </si>
  <si>
    <t>TWQ-824</t>
  </si>
  <si>
    <t>KAE-542</t>
  </si>
  <si>
    <t>LGY-425</t>
  </si>
  <si>
    <t>NGT-407</t>
  </si>
  <si>
    <t>UJF-471</t>
  </si>
  <si>
    <t>QDZ-322</t>
  </si>
  <si>
    <t>SAG-515</t>
  </si>
  <si>
    <t>XED-806</t>
  </si>
  <si>
    <t>RXZ-974</t>
  </si>
  <si>
    <t>VNQ-329</t>
  </si>
  <si>
    <t>HWO-578</t>
  </si>
  <si>
    <t>TOP-776</t>
  </si>
  <si>
    <t>NJF-765</t>
  </si>
  <si>
    <t>CLJ-187</t>
  </si>
  <si>
    <t>VFK-256</t>
  </si>
  <si>
    <t>RVD-169</t>
  </si>
  <si>
    <t>SEJ-181</t>
  </si>
  <si>
    <t>CZD-601</t>
  </si>
  <si>
    <t>BKN-845</t>
  </si>
  <si>
    <t>CDU-903</t>
  </si>
  <si>
    <t>UUA-686</t>
  </si>
  <si>
    <t>QNB-124</t>
  </si>
  <si>
    <t>BMB-444</t>
  </si>
  <si>
    <t>QRJ-409</t>
  </si>
  <si>
    <t>VTS-357</t>
  </si>
  <si>
    <t>DBK-395</t>
  </si>
  <si>
    <t>ILE-814</t>
  </si>
  <si>
    <t>CNN-113</t>
  </si>
  <si>
    <t>EEX-936</t>
  </si>
  <si>
    <t>VDA-466</t>
  </si>
  <si>
    <t>BBD-900</t>
  </si>
  <si>
    <t>VEJ-209</t>
  </si>
  <si>
    <t>WNH-949</t>
  </si>
  <si>
    <t>DKT-945</t>
  </si>
  <si>
    <t>OXY-255</t>
  </si>
  <si>
    <t>FZG-538</t>
  </si>
  <si>
    <t>UFV-405</t>
  </si>
  <si>
    <t>OGW-204</t>
  </si>
  <si>
    <t>WSO-904</t>
  </si>
  <si>
    <t>RBV-173</t>
  </si>
  <si>
    <t>EMC-737</t>
  </si>
  <si>
    <t>NPS-393</t>
  </si>
  <si>
    <t>VGB-130</t>
  </si>
  <si>
    <t>GJD-362</t>
  </si>
  <si>
    <t>UUB-500</t>
  </si>
  <si>
    <t>EMQ-284</t>
  </si>
  <si>
    <t>RTD-571</t>
  </si>
  <si>
    <t>FNR-480</t>
  </si>
  <si>
    <t>HPG-701</t>
  </si>
  <si>
    <t>DMW-316</t>
  </si>
  <si>
    <t>ZIF-698</t>
  </si>
  <si>
    <t>SQP-930</t>
  </si>
  <si>
    <t>JAI-965</t>
  </si>
  <si>
    <t>FBP-685</t>
  </si>
  <si>
    <t>WYG-610</t>
  </si>
  <si>
    <t>LGL-707</t>
  </si>
  <si>
    <t>TYA-539</t>
  </si>
  <si>
    <t>AUR-534</t>
  </si>
  <si>
    <t>CDX-144</t>
  </si>
  <si>
    <t>SBS-572</t>
  </si>
  <si>
    <t>HFH-945</t>
  </si>
  <si>
    <t>PFY-655</t>
  </si>
  <si>
    <t>DVK-619</t>
  </si>
  <si>
    <t>MXV-143</t>
  </si>
  <si>
    <t>OSL-716</t>
  </si>
  <si>
    <t>ODB-293</t>
  </si>
  <si>
    <t>KFP-131</t>
  </si>
  <si>
    <t>DZD-464</t>
  </si>
  <si>
    <t>WIZ-140</t>
  </si>
  <si>
    <t>RCH-479</t>
  </si>
  <si>
    <t>XIU-780</t>
  </si>
  <si>
    <t>EZO-422</t>
  </si>
  <si>
    <t>QWW-330</t>
  </si>
  <si>
    <t>TXV-603</t>
  </si>
  <si>
    <t>EFB-800</t>
  </si>
  <si>
    <t>WXG-185</t>
  </si>
  <si>
    <t>GYH-746</t>
  </si>
  <si>
    <t>YWJ-456</t>
  </si>
  <si>
    <t>SSK-520</t>
  </si>
  <si>
    <t>COP-389</t>
  </si>
  <si>
    <t>OYC-411</t>
  </si>
  <si>
    <t>BMU-451</t>
  </si>
  <si>
    <t>WPD-693</t>
  </si>
  <si>
    <t>MLT-823</t>
  </si>
  <si>
    <t>AOB-951</t>
  </si>
  <si>
    <t>GVH-434</t>
  </si>
  <si>
    <t>ARW-402</t>
  </si>
  <si>
    <t>CHK-530</t>
  </si>
  <si>
    <t>PVE-831</t>
  </si>
  <si>
    <t>EAD-316</t>
  </si>
  <si>
    <t>OJE-560</t>
  </si>
  <si>
    <t>FQE-988</t>
  </si>
  <si>
    <t>DMA-185</t>
  </si>
  <si>
    <t>SHH-240</t>
  </si>
  <si>
    <t>TNP-259</t>
  </si>
  <si>
    <t>DPM-502</t>
  </si>
  <si>
    <t>VAJ-698</t>
  </si>
  <si>
    <t>UYM-746</t>
  </si>
  <si>
    <t>BMH-373</t>
  </si>
  <si>
    <t>CNW-950</t>
  </si>
  <si>
    <t>VKC-228</t>
  </si>
  <si>
    <t>ADH-180</t>
  </si>
  <si>
    <t>VKS-940</t>
  </si>
  <si>
    <t>BBJ-722</t>
  </si>
  <si>
    <t>DRJ-784</t>
  </si>
  <si>
    <t>FHL-869</t>
  </si>
  <si>
    <t>FBL-423</t>
  </si>
  <si>
    <t>FUK-569</t>
  </si>
  <si>
    <t>DRO-603</t>
  </si>
  <si>
    <t>IZF-378</t>
  </si>
  <si>
    <t>JSH-646</t>
  </si>
  <si>
    <t>KDB-399</t>
  </si>
  <si>
    <t>CIW-547</t>
  </si>
  <si>
    <t>HIL-428</t>
  </si>
  <si>
    <t>XWF-614</t>
  </si>
  <si>
    <t>YDS-946</t>
  </si>
  <si>
    <t>RYV-470</t>
  </si>
  <si>
    <t>ZFO-335</t>
  </si>
  <si>
    <t>KRK-946</t>
  </si>
  <si>
    <t>YBT-592</t>
  </si>
  <si>
    <t>UIW-368</t>
  </si>
  <si>
    <t>YUI-808</t>
  </si>
  <si>
    <t>QAS-239</t>
  </si>
  <si>
    <t>PJD-728</t>
  </si>
  <si>
    <t>FND-532</t>
  </si>
  <si>
    <t>HHF-966</t>
  </si>
  <si>
    <t>SRV-334</t>
  </si>
  <si>
    <t>GZI-879</t>
  </si>
  <si>
    <t>BXU-751</t>
  </si>
  <si>
    <t>HHA-729</t>
  </si>
  <si>
    <t>OXS-864</t>
  </si>
  <si>
    <t>FML-531</t>
  </si>
  <si>
    <t>DWA-334</t>
  </si>
  <si>
    <t>NBS-264</t>
  </si>
  <si>
    <t>JVT-122</t>
  </si>
  <si>
    <t>WGQ-891</t>
  </si>
  <si>
    <t>KUL-492</t>
  </si>
  <si>
    <t>LJF-638</t>
  </si>
  <si>
    <t>DNZ-152</t>
  </si>
  <si>
    <t>PKT-349</t>
  </si>
  <si>
    <t>VAK-193</t>
  </si>
  <si>
    <t>CSN-239</t>
  </si>
  <si>
    <t>WZJ-586</t>
  </si>
  <si>
    <t>PRT-985</t>
  </si>
  <si>
    <t>HRG-910</t>
  </si>
  <si>
    <t>XCI-100</t>
  </si>
  <si>
    <t>OJP-973</t>
  </si>
  <si>
    <t>XIF-482</t>
  </si>
  <si>
    <t>QYQ-683</t>
  </si>
  <si>
    <t>SEQ-127</t>
  </si>
  <si>
    <t>MCF-461</t>
  </si>
  <si>
    <t>OXI-211</t>
  </si>
  <si>
    <t>EYJ-258</t>
  </si>
  <si>
    <t>SYS-320</t>
  </si>
  <si>
    <t>VNG-252</t>
  </si>
  <si>
    <t>QEO-702</t>
  </si>
  <si>
    <t>XID-653</t>
  </si>
  <si>
    <t>SOT-724</t>
  </si>
  <si>
    <t>ZCC-582</t>
  </si>
  <si>
    <t>NDR-125</t>
  </si>
  <si>
    <t>LJO-292</t>
  </si>
  <si>
    <t>YXO-823</t>
  </si>
  <si>
    <t>ULM-387</t>
  </si>
  <si>
    <t>AWW-142</t>
  </si>
  <si>
    <t>TQC-106</t>
  </si>
  <si>
    <t>HBP-731</t>
  </si>
  <si>
    <t>IMU-600</t>
  </si>
  <si>
    <t>PMP-943</t>
  </si>
  <si>
    <t>EQS-520</t>
  </si>
  <si>
    <t>DCZ-113</t>
  </si>
  <si>
    <t>CNE-276</t>
  </si>
  <si>
    <t>QCB-656</t>
  </si>
  <si>
    <t>NEY-637</t>
  </si>
  <si>
    <t>IGO-782</t>
  </si>
  <si>
    <t>UXM-690</t>
  </si>
  <si>
    <t>YMQ-281</t>
  </si>
  <si>
    <t>BKW-333</t>
  </si>
  <si>
    <t>EHX-308</t>
  </si>
  <si>
    <t>WJY-593</t>
  </si>
  <si>
    <t>EIA-290</t>
  </si>
  <si>
    <t>BOU-883</t>
  </si>
  <si>
    <t>QRC-505</t>
  </si>
  <si>
    <t>KCV-477</t>
  </si>
  <si>
    <t>GFP-355</t>
  </si>
  <si>
    <t>KYD-461</t>
  </si>
  <si>
    <t>SJZ-257</t>
  </si>
  <si>
    <t>PBV-736</t>
  </si>
  <si>
    <t>LXP-688</t>
  </si>
  <si>
    <t>ZFX-469</t>
  </si>
  <si>
    <t>MHD-635</t>
  </si>
  <si>
    <t>GUS-951</t>
  </si>
  <si>
    <t>LGW-641</t>
  </si>
  <si>
    <t>QPR-818</t>
  </si>
  <si>
    <t>CJH-953</t>
  </si>
  <si>
    <t>QGY-413</t>
  </si>
  <si>
    <t>FEA-765</t>
  </si>
  <si>
    <t>PXA-159</t>
  </si>
  <si>
    <t>GOH-939</t>
  </si>
  <si>
    <t>AEZ-982</t>
  </si>
  <si>
    <t>TQP-488</t>
  </si>
  <si>
    <t>EPN-293</t>
  </si>
  <si>
    <t>QVY-350</t>
  </si>
  <si>
    <t>JRR-218</t>
  </si>
  <si>
    <t>YTY-334</t>
  </si>
  <si>
    <t>DBT-738</t>
  </si>
  <si>
    <t>PDE-669</t>
  </si>
  <si>
    <t>FXH-553</t>
  </si>
  <si>
    <t>ADR-896</t>
  </si>
  <si>
    <t>RJJ-129</t>
  </si>
  <si>
    <t>ZUD-762</t>
  </si>
  <si>
    <t>LJX-587</t>
  </si>
  <si>
    <t>CMQ-955</t>
  </si>
  <si>
    <t>OKR-201</t>
  </si>
  <si>
    <t>JSV-699</t>
  </si>
  <si>
    <t>CPS-213</t>
  </si>
  <si>
    <t>LRE-467</t>
  </si>
  <si>
    <t>YUY-753</t>
  </si>
  <si>
    <t>FDX-206</t>
  </si>
  <si>
    <t>UMW-937</t>
  </si>
  <si>
    <t>LPK-275</t>
  </si>
  <si>
    <t>AAQ-958</t>
  </si>
  <si>
    <t>NWO-698</t>
  </si>
  <si>
    <t>NQN-820</t>
  </si>
  <si>
    <t>BUM-683</t>
  </si>
  <si>
    <t>KBV-177</t>
  </si>
  <si>
    <t>YVK-304</t>
  </si>
  <si>
    <t>FQE-924</t>
  </si>
  <si>
    <t>QDF-704</t>
  </si>
  <si>
    <t>QRQ-443</t>
  </si>
  <si>
    <t>YJN-347</t>
  </si>
  <si>
    <t>PRJ-570</t>
  </si>
  <si>
    <t>QFS-642</t>
  </si>
  <si>
    <t>YTO-103</t>
  </si>
  <si>
    <t>GUE-422</t>
  </si>
  <si>
    <t>PYT-835</t>
  </si>
  <si>
    <t>TWZ-653</t>
  </si>
  <si>
    <t>TAG-856</t>
  </si>
  <si>
    <t>MGH-702</t>
  </si>
  <si>
    <t>AOV-202</t>
  </si>
  <si>
    <t>JST-414</t>
  </si>
  <si>
    <t>GBM-889</t>
  </si>
  <si>
    <t>FOA-136</t>
  </si>
  <si>
    <t>MCR-316</t>
  </si>
  <si>
    <t>YPB-400</t>
  </si>
  <si>
    <t>GOS-633</t>
  </si>
  <si>
    <t>YIO-931</t>
  </si>
  <si>
    <t>HWP-844</t>
  </si>
  <si>
    <t>XQJ-238</t>
  </si>
  <si>
    <t>CPN-511</t>
  </si>
  <si>
    <t>WGV-864</t>
  </si>
  <si>
    <t>IAA-180</t>
  </si>
  <si>
    <t>ZDU-127</t>
  </si>
  <si>
    <t>NGZ-997</t>
  </si>
  <si>
    <t>CFD-958</t>
  </si>
  <si>
    <t>NEI-805</t>
  </si>
  <si>
    <t>JBV-811</t>
  </si>
  <si>
    <t>ZAU-936</t>
  </si>
  <si>
    <t>HJH-823</t>
  </si>
  <si>
    <t>BBB-250</t>
  </si>
  <si>
    <t>EMZ-147</t>
  </si>
  <si>
    <t>NHN-303</t>
  </si>
  <si>
    <t>XGV-727</t>
  </si>
  <si>
    <t>SXN-366</t>
  </si>
  <si>
    <t>GNH-193</t>
  </si>
  <si>
    <t>KYW-201</t>
  </si>
  <si>
    <t>MEJ-372</t>
  </si>
  <si>
    <t>JJS-760</t>
  </si>
  <si>
    <t>HTC-995</t>
  </si>
  <si>
    <t>CFL-604</t>
  </si>
  <si>
    <t>DXN-138</t>
  </si>
  <si>
    <t>ZOM-503</t>
  </si>
  <si>
    <t>JWO-972</t>
  </si>
  <si>
    <t>BRE-780</t>
  </si>
  <si>
    <t>RWM-440</t>
  </si>
  <si>
    <t>BOZ-370</t>
  </si>
  <si>
    <t>JHT-459</t>
  </si>
  <si>
    <t>OKE-635</t>
  </si>
  <si>
    <t>IYE-412</t>
  </si>
  <si>
    <t>IFQ-478</t>
  </si>
  <si>
    <t>XVW-868</t>
  </si>
  <si>
    <t>QON-572</t>
  </si>
  <si>
    <t>XLH-208</t>
  </si>
  <si>
    <t>SRG-533</t>
  </si>
  <si>
    <t>OHX-311</t>
  </si>
  <si>
    <t>AAP-630</t>
  </si>
  <si>
    <t>BVC-451</t>
  </si>
  <si>
    <t>CBG-983</t>
  </si>
  <si>
    <t>FNG-597</t>
  </si>
  <si>
    <t>ALN-618</t>
  </si>
  <si>
    <t>IQJ-584</t>
  </si>
  <si>
    <t>BUR-711</t>
  </si>
  <si>
    <t>OQN-874</t>
  </si>
  <si>
    <t>MIU-324</t>
  </si>
  <si>
    <t>HEG-660</t>
  </si>
  <si>
    <t>EHQ-244</t>
  </si>
  <si>
    <t>VCA-687</t>
  </si>
  <si>
    <t>PRX-807</t>
  </si>
  <si>
    <t>FJE-499</t>
  </si>
  <si>
    <t>WWQ-880</t>
  </si>
  <si>
    <t>JXR-111</t>
  </si>
  <si>
    <t>BVN-882</t>
  </si>
  <si>
    <t>GYY-793</t>
  </si>
  <si>
    <t>KLO-711</t>
  </si>
  <si>
    <t>KCO-116</t>
  </si>
  <si>
    <t>PUV-120</t>
  </si>
  <si>
    <t>ZZD-185</t>
  </si>
  <si>
    <t>EXH-558</t>
  </si>
  <si>
    <t>TRO-200</t>
  </si>
  <si>
    <t>SFU-400</t>
  </si>
  <si>
    <t>DGD-455</t>
  </si>
  <si>
    <t>ASS-530</t>
  </si>
  <si>
    <t>REV-861</t>
  </si>
  <si>
    <t>TAC-493</t>
  </si>
  <si>
    <t>LVI-153</t>
  </si>
  <si>
    <t>FOF-230</t>
  </si>
  <si>
    <t>NKC-361</t>
  </si>
  <si>
    <t>YXE-852</t>
  </si>
  <si>
    <t>NBJ-512</t>
  </si>
  <si>
    <t>YNO-207</t>
  </si>
  <si>
    <t>UHZ-287</t>
  </si>
  <si>
    <t>TLA-106</t>
  </si>
  <si>
    <t>ROG-650</t>
  </si>
  <si>
    <t>SQG-600</t>
  </si>
  <si>
    <t>PUG-582</t>
  </si>
  <si>
    <t>OIT-433</t>
  </si>
  <si>
    <t>NAH-761</t>
  </si>
  <si>
    <t>ETZ-322</t>
  </si>
  <si>
    <t>PBM-306</t>
  </si>
  <si>
    <t>XEH-890</t>
  </si>
  <si>
    <t>VGO-542</t>
  </si>
  <si>
    <t>ICU-669</t>
  </si>
  <si>
    <t>OIS-440</t>
  </si>
  <si>
    <t>XYJ-119</t>
  </si>
  <si>
    <t>QRO-252</t>
  </si>
  <si>
    <t>YUH-144</t>
  </si>
  <si>
    <t>BLO-277</t>
  </si>
  <si>
    <t>MXC-242</t>
  </si>
  <si>
    <t>QHW-526</t>
  </si>
  <si>
    <t>AGO-802</t>
  </si>
  <si>
    <t>NFT-842</t>
  </si>
  <si>
    <t>VHV-355</t>
  </si>
  <si>
    <t>RCV-310</t>
  </si>
  <si>
    <t>WFJ-983</t>
  </si>
  <si>
    <t>ZIY-102</t>
  </si>
  <si>
    <t>LLU-889</t>
  </si>
  <si>
    <t>AXP-324</t>
  </si>
  <si>
    <t>KXP-476</t>
  </si>
  <si>
    <t>LHV-910</t>
  </si>
  <si>
    <t>FEH-179</t>
  </si>
  <si>
    <t>IRM-898</t>
  </si>
  <si>
    <t>TJV-127</t>
  </si>
  <si>
    <t>EUA-657</t>
  </si>
  <si>
    <t>JYX-879</t>
  </si>
  <si>
    <t>APU-419</t>
  </si>
  <si>
    <t>IUX-974</t>
  </si>
  <si>
    <t>DXW-594</t>
  </si>
  <si>
    <t>BZS-674</t>
  </si>
  <si>
    <t>HYW-754</t>
  </si>
  <si>
    <t>QDF-358</t>
  </si>
  <si>
    <t>CCO-429</t>
  </si>
  <si>
    <t>XHG-688</t>
  </si>
  <si>
    <t>FFB-338</t>
  </si>
  <si>
    <t>ZZJ-850</t>
  </si>
  <si>
    <t>ARG-269</t>
  </si>
  <si>
    <t>NTC-239</t>
  </si>
  <si>
    <t>YCL-489</t>
  </si>
  <si>
    <t>QIH-422</t>
  </si>
  <si>
    <t>JAS-323</t>
  </si>
  <si>
    <t>TVO-427</t>
  </si>
  <si>
    <t>LNZ-448</t>
  </si>
  <si>
    <t>JTS-521</t>
  </si>
  <si>
    <t>LZT-802</t>
  </si>
  <si>
    <t>UJD-330</t>
  </si>
  <si>
    <t>BWF-146</t>
  </si>
  <si>
    <t>KVA-958</t>
  </si>
  <si>
    <t>EAB-312</t>
  </si>
  <si>
    <t>ASF-791</t>
  </si>
  <si>
    <t>OSE-260</t>
  </si>
  <si>
    <t>EXX-640</t>
  </si>
  <si>
    <t>IYK-210</t>
  </si>
  <si>
    <t>GCM-974</t>
  </si>
  <si>
    <t>MSE-309</t>
  </si>
  <si>
    <t>AKG-585</t>
  </si>
  <si>
    <t>SMH-905</t>
  </si>
  <si>
    <t>QFV-607</t>
  </si>
  <si>
    <t>JGM-765</t>
  </si>
  <si>
    <t>SRH-272</t>
  </si>
  <si>
    <t>IQR-762</t>
  </si>
  <si>
    <t>HHF-132</t>
  </si>
  <si>
    <t>UCP-190</t>
  </si>
  <si>
    <t>GVH-801</t>
  </si>
  <si>
    <t>EKK-602</t>
  </si>
  <si>
    <t>XIX-592</t>
  </si>
  <si>
    <t>DLA-568</t>
  </si>
  <si>
    <t>UHV-989</t>
  </si>
  <si>
    <t>AGM-996</t>
  </si>
  <si>
    <t>ODW-713</t>
  </si>
  <si>
    <t>NPT-888</t>
  </si>
  <si>
    <t>BLB-605</t>
  </si>
  <si>
    <t>IRR-254</t>
  </si>
  <si>
    <t>QKO-840</t>
  </si>
  <si>
    <t>PAN-339</t>
  </si>
  <si>
    <t>FMN-764</t>
  </si>
  <si>
    <t>UMS-962</t>
  </si>
  <si>
    <t>XVG-566</t>
  </si>
  <si>
    <t>SCX-369</t>
  </si>
  <si>
    <t>ZQE-314</t>
  </si>
  <si>
    <t>OQD-968</t>
  </si>
  <si>
    <t>ZWD-875</t>
  </si>
  <si>
    <t>KOW-735</t>
  </si>
  <si>
    <t>QRG-396</t>
  </si>
  <si>
    <t>VHO-522</t>
  </si>
  <si>
    <t>RVG-463</t>
  </si>
  <si>
    <t>UPU-529</t>
  </si>
  <si>
    <t>SVC-527</t>
  </si>
  <si>
    <t>HXX-523</t>
  </si>
  <si>
    <t>MYI-284</t>
  </si>
  <si>
    <t>PHX-787</t>
  </si>
  <si>
    <t>HTN-542</t>
  </si>
  <si>
    <t>MJO-279</t>
  </si>
  <si>
    <t>VMW-893</t>
  </si>
  <si>
    <t>HLG-239</t>
  </si>
  <si>
    <t>XPL-868</t>
  </si>
  <si>
    <t>GHB-910</t>
  </si>
  <si>
    <t>IZY-611</t>
  </si>
  <si>
    <t>FKR-980</t>
  </si>
  <si>
    <t>WPG-935</t>
  </si>
  <si>
    <t>UPM-935</t>
  </si>
  <si>
    <t>LLR-841</t>
  </si>
  <si>
    <t>UHA-829</t>
  </si>
  <si>
    <t>QGA-848</t>
  </si>
  <si>
    <t>BPN-730</t>
  </si>
  <si>
    <t>WOR-556</t>
  </si>
  <si>
    <t>YIK-523</t>
  </si>
  <si>
    <t>XLC-398</t>
  </si>
  <si>
    <t>OWX-233</t>
  </si>
  <si>
    <t>TJM-743</t>
  </si>
  <si>
    <t>JSF-341</t>
  </si>
  <si>
    <t>OQG-135</t>
  </si>
  <si>
    <t>HKP-926</t>
  </si>
  <si>
    <t>EXE-491</t>
  </si>
  <si>
    <t>VRS-164</t>
  </si>
  <si>
    <t>XJF-757</t>
  </si>
  <si>
    <t>VMG-628</t>
  </si>
  <si>
    <t>WAC-282</t>
  </si>
  <si>
    <t>HQG-971</t>
  </si>
  <si>
    <t>IBN-613</t>
  </si>
  <si>
    <t>NLS-301</t>
  </si>
  <si>
    <t>JNF-685</t>
  </si>
  <si>
    <t>EUI-262</t>
  </si>
  <si>
    <t>CSM-535</t>
  </si>
  <si>
    <t>KPE-660</t>
  </si>
  <si>
    <t>BZG-937</t>
  </si>
  <si>
    <t>GPT-216</t>
  </si>
  <si>
    <t>NJQ-461</t>
  </si>
  <si>
    <t>OKU-709</t>
  </si>
  <si>
    <t>QVB-594</t>
  </si>
  <si>
    <t>QKB-982</t>
  </si>
  <si>
    <t>UAM-959</t>
  </si>
  <si>
    <t>CLJ-584</t>
  </si>
  <si>
    <t>CNW-430</t>
  </si>
  <si>
    <t>POJ-266</t>
  </si>
  <si>
    <t>IDY-181</t>
  </si>
  <si>
    <t>UGM-784</t>
  </si>
  <si>
    <t>XQP-841</t>
  </si>
  <si>
    <t>RSJ-599</t>
  </si>
  <si>
    <t>BWS-207</t>
  </si>
  <si>
    <t>RGE-390</t>
  </si>
  <si>
    <t>NVW-219</t>
  </si>
  <si>
    <t>LMB-885</t>
  </si>
  <si>
    <t>YCD-605</t>
  </si>
  <si>
    <t>SXT-614</t>
  </si>
  <si>
    <t>VSL-597</t>
  </si>
  <si>
    <t>AEV-746</t>
  </si>
  <si>
    <t>RHG-441</t>
  </si>
  <si>
    <t>CCI-440</t>
  </si>
  <si>
    <t>GDY-855</t>
  </si>
  <si>
    <t>EAU-788</t>
  </si>
  <si>
    <t>MTV-476</t>
  </si>
  <si>
    <t>STE-175</t>
  </si>
  <si>
    <t>TWV-240</t>
  </si>
  <si>
    <t>JMF-679</t>
  </si>
  <si>
    <t>TAZ-561</t>
  </si>
  <si>
    <t>YIZ-439</t>
  </si>
  <si>
    <t>SVS-146</t>
  </si>
  <si>
    <t>TXV-136</t>
  </si>
  <si>
    <t>JKA-156</t>
  </si>
  <si>
    <t>WID-101</t>
  </si>
  <si>
    <t>GBO-505</t>
  </si>
  <si>
    <t>RZR-349</t>
  </si>
  <si>
    <t>VCL-283</t>
  </si>
  <si>
    <t>FFC-689</t>
  </si>
  <si>
    <t>QVD-886</t>
  </si>
  <si>
    <t>RSN-293</t>
  </si>
  <si>
    <t>XIZ-903</t>
  </si>
  <si>
    <t>NAE-707</t>
  </si>
  <si>
    <t>WOJ-840</t>
  </si>
  <si>
    <t>IPB-584</t>
  </si>
  <si>
    <t>PLK-672</t>
  </si>
  <si>
    <t>IMM-797</t>
  </si>
  <si>
    <t>KOZ-245</t>
  </si>
  <si>
    <t>RXP-616</t>
  </si>
  <si>
    <t>HPY-311</t>
  </si>
  <si>
    <t>ADQ-353</t>
  </si>
  <si>
    <t>DHI-205</t>
  </si>
  <si>
    <t>KUM-987</t>
  </si>
  <si>
    <t>IOQ-128</t>
  </si>
  <si>
    <t>YCV-292</t>
  </si>
  <si>
    <t>KEY-431</t>
  </si>
  <si>
    <t>KFJ-319</t>
  </si>
  <si>
    <t>ZGS-392</t>
  </si>
  <si>
    <t>GSK-535</t>
  </si>
  <si>
    <t>JRP-455</t>
  </si>
  <si>
    <t>XPK-158</t>
  </si>
  <si>
    <t>NBJ-240</t>
  </si>
  <si>
    <t>PTT-633</t>
  </si>
  <si>
    <t>HML-720</t>
  </si>
  <si>
    <t>XKL-422</t>
  </si>
  <si>
    <t>DHF-910</t>
  </si>
  <si>
    <t>BEI-977</t>
  </si>
  <si>
    <t>HFX-428</t>
  </si>
  <si>
    <t>IUL-895</t>
  </si>
  <si>
    <t>AFV-619</t>
  </si>
  <si>
    <t>IVL-844</t>
  </si>
  <si>
    <t>QCU-683</t>
  </si>
  <si>
    <t>AFW-717</t>
  </si>
  <si>
    <t>HUN-419</t>
  </si>
  <si>
    <t>UKB-568</t>
  </si>
  <si>
    <t>UMZ-460</t>
  </si>
  <si>
    <t>WAR-941</t>
  </si>
  <si>
    <t>RGC-301</t>
  </si>
  <si>
    <t>MOI-212</t>
  </si>
  <si>
    <t>CNJ-434</t>
  </si>
  <si>
    <t>YCS-116</t>
  </si>
  <si>
    <t>GHG-222</t>
  </si>
  <si>
    <t>ISK-454</t>
  </si>
  <si>
    <t>HCM-205</t>
  </si>
  <si>
    <t>YQW-631</t>
  </si>
  <si>
    <t>GLK-223</t>
  </si>
  <si>
    <t>NEM-802</t>
  </si>
  <si>
    <t>TJS-438</t>
  </si>
  <si>
    <t>LEF-947</t>
  </si>
  <si>
    <t>JGQ-679</t>
  </si>
  <si>
    <t>AIO-380</t>
  </si>
  <si>
    <t>UGJ-341</t>
  </si>
  <si>
    <t>GBT-697</t>
  </si>
  <si>
    <t>DHJ-359</t>
  </si>
  <si>
    <t>NHZ-241</t>
  </si>
  <si>
    <t>NKS-744</t>
  </si>
  <si>
    <t>RLA-276</t>
  </si>
  <si>
    <t>YSP-658</t>
  </si>
  <si>
    <t>JCK-249</t>
  </si>
  <si>
    <t>GVC-537</t>
  </si>
  <si>
    <t>SOT-474</t>
  </si>
  <si>
    <t>VJF-220</t>
  </si>
  <si>
    <t>TNA-865</t>
  </si>
  <si>
    <t>BQN-682</t>
  </si>
  <si>
    <t>NMI-113</t>
  </si>
  <si>
    <t>DJD-331</t>
  </si>
  <si>
    <t>YQQ-764</t>
  </si>
  <si>
    <t>JFC-898</t>
  </si>
  <si>
    <t>OUY-214</t>
  </si>
  <si>
    <t>TRJ-563</t>
  </si>
  <si>
    <t>JVP-833</t>
  </si>
  <si>
    <t>TRW-268</t>
  </si>
  <si>
    <t>SNE-615</t>
  </si>
  <si>
    <t>XHL-576</t>
  </si>
  <si>
    <t>TBR-943</t>
  </si>
  <si>
    <t>GZH-532</t>
  </si>
  <si>
    <t>QJR-463</t>
  </si>
  <si>
    <t>HBK-508</t>
  </si>
  <si>
    <t>HLE-861</t>
  </si>
  <si>
    <t>FUK-716</t>
  </si>
  <si>
    <t>IPE-608</t>
  </si>
  <si>
    <t>PPV-231</t>
  </si>
  <si>
    <t>WEG-711</t>
  </si>
  <si>
    <t>GRT-198</t>
  </si>
  <si>
    <t>XNQ-358</t>
  </si>
  <si>
    <t>FDU-838</t>
  </si>
  <si>
    <t>PJM-675</t>
  </si>
  <si>
    <t>FOW-497</t>
  </si>
  <si>
    <t>ERS-185</t>
  </si>
  <si>
    <t>SBM-137</t>
  </si>
  <si>
    <t>FDX-695</t>
  </si>
  <si>
    <t>NPH-235</t>
  </si>
  <si>
    <t>PUN-342</t>
  </si>
  <si>
    <t>SJN-894</t>
  </si>
  <si>
    <t>FKT-569</t>
  </si>
  <si>
    <t>HJA-889</t>
  </si>
  <si>
    <t>XEL-560</t>
  </si>
  <si>
    <t>GVK-315</t>
  </si>
  <si>
    <t>YMH-983</t>
  </si>
  <si>
    <t>PRG-721</t>
  </si>
  <si>
    <t>LES-904</t>
  </si>
  <si>
    <t>FLW-162</t>
  </si>
  <si>
    <t>BUN-912</t>
  </si>
  <si>
    <t>KFK-574</t>
  </si>
  <si>
    <t>MAJ-475</t>
  </si>
  <si>
    <t>RGE-392</t>
  </si>
  <si>
    <t>YAK-304</t>
  </si>
  <si>
    <t>WKS-865</t>
  </si>
  <si>
    <t>LMP-165</t>
  </si>
  <si>
    <t>LFX-816</t>
  </si>
  <si>
    <t>COO-934</t>
  </si>
  <si>
    <t>RSS-890</t>
  </si>
  <si>
    <t>NLP-605</t>
  </si>
  <si>
    <t>JCE-105</t>
  </si>
  <si>
    <t>TXI-878</t>
  </si>
  <si>
    <t>RRO-378</t>
  </si>
  <si>
    <t>WVC-359</t>
  </si>
  <si>
    <t>PTD-604</t>
  </si>
  <si>
    <t>DPN-800</t>
  </si>
  <si>
    <t>YTM-874</t>
  </si>
  <si>
    <t>BHY-429</t>
  </si>
  <si>
    <t>TPG-571</t>
  </si>
  <si>
    <t>IWX-699</t>
  </si>
  <si>
    <t>QKO-826</t>
  </si>
  <si>
    <t>WKT-271</t>
  </si>
  <si>
    <t>VBN-101</t>
  </si>
  <si>
    <t>EXP-907</t>
  </si>
  <si>
    <t>KNB-461</t>
  </si>
  <si>
    <t>AUI-667</t>
  </si>
  <si>
    <t>MXS-737</t>
  </si>
  <si>
    <t>DKV-845</t>
  </si>
  <si>
    <t>WRK-416</t>
  </si>
  <si>
    <t>BWJ-808</t>
  </si>
  <si>
    <t>BQK-236</t>
  </si>
  <si>
    <t>LUE-770</t>
  </si>
  <si>
    <t>ZNA-738</t>
  </si>
  <si>
    <t>KTI-599</t>
  </si>
  <si>
    <t>TUU-237</t>
  </si>
  <si>
    <t>WRV-213</t>
  </si>
  <si>
    <t>GGB-795</t>
  </si>
  <si>
    <t>FCV-990</t>
  </si>
  <si>
    <t>WDS-888</t>
  </si>
  <si>
    <t>VCP-494</t>
  </si>
  <si>
    <t>LSQ-921</t>
  </si>
  <si>
    <t>ZBH-960</t>
  </si>
  <si>
    <t>SBL-867</t>
  </si>
  <si>
    <t>DOD-729</t>
  </si>
  <si>
    <t>OFZ-991</t>
  </si>
  <si>
    <t>ZEP-638</t>
  </si>
  <si>
    <t>CAU-129</t>
  </si>
  <si>
    <t>ZOS-230</t>
  </si>
  <si>
    <t>OQN-811</t>
  </si>
  <si>
    <t>YQJ-338</t>
  </si>
  <si>
    <t>VAH-639</t>
  </si>
  <si>
    <t>VBX-754</t>
  </si>
  <si>
    <t>VSL-824</t>
  </si>
  <si>
    <t>SVW-897</t>
  </si>
  <si>
    <t>BJD-651</t>
  </si>
  <si>
    <t>TUO-587</t>
  </si>
  <si>
    <t>SRT-555</t>
  </si>
  <si>
    <t>GTY-399</t>
  </si>
  <si>
    <t>UPA-438</t>
  </si>
  <si>
    <t>MKT-652</t>
  </si>
  <si>
    <t>YTZ-458</t>
  </si>
  <si>
    <t>OTF-293</t>
  </si>
  <si>
    <t>FGK-550</t>
  </si>
  <si>
    <t>JIW-230</t>
  </si>
  <si>
    <t>TCZ-350</t>
  </si>
  <si>
    <t>XAA-374</t>
  </si>
  <si>
    <t>LXG-875</t>
  </si>
  <si>
    <t>INT-622</t>
  </si>
  <si>
    <t>KXW-166</t>
  </si>
  <si>
    <t>XHP-161</t>
  </si>
  <si>
    <t>UNS-744</t>
  </si>
  <si>
    <t>QII-816</t>
  </si>
  <si>
    <t>TVM-273</t>
  </si>
  <si>
    <t>NKC-353</t>
  </si>
  <si>
    <t>AFG-914</t>
  </si>
  <si>
    <t>NPJ-773</t>
  </si>
  <si>
    <t>EZP-733</t>
  </si>
  <si>
    <t>MIF-458</t>
  </si>
  <si>
    <t>FIG-185</t>
  </si>
  <si>
    <t>YGW-219</t>
  </si>
  <si>
    <t>GUQ-471</t>
  </si>
  <si>
    <t>MDI-110</t>
  </si>
  <si>
    <t>WLI-687</t>
  </si>
  <si>
    <t>RDC-547</t>
  </si>
  <si>
    <t>DZP-755</t>
  </si>
  <si>
    <t>WRB-855</t>
  </si>
  <si>
    <t>MIN-182</t>
  </si>
  <si>
    <t>VDH-921</t>
  </si>
  <si>
    <t>JPD-164</t>
  </si>
  <si>
    <t>ZME-580</t>
  </si>
  <si>
    <t>ISY-373</t>
  </si>
  <si>
    <t>TUI-508</t>
  </si>
  <si>
    <t>SKL-561</t>
  </si>
  <si>
    <t>YMY-639</t>
  </si>
  <si>
    <t>EXI-575</t>
  </si>
  <si>
    <t>AME-438</t>
  </si>
  <si>
    <t>PCT-976</t>
  </si>
  <si>
    <t>WKK-776</t>
  </si>
  <si>
    <t>NWL-622</t>
  </si>
  <si>
    <t>KXL-498</t>
  </si>
  <si>
    <t>DDK-659</t>
  </si>
  <si>
    <t>PNI-703</t>
  </si>
  <si>
    <t>RXA-503</t>
  </si>
  <si>
    <t>SHP-851</t>
  </si>
  <si>
    <t>MSU-226</t>
  </si>
  <si>
    <t>KHG-562</t>
  </si>
  <si>
    <t>BEC-644</t>
  </si>
  <si>
    <t>LOM-464</t>
  </si>
  <si>
    <t>JEU-698</t>
  </si>
  <si>
    <t>URM-252</t>
  </si>
  <si>
    <t>LJZ-235</t>
  </si>
  <si>
    <t>QQD-777</t>
  </si>
  <si>
    <t>FZO-258</t>
  </si>
  <si>
    <t>VVJ-296</t>
  </si>
  <si>
    <t>JWA-810</t>
  </si>
  <si>
    <t>UMG-466</t>
  </si>
  <si>
    <t>YGD-517</t>
  </si>
  <si>
    <t>AVC-793</t>
  </si>
  <si>
    <t>TFE-926</t>
  </si>
  <si>
    <t>VVG-450</t>
  </si>
  <si>
    <t>OUH-627</t>
  </si>
  <si>
    <t>JNI-665</t>
  </si>
  <si>
    <t>PGG-397</t>
  </si>
  <si>
    <t>FNO-429</t>
  </si>
  <si>
    <t>NFI-827</t>
  </si>
  <si>
    <t>CBR-363</t>
  </si>
  <si>
    <t>WGP-842</t>
  </si>
  <si>
    <t>RQU-590</t>
  </si>
  <si>
    <t>PNQ-997</t>
  </si>
  <si>
    <t>GPG-178</t>
  </si>
  <si>
    <t>SWM-560</t>
  </si>
  <si>
    <t>PXI-341</t>
  </si>
  <si>
    <t>VWV-929</t>
  </si>
  <si>
    <t>JVH-179</t>
  </si>
  <si>
    <t>SKN-362</t>
  </si>
  <si>
    <t>TSD-925</t>
  </si>
  <si>
    <t>NQN-904</t>
  </si>
  <si>
    <t>STH-287</t>
  </si>
  <si>
    <t>LQP-840</t>
  </si>
  <si>
    <t>OKY-690</t>
  </si>
  <si>
    <t>BUV-551</t>
  </si>
  <si>
    <t>FGN-110</t>
  </si>
  <si>
    <t>CSJ-788</t>
  </si>
  <si>
    <t>XXB-167</t>
  </si>
  <si>
    <t>MHB-257</t>
  </si>
  <si>
    <t>URH-958</t>
  </si>
  <si>
    <t>LOS-571</t>
  </si>
  <si>
    <t>TGF-271</t>
  </si>
  <si>
    <t>QVV-960</t>
  </si>
  <si>
    <t>HKY-860</t>
  </si>
  <si>
    <t>OSW-587</t>
  </si>
  <si>
    <t>HHD-525</t>
  </si>
  <si>
    <t>RBD-736</t>
  </si>
  <si>
    <t>TTT-298</t>
  </si>
  <si>
    <t>NJS-994</t>
  </si>
  <si>
    <t>RGP-806</t>
  </si>
  <si>
    <t>KLM-219</t>
  </si>
  <si>
    <t>NTE-565</t>
  </si>
  <si>
    <t>HOP-915</t>
  </si>
  <si>
    <t>YEQ-768</t>
  </si>
  <si>
    <t>ZPL-920</t>
  </si>
  <si>
    <t>ZHN-227</t>
  </si>
  <si>
    <t>TBV-255</t>
  </si>
  <si>
    <t>EAZ-852</t>
  </si>
  <si>
    <t>GUR-384</t>
  </si>
  <si>
    <t>JGX-897</t>
  </si>
  <si>
    <t>UVZ-902</t>
  </si>
  <si>
    <t>KLB-754</t>
  </si>
  <si>
    <t>LII-959</t>
  </si>
  <si>
    <t>DGZ-378</t>
  </si>
  <si>
    <t>FOK-640</t>
  </si>
  <si>
    <t>PPL-143</t>
  </si>
  <si>
    <t>BFZ-919</t>
  </si>
  <si>
    <t>YAA-806</t>
  </si>
  <si>
    <t>EJR-536</t>
  </si>
  <si>
    <t>FTP-842</t>
  </si>
  <si>
    <t>SMO-543</t>
  </si>
  <si>
    <t>RBJ-734</t>
  </si>
  <si>
    <t>PRC-688</t>
  </si>
  <si>
    <t>CLA-762</t>
  </si>
  <si>
    <t>ZVA-586</t>
  </si>
  <si>
    <t>WEA-130</t>
  </si>
  <si>
    <t>SAG-219</t>
  </si>
  <si>
    <t>VBB-350</t>
  </si>
  <si>
    <t>RNY-996</t>
  </si>
  <si>
    <t>JMF-728</t>
  </si>
  <si>
    <t>NXK-625</t>
  </si>
  <si>
    <t>AOI-341</t>
  </si>
  <si>
    <t>GYY-786</t>
  </si>
  <si>
    <t>FXU-928</t>
  </si>
  <si>
    <t>CDO-412</t>
  </si>
  <si>
    <t>EIE-511</t>
  </si>
  <si>
    <t>XQJ-354</t>
  </si>
  <si>
    <t>EWT-504</t>
  </si>
  <si>
    <t>WHL-542</t>
  </si>
  <si>
    <t>ZUH-670</t>
  </si>
  <si>
    <t>ZPY-238</t>
  </si>
  <si>
    <t>MAZ-418</t>
  </si>
  <si>
    <t>XKU-387</t>
  </si>
  <si>
    <t>PHO-293</t>
  </si>
  <si>
    <t>SJW-273</t>
  </si>
  <si>
    <t>BKS-566</t>
  </si>
  <si>
    <t>DSH-990</t>
  </si>
  <si>
    <t>GYM-765</t>
  </si>
  <si>
    <t>KFG-997</t>
  </si>
  <si>
    <t>GQA-460</t>
  </si>
  <si>
    <t>BYZ-278</t>
  </si>
  <si>
    <t>DRG-459</t>
  </si>
  <si>
    <t>KYA-801</t>
  </si>
  <si>
    <t>EZL-400</t>
  </si>
  <si>
    <t>EKU-277</t>
  </si>
  <si>
    <t>ELX-140</t>
  </si>
  <si>
    <t>QSE-290</t>
  </si>
  <si>
    <t>LSD-703</t>
  </si>
  <si>
    <t>QOM-193</t>
  </si>
  <si>
    <t>MCH-153</t>
  </si>
  <si>
    <t>LQG-470</t>
  </si>
  <si>
    <t>OJZ-228</t>
  </si>
  <si>
    <t>TEA-397</t>
  </si>
  <si>
    <t>HKB-897</t>
  </si>
  <si>
    <t>NXP-821</t>
  </si>
  <si>
    <t>VLJ-543</t>
  </si>
  <si>
    <t>EAU-924</t>
  </si>
  <si>
    <t>LOP-594</t>
  </si>
  <si>
    <t>YMA-655</t>
  </si>
  <si>
    <t>ZDF-107</t>
  </si>
  <si>
    <t>KSR-232</t>
  </si>
  <si>
    <t>YJE-490</t>
  </si>
  <si>
    <t>TDK-101</t>
  </si>
  <si>
    <t>EIX-303</t>
  </si>
  <si>
    <t>QNY-939</t>
  </si>
  <si>
    <t>ORH-476</t>
  </si>
  <si>
    <t>TFG-363</t>
  </si>
  <si>
    <t>DAH-921</t>
  </si>
  <si>
    <t>AAI-722</t>
  </si>
  <si>
    <t>CDT-476</t>
  </si>
  <si>
    <t>GYX-396</t>
  </si>
  <si>
    <t>PTH-811</t>
  </si>
  <si>
    <t>ERY-147</t>
  </si>
  <si>
    <t>QTA-803</t>
  </si>
  <si>
    <t>SRM-934</t>
  </si>
  <si>
    <t>RNC-298</t>
  </si>
  <si>
    <t>KNX-987</t>
  </si>
  <si>
    <t>MBV-664</t>
  </si>
  <si>
    <t>VVK-447</t>
  </si>
  <si>
    <t>HDB-401</t>
  </si>
  <si>
    <t>VQZ-400</t>
  </si>
  <si>
    <t>KBO-991</t>
  </si>
  <si>
    <t>WAQ-257</t>
  </si>
  <si>
    <t>LVJ-189</t>
  </si>
  <si>
    <t>WLW-823</t>
  </si>
  <si>
    <t>YZP-186</t>
  </si>
  <si>
    <t>SOP-730</t>
  </si>
  <si>
    <t>JMQ-774</t>
  </si>
  <si>
    <t>DLM-543</t>
  </si>
  <si>
    <t>UNO-973</t>
  </si>
  <si>
    <t>GIU-844</t>
  </si>
  <si>
    <t>KIQ-404</t>
  </si>
  <si>
    <t>WSV-313</t>
  </si>
  <si>
    <t>QZR-572</t>
  </si>
  <si>
    <t>XYE-944</t>
  </si>
  <si>
    <t>JZS-381</t>
  </si>
  <si>
    <t>GIE-781</t>
  </si>
  <si>
    <t>QPL-708</t>
  </si>
  <si>
    <t>DWD-966</t>
  </si>
  <si>
    <t>AGW-510</t>
  </si>
  <si>
    <t>SMT-753</t>
  </si>
  <si>
    <t>DAO-571</t>
  </si>
  <si>
    <t>AJD-924</t>
  </si>
  <si>
    <t>NQY-546</t>
  </si>
  <si>
    <t>AGC-121</t>
  </si>
  <si>
    <t>XIP-487</t>
  </si>
  <si>
    <t>NYF-626</t>
  </si>
  <si>
    <t>ZDR-363</t>
  </si>
  <si>
    <t>ECA-160</t>
  </si>
  <si>
    <t>KND-615</t>
  </si>
  <si>
    <t>ZVH-168</t>
  </si>
  <si>
    <t>ZPQ-644</t>
  </si>
  <si>
    <t>ZVD-239</t>
  </si>
  <si>
    <t>KGD-466</t>
  </si>
  <si>
    <t>MTV-699</t>
  </si>
  <si>
    <t>KGO-147</t>
  </si>
  <si>
    <t>QJZ-538</t>
  </si>
  <si>
    <t>VKK-556</t>
  </si>
  <si>
    <t>EYH-796</t>
  </si>
  <si>
    <t>SJK-864</t>
  </si>
  <si>
    <t>PLL-641</t>
  </si>
  <si>
    <t>FOZ-208</t>
  </si>
  <si>
    <t>DFZ-564</t>
  </si>
  <si>
    <t>ZFW-246</t>
  </si>
  <si>
    <t>CSL-256</t>
  </si>
  <si>
    <t>HWG-412</t>
  </si>
  <si>
    <t>LBG-525</t>
  </si>
  <si>
    <t>AGX-637</t>
  </si>
  <si>
    <t>IBU-790</t>
  </si>
  <si>
    <t>FBG-721</t>
  </si>
  <si>
    <t>LAZ-823</t>
  </si>
  <si>
    <t>DUW-462</t>
  </si>
  <si>
    <t>ZTA-679</t>
  </si>
  <si>
    <t>UQB-628</t>
  </si>
  <si>
    <t>GQO-568</t>
  </si>
  <si>
    <t>JXL-623</t>
  </si>
  <si>
    <t>NOT-472</t>
  </si>
  <si>
    <t>TDW-290</t>
  </si>
  <si>
    <t>QZP-668</t>
  </si>
  <si>
    <t>HMU-856</t>
  </si>
  <si>
    <t>INW-158</t>
  </si>
  <si>
    <t>NNW-622</t>
  </si>
  <si>
    <t>LKR-684</t>
  </si>
  <si>
    <t>HTQ-902</t>
  </si>
  <si>
    <t>XXD-716</t>
  </si>
  <si>
    <t>LFQ-525</t>
  </si>
  <si>
    <t>NEQ-784</t>
  </si>
  <si>
    <t>WQR-800</t>
  </si>
  <si>
    <t>UPH-755</t>
  </si>
  <si>
    <t>YIR-950</t>
  </si>
  <si>
    <t>RXD-521</t>
  </si>
  <si>
    <t>KID-242</t>
  </si>
  <si>
    <t>OQK-324</t>
  </si>
  <si>
    <t>MKI-101</t>
  </si>
  <si>
    <t>LDV-768</t>
  </si>
  <si>
    <t>CTO-464</t>
  </si>
  <si>
    <t>WRN-484</t>
  </si>
  <si>
    <t>IQW-983</t>
  </si>
  <si>
    <t>ARI-660</t>
  </si>
  <si>
    <t>YPQ-423</t>
  </si>
  <si>
    <t>SCJ-834</t>
  </si>
  <si>
    <t>BMU-394</t>
  </si>
  <si>
    <t>USP-255</t>
  </si>
  <si>
    <t>ACA-827</t>
  </si>
  <si>
    <t>VQY-434</t>
  </si>
  <si>
    <t>ARM-525</t>
  </si>
  <si>
    <t>GBY-864</t>
  </si>
  <si>
    <t>GDB-220</t>
  </si>
  <si>
    <t>IQK-487</t>
  </si>
  <si>
    <t>UIR-242</t>
  </si>
  <si>
    <t>FUZ-671</t>
  </si>
  <si>
    <t>QCD-802</t>
  </si>
  <si>
    <t>IQB-140</t>
  </si>
  <si>
    <t>LBB-919</t>
  </si>
  <si>
    <t>WDI-150</t>
  </si>
  <si>
    <t>VEC-574</t>
  </si>
  <si>
    <t>LTJ-525</t>
  </si>
  <si>
    <t>CRW-309</t>
  </si>
  <si>
    <t>ZIW-898</t>
  </si>
  <si>
    <t>AZW-809</t>
  </si>
  <si>
    <t>PMB-501</t>
  </si>
  <si>
    <t>RCY-346</t>
  </si>
  <si>
    <t>VEV-539</t>
  </si>
  <si>
    <t>BKH-657</t>
  </si>
  <si>
    <t>QVS-356</t>
  </si>
  <si>
    <t>BMG-468</t>
  </si>
  <si>
    <t>XJE-479</t>
  </si>
  <si>
    <t>YIY-951</t>
  </si>
  <si>
    <t>SRT-118</t>
  </si>
  <si>
    <t>IRK-971</t>
  </si>
  <si>
    <t>MFT-440</t>
  </si>
  <si>
    <t>GQJ-836</t>
  </si>
  <si>
    <t>RCB-277</t>
  </si>
  <si>
    <t>OCG-559</t>
  </si>
  <si>
    <t>DYL-347</t>
  </si>
  <si>
    <t>RTB-703</t>
  </si>
  <si>
    <t>IXA-592</t>
  </si>
  <si>
    <t>HNL-951</t>
  </si>
  <si>
    <t>NCY-329</t>
  </si>
  <si>
    <t>JIK-699</t>
  </si>
  <si>
    <t>IRJ-309</t>
  </si>
  <si>
    <t>MMW-380</t>
  </si>
  <si>
    <t>RCB-432</t>
  </si>
  <si>
    <t>CFL-773</t>
  </si>
  <si>
    <t>EPQ-523</t>
  </si>
  <si>
    <t>PHQ-799</t>
  </si>
  <si>
    <t>NRF-149</t>
  </si>
  <si>
    <t>UQK-423</t>
  </si>
  <si>
    <t>RAU-171</t>
  </si>
  <si>
    <t>LWG-292</t>
  </si>
  <si>
    <t>FNK-745</t>
  </si>
  <si>
    <t>LZH-224</t>
  </si>
  <si>
    <t>NOA-603</t>
  </si>
  <si>
    <t>TWS-547</t>
  </si>
  <si>
    <t>LNW-140</t>
  </si>
  <si>
    <t>VWH-904</t>
  </si>
  <si>
    <t>YTC-984</t>
  </si>
  <si>
    <t>RZB-543</t>
  </si>
  <si>
    <t>LPM-130</t>
  </si>
  <si>
    <t>HLV-251</t>
  </si>
  <si>
    <t>RDR-478</t>
  </si>
  <si>
    <t>ZVS-960</t>
  </si>
  <si>
    <t>EIT-230</t>
  </si>
  <si>
    <t>IYQ-424</t>
  </si>
  <si>
    <t>KBG-607</t>
  </si>
  <si>
    <t>IUZ-210</t>
  </si>
  <si>
    <t>HTY-228</t>
  </si>
  <si>
    <t>JGB-851</t>
  </si>
  <si>
    <t>XSJ-500</t>
  </si>
  <si>
    <t>LCB-661</t>
  </si>
  <si>
    <t>OLY-347</t>
  </si>
  <si>
    <t>ZHS-246</t>
  </si>
  <si>
    <t>WFZ-769</t>
  </si>
  <si>
    <t>CEV-688</t>
  </si>
  <si>
    <t>NXZ-105</t>
  </si>
  <si>
    <t>BYS-566</t>
  </si>
  <si>
    <t>JCS-637</t>
  </si>
  <si>
    <t>UZT-883</t>
  </si>
  <si>
    <t>IGT-732</t>
  </si>
  <si>
    <t>QTB-506</t>
  </si>
  <si>
    <t>CNR-183</t>
  </si>
  <si>
    <t>YYE-813</t>
  </si>
  <si>
    <t>HST-283</t>
  </si>
  <si>
    <t>CDK-717</t>
  </si>
  <si>
    <t>XGD-558</t>
  </si>
  <si>
    <t>IFM-582</t>
  </si>
  <si>
    <t>EJW-119</t>
  </si>
  <si>
    <t>JGO-374</t>
  </si>
  <si>
    <t>GGK-944</t>
  </si>
  <si>
    <t>CNA-821</t>
  </si>
  <si>
    <t>FAZ-232</t>
  </si>
  <si>
    <t>FMC-104</t>
  </si>
  <si>
    <t>OWS-823</t>
  </si>
  <si>
    <t>DYE-373</t>
  </si>
  <si>
    <t>ZCI-608</t>
  </si>
  <si>
    <t>MJW-178</t>
  </si>
  <si>
    <t>XFC-916</t>
  </si>
  <si>
    <t>SWL-888</t>
  </si>
  <si>
    <t>GRT-929</t>
  </si>
  <si>
    <t>GMU-660</t>
  </si>
  <si>
    <t>AMP-170</t>
  </si>
  <si>
    <t>EMZ-234</t>
  </si>
  <si>
    <t>DKB-601</t>
  </si>
  <si>
    <t>XJT-432</t>
  </si>
  <si>
    <t>YXB-973</t>
  </si>
  <si>
    <t>QZK-779</t>
  </si>
  <si>
    <t>YDV-754</t>
  </si>
  <si>
    <t>YWF-674</t>
  </si>
  <si>
    <t>TRA-249</t>
  </si>
  <si>
    <t>KVL-350</t>
  </si>
  <si>
    <t>JFS-299</t>
  </si>
  <si>
    <t>VZL-970</t>
  </si>
  <si>
    <t>AMW-442</t>
  </si>
  <si>
    <t>HOK-339</t>
  </si>
  <si>
    <t>PLE-144</t>
  </si>
  <si>
    <t>WSD-306</t>
  </si>
  <si>
    <t>VXF-112</t>
  </si>
  <si>
    <t>NHS-491</t>
  </si>
  <si>
    <t>ADJ-681</t>
  </si>
  <si>
    <t>RGM-439</t>
  </si>
  <si>
    <t>CXN-488</t>
  </si>
  <si>
    <t>FXS-520</t>
  </si>
  <si>
    <t>YZV-740</t>
  </si>
  <si>
    <t>PKT-579</t>
  </si>
  <si>
    <t>CNR-598</t>
  </si>
  <si>
    <t>TBW-514</t>
  </si>
  <si>
    <t>FDI-223</t>
  </si>
  <si>
    <t>BGK-358</t>
  </si>
  <si>
    <t>NUI-507</t>
  </si>
  <si>
    <t>WHV-100</t>
  </si>
  <si>
    <t>OLN-376</t>
  </si>
  <si>
    <t>XNV-587</t>
  </si>
  <si>
    <t>NZV-762</t>
  </si>
  <si>
    <t>UXR-101</t>
  </si>
  <si>
    <t>EBI-760</t>
  </si>
  <si>
    <t>NNH-891</t>
  </si>
  <si>
    <t>PCL-135</t>
  </si>
  <si>
    <t>BFO-349</t>
  </si>
  <si>
    <t>QIU-984</t>
  </si>
  <si>
    <t>PRO-885</t>
  </si>
  <si>
    <t>VPD-853</t>
  </si>
  <si>
    <t>OPM-565</t>
  </si>
  <si>
    <t>BRB-707</t>
  </si>
  <si>
    <t>WGI-558</t>
  </si>
  <si>
    <t>WNO-701</t>
  </si>
  <si>
    <t>TOP-576</t>
  </si>
  <si>
    <t>QME-958</t>
  </si>
  <si>
    <t>YQW-602</t>
  </si>
  <si>
    <t>ICC-421</t>
  </si>
  <si>
    <t>BZD-202</t>
  </si>
  <si>
    <t>CXJ-204</t>
  </si>
  <si>
    <t>NLZ-649</t>
  </si>
  <si>
    <t>SLB-494</t>
  </si>
  <si>
    <t>YPK-884</t>
  </si>
  <si>
    <t>LPB-979</t>
  </si>
  <si>
    <t>CFY-915</t>
  </si>
  <si>
    <t>YWB-146</t>
  </si>
  <si>
    <t>UTV-752</t>
  </si>
  <si>
    <t>CKX-259</t>
  </si>
  <si>
    <t>AHB-392</t>
  </si>
  <si>
    <t>RUF-579</t>
  </si>
  <si>
    <t>OAX-662</t>
  </si>
  <si>
    <t>EDZ-589</t>
  </si>
  <si>
    <t>HBA-293</t>
  </si>
  <si>
    <t>GPS-511</t>
  </si>
  <si>
    <t>FNH-859</t>
  </si>
  <si>
    <t>GTX-108</t>
  </si>
  <si>
    <t>OCQ-388</t>
  </si>
  <si>
    <t>XVY-618</t>
  </si>
  <si>
    <t>BDQ-799</t>
  </si>
  <si>
    <t>TXR-240</t>
  </si>
  <si>
    <t>ALJ-361</t>
  </si>
  <si>
    <t>SDU-471</t>
  </si>
  <si>
    <t>LSX-894</t>
  </si>
  <si>
    <t>QVF-978</t>
  </si>
  <si>
    <t>NVJ-437</t>
  </si>
  <si>
    <t>AJB-644</t>
  </si>
  <si>
    <t>XJC-737</t>
  </si>
  <si>
    <t>VHM-537</t>
  </si>
  <si>
    <t>BCY-770</t>
  </si>
  <si>
    <t>DRN-971</t>
  </si>
  <si>
    <t>XFW-103</t>
  </si>
  <si>
    <t>KLP-714</t>
  </si>
  <si>
    <t>DVX-397</t>
  </si>
  <si>
    <t>NMY-496</t>
  </si>
  <si>
    <t>MYR-469</t>
  </si>
  <si>
    <t>UAR-408</t>
  </si>
  <si>
    <t>PXQ-398</t>
  </si>
  <si>
    <t>SJD-548</t>
  </si>
  <si>
    <t>ODO-153</t>
  </si>
  <si>
    <t>ZXS-250</t>
  </si>
  <si>
    <t>FVM-272</t>
  </si>
  <si>
    <t>UZK-121</t>
  </si>
  <si>
    <t>OKL-103</t>
  </si>
  <si>
    <t>IEQ-347</t>
  </si>
  <si>
    <t>OQD-532</t>
  </si>
  <si>
    <t>VYZ-158</t>
  </si>
  <si>
    <t>DTA-143</t>
  </si>
  <si>
    <t>UPX-851</t>
  </si>
  <si>
    <t>WSN-374</t>
  </si>
  <si>
    <t>RBB-961</t>
  </si>
  <si>
    <t>AVX-782</t>
  </si>
  <si>
    <t>CIX-777</t>
  </si>
  <si>
    <t>CTC-462</t>
  </si>
  <si>
    <t>MCR-364</t>
  </si>
  <si>
    <t>OIZ-426</t>
  </si>
  <si>
    <t>IEZ-678</t>
  </si>
  <si>
    <t>XMR-536</t>
  </si>
  <si>
    <t>VJJ-562</t>
  </si>
  <si>
    <t>WEZ-936</t>
  </si>
  <si>
    <t>LRP-881</t>
  </si>
  <si>
    <t>KTW-918</t>
  </si>
  <si>
    <t>PTB-770</t>
  </si>
  <si>
    <t>PAN-474</t>
  </si>
  <si>
    <t>MUB-969</t>
  </si>
  <si>
    <t>REL-130</t>
  </si>
  <si>
    <t>LMU-927</t>
  </si>
  <si>
    <t>YFZ-798</t>
  </si>
  <si>
    <t>TFM-176</t>
  </si>
  <si>
    <t>DLZ-375</t>
  </si>
  <si>
    <t>QTV-868</t>
  </si>
  <si>
    <t>BPE-576</t>
  </si>
  <si>
    <t>DFO-490</t>
  </si>
  <si>
    <t>SCL-503</t>
  </si>
  <si>
    <t>QXG-450</t>
  </si>
  <si>
    <t>CMJ-115</t>
  </si>
  <si>
    <t>KJU-955</t>
  </si>
  <si>
    <t>CDS-318</t>
  </si>
  <si>
    <t>XRB-246</t>
  </si>
  <si>
    <t>SVH-757</t>
  </si>
  <si>
    <t>PZE-862</t>
  </si>
  <si>
    <t>ITT-713</t>
  </si>
  <si>
    <t>DWL-753</t>
  </si>
  <si>
    <t>VTA-644</t>
  </si>
  <si>
    <t>BZT-926</t>
  </si>
  <si>
    <t>NIV-793</t>
  </si>
  <si>
    <t>LRF-695</t>
  </si>
  <si>
    <t>QIZ-597</t>
  </si>
  <si>
    <t>AZI-703</t>
  </si>
  <si>
    <t>WEI-735</t>
  </si>
  <si>
    <t>UQZ-847</t>
  </si>
  <si>
    <t>YUW-347</t>
  </si>
  <si>
    <t>SMI-218</t>
  </si>
  <si>
    <t>STP-597</t>
  </si>
  <si>
    <t>LEE-301</t>
  </si>
  <si>
    <t>GCE-420</t>
  </si>
  <si>
    <t>CQW-674</t>
  </si>
  <si>
    <t>FPC-911</t>
  </si>
  <si>
    <t>MMZ-124</t>
  </si>
  <si>
    <t>FBU-400</t>
  </si>
  <si>
    <t>UZZ-378</t>
  </si>
  <si>
    <t>BZA-307</t>
  </si>
  <si>
    <t>PAC-801</t>
  </si>
  <si>
    <t>EYI-349</t>
  </si>
  <si>
    <t>NNZ-425</t>
  </si>
  <si>
    <t>TCL-358</t>
  </si>
  <si>
    <t>YLW-187</t>
  </si>
  <si>
    <t>ETW-682</t>
  </si>
  <si>
    <t>GLI-618</t>
  </si>
  <si>
    <t>FQW-586</t>
  </si>
  <si>
    <t>CYT-197</t>
  </si>
  <si>
    <t>HHV-453</t>
  </si>
  <si>
    <t>UUX-268</t>
  </si>
  <si>
    <t>KBB-848</t>
  </si>
  <si>
    <t>UPP-184</t>
  </si>
  <si>
    <t>ORO-972</t>
  </si>
  <si>
    <t>TXE-858</t>
  </si>
  <si>
    <t>OPW-528</t>
  </si>
  <si>
    <t>AWA-369</t>
  </si>
  <si>
    <t>EGK-497</t>
  </si>
  <si>
    <t>YYR-497</t>
  </si>
  <si>
    <t>PQB-681</t>
  </si>
  <si>
    <t>TGJ-312</t>
  </si>
  <si>
    <t>YSI-603</t>
  </si>
  <si>
    <t>DMD-377</t>
  </si>
  <si>
    <t>TDF-449</t>
  </si>
  <si>
    <t>CPL-603</t>
  </si>
  <si>
    <t>VJL-253</t>
  </si>
  <si>
    <t>DVS-288</t>
  </si>
  <si>
    <t>GWM-780</t>
  </si>
  <si>
    <t>VLM-272</t>
  </si>
  <si>
    <t>UXA-446</t>
  </si>
  <si>
    <t>KLD-807</t>
  </si>
  <si>
    <t>GXJ-364</t>
  </si>
  <si>
    <t>IIN-895</t>
  </si>
  <si>
    <t>EDI-444</t>
  </si>
  <si>
    <t>TUJ-334</t>
  </si>
  <si>
    <t>BLP-829</t>
  </si>
  <si>
    <t>KLP-768</t>
  </si>
  <si>
    <t>UBZ-513</t>
  </si>
  <si>
    <t>GOQ-447</t>
  </si>
  <si>
    <t>JZU-734</t>
  </si>
  <si>
    <t>QZH-790</t>
  </si>
  <si>
    <t>OMH-606</t>
  </si>
  <si>
    <t>GZN-338</t>
  </si>
  <si>
    <t>KIL-535</t>
  </si>
  <si>
    <t>BAH-843</t>
  </si>
  <si>
    <t>XIB-721</t>
  </si>
  <si>
    <t>NYO-770</t>
  </si>
  <si>
    <t>XRC-707</t>
  </si>
  <si>
    <t>PHP-871</t>
  </si>
  <si>
    <t>EJU-904</t>
  </si>
  <si>
    <t>GKA-188</t>
  </si>
  <si>
    <t>ALZ-272</t>
  </si>
  <si>
    <t>DFT-261</t>
  </si>
  <si>
    <t>ISP-540</t>
  </si>
  <si>
    <t>SKB-747</t>
  </si>
  <si>
    <t>RAH-747</t>
  </si>
  <si>
    <t>TJK-943</t>
  </si>
  <si>
    <t>PKR-461</t>
  </si>
  <si>
    <t>ZBI-236</t>
  </si>
  <si>
    <t>LMZ-959</t>
  </si>
  <si>
    <t>PWF-532</t>
  </si>
  <si>
    <t>MYU-107</t>
  </si>
  <si>
    <t>CBC-890</t>
  </si>
  <si>
    <t>PWJ-816</t>
  </si>
  <si>
    <t>JJY-711</t>
  </si>
  <si>
    <t>GCE-636</t>
  </si>
  <si>
    <t>ZHG-648</t>
  </si>
  <si>
    <t>MSX-112</t>
  </si>
  <si>
    <t>OSV-600</t>
  </si>
  <si>
    <t>PDA-971</t>
  </si>
  <si>
    <t>YSF-291</t>
  </si>
  <si>
    <t>LWS-772</t>
  </si>
  <si>
    <t>IYM-106</t>
  </si>
  <si>
    <t>IPF-849</t>
  </si>
  <si>
    <t>FMY-275</t>
  </si>
  <si>
    <t>IJB-911</t>
  </si>
  <si>
    <t>BRW-798</t>
  </si>
  <si>
    <t>UAJ-205</t>
  </si>
  <si>
    <t>BZZ-100</t>
  </si>
  <si>
    <t>JMU-942</t>
  </si>
  <si>
    <t>VNV-534</t>
  </si>
  <si>
    <t>WWK-181</t>
  </si>
  <si>
    <t>KKU-829</t>
  </si>
  <si>
    <t>VGL-812</t>
  </si>
  <si>
    <t>OGV-219</t>
  </si>
  <si>
    <t>MLF-599</t>
  </si>
  <si>
    <t>RVZ-855</t>
  </si>
  <si>
    <t>HXM-489</t>
  </si>
  <si>
    <t>WUY-851</t>
  </si>
  <si>
    <t>HMZ-938</t>
  </si>
  <si>
    <t>VEK-856</t>
  </si>
  <si>
    <t>UUN-152</t>
  </si>
  <si>
    <t>YJR-131</t>
  </si>
  <si>
    <t>DUK-166</t>
  </si>
  <si>
    <t>CPB-953</t>
  </si>
  <si>
    <t>AKQ-519</t>
  </si>
  <si>
    <t>LET-838</t>
  </si>
  <si>
    <t>OEB-297</t>
  </si>
  <si>
    <t>WMN-839</t>
  </si>
  <si>
    <t>TKY-198</t>
  </si>
  <si>
    <t>WSR-980</t>
  </si>
  <si>
    <t>XWC-603</t>
  </si>
  <si>
    <t>PNQ-327</t>
  </si>
  <si>
    <t>HFL-496</t>
  </si>
  <si>
    <t>KHC-302</t>
  </si>
  <si>
    <t>WQI-387</t>
  </si>
  <si>
    <t>MIC-824</t>
  </si>
  <si>
    <t>RFJ-508</t>
  </si>
  <si>
    <t>XSM-612</t>
  </si>
  <si>
    <t>IKE-222</t>
  </si>
  <si>
    <t>UYG-781</t>
  </si>
  <si>
    <t>QQF-578</t>
  </si>
  <si>
    <t>REX-899</t>
  </si>
  <si>
    <t>KLV-193</t>
  </si>
  <si>
    <t>XWB-360</t>
  </si>
  <si>
    <t>CZP-263</t>
  </si>
  <si>
    <t>NML-537</t>
  </si>
  <si>
    <t>RKT-661</t>
  </si>
  <si>
    <t>TFV-359</t>
  </si>
  <si>
    <t>IQE-354</t>
  </si>
  <si>
    <t>ACR-179</t>
  </si>
  <si>
    <t>AIH-391</t>
  </si>
  <si>
    <t>ESW-242</t>
  </si>
  <si>
    <t>AGQ-578</t>
  </si>
  <si>
    <t>GOI-477</t>
  </si>
  <si>
    <t>SZO-829</t>
  </si>
  <si>
    <t>JXX-552</t>
  </si>
  <si>
    <t>MBU-146</t>
  </si>
  <si>
    <t>ZSA-471</t>
  </si>
  <si>
    <t>QPR-798</t>
  </si>
  <si>
    <t>NMU-837</t>
  </si>
  <si>
    <t>JYP-614</t>
  </si>
  <si>
    <t>RNK-398</t>
  </si>
  <si>
    <t>FYO-635</t>
  </si>
  <si>
    <t>XPZ-401</t>
  </si>
  <si>
    <t>CKA-766</t>
  </si>
  <si>
    <t>SDI-344</t>
  </si>
  <si>
    <t>YOM-578</t>
  </si>
  <si>
    <t>UCO-657</t>
  </si>
  <si>
    <t>VGI-493</t>
  </si>
  <si>
    <t>LYI-886</t>
  </si>
  <si>
    <t>XAZ-498</t>
  </si>
  <si>
    <t>YPD-857</t>
  </si>
  <si>
    <t>GXW-675</t>
  </si>
  <si>
    <t>SBZ-516</t>
  </si>
  <si>
    <t>BPA-518</t>
  </si>
  <si>
    <t>GJM-421</t>
  </si>
  <si>
    <t>OLS-534</t>
  </si>
  <si>
    <t>JYE-808</t>
  </si>
  <si>
    <t>DIK-278</t>
  </si>
  <si>
    <t>XPE-461</t>
  </si>
  <si>
    <t>UMV-835</t>
  </si>
  <si>
    <t>RZO-917</t>
  </si>
  <si>
    <t>ZPK-489</t>
  </si>
  <si>
    <t>HLA-736</t>
  </si>
  <si>
    <t>ZGV-278</t>
  </si>
  <si>
    <t>XZH-340</t>
  </si>
  <si>
    <t>OEH-904</t>
  </si>
  <si>
    <t>OCM-295</t>
  </si>
  <si>
    <t>HMX-348</t>
  </si>
  <si>
    <t>JWX-217</t>
  </si>
  <si>
    <t>RZF-548</t>
  </si>
  <si>
    <t>BKA-359</t>
  </si>
  <si>
    <t>HQN-600</t>
  </si>
  <si>
    <t>LFU-720</t>
  </si>
  <si>
    <t>EGW-267</t>
  </si>
  <si>
    <t>FOI-716</t>
  </si>
  <si>
    <t>CEI-638</t>
  </si>
  <si>
    <t>GVC-265</t>
  </si>
  <si>
    <t>SHR-748</t>
  </si>
  <si>
    <t>CEO-274</t>
  </si>
  <si>
    <t>PQZ-609</t>
  </si>
  <si>
    <t>TSU-588</t>
  </si>
  <si>
    <t>FWM-649</t>
  </si>
  <si>
    <t>QUU-134</t>
  </si>
  <si>
    <t>GJC-800</t>
  </si>
  <si>
    <t>FYG-672</t>
  </si>
  <si>
    <t>UQT-117</t>
  </si>
  <si>
    <t>VYE-132</t>
  </si>
  <si>
    <t>BTD-517</t>
  </si>
  <si>
    <t>FDL-677</t>
  </si>
  <si>
    <t>BTD-682</t>
  </si>
  <si>
    <t>COF-435</t>
  </si>
  <si>
    <t>NHC-935</t>
  </si>
  <si>
    <t>RGZ-948</t>
  </si>
  <si>
    <t>GQU-738</t>
  </si>
  <si>
    <t>BSP-137</t>
  </si>
  <si>
    <t>ECJ-783</t>
  </si>
  <si>
    <t>BYR-797</t>
  </si>
  <si>
    <t>VZY-972</t>
  </si>
  <si>
    <t>CLD-830</t>
  </si>
  <si>
    <t>DXB-294</t>
  </si>
  <si>
    <t>TSH-585</t>
  </si>
  <si>
    <t>KCD-696</t>
  </si>
  <si>
    <t>BAV-409</t>
  </si>
  <si>
    <t>QFI-628</t>
  </si>
  <si>
    <t>YZO-504</t>
  </si>
  <si>
    <t>EAE-271</t>
  </si>
  <si>
    <t>SFM-121</t>
  </si>
  <si>
    <t>UKE-847</t>
  </si>
  <si>
    <t>WKH-430</t>
  </si>
  <si>
    <t>PJF-448</t>
  </si>
  <si>
    <t>LFX-478</t>
  </si>
  <si>
    <t>KFV-128</t>
  </si>
  <si>
    <t>EHN-361</t>
  </si>
  <si>
    <t>PYM-449</t>
  </si>
  <si>
    <t>PUH-779</t>
  </si>
  <si>
    <t>DRT-517</t>
  </si>
  <si>
    <t>RNI-594</t>
  </si>
  <si>
    <t>XZF-988</t>
  </si>
  <si>
    <t>WIU-259</t>
  </si>
  <si>
    <t>BQN-111</t>
  </si>
  <si>
    <t>URZ-979</t>
  </si>
  <si>
    <t>CGD-970</t>
  </si>
  <si>
    <t>XMS-744</t>
  </si>
  <si>
    <t>FCX-905</t>
  </si>
  <si>
    <t>MOK-829</t>
  </si>
  <si>
    <t>QMQ-686</t>
  </si>
  <si>
    <t>BRO-553</t>
  </si>
  <si>
    <t>YYR-610</t>
  </si>
  <si>
    <t>BUC-332</t>
  </si>
  <si>
    <t>DSQ-133</t>
  </si>
  <si>
    <t>ISV-860</t>
  </si>
  <si>
    <t>YUG-348</t>
  </si>
  <si>
    <t>EVM-658</t>
  </si>
  <si>
    <t>RON-648</t>
  </si>
  <si>
    <t>THQ-345</t>
  </si>
  <si>
    <t>OEG-479</t>
  </si>
  <si>
    <t>HZD-174</t>
  </si>
  <si>
    <t>BJX-136</t>
  </si>
  <si>
    <t>BQB-669</t>
  </si>
  <si>
    <t>OCP-176</t>
  </si>
  <si>
    <t>CQE-443</t>
  </si>
  <si>
    <t>FGZ-315</t>
  </si>
  <si>
    <t>TTQ-863</t>
  </si>
  <si>
    <t>EEQ-764</t>
  </si>
  <si>
    <t>HXS-320</t>
  </si>
  <si>
    <t>OQG-130</t>
  </si>
  <si>
    <t>FYD-862</t>
  </si>
  <si>
    <t>GXS-327</t>
  </si>
  <si>
    <t>KYE-299</t>
  </si>
  <si>
    <t>QMA-819</t>
  </si>
  <si>
    <t>LHZ-651</t>
  </si>
  <si>
    <t>SGB-458</t>
  </si>
  <si>
    <t>AII-659</t>
  </si>
  <si>
    <t>KXU-971</t>
  </si>
  <si>
    <t>HFU-362</t>
  </si>
  <si>
    <t>SLB-537</t>
  </si>
  <si>
    <t>IKW-147</t>
  </si>
  <si>
    <t>COI-659</t>
  </si>
  <si>
    <t>UEY-276</t>
  </si>
  <si>
    <t>WAM-118</t>
  </si>
  <si>
    <t>RDR-932</t>
  </si>
  <si>
    <t>XMR-932</t>
  </si>
  <si>
    <t>FIJ-576</t>
  </si>
  <si>
    <t>WQL-854</t>
  </si>
  <si>
    <t>PFS-119</t>
  </si>
  <si>
    <t>GAI-441</t>
  </si>
  <si>
    <t>TVM-476</t>
  </si>
  <si>
    <t>NQW-930</t>
  </si>
  <si>
    <t>QCJ-606</t>
  </si>
  <si>
    <t>QDB-980</t>
  </si>
  <si>
    <t>ZZL-430</t>
  </si>
  <si>
    <t>UWL-604</t>
  </si>
  <si>
    <t>QER-486</t>
  </si>
  <si>
    <t>KYQ-862</t>
  </si>
  <si>
    <t>QAL-244</t>
  </si>
  <si>
    <t>UHK-239</t>
  </si>
  <si>
    <t>ZWX-642</t>
  </si>
  <si>
    <t>KQI-203</t>
  </si>
  <si>
    <t>ARQ-362</t>
  </si>
  <si>
    <t>ABM-774</t>
  </si>
  <si>
    <t>OPN-274</t>
  </si>
  <si>
    <t>SPY-684</t>
  </si>
  <si>
    <t>EEK-224</t>
  </si>
  <si>
    <t>EDV-244</t>
  </si>
  <si>
    <t>DSL-859</t>
  </si>
  <si>
    <t>QZW-715</t>
  </si>
  <si>
    <t>UPV-701</t>
  </si>
  <si>
    <t>WJE-258</t>
  </si>
  <si>
    <t>DVD-336</t>
  </si>
  <si>
    <t>BUW-294</t>
  </si>
  <si>
    <t>OGW-884</t>
  </si>
  <si>
    <t>YQG-235</t>
  </si>
  <si>
    <t>MVY-450</t>
  </si>
  <si>
    <t>XJL-792</t>
  </si>
  <si>
    <t>MRT-125</t>
  </si>
  <si>
    <t>OLH-218</t>
  </si>
  <si>
    <t>UJZ-609</t>
  </si>
  <si>
    <t>KHA-827</t>
  </si>
  <si>
    <t>BFD-226</t>
  </si>
  <si>
    <t>FLM-470</t>
  </si>
  <si>
    <t>CRZ-659</t>
  </si>
  <si>
    <t>ZFR-768</t>
  </si>
  <si>
    <t>YOI-798</t>
  </si>
  <si>
    <t>DKB-983</t>
  </si>
  <si>
    <t>ZVZ-534</t>
  </si>
  <si>
    <t>CBX-438</t>
  </si>
  <si>
    <t>WNY-101</t>
  </si>
  <si>
    <t>MNS-196</t>
  </si>
  <si>
    <t>BYR-771</t>
  </si>
  <si>
    <t>ICQ-548</t>
  </si>
  <si>
    <t>AWN-403</t>
  </si>
  <si>
    <t>NVE-271</t>
  </si>
  <si>
    <t>FLJ-502</t>
  </si>
  <si>
    <t>BGF-933</t>
  </si>
  <si>
    <t>AZY-684</t>
  </si>
  <si>
    <t>JCO-293</t>
  </si>
  <si>
    <t>MAH-169</t>
  </si>
  <si>
    <t>CEX-171</t>
  </si>
  <si>
    <t>TMN-219</t>
  </si>
  <si>
    <t>KUX-972</t>
  </si>
  <si>
    <t>XZK-725</t>
  </si>
  <si>
    <t>VOQ-257</t>
  </si>
  <si>
    <t>UPK-840</t>
  </si>
  <si>
    <t>XPD-472</t>
  </si>
  <si>
    <t>ALK-760</t>
  </si>
  <si>
    <t>NNJ-457</t>
  </si>
  <si>
    <t>WGG-729</t>
  </si>
  <si>
    <t>EFC-894</t>
  </si>
  <si>
    <t>DMJ-901</t>
  </si>
  <si>
    <t>CDN-575</t>
  </si>
  <si>
    <t>PLH-481</t>
  </si>
  <si>
    <t>IMI-276</t>
  </si>
  <si>
    <t>HCH-513</t>
  </si>
  <si>
    <t>CMD-941</t>
  </si>
  <si>
    <t>WPA-785</t>
  </si>
  <si>
    <t>XHQ-310</t>
  </si>
  <si>
    <t>UCE-662</t>
  </si>
  <si>
    <t>LQE-627</t>
  </si>
  <si>
    <t>FBR-349</t>
  </si>
  <si>
    <t>WZQ-861</t>
  </si>
  <si>
    <t>DML-955</t>
  </si>
  <si>
    <t>PUA-735</t>
  </si>
  <si>
    <t>ENE-403</t>
  </si>
  <si>
    <t>EEJ-240</t>
  </si>
  <si>
    <t>MJC-598</t>
  </si>
  <si>
    <t>UJY-995</t>
  </si>
  <si>
    <t>SXK-263</t>
  </si>
  <si>
    <t>YXO-538</t>
  </si>
  <si>
    <t>FOO-748</t>
  </si>
  <si>
    <t>CPF-974</t>
  </si>
  <si>
    <t>RYT-505</t>
  </si>
  <si>
    <t>COY-709</t>
  </si>
  <si>
    <t>ZGS-705</t>
  </si>
  <si>
    <t>VCX-496</t>
  </si>
  <si>
    <t>ONU-685</t>
  </si>
  <si>
    <t>NTJ-234</t>
  </si>
  <si>
    <t>FAT-590</t>
  </si>
  <si>
    <t>ITW-222</t>
  </si>
  <si>
    <t>YLN-479</t>
  </si>
  <si>
    <t>AOY-880</t>
  </si>
  <si>
    <t>YLX-257</t>
  </si>
  <si>
    <t>PRO-189</t>
  </si>
  <si>
    <t>XET-850</t>
  </si>
  <si>
    <t>TOV-546</t>
  </si>
  <si>
    <t>HPD-920</t>
  </si>
  <si>
    <t>XDM-912</t>
  </si>
  <si>
    <t>BHB-969</t>
  </si>
  <si>
    <t>IJK-984</t>
  </si>
  <si>
    <t>HTN-623</t>
  </si>
  <si>
    <t>NNC-380</t>
  </si>
  <si>
    <t>HMD-605</t>
  </si>
  <si>
    <t>YVK-408</t>
  </si>
  <si>
    <t>YMF-762</t>
  </si>
  <si>
    <t>OCS-281</t>
  </si>
  <si>
    <t>NIA-445</t>
  </si>
  <si>
    <t>OLW-528</t>
  </si>
  <si>
    <t>HST-689</t>
  </si>
  <si>
    <t>QFD-688</t>
  </si>
  <si>
    <t>ISK-472</t>
  </si>
  <si>
    <t>RTB-794</t>
  </si>
  <si>
    <t>OGF-490</t>
  </si>
  <si>
    <t>MIR-675</t>
  </si>
  <si>
    <t>QDP-884</t>
  </si>
  <si>
    <t>IOL-468</t>
  </si>
  <si>
    <t>VPM-882</t>
  </si>
  <si>
    <t>GOX-226</t>
  </si>
  <si>
    <t>DYU-114</t>
  </si>
  <si>
    <t>CQS-793</t>
  </si>
  <si>
    <t>ZJB-807</t>
  </si>
  <si>
    <t>DAU-789</t>
  </si>
  <si>
    <t>CGM-702</t>
  </si>
  <si>
    <t>ALR-242</t>
  </si>
  <si>
    <t>RRW-462</t>
  </si>
  <si>
    <t>KTU-399</t>
  </si>
  <si>
    <t>EBZ-177</t>
  </si>
  <si>
    <t>SII-561</t>
  </si>
  <si>
    <t>EYN-578</t>
  </si>
  <si>
    <t>RRK-144</t>
  </si>
  <si>
    <t>PVB-515</t>
  </si>
  <si>
    <t>RFB-655</t>
  </si>
  <si>
    <t>SRR-922</t>
  </si>
  <si>
    <t>EPO-333</t>
  </si>
  <si>
    <t>HFV-713</t>
  </si>
  <si>
    <t>ADJ-228</t>
  </si>
  <si>
    <t>PMZ-921</t>
  </si>
  <si>
    <t>JLH-572</t>
  </si>
  <si>
    <t>HSB-999</t>
  </si>
  <si>
    <t>PFW-622</t>
  </si>
  <si>
    <t>SLF-306</t>
  </si>
  <si>
    <t>FAO-461</t>
  </si>
  <si>
    <t>AHP-337</t>
  </si>
  <si>
    <t>GOD-345</t>
  </si>
  <si>
    <t>KDL-674</t>
  </si>
  <si>
    <t>ENM-667</t>
  </si>
  <si>
    <t>PPK-367</t>
  </si>
  <si>
    <t>PSB-357</t>
  </si>
  <si>
    <t>FQN-820</t>
  </si>
  <si>
    <t>IHN-238</t>
  </si>
  <si>
    <t>OXR-159</t>
  </si>
  <si>
    <t>TPL-328</t>
  </si>
  <si>
    <t>XBV-107</t>
  </si>
  <si>
    <t>UQP-387</t>
  </si>
  <si>
    <t>MMU-568</t>
  </si>
  <si>
    <t>BLO-638</t>
  </si>
  <si>
    <t>EYP-606</t>
  </si>
  <si>
    <t>NBZ-625</t>
  </si>
  <si>
    <t>UDI-259</t>
  </si>
  <si>
    <t>ZRQ-369</t>
  </si>
  <si>
    <t>BIR-407</t>
  </si>
  <si>
    <t>OMU-119</t>
  </si>
  <si>
    <t>GOE-305</t>
  </si>
  <si>
    <t>LKX-368</t>
  </si>
  <si>
    <t>HCO-381</t>
  </si>
  <si>
    <t>SMJ-933</t>
  </si>
  <si>
    <t>VWK-978</t>
  </si>
  <si>
    <t>XXW-651</t>
  </si>
  <si>
    <t>NKV-789</t>
  </si>
  <si>
    <t>SNE-766</t>
  </si>
  <si>
    <t>WQC-684</t>
  </si>
  <si>
    <t>YEO-779</t>
  </si>
  <si>
    <t>HRL-702</t>
  </si>
  <si>
    <t>NQA-886</t>
  </si>
  <si>
    <t>EWT-437</t>
  </si>
  <si>
    <t>YZL-765</t>
  </si>
  <si>
    <t>AXU-142</t>
  </si>
  <si>
    <t>QEH-684</t>
  </si>
  <si>
    <t>XQA-678</t>
  </si>
  <si>
    <t>BSP-799</t>
  </si>
  <si>
    <t>TTC-750</t>
  </si>
  <si>
    <t>PPI-515</t>
  </si>
  <si>
    <t>ZCJ-225</t>
  </si>
  <si>
    <t>WWC-117</t>
  </si>
  <si>
    <t>DKY-463</t>
  </si>
  <si>
    <t>MHA-853</t>
  </si>
  <si>
    <t>JUY-209</t>
  </si>
  <si>
    <t>GHO-915</t>
  </si>
  <si>
    <t>EHC-256</t>
  </si>
  <si>
    <t>DTI-231</t>
  </si>
  <si>
    <t>TKF-125</t>
  </si>
  <si>
    <t>CQM-401</t>
  </si>
  <si>
    <t>KWC-836</t>
  </si>
  <si>
    <t>AOE-398</t>
  </si>
  <si>
    <t>BYS-866</t>
  </si>
  <si>
    <t>LJW-958</t>
  </si>
  <si>
    <t>XQS-689</t>
  </si>
  <si>
    <t>AKR-374</t>
  </si>
  <si>
    <t>ZCO-547</t>
  </si>
  <si>
    <t>XEN-401</t>
  </si>
  <si>
    <t>BTQ-327</t>
  </si>
  <si>
    <t>PKV-485</t>
  </si>
  <si>
    <t>LUA-563</t>
  </si>
  <si>
    <t>IOR-933</t>
  </si>
  <si>
    <t>MVG-394</t>
  </si>
  <si>
    <t>ONX-574</t>
  </si>
  <si>
    <t>JMI-761</t>
  </si>
  <si>
    <t>TQB-117</t>
  </si>
  <si>
    <t>HBJ-134</t>
  </si>
  <si>
    <t>ELT-491</t>
  </si>
  <si>
    <t>NPF-541</t>
  </si>
  <si>
    <t>YNH-764</t>
  </si>
  <si>
    <t>JBF-749</t>
  </si>
  <si>
    <t>GFM-742</t>
  </si>
  <si>
    <t>RHV-112</t>
  </si>
  <si>
    <t>UJX-277</t>
  </si>
  <si>
    <t>LRL-858</t>
  </si>
  <si>
    <t>QBX-750</t>
  </si>
  <si>
    <t>VKX-304</t>
  </si>
  <si>
    <t>UTQ-110</t>
  </si>
  <si>
    <t>WEV-314</t>
  </si>
  <si>
    <t>OPT-186</t>
  </si>
  <si>
    <t>XSD-937</t>
  </si>
  <si>
    <t>UBG-165</t>
  </si>
  <si>
    <t>GBB-120</t>
  </si>
  <si>
    <t>RBC-162</t>
  </si>
  <si>
    <t>UJS-102</t>
  </si>
  <si>
    <t>JTU-311</t>
  </si>
  <si>
    <t>XEI-795</t>
  </si>
  <si>
    <t>JTY-341</t>
  </si>
  <si>
    <t>RYM-476</t>
  </si>
  <si>
    <t>DKV-513</t>
  </si>
  <si>
    <t>UIU-277</t>
  </si>
  <si>
    <t>YNK-249</t>
  </si>
  <si>
    <t>GMR-740</t>
  </si>
  <si>
    <t>GSU-320</t>
  </si>
  <si>
    <t>WSH-952</t>
  </si>
  <si>
    <t>WQA-937</t>
  </si>
  <si>
    <t>DMB-185</t>
  </si>
  <si>
    <t>ZZB-535</t>
  </si>
  <si>
    <t>EPT-258</t>
  </si>
  <si>
    <t>PFJ-455</t>
  </si>
  <si>
    <t>MCE-932</t>
  </si>
  <si>
    <t>NHF-965</t>
  </si>
  <si>
    <t>JUT-950</t>
  </si>
  <si>
    <t>BNH-113</t>
  </si>
  <si>
    <t>NPP-717</t>
  </si>
  <si>
    <t>SVI-270</t>
  </si>
  <si>
    <t>UPY-821</t>
  </si>
  <si>
    <t>WRQ-159</t>
  </si>
  <si>
    <t>JRA-544</t>
  </si>
  <si>
    <t>RCF-203</t>
  </si>
  <si>
    <t>XCA-721</t>
  </si>
  <si>
    <t>QYH-362</t>
  </si>
  <si>
    <t>SYW-672</t>
  </si>
  <si>
    <t>WZA-588</t>
  </si>
  <si>
    <t>LBY-806</t>
  </si>
  <si>
    <t>DEG-845</t>
  </si>
  <si>
    <t>EIV-216</t>
  </si>
  <si>
    <t>GIV-224</t>
  </si>
  <si>
    <t>XVF-518</t>
  </si>
  <si>
    <t>WAP-463</t>
  </si>
  <si>
    <t>VZB-204</t>
  </si>
  <si>
    <t>JQL-781</t>
  </si>
  <si>
    <t>HRE-744</t>
  </si>
  <si>
    <t>KGH-784</t>
  </si>
  <si>
    <t>JRC-520</t>
  </si>
  <si>
    <t>HCQ-181</t>
  </si>
  <si>
    <t>HBQ-361</t>
  </si>
  <si>
    <t>GWM-908</t>
  </si>
  <si>
    <t>IKE-784</t>
  </si>
  <si>
    <t>EIA-214</t>
  </si>
  <si>
    <t>KWQ-153</t>
  </si>
  <si>
    <t>QTO-192</t>
  </si>
  <si>
    <t>CGQ-209</t>
  </si>
  <si>
    <t>JKN-196</t>
  </si>
  <si>
    <t>ILV-633</t>
  </si>
  <si>
    <t>FEQ-908</t>
  </si>
  <si>
    <t>ZPL-528</t>
  </si>
  <si>
    <t>GWC-816</t>
  </si>
  <si>
    <t>PIN-599</t>
  </si>
  <si>
    <t>XRA-499</t>
  </si>
  <si>
    <t>VAH-159</t>
  </si>
  <si>
    <t>RKP-152</t>
  </si>
  <si>
    <t>KFC-685</t>
  </si>
  <si>
    <t>ATQ-139</t>
  </si>
  <si>
    <t>BVC-517</t>
  </si>
  <si>
    <t>NUC-233</t>
  </si>
  <si>
    <t>KDI-502</t>
  </si>
  <si>
    <t>KDI-435</t>
  </si>
  <si>
    <t>FJG-160</t>
  </si>
  <si>
    <t>KJL-839</t>
  </si>
  <si>
    <t>SGO-738</t>
  </si>
  <si>
    <t>WLL-378</t>
  </si>
  <si>
    <t>DDT-868</t>
  </si>
  <si>
    <t>TXF-869</t>
  </si>
  <si>
    <t>EPE-225</t>
  </si>
  <si>
    <t>WQJ-245</t>
  </si>
  <si>
    <t>XPF-771</t>
  </si>
  <si>
    <t>AHB-240</t>
  </si>
  <si>
    <t>WOR-408</t>
  </si>
  <si>
    <t>ILS-532</t>
  </si>
  <si>
    <t>GGD-496</t>
  </si>
  <si>
    <t>TFR-618</t>
  </si>
  <si>
    <t>DQZ-618</t>
  </si>
  <si>
    <t>FCA-838</t>
  </si>
  <si>
    <t>IUV-985</t>
  </si>
  <si>
    <t>UGF-374</t>
  </si>
  <si>
    <t>KIL-956</t>
  </si>
  <si>
    <t>TSV-436</t>
  </si>
  <si>
    <t>MJI-433</t>
  </si>
  <si>
    <t>INC-757</t>
  </si>
  <si>
    <t>YXB-224</t>
  </si>
  <si>
    <t>SPN-537</t>
  </si>
  <si>
    <t>MVB-374</t>
  </si>
  <si>
    <t>PDM-504</t>
  </si>
  <si>
    <t>DWD-102</t>
  </si>
  <si>
    <t>BVE-295</t>
  </si>
  <si>
    <t>HPC-680</t>
  </si>
  <si>
    <t>XJI-619</t>
  </si>
  <si>
    <t>OXI-790</t>
  </si>
  <si>
    <t>UZW-237</t>
  </si>
  <si>
    <t>MKU-136</t>
  </si>
  <si>
    <t>RBQ-151</t>
  </si>
  <si>
    <t>QLD-544</t>
  </si>
  <si>
    <t>AOP-140</t>
  </si>
  <si>
    <t>DUL-118</t>
  </si>
  <si>
    <t>GPS-475</t>
  </si>
  <si>
    <t>XVZ-286</t>
  </si>
  <si>
    <t>XGM-303</t>
  </si>
  <si>
    <t>NOK-445</t>
  </si>
  <si>
    <t>IQU-476</t>
  </si>
  <si>
    <t>ZCZ-228</t>
  </si>
  <si>
    <t>RWB-279</t>
  </si>
  <si>
    <t>XLK-484</t>
  </si>
  <si>
    <t>DEP-822</t>
  </si>
  <si>
    <t>FEI-457</t>
  </si>
  <si>
    <t>EGS-454</t>
  </si>
  <si>
    <t>QLA-333</t>
  </si>
  <si>
    <t>OTP-144</t>
  </si>
  <si>
    <t>JNB-946</t>
  </si>
  <si>
    <t>MAU-473</t>
  </si>
  <si>
    <t>BYS-713</t>
  </si>
  <si>
    <t>FFD-891</t>
  </si>
  <si>
    <t>UNB-149</t>
  </si>
  <si>
    <t>TCM-243</t>
  </si>
  <si>
    <t>HGM-578</t>
  </si>
  <si>
    <t>TMZ-240</t>
  </si>
  <si>
    <t>BQJ-686</t>
  </si>
  <si>
    <t>CJP-456</t>
  </si>
  <si>
    <t>DFL-366</t>
  </si>
  <si>
    <t>XAI-144</t>
  </si>
  <si>
    <t>ZOG-604</t>
  </si>
  <si>
    <t>IHX-745</t>
  </si>
  <si>
    <t>PHC-222</t>
  </si>
  <si>
    <t>VSR-836</t>
  </si>
  <si>
    <t>VDU-717</t>
  </si>
  <si>
    <t>ZNP-751</t>
  </si>
  <si>
    <t>RSH-400</t>
  </si>
  <si>
    <t>IMO-683</t>
  </si>
  <si>
    <t>SMD-952</t>
  </si>
  <si>
    <t>HRO-335</t>
  </si>
  <si>
    <t>TLW-774</t>
  </si>
  <si>
    <t>PUG-450</t>
  </si>
  <si>
    <t>GCZ-844</t>
  </si>
  <si>
    <t>HTV-382</t>
  </si>
  <si>
    <t>MDT-790</t>
  </si>
  <si>
    <t>CDM-151</t>
  </si>
  <si>
    <t>CUD-238</t>
  </si>
  <si>
    <t>KGV-272</t>
  </si>
  <si>
    <t>KHK-538</t>
  </si>
  <si>
    <t>GLB-886</t>
  </si>
  <si>
    <t>QRF-571</t>
  </si>
  <si>
    <t>PJQ-639</t>
  </si>
  <si>
    <t>YVC-821</t>
  </si>
  <si>
    <t>TBW-482</t>
  </si>
  <si>
    <t>EAC-626</t>
  </si>
  <si>
    <t>DOG-839</t>
  </si>
  <si>
    <t>DFV-550</t>
  </si>
  <si>
    <t>HTW-539</t>
  </si>
  <si>
    <t>PMC-389</t>
  </si>
  <si>
    <t>IIZ-533</t>
  </si>
  <si>
    <t>UTR-176</t>
  </si>
  <si>
    <t>RUX-539</t>
  </si>
  <si>
    <t>UVH-380</t>
  </si>
  <si>
    <t>QYP-889</t>
  </si>
  <si>
    <t>EST-484</t>
  </si>
  <si>
    <t>SME-652</t>
  </si>
  <si>
    <t>INW-401</t>
  </si>
  <si>
    <t>ZTE-444</t>
  </si>
  <si>
    <t>AVM-724</t>
  </si>
  <si>
    <t>HBV-484</t>
  </si>
  <si>
    <t>DAO-222</t>
  </si>
  <si>
    <t>ADP-608</t>
  </si>
  <si>
    <t>XDP-667</t>
  </si>
  <si>
    <t>ORS-120</t>
  </si>
  <si>
    <t>OJZ-750</t>
  </si>
  <si>
    <t>ILA-544</t>
  </si>
  <si>
    <t>DHQ-238</t>
  </si>
  <si>
    <t>PHY-731</t>
  </si>
  <si>
    <t>QRV-377</t>
  </si>
  <si>
    <t>EYA-901</t>
  </si>
  <si>
    <t>NOZ-682</t>
  </si>
  <si>
    <t>MTA-876</t>
  </si>
  <si>
    <t>VUJ-573</t>
  </si>
  <si>
    <t>FJJ-747</t>
  </si>
  <si>
    <t>NSV-475</t>
  </si>
  <si>
    <t>LBC-645</t>
  </si>
  <si>
    <t>MQQ-726</t>
  </si>
  <si>
    <t>AAD-221</t>
  </si>
  <si>
    <t>YQJ-597</t>
  </si>
  <si>
    <t>FQF-241</t>
  </si>
  <si>
    <t>KOY-698</t>
  </si>
  <si>
    <t>WYV-273</t>
  </si>
  <si>
    <t>RZG-216</t>
  </si>
  <si>
    <t>SXO-178</t>
  </si>
  <si>
    <t>SQY-357</t>
  </si>
  <si>
    <t>QCL-657</t>
  </si>
  <si>
    <t>YWF-274</t>
  </si>
  <si>
    <t>BFF-592</t>
  </si>
  <si>
    <t>FWA-484</t>
  </si>
  <si>
    <t>UUW-857</t>
  </si>
  <si>
    <t>CRN-756</t>
  </si>
  <si>
    <t>SQP-574</t>
  </si>
  <si>
    <t>OBA-549</t>
  </si>
  <si>
    <t>RSI-541</t>
  </si>
  <si>
    <t>HDB-133</t>
  </si>
  <si>
    <t>GKV-858</t>
  </si>
  <si>
    <t>UXC-321</t>
  </si>
  <si>
    <t>OMF-825</t>
  </si>
  <si>
    <t>JLX-357</t>
  </si>
  <si>
    <t>VHQ-997</t>
  </si>
  <si>
    <t>PFL-721</t>
  </si>
  <si>
    <t>XVW-521</t>
  </si>
  <si>
    <t>QRK-176</t>
  </si>
  <si>
    <t>ZWE-975</t>
  </si>
  <si>
    <t>EZF-261</t>
  </si>
  <si>
    <t>GAM-409</t>
  </si>
  <si>
    <t>WQK-850</t>
  </si>
  <si>
    <t>WUH-796</t>
  </si>
  <si>
    <t>RAP-116</t>
  </si>
  <si>
    <t>IJG-265</t>
  </si>
  <si>
    <t>FYU-139</t>
  </si>
  <si>
    <t>KXV-741</t>
  </si>
  <si>
    <t>KFU-825</t>
  </si>
  <si>
    <t>OMT-223</t>
  </si>
  <si>
    <t>KLX-943</t>
  </si>
  <si>
    <t>GEI-232</t>
  </si>
  <si>
    <t>KNK-397</t>
  </si>
  <si>
    <t>GSR-437</t>
  </si>
  <si>
    <t>BTD-960</t>
  </si>
  <si>
    <t>EBT-734</t>
  </si>
  <si>
    <t>CEB-985</t>
  </si>
  <si>
    <t>JXU-632</t>
  </si>
  <si>
    <t>KIP-461</t>
  </si>
  <si>
    <t>GGA-392</t>
  </si>
  <si>
    <t>LJS-690</t>
  </si>
  <si>
    <t>SQV-835</t>
  </si>
  <si>
    <t>ARN-208</t>
  </si>
  <si>
    <t>LEK-843</t>
  </si>
  <si>
    <t>NLA-931</t>
  </si>
  <si>
    <t>JHU-531</t>
  </si>
  <si>
    <t>UIY-829</t>
  </si>
  <si>
    <t>QCR-833</t>
  </si>
  <si>
    <t>GNZ-645</t>
  </si>
  <si>
    <t>HFP-672</t>
  </si>
  <si>
    <t>MPJ-824</t>
  </si>
  <si>
    <t>KJY-377</t>
  </si>
  <si>
    <t>BGJ-506</t>
  </si>
  <si>
    <t>ACO-848</t>
  </si>
  <si>
    <t>VCA-405</t>
  </si>
  <si>
    <t>CSF-297</t>
  </si>
  <si>
    <t>RDY-259</t>
  </si>
  <si>
    <t>DPQ-512</t>
  </si>
  <si>
    <t>TMC-582</t>
  </si>
  <si>
    <t>KHI-140</t>
  </si>
  <si>
    <t>RGD-417</t>
  </si>
  <si>
    <t>QTI-233</t>
  </si>
  <si>
    <t>SZR-591</t>
  </si>
  <si>
    <t>WDR-785</t>
  </si>
  <si>
    <t>PNR-998</t>
  </si>
  <si>
    <t>ZJJ-791</t>
  </si>
  <si>
    <t>PWW-841</t>
  </si>
  <si>
    <t>FXU-395</t>
  </si>
  <si>
    <t>HEQ-692</t>
  </si>
  <si>
    <t>LGS-293</t>
  </si>
  <si>
    <t>THD-326</t>
  </si>
  <si>
    <t>XSQ-873</t>
  </si>
  <si>
    <t>TPA-569</t>
  </si>
  <si>
    <t>TTF-554</t>
  </si>
  <si>
    <t>VWB-236</t>
  </si>
  <si>
    <t>VUT-563</t>
  </si>
  <si>
    <t>CGB-995</t>
  </si>
  <si>
    <t>PSO-179</t>
  </si>
  <si>
    <t>LVO-669</t>
  </si>
  <si>
    <t>NTD-810</t>
  </si>
  <si>
    <t>DNC-761</t>
  </si>
  <si>
    <t>WHN-148</t>
  </si>
  <si>
    <t>GCF-641</t>
  </si>
  <si>
    <t>RKG-625</t>
  </si>
  <si>
    <t>EHH-512</t>
  </si>
  <si>
    <t>ARN-245</t>
  </si>
  <si>
    <t>ICV-263</t>
  </si>
  <si>
    <t>BPW-810</t>
  </si>
  <si>
    <t>KMX-555</t>
  </si>
  <si>
    <t>LHN-388</t>
  </si>
  <si>
    <t>LIN-406</t>
  </si>
  <si>
    <t>VJE-300</t>
  </si>
  <si>
    <t>NXL-427</t>
  </si>
  <si>
    <t>LYL-196</t>
  </si>
  <si>
    <t>EWG-942</t>
  </si>
  <si>
    <t>PDI-965</t>
  </si>
  <si>
    <t>FWP-605</t>
  </si>
  <si>
    <t>OFQ-959</t>
  </si>
  <si>
    <t>KOJ-748</t>
  </si>
  <si>
    <t>RTQ-292</t>
  </si>
  <si>
    <t>BFQ-698</t>
  </si>
  <si>
    <t>REI-502</t>
  </si>
  <si>
    <t>NRI-881</t>
  </si>
  <si>
    <t>CRQ-183</t>
  </si>
  <si>
    <t>KTW-724</t>
  </si>
  <si>
    <t>EBW-732</t>
  </si>
  <si>
    <t>ZTJ-863</t>
  </si>
  <si>
    <t>ABO-252</t>
  </si>
  <si>
    <t>ZLA-631</t>
  </si>
  <si>
    <t>JDA-485</t>
  </si>
  <si>
    <t>SQG-128</t>
  </si>
  <si>
    <t>HRF-319</t>
  </si>
  <si>
    <t>QOU-538</t>
  </si>
  <si>
    <t>DSQ-742</t>
  </si>
  <si>
    <t>TMT-571</t>
  </si>
  <si>
    <t>MDR-489</t>
  </si>
  <si>
    <t>JLH-867</t>
  </si>
  <si>
    <t>IFD-480</t>
  </si>
  <si>
    <t>IRE-314</t>
  </si>
  <si>
    <t>BQY-294</t>
  </si>
  <si>
    <t>LHT-302</t>
  </si>
  <si>
    <t>YPB-606</t>
  </si>
  <si>
    <t>GOK-337</t>
  </si>
  <si>
    <t>ECY-583</t>
  </si>
  <si>
    <t>HRN-672</t>
  </si>
  <si>
    <t>VAC-662</t>
  </si>
  <si>
    <t>LBW-811</t>
  </si>
  <si>
    <t>MML-393</t>
  </si>
  <si>
    <t>IDV-363</t>
  </si>
  <si>
    <t>WGD-738</t>
  </si>
  <si>
    <t>DBU-342</t>
  </si>
  <si>
    <t>YUT-290</t>
  </si>
  <si>
    <t>QFD-227</t>
  </si>
  <si>
    <t>XAA-997</t>
  </si>
  <si>
    <t>VKZ-434</t>
  </si>
  <si>
    <t>NNU-419</t>
  </si>
  <si>
    <t>MXL-194</t>
  </si>
  <si>
    <t>YWE-917</t>
  </si>
  <si>
    <t>TNM-241</t>
  </si>
  <si>
    <t>EYW-501</t>
  </si>
  <si>
    <t>GZM-483</t>
  </si>
  <si>
    <t>ETP-568</t>
  </si>
  <si>
    <t>WUH-767</t>
  </si>
  <si>
    <t>IJX-812</t>
  </si>
  <si>
    <t>OII-330</t>
  </si>
  <si>
    <t>EOV-672</t>
  </si>
  <si>
    <t>LQY-691</t>
  </si>
  <si>
    <t>KIL-454</t>
  </si>
  <si>
    <t>ZNS-255</t>
  </si>
  <si>
    <t>QDT-383</t>
  </si>
  <si>
    <t>LCJ-946</t>
  </si>
  <si>
    <t>CSQ-792</t>
  </si>
  <si>
    <t>MQJ-460</t>
  </si>
  <si>
    <t>YOR-198</t>
  </si>
  <si>
    <t>OPI-717</t>
  </si>
  <si>
    <t>QQP-663</t>
  </si>
  <si>
    <t>BAI-257</t>
  </si>
  <si>
    <t>FZN-486</t>
  </si>
  <si>
    <t>GJY-418</t>
  </si>
  <si>
    <t>EEG-497</t>
  </si>
  <si>
    <t>BMK-280</t>
  </si>
  <si>
    <t>PBY-993</t>
  </si>
  <si>
    <t>RWQ-416</t>
  </si>
  <si>
    <t>SNE-285</t>
  </si>
  <si>
    <t>PTN-844</t>
  </si>
  <si>
    <t>PFU-510</t>
  </si>
  <si>
    <t>ZBG-593</t>
  </si>
  <si>
    <t>OGW-928</t>
  </si>
  <si>
    <t>TJX-767</t>
  </si>
  <si>
    <t>MAT-581</t>
  </si>
  <si>
    <t>JWR-572</t>
  </si>
  <si>
    <t>WUX-478</t>
  </si>
  <si>
    <t>XCB-543</t>
  </si>
  <si>
    <t>EMZ-168</t>
  </si>
  <si>
    <t>RGN-688</t>
  </si>
  <si>
    <t>KCZ-780</t>
  </si>
  <si>
    <t>UEL-540</t>
  </si>
  <si>
    <t>KZI-887</t>
  </si>
  <si>
    <t>YIV-884</t>
  </si>
  <si>
    <t>TEE-564</t>
  </si>
  <si>
    <t>GVO-536</t>
  </si>
  <si>
    <t>VXK-911</t>
  </si>
  <si>
    <t>ZFP-226</t>
  </si>
  <si>
    <t>MOE-308</t>
  </si>
  <si>
    <t>JGX-579</t>
  </si>
  <si>
    <t>WLU-784</t>
  </si>
  <si>
    <t>AUL-925</t>
  </si>
  <si>
    <t>OPZ-244</t>
  </si>
  <si>
    <t>PSM-746</t>
  </si>
  <si>
    <t>OWZ-752</t>
  </si>
  <si>
    <t>IFV-566</t>
  </si>
  <si>
    <t>KDA-826</t>
  </si>
  <si>
    <t>MCT-844</t>
  </si>
  <si>
    <t>EWP-571</t>
  </si>
  <si>
    <t>FAL-961</t>
  </si>
  <si>
    <t>RZU-995</t>
  </si>
  <si>
    <t>PQD-645</t>
  </si>
  <si>
    <t>JKG-749</t>
  </si>
  <si>
    <t>YVP-534</t>
  </si>
  <si>
    <t>MPE-718</t>
  </si>
  <si>
    <t>XCA-132</t>
  </si>
  <si>
    <t>TNO-345</t>
  </si>
  <si>
    <t>REU-549</t>
  </si>
  <si>
    <t>BXZ-873</t>
  </si>
  <si>
    <t>WBN-968</t>
  </si>
  <si>
    <t>VZK-470</t>
  </si>
  <si>
    <t>MMS-119</t>
  </si>
  <si>
    <t>QBG-674</t>
  </si>
  <si>
    <t>SYQ-107</t>
  </si>
  <si>
    <t>XGO-995</t>
  </si>
  <si>
    <t>FJM-831</t>
  </si>
  <si>
    <t>PLW-638</t>
  </si>
  <si>
    <t>GSZ-794</t>
  </si>
  <si>
    <t>TOA-944</t>
  </si>
  <si>
    <t>HBV-851</t>
  </si>
  <si>
    <t>EGE-230</t>
  </si>
  <si>
    <t>GOQ-642</t>
  </si>
  <si>
    <t>KSZ-668</t>
  </si>
  <si>
    <t>XWV-738</t>
  </si>
  <si>
    <t>JAU-624</t>
  </si>
  <si>
    <t>WSN-221</t>
  </si>
  <si>
    <t>RZQ-756</t>
  </si>
  <si>
    <t>MFI-419</t>
  </si>
  <si>
    <t>JPX-198</t>
  </si>
  <si>
    <t>BYR-718</t>
  </si>
  <si>
    <t>JOZ-197</t>
  </si>
  <si>
    <t>XOB-963</t>
  </si>
  <si>
    <t>VHE-281</t>
  </si>
  <si>
    <t>EIU-155</t>
  </si>
  <si>
    <t>JXD-737</t>
  </si>
  <si>
    <t>IAC-918</t>
  </si>
  <si>
    <t>YTM-264</t>
  </si>
  <si>
    <t>RKV-775</t>
  </si>
  <si>
    <t>FXA-973</t>
  </si>
  <si>
    <t>DGV-891</t>
  </si>
  <si>
    <t>XMR-463</t>
  </si>
  <si>
    <t>THL-124</t>
  </si>
  <si>
    <t>JAQ-738</t>
  </si>
  <si>
    <t>GXJ-965</t>
  </si>
  <si>
    <t>MCH-871</t>
  </si>
  <si>
    <t>LET-158</t>
  </si>
  <si>
    <t>YCD-691</t>
  </si>
  <si>
    <t>VLG-363</t>
  </si>
  <si>
    <t>QKI-729</t>
  </si>
  <si>
    <t>RVD-927</t>
  </si>
  <si>
    <t>IAR-357</t>
  </si>
  <si>
    <t>GCG-147</t>
  </si>
  <si>
    <t>SCE-452</t>
  </si>
  <si>
    <t>WDN-822</t>
  </si>
  <si>
    <t>IEL-151</t>
  </si>
  <si>
    <t>YGQ-684</t>
  </si>
  <si>
    <t>KPL-113</t>
  </si>
  <si>
    <t>LRD-891</t>
  </si>
  <si>
    <t>DSQ-500</t>
  </si>
  <si>
    <t>WSS-581</t>
  </si>
  <si>
    <t>SFF-482</t>
  </si>
  <si>
    <t>APM-115</t>
  </si>
  <si>
    <t>KJI-641</t>
  </si>
  <si>
    <t>JHV-735</t>
  </si>
  <si>
    <t>FUI-906</t>
  </si>
  <si>
    <t>YFE-635</t>
  </si>
  <si>
    <t>ICU-714</t>
  </si>
  <si>
    <t>IPS-303</t>
  </si>
  <si>
    <t>LRX-432</t>
  </si>
  <si>
    <t>VVP-991</t>
  </si>
  <si>
    <t>ZRL-502</t>
  </si>
  <si>
    <t>QKD-258</t>
  </si>
  <si>
    <t>JDE-314</t>
  </si>
  <si>
    <t>FUP-595</t>
  </si>
  <si>
    <t>KTM-405</t>
  </si>
  <si>
    <t>DLL-508</t>
  </si>
  <si>
    <t>SOY-558</t>
  </si>
  <si>
    <t>MBZ-600</t>
  </si>
  <si>
    <t>JSG-300</t>
  </si>
  <si>
    <t>MXA-317</t>
  </si>
  <si>
    <t>ZGI-748</t>
  </si>
  <si>
    <t>DRO-210</t>
  </si>
  <si>
    <t>NHQ-484</t>
  </si>
  <si>
    <t>MJX-245</t>
  </si>
  <si>
    <t>ESD-777</t>
  </si>
  <si>
    <t>YAR-637</t>
  </si>
  <si>
    <t>HNG-597</t>
  </si>
  <si>
    <t>YIY-159</t>
  </si>
  <si>
    <t>VYC-895</t>
  </si>
  <si>
    <t>INM-778</t>
  </si>
  <si>
    <t>SLC-100</t>
  </si>
  <si>
    <t>QLC-831</t>
  </si>
  <si>
    <t>BRA-757</t>
  </si>
  <si>
    <t>NCB-688</t>
  </si>
  <si>
    <t>UWP-309</t>
  </si>
  <si>
    <t>UJA-373</t>
  </si>
  <si>
    <t>UJA-135</t>
  </si>
  <si>
    <t>KMI-139</t>
  </si>
  <si>
    <t>XQJ-179</t>
  </si>
  <si>
    <t>EEJ-217</t>
  </si>
  <si>
    <t>WRU-488</t>
  </si>
  <si>
    <t>RFY-903</t>
  </si>
  <si>
    <t>AUE-809</t>
  </si>
  <si>
    <t>HRZ-595</t>
  </si>
  <si>
    <t>LZS-233</t>
  </si>
  <si>
    <t>JDA-616</t>
  </si>
  <si>
    <t>DJA-375</t>
  </si>
  <si>
    <t>FTO-257</t>
  </si>
  <si>
    <t>VFE-101</t>
  </si>
  <si>
    <t>KPD-118</t>
  </si>
  <si>
    <t>MJX-448</t>
  </si>
  <si>
    <t>ABH-938</t>
  </si>
  <si>
    <t>KMU-498</t>
  </si>
  <si>
    <t>BPN-868</t>
  </si>
  <si>
    <t>ARO-574</t>
  </si>
  <si>
    <t>FRQ-951</t>
  </si>
  <si>
    <t>TEP-914</t>
  </si>
  <si>
    <t>GPA-469</t>
  </si>
  <si>
    <t>WCO-261</t>
  </si>
  <si>
    <t>QXL-236</t>
  </si>
  <si>
    <t>CTE-918</t>
  </si>
  <si>
    <t>JMW-351</t>
  </si>
  <si>
    <t>OZP-883</t>
  </si>
  <si>
    <t>QZZ-423</t>
  </si>
  <si>
    <t>ZZH-172</t>
  </si>
  <si>
    <t>VCD-761</t>
  </si>
  <si>
    <t>UGM-377</t>
  </si>
  <si>
    <t>QAV-646</t>
  </si>
  <si>
    <t>GZJ-168</t>
  </si>
  <si>
    <t>FNR-965</t>
  </si>
  <si>
    <t>GYR-742</t>
  </si>
  <si>
    <t>VUC-876</t>
  </si>
  <si>
    <t>SHP-525</t>
  </si>
  <si>
    <t>AGF-691</t>
  </si>
  <si>
    <t>LXI-220</t>
  </si>
  <si>
    <t>PTR-613</t>
  </si>
  <si>
    <t>SAR-577</t>
  </si>
  <si>
    <t>VFZ-491</t>
  </si>
  <si>
    <t>KSP-579</t>
  </si>
  <si>
    <t>JJD-528</t>
  </si>
  <si>
    <t>ZVX-625</t>
  </si>
  <si>
    <t>KIO-913</t>
  </si>
  <si>
    <t>BXH-651</t>
  </si>
  <si>
    <t>JFL-242</t>
  </si>
  <si>
    <t>QIJ-691</t>
  </si>
  <si>
    <t>OKG-474</t>
  </si>
  <si>
    <t>RQW-157</t>
  </si>
  <si>
    <t>LNF-408</t>
  </si>
  <si>
    <t>FFB-187</t>
  </si>
  <si>
    <t>FZG-611</t>
  </si>
  <si>
    <t>UNP-956</t>
  </si>
  <si>
    <t>ZZO-266</t>
  </si>
  <si>
    <t>RAN-316</t>
  </si>
  <si>
    <t>KBX-852</t>
  </si>
  <si>
    <t>YOX-234</t>
  </si>
  <si>
    <t>NNB-928</t>
  </si>
  <si>
    <t>KWM-368</t>
  </si>
  <si>
    <t>JTU-360</t>
  </si>
  <si>
    <t>HYM-621</t>
  </si>
  <si>
    <t>KHA-684</t>
  </si>
  <si>
    <t>BUU-779</t>
  </si>
  <si>
    <t>SOV-201</t>
  </si>
  <si>
    <t>YOH-190</t>
  </si>
  <si>
    <t>YGY-307</t>
  </si>
  <si>
    <t>IWD-539</t>
  </si>
  <si>
    <t>NRP-574</t>
  </si>
  <si>
    <t>QYH-257</t>
  </si>
  <si>
    <t>RGY-635</t>
  </si>
  <si>
    <t>VKX-400</t>
  </si>
  <si>
    <t>HDY-923</t>
  </si>
  <si>
    <t>SBV-312</t>
  </si>
  <si>
    <t>CKT-733</t>
  </si>
  <si>
    <t>VVW-448</t>
  </si>
  <si>
    <t>TZB-107</t>
  </si>
  <si>
    <t>CYM-805</t>
  </si>
  <si>
    <t>UFN-902</t>
  </si>
  <si>
    <t>EIF-367</t>
  </si>
  <si>
    <t>PQT-349</t>
  </si>
  <si>
    <t>JSV-482</t>
  </si>
  <si>
    <t>ESB-121</t>
  </si>
  <si>
    <t>QRK-920</t>
  </si>
  <si>
    <t>XST-392</t>
  </si>
  <si>
    <t>FMW-618</t>
  </si>
  <si>
    <t>QRV-849</t>
  </si>
  <si>
    <t>ISD-214</t>
  </si>
  <si>
    <t>YHI-440</t>
  </si>
  <si>
    <t>LPS-566</t>
  </si>
  <si>
    <t>LQC-649</t>
  </si>
  <si>
    <t>AXC-377</t>
  </si>
  <si>
    <t>YNQ-848</t>
  </si>
  <si>
    <t>HFQ-457</t>
  </si>
  <si>
    <t>ERS-314</t>
  </si>
  <si>
    <t>WOS-142</t>
  </si>
  <si>
    <t>FLM-684</t>
  </si>
  <si>
    <t>BIU-231</t>
  </si>
  <si>
    <t>SNC-796</t>
  </si>
  <si>
    <t>YUU-318</t>
  </si>
  <si>
    <t>NVV-950</t>
  </si>
  <si>
    <t>UVY-414</t>
  </si>
  <si>
    <t>EQT-593</t>
  </si>
  <si>
    <t>OJN-279</t>
  </si>
  <si>
    <t>GDT-758</t>
  </si>
  <si>
    <t>ZKV-714</t>
  </si>
  <si>
    <t>HUB-904</t>
  </si>
  <si>
    <t>VRK-648</t>
  </si>
  <si>
    <t>DPY-945</t>
  </si>
  <si>
    <t>XPO-735</t>
  </si>
  <si>
    <t>OYK-767</t>
  </si>
  <si>
    <t>HOF-808</t>
  </si>
  <si>
    <t>XPS-781</t>
  </si>
  <si>
    <t>RRB-494</t>
  </si>
  <si>
    <t>AXX-132</t>
  </si>
  <si>
    <t>WFC-609</t>
  </si>
  <si>
    <t>KOO-779</t>
  </si>
  <si>
    <t>SUW-679</t>
  </si>
  <si>
    <t>FGA-317</t>
  </si>
  <si>
    <t>OXW-166</t>
  </si>
  <si>
    <t>ZHF-800</t>
  </si>
  <si>
    <t>USG-930</t>
  </si>
  <si>
    <t>WFT-764</t>
  </si>
  <si>
    <t>IUL-142</t>
  </si>
  <si>
    <t>CVH-668</t>
  </si>
  <si>
    <t>CWA-722</t>
  </si>
  <si>
    <t>OXO-748</t>
  </si>
  <si>
    <t>TCT-340</t>
  </si>
  <si>
    <t>IIE-128</t>
  </si>
  <si>
    <t>SUO-372</t>
  </si>
  <si>
    <t>LIT-340</t>
  </si>
  <si>
    <t>FPR-785</t>
  </si>
  <si>
    <t>EZP-264</t>
  </si>
  <si>
    <t>YMX-660</t>
  </si>
  <si>
    <t>FYN-394</t>
  </si>
  <si>
    <t>YHD-387</t>
  </si>
  <si>
    <t>NCH-137</t>
  </si>
  <si>
    <t>CZD-527</t>
  </si>
  <si>
    <t>JFF-165</t>
  </si>
  <si>
    <t>DHH-160</t>
  </si>
  <si>
    <t>XPD-999</t>
  </si>
  <si>
    <t>IML-235</t>
  </si>
  <si>
    <t>FAO-220</t>
  </si>
  <si>
    <t>XLR-500</t>
  </si>
  <si>
    <t>SYL-440</t>
  </si>
  <si>
    <t>ODR-412</t>
  </si>
  <si>
    <t>LBR-434</t>
  </si>
  <si>
    <t>DYK-372</t>
  </si>
  <si>
    <t>GFC-303</t>
  </si>
  <si>
    <t>VVI-412</t>
  </si>
  <si>
    <t>ZUP-642</t>
  </si>
  <si>
    <t>ZUO-173</t>
  </si>
  <si>
    <t>DUQ-819</t>
  </si>
  <si>
    <t>FOW-727</t>
  </si>
  <si>
    <t>GJC-687</t>
  </si>
  <si>
    <t>IPP-554</t>
  </si>
  <si>
    <t>MRS-556</t>
  </si>
  <si>
    <t>VTJ-562</t>
  </si>
  <si>
    <t>AFH-299</t>
  </si>
  <si>
    <t>HXT-971</t>
  </si>
  <si>
    <t>IOA-938</t>
  </si>
  <si>
    <t>POI-292</t>
  </si>
  <si>
    <t>DUN-285</t>
  </si>
  <si>
    <t>RIN-339</t>
  </si>
  <si>
    <t>GRR-227</t>
  </si>
  <si>
    <t>ZIZ-190</t>
  </si>
  <si>
    <t>KEF-754</t>
  </si>
  <si>
    <t>VIV-215</t>
  </si>
  <si>
    <t>IUE-746</t>
  </si>
  <si>
    <t>STL-894</t>
  </si>
  <si>
    <t>PYK-767</t>
  </si>
  <si>
    <t>XXH-281</t>
  </si>
  <si>
    <t>MPH-997</t>
  </si>
  <si>
    <t>KLP-764</t>
  </si>
  <si>
    <t>DGE-364</t>
  </si>
  <si>
    <t>VEG-619</t>
  </si>
  <si>
    <t>SVW-164</t>
  </si>
  <si>
    <t>HZB-833</t>
  </si>
  <si>
    <t>JEY-945</t>
  </si>
  <si>
    <t>FGD-897</t>
  </si>
  <si>
    <t>IZG-100</t>
  </si>
  <si>
    <t>BVA-531</t>
  </si>
  <si>
    <t>GFY-694</t>
  </si>
  <si>
    <t>CGX-734</t>
  </si>
  <si>
    <t>SVB-951</t>
  </si>
  <si>
    <t>OUZ-144</t>
  </si>
  <si>
    <t>COO-909</t>
  </si>
  <si>
    <t>YBD-482</t>
  </si>
  <si>
    <t>DCJ-470</t>
  </si>
  <si>
    <t>ZFF-649</t>
  </si>
  <si>
    <t>YME-556</t>
  </si>
  <si>
    <t>USK-616</t>
  </si>
  <si>
    <t>VKT-252</t>
  </si>
  <si>
    <t>GCT-906</t>
  </si>
  <si>
    <t>UPI-674</t>
  </si>
  <si>
    <t>HKR-378</t>
  </si>
  <si>
    <t>FDI-406</t>
  </si>
  <si>
    <t>EDI-392</t>
  </si>
  <si>
    <t>LXF-582</t>
  </si>
  <si>
    <t>YLZ-875</t>
  </si>
  <si>
    <t>VSJ-321</t>
  </si>
  <si>
    <t>EJM-839</t>
  </si>
  <si>
    <t>STN-801</t>
  </si>
  <si>
    <t>KHS-355</t>
  </si>
  <si>
    <t>POI-810</t>
  </si>
  <si>
    <t>ZBU-317</t>
  </si>
  <si>
    <t>SIP-254</t>
  </si>
  <si>
    <t>CUT-565</t>
  </si>
  <si>
    <t>QWR-183</t>
  </si>
  <si>
    <t>VZY-307</t>
  </si>
  <si>
    <t>RLN-121</t>
  </si>
  <si>
    <t>JPT-376</t>
  </si>
  <si>
    <t>YOA-748</t>
  </si>
  <si>
    <t>WYU-241</t>
  </si>
  <si>
    <t>IDF-339</t>
  </si>
  <si>
    <t>RFK-767</t>
  </si>
  <si>
    <t>CSM-416</t>
  </si>
  <si>
    <t>XAB-258</t>
  </si>
  <si>
    <t>KLB-114</t>
  </si>
  <si>
    <t>UWM-279</t>
  </si>
  <si>
    <t>SFI-222</t>
  </si>
  <si>
    <t>VVZ-322</t>
  </si>
  <si>
    <t>HKB-656</t>
  </si>
  <si>
    <t>OYA-454</t>
  </si>
  <si>
    <t>EPS-687</t>
  </si>
  <si>
    <t>RHP-637</t>
  </si>
  <si>
    <t>WIC-239</t>
  </si>
  <si>
    <t>VOO-627</t>
  </si>
  <si>
    <t>LRZ-518</t>
  </si>
  <si>
    <t>QZK-228</t>
  </si>
  <si>
    <t>JOW-528</t>
  </si>
  <si>
    <t>MSX-161</t>
  </si>
  <si>
    <t>WTJ-596</t>
  </si>
  <si>
    <t>JOT-422</t>
  </si>
  <si>
    <t>KCU-243</t>
  </si>
  <si>
    <t>FZJ-375</t>
  </si>
  <si>
    <t>RUN-127</t>
  </si>
  <si>
    <t>EQO-808</t>
  </si>
  <si>
    <t>KZU-913</t>
  </si>
  <si>
    <t>WOF-554</t>
  </si>
  <si>
    <t>GPR-503</t>
  </si>
  <si>
    <t>LZT-112</t>
  </si>
  <si>
    <t>QDS-201</t>
  </si>
  <si>
    <t>DKA-615</t>
  </si>
  <si>
    <t>DBP-170</t>
  </si>
  <si>
    <t>UOK-757</t>
  </si>
  <si>
    <t>HVC-977</t>
  </si>
  <si>
    <t>UJV-391</t>
  </si>
  <si>
    <t>CGJ-580</t>
  </si>
  <si>
    <t>LPS-272</t>
  </si>
  <si>
    <t>GSE-834</t>
  </si>
  <si>
    <t>MCC-848</t>
  </si>
  <si>
    <t>MMM-190</t>
  </si>
  <si>
    <t>QGW-555</t>
  </si>
  <si>
    <t>LAV-735</t>
  </si>
  <si>
    <t>KVE-693</t>
  </si>
  <si>
    <t>SGU-477</t>
  </si>
  <si>
    <t>BYE-869</t>
  </si>
  <si>
    <t>AJD-330</t>
  </si>
  <si>
    <t>QGD-767</t>
  </si>
  <si>
    <t>FVC-366</t>
  </si>
  <si>
    <t>FLE-875</t>
  </si>
  <si>
    <t>IFY-115</t>
  </si>
  <si>
    <t>WCY-152</t>
  </si>
  <si>
    <t>WDR-324</t>
  </si>
  <si>
    <t>LEC-316</t>
  </si>
  <si>
    <t>XWM-994</t>
  </si>
  <si>
    <t>KLG-907</t>
  </si>
  <si>
    <t>WMR-263</t>
  </si>
  <si>
    <t>JMZ-314</t>
  </si>
  <si>
    <t>RTK-584</t>
  </si>
  <si>
    <t>PLH-739</t>
  </si>
  <si>
    <t>RBA-337</t>
  </si>
  <si>
    <t>XNN-922</t>
  </si>
  <si>
    <t>EYR-838</t>
  </si>
  <si>
    <t>ICE-636</t>
  </si>
  <si>
    <t>FAP-886</t>
  </si>
  <si>
    <t>MRO-854</t>
  </si>
  <si>
    <t>IYU-662</t>
  </si>
  <si>
    <t>KQP-620</t>
  </si>
  <si>
    <t>XZI-887</t>
  </si>
  <si>
    <t>YKX-888</t>
  </si>
  <si>
    <t>URP-477</t>
  </si>
  <si>
    <t>TYW-257</t>
  </si>
  <si>
    <t>ODF-838</t>
  </si>
  <si>
    <t>MYH-186</t>
  </si>
  <si>
    <t>NYM-361</t>
  </si>
  <si>
    <t>AOT-875</t>
  </si>
  <si>
    <t>LJP-128</t>
  </si>
  <si>
    <t>XLW-404</t>
  </si>
  <si>
    <t>NLD-554</t>
  </si>
  <si>
    <t>ONK-418</t>
  </si>
  <si>
    <t>SQQ-527</t>
  </si>
  <si>
    <t>CAB-930</t>
  </si>
  <si>
    <t>NZI-482</t>
  </si>
  <si>
    <t>GVZ-885</t>
  </si>
  <si>
    <t>ALV-529</t>
  </si>
  <si>
    <t>PYK-989</t>
  </si>
  <si>
    <t>AOO-947</t>
  </si>
  <si>
    <t>CJZ-958</t>
  </si>
  <si>
    <t>AEM-947</t>
  </si>
  <si>
    <t>LEF-164</t>
  </si>
  <si>
    <t>HHZ-815</t>
  </si>
  <si>
    <t>LIU-793</t>
  </si>
  <si>
    <t>AVS-513</t>
  </si>
  <si>
    <t>GJM-712</t>
  </si>
  <si>
    <t>FOQ-138</t>
  </si>
  <si>
    <t>OAO-399</t>
  </si>
  <si>
    <t>JNZ-415</t>
  </si>
  <si>
    <t>OXV-864</t>
  </si>
  <si>
    <t>ZNC-246</t>
  </si>
  <si>
    <t>ORD-244</t>
  </si>
  <si>
    <t>PWN-773</t>
  </si>
  <si>
    <t>HKN-488</t>
  </si>
  <si>
    <t>NIC-316</t>
  </si>
  <si>
    <t>UIC-401</t>
  </si>
  <si>
    <t>FFL-658</t>
  </si>
  <si>
    <t>NKB-906</t>
  </si>
  <si>
    <t>GOF-604</t>
  </si>
  <si>
    <t>DWF-853</t>
  </si>
  <si>
    <t>MUJ-189</t>
  </si>
  <si>
    <t>VDW-984</t>
  </si>
  <si>
    <t>FBK-633</t>
  </si>
  <si>
    <t>DAF-186</t>
  </si>
  <si>
    <t>IVQ-820</t>
  </si>
  <si>
    <t>OGH-545</t>
  </si>
  <si>
    <t>FHZ-903</t>
  </si>
  <si>
    <t>CXV-432</t>
  </si>
  <si>
    <t>TTH-420</t>
  </si>
  <si>
    <t>AHY-275</t>
  </si>
  <si>
    <t>ROU-198</t>
  </si>
  <si>
    <t>ITT-978</t>
  </si>
  <si>
    <t>NDN-635</t>
  </si>
  <si>
    <t>TVP-104</t>
  </si>
  <si>
    <t>GAC-694</t>
  </si>
  <si>
    <t>ZNG-942</t>
  </si>
  <si>
    <t>DBQ-904</t>
  </si>
  <si>
    <t>IOI-363</t>
  </si>
  <si>
    <t>IIO-976</t>
  </si>
  <si>
    <t>XJV-519</t>
  </si>
  <si>
    <t>AFZ-944</t>
  </si>
  <si>
    <t>DTQ-530</t>
  </si>
  <si>
    <t>YQQ-388</t>
  </si>
  <si>
    <t>POQ-512</t>
  </si>
  <si>
    <t>WFM-590</t>
  </si>
  <si>
    <t>JTK-299</t>
  </si>
  <si>
    <t>RBN-581</t>
  </si>
  <si>
    <t>ANF-199</t>
  </si>
  <si>
    <t>ITZ-962</t>
  </si>
  <si>
    <t>BBU-434</t>
  </si>
  <si>
    <t>WIM-893</t>
  </si>
  <si>
    <t>PSI-918</t>
  </si>
  <si>
    <t>HEJ-776</t>
  </si>
  <si>
    <t>HFL-552</t>
  </si>
  <si>
    <t>CXQ-804</t>
  </si>
  <si>
    <t>GOV-868</t>
  </si>
  <si>
    <t>PLD-156</t>
  </si>
  <si>
    <t>TYP-745</t>
  </si>
  <si>
    <t>QZI-403</t>
  </si>
  <si>
    <t>LYF-123</t>
  </si>
  <si>
    <t>YQL-691</t>
  </si>
  <si>
    <t>ZHC-571</t>
  </si>
  <si>
    <t>OVP-576</t>
  </si>
  <si>
    <t>RYX-931</t>
  </si>
  <si>
    <t>RVY-356</t>
  </si>
  <si>
    <t>PVL-798</t>
  </si>
  <si>
    <t>OTZ-341</t>
  </si>
  <si>
    <t>GRL-609</t>
  </si>
  <si>
    <t>PYX-602</t>
  </si>
  <si>
    <t>AKL-678</t>
  </si>
  <si>
    <t>ZPI-527</t>
  </si>
  <si>
    <t>URX-599</t>
  </si>
  <si>
    <t>UWY-242</t>
  </si>
  <si>
    <t>CSP-948</t>
  </si>
  <si>
    <t>IPJ-716</t>
  </si>
  <si>
    <t>KZN-530</t>
  </si>
  <si>
    <t>RDL-875</t>
  </si>
  <si>
    <t>FBL-679</t>
  </si>
  <si>
    <t>JND-508</t>
  </si>
  <si>
    <t>UPG-804</t>
  </si>
  <si>
    <t>APS-775</t>
  </si>
  <si>
    <t>OHI-990</t>
  </si>
  <si>
    <t>IIV-961</t>
  </si>
  <si>
    <t>MWK-604</t>
  </si>
  <si>
    <t>WMI-460</t>
  </si>
  <si>
    <t>VNR-462</t>
  </si>
  <si>
    <t>XCR-385</t>
  </si>
  <si>
    <t>MYC-611</t>
  </si>
  <si>
    <t>RAZ-649</t>
  </si>
  <si>
    <t>IYB-155</t>
  </si>
  <si>
    <t>ZCE-829</t>
  </si>
  <si>
    <t>ADO-297</t>
  </si>
  <si>
    <t>TCQ-391</t>
  </si>
  <si>
    <t>KAN-347</t>
  </si>
  <si>
    <t>UNR-403</t>
  </si>
  <si>
    <t>UWS-333</t>
  </si>
  <si>
    <t>XOK-207</t>
  </si>
  <si>
    <t>EIK-300</t>
  </si>
  <si>
    <t>QWN-999</t>
  </si>
  <si>
    <t>ERU-566</t>
  </si>
  <si>
    <t>WUK-308</t>
  </si>
  <si>
    <t>DEC-323</t>
  </si>
  <si>
    <t>MPM-732</t>
  </si>
  <si>
    <t>IXJ-407</t>
  </si>
  <si>
    <t>PET-682</t>
  </si>
  <si>
    <t>QJM-638</t>
  </si>
  <si>
    <t>FQM-163</t>
  </si>
  <si>
    <t>JBO-552</t>
  </si>
  <si>
    <t>UAD-214</t>
  </si>
  <si>
    <t>BEG-388</t>
  </si>
  <si>
    <t>YNR-972</t>
  </si>
  <si>
    <t>IDQ-138</t>
  </si>
  <si>
    <t>XZL-733</t>
  </si>
  <si>
    <t>TBL-806</t>
  </si>
  <si>
    <t>JVO-593</t>
  </si>
  <si>
    <t>MVL-669</t>
  </si>
  <si>
    <t>HNT-221</t>
  </si>
  <si>
    <t>GCP-784</t>
  </si>
  <si>
    <t>OFM-116</t>
  </si>
  <si>
    <t>YIJ-976</t>
  </si>
  <si>
    <t>MCJ-761</t>
  </si>
  <si>
    <t>AJC-963</t>
  </si>
  <si>
    <t>CLF-413</t>
  </si>
  <si>
    <t>RQQ-569</t>
  </si>
  <si>
    <t>FLA-413</t>
  </si>
  <si>
    <t>VQW-165</t>
  </si>
  <si>
    <t>IRL-467</t>
  </si>
  <si>
    <t>DLU-535</t>
  </si>
  <si>
    <t>OLA-771</t>
  </si>
  <si>
    <t>BUR-972</t>
  </si>
  <si>
    <t>UBJ-461</t>
  </si>
  <si>
    <t>XRM-425</t>
  </si>
  <si>
    <t>AWF-580</t>
  </si>
  <si>
    <t>QIR-717</t>
  </si>
  <si>
    <t>NLV-692</t>
  </si>
  <si>
    <t>LMS-701</t>
  </si>
  <si>
    <t>RZL-470</t>
  </si>
  <si>
    <t>RRJ-497</t>
  </si>
  <si>
    <t>LLB-525</t>
  </si>
  <si>
    <t>GCZ-687</t>
  </si>
  <si>
    <t>XZB-541</t>
  </si>
  <si>
    <t>CXW-802</t>
  </si>
  <si>
    <t>HHJ-662</t>
  </si>
  <si>
    <t>JZZ-620</t>
  </si>
  <si>
    <t>GTS-316</t>
  </si>
  <si>
    <t>XQH-145</t>
  </si>
  <si>
    <t>WSN-761</t>
  </si>
  <si>
    <t>IPW-554</t>
  </si>
  <si>
    <t>EZF-738</t>
  </si>
  <si>
    <t>BKG-747</t>
  </si>
  <si>
    <t>AOU-472</t>
  </si>
  <si>
    <t>MQS-987</t>
  </si>
  <si>
    <t>GFB-717</t>
  </si>
  <si>
    <t>GNT-351</t>
  </si>
  <si>
    <t>ZFD-769</t>
  </si>
  <si>
    <t>YWR-574</t>
  </si>
  <si>
    <t>ZMC-961</t>
  </si>
  <si>
    <t>QLS-820</t>
  </si>
  <si>
    <t>AEE-225</t>
  </si>
  <si>
    <t>YCB-165</t>
  </si>
  <si>
    <t>RCF-488</t>
  </si>
  <si>
    <t>HHZ-525</t>
  </si>
  <si>
    <t>HLR-745</t>
  </si>
  <si>
    <t>IKV-988</t>
  </si>
  <si>
    <t>NIH-218</t>
  </si>
  <si>
    <t>QXK-870</t>
  </si>
  <si>
    <t>WIJ-826</t>
  </si>
  <si>
    <t>ENC-691</t>
  </si>
  <si>
    <t>WZS-201</t>
  </si>
  <si>
    <t>ZRL-533</t>
  </si>
  <si>
    <t>KMA-547</t>
  </si>
  <si>
    <t>PLS-538</t>
  </si>
  <si>
    <t>RFK-456</t>
  </si>
  <si>
    <t>KPY-680</t>
  </si>
  <si>
    <t>AQE-505</t>
  </si>
  <si>
    <t>OKR-228</t>
  </si>
  <si>
    <t>VZA-773</t>
  </si>
  <si>
    <t>DMA-819</t>
  </si>
  <si>
    <t>UJL-195</t>
  </si>
  <si>
    <t>LHA-362</t>
  </si>
  <si>
    <t>LRS-713</t>
  </si>
  <si>
    <t>RXQ-869</t>
  </si>
  <si>
    <t>ENN-601</t>
  </si>
  <si>
    <t>GPI-892</t>
  </si>
  <si>
    <t>DRZ-293</t>
  </si>
  <si>
    <t>BOQ-775</t>
  </si>
  <si>
    <t>JOF-337</t>
  </si>
  <si>
    <t>QYP-778</t>
  </si>
  <si>
    <t>EYY-722</t>
  </si>
  <si>
    <t>VSW-714</t>
  </si>
  <si>
    <t>JFP-282</t>
  </si>
  <si>
    <t>VBJ-677</t>
  </si>
  <si>
    <t>OKI-966</t>
  </si>
  <si>
    <t>HHA-921</t>
  </si>
  <si>
    <t>VVJ-700</t>
  </si>
  <si>
    <t>LVX-540</t>
  </si>
  <si>
    <t>JPK-412</t>
  </si>
  <si>
    <t>BLI-873</t>
  </si>
  <si>
    <t>PMK-297</t>
  </si>
  <si>
    <t>IAX-897</t>
  </si>
  <si>
    <t>PZH-678</t>
  </si>
  <si>
    <t>NFX-523</t>
  </si>
  <si>
    <t>MYZ-880</t>
  </si>
  <si>
    <t>GKL-429</t>
  </si>
  <si>
    <t>NLJ-940</t>
  </si>
  <si>
    <t>YQP-599</t>
  </si>
  <si>
    <t>CDF-122</t>
  </si>
  <si>
    <t>FOV-576</t>
  </si>
  <si>
    <t>DRV-667</t>
  </si>
  <si>
    <t>PVD-401</t>
  </si>
  <si>
    <t>DDP-673</t>
  </si>
  <si>
    <t>CZA-640</t>
  </si>
  <si>
    <t>YRI-167</t>
  </si>
  <si>
    <t>XOZ-196</t>
  </si>
  <si>
    <t>MPE-812</t>
  </si>
  <si>
    <t>FYH-447</t>
  </si>
  <si>
    <t>IDK-378</t>
  </si>
  <si>
    <t>BYK-896</t>
  </si>
  <si>
    <t>WGH-164</t>
  </si>
  <si>
    <t>CXQ-645</t>
  </si>
  <si>
    <t>QSX-391</t>
  </si>
  <si>
    <t>KAQ-893</t>
  </si>
  <si>
    <t>HQC-990</t>
  </si>
  <si>
    <t>DOH-786</t>
  </si>
  <si>
    <t>GIL-319</t>
  </si>
  <si>
    <t>BTV-442</t>
  </si>
  <si>
    <t>LMT-210</t>
  </si>
  <si>
    <t>BQJ-829</t>
  </si>
  <si>
    <t>RXM-191</t>
  </si>
  <si>
    <t>UPR-492</t>
  </si>
  <si>
    <t>WRD-450</t>
  </si>
  <si>
    <t>ANQ-850</t>
  </si>
  <si>
    <t>LWP-323</t>
  </si>
  <si>
    <t>USA-760</t>
  </si>
  <si>
    <t>YLJ-658</t>
  </si>
  <si>
    <t>JHP-382</t>
  </si>
  <si>
    <t>IXX-894</t>
  </si>
  <si>
    <t>ZVP-366</t>
  </si>
  <si>
    <t>FYI-966</t>
  </si>
  <si>
    <t>TEV-148</t>
  </si>
  <si>
    <t>WHJ-992</t>
  </si>
  <si>
    <t>RPE-580</t>
  </si>
  <si>
    <t>EWF-969</t>
  </si>
  <si>
    <t>PCW-560</t>
  </si>
  <si>
    <t>KBQ-801</t>
  </si>
  <si>
    <t>IDE-597</t>
  </si>
  <si>
    <t>OFQ-558</t>
  </si>
  <si>
    <t>HTV-772</t>
  </si>
  <si>
    <t>EMY-805</t>
  </si>
  <si>
    <t>CHV-385</t>
  </si>
  <si>
    <t>GWA-742</t>
  </si>
  <si>
    <t>UMI-964</t>
  </si>
  <si>
    <t>FNV-828</t>
  </si>
  <si>
    <t>VGV-984</t>
  </si>
  <si>
    <t>VWZ-848</t>
  </si>
  <si>
    <t>WRC-979</t>
  </si>
  <si>
    <t>UGS-779</t>
  </si>
  <si>
    <t>XDB-488</t>
  </si>
  <si>
    <t>VHM-498</t>
  </si>
  <si>
    <t>ZYZ-130</t>
  </si>
  <si>
    <t>QRL-195</t>
  </si>
  <si>
    <t>PGB-100</t>
  </si>
  <si>
    <t>UQM-865</t>
  </si>
  <si>
    <t>SOS-559</t>
  </si>
  <si>
    <t>IHM-817</t>
  </si>
  <si>
    <t>HXH-158</t>
  </si>
  <si>
    <t>BPF-230</t>
  </si>
  <si>
    <t>DAH-672</t>
  </si>
  <si>
    <t>WJI-692</t>
  </si>
  <si>
    <t>EEV-555</t>
  </si>
  <si>
    <t>HAZ-573</t>
  </si>
  <si>
    <t>LYV-291</t>
  </si>
  <si>
    <t>UVM-135</t>
  </si>
  <si>
    <t>FDK-227</t>
  </si>
  <si>
    <t>AKT-994</t>
  </si>
  <si>
    <t>UUK-296</t>
  </si>
  <si>
    <t>JBS-644</t>
  </si>
  <si>
    <t>VKM-677</t>
  </si>
  <si>
    <t>EYU-336</t>
  </si>
  <si>
    <t>GNK-989</t>
  </si>
  <si>
    <t>QTB-830</t>
  </si>
  <si>
    <t>ATB-641</t>
  </si>
  <si>
    <t>CIP-746</t>
  </si>
  <si>
    <t>AXX-358</t>
  </si>
  <si>
    <t>LTX-622</t>
  </si>
  <si>
    <t>CDT-536</t>
  </si>
  <si>
    <t>LJE-235</t>
  </si>
  <si>
    <t>DBA-144</t>
  </si>
  <si>
    <t>NTZ-168</t>
  </si>
  <si>
    <t>EWQ-357</t>
  </si>
  <si>
    <t>QDX-729</t>
  </si>
  <si>
    <t>PNZ-842</t>
  </si>
  <si>
    <t>SAT-337</t>
  </si>
  <si>
    <t>RRZ-530</t>
  </si>
  <si>
    <t>KLL-207</t>
  </si>
  <si>
    <t>NNJ-478</t>
  </si>
  <si>
    <t>ENO-942</t>
  </si>
  <si>
    <t>EZL-354</t>
  </si>
  <si>
    <t>IAS-363</t>
  </si>
  <si>
    <t>USA-914</t>
  </si>
  <si>
    <t>DUT-657</t>
  </si>
  <si>
    <t>YXY-924</t>
  </si>
  <si>
    <t>QDQ-665</t>
  </si>
  <si>
    <t>HYW-333</t>
  </si>
  <si>
    <t>ZXQ-402</t>
  </si>
  <si>
    <t>KAA-237</t>
  </si>
  <si>
    <t>MLQ-852</t>
  </si>
  <si>
    <t>XIJ-286</t>
  </si>
  <si>
    <t>JEA-550</t>
  </si>
  <si>
    <t>QIA-913</t>
  </si>
  <si>
    <t>KTF-427</t>
  </si>
  <si>
    <t>JVG-102</t>
  </si>
  <si>
    <t>BSZ-468</t>
  </si>
  <si>
    <t>DFF-560</t>
  </si>
  <si>
    <t>JCS-767</t>
  </si>
  <si>
    <t>LSH-393</t>
  </si>
  <si>
    <t>JTK-879</t>
  </si>
  <si>
    <t>ONJ-610</t>
  </si>
  <si>
    <t>FFP-195</t>
  </si>
  <si>
    <t>WCO-400</t>
  </si>
  <si>
    <t>ABN-533</t>
  </si>
  <si>
    <t>GVZ-438</t>
  </si>
  <si>
    <t>SSS-282</t>
  </si>
  <si>
    <t>AKZ-681</t>
  </si>
  <si>
    <t>CZB-387</t>
  </si>
  <si>
    <t>KSG-637</t>
  </si>
  <si>
    <t>VRC-128</t>
  </si>
  <si>
    <t>SSX-415</t>
  </si>
  <si>
    <t>JFG-833</t>
  </si>
  <si>
    <t>PZM-188</t>
  </si>
  <si>
    <t>HEY-371</t>
  </si>
  <si>
    <t>ZIB-456</t>
  </si>
  <si>
    <t>YYN-377</t>
  </si>
  <si>
    <t>JRI-448</t>
  </si>
  <si>
    <t>IRS-389</t>
  </si>
  <si>
    <t>IEB-655</t>
  </si>
  <si>
    <t>ELC-790</t>
  </si>
  <si>
    <t>GNJ-472</t>
  </si>
  <si>
    <t>KCV-452</t>
  </si>
  <si>
    <t>GCG-265</t>
  </si>
  <si>
    <t>KAZ-372</t>
  </si>
  <si>
    <t>IWI-907</t>
  </si>
  <si>
    <t>MZF-301</t>
  </si>
  <si>
    <t>XPG-755</t>
  </si>
  <si>
    <t>LNA-312</t>
  </si>
  <si>
    <t>PGU-668</t>
  </si>
  <si>
    <t>SXG-791</t>
  </si>
  <si>
    <t>JFN-774</t>
  </si>
  <si>
    <t>NRV-180</t>
  </si>
  <si>
    <t>NAR-305</t>
  </si>
  <si>
    <t>GZG-667</t>
  </si>
  <si>
    <t>LAO-431</t>
  </si>
  <si>
    <t>USQ-515</t>
  </si>
  <si>
    <t>ZHT-808</t>
  </si>
  <si>
    <t>AEZ-706</t>
  </si>
  <si>
    <t>JIV-580</t>
  </si>
  <si>
    <t>BEJ-107</t>
  </si>
  <si>
    <t>XND-613</t>
  </si>
  <si>
    <t>DGB-620</t>
  </si>
  <si>
    <t>SWR-267</t>
  </si>
  <si>
    <t>VHW-854</t>
  </si>
  <si>
    <t>BOI-527</t>
  </si>
  <si>
    <t>LMK-657</t>
  </si>
  <si>
    <t>BVT-905</t>
  </si>
  <si>
    <t>TLJ-419</t>
  </si>
  <si>
    <t>UPE-146</t>
  </si>
  <si>
    <t>SMH-721</t>
  </si>
  <si>
    <t>IPN-344</t>
  </si>
  <si>
    <t>SHR-776</t>
  </si>
  <si>
    <t>FEZ-493</t>
  </si>
  <si>
    <t>RKO-211</t>
  </si>
  <si>
    <t>AYZ-865</t>
  </si>
  <si>
    <t>VFT-501</t>
  </si>
  <si>
    <t>MVM-869</t>
  </si>
  <si>
    <t>WLN-172</t>
  </si>
  <si>
    <t>LGJ-898</t>
  </si>
  <si>
    <t>IIJ-891</t>
  </si>
  <si>
    <t>XFW-675</t>
  </si>
  <si>
    <t>VTJ-333</t>
  </si>
  <si>
    <t>NDP-566</t>
  </si>
  <si>
    <t>RJI-399</t>
  </si>
  <si>
    <t>VTD-190</t>
  </si>
  <si>
    <t>LPC-567</t>
  </si>
  <si>
    <t>TCT-643</t>
  </si>
  <si>
    <t>TKU-147</t>
  </si>
  <si>
    <t>SUB-292</t>
  </si>
  <si>
    <t>GJE-931</t>
  </si>
  <si>
    <t>JTS-940</t>
  </si>
  <si>
    <t>TIW-262</t>
  </si>
  <si>
    <t>KNJ-896</t>
  </si>
  <si>
    <t>NML-852</t>
  </si>
  <si>
    <t>DVA-858</t>
  </si>
  <si>
    <t>MIX-198</t>
  </si>
  <si>
    <t>UWB-733</t>
  </si>
  <si>
    <t>KAG-819</t>
  </si>
  <si>
    <t>DDV-628</t>
  </si>
  <si>
    <t>RJE-639</t>
  </si>
  <si>
    <t>NKY-237</t>
  </si>
  <si>
    <t>GDB-556</t>
  </si>
  <si>
    <t>MHY-692</t>
  </si>
  <si>
    <t>BID-635</t>
  </si>
  <si>
    <t>BBU-691</t>
  </si>
  <si>
    <t>PNR-220</t>
  </si>
  <si>
    <t>KHN-314</t>
  </si>
  <si>
    <t>EDL-611</t>
  </si>
  <si>
    <t>TMV-199</t>
  </si>
  <si>
    <t>GDA-858</t>
  </si>
  <si>
    <t>RQN-390</t>
  </si>
  <si>
    <t>JAM-150</t>
  </si>
  <si>
    <t>DOE-852</t>
  </si>
  <si>
    <t>YCW-584</t>
  </si>
  <si>
    <t>AFH-893</t>
  </si>
  <si>
    <t>UES-560</t>
  </si>
  <si>
    <t>DUO-288</t>
  </si>
  <si>
    <t>BIE-809</t>
  </si>
  <si>
    <t>FDY-806</t>
  </si>
  <si>
    <t>IAR-485</t>
  </si>
  <si>
    <t>SIH-193</t>
  </si>
  <si>
    <t>KEW-408</t>
  </si>
  <si>
    <t>ADO-939</t>
  </si>
  <si>
    <t>JVJ-643</t>
  </si>
  <si>
    <t>DUX-561</t>
  </si>
  <si>
    <t>XFR-284</t>
  </si>
  <si>
    <t>BDE-338</t>
  </si>
  <si>
    <t>QLB-892</t>
  </si>
  <si>
    <t>MXU-115</t>
  </si>
  <si>
    <t>GPS-366</t>
  </si>
  <si>
    <t>ICC-404</t>
  </si>
  <si>
    <t>BDA-381</t>
  </si>
  <si>
    <t>CHO-363</t>
  </si>
  <si>
    <t>KHI-268</t>
  </si>
  <si>
    <t>SLL-662</t>
  </si>
  <si>
    <t>DQI-316</t>
  </si>
  <si>
    <t>MSJ-301</t>
  </si>
  <si>
    <t>ODY-697</t>
  </si>
  <si>
    <t>VTM-387</t>
  </si>
  <si>
    <t>ACC-525</t>
  </si>
  <si>
    <t>GAT-963</t>
  </si>
  <si>
    <t>EUQ-299</t>
  </si>
  <si>
    <t>WKO-592</t>
  </si>
  <si>
    <t>KRC-593</t>
  </si>
  <si>
    <t>JAR-573</t>
  </si>
  <si>
    <t>EQE-588</t>
  </si>
  <si>
    <t>VNL-582</t>
  </si>
  <si>
    <t>ZVN-849</t>
  </si>
  <si>
    <t>LAT-381</t>
  </si>
  <si>
    <t>AOR-280</t>
  </si>
  <si>
    <t>QMZ-930</t>
  </si>
  <si>
    <t>QZF-278</t>
  </si>
  <si>
    <t>QZC-444</t>
  </si>
  <si>
    <t>ASQ-874</t>
  </si>
  <si>
    <t>OWA-899</t>
  </si>
  <si>
    <t>YYF-149</t>
  </si>
  <si>
    <t>CDV-263</t>
  </si>
  <si>
    <t>NBN-509</t>
  </si>
  <si>
    <t>OAS-809</t>
  </si>
  <si>
    <t>UUX-251</t>
  </si>
  <si>
    <t>SCF-820</t>
  </si>
  <si>
    <t>YMK-573</t>
  </si>
  <si>
    <t>EEH-293</t>
  </si>
  <si>
    <t>MAO-478</t>
  </si>
  <si>
    <t>NXJ-859</t>
  </si>
  <si>
    <t>LCA-694</t>
  </si>
  <si>
    <t>SNT-727</t>
  </si>
  <si>
    <t>RPB-544</t>
  </si>
  <si>
    <t>ITA-580</t>
  </si>
  <si>
    <t>BPR-153</t>
  </si>
  <si>
    <t>CMN-364</t>
  </si>
  <si>
    <t>AOE-453</t>
  </si>
  <si>
    <t>JLT-603</t>
  </si>
  <si>
    <t>MIG-466</t>
  </si>
  <si>
    <t>XQG-437</t>
  </si>
  <si>
    <t>XEE-450</t>
  </si>
  <si>
    <t>GRD-654</t>
  </si>
  <si>
    <t>UBX-636</t>
  </si>
  <si>
    <t>CWM-813</t>
  </si>
  <si>
    <t>BCX-136</t>
  </si>
  <si>
    <t>FVY-381</t>
  </si>
  <si>
    <t>AHM-322</t>
  </si>
  <si>
    <t>QYT-673</t>
  </si>
  <si>
    <t>VZQ-238</t>
  </si>
  <si>
    <t>LQR-996</t>
  </si>
  <si>
    <t>SKT-479</t>
  </si>
  <si>
    <t>FMZ-551</t>
  </si>
  <si>
    <t>GAF-767</t>
  </si>
  <si>
    <t>CEM-888</t>
  </si>
  <si>
    <t>OED-195</t>
  </si>
  <si>
    <t>RMU-553</t>
  </si>
  <si>
    <t>QMD-507</t>
  </si>
  <si>
    <t>XJT-809</t>
  </si>
  <si>
    <t>FZO-389</t>
  </si>
  <si>
    <t>RES-935</t>
  </si>
  <si>
    <t>QHD-477</t>
  </si>
  <si>
    <t>NNO-822</t>
  </si>
  <si>
    <t>MEH-191</t>
  </si>
  <si>
    <t>JGE-373</t>
  </si>
  <si>
    <t>EPD-708</t>
  </si>
  <si>
    <t>TCZ-983</t>
  </si>
  <si>
    <t>FGS-979</t>
  </si>
  <si>
    <t>CSW-898</t>
  </si>
  <si>
    <t>JJC-720</t>
  </si>
  <si>
    <t>TEJ-784</t>
  </si>
  <si>
    <t>USN-715</t>
  </si>
  <si>
    <t>AWJ-526</t>
  </si>
  <si>
    <t>UKI-199</t>
  </si>
  <si>
    <t>USB-602</t>
  </si>
  <si>
    <t>DZV-182</t>
  </si>
  <si>
    <t>PIK-286</t>
  </si>
  <si>
    <t>RFK-757</t>
  </si>
  <si>
    <t>KJL-899</t>
  </si>
  <si>
    <t>EQG-229</t>
  </si>
  <si>
    <t>YMQ-709</t>
  </si>
  <si>
    <t>EPF-420</t>
  </si>
  <si>
    <t>CAF-136</t>
  </si>
  <si>
    <t>POS-705</t>
  </si>
  <si>
    <t>HUF-250</t>
  </si>
  <si>
    <t>HZO-786</t>
  </si>
  <si>
    <t>BFC-985</t>
  </si>
  <si>
    <t>JEN-782</t>
  </si>
  <si>
    <t>TAN-728</t>
  </si>
  <si>
    <t>VJJ-567</t>
  </si>
  <si>
    <t>ROY-322</t>
  </si>
  <si>
    <t>JRO-757</t>
  </si>
  <si>
    <t>DRL-231</t>
  </si>
  <si>
    <t>UZF-445</t>
  </si>
  <si>
    <t>GXI-725</t>
  </si>
  <si>
    <t>KGW-651</t>
  </si>
  <si>
    <t>ARZ-397</t>
  </si>
  <si>
    <t>CYA-553</t>
  </si>
  <si>
    <t>MTP-947</t>
  </si>
  <si>
    <t>PQY-491</t>
  </si>
  <si>
    <t>TMJ-915</t>
  </si>
  <si>
    <t>AJT-381</t>
  </si>
  <si>
    <t>PPE-996</t>
  </si>
  <si>
    <t>DXH-828</t>
  </si>
  <si>
    <t>IIO-735</t>
  </si>
  <si>
    <t>KKM-887</t>
  </si>
  <si>
    <t>YJI-130</t>
  </si>
  <si>
    <t>KBW-612</t>
  </si>
  <si>
    <t>KDB-792</t>
  </si>
  <si>
    <t>TIK-569</t>
  </si>
  <si>
    <t>IHA-933</t>
  </si>
  <si>
    <t>FPU-305</t>
  </si>
  <si>
    <t>KZQ-862</t>
  </si>
  <si>
    <t>TFU-252</t>
  </si>
  <si>
    <t>ZUK-433</t>
  </si>
  <si>
    <t>FFZ-897</t>
  </si>
  <si>
    <t>CDC-869</t>
  </si>
  <si>
    <t>CXP-326</t>
  </si>
  <si>
    <t>UUR-914</t>
  </si>
  <si>
    <t>CIJ-391</t>
  </si>
  <si>
    <t>JCQ-779</t>
  </si>
  <si>
    <t>LAU-325</t>
  </si>
  <si>
    <t>NRU-403</t>
  </si>
  <si>
    <t>NDQ-404</t>
  </si>
  <si>
    <t>CNJ-188</t>
  </si>
  <si>
    <t>AHP-358</t>
  </si>
  <si>
    <t>HEE-419</t>
  </si>
  <si>
    <t>TDT-176</t>
  </si>
  <si>
    <t>ADH-833</t>
  </si>
  <si>
    <t>KFK-394</t>
  </si>
  <si>
    <t>TAY-701</t>
  </si>
  <si>
    <t>JZW-806</t>
  </si>
  <si>
    <t>PVN-434</t>
  </si>
  <si>
    <t>OBU-863</t>
  </si>
  <si>
    <t>QKS-520</t>
  </si>
  <si>
    <t>CJY-947</t>
  </si>
  <si>
    <t>JSQ-215</t>
  </si>
  <si>
    <t>FSI-899</t>
  </si>
  <si>
    <t>OLE-227</t>
  </si>
  <si>
    <t>YFG-192</t>
  </si>
  <si>
    <t>EMI-100</t>
  </si>
  <si>
    <t>AYW-928</t>
  </si>
  <si>
    <t>BQR-494</t>
  </si>
  <si>
    <t>FIH-966</t>
  </si>
  <si>
    <t>HUW-982</t>
  </si>
  <si>
    <t>SYM-419</t>
  </si>
  <si>
    <t>TAR-903</t>
  </si>
  <si>
    <t>ZJA-673</t>
  </si>
  <si>
    <t>YPK-827</t>
  </si>
  <si>
    <t>EYG-700</t>
  </si>
  <si>
    <t>BSU-673</t>
  </si>
  <si>
    <t>TUA-836</t>
  </si>
  <si>
    <t>NVO-282</t>
  </si>
  <si>
    <t>VTB-522</t>
  </si>
  <si>
    <t>ONA-500</t>
  </si>
  <si>
    <t>TQU-144</t>
  </si>
  <si>
    <t>VGZ-814</t>
  </si>
  <si>
    <t>ADQ-118</t>
  </si>
  <si>
    <t>OYI-686</t>
  </si>
  <si>
    <t>OAT-454</t>
  </si>
  <si>
    <t>KFW-417</t>
  </si>
  <si>
    <t>IOW-101</t>
  </si>
  <si>
    <t>JYP-653</t>
  </si>
  <si>
    <t>VJK-560</t>
  </si>
  <si>
    <t>LXA-771</t>
  </si>
  <si>
    <t>GSR-872</t>
  </si>
  <si>
    <t>VHZ-178</t>
  </si>
  <si>
    <t>CYI-485</t>
  </si>
  <si>
    <t>ZKX-475</t>
  </si>
  <si>
    <t>XLT-307</t>
  </si>
  <si>
    <t>CVD-893</t>
  </si>
  <si>
    <t>UWO-796</t>
  </si>
  <si>
    <t>XTT-305</t>
  </si>
  <si>
    <t>JSC-505</t>
  </si>
  <si>
    <t>NXQ-935</t>
  </si>
  <si>
    <t>TJC-258</t>
  </si>
  <si>
    <t>KTY-790</t>
  </si>
  <si>
    <t>EVG-949</t>
  </si>
  <si>
    <t>TQT-779</t>
  </si>
  <si>
    <t>QTX-314</t>
  </si>
  <si>
    <t>IKL-518</t>
  </si>
  <si>
    <t>YKR-569</t>
  </si>
  <si>
    <t>PVO-563</t>
  </si>
  <si>
    <t>BMR-756</t>
  </si>
  <si>
    <t>XGL-452</t>
  </si>
  <si>
    <t>XSE-620</t>
  </si>
  <si>
    <t>OPO-294</t>
  </si>
  <si>
    <t>ZLT-532</t>
  </si>
  <si>
    <t>BCR-849</t>
  </si>
  <si>
    <t>VPF-727</t>
  </si>
  <si>
    <t>CDV-534</t>
  </si>
  <si>
    <t>UPW-487</t>
  </si>
  <si>
    <t>ZFR-859</t>
  </si>
  <si>
    <t>ISV-303</t>
  </si>
  <si>
    <t>BVZ-260</t>
  </si>
  <si>
    <t>OLK-588</t>
  </si>
  <si>
    <t>FWN-874</t>
  </si>
  <si>
    <t>IXH-146</t>
  </si>
  <si>
    <t>WSR-469</t>
  </si>
  <si>
    <t>AYM-769</t>
  </si>
  <si>
    <t>UCS-267</t>
  </si>
  <si>
    <t>PRJ-910</t>
  </si>
  <si>
    <t>EVJ-922</t>
  </si>
  <si>
    <t>ASZ-956</t>
  </si>
  <si>
    <t>PCF-837</t>
  </si>
  <si>
    <t>CRV-351</t>
  </si>
  <si>
    <t>ROC-159</t>
  </si>
  <si>
    <t>IOY-705</t>
  </si>
  <si>
    <t>CLV-573</t>
  </si>
  <si>
    <t>JES-906</t>
  </si>
  <si>
    <t>LFJ-506</t>
  </si>
  <si>
    <t>EGI-582</t>
  </si>
  <si>
    <t>QWD-940</t>
  </si>
  <si>
    <t>AMJ-786</t>
  </si>
  <si>
    <t>RML-474</t>
  </si>
  <si>
    <t>PJH-264</t>
  </si>
  <si>
    <t>MVA-766</t>
  </si>
  <si>
    <t>XTC-168</t>
  </si>
  <si>
    <t>PKF-358</t>
  </si>
  <si>
    <t>UEG-308</t>
  </si>
  <si>
    <t>TIS-550</t>
  </si>
  <si>
    <t>BXG-285</t>
  </si>
  <si>
    <t>AJM-106</t>
  </si>
  <si>
    <t>ZAO-441</t>
  </si>
  <si>
    <t>ORY-361</t>
  </si>
  <si>
    <t>QBU-818</t>
  </si>
  <si>
    <t>YGD-262</t>
  </si>
  <si>
    <t>LHZ-600</t>
  </si>
  <si>
    <t>TXH-241</t>
  </si>
  <si>
    <t>QIF-323</t>
  </si>
  <si>
    <t>JHU-679</t>
  </si>
  <si>
    <t>CBM-275</t>
  </si>
  <si>
    <t>DAW-474</t>
  </si>
  <si>
    <t>JAL-769</t>
  </si>
  <si>
    <t>KJU-400</t>
  </si>
  <si>
    <t>RWR-389</t>
  </si>
  <si>
    <t>HFZ-295</t>
  </si>
  <si>
    <t>IMM-203</t>
  </si>
  <si>
    <t>YWB-471</t>
  </si>
  <si>
    <t>PLV-200</t>
  </si>
  <si>
    <t>WXW-578</t>
  </si>
  <si>
    <t>BKX-686</t>
  </si>
  <si>
    <t>QKJ-329</t>
  </si>
  <si>
    <t>BAY-605</t>
  </si>
  <si>
    <t>ZUS-116</t>
  </si>
  <si>
    <t>SYQ-479</t>
  </si>
  <si>
    <t>FLS-511</t>
  </si>
  <si>
    <t>MQP-285</t>
  </si>
  <si>
    <t>VHK-536</t>
  </si>
  <si>
    <t>DQK-843</t>
  </si>
  <si>
    <t>WMB-598</t>
  </si>
  <si>
    <t>JEJ-645</t>
  </si>
  <si>
    <t>YED-599</t>
  </si>
  <si>
    <t>CQC-597</t>
  </si>
  <si>
    <t>FIN-273</t>
  </si>
  <si>
    <t>MFT-292</t>
  </si>
  <si>
    <t>AGK-680</t>
  </si>
  <si>
    <t>CIB-548</t>
  </si>
  <si>
    <t>CZP-437</t>
  </si>
  <si>
    <t>NDN-423</t>
  </si>
  <si>
    <t>JMQ-228</t>
  </si>
  <si>
    <t>ECC-375</t>
  </si>
  <si>
    <t>CZS-488</t>
  </si>
  <si>
    <t>WIE-159</t>
  </si>
  <si>
    <t>LFG-297</t>
  </si>
  <si>
    <t>EFW-413</t>
  </si>
  <si>
    <t>OQS-484</t>
  </si>
  <si>
    <t>QKM-562</t>
  </si>
  <si>
    <t>HYD-201</t>
  </si>
  <si>
    <t>WTG-537</t>
  </si>
  <si>
    <t>PEF-746</t>
  </si>
  <si>
    <t>JQK-145</t>
  </si>
  <si>
    <t>PKV-570</t>
  </si>
  <si>
    <t>WXT-208</t>
  </si>
  <si>
    <t>GZA-657</t>
  </si>
  <si>
    <t>BLC-203</t>
  </si>
  <si>
    <t>WDJ-854</t>
  </si>
  <si>
    <t>WGY-183</t>
  </si>
  <si>
    <t>VHA-280</t>
  </si>
  <si>
    <t>VGN-698</t>
  </si>
  <si>
    <t>EIY-101</t>
  </si>
  <si>
    <t>AHZ-855</t>
  </si>
  <si>
    <t>YPH-991</t>
  </si>
  <si>
    <t>FAV-505</t>
  </si>
  <si>
    <t>EXH-257</t>
  </si>
  <si>
    <t>MLS-243</t>
  </si>
  <si>
    <t>YJR-102</t>
  </si>
  <si>
    <t>XUU-803</t>
  </si>
  <si>
    <t>KJP-253</t>
  </si>
  <si>
    <t>FYX-948</t>
  </si>
  <si>
    <t>IJX-884</t>
  </si>
  <si>
    <t>AFU-168</t>
  </si>
  <si>
    <t>UGY-823</t>
  </si>
  <si>
    <t>ZYT-890</t>
  </si>
  <si>
    <t>ISW-152</t>
  </si>
  <si>
    <t>SLZ-382</t>
  </si>
  <si>
    <t>CYT-542</t>
  </si>
  <si>
    <t>ETZ-813</t>
  </si>
  <si>
    <t>COA-181</t>
  </si>
  <si>
    <t>ITD-353</t>
  </si>
  <si>
    <t>ZYG-762</t>
  </si>
  <si>
    <t>MOU-619</t>
  </si>
  <si>
    <t>JXA-396</t>
  </si>
  <si>
    <t>NGY-333</t>
  </si>
  <si>
    <t>PRS-917</t>
  </si>
  <si>
    <t>DBV-946</t>
  </si>
  <si>
    <t>VYT-617</t>
  </si>
  <si>
    <t>OBY-524</t>
  </si>
  <si>
    <t>NIP-330</t>
  </si>
  <si>
    <t>GKQ-270</t>
  </si>
  <si>
    <t>AQL-346</t>
  </si>
  <si>
    <t>UUT-264</t>
  </si>
  <si>
    <t>FXX-744</t>
  </si>
  <si>
    <t>TGQ-628</t>
  </si>
  <si>
    <t>COS-775</t>
  </si>
  <si>
    <t>IUD-707</t>
  </si>
  <si>
    <t>PRC-158</t>
  </si>
  <si>
    <t>NBQ-654</t>
  </si>
  <si>
    <t>JCH-421</t>
  </si>
  <si>
    <t>HAJ-612</t>
  </si>
  <si>
    <t>YOU-354</t>
  </si>
  <si>
    <t>YDG-672</t>
  </si>
  <si>
    <t>OTL-792</t>
  </si>
  <si>
    <t>RQX-826</t>
  </si>
  <si>
    <t>LKB-642</t>
  </si>
  <si>
    <t>XTZ-122</t>
  </si>
  <si>
    <t>GKN-347</t>
  </si>
  <si>
    <t>CYR-232</t>
  </si>
  <si>
    <t>YDY-868</t>
  </si>
  <si>
    <t>ONL-224</t>
  </si>
  <si>
    <t>MAE-808</t>
  </si>
  <si>
    <t>WII-293</t>
  </si>
  <si>
    <t>YPS-679</t>
  </si>
  <si>
    <t>XXK-623</t>
  </si>
  <si>
    <t>XIE-177</t>
  </si>
  <si>
    <t>PXN-554</t>
  </si>
  <si>
    <t>XES-101</t>
  </si>
  <si>
    <t>JLD-382</t>
  </si>
  <si>
    <t>SZS-751</t>
  </si>
  <si>
    <t>GYW-150</t>
  </si>
  <si>
    <t>PBQ-975</t>
  </si>
  <si>
    <t>UKR-465</t>
  </si>
  <si>
    <t>VPJ-626</t>
  </si>
  <si>
    <t>ZNH-992</t>
  </si>
  <si>
    <t>CJK-186</t>
  </si>
  <si>
    <t>EQB-882</t>
  </si>
  <si>
    <t>ASP-667</t>
  </si>
  <si>
    <t>PVY-737</t>
  </si>
  <si>
    <t>WKE-413</t>
  </si>
  <si>
    <t>YCL-256</t>
  </si>
  <si>
    <t>JCV-814</t>
  </si>
  <si>
    <t>WJY-124</t>
  </si>
  <si>
    <t>SSC-244</t>
  </si>
  <si>
    <t>IFE-926</t>
  </si>
  <si>
    <t>XFH-711</t>
  </si>
  <si>
    <t>MGR-445</t>
  </si>
  <si>
    <t>MYZ-369</t>
  </si>
  <si>
    <t>EHC-695</t>
  </si>
  <si>
    <t>VUT-219</t>
  </si>
  <si>
    <t>AOB-808</t>
  </si>
  <si>
    <t>JAA-975</t>
  </si>
  <si>
    <t>Products</t>
  </si>
  <si>
    <t>Regions</t>
  </si>
  <si>
    <t>Suppliers</t>
  </si>
  <si>
    <t>Start Date</t>
  </si>
  <si>
    <t>End Date</t>
  </si>
  <si>
    <t>Pivot Tables are used to populate the Slicer objects and feed derived tables (to right)</t>
  </si>
  <si>
    <t>Nr of records: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</si>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</sst>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43" formatCode="_ * #,##0.00_ ;_ * \-#,##0.00_ ;_ * &quot;-&quot;??_ ;_ @_ "/>
    <numFmt numFmtId="164" formatCode="&quot;$&quot;#,##0.00"/>
    <numFmt numFmtId="167" formatCode="_ * #,##0_ ;_ * \-#,##0_ ;_ * &quot;-&quot;??_ ;_ @_ "/>
    <numFmt numFmtId="168" formatCode="&quot;Items selected: &quot;0"/>
    <numFmt numFmtId="171" formatCode="_ &quot;€&quot;\ * #,##0_ ;_ &quot;€&quot;\ * \-#,##0_ ;_ &quot;€&quot;\ * &quot;-&quot;??_ ;_ @_ "/>
  </numFmts>
  <fonts count="4" x14ac:knownFonts="1">
    <font>
      <sz val="22"/>
      <color theme="1"/>
      <name val="Aptos Narrow"/>
      <family val="2"/>
      <scheme val="minor"/>
    </font>
    <font>
      <sz val="26"/>
      <color theme="1"/>
      <name val="Aptos Narrow"/>
      <family val="2"/>
      <scheme val="minor"/>
    </font>
    <font>
      <b/>
      <sz val="22"/>
      <color theme="0"/>
      <name val="Aptos Narrow"/>
      <family val="2"/>
      <scheme val="minor"/>
    </font>
    <font>
      <sz val="22"/>
      <color theme="1"/>
      <name val="Aptos Narrow"/>
      <family val="2"/>
      <scheme val="minor"/>
    </font>
  </fonts>
  <fills count="11">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theme="5"/>
        <bgColor theme="5"/>
      </patternFill>
    </fill>
    <fill>
      <patternFill patternType="solid">
        <fgColor theme="6"/>
        <bgColor theme="6"/>
      </patternFill>
    </fill>
    <fill>
      <patternFill patternType="solid">
        <fgColor theme="7"/>
        <bgColor theme="7"/>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bgColor theme="4"/>
      </patternFill>
    </fill>
  </fills>
  <borders count="9">
    <border>
      <left/>
      <right/>
      <top/>
      <bottom/>
      <diagonal/>
    </border>
    <border>
      <left style="thin">
        <color theme="5" tint="0.39997558519241921"/>
      </left>
      <right style="thin">
        <color theme="5" tint="0.39997558519241921"/>
      </right>
      <top style="thin">
        <color theme="5" tint="0.39997558519241921"/>
      </top>
      <bottom/>
      <diagonal/>
    </border>
    <border>
      <left style="thin">
        <color theme="6" tint="0.39997558519241921"/>
      </left>
      <right style="thin">
        <color theme="6" tint="0.39997558519241921"/>
      </right>
      <top style="thin">
        <color theme="6" tint="0.39997558519241921"/>
      </top>
      <bottom/>
      <diagonal/>
    </border>
    <border>
      <left style="thin">
        <color theme="7" tint="0.39997558519241921"/>
      </left>
      <right style="thin">
        <color theme="7" tint="0.39997558519241921"/>
      </right>
      <top style="thin">
        <color theme="7" tint="0.39997558519241921"/>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43" fontId="3" fillId="0" borderId="0" applyFont="0" applyFill="0" applyBorder="0" applyAlignment="0" applyProtection="0"/>
    <xf numFmtId="44" fontId="3" fillId="0" borderId="0" applyFont="0" applyFill="0" applyBorder="0" applyAlignment="0" applyProtection="0"/>
  </cellStyleXfs>
  <cellXfs count="20">
    <xf numFmtId="0" fontId="0" fillId="0" borderId="0" xfId="0"/>
    <xf numFmtId="14" fontId="0" fillId="0" borderId="0" xfId="0" applyNumberFormat="1"/>
    <xf numFmtId="0" fontId="1" fillId="0" borderId="0" xfId="0" applyFont="1" applyAlignment="1">
      <alignment horizontal="center" vertical="center"/>
    </xf>
    <xf numFmtId="164" fontId="0" fillId="0" borderId="0" xfId="0" applyNumberFormat="1"/>
    <xf numFmtId="0" fontId="2" fillId="4" borderId="1" xfId="0" applyFont="1" applyFill="1" applyBorder="1"/>
    <xf numFmtId="0" fontId="2" fillId="5" borderId="2" xfId="0" applyFont="1" applyFill="1" applyBorder="1"/>
    <xf numFmtId="0" fontId="2" fillId="6" borderId="3" xfId="0" applyFont="1" applyFill="1" applyBorder="1"/>
    <xf numFmtId="0" fontId="2" fillId="2" borderId="5" xfId="0" applyFont="1" applyFill="1" applyBorder="1" applyAlignment="1">
      <alignment horizontal="center"/>
    </xf>
    <xf numFmtId="14" fontId="0" fillId="3" borderId="4" xfId="0" applyNumberFormat="1" applyFill="1" applyBorder="1" applyAlignment="1">
      <alignment horizontal="center"/>
    </xf>
    <xf numFmtId="0" fontId="0" fillId="7" borderId="0" xfId="0" applyFill="1"/>
    <xf numFmtId="0" fontId="0" fillId="8" borderId="0" xfId="0" applyFill="1"/>
    <xf numFmtId="0" fontId="0" fillId="9" borderId="0" xfId="0" applyFill="1"/>
    <xf numFmtId="0" fontId="0" fillId="0" borderId="0" xfId="0" applyAlignment="1">
      <alignment horizontal="center" vertical="center" wrapText="1"/>
    </xf>
    <xf numFmtId="0" fontId="2" fillId="10" borderId="6" xfId="0" applyFont="1" applyFill="1" applyBorder="1"/>
    <xf numFmtId="0" fontId="2" fillId="10" borderId="7" xfId="0" applyFont="1" applyFill="1" applyBorder="1"/>
    <xf numFmtId="0" fontId="2" fillId="10" borderId="8" xfId="0" applyFont="1" applyFill="1" applyBorder="1"/>
    <xf numFmtId="0" fontId="0" fillId="0" borderId="0" xfId="0" pivotButton="1"/>
    <xf numFmtId="167" fontId="0" fillId="0" borderId="0" xfId="1" applyNumberFormat="1" applyFont="1"/>
    <xf numFmtId="168" fontId="0" fillId="0" borderId="0" xfId="0" applyNumberFormat="1"/>
    <xf numFmtId="171" fontId="0" fillId="0" borderId="0" xfId="2" applyNumberFormat="1" applyFont="1"/>
  </cellXfs>
  <cellStyles count="3">
    <cellStyle name="Comma" xfId="1" builtinId="3"/>
    <cellStyle name="Currency" xfId="2" builtinId="4"/>
    <cellStyle name="Normal" xfId="0" builtinId="0"/>
  </cellStyles>
  <dxfs count="6">
    <dxf>
      <fill>
        <patternFill>
          <bgColor theme="4" tint="0.59996337778862885"/>
        </patternFill>
      </fill>
    </dxf>
    <dxf>
      <fill>
        <patternFill>
          <bgColor theme="9" tint="0.39994506668294322"/>
        </patternFill>
      </fill>
    </dxf>
    <dxf>
      <fill>
        <patternFill>
          <bgColor theme="5" tint="0.59996337778862885"/>
        </patternFill>
      </fill>
    </dxf>
    <dxf>
      <numFmt numFmtId="164" formatCode="&quot;$&quot;#,##0.00"/>
    </dxf>
    <dxf>
      <numFmt numFmtId="164" formatCode="&quot;$&quot;#,##0.00"/>
    </dxf>
    <dxf>
      <numFmt numFmtId="165"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5" Type="http://schemas.openxmlformats.org/officeDocument/2006/relationships/customXml" Target="../customXml/item4.xml"/><Relationship Id="rId10" Type="http://schemas.openxmlformats.org/officeDocument/2006/relationships/sheetMetadata" Target="metadata.xml"/><Relationship Id="rId4" Type="http://schemas.microsoft.com/office/2007/relationships/slicerCache" Target="slicerCaches/slicerCache1.xml"/><Relationship Id="rId9" Type="http://schemas.openxmlformats.org/officeDocument/2006/relationships/sharedStrings" Target="sharedString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15</xdr:col>
      <xdr:colOff>779893</xdr:colOff>
      <xdr:row>1</xdr:row>
      <xdr:rowOff>1155</xdr:rowOff>
    </xdr:from>
    <xdr:to>
      <xdr:col>17</xdr:col>
      <xdr:colOff>415634</xdr:colOff>
      <xdr:row>16</xdr:row>
      <xdr:rowOff>46182</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A126645D-4763-97D8-CA38-E87B9E9ED68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2947166" y="359064"/>
              <a:ext cx="2983923" cy="5506027"/>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202622</xdr:colOff>
      <xdr:row>0</xdr:row>
      <xdr:rowOff>301335</xdr:rowOff>
    </xdr:from>
    <xdr:to>
      <xdr:col>19</xdr:col>
      <xdr:colOff>807604</xdr:colOff>
      <xdr:row>13</xdr:row>
      <xdr:rowOff>271022</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69D60B0-67B5-C675-BDCC-31361B23CE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941895" y="301335"/>
              <a:ext cx="1828800" cy="4714869"/>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699077</xdr:colOff>
      <xdr:row>0</xdr:row>
      <xdr:rowOff>255155</xdr:rowOff>
    </xdr:from>
    <xdr:to>
      <xdr:col>23</xdr:col>
      <xdr:colOff>750453</xdr:colOff>
      <xdr:row>16</xdr:row>
      <xdr:rowOff>230909</xdr:rowOff>
    </xdr:to>
    <mc:AlternateContent xmlns:mc="http://schemas.openxmlformats.org/markup-compatibility/2006">
      <mc:Choice xmlns:a14="http://schemas.microsoft.com/office/drawing/2010/main" Requires="a14">
        <xdr:graphicFrame macro="">
          <xdr:nvGraphicFramePr>
            <xdr:cNvPr id="4" name="Supplier">
              <a:extLst>
                <a:ext uri="{FF2B5EF4-FFF2-40B4-BE49-F238E27FC236}">
                  <a16:creationId xmlns:a16="http://schemas.microsoft.com/office/drawing/2014/main" id="{C8066B6F-BFA4-BADB-9929-DDEB82B9F299}"/>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29885986" y="255155"/>
              <a:ext cx="3722831" cy="5794663"/>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rt Titulaer" refreshedDate="46070.903925694445" createdVersion="8" refreshedVersion="8" minRefreshableVersion="3" recordCount="10000" xr:uid="{396CA2EF-0BB5-4EA8-AF5A-5B46827A323E}">
  <cacheSource type="worksheet">
    <worksheetSource name="tblSales"/>
  </cacheSource>
  <cacheFields count="8">
    <cacheField name="Inv#" numFmtId="0">
      <sharedItems/>
    </cacheField>
    <cacheField name="Date" numFmtId="14">
      <sharedItems containsSemiMixedTypes="0" containsNonDate="0" containsDate="1" containsString="0" minDate="2022-01-01T00:00:00" maxDate="2025-01-01T00:00:00"/>
    </cacheField>
    <cacheField name="Product" numFmtId="0">
      <sharedItems count="9">
        <s v="Basketballs"/>
        <s v="Stepper Machines"/>
        <s v="Footballs"/>
        <s v="Rowing Machines"/>
        <s v="Tennis Balls"/>
        <s v="Gloves"/>
        <s v="Exercise Machines"/>
        <s v="Golf Balls"/>
        <s v="Baseballs"/>
      </sharedItems>
    </cacheField>
    <cacheField name="State" numFmtId="0">
      <sharedItems/>
    </cacheField>
    <cacheField name="Region" numFmtId="0">
      <sharedItems count="5">
        <s v="Northeast"/>
        <s v="Northwest"/>
        <s v="Southeast"/>
        <s v="Southwest"/>
        <s v="Central"/>
      </sharedItems>
    </cacheField>
    <cacheField name="Supplier" numFmtId="0">
      <sharedItems count="9">
        <s v="SportsCity"/>
        <s v="Sportsman's Den"/>
        <s v="Sports Emporium"/>
        <s v="Athlete's Dream"/>
        <s v="Athlete's World"/>
        <s v="Specialty Sports"/>
        <s v="World of Sports"/>
        <s v="SportsWorld"/>
        <s v="Tennis Joint"/>
      </sharedItems>
    </cacheField>
    <cacheField name="Cost" numFmtId="164">
      <sharedItems containsSemiMixedTypes="0" containsString="0" containsNumber="1" minValue="100.73" maxValue="9998.4"/>
    </cacheField>
    <cacheField name="Sales" numFmtId="164">
      <sharedItems containsSemiMixedTypes="0" containsString="0" containsNumber="1" minValue="114.49" maxValue="10085.709999999999"/>
    </cacheField>
  </cacheFields>
  <extLst>
    <ext xmlns:x14="http://schemas.microsoft.com/office/spreadsheetml/2009/9/main" uri="{725AE2AE-9491-48be-B2B4-4EB974FC3084}">
      <x14:pivotCacheDefinition pivotCacheId="2039671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QRW-896"/>
    <d v="2023-12-10T00:00:00"/>
    <x v="0"/>
    <s v="South Carolina"/>
    <x v="0"/>
    <x v="0"/>
    <n v="9428.7800000000007"/>
    <n v="9439.5499999999993"/>
  </r>
  <r>
    <s v="TSA-924"/>
    <d v="2022-05-23T00:00:00"/>
    <x v="1"/>
    <s v="Georgia"/>
    <x v="1"/>
    <x v="1"/>
    <n v="489.51"/>
    <n v="554.91"/>
  </r>
  <r>
    <s v="XRF-494"/>
    <d v="2023-07-16T00:00:00"/>
    <x v="2"/>
    <s v="Idaho"/>
    <x v="2"/>
    <x v="2"/>
    <n v="3005.14"/>
    <n v="3015.83"/>
  </r>
  <r>
    <s v="LRX-542"/>
    <d v="2022-06-19T00:00:00"/>
    <x v="3"/>
    <s v="Wyoming"/>
    <x v="2"/>
    <x v="0"/>
    <n v="854.25"/>
    <n v="907.97"/>
  </r>
  <r>
    <s v="HBB-462"/>
    <d v="2023-01-04T00:00:00"/>
    <x v="4"/>
    <s v="Wyoming"/>
    <x v="1"/>
    <x v="2"/>
    <n v="8998.7900000000009"/>
    <n v="9083.9599999999991"/>
  </r>
  <r>
    <s v="XGX-206"/>
    <d v="2024-12-11T00:00:00"/>
    <x v="3"/>
    <s v="Nevada"/>
    <x v="3"/>
    <x v="2"/>
    <n v="6743.19"/>
    <n v="6825.9"/>
  </r>
  <r>
    <s v="PGR-988"/>
    <d v="2024-07-29T00:00:00"/>
    <x v="5"/>
    <s v="Georgia"/>
    <x v="0"/>
    <x v="3"/>
    <n v="3438.78"/>
    <n v="3501.68"/>
  </r>
  <r>
    <s v="LVF-417"/>
    <d v="2023-11-24T00:00:00"/>
    <x v="6"/>
    <s v="Utah"/>
    <x v="2"/>
    <x v="4"/>
    <n v="3806.7"/>
    <n v="3836.97"/>
  </r>
  <r>
    <s v="NVT-692"/>
    <d v="2024-03-12T00:00:00"/>
    <x v="7"/>
    <s v="Oklahoma"/>
    <x v="0"/>
    <x v="5"/>
    <n v="1985.55"/>
    <n v="2041.24"/>
  </r>
  <r>
    <s v="HYW-641"/>
    <d v="2024-06-26T00:00:00"/>
    <x v="4"/>
    <s v="Virginia"/>
    <x v="3"/>
    <x v="1"/>
    <n v="4731.96"/>
    <n v="4764.6400000000003"/>
  </r>
  <r>
    <s v="LPV-822"/>
    <d v="2023-09-29T00:00:00"/>
    <x v="8"/>
    <s v="Kentucky"/>
    <x v="4"/>
    <x v="6"/>
    <n v="7801.32"/>
    <n v="7899.12"/>
  </r>
  <r>
    <s v="WXL-374"/>
    <d v="2024-09-10T00:00:00"/>
    <x v="5"/>
    <s v="Connecticut"/>
    <x v="4"/>
    <x v="6"/>
    <n v="1265.6400000000001"/>
    <n v="1287.24"/>
  </r>
  <r>
    <s v="ZXH-272"/>
    <d v="2024-06-13T00:00:00"/>
    <x v="1"/>
    <s v="Tennessee"/>
    <x v="4"/>
    <x v="2"/>
    <n v="3212.27"/>
    <n v="3286.36"/>
  </r>
  <r>
    <s v="LUP-413"/>
    <d v="2024-10-19T00:00:00"/>
    <x v="4"/>
    <s v="Indiana"/>
    <x v="1"/>
    <x v="4"/>
    <n v="2847.63"/>
    <n v="2921.24"/>
  </r>
  <r>
    <s v="GRN-421"/>
    <d v="2024-07-26T00:00:00"/>
    <x v="4"/>
    <s v="Wyoming"/>
    <x v="0"/>
    <x v="6"/>
    <n v="9644.68"/>
    <n v="9691.93"/>
  </r>
  <r>
    <s v="HYN-305"/>
    <d v="2024-07-14T00:00:00"/>
    <x v="3"/>
    <s v="Florida"/>
    <x v="0"/>
    <x v="7"/>
    <n v="7792.7"/>
    <n v="7815.49"/>
  </r>
  <r>
    <s v="PYN-760"/>
    <d v="2024-05-11T00:00:00"/>
    <x v="5"/>
    <s v="Massachusetts"/>
    <x v="3"/>
    <x v="7"/>
    <n v="524.37"/>
    <n v="601.33000000000004"/>
  </r>
  <r>
    <s v="EDV-417"/>
    <d v="2024-08-23T00:00:00"/>
    <x v="2"/>
    <s v="Texas"/>
    <x v="1"/>
    <x v="4"/>
    <n v="2900.28"/>
    <n v="2932.48"/>
  </r>
  <r>
    <s v="XKD-457"/>
    <d v="2022-01-08T00:00:00"/>
    <x v="7"/>
    <s v="Arkansas"/>
    <x v="0"/>
    <x v="0"/>
    <n v="2489.6999999999998"/>
    <n v="2553.5500000000002"/>
  </r>
  <r>
    <s v="BQL-527"/>
    <d v="2022-05-22T00:00:00"/>
    <x v="0"/>
    <s v="Missouri"/>
    <x v="1"/>
    <x v="6"/>
    <n v="1754.5"/>
    <n v="1821.61"/>
  </r>
  <r>
    <s v="BDC-439"/>
    <d v="2022-12-06T00:00:00"/>
    <x v="4"/>
    <s v="Colorado"/>
    <x v="1"/>
    <x v="8"/>
    <n v="6387.46"/>
    <n v="6423.63"/>
  </r>
  <r>
    <s v="DZW-303"/>
    <d v="2023-12-29T00:00:00"/>
    <x v="0"/>
    <s v="Virginia"/>
    <x v="2"/>
    <x v="8"/>
    <n v="1307.82"/>
    <n v="1327.86"/>
  </r>
  <r>
    <s v="RMI-132"/>
    <d v="2022-03-09T00:00:00"/>
    <x v="8"/>
    <s v="Washington"/>
    <x v="0"/>
    <x v="6"/>
    <n v="1200.02"/>
    <n v="1261.57"/>
  </r>
  <r>
    <s v="ENF-441"/>
    <d v="2022-07-28T00:00:00"/>
    <x v="6"/>
    <s v="Idaho"/>
    <x v="1"/>
    <x v="8"/>
    <n v="7946.36"/>
    <n v="8019.39"/>
  </r>
  <r>
    <s v="MPM-140"/>
    <d v="2023-12-21T00:00:00"/>
    <x v="5"/>
    <s v="Maine"/>
    <x v="0"/>
    <x v="1"/>
    <n v="3328.61"/>
    <n v="3410.06"/>
  </r>
  <r>
    <s v="ONX-315"/>
    <d v="2022-08-28T00:00:00"/>
    <x v="6"/>
    <s v="Arizona"/>
    <x v="0"/>
    <x v="2"/>
    <n v="3424.44"/>
    <n v="3499"/>
  </r>
  <r>
    <s v="MDW-126"/>
    <d v="2024-03-12T00:00:00"/>
    <x v="8"/>
    <s v="Florida"/>
    <x v="1"/>
    <x v="7"/>
    <n v="765.82"/>
    <n v="823.25"/>
  </r>
  <r>
    <s v="OGF-720"/>
    <d v="2023-02-11T00:00:00"/>
    <x v="0"/>
    <s v="Missouri"/>
    <x v="1"/>
    <x v="8"/>
    <n v="9556.61"/>
    <n v="9635.11"/>
  </r>
  <r>
    <s v="PKH-541"/>
    <d v="2022-02-28T00:00:00"/>
    <x v="0"/>
    <s v="Florida"/>
    <x v="4"/>
    <x v="6"/>
    <n v="2048.19"/>
    <n v="2076.8000000000002"/>
  </r>
  <r>
    <s v="MFZ-191"/>
    <d v="2022-09-15T00:00:00"/>
    <x v="7"/>
    <s v="Colorado"/>
    <x v="2"/>
    <x v="4"/>
    <n v="3033.4"/>
    <n v="3094.25"/>
  </r>
  <r>
    <s v="JDS-804"/>
    <d v="2024-10-15T00:00:00"/>
    <x v="4"/>
    <s v="Connecticut"/>
    <x v="2"/>
    <x v="3"/>
    <n v="3012.38"/>
    <n v="3051.06"/>
  </r>
  <r>
    <s v="QNF-548"/>
    <d v="2023-05-17T00:00:00"/>
    <x v="0"/>
    <s v="North Dakota"/>
    <x v="1"/>
    <x v="7"/>
    <n v="3898.48"/>
    <n v="3956.41"/>
  </r>
  <r>
    <s v="WUF-850"/>
    <d v="2022-08-09T00:00:00"/>
    <x v="3"/>
    <s v="Maine"/>
    <x v="0"/>
    <x v="5"/>
    <n v="1263.42"/>
    <n v="1362.66"/>
  </r>
  <r>
    <s v="JTS-361"/>
    <d v="2022-02-10T00:00:00"/>
    <x v="3"/>
    <s v="Nebraska"/>
    <x v="4"/>
    <x v="7"/>
    <n v="575.71"/>
    <n v="597.13"/>
  </r>
  <r>
    <s v="NXI-698"/>
    <d v="2023-04-23T00:00:00"/>
    <x v="3"/>
    <s v="Maine"/>
    <x v="3"/>
    <x v="8"/>
    <n v="3209.98"/>
    <n v="3256.41"/>
  </r>
  <r>
    <s v="VRB-885"/>
    <d v="2024-01-17T00:00:00"/>
    <x v="8"/>
    <s v="Montana"/>
    <x v="2"/>
    <x v="0"/>
    <n v="9956.49"/>
    <n v="9996.25"/>
  </r>
  <r>
    <s v="SDG-842"/>
    <d v="2023-07-03T00:00:00"/>
    <x v="1"/>
    <s v="Massachusetts"/>
    <x v="4"/>
    <x v="7"/>
    <n v="6436.79"/>
    <n v="6464.53"/>
  </r>
  <r>
    <s v="YXR-883"/>
    <d v="2023-11-07T00:00:00"/>
    <x v="4"/>
    <s v="Rhode Island"/>
    <x v="1"/>
    <x v="8"/>
    <n v="1138.93"/>
    <n v="1149.8900000000001"/>
  </r>
  <r>
    <s v="ZTY-468"/>
    <d v="2023-06-04T00:00:00"/>
    <x v="8"/>
    <s v="New Jersey"/>
    <x v="4"/>
    <x v="3"/>
    <n v="1602.43"/>
    <n v="1646"/>
  </r>
  <r>
    <s v="IXK-248"/>
    <d v="2023-01-07T00:00:00"/>
    <x v="2"/>
    <s v="Alabama"/>
    <x v="2"/>
    <x v="7"/>
    <n v="3024.56"/>
    <n v="3053.37"/>
  </r>
  <r>
    <s v="LQS-620"/>
    <d v="2022-06-24T00:00:00"/>
    <x v="6"/>
    <s v="Arkansas"/>
    <x v="0"/>
    <x v="6"/>
    <n v="1303.1500000000001"/>
    <n v="1365.45"/>
  </r>
  <r>
    <s v="MFB-779"/>
    <d v="2023-04-29T00:00:00"/>
    <x v="4"/>
    <s v="Connecticut"/>
    <x v="0"/>
    <x v="5"/>
    <n v="9290.2199999999993"/>
    <n v="9375.94"/>
  </r>
  <r>
    <s v="HRK-436"/>
    <d v="2022-10-03T00:00:00"/>
    <x v="1"/>
    <s v="North Dakota"/>
    <x v="0"/>
    <x v="7"/>
    <n v="6908.23"/>
    <n v="6997.5"/>
  </r>
  <r>
    <s v="BPU-191"/>
    <d v="2023-09-25T00:00:00"/>
    <x v="2"/>
    <s v="Utah"/>
    <x v="2"/>
    <x v="1"/>
    <n v="3516.01"/>
    <n v="3591.13"/>
  </r>
  <r>
    <s v="JEO-196"/>
    <d v="2024-08-06T00:00:00"/>
    <x v="6"/>
    <s v="Mississippi"/>
    <x v="3"/>
    <x v="2"/>
    <n v="2908.3"/>
    <n v="2971.88"/>
  </r>
  <r>
    <s v="NWO-361"/>
    <d v="2024-05-15T00:00:00"/>
    <x v="8"/>
    <s v="Delaware"/>
    <x v="2"/>
    <x v="5"/>
    <n v="6755.57"/>
    <n v="6803.1"/>
  </r>
  <r>
    <s v="JSC-717"/>
    <d v="2023-05-20T00:00:00"/>
    <x v="5"/>
    <s v="North Dakota"/>
    <x v="2"/>
    <x v="5"/>
    <n v="5305.77"/>
    <n v="5377.33"/>
  </r>
  <r>
    <s v="AZB-168"/>
    <d v="2023-12-16T00:00:00"/>
    <x v="4"/>
    <s v="Ohio"/>
    <x v="2"/>
    <x v="3"/>
    <n v="4319.78"/>
    <n v="4363.2700000000004"/>
  </r>
  <r>
    <s v="RVS-906"/>
    <d v="2022-11-19T00:00:00"/>
    <x v="6"/>
    <s v="West Virginia"/>
    <x v="4"/>
    <x v="6"/>
    <n v="4192.01"/>
    <n v="4228.83"/>
  </r>
  <r>
    <s v="CMH-927"/>
    <d v="2023-07-13T00:00:00"/>
    <x v="0"/>
    <s v="Wyoming"/>
    <x v="0"/>
    <x v="5"/>
    <n v="474.05"/>
    <n v="559.83000000000004"/>
  </r>
  <r>
    <s v="IAA-253"/>
    <d v="2022-07-03T00:00:00"/>
    <x v="8"/>
    <s v="Texas"/>
    <x v="3"/>
    <x v="6"/>
    <n v="1663.86"/>
    <n v="1754.31"/>
  </r>
  <r>
    <s v="HKD-844"/>
    <d v="2022-09-01T00:00:00"/>
    <x v="0"/>
    <s v="South Carolina"/>
    <x v="3"/>
    <x v="4"/>
    <n v="2251.71"/>
    <n v="2273.1999999999998"/>
  </r>
  <r>
    <s v="FSJ-887"/>
    <d v="2024-05-19T00:00:00"/>
    <x v="6"/>
    <s v="Kentucky"/>
    <x v="3"/>
    <x v="8"/>
    <n v="5233.09"/>
    <n v="5299.61"/>
  </r>
  <r>
    <s v="TJM-502"/>
    <d v="2022-07-23T00:00:00"/>
    <x v="2"/>
    <s v="Arizona"/>
    <x v="4"/>
    <x v="5"/>
    <n v="8309.14"/>
    <n v="8332.1200000000008"/>
  </r>
  <r>
    <s v="GXL-697"/>
    <d v="2022-08-19T00:00:00"/>
    <x v="2"/>
    <s v="North Dakota"/>
    <x v="1"/>
    <x v="0"/>
    <n v="9186.57"/>
    <n v="9247.2900000000009"/>
  </r>
  <r>
    <s v="EQN-189"/>
    <d v="2022-12-17T00:00:00"/>
    <x v="2"/>
    <s v="Arizona"/>
    <x v="2"/>
    <x v="6"/>
    <n v="2402.33"/>
    <n v="2490.89"/>
  </r>
  <r>
    <s v="LCS-513"/>
    <d v="2022-04-12T00:00:00"/>
    <x v="5"/>
    <s v="Mississippi"/>
    <x v="4"/>
    <x v="1"/>
    <n v="7870.35"/>
    <n v="7948.72"/>
  </r>
  <r>
    <s v="PKH-414"/>
    <d v="2023-01-10T00:00:00"/>
    <x v="7"/>
    <s v="North Dakota"/>
    <x v="3"/>
    <x v="2"/>
    <n v="7831.29"/>
    <n v="7924.63"/>
  </r>
  <r>
    <s v="GWO-243"/>
    <d v="2024-02-22T00:00:00"/>
    <x v="7"/>
    <s v="Maine"/>
    <x v="3"/>
    <x v="4"/>
    <n v="7981.23"/>
    <n v="8011.24"/>
  </r>
  <r>
    <s v="KPM-499"/>
    <d v="2023-11-25T00:00:00"/>
    <x v="3"/>
    <s v="Oregon"/>
    <x v="0"/>
    <x v="6"/>
    <n v="8596.5300000000007"/>
    <n v="8624.59"/>
  </r>
  <r>
    <s v="LPZ-553"/>
    <d v="2023-02-13T00:00:00"/>
    <x v="2"/>
    <s v="South Carolina"/>
    <x v="4"/>
    <x v="8"/>
    <n v="1892.07"/>
    <n v="1926.16"/>
  </r>
  <r>
    <s v="RCG-595"/>
    <d v="2022-11-05T00:00:00"/>
    <x v="3"/>
    <s v="Montana"/>
    <x v="4"/>
    <x v="0"/>
    <n v="3348.15"/>
    <n v="3414.41"/>
  </r>
  <r>
    <s v="QKU-241"/>
    <d v="2024-02-25T00:00:00"/>
    <x v="6"/>
    <s v="Tennessee"/>
    <x v="1"/>
    <x v="1"/>
    <n v="7858.86"/>
    <n v="7898.34"/>
  </r>
  <r>
    <s v="YRU-883"/>
    <d v="2022-09-06T00:00:00"/>
    <x v="3"/>
    <s v="Mississippi"/>
    <x v="1"/>
    <x v="6"/>
    <n v="3148.71"/>
    <n v="3179.24"/>
  </r>
  <r>
    <s v="VNV-188"/>
    <d v="2024-08-01T00:00:00"/>
    <x v="4"/>
    <s v="New Mexico"/>
    <x v="1"/>
    <x v="8"/>
    <n v="3502.15"/>
    <n v="3584.38"/>
  </r>
  <r>
    <s v="IKZ-751"/>
    <d v="2023-05-01T00:00:00"/>
    <x v="2"/>
    <s v="Ohio"/>
    <x v="3"/>
    <x v="7"/>
    <n v="9658.14"/>
    <n v="9756.24"/>
  </r>
  <r>
    <s v="BFF-580"/>
    <d v="2022-09-19T00:00:00"/>
    <x v="1"/>
    <s v="Maryland"/>
    <x v="0"/>
    <x v="8"/>
    <n v="7234.28"/>
    <n v="7250.1"/>
  </r>
  <r>
    <s v="LHR-129"/>
    <d v="2023-12-21T00:00:00"/>
    <x v="2"/>
    <s v="Oregon"/>
    <x v="0"/>
    <x v="5"/>
    <n v="4079.69"/>
    <n v="4168"/>
  </r>
  <r>
    <s v="YGM-666"/>
    <d v="2023-08-23T00:00:00"/>
    <x v="5"/>
    <s v="Tennessee"/>
    <x v="1"/>
    <x v="1"/>
    <n v="7527.16"/>
    <n v="7553.7"/>
  </r>
  <r>
    <s v="XSQ-217"/>
    <d v="2023-11-13T00:00:00"/>
    <x v="0"/>
    <s v="Iowa"/>
    <x v="0"/>
    <x v="4"/>
    <n v="1231.95"/>
    <n v="1330.57"/>
  </r>
  <r>
    <s v="SOP-587"/>
    <d v="2024-11-14T00:00:00"/>
    <x v="4"/>
    <s v="West Virginia"/>
    <x v="3"/>
    <x v="7"/>
    <n v="1073.68"/>
    <n v="1121.5999999999999"/>
  </r>
  <r>
    <s v="SGW-791"/>
    <d v="2024-10-15T00:00:00"/>
    <x v="1"/>
    <s v="Michigan"/>
    <x v="0"/>
    <x v="0"/>
    <n v="9908.9699999999993"/>
    <n v="9967.8799999999992"/>
  </r>
  <r>
    <s v="SDY-678"/>
    <d v="2023-07-12T00:00:00"/>
    <x v="2"/>
    <s v="Wyoming"/>
    <x v="2"/>
    <x v="4"/>
    <n v="6118.09"/>
    <n v="6216.75"/>
  </r>
  <r>
    <s v="SSB-295"/>
    <d v="2023-01-23T00:00:00"/>
    <x v="0"/>
    <s v="Wyoming"/>
    <x v="2"/>
    <x v="8"/>
    <n v="7399.89"/>
    <n v="7485.05"/>
  </r>
  <r>
    <s v="QPQ-338"/>
    <d v="2022-08-14T00:00:00"/>
    <x v="5"/>
    <s v="North Carolina"/>
    <x v="1"/>
    <x v="0"/>
    <n v="3074.93"/>
    <n v="3100.9"/>
  </r>
  <r>
    <s v="RJO-940"/>
    <d v="2022-05-06T00:00:00"/>
    <x v="3"/>
    <s v="Montana"/>
    <x v="4"/>
    <x v="4"/>
    <n v="3509.07"/>
    <n v="3576.92"/>
  </r>
  <r>
    <s v="RIR-958"/>
    <d v="2022-05-07T00:00:00"/>
    <x v="3"/>
    <s v="Kentucky"/>
    <x v="1"/>
    <x v="2"/>
    <n v="685.61"/>
    <n v="707.46"/>
  </r>
  <r>
    <s v="DQJ-520"/>
    <d v="2022-01-31T00:00:00"/>
    <x v="2"/>
    <s v="Idaho"/>
    <x v="4"/>
    <x v="5"/>
    <n v="6887.28"/>
    <n v="6918.86"/>
  </r>
  <r>
    <s v="QJO-288"/>
    <d v="2022-03-31T00:00:00"/>
    <x v="6"/>
    <s v="Minnesota"/>
    <x v="3"/>
    <x v="3"/>
    <n v="8904.7999999999993"/>
    <n v="8937.57"/>
  </r>
  <r>
    <s v="RRN-778"/>
    <d v="2023-10-15T00:00:00"/>
    <x v="3"/>
    <s v="Georgia"/>
    <x v="1"/>
    <x v="0"/>
    <n v="9687.2099999999991"/>
    <n v="9739.07"/>
  </r>
  <r>
    <s v="ANX-554"/>
    <d v="2022-05-11T00:00:00"/>
    <x v="5"/>
    <s v="Wyoming"/>
    <x v="3"/>
    <x v="5"/>
    <n v="7347.8"/>
    <n v="7438.83"/>
  </r>
  <r>
    <s v="EOV-676"/>
    <d v="2022-05-13T00:00:00"/>
    <x v="7"/>
    <s v="Missouri"/>
    <x v="4"/>
    <x v="0"/>
    <n v="2253.6799999999998"/>
    <n v="2346.58"/>
  </r>
  <r>
    <s v="AGF-216"/>
    <d v="2024-11-24T00:00:00"/>
    <x v="7"/>
    <s v="Georgia"/>
    <x v="0"/>
    <x v="1"/>
    <n v="9104.98"/>
    <n v="9132.92"/>
  </r>
  <r>
    <s v="JUH-870"/>
    <d v="2022-01-22T00:00:00"/>
    <x v="5"/>
    <s v="Nebraska"/>
    <x v="3"/>
    <x v="1"/>
    <n v="1656.66"/>
    <n v="1739.81"/>
  </r>
  <r>
    <s v="FVM-509"/>
    <d v="2022-12-03T00:00:00"/>
    <x v="1"/>
    <s v="Michigan"/>
    <x v="0"/>
    <x v="4"/>
    <n v="4181.79"/>
    <n v="4266.37"/>
  </r>
  <r>
    <s v="NZF-662"/>
    <d v="2022-03-05T00:00:00"/>
    <x v="8"/>
    <s v="Arizona"/>
    <x v="2"/>
    <x v="5"/>
    <n v="1157.3499999999999"/>
    <n v="1232.6500000000001"/>
  </r>
  <r>
    <s v="ART-517"/>
    <d v="2024-03-18T00:00:00"/>
    <x v="6"/>
    <s v="Alaska"/>
    <x v="1"/>
    <x v="0"/>
    <n v="1459.76"/>
    <n v="1556.72"/>
  </r>
  <r>
    <s v="EBC-633"/>
    <d v="2022-06-24T00:00:00"/>
    <x v="7"/>
    <s v="South Carolina"/>
    <x v="2"/>
    <x v="1"/>
    <n v="2163.4299999999998"/>
    <n v="2222.4899999999998"/>
  </r>
  <r>
    <s v="PXT-728"/>
    <d v="2024-03-06T00:00:00"/>
    <x v="6"/>
    <s v="Kentucky"/>
    <x v="0"/>
    <x v="8"/>
    <n v="5687.14"/>
    <n v="5763.84"/>
  </r>
  <r>
    <s v="FQB-317"/>
    <d v="2023-05-20T00:00:00"/>
    <x v="8"/>
    <s v="Alabama"/>
    <x v="2"/>
    <x v="2"/>
    <n v="3797.01"/>
    <n v="3838.17"/>
  </r>
  <r>
    <s v="OBL-735"/>
    <d v="2023-04-16T00:00:00"/>
    <x v="4"/>
    <s v="Pennsylvania"/>
    <x v="4"/>
    <x v="7"/>
    <n v="9425.49"/>
    <n v="9524.06"/>
  </r>
  <r>
    <s v="GBB-910"/>
    <d v="2024-01-29T00:00:00"/>
    <x v="0"/>
    <s v="West Virginia"/>
    <x v="0"/>
    <x v="2"/>
    <n v="9904.4"/>
    <n v="9994.34"/>
  </r>
  <r>
    <s v="KGM-993"/>
    <d v="2024-09-25T00:00:00"/>
    <x v="7"/>
    <s v="Idaho"/>
    <x v="0"/>
    <x v="2"/>
    <n v="8065.46"/>
    <n v="8151.32"/>
  </r>
  <r>
    <s v="PBH-673"/>
    <d v="2024-07-22T00:00:00"/>
    <x v="0"/>
    <s v="Minnesota"/>
    <x v="2"/>
    <x v="0"/>
    <n v="8912.58"/>
    <n v="8987.9599999999991"/>
  </r>
  <r>
    <s v="LAV-608"/>
    <d v="2024-12-22T00:00:00"/>
    <x v="3"/>
    <s v="Nebraska"/>
    <x v="2"/>
    <x v="6"/>
    <n v="8454.51"/>
    <n v="8539.34"/>
  </r>
  <r>
    <s v="DHD-823"/>
    <d v="2022-06-17T00:00:00"/>
    <x v="3"/>
    <s v="Oregon"/>
    <x v="1"/>
    <x v="1"/>
    <n v="4720.66"/>
    <n v="4772.24"/>
  </r>
  <r>
    <s v="IKA-644"/>
    <d v="2023-07-10T00:00:00"/>
    <x v="4"/>
    <s v="Texas"/>
    <x v="4"/>
    <x v="6"/>
    <n v="9100.35"/>
    <n v="9118.81"/>
  </r>
  <r>
    <s v="SFO-380"/>
    <d v="2022-07-17T00:00:00"/>
    <x v="7"/>
    <s v="Oklahoma"/>
    <x v="3"/>
    <x v="0"/>
    <n v="8599.9699999999993"/>
    <n v="8676.8700000000008"/>
  </r>
  <r>
    <s v="ZDU-772"/>
    <d v="2022-10-25T00:00:00"/>
    <x v="2"/>
    <s v="New Hampshire"/>
    <x v="1"/>
    <x v="0"/>
    <n v="7691.99"/>
    <n v="7742.71"/>
  </r>
  <r>
    <s v="ONP-405"/>
    <d v="2024-09-06T00:00:00"/>
    <x v="4"/>
    <s v="North Carolina"/>
    <x v="3"/>
    <x v="4"/>
    <n v="5572.61"/>
    <n v="5622.4"/>
  </r>
  <r>
    <s v="JFT-697"/>
    <d v="2022-10-16T00:00:00"/>
    <x v="8"/>
    <s v="Texas"/>
    <x v="4"/>
    <x v="7"/>
    <n v="7758.57"/>
    <n v="7857.24"/>
  </r>
  <r>
    <s v="UPA-866"/>
    <d v="2022-11-16T00:00:00"/>
    <x v="3"/>
    <s v="Vermont"/>
    <x v="1"/>
    <x v="1"/>
    <n v="7133.61"/>
    <n v="7195.66"/>
  </r>
  <r>
    <s v="URM-631"/>
    <d v="2022-10-28T00:00:00"/>
    <x v="2"/>
    <s v="Texas"/>
    <x v="2"/>
    <x v="0"/>
    <n v="5155.05"/>
    <n v="5173.42"/>
  </r>
  <r>
    <s v="JDB-655"/>
    <d v="2023-05-13T00:00:00"/>
    <x v="0"/>
    <s v="Idaho"/>
    <x v="2"/>
    <x v="3"/>
    <n v="3789.62"/>
    <n v="3880.64"/>
  </r>
  <r>
    <s v="HQN-609"/>
    <d v="2023-08-24T00:00:00"/>
    <x v="1"/>
    <s v="Oklahoma"/>
    <x v="2"/>
    <x v="0"/>
    <n v="6202.31"/>
    <n v="6222.93"/>
  </r>
  <r>
    <s v="FOO-851"/>
    <d v="2022-02-26T00:00:00"/>
    <x v="4"/>
    <s v="New Mexico"/>
    <x v="2"/>
    <x v="1"/>
    <n v="9717.08"/>
    <n v="9810.7000000000007"/>
  </r>
  <r>
    <s v="KRH-557"/>
    <d v="2022-05-22T00:00:00"/>
    <x v="1"/>
    <s v="Kansas"/>
    <x v="1"/>
    <x v="1"/>
    <n v="7288.93"/>
    <n v="7334.52"/>
  </r>
  <r>
    <s v="IMC-734"/>
    <d v="2022-01-12T00:00:00"/>
    <x v="3"/>
    <s v="New York"/>
    <x v="0"/>
    <x v="1"/>
    <n v="597.04"/>
    <n v="632.87"/>
  </r>
  <r>
    <s v="OQY-735"/>
    <d v="2024-02-25T00:00:00"/>
    <x v="5"/>
    <s v="North Dakota"/>
    <x v="4"/>
    <x v="8"/>
    <n v="1786.89"/>
    <n v="1845.54"/>
  </r>
  <r>
    <s v="UWA-955"/>
    <d v="2023-01-17T00:00:00"/>
    <x v="4"/>
    <s v="South Dakota"/>
    <x v="4"/>
    <x v="3"/>
    <n v="9265.16"/>
    <n v="9279.25"/>
  </r>
  <r>
    <s v="LRF-382"/>
    <d v="2022-03-03T00:00:00"/>
    <x v="2"/>
    <s v="North Carolina"/>
    <x v="0"/>
    <x v="1"/>
    <n v="6701.86"/>
    <n v="6761.86"/>
  </r>
  <r>
    <s v="GAJ-819"/>
    <d v="2024-02-28T00:00:00"/>
    <x v="3"/>
    <s v="Delaware"/>
    <x v="1"/>
    <x v="7"/>
    <n v="5861.87"/>
    <n v="5935.74"/>
  </r>
  <r>
    <s v="CEV-239"/>
    <d v="2024-08-20T00:00:00"/>
    <x v="3"/>
    <s v="Oklahoma"/>
    <x v="2"/>
    <x v="4"/>
    <n v="1158.99"/>
    <n v="1216.06"/>
  </r>
  <r>
    <s v="KBX-847"/>
    <d v="2024-01-11T00:00:00"/>
    <x v="2"/>
    <s v="Alabama"/>
    <x v="4"/>
    <x v="0"/>
    <n v="2823.88"/>
    <n v="2910.69"/>
  </r>
  <r>
    <s v="DWX-729"/>
    <d v="2022-12-15T00:00:00"/>
    <x v="1"/>
    <s v="Alabama"/>
    <x v="2"/>
    <x v="4"/>
    <n v="1940.81"/>
    <n v="1990.95"/>
  </r>
  <r>
    <s v="PFK-614"/>
    <d v="2024-03-09T00:00:00"/>
    <x v="6"/>
    <s v="Nebraska"/>
    <x v="4"/>
    <x v="2"/>
    <n v="8708.8799999999992"/>
    <n v="8764.02"/>
  </r>
  <r>
    <s v="HVM-708"/>
    <d v="2023-03-18T00:00:00"/>
    <x v="8"/>
    <s v="Arkansas"/>
    <x v="2"/>
    <x v="2"/>
    <n v="3903.84"/>
    <n v="3983.76"/>
  </r>
  <r>
    <s v="ZOH-575"/>
    <d v="2024-03-19T00:00:00"/>
    <x v="2"/>
    <s v="Alabama"/>
    <x v="0"/>
    <x v="6"/>
    <n v="2948.95"/>
    <n v="2963.57"/>
  </r>
  <r>
    <s v="MWZ-146"/>
    <d v="2023-03-18T00:00:00"/>
    <x v="7"/>
    <s v="North Dakota"/>
    <x v="1"/>
    <x v="5"/>
    <n v="5870.47"/>
    <n v="5887.38"/>
  </r>
  <r>
    <s v="KOH-160"/>
    <d v="2024-08-01T00:00:00"/>
    <x v="5"/>
    <s v="Vermont"/>
    <x v="1"/>
    <x v="1"/>
    <n v="6783.19"/>
    <n v="6845.91"/>
  </r>
  <r>
    <s v="AQM-275"/>
    <d v="2023-12-25T00:00:00"/>
    <x v="8"/>
    <s v="Missouri"/>
    <x v="3"/>
    <x v="7"/>
    <n v="6852.75"/>
    <n v="6920.88"/>
  </r>
  <r>
    <s v="OLD-915"/>
    <d v="2022-03-14T00:00:00"/>
    <x v="1"/>
    <s v="Minnesota"/>
    <x v="4"/>
    <x v="7"/>
    <n v="5178.62"/>
    <n v="5223.74"/>
  </r>
  <r>
    <s v="RVK-668"/>
    <d v="2022-11-07T00:00:00"/>
    <x v="5"/>
    <s v="Oregon"/>
    <x v="4"/>
    <x v="3"/>
    <n v="5020.92"/>
    <n v="5057"/>
  </r>
  <r>
    <s v="TXU-187"/>
    <d v="2024-12-14T00:00:00"/>
    <x v="1"/>
    <s v="Utah"/>
    <x v="0"/>
    <x v="8"/>
    <n v="9820.64"/>
    <n v="9909.14"/>
  </r>
  <r>
    <s v="FBM-765"/>
    <d v="2022-11-12T00:00:00"/>
    <x v="5"/>
    <s v="New Jersey"/>
    <x v="2"/>
    <x v="8"/>
    <n v="7607.8"/>
    <n v="7681.81"/>
  </r>
  <r>
    <s v="PXP-711"/>
    <d v="2024-08-20T00:00:00"/>
    <x v="5"/>
    <s v="New Jersey"/>
    <x v="2"/>
    <x v="7"/>
    <n v="667.1"/>
    <n v="707.33"/>
  </r>
  <r>
    <s v="UNC-600"/>
    <d v="2023-12-17T00:00:00"/>
    <x v="2"/>
    <s v="Iowa"/>
    <x v="0"/>
    <x v="6"/>
    <n v="1683.54"/>
    <n v="1776.26"/>
  </r>
  <r>
    <s v="DNE-958"/>
    <d v="2022-04-18T00:00:00"/>
    <x v="8"/>
    <s v="New Jersey"/>
    <x v="2"/>
    <x v="7"/>
    <n v="5299.36"/>
    <n v="5350.03"/>
  </r>
  <r>
    <s v="FEU-716"/>
    <d v="2023-08-17T00:00:00"/>
    <x v="1"/>
    <s v="Virginia"/>
    <x v="1"/>
    <x v="7"/>
    <n v="6001.86"/>
    <n v="6016.89"/>
  </r>
  <r>
    <s v="XRI-946"/>
    <d v="2023-06-01T00:00:00"/>
    <x v="6"/>
    <s v="Maryland"/>
    <x v="0"/>
    <x v="3"/>
    <n v="4360.83"/>
    <n v="4396.38"/>
  </r>
  <r>
    <s v="NNC-898"/>
    <d v="2024-01-12T00:00:00"/>
    <x v="0"/>
    <s v="Georgia"/>
    <x v="4"/>
    <x v="1"/>
    <n v="9421.4699999999993"/>
    <n v="9443.57"/>
  </r>
  <r>
    <s v="VCB-760"/>
    <d v="2022-01-02T00:00:00"/>
    <x v="3"/>
    <s v="Kansas"/>
    <x v="0"/>
    <x v="6"/>
    <n v="6215.87"/>
    <n v="6243.87"/>
  </r>
  <r>
    <s v="BPB-474"/>
    <d v="2023-12-22T00:00:00"/>
    <x v="6"/>
    <s v="Alaska"/>
    <x v="1"/>
    <x v="3"/>
    <n v="8369.66"/>
    <n v="8463.94"/>
  </r>
  <r>
    <s v="JRE-241"/>
    <d v="2023-09-24T00:00:00"/>
    <x v="3"/>
    <s v="South Carolina"/>
    <x v="2"/>
    <x v="1"/>
    <n v="753.8"/>
    <n v="807.16"/>
  </r>
  <r>
    <s v="CYE-913"/>
    <d v="2023-09-15T00:00:00"/>
    <x v="4"/>
    <s v="Oregon"/>
    <x v="1"/>
    <x v="2"/>
    <n v="2916.31"/>
    <n v="2966.74"/>
  </r>
  <r>
    <s v="FTO-329"/>
    <d v="2023-02-06T00:00:00"/>
    <x v="5"/>
    <s v="Nebraska"/>
    <x v="1"/>
    <x v="2"/>
    <n v="2637.65"/>
    <n v="2707.29"/>
  </r>
  <r>
    <s v="LFY-793"/>
    <d v="2024-04-09T00:00:00"/>
    <x v="0"/>
    <s v="South Dakota"/>
    <x v="0"/>
    <x v="2"/>
    <n v="8699.67"/>
    <n v="8739.94"/>
  </r>
  <r>
    <s v="XZP-458"/>
    <d v="2023-09-27T00:00:00"/>
    <x v="3"/>
    <s v="Mississippi"/>
    <x v="0"/>
    <x v="1"/>
    <n v="5740.88"/>
    <n v="5781.12"/>
  </r>
  <r>
    <s v="LSN-269"/>
    <d v="2023-12-11T00:00:00"/>
    <x v="5"/>
    <s v="Texas"/>
    <x v="4"/>
    <x v="6"/>
    <n v="5678.95"/>
    <n v="5766.17"/>
  </r>
  <r>
    <s v="TLQ-795"/>
    <d v="2022-08-05T00:00:00"/>
    <x v="1"/>
    <s v="New York"/>
    <x v="3"/>
    <x v="5"/>
    <n v="9048.3799999999992"/>
    <n v="9097.26"/>
  </r>
  <r>
    <s v="DAI-214"/>
    <d v="2023-12-23T00:00:00"/>
    <x v="6"/>
    <s v="Delaware"/>
    <x v="1"/>
    <x v="0"/>
    <n v="813.05"/>
    <n v="880.61"/>
  </r>
  <r>
    <s v="ZOQ-582"/>
    <d v="2023-03-20T00:00:00"/>
    <x v="1"/>
    <s v="Mississippi"/>
    <x v="4"/>
    <x v="6"/>
    <n v="1352.39"/>
    <n v="1440.85"/>
  </r>
  <r>
    <s v="RFZ-578"/>
    <d v="2023-12-27T00:00:00"/>
    <x v="1"/>
    <s v="Florida"/>
    <x v="4"/>
    <x v="8"/>
    <n v="2022.61"/>
    <n v="2044.07"/>
  </r>
  <r>
    <s v="HAS-445"/>
    <d v="2023-07-12T00:00:00"/>
    <x v="0"/>
    <s v="Utah"/>
    <x v="2"/>
    <x v="7"/>
    <n v="1110.94"/>
    <n v="1141.6300000000001"/>
  </r>
  <r>
    <s v="IXG-320"/>
    <d v="2022-01-26T00:00:00"/>
    <x v="1"/>
    <s v="Connecticut"/>
    <x v="3"/>
    <x v="0"/>
    <n v="8785.51"/>
    <n v="8838.08"/>
  </r>
  <r>
    <s v="AGC-614"/>
    <d v="2023-02-05T00:00:00"/>
    <x v="3"/>
    <s v="New Hampshire"/>
    <x v="4"/>
    <x v="2"/>
    <n v="2258.61"/>
    <n v="2287.58"/>
  </r>
  <r>
    <s v="VBG-177"/>
    <d v="2024-12-29T00:00:00"/>
    <x v="8"/>
    <s v="Florida"/>
    <x v="1"/>
    <x v="0"/>
    <n v="9221.7800000000007"/>
    <n v="9249.6200000000008"/>
  </r>
  <r>
    <s v="ACD-956"/>
    <d v="2022-08-18T00:00:00"/>
    <x v="6"/>
    <s v="Pennsylvania"/>
    <x v="2"/>
    <x v="5"/>
    <n v="5990.86"/>
    <n v="6023.82"/>
  </r>
  <r>
    <s v="ONP-563"/>
    <d v="2023-04-13T00:00:00"/>
    <x v="3"/>
    <s v="Tennessee"/>
    <x v="0"/>
    <x v="4"/>
    <n v="3117.87"/>
    <n v="3128.37"/>
  </r>
  <r>
    <s v="TVH-355"/>
    <d v="2023-10-12T00:00:00"/>
    <x v="4"/>
    <s v="New York"/>
    <x v="2"/>
    <x v="5"/>
    <n v="2456.1799999999998"/>
    <n v="2496.48"/>
  </r>
  <r>
    <s v="PUG-307"/>
    <d v="2023-12-24T00:00:00"/>
    <x v="4"/>
    <s v="Washington"/>
    <x v="2"/>
    <x v="2"/>
    <n v="3110.35"/>
    <n v="3174.87"/>
  </r>
  <r>
    <s v="JAQ-880"/>
    <d v="2023-01-06T00:00:00"/>
    <x v="5"/>
    <s v="New York"/>
    <x v="1"/>
    <x v="2"/>
    <n v="9607.77"/>
    <n v="9658.93"/>
  </r>
  <r>
    <s v="ECE-553"/>
    <d v="2023-02-12T00:00:00"/>
    <x v="3"/>
    <s v="North Carolina"/>
    <x v="3"/>
    <x v="1"/>
    <n v="8269.56"/>
    <n v="8300.94"/>
  </r>
  <r>
    <s v="AVC-409"/>
    <d v="2024-07-26T00:00:00"/>
    <x v="6"/>
    <s v="Mississippi"/>
    <x v="4"/>
    <x v="4"/>
    <n v="5756.65"/>
    <n v="5795.61"/>
  </r>
  <r>
    <s v="ZKZ-885"/>
    <d v="2022-06-04T00:00:00"/>
    <x v="1"/>
    <s v="Minnesota"/>
    <x v="0"/>
    <x v="0"/>
    <n v="1052.6500000000001"/>
    <n v="1106.6099999999999"/>
  </r>
  <r>
    <s v="JJE-951"/>
    <d v="2024-12-15T00:00:00"/>
    <x v="0"/>
    <s v="Utah"/>
    <x v="2"/>
    <x v="3"/>
    <n v="1981.86"/>
    <n v="2040.14"/>
  </r>
  <r>
    <s v="VHE-303"/>
    <d v="2023-03-28T00:00:00"/>
    <x v="0"/>
    <s v="Ohio"/>
    <x v="4"/>
    <x v="0"/>
    <n v="4004.86"/>
    <n v="4028.17"/>
  </r>
  <r>
    <s v="VXQ-880"/>
    <d v="2022-08-07T00:00:00"/>
    <x v="7"/>
    <s v="Michigan"/>
    <x v="4"/>
    <x v="7"/>
    <n v="3655"/>
    <n v="3722.5"/>
  </r>
  <r>
    <s v="CYG-587"/>
    <d v="2024-03-20T00:00:00"/>
    <x v="3"/>
    <s v="South Dakota"/>
    <x v="2"/>
    <x v="3"/>
    <n v="6444.24"/>
    <n v="6544.67"/>
  </r>
  <r>
    <s v="PXB-583"/>
    <d v="2024-04-06T00:00:00"/>
    <x v="2"/>
    <s v="Rhode Island"/>
    <x v="1"/>
    <x v="5"/>
    <n v="3159.07"/>
    <n v="3211.22"/>
  </r>
  <r>
    <s v="CEX-435"/>
    <d v="2024-03-04T00:00:00"/>
    <x v="1"/>
    <s v="Idaho"/>
    <x v="1"/>
    <x v="3"/>
    <n v="7038.03"/>
    <n v="7099.9"/>
  </r>
  <r>
    <s v="EGR-232"/>
    <d v="2024-05-04T00:00:00"/>
    <x v="4"/>
    <s v="Massachusetts"/>
    <x v="2"/>
    <x v="1"/>
    <n v="8191.21"/>
    <n v="8271.7099999999991"/>
  </r>
  <r>
    <s v="RII-473"/>
    <d v="2022-11-16T00:00:00"/>
    <x v="6"/>
    <s v="Nevada"/>
    <x v="1"/>
    <x v="2"/>
    <n v="5141.99"/>
    <n v="5155.96"/>
  </r>
  <r>
    <s v="MOU-662"/>
    <d v="2024-09-15T00:00:00"/>
    <x v="7"/>
    <s v="Oregon"/>
    <x v="2"/>
    <x v="1"/>
    <n v="4171"/>
    <n v="4182.3599999999997"/>
  </r>
  <r>
    <s v="AML-608"/>
    <d v="2024-11-06T00:00:00"/>
    <x v="5"/>
    <s v="Virginia"/>
    <x v="3"/>
    <x v="6"/>
    <n v="4684.2700000000004"/>
    <n v="4697.8999999999996"/>
  </r>
  <r>
    <s v="YOG-848"/>
    <d v="2023-11-07T00:00:00"/>
    <x v="5"/>
    <s v="Michigan"/>
    <x v="4"/>
    <x v="8"/>
    <n v="3840.25"/>
    <n v="3868.42"/>
  </r>
  <r>
    <s v="OLK-479"/>
    <d v="2024-04-14T00:00:00"/>
    <x v="1"/>
    <s v="North Carolina"/>
    <x v="3"/>
    <x v="0"/>
    <n v="3590.74"/>
    <n v="3662.64"/>
  </r>
  <r>
    <s v="QMS-515"/>
    <d v="2023-11-18T00:00:00"/>
    <x v="1"/>
    <s v="Maryland"/>
    <x v="3"/>
    <x v="6"/>
    <n v="1834.32"/>
    <n v="1913.49"/>
  </r>
  <r>
    <s v="AMX-356"/>
    <d v="2023-08-01T00:00:00"/>
    <x v="8"/>
    <s v="Georgia"/>
    <x v="0"/>
    <x v="3"/>
    <n v="5105.28"/>
    <n v="5194.74"/>
  </r>
  <r>
    <s v="WHE-133"/>
    <d v="2024-08-17T00:00:00"/>
    <x v="7"/>
    <s v="Utah"/>
    <x v="3"/>
    <x v="1"/>
    <n v="6501.4"/>
    <n v="6516.05"/>
  </r>
  <r>
    <s v="CJT-490"/>
    <d v="2023-10-31T00:00:00"/>
    <x v="6"/>
    <s v="Rhode Island"/>
    <x v="3"/>
    <x v="6"/>
    <n v="8151.3"/>
    <n v="8206.67"/>
  </r>
  <r>
    <s v="ZTX-651"/>
    <d v="2022-08-24T00:00:00"/>
    <x v="4"/>
    <s v="Minnesota"/>
    <x v="0"/>
    <x v="4"/>
    <n v="9396.2900000000009"/>
    <n v="9407.2999999999993"/>
  </r>
  <r>
    <s v="NMN-524"/>
    <d v="2022-08-01T00:00:00"/>
    <x v="8"/>
    <s v="Connecticut"/>
    <x v="4"/>
    <x v="5"/>
    <n v="1325.67"/>
    <n v="1351.34"/>
  </r>
  <r>
    <s v="KKZ-357"/>
    <d v="2022-04-02T00:00:00"/>
    <x v="1"/>
    <s v="Kansas"/>
    <x v="0"/>
    <x v="5"/>
    <n v="6318.87"/>
    <n v="6394.14"/>
  </r>
  <r>
    <s v="NXZ-999"/>
    <d v="2024-11-20T00:00:00"/>
    <x v="3"/>
    <s v="Massachusetts"/>
    <x v="0"/>
    <x v="1"/>
    <n v="7593.62"/>
    <n v="7680.7"/>
  </r>
  <r>
    <s v="KGD-204"/>
    <d v="2024-03-31T00:00:00"/>
    <x v="2"/>
    <s v="Maine"/>
    <x v="4"/>
    <x v="4"/>
    <n v="1770.84"/>
    <n v="1858.75"/>
  </r>
  <r>
    <s v="HJR-456"/>
    <d v="2024-08-29T00:00:00"/>
    <x v="4"/>
    <s v="Wyoming"/>
    <x v="4"/>
    <x v="2"/>
    <n v="7966.1"/>
    <n v="8015.99"/>
  </r>
  <r>
    <s v="EOV-771"/>
    <d v="2024-09-21T00:00:00"/>
    <x v="2"/>
    <s v="Hawaii"/>
    <x v="0"/>
    <x v="6"/>
    <n v="7481.06"/>
    <n v="7579.42"/>
  </r>
  <r>
    <s v="LWJ-224"/>
    <d v="2023-07-12T00:00:00"/>
    <x v="5"/>
    <s v="New Jersey"/>
    <x v="3"/>
    <x v="8"/>
    <n v="2207.27"/>
    <n v="2231.5"/>
  </r>
  <r>
    <s v="QEC-691"/>
    <d v="2024-07-10T00:00:00"/>
    <x v="2"/>
    <s v="Mississippi"/>
    <x v="2"/>
    <x v="8"/>
    <n v="2949.18"/>
    <n v="3010.91"/>
  </r>
  <r>
    <s v="LJQ-882"/>
    <d v="2023-09-02T00:00:00"/>
    <x v="7"/>
    <s v="Kansas"/>
    <x v="3"/>
    <x v="4"/>
    <n v="212.67"/>
    <n v="245.16"/>
  </r>
  <r>
    <s v="OKC-318"/>
    <d v="2023-08-03T00:00:00"/>
    <x v="7"/>
    <s v="West Virginia"/>
    <x v="3"/>
    <x v="8"/>
    <n v="1133.3499999999999"/>
    <n v="1161.81"/>
  </r>
  <r>
    <s v="GNH-737"/>
    <d v="2024-11-24T00:00:00"/>
    <x v="8"/>
    <s v="West Virginia"/>
    <x v="3"/>
    <x v="6"/>
    <n v="2311.31"/>
    <n v="2360.62"/>
  </r>
  <r>
    <s v="ZWH-145"/>
    <d v="2023-08-20T00:00:00"/>
    <x v="5"/>
    <s v="South Carolina"/>
    <x v="2"/>
    <x v="5"/>
    <n v="6882.82"/>
    <n v="6938.65"/>
  </r>
  <r>
    <s v="CWC-554"/>
    <d v="2022-02-19T00:00:00"/>
    <x v="4"/>
    <s v="Nebraska"/>
    <x v="4"/>
    <x v="3"/>
    <n v="3492.85"/>
    <n v="3575.7"/>
  </r>
  <r>
    <s v="EPH-448"/>
    <d v="2024-01-31T00:00:00"/>
    <x v="1"/>
    <s v="Maryland"/>
    <x v="4"/>
    <x v="6"/>
    <n v="6865.87"/>
    <n v="6943.62"/>
  </r>
  <r>
    <s v="RFT-775"/>
    <d v="2023-10-30T00:00:00"/>
    <x v="3"/>
    <s v="Arkansas"/>
    <x v="2"/>
    <x v="1"/>
    <n v="2564.2399999999998"/>
    <n v="2660.11"/>
  </r>
  <r>
    <s v="DAU-774"/>
    <d v="2024-10-18T00:00:00"/>
    <x v="0"/>
    <s v="Missouri"/>
    <x v="3"/>
    <x v="8"/>
    <n v="3331.56"/>
    <n v="3402.99"/>
  </r>
  <r>
    <s v="ZHI-290"/>
    <d v="2023-12-24T00:00:00"/>
    <x v="2"/>
    <s v="Iowa"/>
    <x v="1"/>
    <x v="4"/>
    <n v="4628.0200000000004"/>
    <n v="4681.46"/>
  </r>
  <r>
    <s v="MJX-782"/>
    <d v="2023-02-13T00:00:00"/>
    <x v="5"/>
    <s v="South Carolina"/>
    <x v="1"/>
    <x v="1"/>
    <n v="6490.96"/>
    <n v="6544.23"/>
  </r>
  <r>
    <s v="BZF-408"/>
    <d v="2023-01-13T00:00:00"/>
    <x v="5"/>
    <s v="Texas"/>
    <x v="1"/>
    <x v="7"/>
    <n v="1576.41"/>
    <n v="1613.04"/>
  </r>
  <r>
    <s v="EHJ-220"/>
    <d v="2022-07-14T00:00:00"/>
    <x v="7"/>
    <s v="Kentucky"/>
    <x v="1"/>
    <x v="1"/>
    <n v="2429.08"/>
    <n v="2467.9899999999998"/>
  </r>
  <r>
    <s v="QYM-478"/>
    <d v="2022-04-11T00:00:00"/>
    <x v="4"/>
    <s v="California"/>
    <x v="4"/>
    <x v="0"/>
    <n v="4566.04"/>
    <n v="4580.72"/>
  </r>
  <r>
    <s v="YVI-898"/>
    <d v="2024-01-26T00:00:00"/>
    <x v="5"/>
    <s v="California"/>
    <x v="0"/>
    <x v="1"/>
    <n v="5971.83"/>
    <n v="6041.11"/>
  </r>
  <r>
    <s v="FUO-228"/>
    <d v="2023-01-22T00:00:00"/>
    <x v="5"/>
    <s v="Idaho"/>
    <x v="2"/>
    <x v="1"/>
    <n v="4900.53"/>
    <n v="4944.74"/>
  </r>
  <r>
    <s v="IDG-111"/>
    <d v="2022-06-12T00:00:00"/>
    <x v="6"/>
    <s v="Rhode Island"/>
    <x v="4"/>
    <x v="2"/>
    <n v="6016.56"/>
    <n v="6096.92"/>
  </r>
  <r>
    <s v="MCM-279"/>
    <d v="2023-10-31T00:00:00"/>
    <x v="7"/>
    <s v="Wyoming"/>
    <x v="0"/>
    <x v="7"/>
    <n v="9173.0400000000009"/>
    <n v="9191.5"/>
  </r>
  <r>
    <s v="ONU-270"/>
    <d v="2024-07-24T00:00:00"/>
    <x v="2"/>
    <s v="Illinois"/>
    <x v="0"/>
    <x v="6"/>
    <n v="9341.11"/>
    <n v="9423.17"/>
  </r>
  <r>
    <s v="IMG-673"/>
    <d v="2022-08-18T00:00:00"/>
    <x v="6"/>
    <s v="Illinois"/>
    <x v="0"/>
    <x v="8"/>
    <n v="2862.2"/>
    <n v="2945.84"/>
  </r>
  <r>
    <s v="ZIG-308"/>
    <d v="2022-02-02T00:00:00"/>
    <x v="8"/>
    <s v="Connecticut"/>
    <x v="3"/>
    <x v="5"/>
    <n v="3812.21"/>
    <n v="3892.53"/>
  </r>
  <r>
    <s v="WFU-767"/>
    <d v="2022-11-04T00:00:00"/>
    <x v="2"/>
    <s v="New York"/>
    <x v="2"/>
    <x v="5"/>
    <n v="7857.11"/>
    <n v="7955.43"/>
  </r>
  <r>
    <s v="PEG-181"/>
    <d v="2024-06-10T00:00:00"/>
    <x v="8"/>
    <s v="Arizona"/>
    <x v="3"/>
    <x v="2"/>
    <n v="6352.74"/>
    <n v="6388.59"/>
  </r>
  <r>
    <s v="KES-298"/>
    <d v="2022-02-27T00:00:00"/>
    <x v="5"/>
    <s v="South Carolina"/>
    <x v="3"/>
    <x v="4"/>
    <n v="4552.53"/>
    <n v="4563.24"/>
  </r>
  <r>
    <s v="CXU-931"/>
    <d v="2024-08-26T00:00:00"/>
    <x v="4"/>
    <s v="Georgia"/>
    <x v="3"/>
    <x v="6"/>
    <n v="9646.7000000000007"/>
    <n v="9692.89"/>
  </r>
  <r>
    <s v="ICW-779"/>
    <d v="2022-01-21T00:00:00"/>
    <x v="3"/>
    <s v="Missouri"/>
    <x v="1"/>
    <x v="6"/>
    <n v="7235.95"/>
    <n v="7327.86"/>
  </r>
  <r>
    <s v="KPP-191"/>
    <d v="2022-09-30T00:00:00"/>
    <x v="3"/>
    <s v="Alabama"/>
    <x v="0"/>
    <x v="8"/>
    <n v="6283.87"/>
    <n v="6380.64"/>
  </r>
  <r>
    <s v="HYA-159"/>
    <d v="2022-01-10T00:00:00"/>
    <x v="4"/>
    <s v="Alaska"/>
    <x v="1"/>
    <x v="8"/>
    <n v="2814.25"/>
    <n v="2858.43"/>
  </r>
  <r>
    <s v="NZX-441"/>
    <d v="2022-12-05T00:00:00"/>
    <x v="6"/>
    <s v="Wyoming"/>
    <x v="2"/>
    <x v="6"/>
    <n v="3189.16"/>
    <n v="3254.69"/>
  </r>
  <r>
    <s v="UCD-553"/>
    <d v="2023-12-30T00:00:00"/>
    <x v="2"/>
    <s v="North Dakota"/>
    <x v="3"/>
    <x v="6"/>
    <n v="5790.6"/>
    <n v="5848.57"/>
  </r>
  <r>
    <s v="VLK-557"/>
    <d v="2024-03-20T00:00:00"/>
    <x v="3"/>
    <s v="Connecticut"/>
    <x v="4"/>
    <x v="6"/>
    <n v="9896.02"/>
    <n v="9932.5"/>
  </r>
  <r>
    <s v="KUW-553"/>
    <d v="2024-03-12T00:00:00"/>
    <x v="4"/>
    <s v="Vermont"/>
    <x v="3"/>
    <x v="7"/>
    <n v="1992.82"/>
    <n v="2017.35"/>
  </r>
  <r>
    <s v="SXM-997"/>
    <d v="2023-10-11T00:00:00"/>
    <x v="7"/>
    <s v="New Mexico"/>
    <x v="1"/>
    <x v="5"/>
    <n v="9600.57"/>
    <n v="9635.26"/>
  </r>
  <r>
    <s v="RWJ-354"/>
    <d v="2024-05-10T00:00:00"/>
    <x v="1"/>
    <s v="Florida"/>
    <x v="2"/>
    <x v="5"/>
    <n v="3045.07"/>
    <n v="3055.61"/>
  </r>
  <r>
    <s v="ADP-626"/>
    <d v="2022-06-03T00:00:00"/>
    <x v="6"/>
    <s v="Connecticut"/>
    <x v="4"/>
    <x v="6"/>
    <n v="714.41"/>
    <n v="757.49"/>
  </r>
  <r>
    <s v="SDE-422"/>
    <d v="2023-06-24T00:00:00"/>
    <x v="5"/>
    <s v="Oklahoma"/>
    <x v="3"/>
    <x v="3"/>
    <n v="736.27"/>
    <n v="752.09"/>
  </r>
  <r>
    <s v="QKH-574"/>
    <d v="2022-10-05T00:00:00"/>
    <x v="3"/>
    <s v="Kansas"/>
    <x v="4"/>
    <x v="3"/>
    <n v="8643.1"/>
    <n v="8709.5499999999993"/>
  </r>
  <r>
    <s v="FWM-463"/>
    <d v="2022-05-22T00:00:00"/>
    <x v="6"/>
    <s v="Wisconsin"/>
    <x v="2"/>
    <x v="4"/>
    <n v="6979.16"/>
    <n v="6989.72"/>
  </r>
  <r>
    <s v="WAQ-649"/>
    <d v="2023-03-26T00:00:00"/>
    <x v="1"/>
    <s v="Illinois"/>
    <x v="4"/>
    <x v="0"/>
    <n v="8491.39"/>
    <n v="8579.6299999999992"/>
  </r>
  <r>
    <s v="GXQ-733"/>
    <d v="2024-07-31T00:00:00"/>
    <x v="7"/>
    <s v="Washington"/>
    <x v="2"/>
    <x v="7"/>
    <n v="9704.48"/>
    <n v="9740.82"/>
  </r>
  <r>
    <s v="SDC-393"/>
    <d v="2022-02-09T00:00:00"/>
    <x v="7"/>
    <s v="California"/>
    <x v="3"/>
    <x v="2"/>
    <n v="8620.9500000000007"/>
    <n v="8641.5300000000007"/>
  </r>
  <r>
    <s v="SWN-839"/>
    <d v="2024-12-21T00:00:00"/>
    <x v="6"/>
    <s v="West Virginia"/>
    <x v="0"/>
    <x v="3"/>
    <n v="6064.47"/>
    <n v="6136.08"/>
  </r>
  <r>
    <s v="FOT-126"/>
    <d v="2024-02-25T00:00:00"/>
    <x v="4"/>
    <s v="Alabama"/>
    <x v="2"/>
    <x v="0"/>
    <n v="2502.6"/>
    <n v="2518.1799999999998"/>
  </r>
  <r>
    <s v="ZWZ-115"/>
    <d v="2022-09-09T00:00:00"/>
    <x v="0"/>
    <s v="Texas"/>
    <x v="0"/>
    <x v="4"/>
    <n v="4747.0200000000004"/>
    <n v="4838.9399999999996"/>
  </r>
  <r>
    <s v="PJT-178"/>
    <d v="2023-12-17T00:00:00"/>
    <x v="8"/>
    <s v="Utah"/>
    <x v="3"/>
    <x v="2"/>
    <n v="1150.49"/>
    <n v="1233.81"/>
  </r>
  <r>
    <s v="PSC-840"/>
    <d v="2022-06-01T00:00:00"/>
    <x v="8"/>
    <s v="Minnesota"/>
    <x v="4"/>
    <x v="6"/>
    <n v="8287.58"/>
    <n v="8370.23"/>
  </r>
  <r>
    <s v="MFV-431"/>
    <d v="2024-11-12T00:00:00"/>
    <x v="6"/>
    <s v="Missouri"/>
    <x v="4"/>
    <x v="7"/>
    <n v="4551.4399999999996"/>
    <n v="4621.54"/>
  </r>
  <r>
    <s v="HNW-705"/>
    <d v="2024-04-23T00:00:00"/>
    <x v="0"/>
    <s v="South Carolina"/>
    <x v="0"/>
    <x v="3"/>
    <n v="5989.06"/>
    <n v="6032.61"/>
  </r>
  <r>
    <s v="LBB-755"/>
    <d v="2022-03-26T00:00:00"/>
    <x v="6"/>
    <s v="Delaware"/>
    <x v="4"/>
    <x v="4"/>
    <n v="760.34"/>
    <n v="819.36"/>
  </r>
  <r>
    <s v="FTI-514"/>
    <d v="2022-01-27T00:00:00"/>
    <x v="3"/>
    <s v="Arkansas"/>
    <x v="4"/>
    <x v="0"/>
    <n v="7078.18"/>
    <n v="7146.85"/>
  </r>
  <r>
    <s v="EZX-226"/>
    <d v="2024-10-30T00:00:00"/>
    <x v="5"/>
    <s v="Kentucky"/>
    <x v="2"/>
    <x v="7"/>
    <n v="4606"/>
    <n v="4662.3100000000004"/>
  </r>
  <r>
    <s v="IYV-582"/>
    <d v="2024-08-06T00:00:00"/>
    <x v="7"/>
    <s v="California"/>
    <x v="3"/>
    <x v="4"/>
    <n v="9585.56"/>
    <n v="9612.8799999999992"/>
  </r>
  <r>
    <s v="UZK-639"/>
    <d v="2023-01-24T00:00:00"/>
    <x v="6"/>
    <s v="Iowa"/>
    <x v="0"/>
    <x v="1"/>
    <n v="9360.7000000000007"/>
    <n v="9419.4500000000007"/>
  </r>
  <r>
    <s v="TUN-827"/>
    <d v="2024-06-29T00:00:00"/>
    <x v="1"/>
    <s v="Kentucky"/>
    <x v="3"/>
    <x v="2"/>
    <n v="3975.11"/>
    <n v="4066.49"/>
  </r>
  <r>
    <s v="HOP-831"/>
    <d v="2024-04-09T00:00:00"/>
    <x v="3"/>
    <s v="Nebraska"/>
    <x v="0"/>
    <x v="1"/>
    <n v="9605.01"/>
    <n v="9653.7000000000007"/>
  </r>
  <r>
    <s v="HED-675"/>
    <d v="2024-01-16T00:00:00"/>
    <x v="7"/>
    <s v="California"/>
    <x v="2"/>
    <x v="3"/>
    <n v="7047.82"/>
    <n v="7140.17"/>
  </r>
  <r>
    <s v="RVU-613"/>
    <d v="2022-07-24T00:00:00"/>
    <x v="3"/>
    <s v="Illinois"/>
    <x v="4"/>
    <x v="7"/>
    <n v="9367.9500000000007"/>
    <n v="9394.52"/>
  </r>
  <r>
    <s v="CRZ-131"/>
    <d v="2023-04-10T00:00:00"/>
    <x v="4"/>
    <s v="South Carolina"/>
    <x v="1"/>
    <x v="2"/>
    <n v="8281.18"/>
    <n v="8334.7199999999993"/>
  </r>
  <r>
    <s v="YFY-615"/>
    <d v="2023-01-18T00:00:00"/>
    <x v="4"/>
    <s v="Kentucky"/>
    <x v="4"/>
    <x v="6"/>
    <n v="9021.0499999999993"/>
    <n v="9093.11"/>
  </r>
  <r>
    <s v="JCA-191"/>
    <d v="2022-04-03T00:00:00"/>
    <x v="3"/>
    <s v="South Carolina"/>
    <x v="3"/>
    <x v="7"/>
    <n v="6860.49"/>
    <n v="6957.14"/>
  </r>
  <r>
    <s v="ANF-893"/>
    <d v="2024-07-24T00:00:00"/>
    <x v="2"/>
    <s v="Kentucky"/>
    <x v="3"/>
    <x v="3"/>
    <n v="3186.3"/>
    <n v="3274.47"/>
  </r>
  <r>
    <s v="FRE-392"/>
    <d v="2024-08-21T00:00:00"/>
    <x v="6"/>
    <s v="New York"/>
    <x v="2"/>
    <x v="0"/>
    <n v="9520.99"/>
    <n v="9600.1299999999992"/>
  </r>
  <r>
    <s v="HYW-581"/>
    <d v="2024-02-10T00:00:00"/>
    <x v="6"/>
    <s v="Mississippi"/>
    <x v="1"/>
    <x v="4"/>
    <n v="780.05"/>
    <n v="823.48"/>
  </r>
  <r>
    <s v="ZRS-743"/>
    <d v="2024-03-28T00:00:00"/>
    <x v="5"/>
    <s v="Utah"/>
    <x v="1"/>
    <x v="2"/>
    <n v="266.33999999999997"/>
    <n v="311.06"/>
  </r>
  <r>
    <s v="SCG-761"/>
    <d v="2024-11-25T00:00:00"/>
    <x v="2"/>
    <s v="Nebraska"/>
    <x v="0"/>
    <x v="2"/>
    <n v="163.63999999999999"/>
    <n v="246.79"/>
  </r>
  <r>
    <s v="SBC-751"/>
    <d v="2024-02-24T00:00:00"/>
    <x v="6"/>
    <s v="Hawaii"/>
    <x v="2"/>
    <x v="4"/>
    <n v="2155.48"/>
    <n v="2226"/>
  </r>
  <r>
    <s v="AFP-425"/>
    <d v="2023-09-19T00:00:00"/>
    <x v="5"/>
    <s v="Maine"/>
    <x v="3"/>
    <x v="4"/>
    <n v="9725.48"/>
    <n v="9748.93"/>
  </r>
  <r>
    <s v="XTU-822"/>
    <d v="2024-05-18T00:00:00"/>
    <x v="5"/>
    <s v="Virginia"/>
    <x v="4"/>
    <x v="2"/>
    <n v="3877.82"/>
    <n v="3905.24"/>
  </r>
  <r>
    <s v="SBN-691"/>
    <d v="2024-05-21T00:00:00"/>
    <x v="5"/>
    <s v="Washington"/>
    <x v="0"/>
    <x v="5"/>
    <n v="204.61"/>
    <n v="244.71"/>
  </r>
  <r>
    <s v="YYP-841"/>
    <d v="2022-07-06T00:00:00"/>
    <x v="3"/>
    <s v="Connecticut"/>
    <x v="0"/>
    <x v="2"/>
    <n v="2765.68"/>
    <n v="2780.26"/>
  </r>
  <r>
    <s v="BVM-783"/>
    <d v="2024-10-26T00:00:00"/>
    <x v="1"/>
    <s v="Nevada"/>
    <x v="4"/>
    <x v="2"/>
    <n v="6017.31"/>
    <n v="6035.45"/>
  </r>
  <r>
    <s v="BEW-859"/>
    <d v="2022-10-09T00:00:00"/>
    <x v="8"/>
    <s v="Connecticut"/>
    <x v="2"/>
    <x v="7"/>
    <n v="5667.36"/>
    <n v="5758.05"/>
  </r>
  <r>
    <s v="MOE-843"/>
    <d v="2024-10-09T00:00:00"/>
    <x v="3"/>
    <s v="North Carolina"/>
    <x v="2"/>
    <x v="1"/>
    <n v="2164.59"/>
    <n v="2222.35"/>
  </r>
  <r>
    <s v="RYJ-699"/>
    <d v="2022-01-11T00:00:00"/>
    <x v="7"/>
    <s v="Idaho"/>
    <x v="0"/>
    <x v="4"/>
    <n v="2828.96"/>
    <n v="2898"/>
  </r>
  <r>
    <s v="XDL-697"/>
    <d v="2022-03-15T00:00:00"/>
    <x v="7"/>
    <s v="Georgia"/>
    <x v="1"/>
    <x v="0"/>
    <n v="2963.76"/>
    <n v="3037.02"/>
  </r>
  <r>
    <s v="BJC-158"/>
    <d v="2023-04-02T00:00:00"/>
    <x v="5"/>
    <s v="Nevada"/>
    <x v="1"/>
    <x v="5"/>
    <n v="9032.82"/>
    <n v="9051.5300000000007"/>
  </r>
  <r>
    <s v="LIF-417"/>
    <d v="2024-11-22T00:00:00"/>
    <x v="4"/>
    <s v="Iowa"/>
    <x v="4"/>
    <x v="5"/>
    <n v="6925.42"/>
    <n v="6955.33"/>
  </r>
  <r>
    <s v="BGV-285"/>
    <d v="2023-04-24T00:00:00"/>
    <x v="4"/>
    <s v="Vermont"/>
    <x v="4"/>
    <x v="1"/>
    <n v="1071.05"/>
    <n v="1121.57"/>
  </r>
  <r>
    <s v="RKF-412"/>
    <d v="2023-12-30T00:00:00"/>
    <x v="0"/>
    <s v="Connecticut"/>
    <x v="0"/>
    <x v="8"/>
    <n v="3888.72"/>
    <n v="3934.58"/>
  </r>
  <r>
    <s v="MOR-808"/>
    <d v="2023-06-01T00:00:00"/>
    <x v="3"/>
    <s v="Texas"/>
    <x v="4"/>
    <x v="7"/>
    <n v="7636.36"/>
    <n v="7734.3"/>
  </r>
  <r>
    <s v="AXH-175"/>
    <d v="2022-08-10T00:00:00"/>
    <x v="1"/>
    <s v="Michigan"/>
    <x v="2"/>
    <x v="6"/>
    <n v="8494.92"/>
    <n v="8584.68"/>
  </r>
  <r>
    <s v="ECH-487"/>
    <d v="2022-10-02T00:00:00"/>
    <x v="6"/>
    <s v="Tennessee"/>
    <x v="3"/>
    <x v="1"/>
    <n v="8343.4"/>
    <n v="8425.11"/>
  </r>
  <r>
    <s v="RQB-269"/>
    <d v="2022-09-02T00:00:00"/>
    <x v="4"/>
    <s v="Virginia"/>
    <x v="0"/>
    <x v="0"/>
    <n v="5660.48"/>
    <n v="5740.35"/>
  </r>
  <r>
    <s v="VIR-462"/>
    <d v="2022-09-10T00:00:00"/>
    <x v="6"/>
    <s v="New York"/>
    <x v="1"/>
    <x v="5"/>
    <n v="5541.9"/>
    <n v="5565.5"/>
  </r>
  <r>
    <s v="SGO-935"/>
    <d v="2023-12-04T00:00:00"/>
    <x v="1"/>
    <s v="Mississippi"/>
    <x v="1"/>
    <x v="7"/>
    <n v="5496.63"/>
    <n v="5542.35"/>
  </r>
  <r>
    <s v="SOU-201"/>
    <d v="2023-01-09T00:00:00"/>
    <x v="5"/>
    <s v="Arkansas"/>
    <x v="4"/>
    <x v="3"/>
    <n v="7978.13"/>
    <n v="8027.66"/>
  </r>
  <r>
    <s v="CYG-811"/>
    <d v="2023-05-19T00:00:00"/>
    <x v="0"/>
    <s v="Nebraska"/>
    <x v="1"/>
    <x v="3"/>
    <n v="2870.39"/>
    <n v="2967.4"/>
  </r>
  <r>
    <s v="JSK-932"/>
    <d v="2022-08-09T00:00:00"/>
    <x v="5"/>
    <s v="Hawaii"/>
    <x v="3"/>
    <x v="5"/>
    <n v="2363.9499999999998"/>
    <n v="2386.04"/>
  </r>
  <r>
    <s v="NID-516"/>
    <d v="2022-09-16T00:00:00"/>
    <x v="4"/>
    <s v="Mississippi"/>
    <x v="1"/>
    <x v="2"/>
    <n v="6582.88"/>
    <n v="6631.45"/>
  </r>
  <r>
    <s v="RMF-112"/>
    <d v="2023-04-07T00:00:00"/>
    <x v="7"/>
    <s v="Alabama"/>
    <x v="1"/>
    <x v="7"/>
    <n v="4115.66"/>
    <n v="4196.09"/>
  </r>
  <r>
    <s v="IRX-717"/>
    <d v="2024-08-05T00:00:00"/>
    <x v="0"/>
    <s v="New Mexico"/>
    <x v="1"/>
    <x v="4"/>
    <n v="726.36"/>
    <n v="794.01"/>
  </r>
  <r>
    <s v="XVJ-799"/>
    <d v="2022-05-26T00:00:00"/>
    <x v="8"/>
    <s v="Oklahoma"/>
    <x v="4"/>
    <x v="6"/>
    <n v="4216.2700000000004"/>
    <n v="4280.7299999999996"/>
  </r>
  <r>
    <s v="XAY-287"/>
    <d v="2023-07-20T00:00:00"/>
    <x v="3"/>
    <s v="Nebraska"/>
    <x v="1"/>
    <x v="8"/>
    <n v="303.7"/>
    <n v="380.89"/>
  </r>
  <r>
    <s v="ERB-365"/>
    <d v="2022-06-03T00:00:00"/>
    <x v="0"/>
    <s v="North Carolina"/>
    <x v="4"/>
    <x v="6"/>
    <n v="7121.03"/>
    <n v="7178.4"/>
  </r>
  <r>
    <s v="JIM-594"/>
    <d v="2022-04-24T00:00:00"/>
    <x v="5"/>
    <s v="Colorado"/>
    <x v="1"/>
    <x v="3"/>
    <n v="1994.88"/>
    <n v="2059.29"/>
  </r>
  <r>
    <s v="VXL-882"/>
    <d v="2023-07-14T00:00:00"/>
    <x v="4"/>
    <s v="Alabama"/>
    <x v="4"/>
    <x v="0"/>
    <n v="7441.17"/>
    <n v="7532.92"/>
  </r>
  <r>
    <s v="DIV-644"/>
    <d v="2022-05-30T00:00:00"/>
    <x v="6"/>
    <s v="New Jersey"/>
    <x v="4"/>
    <x v="7"/>
    <n v="4825.34"/>
    <n v="4923.34"/>
  </r>
  <r>
    <s v="XVC-288"/>
    <d v="2023-12-17T00:00:00"/>
    <x v="3"/>
    <s v="Mississippi"/>
    <x v="2"/>
    <x v="6"/>
    <n v="7550.76"/>
    <n v="7637.42"/>
  </r>
  <r>
    <s v="WMJ-903"/>
    <d v="2023-04-14T00:00:00"/>
    <x v="2"/>
    <s v="Oklahoma"/>
    <x v="4"/>
    <x v="1"/>
    <n v="1972.05"/>
    <n v="2018.87"/>
  </r>
  <r>
    <s v="TRU-797"/>
    <d v="2023-12-25T00:00:00"/>
    <x v="3"/>
    <s v="South Dakota"/>
    <x v="1"/>
    <x v="4"/>
    <n v="8727.69"/>
    <n v="8764.11"/>
  </r>
  <r>
    <s v="GFA-377"/>
    <d v="2024-04-26T00:00:00"/>
    <x v="0"/>
    <s v="Arkansas"/>
    <x v="1"/>
    <x v="4"/>
    <n v="9236.91"/>
    <n v="9269.7999999999993"/>
  </r>
  <r>
    <s v="VVX-990"/>
    <d v="2022-05-10T00:00:00"/>
    <x v="4"/>
    <s v="Georgia"/>
    <x v="2"/>
    <x v="1"/>
    <n v="7295.74"/>
    <n v="7359.52"/>
  </r>
  <r>
    <s v="LCU-342"/>
    <d v="2023-05-01T00:00:00"/>
    <x v="2"/>
    <s v="Hawaii"/>
    <x v="4"/>
    <x v="6"/>
    <n v="7940.36"/>
    <n v="7953.1"/>
  </r>
  <r>
    <s v="YYC-878"/>
    <d v="2022-07-10T00:00:00"/>
    <x v="4"/>
    <s v="Louisiana"/>
    <x v="2"/>
    <x v="8"/>
    <n v="136.66"/>
    <n v="193.51"/>
  </r>
  <r>
    <s v="TDB-979"/>
    <d v="2022-11-05T00:00:00"/>
    <x v="6"/>
    <s v="Indiana"/>
    <x v="3"/>
    <x v="7"/>
    <n v="3575.69"/>
    <n v="3614.48"/>
  </r>
  <r>
    <s v="NIE-340"/>
    <d v="2022-10-14T00:00:00"/>
    <x v="5"/>
    <s v="Oklahoma"/>
    <x v="4"/>
    <x v="8"/>
    <n v="6644.49"/>
    <n v="6684.56"/>
  </r>
  <r>
    <s v="OJI-609"/>
    <d v="2023-12-09T00:00:00"/>
    <x v="1"/>
    <s v="Vermont"/>
    <x v="4"/>
    <x v="0"/>
    <n v="7521.27"/>
    <n v="7562.65"/>
  </r>
  <r>
    <s v="JKC-101"/>
    <d v="2024-09-04T00:00:00"/>
    <x v="2"/>
    <s v="Hawaii"/>
    <x v="4"/>
    <x v="6"/>
    <n v="2435.98"/>
    <n v="2497.0500000000002"/>
  </r>
  <r>
    <s v="DVN-175"/>
    <d v="2022-04-04T00:00:00"/>
    <x v="5"/>
    <s v="Vermont"/>
    <x v="3"/>
    <x v="3"/>
    <n v="6073.17"/>
    <n v="6154.42"/>
  </r>
  <r>
    <s v="SNE-804"/>
    <d v="2024-10-21T00:00:00"/>
    <x v="7"/>
    <s v="New Jersey"/>
    <x v="3"/>
    <x v="6"/>
    <n v="8550.5400000000009"/>
    <n v="8625.35"/>
  </r>
  <r>
    <s v="WRC-772"/>
    <d v="2024-08-08T00:00:00"/>
    <x v="1"/>
    <s v="Georgia"/>
    <x v="0"/>
    <x v="7"/>
    <n v="5899.53"/>
    <n v="5998.18"/>
  </r>
  <r>
    <s v="YJH-714"/>
    <d v="2024-07-10T00:00:00"/>
    <x v="5"/>
    <s v="Maryland"/>
    <x v="0"/>
    <x v="4"/>
    <n v="6052.21"/>
    <n v="6097.39"/>
  </r>
  <r>
    <s v="OUL-173"/>
    <d v="2023-10-09T00:00:00"/>
    <x v="7"/>
    <s v="Washington"/>
    <x v="1"/>
    <x v="3"/>
    <n v="578.64"/>
    <n v="608.54"/>
  </r>
  <r>
    <s v="MHB-653"/>
    <d v="2022-08-16T00:00:00"/>
    <x v="4"/>
    <s v="Utah"/>
    <x v="4"/>
    <x v="0"/>
    <n v="5800.89"/>
    <n v="5867.59"/>
  </r>
  <r>
    <s v="WSL-352"/>
    <d v="2023-09-08T00:00:00"/>
    <x v="6"/>
    <s v="South Dakota"/>
    <x v="3"/>
    <x v="6"/>
    <n v="9804.7199999999993"/>
    <n v="9854.6299999999992"/>
  </r>
  <r>
    <s v="RDM-882"/>
    <d v="2023-03-16T00:00:00"/>
    <x v="2"/>
    <s v="Oregon"/>
    <x v="0"/>
    <x v="3"/>
    <n v="9925.84"/>
    <n v="9960.02"/>
  </r>
  <r>
    <s v="ESH-839"/>
    <d v="2022-12-24T00:00:00"/>
    <x v="2"/>
    <s v="Missouri"/>
    <x v="1"/>
    <x v="5"/>
    <n v="2297.5100000000002"/>
    <n v="2394.14"/>
  </r>
  <r>
    <s v="CCD-225"/>
    <d v="2023-01-22T00:00:00"/>
    <x v="0"/>
    <s v="North Dakota"/>
    <x v="0"/>
    <x v="1"/>
    <n v="5004.51"/>
    <n v="5104.46"/>
  </r>
  <r>
    <s v="CXC-962"/>
    <d v="2024-04-22T00:00:00"/>
    <x v="8"/>
    <s v="Utah"/>
    <x v="2"/>
    <x v="5"/>
    <n v="6660.8"/>
    <n v="6752.88"/>
  </r>
  <r>
    <s v="VJS-492"/>
    <d v="2022-12-29T00:00:00"/>
    <x v="3"/>
    <s v="Massachusetts"/>
    <x v="4"/>
    <x v="7"/>
    <n v="5249.09"/>
    <n v="5308.99"/>
  </r>
  <r>
    <s v="LBJ-328"/>
    <d v="2022-10-29T00:00:00"/>
    <x v="3"/>
    <s v="Kentucky"/>
    <x v="2"/>
    <x v="7"/>
    <n v="7728.95"/>
    <n v="7768.96"/>
  </r>
  <r>
    <s v="SFY-229"/>
    <d v="2024-05-15T00:00:00"/>
    <x v="7"/>
    <s v="New Jersey"/>
    <x v="2"/>
    <x v="1"/>
    <n v="8256.5499999999993"/>
    <n v="8333.4"/>
  </r>
  <r>
    <s v="CTX-201"/>
    <d v="2024-05-24T00:00:00"/>
    <x v="3"/>
    <s v="Kentucky"/>
    <x v="0"/>
    <x v="1"/>
    <n v="1595.28"/>
    <n v="1611.42"/>
  </r>
  <r>
    <s v="KOI-583"/>
    <d v="2024-11-26T00:00:00"/>
    <x v="2"/>
    <s v="Oklahoma"/>
    <x v="1"/>
    <x v="1"/>
    <n v="3721.45"/>
    <n v="3754.31"/>
  </r>
  <r>
    <s v="GPP-514"/>
    <d v="2022-04-19T00:00:00"/>
    <x v="3"/>
    <s v="Minnesota"/>
    <x v="3"/>
    <x v="8"/>
    <n v="4957.7"/>
    <n v="5017.88"/>
  </r>
  <r>
    <s v="SQI-477"/>
    <d v="2022-02-11T00:00:00"/>
    <x v="1"/>
    <s v="Colorado"/>
    <x v="4"/>
    <x v="3"/>
    <n v="4137.8999999999996"/>
    <n v="4168.6899999999996"/>
  </r>
  <r>
    <s v="VRD-382"/>
    <d v="2023-08-08T00:00:00"/>
    <x v="0"/>
    <s v="Pennsylvania"/>
    <x v="2"/>
    <x v="1"/>
    <n v="8932.48"/>
    <n v="8978.4"/>
  </r>
  <r>
    <s v="LLD-694"/>
    <d v="2022-12-04T00:00:00"/>
    <x v="8"/>
    <s v="North Dakota"/>
    <x v="2"/>
    <x v="3"/>
    <n v="9214.7000000000007"/>
    <n v="9290.75"/>
  </r>
  <r>
    <s v="HEV-832"/>
    <d v="2022-11-19T00:00:00"/>
    <x v="0"/>
    <s v="Georgia"/>
    <x v="2"/>
    <x v="6"/>
    <n v="4702.3900000000003"/>
    <n v="4742.74"/>
  </r>
  <r>
    <s v="FTW-705"/>
    <d v="2022-12-01T00:00:00"/>
    <x v="2"/>
    <s v="Pennsylvania"/>
    <x v="4"/>
    <x v="5"/>
    <n v="7063.96"/>
    <n v="7094.42"/>
  </r>
  <r>
    <s v="MKF-562"/>
    <d v="2024-07-11T00:00:00"/>
    <x v="4"/>
    <s v="Alabama"/>
    <x v="1"/>
    <x v="3"/>
    <n v="3697.68"/>
    <n v="3746.69"/>
  </r>
  <r>
    <s v="NXR-427"/>
    <d v="2022-12-21T00:00:00"/>
    <x v="7"/>
    <s v="Connecticut"/>
    <x v="1"/>
    <x v="4"/>
    <n v="6292.4"/>
    <n v="6334.56"/>
  </r>
  <r>
    <s v="IXK-814"/>
    <d v="2023-12-15T00:00:00"/>
    <x v="6"/>
    <s v="North Carolina"/>
    <x v="2"/>
    <x v="8"/>
    <n v="6041.85"/>
    <n v="6053.28"/>
  </r>
  <r>
    <s v="OFF-748"/>
    <d v="2022-10-10T00:00:00"/>
    <x v="6"/>
    <s v="Rhode Island"/>
    <x v="4"/>
    <x v="8"/>
    <n v="1495.29"/>
    <n v="1530.55"/>
  </r>
  <r>
    <s v="GWT-847"/>
    <d v="2024-10-30T00:00:00"/>
    <x v="8"/>
    <s v="Vermont"/>
    <x v="1"/>
    <x v="4"/>
    <n v="8407.99"/>
    <n v="8449.7000000000007"/>
  </r>
  <r>
    <s v="SCI-187"/>
    <d v="2022-10-09T00:00:00"/>
    <x v="4"/>
    <s v="Arkansas"/>
    <x v="1"/>
    <x v="8"/>
    <n v="8255.7800000000007"/>
    <n v="8354.5499999999993"/>
  </r>
  <r>
    <s v="VEZ-330"/>
    <d v="2023-09-20T00:00:00"/>
    <x v="7"/>
    <s v="Idaho"/>
    <x v="4"/>
    <x v="2"/>
    <n v="5014.42"/>
    <n v="5070.91"/>
  </r>
  <r>
    <s v="AXV-641"/>
    <d v="2024-08-07T00:00:00"/>
    <x v="8"/>
    <s v="Louisiana"/>
    <x v="2"/>
    <x v="0"/>
    <n v="7777.65"/>
    <n v="7802.55"/>
  </r>
  <r>
    <s v="KVL-914"/>
    <d v="2023-01-20T00:00:00"/>
    <x v="2"/>
    <s v="Wisconsin"/>
    <x v="2"/>
    <x v="6"/>
    <n v="4732.18"/>
    <n v="4783.63"/>
  </r>
  <r>
    <s v="QMU-246"/>
    <d v="2024-01-16T00:00:00"/>
    <x v="0"/>
    <s v="New Hampshire"/>
    <x v="1"/>
    <x v="4"/>
    <n v="4249.7700000000004"/>
    <n v="4346.87"/>
  </r>
  <r>
    <s v="EDH-386"/>
    <d v="2024-12-09T00:00:00"/>
    <x v="6"/>
    <s v="New York"/>
    <x v="0"/>
    <x v="0"/>
    <n v="410.82"/>
    <n v="480.85"/>
  </r>
  <r>
    <s v="FLF-928"/>
    <d v="2023-04-20T00:00:00"/>
    <x v="2"/>
    <s v="Ohio"/>
    <x v="2"/>
    <x v="3"/>
    <n v="1356.36"/>
    <n v="1388.12"/>
  </r>
  <r>
    <s v="AQL-410"/>
    <d v="2023-09-08T00:00:00"/>
    <x v="5"/>
    <s v="Texas"/>
    <x v="4"/>
    <x v="4"/>
    <n v="5226"/>
    <n v="5279.71"/>
  </r>
  <r>
    <s v="ZXB-137"/>
    <d v="2022-02-22T00:00:00"/>
    <x v="8"/>
    <s v="New Mexico"/>
    <x v="1"/>
    <x v="6"/>
    <n v="7522.33"/>
    <n v="7602.27"/>
  </r>
  <r>
    <s v="KMQ-669"/>
    <d v="2023-07-29T00:00:00"/>
    <x v="2"/>
    <s v="California"/>
    <x v="1"/>
    <x v="4"/>
    <n v="3227.4"/>
    <n v="3316.97"/>
  </r>
  <r>
    <s v="EQP-250"/>
    <d v="2022-01-18T00:00:00"/>
    <x v="5"/>
    <s v="New Jersey"/>
    <x v="2"/>
    <x v="7"/>
    <n v="3048.11"/>
    <n v="3134.24"/>
  </r>
  <r>
    <s v="UZW-628"/>
    <d v="2024-08-10T00:00:00"/>
    <x v="8"/>
    <s v="Missouri"/>
    <x v="2"/>
    <x v="2"/>
    <n v="3504.81"/>
    <n v="3576.65"/>
  </r>
  <r>
    <s v="MJA-257"/>
    <d v="2023-08-28T00:00:00"/>
    <x v="0"/>
    <s v="Texas"/>
    <x v="4"/>
    <x v="5"/>
    <n v="2191.41"/>
    <n v="2253.85"/>
  </r>
  <r>
    <s v="SOT-174"/>
    <d v="2024-10-01T00:00:00"/>
    <x v="2"/>
    <s v="California"/>
    <x v="1"/>
    <x v="1"/>
    <n v="9771.4"/>
    <n v="9868.09"/>
  </r>
  <r>
    <s v="ZVO-739"/>
    <d v="2023-08-20T00:00:00"/>
    <x v="6"/>
    <s v="Mississippi"/>
    <x v="0"/>
    <x v="2"/>
    <n v="2218.9299999999998"/>
    <n v="2297.33"/>
  </r>
  <r>
    <s v="HQC-221"/>
    <d v="2023-07-06T00:00:00"/>
    <x v="3"/>
    <s v="Illinois"/>
    <x v="0"/>
    <x v="0"/>
    <n v="7791.53"/>
    <n v="7865.69"/>
  </r>
  <r>
    <s v="EGP-678"/>
    <d v="2024-10-05T00:00:00"/>
    <x v="3"/>
    <s v="Nevada"/>
    <x v="3"/>
    <x v="6"/>
    <n v="7968.66"/>
    <n v="8021.22"/>
  </r>
  <r>
    <s v="IFG-834"/>
    <d v="2023-06-16T00:00:00"/>
    <x v="5"/>
    <s v="Tennessee"/>
    <x v="1"/>
    <x v="6"/>
    <n v="9627.9"/>
    <n v="9718.19"/>
  </r>
  <r>
    <s v="SSV-261"/>
    <d v="2023-01-22T00:00:00"/>
    <x v="2"/>
    <s v="Nevada"/>
    <x v="3"/>
    <x v="1"/>
    <n v="4931.59"/>
    <n v="4971.1099999999997"/>
  </r>
  <r>
    <s v="GXJ-327"/>
    <d v="2023-02-16T00:00:00"/>
    <x v="5"/>
    <s v="Vermont"/>
    <x v="1"/>
    <x v="6"/>
    <n v="6213.46"/>
    <n v="6251.84"/>
  </r>
  <r>
    <s v="SAB-921"/>
    <d v="2022-04-04T00:00:00"/>
    <x v="1"/>
    <s v="North Carolina"/>
    <x v="4"/>
    <x v="1"/>
    <n v="7008.43"/>
    <n v="7103.77"/>
  </r>
  <r>
    <s v="GEC-310"/>
    <d v="2022-10-19T00:00:00"/>
    <x v="3"/>
    <s v="Montana"/>
    <x v="4"/>
    <x v="4"/>
    <n v="8875.7099999999991"/>
    <n v="8926.64"/>
  </r>
  <r>
    <s v="HES-608"/>
    <d v="2022-07-12T00:00:00"/>
    <x v="0"/>
    <s v="Maine"/>
    <x v="2"/>
    <x v="7"/>
    <n v="9921.39"/>
    <n v="9976.7900000000009"/>
  </r>
  <r>
    <s v="YPM-194"/>
    <d v="2022-03-04T00:00:00"/>
    <x v="3"/>
    <s v="New York"/>
    <x v="3"/>
    <x v="3"/>
    <n v="3380.75"/>
    <n v="3434.8"/>
  </r>
  <r>
    <s v="VTC-409"/>
    <d v="2024-11-25T00:00:00"/>
    <x v="8"/>
    <s v="Arkansas"/>
    <x v="4"/>
    <x v="8"/>
    <n v="9978.1299999999992"/>
    <n v="10001.4"/>
  </r>
  <r>
    <s v="LRH-484"/>
    <d v="2024-12-18T00:00:00"/>
    <x v="2"/>
    <s v="New Jersey"/>
    <x v="1"/>
    <x v="3"/>
    <n v="2753.57"/>
    <n v="2814.12"/>
  </r>
  <r>
    <s v="PYN-189"/>
    <d v="2024-10-19T00:00:00"/>
    <x v="1"/>
    <s v="Iowa"/>
    <x v="0"/>
    <x v="2"/>
    <n v="5057.59"/>
    <n v="5152.42"/>
  </r>
  <r>
    <s v="KMP-299"/>
    <d v="2022-11-23T00:00:00"/>
    <x v="7"/>
    <s v="Washington"/>
    <x v="2"/>
    <x v="4"/>
    <n v="5530.84"/>
    <n v="5573.31"/>
  </r>
  <r>
    <s v="KMI-202"/>
    <d v="2024-12-21T00:00:00"/>
    <x v="8"/>
    <s v="Texas"/>
    <x v="4"/>
    <x v="6"/>
    <n v="2751.69"/>
    <n v="2764.12"/>
  </r>
  <r>
    <s v="AME-734"/>
    <d v="2024-09-10T00:00:00"/>
    <x v="0"/>
    <s v="Michigan"/>
    <x v="0"/>
    <x v="7"/>
    <n v="554.41999999999996"/>
    <n v="568.37"/>
  </r>
  <r>
    <s v="LJB-902"/>
    <d v="2023-04-09T00:00:00"/>
    <x v="1"/>
    <s v="Kansas"/>
    <x v="3"/>
    <x v="7"/>
    <n v="8941.27"/>
    <n v="8965.92"/>
  </r>
  <r>
    <s v="HWW-292"/>
    <d v="2023-10-06T00:00:00"/>
    <x v="8"/>
    <s v="Florida"/>
    <x v="3"/>
    <x v="4"/>
    <n v="7000.86"/>
    <n v="7026.88"/>
  </r>
  <r>
    <s v="MTF-513"/>
    <d v="2023-08-26T00:00:00"/>
    <x v="6"/>
    <s v="Hawaii"/>
    <x v="4"/>
    <x v="3"/>
    <n v="1627.02"/>
    <n v="1674.14"/>
  </r>
  <r>
    <s v="OSG-831"/>
    <d v="2024-01-09T00:00:00"/>
    <x v="3"/>
    <s v="Colorado"/>
    <x v="0"/>
    <x v="8"/>
    <n v="8581.23"/>
    <n v="8609.08"/>
  </r>
  <r>
    <s v="WSN-932"/>
    <d v="2023-05-10T00:00:00"/>
    <x v="6"/>
    <s v="South Carolina"/>
    <x v="1"/>
    <x v="0"/>
    <n v="9095.6200000000008"/>
    <n v="9139.91"/>
  </r>
  <r>
    <s v="NYB-729"/>
    <d v="2023-03-05T00:00:00"/>
    <x v="3"/>
    <s v="Nevada"/>
    <x v="0"/>
    <x v="5"/>
    <n v="7405.59"/>
    <n v="7494.62"/>
  </r>
  <r>
    <s v="MAI-218"/>
    <d v="2022-07-26T00:00:00"/>
    <x v="6"/>
    <s v="Virginia"/>
    <x v="1"/>
    <x v="7"/>
    <n v="581.4"/>
    <n v="676.75"/>
  </r>
  <r>
    <s v="DAO-791"/>
    <d v="2023-09-21T00:00:00"/>
    <x v="6"/>
    <s v="Colorado"/>
    <x v="2"/>
    <x v="8"/>
    <n v="3439.2"/>
    <n v="3531.44"/>
  </r>
  <r>
    <s v="TYZ-419"/>
    <d v="2023-07-18T00:00:00"/>
    <x v="3"/>
    <s v="Delaware"/>
    <x v="3"/>
    <x v="1"/>
    <n v="5475.84"/>
    <n v="5509.03"/>
  </r>
  <r>
    <s v="LTJ-243"/>
    <d v="2024-10-22T00:00:00"/>
    <x v="6"/>
    <s v="Ohio"/>
    <x v="2"/>
    <x v="8"/>
    <n v="1154.76"/>
    <n v="1182.29"/>
  </r>
  <r>
    <s v="LFJ-941"/>
    <d v="2023-02-18T00:00:00"/>
    <x v="2"/>
    <s v="South Carolina"/>
    <x v="3"/>
    <x v="6"/>
    <n v="1092.92"/>
    <n v="1124.74"/>
  </r>
  <r>
    <s v="WBB-357"/>
    <d v="2022-03-18T00:00:00"/>
    <x v="4"/>
    <s v="Iowa"/>
    <x v="2"/>
    <x v="5"/>
    <n v="4546.3999999999996"/>
    <n v="4642.17"/>
  </r>
  <r>
    <s v="SYR-913"/>
    <d v="2023-06-27T00:00:00"/>
    <x v="8"/>
    <s v="North Carolina"/>
    <x v="3"/>
    <x v="7"/>
    <n v="9805.57"/>
    <n v="9863.3799999999992"/>
  </r>
  <r>
    <s v="IBW-375"/>
    <d v="2022-05-18T00:00:00"/>
    <x v="0"/>
    <s v="Maine"/>
    <x v="1"/>
    <x v="2"/>
    <n v="3494.57"/>
    <n v="3521.27"/>
  </r>
  <r>
    <s v="JYV-756"/>
    <d v="2024-04-15T00:00:00"/>
    <x v="0"/>
    <s v="New Hampshire"/>
    <x v="1"/>
    <x v="1"/>
    <n v="3437.38"/>
    <n v="3478.51"/>
  </r>
  <r>
    <s v="QAF-297"/>
    <d v="2023-06-12T00:00:00"/>
    <x v="0"/>
    <s v="New York"/>
    <x v="4"/>
    <x v="1"/>
    <n v="7306.05"/>
    <n v="7326.27"/>
  </r>
  <r>
    <s v="AFZ-533"/>
    <d v="2022-01-26T00:00:00"/>
    <x v="8"/>
    <s v="Hawaii"/>
    <x v="0"/>
    <x v="6"/>
    <n v="9076.41"/>
    <n v="9136"/>
  </r>
  <r>
    <s v="VQD-882"/>
    <d v="2024-10-15T00:00:00"/>
    <x v="0"/>
    <s v="Wyoming"/>
    <x v="0"/>
    <x v="0"/>
    <n v="2792.54"/>
    <n v="2862.83"/>
  </r>
  <r>
    <s v="XNG-911"/>
    <d v="2023-10-17T00:00:00"/>
    <x v="0"/>
    <s v="California"/>
    <x v="1"/>
    <x v="5"/>
    <n v="9537.31"/>
    <n v="9637.57"/>
  </r>
  <r>
    <s v="EVD-424"/>
    <d v="2022-02-25T00:00:00"/>
    <x v="1"/>
    <s v="Oklahoma"/>
    <x v="3"/>
    <x v="3"/>
    <n v="6563.51"/>
    <n v="6584.52"/>
  </r>
  <r>
    <s v="LMG-935"/>
    <d v="2024-08-17T00:00:00"/>
    <x v="8"/>
    <s v="Indiana"/>
    <x v="1"/>
    <x v="1"/>
    <n v="1077.8800000000001"/>
    <n v="1157.53"/>
  </r>
  <r>
    <s v="XIY-897"/>
    <d v="2023-06-16T00:00:00"/>
    <x v="3"/>
    <s v="Washington"/>
    <x v="0"/>
    <x v="1"/>
    <n v="8600.9"/>
    <n v="8615.11"/>
  </r>
  <r>
    <s v="QMS-419"/>
    <d v="2024-10-05T00:00:00"/>
    <x v="2"/>
    <s v="Kentucky"/>
    <x v="1"/>
    <x v="0"/>
    <n v="3218.56"/>
    <n v="3276.5"/>
  </r>
  <r>
    <s v="OUU-704"/>
    <d v="2023-05-18T00:00:00"/>
    <x v="7"/>
    <s v="Illinois"/>
    <x v="1"/>
    <x v="4"/>
    <n v="6533.39"/>
    <n v="6610.07"/>
  </r>
  <r>
    <s v="GRZ-435"/>
    <d v="2023-09-06T00:00:00"/>
    <x v="2"/>
    <s v="Wyoming"/>
    <x v="4"/>
    <x v="1"/>
    <n v="6883.22"/>
    <n v="6917.49"/>
  </r>
  <r>
    <s v="PGY-885"/>
    <d v="2022-03-05T00:00:00"/>
    <x v="0"/>
    <s v="Virginia"/>
    <x v="4"/>
    <x v="5"/>
    <n v="6862.72"/>
    <n v="6928.37"/>
  </r>
  <r>
    <s v="RFB-269"/>
    <d v="2024-09-15T00:00:00"/>
    <x v="2"/>
    <s v="Montana"/>
    <x v="1"/>
    <x v="8"/>
    <n v="4240.99"/>
    <n v="4290"/>
  </r>
  <r>
    <s v="PXJ-915"/>
    <d v="2024-02-07T00:00:00"/>
    <x v="5"/>
    <s v="Tennessee"/>
    <x v="0"/>
    <x v="0"/>
    <n v="1909.82"/>
    <n v="1988.38"/>
  </r>
  <r>
    <s v="ALD-704"/>
    <d v="2022-03-06T00:00:00"/>
    <x v="3"/>
    <s v="Oregon"/>
    <x v="4"/>
    <x v="3"/>
    <n v="1155.03"/>
    <n v="1208.75"/>
  </r>
  <r>
    <s v="PGH-101"/>
    <d v="2024-03-21T00:00:00"/>
    <x v="4"/>
    <s v="California"/>
    <x v="1"/>
    <x v="5"/>
    <n v="7924.75"/>
    <n v="7972.23"/>
  </r>
  <r>
    <s v="DHI-127"/>
    <d v="2023-08-05T00:00:00"/>
    <x v="6"/>
    <s v="Wisconsin"/>
    <x v="0"/>
    <x v="0"/>
    <n v="1082.24"/>
    <n v="1124.83"/>
  </r>
  <r>
    <s v="RKO-599"/>
    <d v="2022-07-27T00:00:00"/>
    <x v="7"/>
    <s v="Arizona"/>
    <x v="1"/>
    <x v="5"/>
    <n v="1112.51"/>
    <n v="1124.72"/>
  </r>
  <r>
    <s v="DIW-437"/>
    <d v="2022-06-27T00:00:00"/>
    <x v="2"/>
    <s v="Connecticut"/>
    <x v="3"/>
    <x v="2"/>
    <n v="5922.68"/>
    <n v="5935.99"/>
  </r>
  <r>
    <s v="MRQ-907"/>
    <d v="2024-11-22T00:00:00"/>
    <x v="3"/>
    <s v="Montana"/>
    <x v="4"/>
    <x v="6"/>
    <n v="7005.72"/>
    <n v="7031.55"/>
  </r>
  <r>
    <s v="OFB-424"/>
    <d v="2022-02-09T00:00:00"/>
    <x v="5"/>
    <s v="Mississippi"/>
    <x v="1"/>
    <x v="1"/>
    <n v="1439.06"/>
    <n v="1529.96"/>
  </r>
  <r>
    <s v="PJF-880"/>
    <d v="2024-04-24T00:00:00"/>
    <x v="3"/>
    <s v="Hawaii"/>
    <x v="2"/>
    <x v="2"/>
    <n v="5386.61"/>
    <n v="5437.44"/>
  </r>
  <r>
    <s v="AEO-362"/>
    <d v="2024-04-07T00:00:00"/>
    <x v="6"/>
    <s v="Wisconsin"/>
    <x v="3"/>
    <x v="5"/>
    <n v="9311.11"/>
    <n v="9352.6"/>
  </r>
  <r>
    <s v="MEY-224"/>
    <d v="2024-04-02T00:00:00"/>
    <x v="7"/>
    <s v="Delaware"/>
    <x v="3"/>
    <x v="1"/>
    <n v="8427.02"/>
    <n v="8503.51"/>
  </r>
  <r>
    <s v="HDI-304"/>
    <d v="2022-02-27T00:00:00"/>
    <x v="7"/>
    <s v="Texas"/>
    <x v="4"/>
    <x v="2"/>
    <n v="9856.57"/>
    <n v="9939.14"/>
  </r>
  <r>
    <s v="EHL-378"/>
    <d v="2022-01-22T00:00:00"/>
    <x v="0"/>
    <s v="Michigan"/>
    <x v="1"/>
    <x v="7"/>
    <n v="5450.33"/>
    <n v="5483.4"/>
  </r>
  <r>
    <s v="DPH-413"/>
    <d v="2024-01-08T00:00:00"/>
    <x v="6"/>
    <s v="Florida"/>
    <x v="3"/>
    <x v="1"/>
    <n v="7830.99"/>
    <n v="7919.74"/>
  </r>
  <r>
    <s v="HVJ-252"/>
    <d v="2024-03-22T00:00:00"/>
    <x v="8"/>
    <s v="Alabama"/>
    <x v="0"/>
    <x v="4"/>
    <n v="3332.08"/>
    <n v="3377.87"/>
  </r>
  <r>
    <s v="EJH-105"/>
    <d v="2023-12-24T00:00:00"/>
    <x v="8"/>
    <s v="Wisconsin"/>
    <x v="2"/>
    <x v="1"/>
    <n v="1636.46"/>
    <n v="1686.4"/>
  </r>
  <r>
    <s v="OTT-439"/>
    <d v="2022-06-25T00:00:00"/>
    <x v="7"/>
    <s v="Pennsylvania"/>
    <x v="1"/>
    <x v="1"/>
    <n v="3560.28"/>
    <n v="3578.46"/>
  </r>
  <r>
    <s v="JOF-185"/>
    <d v="2022-04-26T00:00:00"/>
    <x v="4"/>
    <s v="West Virginia"/>
    <x v="1"/>
    <x v="8"/>
    <n v="9871.25"/>
    <n v="9955.6299999999992"/>
  </r>
  <r>
    <s v="QWL-334"/>
    <d v="2023-05-01T00:00:00"/>
    <x v="6"/>
    <s v="South Dakota"/>
    <x v="2"/>
    <x v="2"/>
    <n v="3351"/>
    <n v="3446.13"/>
  </r>
  <r>
    <s v="AHT-296"/>
    <d v="2024-02-14T00:00:00"/>
    <x v="8"/>
    <s v="West Virginia"/>
    <x v="2"/>
    <x v="2"/>
    <n v="3240.9"/>
    <n v="3266.14"/>
  </r>
  <r>
    <s v="TTC-905"/>
    <d v="2022-01-04T00:00:00"/>
    <x v="7"/>
    <s v="Wyoming"/>
    <x v="0"/>
    <x v="4"/>
    <n v="9192.1299999999992"/>
    <n v="9243.4"/>
  </r>
  <r>
    <s v="EED-887"/>
    <d v="2022-04-17T00:00:00"/>
    <x v="7"/>
    <s v="New York"/>
    <x v="2"/>
    <x v="6"/>
    <n v="9019.6"/>
    <n v="9082.67"/>
  </r>
  <r>
    <s v="FRQ-193"/>
    <d v="2023-11-01T00:00:00"/>
    <x v="3"/>
    <s v="Tennessee"/>
    <x v="3"/>
    <x v="4"/>
    <n v="4224.99"/>
    <n v="4260.6899999999996"/>
  </r>
  <r>
    <s v="MQO-481"/>
    <d v="2024-02-17T00:00:00"/>
    <x v="4"/>
    <s v="Mississippi"/>
    <x v="3"/>
    <x v="0"/>
    <n v="2675.63"/>
    <n v="2742.74"/>
  </r>
  <r>
    <s v="XAY-138"/>
    <d v="2024-04-06T00:00:00"/>
    <x v="4"/>
    <s v="New Jersey"/>
    <x v="4"/>
    <x v="4"/>
    <n v="3188.1"/>
    <n v="3220.15"/>
  </r>
  <r>
    <s v="JNU-109"/>
    <d v="2022-10-22T00:00:00"/>
    <x v="5"/>
    <s v="New York"/>
    <x v="1"/>
    <x v="0"/>
    <n v="2782.82"/>
    <n v="2802.65"/>
  </r>
  <r>
    <s v="EPW-566"/>
    <d v="2024-12-04T00:00:00"/>
    <x v="4"/>
    <s v="Ohio"/>
    <x v="3"/>
    <x v="0"/>
    <n v="7477.32"/>
    <n v="7489.04"/>
  </r>
  <r>
    <s v="WGK-401"/>
    <d v="2024-12-31T00:00:00"/>
    <x v="8"/>
    <s v="Kansas"/>
    <x v="0"/>
    <x v="6"/>
    <n v="5123.21"/>
    <n v="5223.74"/>
  </r>
  <r>
    <s v="VJD-678"/>
    <d v="2024-02-01T00:00:00"/>
    <x v="0"/>
    <s v="Nebraska"/>
    <x v="1"/>
    <x v="8"/>
    <n v="6486.63"/>
    <n v="6518.3"/>
  </r>
  <r>
    <s v="LFL-993"/>
    <d v="2022-01-29T00:00:00"/>
    <x v="2"/>
    <s v="Georgia"/>
    <x v="0"/>
    <x v="0"/>
    <n v="6968.83"/>
    <n v="6979.71"/>
  </r>
  <r>
    <s v="DPM-379"/>
    <d v="2024-01-22T00:00:00"/>
    <x v="0"/>
    <s v="Iowa"/>
    <x v="2"/>
    <x v="8"/>
    <n v="7369.17"/>
    <n v="7418.39"/>
  </r>
  <r>
    <s v="DZK-791"/>
    <d v="2024-11-24T00:00:00"/>
    <x v="6"/>
    <s v="Oregon"/>
    <x v="4"/>
    <x v="5"/>
    <n v="8366.64"/>
    <n v="8435.81"/>
  </r>
  <r>
    <s v="TOF-790"/>
    <d v="2022-06-28T00:00:00"/>
    <x v="6"/>
    <s v="South Dakota"/>
    <x v="3"/>
    <x v="8"/>
    <n v="8945.1299999999992"/>
    <n v="9031.65"/>
  </r>
  <r>
    <s v="KGP-622"/>
    <d v="2024-02-28T00:00:00"/>
    <x v="6"/>
    <s v="Colorado"/>
    <x v="0"/>
    <x v="3"/>
    <n v="6596.43"/>
    <n v="6695.14"/>
  </r>
  <r>
    <s v="YGO-686"/>
    <d v="2022-11-20T00:00:00"/>
    <x v="6"/>
    <s v="Connecticut"/>
    <x v="4"/>
    <x v="3"/>
    <n v="5027.71"/>
    <n v="5067.1400000000003"/>
  </r>
  <r>
    <s v="SZE-564"/>
    <d v="2022-06-21T00:00:00"/>
    <x v="0"/>
    <s v="Michigan"/>
    <x v="0"/>
    <x v="1"/>
    <n v="9283.98"/>
    <n v="9305.1"/>
  </r>
  <r>
    <s v="KRE-874"/>
    <d v="2022-12-10T00:00:00"/>
    <x v="3"/>
    <s v="Colorado"/>
    <x v="1"/>
    <x v="4"/>
    <n v="1423.15"/>
    <n v="1505.12"/>
  </r>
  <r>
    <s v="GOA-159"/>
    <d v="2024-02-09T00:00:00"/>
    <x v="3"/>
    <s v="Washington"/>
    <x v="2"/>
    <x v="8"/>
    <n v="6510.48"/>
    <n v="6521.05"/>
  </r>
  <r>
    <s v="RZN-584"/>
    <d v="2023-09-13T00:00:00"/>
    <x v="4"/>
    <s v="Vermont"/>
    <x v="3"/>
    <x v="0"/>
    <n v="1730.71"/>
    <n v="1825.44"/>
  </r>
  <r>
    <s v="SMV-598"/>
    <d v="2022-06-20T00:00:00"/>
    <x v="6"/>
    <s v="New Mexico"/>
    <x v="4"/>
    <x v="4"/>
    <n v="8889.7999999999993"/>
    <n v="8918.7999999999993"/>
  </r>
  <r>
    <s v="VTZ-757"/>
    <d v="2024-09-04T00:00:00"/>
    <x v="4"/>
    <s v="Georgia"/>
    <x v="0"/>
    <x v="8"/>
    <n v="331.55"/>
    <n v="379.11"/>
  </r>
  <r>
    <s v="HDV-417"/>
    <d v="2024-09-20T00:00:00"/>
    <x v="8"/>
    <s v="Texas"/>
    <x v="2"/>
    <x v="6"/>
    <n v="5645.62"/>
    <n v="5688.09"/>
  </r>
  <r>
    <s v="MDV-675"/>
    <d v="2023-11-16T00:00:00"/>
    <x v="4"/>
    <s v="Iowa"/>
    <x v="1"/>
    <x v="6"/>
    <n v="7887.48"/>
    <n v="7903.52"/>
  </r>
  <r>
    <s v="BVT-831"/>
    <d v="2023-12-08T00:00:00"/>
    <x v="6"/>
    <s v="Nevada"/>
    <x v="1"/>
    <x v="8"/>
    <n v="6832.09"/>
    <n v="6915.51"/>
  </r>
  <r>
    <s v="FAN-604"/>
    <d v="2022-03-23T00:00:00"/>
    <x v="3"/>
    <s v="Oregon"/>
    <x v="1"/>
    <x v="4"/>
    <n v="6888.32"/>
    <n v="6957.9"/>
  </r>
  <r>
    <s v="CMD-761"/>
    <d v="2022-10-31T00:00:00"/>
    <x v="7"/>
    <s v="Massachusetts"/>
    <x v="0"/>
    <x v="1"/>
    <n v="3498.75"/>
    <n v="3556.56"/>
  </r>
  <r>
    <s v="FYQ-315"/>
    <d v="2024-08-19T00:00:00"/>
    <x v="1"/>
    <s v="Vermont"/>
    <x v="3"/>
    <x v="4"/>
    <n v="6822.78"/>
    <n v="6836.22"/>
  </r>
  <r>
    <s v="OFZ-121"/>
    <d v="2022-04-30T00:00:00"/>
    <x v="7"/>
    <s v="South Dakota"/>
    <x v="0"/>
    <x v="7"/>
    <n v="8337.51"/>
    <n v="8398.09"/>
  </r>
  <r>
    <s v="SZM-226"/>
    <d v="2024-03-30T00:00:00"/>
    <x v="7"/>
    <s v="Oregon"/>
    <x v="4"/>
    <x v="6"/>
    <n v="9174.1200000000008"/>
    <n v="9266.7199999999993"/>
  </r>
  <r>
    <s v="CYK-591"/>
    <d v="2023-06-29T00:00:00"/>
    <x v="1"/>
    <s v="Georgia"/>
    <x v="0"/>
    <x v="4"/>
    <n v="2882.54"/>
    <n v="2925.22"/>
  </r>
  <r>
    <s v="FOW-548"/>
    <d v="2024-09-30T00:00:00"/>
    <x v="8"/>
    <s v="Texas"/>
    <x v="4"/>
    <x v="5"/>
    <n v="3712.76"/>
    <n v="3787.88"/>
  </r>
  <r>
    <s v="FSQ-965"/>
    <d v="2024-05-07T00:00:00"/>
    <x v="7"/>
    <s v="Missouri"/>
    <x v="4"/>
    <x v="1"/>
    <n v="186.75"/>
    <n v="226.28"/>
  </r>
  <r>
    <s v="DDH-755"/>
    <d v="2022-07-01T00:00:00"/>
    <x v="1"/>
    <s v="Iowa"/>
    <x v="2"/>
    <x v="1"/>
    <n v="4557.1899999999996"/>
    <n v="4579.92"/>
  </r>
  <r>
    <s v="MRP-954"/>
    <d v="2024-07-30T00:00:00"/>
    <x v="4"/>
    <s v="Utah"/>
    <x v="3"/>
    <x v="6"/>
    <n v="5790.75"/>
    <n v="5800.69"/>
  </r>
  <r>
    <s v="FEM-514"/>
    <d v="2024-10-14T00:00:00"/>
    <x v="5"/>
    <s v="Minnesota"/>
    <x v="2"/>
    <x v="4"/>
    <n v="6081.06"/>
    <n v="6165.42"/>
  </r>
  <r>
    <s v="XWP-423"/>
    <d v="2024-05-25T00:00:00"/>
    <x v="8"/>
    <s v="North Carolina"/>
    <x v="0"/>
    <x v="4"/>
    <n v="9177.6299999999992"/>
    <n v="9267.57"/>
  </r>
  <r>
    <s v="JUC-987"/>
    <d v="2022-12-11T00:00:00"/>
    <x v="0"/>
    <s v="Ohio"/>
    <x v="2"/>
    <x v="0"/>
    <n v="8295.24"/>
    <n v="8395.39"/>
  </r>
  <r>
    <s v="III-241"/>
    <d v="2022-02-19T00:00:00"/>
    <x v="2"/>
    <s v="North Carolina"/>
    <x v="4"/>
    <x v="3"/>
    <n v="6848.01"/>
    <n v="6878.03"/>
  </r>
  <r>
    <s v="EJY-877"/>
    <d v="2023-06-11T00:00:00"/>
    <x v="6"/>
    <s v="Montana"/>
    <x v="4"/>
    <x v="6"/>
    <n v="6972.29"/>
    <n v="7057.48"/>
  </r>
  <r>
    <s v="DLZ-539"/>
    <d v="2024-09-28T00:00:00"/>
    <x v="5"/>
    <s v="Mississippi"/>
    <x v="2"/>
    <x v="2"/>
    <n v="9154.2999999999993"/>
    <n v="9230.7199999999993"/>
  </r>
  <r>
    <s v="PXJ-397"/>
    <d v="2023-03-24T00:00:00"/>
    <x v="5"/>
    <s v="South Carolina"/>
    <x v="4"/>
    <x v="7"/>
    <n v="1805.43"/>
    <n v="1873"/>
  </r>
  <r>
    <s v="JIJ-768"/>
    <d v="2024-04-10T00:00:00"/>
    <x v="4"/>
    <s v="Colorado"/>
    <x v="1"/>
    <x v="7"/>
    <n v="9891.65"/>
    <n v="9901.7800000000007"/>
  </r>
  <r>
    <s v="AEI-510"/>
    <d v="2022-08-16T00:00:00"/>
    <x v="5"/>
    <s v="Indiana"/>
    <x v="4"/>
    <x v="7"/>
    <n v="851.45"/>
    <n v="917.03"/>
  </r>
  <r>
    <s v="XTM-906"/>
    <d v="2022-06-20T00:00:00"/>
    <x v="5"/>
    <s v="Vermont"/>
    <x v="0"/>
    <x v="0"/>
    <n v="1608.09"/>
    <n v="1659.84"/>
  </r>
  <r>
    <s v="XAL-255"/>
    <d v="2024-12-25T00:00:00"/>
    <x v="7"/>
    <s v="New Hampshire"/>
    <x v="4"/>
    <x v="6"/>
    <n v="7268.91"/>
    <n v="7306.85"/>
  </r>
  <r>
    <s v="FEY-851"/>
    <d v="2024-05-10T00:00:00"/>
    <x v="5"/>
    <s v="Connecticut"/>
    <x v="3"/>
    <x v="4"/>
    <n v="8978.2800000000007"/>
    <n v="8995.4500000000007"/>
  </r>
  <r>
    <s v="IKX-761"/>
    <d v="2024-07-10T00:00:00"/>
    <x v="6"/>
    <s v="Kansas"/>
    <x v="4"/>
    <x v="6"/>
    <n v="6787.15"/>
    <n v="6861.81"/>
  </r>
  <r>
    <s v="JHZ-743"/>
    <d v="2022-10-19T00:00:00"/>
    <x v="6"/>
    <s v="Pennsylvania"/>
    <x v="2"/>
    <x v="4"/>
    <n v="2598.9899999999998"/>
    <n v="2658.89"/>
  </r>
  <r>
    <s v="NSN-279"/>
    <d v="2024-09-14T00:00:00"/>
    <x v="8"/>
    <s v="California"/>
    <x v="1"/>
    <x v="7"/>
    <n v="3616.55"/>
    <n v="3633.72"/>
  </r>
  <r>
    <s v="IZD-744"/>
    <d v="2022-12-09T00:00:00"/>
    <x v="8"/>
    <s v="Illinois"/>
    <x v="4"/>
    <x v="3"/>
    <n v="8780.5300000000007"/>
    <n v="8867.1"/>
  </r>
  <r>
    <s v="LEK-551"/>
    <d v="2022-03-13T00:00:00"/>
    <x v="2"/>
    <s v="Georgia"/>
    <x v="0"/>
    <x v="6"/>
    <n v="6630.95"/>
    <n v="6674.74"/>
  </r>
  <r>
    <s v="MEU-921"/>
    <d v="2023-03-14T00:00:00"/>
    <x v="0"/>
    <s v="Pennsylvania"/>
    <x v="2"/>
    <x v="5"/>
    <n v="1214.44"/>
    <n v="1284.6500000000001"/>
  </r>
  <r>
    <s v="LXV-684"/>
    <d v="2023-09-05T00:00:00"/>
    <x v="4"/>
    <s v="Maine"/>
    <x v="2"/>
    <x v="0"/>
    <n v="7367.38"/>
    <n v="7380.94"/>
  </r>
  <r>
    <s v="TVO-727"/>
    <d v="2024-10-03T00:00:00"/>
    <x v="6"/>
    <s v="Kentucky"/>
    <x v="4"/>
    <x v="1"/>
    <n v="9689.8700000000008"/>
    <n v="9744.1"/>
  </r>
  <r>
    <s v="EKV-502"/>
    <d v="2023-12-26T00:00:00"/>
    <x v="1"/>
    <s v="Texas"/>
    <x v="2"/>
    <x v="3"/>
    <n v="5280.74"/>
    <n v="5359.62"/>
  </r>
  <r>
    <s v="OSV-717"/>
    <d v="2022-11-15T00:00:00"/>
    <x v="7"/>
    <s v="Mississippi"/>
    <x v="2"/>
    <x v="4"/>
    <n v="6833.42"/>
    <n v="6919.3"/>
  </r>
  <r>
    <s v="TYL-563"/>
    <d v="2023-09-05T00:00:00"/>
    <x v="6"/>
    <s v="New Hampshire"/>
    <x v="4"/>
    <x v="8"/>
    <n v="6499.81"/>
    <n v="6586.91"/>
  </r>
  <r>
    <s v="ITJ-326"/>
    <d v="2022-02-10T00:00:00"/>
    <x v="5"/>
    <s v="Florida"/>
    <x v="1"/>
    <x v="0"/>
    <n v="299.54000000000002"/>
    <n v="341.3"/>
  </r>
  <r>
    <s v="BYR-248"/>
    <d v="2023-06-02T00:00:00"/>
    <x v="8"/>
    <s v="Alabama"/>
    <x v="2"/>
    <x v="3"/>
    <n v="9049.83"/>
    <n v="9073.5300000000007"/>
  </r>
  <r>
    <s v="VZG-829"/>
    <d v="2022-07-14T00:00:00"/>
    <x v="1"/>
    <s v="Illinois"/>
    <x v="1"/>
    <x v="7"/>
    <n v="7192.25"/>
    <n v="7202.19"/>
  </r>
  <r>
    <s v="LCH-923"/>
    <d v="2023-03-29T00:00:00"/>
    <x v="1"/>
    <s v="Massachusetts"/>
    <x v="2"/>
    <x v="7"/>
    <n v="4949.33"/>
    <n v="4969.16"/>
  </r>
  <r>
    <s v="LJP-877"/>
    <d v="2024-09-02T00:00:00"/>
    <x v="4"/>
    <s v="Nebraska"/>
    <x v="0"/>
    <x v="6"/>
    <n v="4043.44"/>
    <n v="4116.55"/>
  </r>
  <r>
    <s v="BDN-204"/>
    <d v="2022-01-05T00:00:00"/>
    <x v="4"/>
    <s v="Arizona"/>
    <x v="0"/>
    <x v="5"/>
    <n v="8121.28"/>
    <n v="8185.19"/>
  </r>
  <r>
    <s v="WLL-620"/>
    <d v="2023-09-17T00:00:00"/>
    <x v="2"/>
    <s v="Montana"/>
    <x v="3"/>
    <x v="2"/>
    <n v="434.8"/>
    <n v="472.74"/>
  </r>
  <r>
    <s v="QXH-294"/>
    <d v="2023-10-19T00:00:00"/>
    <x v="1"/>
    <s v="Massachusetts"/>
    <x v="3"/>
    <x v="2"/>
    <n v="9160.0400000000009"/>
    <n v="9198.48"/>
  </r>
  <r>
    <s v="ILO-617"/>
    <d v="2024-06-23T00:00:00"/>
    <x v="4"/>
    <s v="Oklahoma"/>
    <x v="3"/>
    <x v="5"/>
    <n v="7295.02"/>
    <n v="7343.74"/>
  </r>
  <r>
    <s v="NMX-603"/>
    <d v="2022-02-12T00:00:00"/>
    <x v="3"/>
    <s v="South Carolina"/>
    <x v="4"/>
    <x v="5"/>
    <n v="9930.2099999999991"/>
    <n v="9940.07"/>
  </r>
  <r>
    <s v="XHM-288"/>
    <d v="2022-10-26T00:00:00"/>
    <x v="6"/>
    <s v="New Mexico"/>
    <x v="1"/>
    <x v="8"/>
    <n v="431.31"/>
    <n v="468.15"/>
  </r>
  <r>
    <s v="RZR-196"/>
    <d v="2022-03-02T00:00:00"/>
    <x v="8"/>
    <s v="Wyoming"/>
    <x v="3"/>
    <x v="4"/>
    <n v="5533.32"/>
    <n v="5631.09"/>
  </r>
  <r>
    <s v="VAH-444"/>
    <d v="2022-12-31T00:00:00"/>
    <x v="8"/>
    <s v="North Dakota"/>
    <x v="0"/>
    <x v="3"/>
    <n v="2925.65"/>
    <n v="2974.7"/>
  </r>
  <r>
    <s v="UJV-594"/>
    <d v="2023-09-21T00:00:00"/>
    <x v="1"/>
    <s v="Colorado"/>
    <x v="0"/>
    <x v="3"/>
    <n v="5956.61"/>
    <n v="6033.92"/>
  </r>
  <r>
    <s v="HUB-518"/>
    <d v="2023-02-05T00:00:00"/>
    <x v="6"/>
    <s v="New Jersey"/>
    <x v="0"/>
    <x v="1"/>
    <n v="8346.3799999999992"/>
    <n v="8399.4699999999993"/>
  </r>
  <r>
    <s v="PIZ-904"/>
    <d v="2022-02-04T00:00:00"/>
    <x v="1"/>
    <s v="New York"/>
    <x v="4"/>
    <x v="4"/>
    <n v="7083.25"/>
    <n v="7104.08"/>
  </r>
  <r>
    <s v="YNS-784"/>
    <d v="2023-05-04T00:00:00"/>
    <x v="3"/>
    <s v="South Carolina"/>
    <x v="4"/>
    <x v="4"/>
    <n v="5233.82"/>
    <n v="5252.21"/>
  </r>
  <r>
    <s v="EAM-328"/>
    <d v="2023-08-02T00:00:00"/>
    <x v="8"/>
    <s v="Mississippi"/>
    <x v="4"/>
    <x v="4"/>
    <n v="9164.74"/>
    <n v="9214.59"/>
  </r>
  <r>
    <s v="AKA-833"/>
    <d v="2024-04-11T00:00:00"/>
    <x v="2"/>
    <s v="Maryland"/>
    <x v="4"/>
    <x v="6"/>
    <n v="792.64"/>
    <n v="852.95"/>
  </r>
  <r>
    <s v="XQA-847"/>
    <d v="2023-05-08T00:00:00"/>
    <x v="5"/>
    <s v="Maryland"/>
    <x v="4"/>
    <x v="7"/>
    <n v="4374.63"/>
    <n v="4474.0600000000004"/>
  </r>
  <r>
    <s v="CQE-922"/>
    <d v="2022-06-27T00:00:00"/>
    <x v="1"/>
    <s v="Missouri"/>
    <x v="2"/>
    <x v="2"/>
    <n v="6206.07"/>
    <n v="6250.16"/>
  </r>
  <r>
    <s v="SRI-562"/>
    <d v="2024-12-16T00:00:00"/>
    <x v="3"/>
    <s v="Alaska"/>
    <x v="1"/>
    <x v="5"/>
    <n v="4591.57"/>
    <n v="4610.3599999999997"/>
  </r>
  <r>
    <s v="LKD-414"/>
    <d v="2022-03-19T00:00:00"/>
    <x v="4"/>
    <s v="Minnesota"/>
    <x v="0"/>
    <x v="5"/>
    <n v="9166.2199999999993"/>
    <n v="9262.07"/>
  </r>
  <r>
    <s v="QJO-260"/>
    <d v="2023-02-08T00:00:00"/>
    <x v="4"/>
    <s v="South Carolina"/>
    <x v="1"/>
    <x v="8"/>
    <n v="582.11"/>
    <n v="647.08000000000004"/>
  </r>
  <r>
    <s v="KEJ-121"/>
    <d v="2022-02-02T00:00:00"/>
    <x v="8"/>
    <s v="South Dakota"/>
    <x v="3"/>
    <x v="3"/>
    <n v="8265.52"/>
    <n v="8320.07"/>
  </r>
  <r>
    <s v="VKD-662"/>
    <d v="2024-12-31T00:00:00"/>
    <x v="2"/>
    <s v="Alaska"/>
    <x v="3"/>
    <x v="3"/>
    <n v="6143.18"/>
    <n v="6203.3"/>
  </r>
  <r>
    <s v="ALO-557"/>
    <d v="2022-07-21T00:00:00"/>
    <x v="2"/>
    <s v="Pennsylvania"/>
    <x v="1"/>
    <x v="4"/>
    <n v="451.35"/>
    <n v="482.18"/>
  </r>
  <r>
    <s v="UOZ-589"/>
    <d v="2023-01-16T00:00:00"/>
    <x v="3"/>
    <s v="Nevada"/>
    <x v="1"/>
    <x v="7"/>
    <n v="4792.71"/>
    <n v="4813.58"/>
  </r>
  <r>
    <s v="SMS-170"/>
    <d v="2022-10-10T00:00:00"/>
    <x v="1"/>
    <s v="Illinois"/>
    <x v="4"/>
    <x v="3"/>
    <n v="3206.99"/>
    <n v="3243.73"/>
  </r>
  <r>
    <s v="EJZ-178"/>
    <d v="2023-04-12T00:00:00"/>
    <x v="5"/>
    <s v="Florida"/>
    <x v="0"/>
    <x v="8"/>
    <n v="4704.1099999999997"/>
    <n v="4774.9799999999996"/>
  </r>
  <r>
    <s v="HTK-550"/>
    <d v="2022-05-03T00:00:00"/>
    <x v="8"/>
    <s v="Idaho"/>
    <x v="2"/>
    <x v="5"/>
    <n v="3425.24"/>
    <n v="3440.75"/>
  </r>
  <r>
    <s v="QJY-473"/>
    <d v="2024-05-29T00:00:00"/>
    <x v="5"/>
    <s v="Texas"/>
    <x v="3"/>
    <x v="7"/>
    <n v="3735.31"/>
    <n v="3753.11"/>
  </r>
  <r>
    <s v="XBZ-241"/>
    <d v="2023-04-13T00:00:00"/>
    <x v="4"/>
    <s v="New Mexico"/>
    <x v="1"/>
    <x v="8"/>
    <n v="4702.9399999999996"/>
    <n v="4726.99"/>
  </r>
  <r>
    <s v="WIW-133"/>
    <d v="2024-06-23T00:00:00"/>
    <x v="3"/>
    <s v="New Mexico"/>
    <x v="3"/>
    <x v="0"/>
    <n v="6356.6"/>
    <n v="6448.58"/>
  </r>
  <r>
    <s v="VTC-506"/>
    <d v="2022-12-03T00:00:00"/>
    <x v="6"/>
    <s v="Alabama"/>
    <x v="1"/>
    <x v="3"/>
    <n v="4583.63"/>
    <n v="4604.8500000000004"/>
  </r>
  <r>
    <s v="TOI-764"/>
    <d v="2024-10-09T00:00:00"/>
    <x v="4"/>
    <s v="North Carolina"/>
    <x v="1"/>
    <x v="1"/>
    <n v="8817.69"/>
    <n v="8910.26"/>
  </r>
  <r>
    <s v="JPG-315"/>
    <d v="2022-10-26T00:00:00"/>
    <x v="8"/>
    <s v="New York"/>
    <x v="0"/>
    <x v="7"/>
    <n v="3548.66"/>
    <n v="3559.89"/>
  </r>
  <r>
    <s v="GXY-773"/>
    <d v="2022-10-19T00:00:00"/>
    <x v="8"/>
    <s v="Tennessee"/>
    <x v="4"/>
    <x v="3"/>
    <n v="8655.16"/>
    <n v="8730.32"/>
  </r>
  <r>
    <s v="AZN-995"/>
    <d v="2024-08-25T00:00:00"/>
    <x v="2"/>
    <s v="Wyoming"/>
    <x v="4"/>
    <x v="8"/>
    <n v="9771.93"/>
    <n v="9827.7800000000007"/>
  </r>
  <r>
    <s v="ENR-133"/>
    <d v="2024-06-23T00:00:00"/>
    <x v="5"/>
    <s v="Michigan"/>
    <x v="0"/>
    <x v="1"/>
    <n v="9165.09"/>
    <n v="9240.26"/>
  </r>
  <r>
    <s v="DLP-636"/>
    <d v="2023-06-10T00:00:00"/>
    <x v="0"/>
    <s v="Arkansas"/>
    <x v="4"/>
    <x v="7"/>
    <n v="3712.95"/>
    <n v="3774.72"/>
  </r>
  <r>
    <s v="PRZ-383"/>
    <d v="2022-11-26T00:00:00"/>
    <x v="0"/>
    <s v="Ohio"/>
    <x v="3"/>
    <x v="0"/>
    <n v="9338.89"/>
    <n v="9372.4699999999993"/>
  </r>
  <r>
    <s v="CFT-726"/>
    <d v="2024-02-19T00:00:00"/>
    <x v="3"/>
    <s v="Texas"/>
    <x v="0"/>
    <x v="5"/>
    <n v="3523.69"/>
    <n v="3618.47"/>
  </r>
  <r>
    <s v="BWV-230"/>
    <d v="2022-11-25T00:00:00"/>
    <x v="6"/>
    <s v="South Dakota"/>
    <x v="1"/>
    <x v="2"/>
    <n v="7838.1"/>
    <n v="7909.02"/>
  </r>
  <r>
    <s v="DTQ-469"/>
    <d v="2022-08-08T00:00:00"/>
    <x v="0"/>
    <s v="Ohio"/>
    <x v="1"/>
    <x v="3"/>
    <n v="7799.38"/>
    <n v="7854.24"/>
  </r>
  <r>
    <s v="OGT-123"/>
    <d v="2024-09-25T00:00:00"/>
    <x v="7"/>
    <s v="Utah"/>
    <x v="2"/>
    <x v="8"/>
    <n v="6200.13"/>
    <n v="6296.43"/>
  </r>
  <r>
    <s v="GQN-707"/>
    <d v="2022-05-23T00:00:00"/>
    <x v="8"/>
    <s v="Nebraska"/>
    <x v="0"/>
    <x v="3"/>
    <n v="4277.07"/>
    <n v="4290.5"/>
  </r>
  <r>
    <s v="KXQ-875"/>
    <d v="2023-08-31T00:00:00"/>
    <x v="6"/>
    <s v="Texas"/>
    <x v="1"/>
    <x v="4"/>
    <n v="4958.8"/>
    <n v="5040.54"/>
  </r>
  <r>
    <s v="GXQ-983"/>
    <d v="2023-01-06T00:00:00"/>
    <x v="4"/>
    <s v="Rhode Island"/>
    <x v="0"/>
    <x v="3"/>
    <n v="7434.83"/>
    <n v="7495"/>
  </r>
  <r>
    <s v="LBC-515"/>
    <d v="2022-05-09T00:00:00"/>
    <x v="6"/>
    <s v="Wyoming"/>
    <x v="4"/>
    <x v="4"/>
    <n v="1321.24"/>
    <n v="1395.1"/>
  </r>
  <r>
    <s v="GVG-792"/>
    <d v="2022-08-04T00:00:00"/>
    <x v="1"/>
    <s v="Missouri"/>
    <x v="2"/>
    <x v="0"/>
    <n v="8672.4699999999993"/>
    <n v="8691.92"/>
  </r>
  <r>
    <s v="TWD-955"/>
    <d v="2023-03-07T00:00:00"/>
    <x v="5"/>
    <s v="Colorado"/>
    <x v="0"/>
    <x v="3"/>
    <n v="4667.07"/>
    <n v="4744.0600000000004"/>
  </r>
  <r>
    <s v="CPW-884"/>
    <d v="2023-03-23T00:00:00"/>
    <x v="8"/>
    <s v="Virginia"/>
    <x v="2"/>
    <x v="4"/>
    <n v="5802.4"/>
    <n v="5827.87"/>
  </r>
  <r>
    <s v="OUY-816"/>
    <d v="2023-04-04T00:00:00"/>
    <x v="4"/>
    <s v="Minnesota"/>
    <x v="0"/>
    <x v="6"/>
    <n v="9824.57"/>
    <n v="9838.7999999999993"/>
  </r>
  <r>
    <s v="LYJ-208"/>
    <d v="2023-05-26T00:00:00"/>
    <x v="5"/>
    <s v="Texas"/>
    <x v="1"/>
    <x v="3"/>
    <n v="7290.86"/>
    <n v="7316.01"/>
  </r>
  <r>
    <s v="GGG-614"/>
    <d v="2022-06-04T00:00:00"/>
    <x v="5"/>
    <s v="Tennessee"/>
    <x v="0"/>
    <x v="6"/>
    <n v="2754.59"/>
    <n v="2850.65"/>
  </r>
  <r>
    <s v="GQW-197"/>
    <d v="2024-01-10T00:00:00"/>
    <x v="4"/>
    <s v="Arizona"/>
    <x v="3"/>
    <x v="1"/>
    <n v="3533.41"/>
    <n v="3571.53"/>
  </r>
  <r>
    <s v="OTI-943"/>
    <d v="2023-03-12T00:00:00"/>
    <x v="6"/>
    <s v="Wyoming"/>
    <x v="4"/>
    <x v="1"/>
    <n v="8156.33"/>
    <n v="8178.69"/>
  </r>
  <r>
    <s v="VHD-157"/>
    <d v="2024-02-24T00:00:00"/>
    <x v="1"/>
    <s v="Idaho"/>
    <x v="2"/>
    <x v="5"/>
    <n v="4604.51"/>
    <n v="4631.18"/>
  </r>
  <r>
    <s v="MQT-264"/>
    <d v="2023-01-24T00:00:00"/>
    <x v="3"/>
    <s v="Rhode Island"/>
    <x v="0"/>
    <x v="8"/>
    <n v="9241.1200000000008"/>
    <n v="9317.4"/>
  </r>
  <r>
    <s v="BOY-610"/>
    <d v="2024-07-25T00:00:00"/>
    <x v="1"/>
    <s v="Wisconsin"/>
    <x v="2"/>
    <x v="5"/>
    <n v="1396.64"/>
    <n v="1463.94"/>
  </r>
  <r>
    <s v="TGH-553"/>
    <d v="2024-05-02T00:00:00"/>
    <x v="7"/>
    <s v="Iowa"/>
    <x v="2"/>
    <x v="8"/>
    <n v="7535.56"/>
    <n v="7548.48"/>
  </r>
  <r>
    <s v="PDM-218"/>
    <d v="2024-09-06T00:00:00"/>
    <x v="5"/>
    <s v="Virginia"/>
    <x v="0"/>
    <x v="1"/>
    <n v="7120.21"/>
    <n v="7202.63"/>
  </r>
  <r>
    <s v="GBB-275"/>
    <d v="2023-09-10T00:00:00"/>
    <x v="8"/>
    <s v="Arkansas"/>
    <x v="2"/>
    <x v="5"/>
    <n v="4222.3599999999997"/>
    <n v="4308.54"/>
  </r>
  <r>
    <s v="JHZ-184"/>
    <d v="2022-04-30T00:00:00"/>
    <x v="4"/>
    <s v="Idaho"/>
    <x v="2"/>
    <x v="4"/>
    <n v="600.11"/>
    <n v="617.95000000000005"/>
  </r>
  <r>
    <s v="WOL-441"/>
    <d v="2023-09-16T00:00:00"/>
    <x v="0"/>
    <s v="Washington"/>
    <x v="2"/>
    <x v="4"/>
    <n v="4318.95"/>
    <n v="4415.3100000000004"/>
  </r>
  <r>
    <s v="WGW-211"/>
    <d v="2023-06-09T00:00:00"/>
    <x v="4"/>
    <s v="Iowa"/>
    <x v="2"/>
    <x v="6"/>
    <n v="4837.8999999999996"/>
    <n v="4861.05"/>
  </r>
  <r>
    <s v="DAD-999"/>
    <d v="2022-04-08T00:00:00"/>
    <x v="2"/>
    <s v="Utah"/>
    <x v="4"/>
    <x v="8"/>
    <n v="4603.4799999999996"/>
    <n v="4627.05"/>
  </r>
  <r>
    <s v="VPZ-479"/>
    <d v="2024-01-06T00:00:00"/>
    <x v="6"/>
    <s v="Vermont"/>
    <x v="2"/>
    <x v="3"/>
    <n v="9587.84"/>
    <n v="9630.1"/>
  </r>
  <r>
    <s v="EJO-970"/>
    <d v="2024-12-26T00:00:00"/>
    <x v="8"/>
    <s v="New York"/>
    <x v="4"/>
    <x v="5"/>
    <n v="7297.93"/>
    <n v="7367.42"/>
  </r>
  <r>
    <s v="WSQ-867"/>
    <d v="2024-02-08T00:00:00"/>
    <x v="0"/>
    <s v="Utah"/>
    <x v="1"/>
    <x v="4"/>
    <n v="176.97"/>
    <n v="211.67"/>
  </r>
  <r>
    <s v="QPG-280"/>
    <d v="2022-07-01T00:00:00"/>
    <x v="2"/>
    <s v="North Dakota"/>
    <x v="1"/>
    <x v="1"/>
    <n v="300.89999999999998"/>
    <n v="396.27"/>
  </r>
  <r>
    <s v="CVF-934"/>
    <d v="2024-06-03T00:00:00"/>
    <x v="7"/>
    <s v="Minnesota"/>
    <x v="1"/>
    <x v="5"/>
    <n v="9926.0499999999993"/>
    <n v="9988.74"/>
  </r>
  <r>
    <s v="NOT-754"/>
    <d v="2022-04-25T00:00:00"/>
    <x v="0"/>
    <s v="New Jersey"/>
    <x v="3"/>
    <x v="4"/>
    <n v="8824.6"/>
    <n v="8870.31"/>
  </r>
  <r>
    <s v="CEO-546"/>
    <d v="2024-09-23T00:00:00"/>
    <x v="3"/>
    <s v="Virginia"/>
    <x v="2"/>
    <x v="0"/>
    <n v="711.3"/>
    <n v="738.28"/>
  </r>
  <r>
    <s v="ZGM-842"/>
    <d v="2024-10-11T00:00:00"/>
    <x v="4"/>
    <s v="Montana"/>
    <x v="2"/>
    <x v="8"/>
    <n v="8633.93"/>
    <n v="8652.06"/>
  </r>
  <r>
    <s v="DKQ-851"/>
    <d v="2022-09-30T00:00:00"/>
    <x v="4"/>
    <s v="New Hampshire"/>
    <x v="3"/>
    <x v="1"/>
    <n v="3578.42"/>
    <n v="3650.24"/>
  </r>
  <r>
    <s v="TUD-593"/>
    <d v="2022-01-08T00:00:00"/>
    <x v="8"/>
    <s v="Maine"/>
    <x v="1"/>
    <x v="3"/>
    <n v="388.9"/>
    <n v="407.38"/>
  </r>
  <r>
    <s v="LKV-103"/>
    <d v="2022-05-13T00:00:00"/>
    <x v="6"/>
    <s v="South Carolina"/>
    <x v="2"/>
    <x v="1"/>
    <n v="2243.59"/>
    <n v="2320.27"/>
  </r>
  <r>
    <s v="AUL-400"/>
    <d v="2024-05-02T00:00:00"/>
    <x v="1"/>
    <s v="Oregon"/>
    <x v="0"/>
    <x v="0"/>
    <n v="6590.64"/>
    <n v="6624.61"/>
  </r>
  <r>
    <s v="URJ-245"/>
    <d v="2023-02-17T00:00:00"/>
    <x v="4"/>
    <s v="Utah"/>
    <x v="4"/>
    <x v="1"/>
    <n v="5352.58"/>
    <n v="5396.35"/>
  </r>
  <r>
    <s v="GZR-572"/>
    <d v="2022-02-28T00:00:00"/>
    <x v="5"/>
    <s v="Nevada"/>
    <x v="1"/>
    <x v="3"/>
    <n v="2911.67"/>
    <n v="2925.68"/>
  </r>
  <r>
    <s v="EGV-881"/>
    <d v="2024-04-30T00:00:00"/>
    <x v="4"/>
    <s v="Colorado"/>
    <x v="0"/>
    <x v="2"/>
    <n v="2452.14"/>
    <n v="2500.7399999999998"/>
  </r>
  <r>
    <s v="UOH-830"/>
    <d v="2022-08-13T00:00:00"/>
    <x v="1"/>
    <s v="Washington"/>
    <x v="4"/>
    <x v="0"/>
    <n v="2058.25"/>
    <n v="2157.9299999999998"/>
  </r>
  <r>
    <s v="SJP-126"/>
    <d v="2023-07-07T00:00:00"/>
    <x v="4"/>
    <s v="South Dakota"/>
    <x v="4"/>
    <x v="1"/>
    <n v="1662.47"/>
    <n v="1762.12"/>
  </r>
  <r>
    <s v="JXN-298"/>
    <d v="2024-11-23T00:00:00"/>
    <x v="8"/>
    <s v="Nebraska"/>
    <x v="0"/>
    <x v="6"/>
    <n v="4980.66"/>
    <n v="5079.93"/>
  </r>
  <r>
    <s v="KXY-220"/>
    <d v="2023-08-31T00:00:00"/>
    <x v="2"/>
    <s v="Iowa"/>
    <x v="0"/>
    <x v="3"/>
    <n v="5325.49"/>
    <n v="5380.61"/>
  </r>
  <r>
    <s v="EEC-352"/>
    <d v="2023-12-09T00:00:00"/>
    <x v="1"/>
    <s v="Idaho"/>
    <x v="2"/>
    <x v="8"/>
    <n v="273.02"/>
    <n v="318.33999999999997"/>
  </r>
  <r>
    <s v="FXW-774"/>
    <d v="2023-01-19T00:00:00"/>
    <x v="5"/>
    <s v="Illinois"/>
    <x v="4"/>
    <x v="3"/>
    <n v="9422.0400000000009"/>
    <n v="9435.77"/>
  </r>
  <r>
    <s v="SBC-408"/>
    <d v="2023-03-25T00:00:00"/>
    <x v="0"/>
    <s v="Oregon"/>
    <x v="4"/>
    <x v="6"/>
    <n v="6479.78"/>
    <n v="6563.59"/>
  </r>
  <r>
    <s v="ETU-736"/>
    <d v="2024-08-22T00:00:00"/>
    <x v="4"/>
    <s v="Maine"/>
    <x v="1"/>
    <x v="1"/>
    <n v="5413.45"/>
    <n v="5505.59"/>
  </r>
  <r>
    <s v="BUJ-256"/>
    <d v="2024-10-29T00:00:00"/>
    <x v="1"/>
    <s v="Arkansas"/>
    <x v="3"/>
    <x v="5"/>
    <n v="9366.2900000000009"/>
    <n v="9449.67"/>
  </r>
  <r>
    <s v="KPA-156"/>
    <d v="2023-08-29T00:00:00"/>
    <x v="2"/>
    <s v="Maryland"/>
    <x v="0"/>
    <x v="5"/>
    <n v="4924.47"/>
    <n v="5008.96"/>
  </r>
  <r>
    <s v="OIV-923"/>
    <d v="2023-08-28T00:00:00"/>
    <x v="4"/>
    <s v="Colorado"/>
    <x v="0"/>
    <x v="5"/>
    <n v="9788.23"/>
    <n v="9825.0300000000007"/>
  </r>
  <r>
    <s v="DUL-780"/>
    <d v="2023-11-11T00:00:00"/>
    <x v="2"/>
    <s v="Louisiana"/>
    <x v="0"/>
    <x v="4"/>
    <n v="7384.96"/>
    <n v="7446.76"/>
  </r>
  <r>
    <s v="SFW-777"/>
    <d v="2023-05-15T00:00:00"/>
    <x v="3"/>
    <s v="California"/>
    <x v="0"/>
    <x v="6"/>
    <n v="733.33"/>
    <n v="792.67"/>
  </r>
  <r>
    <s v="MJW-324"/>
    <d v="2024-12-09T00:00:00"/>
    <x v="0"/>
    <s v="Kentucky"/>
    <x v="4"/>
    <x v="5"/>
    <n v="4738.8599999999997"/>
    <n v="4802.18"/>
  </r>
  <r>
    <s v="NDB-386"/>
    <d v="2023-03-03T00:00:00"/>
    <x v="4"/>
    <s v="Idaho"/>
    <x v="1"/>
    <x v="5"/>
    <n v="4511.3999999999996"/>
    <n v="4522.47"/>
  </r>
  <r>
    <s v="KIN-815"/>
    <d v="2022-09-07T00:00:00"/>
    <x v="2"/>
    <s v="Hawaii"/>
    <x v="0"/>
    <x v="3"/>
    <n v="2908.46"/>
    <n v="2976.98"/>
  </r>
  <r>
    <s v="YFO-308"/>
    <d v="2022-11-19T00:00:00"/>
    <x v="0"/>
    <s v="Delaware"/>
    <x v="0"/>
    <x v="1"/>
    <n v="2695.72"/>
    <n v="2767.87"/>
  </r>
  <r>
    <s v="MHD-111"/>
    <d v="2023-10-16T00:00:00"/>
    <x v="2"/>
    <s v="Nebraska"/>
    <x v="3"/>
    <x v="0"/>
    <n v="5980"/>
    <n v="6062.31"/>
  </r>
  <r>
    <s v="UUF-619"/>
    <d v="2024-03-29T00:00:00"/>
    <x v="7"/>
    <s v="Mississippi"/>
    <x v="3"/>
    <x v="0"/>
    <n v="3822.88"/>
    <n v="3845.19"/>
  </r>
  <r>
    <s v="KCR-523"/>
    <d v="2023-04-02T00:00:00"/>
    <x v="6"/>
    <s v="Florida"/>
    <x v="0"/>
    <x v="6"/>
    <n v="1046.42"/>
    <n v="1080.33"/>
  </r>
  <r>
    <s v="CGJ-753"/>
    <d v="2024-08-31T00:00:00"/>
    <x v="2"/>
    <s v="Montana"/>
    <x v="0"/>
    <x v="0"/>
    <n v="159.26"/>
    <n v="176.34"/>
  </r>
  <r>
    <s v="GNA-951"/>
    <d v="2024-05-24T00:00:00"/>
    <x v="0"/>
    <s v="Texas"/>
    <x v="1"/>
    <x v="4"/>
    <n v="6232.3"/>
    <n v="6283.19"/>
  </r>
  <r>
    <s v="THT-307"/>
    <d v="2022-05-15T00:00:00"/>
    <x v="2"/>
    <s v="Vermont"/>
    <x v="0"/>
    <x v="7"/>
    <n v="2220.0500000000002"/>
    <n v="2235.62"/>
  </r>
  <r>
    <s v="AOG-197"/>
    <d v="2023-04-28T00:00:00"/>
    <x v="7"/>
    <s v="New Hampshire"/>
    <x v="2"/>
    <x v="2"/>
    <n v="8219.51"/>
    <n v="8280.92"/>
  </r>
  <r>
    <s v="FUN-139"/>
    <d v="2023-08-04T00:00:00"/>
    <x v="2"/>
    <s v="Indiana"/>
    <x v="3"/>
    <x v="1"/>
    <n v="1368.71"/>
    <n v="1438.43"/>
  </r>
  <r>
    <s v="GXD-946"/>
    <d v="2023-06-07T00:00:00"/>
    <x v="2"/>
    <s v="South Carolina"/>
    <x v="2"/>
    <x v="0"/>
    <n v="194.44"/>
    <n v="222.8"/>
  </r>
  <r>
    <s v="GDG-723"/>
    <d v="2022-06-28T00:00:00"/>
    <x v="2"/>
    <s v="Wisconsin"/>
    <x v="3"/>
    <x v="6"/>
    <n v="2161.23"/>
    <n v="2260.25"/>
  </r>
  <r>
    <s v="TGV-771"/>
    <d v="2024-04-14T00:00:00"/>
    <x v="8"/>
    <s v="Hawaii"/>
    <x v="0"/>
    <x v="0"/>
    <n v="4027.8"/>
    <n v="4084.56"/>
  </r>
  <r>
    <s v="NPV-498"/>
    <d v="2022-07-27T00:00:00"/>
    <x v="8"/>
    <s v="Connecticut"/>
    <x v="3"/>
    <x v="6"/>
    <n v="8578.08"/>
    <n v="8636.86"/>
  </r>
  <r>
    <s v="SLK-882"/>
    <d v="2023-04-24T00:00:00"/>
    <x v="5"/>
    <s v="New Mexico"/>
    <x v="4"/>
    <x v="3"/>
    <n v="1397.69"/>
    <n v="1416.73"/>
  </r>
  <r>
    <s v="GNW-384"/>
    <d v="2024-12-04T00:00:00"/>
    <x v="3"/>
    <s v="Washington"/>
    <x v="3"/>
    <x v="2"/>
    <n v="7507.08"/>
    <n v="7535.5"/>
  </r>
  <r>
    <s v="FAN-861"/>
    <d v="2022-05-05T00:00:00"/>
    <x v="0"/>
    <s v="Kentucky"/>
    <x v="0"/>
    <x v="3"/>
    <n v="8586.6299999999992"/>
    <n v="8666.48"/>
  </r>
  <r>
    <s v="EVV-742"/>
    <d v="2022-05-29T00:00:00"/>
    <x v="0"/>
    <s v="Alaska"/>
    <x v="3"/>
    <x v="2"/>
    <n v="2164.98"/>
    <n v="2218.4299999999998"/>
  </r>
  <r>
    <s v="QNL-711"/>
    <d v="2023-09-03T00:00:00"/>
    <x v="3"/>
    <s v="Nebraska"/>
    <x v="4"/>
    <x v="2"/>
    <n v="4420.5"/>
    <n v="4432.41"/>
  </r>
  <r>
    <s v="HJP-574"/>
    <d v="2024-04-10T00:00:00"/>
    <x v="8"/>
    <s v="Maryland"/>
    <x v="2"/>
    <x v="8"/>
    <n v="6346.49"/>
    <n v="6401.3"/>
  </r>
  <r>
    <s v="RCR-789"/>
    <d v="2022-01-03T00:00:00"/>
    <x v="2"/>
    <s v="North Carolina"/>
    <x v="2"/>
    <x v="7"/>
    <n v="1350.34"/>
    <n v="1374.79"/>
  </r>
  <r>
    <s v="IJM-789"/>
    <d v="2024-12-11T00:00:00"/>
    <x v="8"/>
    <s v="New Mexico"/>
    <x v="1"/>
    <x v="0"/>
    <n v="6177.26"/>
    <n v="6277.04"/>
  </r>
  <r>
    <s v="KRP-962"/>
    <d v="2023-12-02T00:00:00"/>
    <x v="5"/>
    <s v="Utah"/>
    <x v="0"/>
    <x v="7"/>
    <n v="9524.01"/>
    <n v="9610.86"/>
  </r>
  <r>
    <s v="DPU-153"/>
    <d v="2022-01-14T00:00:00"/>
    <x v="8"/>
    <s v="New Mexico"/>
    <x v="4"/>
    <x v="3"/>
    <n v="3685.64"/>
    <n v="3725.68"/>
  </r>
  <r>
    <s v="GPO-302"/>
    <d v="2022-04-04T00:00:00"/>
    <x v="7"/>
    <s v="Illinois"/>
    <x v="4"/>
    <x v="8"/>
    <n v="8638.0300000000007"/>
    <n v="8716.27"/>
  </r>
  <r>
    <s v="ACU-128"/>
    <d v="2023-08-28T00:00:00"/>
    <x v="4"/>
    <s v="Iowa"/>
    <x v="1"/>
    <x v="5"/>
    <n v="5847.46"/>
    <n v="5862.22"/>
  </r>
  <r>
    <s v="EIC-443"/>
    <d v="2024-03-21T00:00:00"/>
    <x v="5"/>
    <s v="Louisiana"/>
    <x v="2"/>
    <x v="1"/>
    <n v="2402.83"/>
    <n v="2473.35"/>
  </r>
  <r>
    <s v="ETZ-436"/>
    <d v="2023-07-03T00:00:00"/>
    <x v="2"/>
    <s v="Nebraska"/>
    <x v="0"/>
    <x v="4"/>
    <n v="4978.8"/>
    <n v="4997.03"/>
  </r>
  <r>
    <s v="IAL-981"/>
    <d v="2024-02-03T00:00:00"/>
    <x v="8"/>
    <s v="Illinois"/>
    <x v="2"/>
    <x v="4"/>
    <n v="6867.3"/>
    <n v="6951.66"/>
  </r>
  <r>
    <s v="WBJ-921"/>
    <d v="2024-04-26T00:00:00"/>
    <x v="8"/>
    <s v="Kentucky"/>
    <x v="0"/>
    <x v="8"/>
    <n v="9841.9599999999991"/>
    <n v="9905.85"/>
  </r>
  <r>
    <s v="TJI-854"/>
    <d v="2022-03-22T00:00:00"/>
    <x v="3"/>
    <s v="New Jersey"/>
    <x v="3"/>
    <x v="7"/>
    <n v="9713.48"/>
    <n v="9747.43"/>
  </r>
  <r>
    <s v="CTN-119"/>
    <d v="2024-06-28T00:00:00"/>
    <x v="0"/>
    <s v="Massachusetts"/>
    <x v="1"/>
    <x v="5"/>
    <n v="7911.41"/>
    <n v="7961.73"/>
  </r>
  <r>
    <s v="FFE-875"/>
    <d v="2024-10-22T00:00:00"/>
    <x v="8"/>
    <s v="South Dakota"/>
    <x v="4"/>
    <x v="0"/>
    <n v="8173.31"/>
    <n v="8237.5300000000007"/>
  </r>
  <r>
    <s v="III-548"/>
    <d v="2023-06-10T00:00:00"/>
    <x v="6"/>
    <s v="Mississippi"/>
    <x v="3"/>
    <x v="1"/>
    <n v="5859.51"/>
    <n v="5951.56"/>
  </r>
  <r>
    <s v="SOB-403"/>
    <d v="2022-07-17T00:00:00"/>
    <x v="8"/>
    <s v="Connecticut"/>
    <x v="3"/>
    <x v="5"/>
    <n v="3835.2"/>
    <n v="3884.4"/>
  </r>
  <r>
    <s v="BXL-104"/>
    <d v="2022-05-10T00:00:00"/>
    <x v="4"/>
    <s v="South Carolina"/>
    <x v="4"/>
    <x v="7"/>
    <n v="6031.28"/>
    <n v="6093.65"/>
  </r>
  <r>
    <s v="WAW-951"/>
    <d v="2024-10-31T00:00:00"/>
    <x v="5"/>
    <s v="Indiana"/>
    <x v="3"/>
    <x v="3"/>
    <n v="7133.45"/>
    <n v="7202.04"/>
  </r>
  <r>
    <s v="YHX-770"/>
    <d v="2022-03-12T00:00:00"/>
    <x v="5"/>
    <s v="Michigan"/>
    <x v="2"/>
    <x v="2"/>
    <n v="4467.16"/>
    <n v="4537.01"/>
  </r>
  <r>
    <s v="ZEB-368"/>
    <d v="2023-09-05T00:00:00"/>
    <x v="5"/>
    <s v="Pennsylvania"/>
    <x v="2"/>
    <x v="0"/>
    <n v="6132.26"/>
    <n v="6157.77"/>
  </r>
  <r>
    <s v="FEG-732"/>
    <d v="2022-05-02T00:00:00"/>
    <x v="7"/>
    <s v="North Dakota"/>
    <x v="3"/>
    <x v="7"/>
    <n v="4476.21"/>
    <n v="4575.4399999999996"/>
  </r>
  <r>
    <s v="OVM-854"/>
    <d v="2023-03-04T00:00:00"/>
    <x v="6"/>
    <s v="Delaware"/>
    <x v="1"/>
    <x v="1"/>
    <n v="4776.08"/>
    <n v="4852.42"/>
  </r>
  <r>
    <s v="ENU-690"/>
    <d v="2022-12-24T00:00:00"/>
    <x v="0"/>
    <s v="South Carolina"/>
    <x v="2"/>
    <x v="3"/>
    <n v="1926.98"/>
    <n v="2026.65"/>
  </r>
  <r>
    <s v="BDS-982"/>
    <d v="2022-06-23T00:00:00"/>
    <x v="6"/>
    <s v="Maine"/>
    <x v="2"/>
    <x v="1"/>
    <n v="4668.3100000000004"/>
    <n v="4717.87"/>
  </r>
  <r>
    <s v="FSN-162"/>
    <d v="2024-01-26T00:00:00"/>
    <x v="0"/>
    <s v="West Virginia"/>
    <x v="4"/>
    <x v="8"/>
    <n v="655.99"/>
    <n v="686.28"/>
  </r>
  <r>
    <s v="LXE-572"/>
    <d v="2022-11-27T00:00:00"/>
    <x v="3"/>
    <s v="Colorado"/>
    <x v="2"/>
    <x v="3"/>
    <n v="7721.08"/>
    <n v="7784.15"/>
  </r>
  <r>
    <s v="AAQ-881"/>
    <d v="2022-11-17T00:00:00"/>
    <x v="6"/>
    <s v="Oregon"/>
    <x v="1"/>
    <x v="4"/>
    <n v="498.62"/>
    <n v="523.13"/>
  </r>
  <r>
    <s v="WKM-959"/>
    <d v="2022-05-21T00:00:00"/>
    <x v="6"/>
    <s v="Arkansas"/>
    <x v="4"/>
    <x v="0"/>
    <n v="8914.7999999999993"/>
    <n v="8985.83"/>
  </r>
  <r>
    <s v="LLR-850"/>
    <d v="2023-02-13T00:00:00"/>
    <x v="1"/>
    <s v="Kentucky"/>
    <x v="0"/>
    <x v="7"/>
    <n v="6912.2"/>
    <n v="6992.72"/>
  </r>
  <r>
    <s v="BZK-841"/>
    <d v="2023-12-28T00:00:00"/>
    <x v="3"/>
    <s v="Virginia"/>
    <x v="2"/>
    <x v="7"/>
    <n v="2728.88"/>
    <n v="2780.78"/>
  </r>
  <r>
    <s v="QHA-242"/>
    <d v="2024-11-02T00:00:00"/>
    <x v="2"/>
    <s v="New Jersey"/>
    <x v="3"/>
    <x v="8"/>
    <n v="3366.13"/>
    <n v="3446.93"/>
  </r>
  <r>
    <s v="FVI-670"/>
    <d v="2024-09-14T00:00:00"/>
    <x v="5"/>
    <s v="Florida"/>
    <x v="2"/>
    <x v="4"/>
    <n v="9115.5"/>
    <n v="9195.67"/>
  </r>
  <r>
    <s v="RAH-993"/>
    <d v="2024-01-05T00:00:00"/>
    <x v="3"/>
    <s v="Arkansas"/>
    <x v="3"/>
    <x v="4"/>
    <n v="5780.13"/>
    <n v="5803.37"/>
  </r>
  <r>
    <s v="YCS-635"/>
    <d v="2022-09-20T00:00:00"/>
    <x v="1"/>
    <s v="Rhode Island"/>
    <x v="2"/>
    <x v="6"/>
    <n v="946.96"/>
    <n v="967.03"/>
  </r>
  <r>
    <s v="FTM-313"/>
    <d v="2022-03-15T00:00:00"/>
    <x v="0"/>
    <s v="New Hampshire"/>
    <x v="2"/>
    <x v="3"/>
    <n v="322.48"/>
    <n v="401.46"/>
  </r>
  <r>
    <s v="FJK-840"/>
    <d v="2022-09-02T00:00:00"/>
    <x v="8"/>
    <s v="Iowa"/>
    <x v="0"/>
    <x v="0"/>
    <n v="2375.6799999999998"/>
    <n v="2458.92"/>
  </r>
  <r>
    <s v="UFS-998"/>
    <d v="2022-05-20T00:00:00"/>
    <x v="4"/>
    <s v="South Carolina"/>
    <x v="4"/>
    <x v="0"/>
    <n v="9321.9500000000007"/>
    <n v="9418.0300000000007"/>
  </r>
  <r>
    <s v="SMU-973"/>
    <d v="2024-11-13T00:00:00"/>
    <x v="4"/>
    <s v="Michigan"/>
    <x v="1"/>
    <x v="8"/>
    <n v="1539.33"/>
    <n v="1551.26"/>
  </r>
  <r>
    <s v="GNV-218"/>
    <d v="2024-01-04T00:00:00"/>
    <x v="1"/>
    <s v="Georgia"/>
    <x v="4"/>
    <x v="7"/>
    <n v="2018.45"/>
    <n v="2078.0700000000002"/>
  </r>
  <r>
    <s v="CAB-852"/>
    <d v="2023-09-10T00:00:00"/>
    <x v="7"/>
    <s v="Oregon"/>
    <x v="2"/>
    <x v="2"/>
    <n v="2026.11"/>
    <n v="2043.02"/>
  </r>
  <r>
    <s v="HWV-537"/>
    <d v="2024-04-05T00:00:00"/>
    <x v="2"/>
    <s v="Wisconsin"/>
    <x v="0"/>
    <x v="8"/>
    <n v="7283.92"/>
    <n v="7353.9"/>
  </r>
  <r>
    <s v="UUZ-693"/>
    <d v="2023-03-07T00:00:00"/>
    <x v="4"/>
    <s v="Maine"/>
    <x v="2"/>
    <x v="1"/>
    <n v="5865.43"/>
    <n v="5964.61"/>
  </r>
  <r>
    <s v="JMA-581"/>
    <d v="2024-09-21T00:00:00"/>
    <x v="0"/>
    <s v="Ohio"/>
    <x v="1"/>
    <x v="8"/>
    <n v="5448.51"/>
    <n v="5542.18"/>
  </r>
  <r>
    <s v="DGC-871"/>
    <d v="2024-09-20T00:00:00"/>
    <x v="2"/>
    <s v="Wisconsin"/>
    <x v="0"/>
    <x v="0"/>
    <n v="5083.7299999999996"/>
    <n v="5134.28"/>
  </r>
  <r>
    <s v="LKE-108"/>
    <d v="2022-07-22T00:00:00"/>
    <x v="3"/>
    <s v="New York"/>
    <x v="3"/>
    <x v="5"/>
    <n v="974.19"/>
    <n v="1060.96"/>
  </r>
  <r>
    <s v="ZSN-305"/>
    <d v="2022-08-17T00:00:00"/>
    <x v="5"/>
    <s v="Delaware"/>
    <x v="2"/>
    <x v="3"/>
    <n v="3116.79"/>
    <n v="3154.01"/>
  </r>
  <r>
    <s v="ISA-419"/>
    <d v="2022-09-27T00:00:00"/>
    <x v="2"/>
    <s v="Maine"/>
    <x v="0"/>
    <x v="6"/>
    <n v="3924.09"/>
    <n v="3994.96"/>
  </r>
  <r>
    <s v="ASC-118"/>
    <d v="2024-02-09T00:00:00"/>
    <x v="3"/>
    <s v="Maine"/>
    <x v="1"/>
    <x v="1"/>
    <n v="886.93"/>
    <n v="952.76"/>
  </r>
  <r>
    <s v="RJI-574"/>
    <d v="2023-01-26T00:00:00"/>
    <x v="7"/>
    <s v="Maine"/>
    <x v="4"/>
    <x v="7"/>
    <n v="4555.6000000000004"/>
    <n v="4634.41"/>
  </r>
  <r>
    <s v="PFZ-279"/>
    <d v="2024-12-08T00:00:00"/>
    <x v="3"/>
    <s v="Oklahoma"/>
    <x v="1"/>
    <x v="0"/>
    <n v="3527.92"/>
    <n v="3615.93"/>
  </r>
  <r>
    <s v="CSB-337"/>
    <d v="2024-03-29T00:00:00"/>
    <x v="5"/>
    <s v="Kentucky"/>
    <x v="0"/>
    <x v="7"/>
    <n v="3555.38"/>
    <n v="3565.74"/>
  </r>
  <r>
    <s v="TNR-556"/>
    <d v="2022-04-30T00:00:00"/>
    <x v="5"/>
    <s v="Maine"/>
    <x v="0"/>
    <x v="5"/>
    <n v="3683.31"/>
    <n v="3705.8"/>
  </r>
  <r>
    <s v="TKU-231"/>
    <d v="2023-08-15T00:00:00"/>
    <x v="2"/>
    <s v="New York"/>
    <x v="0"/>
    <x v="5"/>
    <n v="3874.23"/>
    <n v="3906.75"/>
  </r>
  <r>
    <s v="GVY-787"/>
    <d v="2024-03-01T00:00:00"/>
    <x v="2"/>
    <s v="West Virginia"/>
    <x v="3"/>
    <x v="4"/>
    <n v="911.16"/>
    <n v="999.44"/>
  </r>
  <r>
    <s v="YFO-589"/>
    <d v="2022-05-27T00:00:00"/>
    <x v="6"/>
    <s v="Illinois"/>
    <x v="4"/>
    <x v="3"/>
    <n v="5497.45"/>
    <n v="5515.29"/>
  </r>
  <r>
    <s v="MCR-592"/>
    <d v="2024-01-19T00:00:00"/>
    <x v="4"/>
    <s v="Maine"/>
    <x v="3"/>
    <x v="4"/>
    <n v="8655.0400000000009"/>
    <n v="8669.84"/>
  </r>
  <r>
    <s v="QAE-385"/>
    <d v="2022-05-17T00:00:00"/>
    <x v="7"/>
    <s v="Arkansas"/>
    <x v="4"/>
    <x v="4"/>
    <n v="2139.2399999999998"/>
    <n v="2221.2199999999998"/>
  </r>
  <r>
    <s v="CXO-108"/>
    <d v="2024-06-11T00:00:00"/>
    <x v="8"/>
    <s v="West Virginia"/>
    <x v="4"/>
    <x v="1"/>
    <n v="3970.04"/>
    <n v="3995.95"/>
  </r>
  <r>
    <s v="MON-526"/>
    <d v="2024-08-02T00:00:00"/>
    <x v="4"/>
    <s v="Idaho"/>
    <x v="1"/>
    <x v="2"/>
    <n v="553.13"/>
    <n v="645.82000000000005"/>
  </r>
  <r>
    <s v="YNQ-380"/>
    <d v="2022-08-16T00:00:00"/>
    <x v="3"/>
    <s v="Oregon"/>
    <x v="4"/>
    <x v="0"/>
    <n v="6223.46"/>
    <n v="6308.46"/>
  </r>
  <r>
    <s v="TJP-812"/>
    <d v="2023-05-15T00:00:00"/>
    <x v="5"/>
    <s v="Ohio"/>
    <x v="4"/>
    <x v="1"/>
    <n v="486.33"/>
    <n v="582.19000000000005"/>
  </r>
  <r>
    <s v="HSS-313"/>
    <d v="2023-03-17T00:00:00"/>
    <x v="0"/>
    <s v="West Virginia"/>
    <x v="4"/>
    <x v="4"/>
    <n v="3954.62"/>
    <n v="3988.89"/>
  </r>
  <r>
    <s v="KLR-954"/>
    <d v="2024-08-29T00:00:00"/>
    <x v="6"/>
    <s v="Wisconsin"/>
    <x v="2"/>
    <x v="8"/>
    <n v="124.66"/>
    <n v="176.81"/>
  </r>
  <r>
    <s v="IFC-499"/>
    <d v="2022-07-15T00:00:00"/>
    <x v="5"/>
    <s v="Utah"/>
    <x v="4"/>
    <x v="5"/>
    <n v="836.77"/>
    <n v="888.94"/>
  </r>
  <r>
    <s v="XLH-127"/>
    <d v="2023-09-25T00:00:00"/>
    <x v="0"/>
    <s v="Massachusetts"/>
    <x v="1"/>
    <x v="8"/>
    <n v="7958.98"/>
    <n v="7972.71"/>
  </r>
  <r>
    <s v="VFQ-118"/>
    <d v="2022-07-29T00:00:00"/>
    <x v="8"/>
    <s v="Iowa"/>
    <x v="3"/>
    <x v="3"/>
    <n v="7690.77"/>
    <n v="7789.94"/>
  </r>
  <r>
    <s v="RNJ-525"/>
    <d v="2023-04-02T00:00:00"/>
    <x v="8"/>
    <s v="Hawaii"/>
    <x v="4"/>
    <x v="5"/>
    <n v="9287.64"/>
    <n v="9316.15"/>
  </r>
  <r>
    <s v="CFA-306"/>
    <d v="2023-04-04T00:00:00"/>
    <x v="8"/>
    <s v="Utah"/>
    <x v="0"/>
    <x v="7"/>
    <n v="5774.3"/>
    <n v="5846.44"/>
  </r>
  <r>
    <s v="CGP-969"/>
    <d v="2022-09-09T00:00:00"/>
    <x v="4"/>
    <s v="Maine"/>
    <x v="2"/>
    <x v="5"/>
    <n v="1858.84"/>
    <n v="1927.38"/>
  </r>
  <r>
    <s v="XZR-567"/>
    <d v="2023-10-19T00:00:00"/>
    <x v="8"/>
    <s v="Kentucky"/>
    <x v="1"/>
    <x v="0"/>
    <n v="9783.0499999999993"/>
    <n v="9798.93"/>
  </r>
  <r>
    <s v="DKX-989"/>
    <d v="2022-03-18T00:00:00"/>
    <x v="7"/>
    <s v="New Jersey"/>
    <x v="2"/>
    <x v="3"/>
    <n v="3465.42"/>
    <n v="3504.1"/>
  </r>
  <r>
    <s v="YDC-933"/>
    <d v="2023-05-29T00:00:00"/>
    <x v="3"/>
    <s v="Connecticut"/>
    <x v="4"/>
    <x v="3"/>
    <n v="8383.51"/>
    <n v="8448.9599999999991"/>
  </r>
  <r>
    <s v="CRN-763"/>
    <d v="2023-05-06T00:00:00"/>
    <x v="5"/>
    <s v="Pennsylvania"/>
    <x v="3"/>
    <x v="3"/>
    <n v="5801.62"/>
    <n v="5824.92"/>
  </r>
  <r>
    <s v="SCX-802"/>
    <d v="2024-11-12T00:00:00"/>
    <x v="5"/>
    <s v="Georgia"/>
    <x v="1"/>
    <x v="0"/>
    <n v="7643.99"/>
    <n v="7686.54"/>
  </r>
  <r>
    <s v="AMA-952"/>
    <d v="2023-05-16T00:00:00"/>
    <x v="8"/>
    <s v="Tennessee"/>
    <x v="2"/>
    <x v="2"/>
    <n v="9055.1200000000008"/>
    <n v="9083.2800000000007"/>
  </r>
  <r>
    <s v="DCM-115"/>
    <d v="2023-11-19T00:00:00"/>
    <x v="3"/>
    <s v="Wisconsin"/>
    <x v="3"/>
    <x v="4"/>
    <n v="805.88"/>
    <n v="892.36"/>
  </r>
  <r>
    <s v="ECJ-963"/>
    <d v="2023-04-13T00:00:00"/>
    <x v="1"/>
    <s v="Arkansas"/>
    <x v="2"/>
    <x v="5"/>
    <n v="9226.58"/>
    <n v="9243.7000000000007"/>
  </r>
  <r>
    <s v="HJN-361"/>
    <d v="2022-11-26T00:00:00"/>
    <x v="3"/>
    <s v="New York"/>
    <x v="2"/>
    <x v="8"/>
    <n v="2558.15"/>
    <n v="2636.07"/>
  </r>
  <r>
    <s v="VPE-311"/>
    <d v="2023-08-11T00:00:00"/>
    <x v="1"/>
    <s v="North Carolina"/>
    <x v="2"/>
    <x v="6"/>
    <n v="7045.12"/>
    <n v="7060.66"/>
  </r>
  <r>
    <s v="SDK-606"/>
    <d v="2024-05-23T00:00:00"/>
    <x v="7"/>
    <s v="Nevada"/>
    <x v="0"/>
    <x v="3"/>
    <n v="327.07"/>
    <n v="398.22"/>
  </r>
  <r>
    <s v="JDQ-130"/>
    <d v="2022-09-01T00:00:00"/>
    <x v="0"/>
    <s v="Nebraska"/>
    <x v="1"/>
    <x v="8"/>
    <n v="2083.9899999999998"/>
    <n v="2170.13"/>
  </r>
  <r>
    <s v="JKA-463"/>
    <d v="2024-10-17T00:00:00"/>
    <x v="3"/>
    <s v="Iowa"/>
    <x v="3"/>
    <x v="8"/>
    <n v="6170.49"/>
    <n v="6269.92"/>
  </r>
  <r>
    <s v="NTJ-592"/>
    <d v="2023-04-08T00:00:00"/>
    <x v="5"/>
    <s v="Maine"/>
    <x v="0"/>
    <x v="3"/>
    <n v="2643.58"/>
    <n v="2660.01"/>
  </r>
  <r>
    <s v="VSC-843"/>
    <d v="2023-05-16T00:00:00"/>
    <x v="5"/>
    <s v="Alabama"/>
    <x v="3"/>
    <x v="3"/>
    <n v="2418.5300000000002"/>
    <n v="2452.1"/>
  </r>
  <r>
    <s v="PSR-798"/>
    <d v="2024-10-09T00:00:00"/>
    <x v="7"/>
    <s v="South Carolina"/>
    <x v="2"/>
    <x v="1"/>
    <n v="8129.05"/>
    <n v="8189.25"/>
  </r>
  <r>
    <s v="GAL-381"/>
    <d v="2024-08-27T00:00:00"/>
    <x v="2"/>
    <s v="New Hampshire"/>
    <x v="1"/>
    <x v="1"/>
    <n v="961.7"/>
    <n v="1061.46"/>
  </r>
  <r>
    <s v="RKF-792"/>
    <d v="2024-02-16T00:00:00"/>
    <x v="7"/>
    <s v="Massachusetts"/>
    <x v="2"/>
    <x v="1"/>
    <n v="7489.81"/>
    <n v="7518.55"/>
  </r>
  <r>
    <s v="TKQ-944"/>
    <d v="2024-01-18T00:00:00"/>
    <x v="3"/>
    <s v="Alaska"/>
    <x v="4"/>
    <x v="4"/>
    <n v="5981.16"/>
    <n v="6070.49"/>
  </r>
  <r>
    <s v="TKW-944"/>
    <d v="2022-09-29T00:00:00"/>
    <x v="8"/>
    <s v="Massachusetts"/>
    <x v="4"/>
    <x v="8"/>
    <n v="5718.99"/>
    <n v="5745.8"/>
  </r>
  <r>
    <s v="NBX-802"/>
    <d v="2024-07-16T00:00:00"/>
    <x v="7"/>
    <s v="Wyoming"/>
    <x v="1"/>
    <x v="3"/>
    <n v="1754.07"/>
    <n v="1840.69"/>
  </r>
  <r>
    <s v="IEL-187"/>
    <d v="2023-07-17T00:00:00"/>
    <x v="7"/>
    <s v="Florida"/>
    <x v="1"/>
    <x v="3"/>
    <n v="4678.13"/>
    <n v="4705.51"/>
  </r>
  <r>
    <s v="EQL-338"/>
    <d v="2022-09-14T00:00:00"/>
    <x v="7"/>
    <s v="New Mexico"/>
    <x v="0"/>
    <x v="7"/>
    <n v="2344.12"/>
    <n v="2384.65"/>
  </r>
  <r>
    <s v="IHD-942"/>
    <d v="2023-04-19T00:00:00"/>
    <x v="2"/>
    <s v="West Virginia"/>
    <x v="3"/>
    <x v="1"/>
    <n v="7480.49"/>
    <n v="7515.18"/>
  </r>
  <r>
    <s v="URM-993"/>
    <d v="2023-02-27T00:00:00"/>
    <x v="3"/>
    <s v="Kansas"/>
    <x v="2"/>
    <x v="5"/>
    <n v="2157.56"/>
    <n v="2223.61"/>
  </r>
  <r>
    <s v="QLR-459"/>
    <d v="2024-04-07T00:00:00"/>
    <x v="3"/>
    <s v="New York"/>
    <x v="2"/>
    <x v="6"/>
    <n v="9951.8799999999992"/>
    <n v="9982.8700000000008"/>
  </r>
  <r>
    <s v="OUN-577"/>
    <d v="2023-07-14T00:00:00"/>
    <x v="6"/>
    <s v="Kansas"/>
    <x v="4"/>
    <x v="0"/>
    <n v="2053.5700000000002"/>
    <n v="2116.34"/>
  </r>
  <r>
    <s v="LNA-775"/>
    <d v="2024-12-20T00:00:00"/>
    <x v="6"/>
    <s v="North Carolina"/>
    <x v="4"/>
    <x v="0"/>
    <n v="7876.35"/>
    <n v="7962.68"/>
  </r>
  <r>
    <s v="PDU-675"/>
    <d v="2024-06-17T00:00:00"/>
    <x v="2"/>
    <s v="Arizona"/>
    <x v="2"/>
    <x v="4"/>
    <n v="6287.22"/>
    <n v="6372.58"/>
  </r>
  <r>
    <s v="HJT-973"/>
    <d v="2024-12-29T00:00:00"/>
    <x v="0"/>
    <s v="Delaware"/>
    <x v="3"/>
    <x v="1"/>
    <n v="2793.65"/>
    <n v="2824.09"/>
  </r>
  <r>
    <s v="VJJ-602"/>
    <d v="2023-01-13T00:00:00"/>
    <x v="6"/>
    <s v="Missouri"/>
    <x v="0"/>
    <x v="3"/>
    <n v="8198.67"/>
    <n v="8271.92"/>
  </r>
  <r>
    <s v="CNE-635"/>
    <d v="2022-11-01T00:00:00"/>
    <x v="6"/>
    <s v="New Jersey"/>
    <x v="3"/>
    <x v="6"/>
    <n v="9314.9500000000007"/>
    <n v="9384.32"/>
  </r>
  <r>
    <s v="PYK-426"/>
    <d v="2022-05-01T00:00:00"/>
    <x v="6"/>
    <s v="New Hampshire"/>
    <x v="4"/>
    <x v="6"/>
    <n v="5425.87"/>
    <n v="5523.32"/>
  </r>
  <r>
    <s v="YGK-608"/>
    <d v="2024-05-14T00:00:00"/>
    <x v="1"/>
    <s v="West Virginia"/>
    <x v="2"/>
    <x v="2"/>
    <n v="9894.7900000000009"/>
    <n v="9989.33"/>
  </r>
  <r>
    <s v="YIV-386"/>
    <d v="2022-02-16T00:00:00"/>
    <x v="5"/>
    <s v="Oklahoma"/>
    <x v="4"/>
    <x v="3"/>
    <n v="5859.21"/>
    <n v="5940.68"/>
  </r>
  <r>
    <s v="RZR-580"/>
    <d v="2023-12-05T00:00:00"/>
    <x v="5"/>
    <s v="Maine"/>
    <x v="2"/>
    <x v="2"/>
    <n v="6926.62"/>
    <n v="6994.66"/>
  </r>
  <r>
    <s v="TAJ-133"/>
    <d v="2023-09-15T00:00:00"/>
    <x v="5"/>
    <s v="North Dakota"/>
    <x v="3"/>
    <x v="1"/>
    <n v="8975.91"/>
    <n v="9021.7000000000007"/>
  </r>
  <r>
    <s v="TDI-762"/>
    <d v="2023-12-20T00:00:00"/>
    <x v="5"/>
    <s v="Wyoming"/>
    <x v="0"/>
    <x v="2"/>
    <n v="180.08"/>
    <n v="198.95"/>
  </r>
  <r>
    <s v="RYR-167"/>
    <d v="2024-01-18T00:00:00"/>
    <x v="5"/>
    <s v="Wisconsin"/>
    <x v="1"/>
    <x v="6"/>
    <n v="9943.17"/>
    <n v="10022.33"/>
  </r>
  <r>
    <s v="QTX-841"/>
    <d v="2022-07-25T00:00:00"/>
    <x v="6"/>
    <s v="Virginia"/>
    <x v="3"/>
    <x v="7"/>
    <n v="6421.15"/>
    <n v="6493.87"/>
  </r>
  <r>
    <s v="NHW-262"/>
    <d v="2023-11-22T00:00:00"/>
    <x v="8"/>
    <s v="Georgia"/>
    <x v="2"/>
    <x v="0"/>
    <n v="1960.85"/>
    <n v="2051.09"/>
  </r>
  <r>
    <s v="RME-612"/>
    <d v="2022-01-25T00:00:00"/>
    <x v="5"/>
    <s v="Michigan"/>
    <x v="2"/>
    <x v="2"/>
    <n v="9651.61"/>
    <n v="9708.8700000000008"/>
  </r>
  <r>
    <s v="ATX-463"/>
    <d v="2022-10-07T00:00:00"/>
    <x v="5"/>
    <s v="Colorado"/>
    <x v="1"/>
    <x v="4"/>
    <n v="483.17"/>
    <n v="522.65"/>
  </r>
  <r>
    <s v="AJK-222"/>
    <d v="2022-11-18T00:00:00"/>
    <x v="2"/>
    <s v="Pennsylvania"/>
    <x v="1"/>
    <x v="4"/>
    <n v="5372.44"/>
    <n v="5418.09"/>
  </r>
  <r>
    <s v="JPG-966"/>
    <d v="2022-01-27T00:00:00"/>
    <x v="7"/>
    <s v="New Hampshire"/>
    <x v="2"/>
    <x v="1"/>
    <n v="3185.05"/>
    <n v="3228.46"/>
  </r>
  <r>
    <s v="UGP-802"/>
    <d v="2024-03-30T00:00:00"/>
    <x v="2"/>
    <s v="Alaska"/>
    <x v="2"/>
    <x v="4"/>
    <n v="7911.47"/>
    <n v="7974.54"/>
  </r>
  <r>
    <s v="DHC-218"/>
    <d v="2023-05-17T00:00:00"/>
    <x v="6"/>
    <s v="Rhode Island"/>
    <x v="2"/>
    <x v="2"/>
    <n v="5681.31"/>
    <n v="5757.91"/>
  </r>
  <r>
    <s v="RIY-740"/>
    <d v="2023-07-18T00:00:00"/>
    <x v="7"/>
    <s v="Michigan"/>
    <x v="0"/>
    <x v="1"/>
    <n v="2272.3200000000002"/>
    <n v="2289.1799999999998"/>
  </r>
  <r>
    <s v="SHE-457"/>
    <d v="2023-04-04T00:00:00"/>
    <x v="2"/>
    <s v="Iowa"/>
    <x v="3"/>
    <x v="6"/>
    <n v="9147.58"/>
    <n v="9161.11"/>
  </r>
  <r>
    <s v="BCX-981"/>
    <d v="2023-06-04T00:00:00"/>
    <x v="3"/>
    <s v="Vermont"/>
    <x v="1"/>
    <x v="5"/>
    <n v="4858.1899999999996"/>
    <n v="4942.3999999999996"/>
  </r>
  <r>
    <s v="RII-978"/>
    <d v="2023-10-21T00:00:00"/>
    <x v="0"/>
    <s v="Texas"/>
    <x v="4"/>
    <x v="7"/>
    <n v="4346.74"/>
    <n v="4381.63"/>
  </r>
  <r>
    <s v="FQW-935"/>
    <d v="2023-05-02T00:00:00"/>
    <x v="0"/>
    <s v="North Carolina"/>
    <x v="4"/>
    <x v="2"/>
    <n v="5041.04"/>
    <n v="5070.59"/>
  </r>
  <r>
    <s v="SVM-930"/>
    <d v="2024-12-05T00:00:00"/>
    <x v="0"/>
    <s v="Kentucky"/>
    <x v="2"/>
    <x v="6"/>
    <n v="2119.9"/>
    <n v="2150.37"/>
  </r>
  <r>
    <s v="KHW-676"/>
    <d v="2023-04-22T00:00:00"/>
    <x v="5"/>
    <s v="Michigan"/>
    <x v="3"/>
    <x v="4"/>
    <n v="5677.83"/>
    <n v="5772.01"/>
  </r>
  <r>
    <s v="RKD-840"/>
    <d v="2023-04-04T00:00:00"/>
    <x v="4"/>
    <s v="Iowa"/>
    <x v="1"/>
    <x v="6"/>
    <n v="7797.84"/>
    <n v="7853.62"/>
  </r>
  <r>
    <s v="IKY-895"/>
    <d v="2022-11-09T00:00:00"/>
    <x v="2"/>
    <s v="Maine"/>
    <x v="1"/>
    <x v="0"/>
    <n v="5585.87"/>
    <n v="5662.35"/>
  </r>
  <r>
    <s v="CGI-861"/>
    <d v="2024-11-12T00:00:00"/>
    <x v="8"/>
    <s v="New Jersey"/>
    <x v="3"/>
    <x v="4"/>
    <n v="9143.89"/>
    <n v="9236.7000000000007"/>
  </r>
  <r>
    <s v="DZS-406"/>
    <d v="2024-04-26T00:00:00"/>
    <x v="8"/>
    <s v="Wisconsin"/>
    <x v="4"/>
    <x v="6"/>
    <n v="2523.13"/>
    <n v="2563.14"/>
  </r>
  <r>
    <s v="ANT-973"/>
    <d v="2022-06-12T00:00:00"/>
    <x v="2"/>
    <s v="Alaska"/>
    <x v="0"/>
    <x v="1"/>
    <n v="2323.3200000000002"/>
    <n v="2416.6"/>
  </r>
  <r>
    <s v="CTZ-119"/>
    <d v="2022-12-26T00:00:00"/>
    <x v="7"/>
    <s v="Nebraska"/>
    <x v="2"/>
    <x v="0"/>
    <n v="2786.06"/>
    <n v="2879.27"/>
  </r>
  <r>
    <s v="BNJ-943"/>
    <d v="2023-06-12T00:00:00"/>
    <x v="2"/>
    <s v="Alaska"/>
    <x v="0"/>
    <x v="5"/>
    <n v="4129.25"/>
    <n v="4155.6000000000004"/>
  </r>
  <r>
    <s v="AOI-106"/>
    <d v="2024-07-01T00:00:00"/>
    <x v="1"/>
    <s v="Pennsylvania"/>
    <x v="2"/>
    <x v="6"/>
    <n v="2775.4"/>
    <n v="2839.62"/>
  </r>
  <r>
    <s v="VSC-460"/>
    <d v="2022-03-08T00:00:00"/>
    <x v="5"/>
    <s v="Nebraska"/>
    <x v="0"/>
    <x v="4"/>
    <n v="4392.07"/>
    <n v="4446.72"/>
  </r>
  <r>
    <s v="SKY-570"/>
    <d v="2023-01-26T00:00:00"/>
    <x v="4"/>
    <s v="West Virginia"/>
    <x v="4"/>
    <x v="0"/>
    <n v="1712.09"/>
    <n v="1753.11"/>
  </r>
  <r>
    <s v="ZIW-769"/>
    <d v="2023-04-06T00:00:00"/>
    <x v="2"/>
    <s v="New Hampshire"/>
    <x v="0"/>
    <x v="6"/>
    <n v="3489.02"/>
    <n v="3509.73"/>
  </r>
  <r>
    <s v="JMP-300"/>
    <d v="2023-05-01T00:00:00"/>
    <x v="8"/>
    <s v="South Dakota"/>
    <x v="0"/>
    <x v="3"/>
    <n v="535.07000000000005"/>
    <n v="596.49"/>
  </r>
  <r>
    <s v="UJQ-698"/>
    <d v="2023-12-11T00:00:00"/>
    <x v="2"/>
    <s v="Illinois"/>
    <x v="2"/>
    <x v="4"/>
    <n v="2147.2600000000002"/>
    <n v="2201.27"/>
  </r>
  <r>
    <s v="VIS-136"/>
    <d v="2023-03-03T00:00:00"/>
    <x v="5"/>
    <s v="Oklahoma"/>
    <x v="2"/>
    <x v="5"/>
    <n v="2467.86"/>
    <n v="2547.42"/>
  </r>
  <r>
    <s v="HJD-932"/>
    <d v="2024-05-31T00:00:00"/>
    <x v="8"/>
    <s v="Alaska"/>
    <x v="3"/>
    <x v="0"/>
    <n v="8461.3799999999992"/>
    <n v="8556.76"/>
  </r>
  <r>
    <s v="VUL-573"/>
    <d v="2024-04-01T00:00:00"/>
    <x v="0"/>
    <s v="Iowa"/>
    <x v="1"/>
    <x v="8"/>
    <n v="4930.95"/>
    <n v="4999.43"/>
  </r>
  <r>
    <s v="MMA-477"/>
    <d v="2022-08-21T00:00:00"/>
    <x v="2"/>
    <s v="Tennessee"/>
    <x v="1"/>
    <x v="0"/>
    <n v="2816.76"/>
    <n v="2830.43"/>
  </r>
  <r>
    <s v="RJH-506"/>
    <d v="2024-08-15T00:00:00"/>
    <x v="1"/>
    <s v="Iowa"/>
    <x v="1"/>
    <x v="8"/>
    <n v="4645.3100000000004"/>
    <n v="4689.29"/>
  </r>
  <r>
    <s v="OOT-747"/>
    <d v="2023-08-26T00:00:00"/>
    <x v="4"/>
    <s v="South Carolina"/>
    <x v="1"/>
    <x v="6"/>
    <n v="9619.77"/>
    <n v="9651.83"/>
  </r>
  <r>
    <s v="BTE-549"/>
    <d v="2023-11-26T00:00:00"/>
    <x v="2"/>
    <s v="Oregon"/>
    <x v="4"/>
    <x v="3"/>
    <n v="8445.02"/>
    <n v="8506.98"/>
  </r>
  <r>
    <s v="RFZ-622"/>
    <d v="2024-10-30T00:00:00"/>
    <x v="2"/>
    <s v="North Dakota"/>
    <x v="1"/>
    <x v="2"/>
    <n v="7435.42"/>
    <n v="7506.4"/>
  </r>
  <r>
    <s v="OGB-690"/>
    <d v="2024-05-26T00:00:00"/>
    <x v="1"/>
    <s v="Montana"/>
    <x v="0"/>
    <x v="4"/>
    <n v="3571.84"/>
    <n v="3593.84"/>
  </r>
  <r>
    <s v="DZZ-214"/>
    <d v="2024-08-31T00:00:00"/>
    <x v="7"/>
    <s v="Montana"/>
    <x v="0"/>
    <x v="8"/>
    <n v="3291.82"/>
    <n v="3326.98"/>
  </r>
  <r>
    <s v="KNL-261"/>
    <d v="2022-06-03T00:00:00"/>
    <x v="7"/>
    <s v="New York"/>
    <x v="1"/>
    <x v="3"/>
    <n v="8846.2999999999993"/>
    <n v="8945.6200000000008"/>
  </r>
  <r>
    <s v="DPF-398"/>
    <d v="2023-10-07T00:00:00"/>
    <x v="5"/>
    <s v="Nevada"/>
    <x v="2"/>
    <x v="5"/>
    <n v="187.52"/>
    <n v="267.99"/>
  </r>
  <r>
    <s v="AME-931"/>
    <d v="2022-02-13T00:00:00"/>
    <x v="1"/>
    <s v="Oregon"/>
    <x v="0"/>
    <x v="3"/>
    <n v="5396.51"/>
    <n v="5479.75"/>
  </r>
  <r>
    <s v="HNK-964"/>
    <d v="2023-07-11T00:00:00"/>
    <x v="1"/>
    <s v="Missouri"/>
    <x v="2"/>
    <x v="0"/>
    <n v="5499.91"/>
    <n v="5547.63"/>
  </r>
  <r>
    <s v="GSZ-203"/>
    <d v="2024-09-13T00:00:00"/>
    <x v="5"/>
    <s v="Kentucky"/>
    <x v="2"/>
    <x v="0"/>
    <n v="8857.3700000000008"/>
    <n v="8939.2199999999993"/>
  </r>
  <r>
    <s v="WED-282"/>
    <d v="2022-05-23T00:00:00"/>
    <x v="1"/>
    <s v="Georgia"/>
    <x v="1"/>
    <x v="1"/>
    <n v="147.86000000000001"/>
    <n v="180.46"/>
  </r>
  <r>
    <s v="OEN-437"/>
    <d v="2022-04-25T00:00:00"/>
    <x v="5"/>
    <s v="Tennessee"/>
    <x v="0"/>
    <x v="1"/>
    <n v="8090.21"/>
    <n v="8151.8"/>
  </r>
  <r>
    <s v="KFS-687"/>
    <d v="2022-12-16T00:00:00"/>
    <x v="4"/>
    <s v="Kansas"/>
    <x v="2"/>
    <x v="7"/>
    <n v="1875.76"/>
    <n v="1923.27"/>
  </r>
  <r>
    <s v="NBQ-236"/>
    <d v="2024-01-23T00:00:00"/>
    <x v="8"/>
    <s v="Maine"/>
    <x v="3"/>
    <x v="8"/>
    <n v="9499.27"/>
    <n v="9544.34"/>
  </r>
  <r>
    <s v="QIJ-472"/>
    <d v="2022-04-04T00:00:00"/>
    <x v="5"/>
    <s v="Virginia"/>
    <x v="1"/>
    <x v="5"/>
    <n v="4400.95"/>
    <n v="4456.93"/>
  </r>
  <r>
    <s v="EJM-569"/>
    <d v="2022-10-22T00:00:00"/>
    <x v="4"/>
    <s v="Oklahoma"/>
    <x v="0"/>
    <x v="2"/>
    <n v="3048.61"/>
    <n v="3064.84"/>
  </r>
  <r>
    <s v="EJW-674"/>
    <d v="2024-01-02T00:00:00"/>
    <x v="3"/>
    <s v="Utah"/>
    <x v="3"/>
    <x v="8"/>
    <n v="8606.31"/>
    <n v="8655.3700000000008"/>
  </r>
  <r>
    <s v="WGX-350"/>
    <d v="2023-11-05T00:00:00"/>
    <x v="4"/>
    <s v="Louisiana"/>
    <x v="0"/>
    <x v="4"/>
    <n v="7454.12"/>
    <n v="7466.76"/>
  </r>
  <r>
    <s v="AMY-838"/>
    <d v="2023-08-16T00:00:00"/>
    <x v="2"/>
    <s v="Iowa"/>
    <x v="0"/>
    <x v="3"/>
    <n v="8796.77"/>
    <n v="8814.9699999999993"/>
  </r>
  <r>
    <s v="EOM-864"/>
    <d v="2024-10-13T00:00:00"/>
    <x v="0"/>
    <s v="California"/>
    <x v="3"/>
    <x v="0"/>
    <n v="108.48"/>
    <n v="159.77000000000001"/>
  </r>
  <r>
    <s v="QEZ-638"/>
    <d v="2022-01-07T00:00:00"/>
    <x v="6"/>
    <s v="Arizona"/>
    <x v="0"/>
    <x v="1"/>
    <n v="1496.06"/>
    <n v="1535.99"/>
  </r>
  <r>
    <s v="SNE-675"/>
    <d v="2023-05-19T00:00:00"/>
    <x v="1"/>
    <s v="North Dakota"/>
    <x v="2"/>
    <x v="7"/>
    <n v="7286.54"/>
    <n v="7337.38"/>
  </r>
  <r>
    <s v="CLW-379"/>
    <d v="2024-01-24T00:00:00"/>
    <x v="3"/>
    <s v="North Carolina"/>
    <x v="4"/>
    <x v="7"/>
    <n v="2576.61"/>
    <n v="2652.46"/>
  </r>
  <r>
    <s v="TMJ-267"/>
    <d v="2023-08-05T00:00:00"/>
    <x v="5"/>
    <s v="Tennessee"/>
    <x v="4"/>
    <x v="0"/>
    <n v="2937.39"/>
    <n v="3028.81"/>
  </r>
  <r>
    <s v="EEE-689"/>
    <d v="2024-09-05T00:00:00"/>
    <x v="2"/>
    <s v="Kansas"/>
    <x v="1"/>
    <x v="8"/>
    <n v="6077.17"/>
    <n v="6174.71"/>
  </r>
  <r>
    <s v="FBJ-832"/>
    <d v="2023-04-03T00:00:00"/>
    <x v="6"/>
    <s v="Rhode Island"/>
    <x v="0"/>
    <x v="0"/>
    <n v="6887.27"/>
    <n v="6936.65"/>
  </r>
  <r>
    <s v="MQS-633"/>
    <d v="2022-02-15T00:00:00"/>
    <x v="5"/>
    <s v="Montana"/>
    <x v="3"/>
    <x v="2"/>
    <n v="4944.1899999999996"/>
    <n v="4976.6899999999996"/>
  </r>
  <r>
    <s v="HQM-781"/>
    <d v="2024-04-23T00:00:00"/>
    <x v="8"/>
    <s v="Colorado"/>
    <x v="0"/>
    <x v="7"/>
    <n v="6361.04"/>
    <n v="6447.44"/>
  </r>
  <r>
    <s v="OUJ-419"/>
    <d v="2022-04-23T00:00:00"/>
    <x v="3"/>
    <s v="Idaho"/>
    <x v="4"/>
    <x v="6"/>
    <n v="744.59"/>
    <n v="825.83"/>
  </r>
  <r>
    <s v="WHO-568"/>
    <d v="2022-09-02T00:00:00"/>
    <x v="5"/>
    <s v="Nevada"/>
    <x v="3"/>
    <x v="6"/>
    <n v="4787.66"/>
    <n v="4806.59"/>
  </r>
  <r>
    <s v="BMT-783"/>
    <d v="2023-01-19T00:00:00"/>
    <x v="6"/>
    <s v="Illinois"/>
    <x v="4"/>
    <x v="2"/>
    <n v="1456.39"/>
    <n v="1494.93"/>
  </r>
  <r>
    <s v="ONC-792"/>
    <d v="2024-01-02T00:00:00"/>
    <x v="5"/>
    <s v="Hawaii"/>
    <x v="4"/>
    <x v="1"/>
    <n v="3138.22"/>
    <n v="3176.19"/>
  </r>
  <r>
    <s v="DSZ-352"/>
    <d v="2023-07-03T00:00:00"/>
    <x v="0"/>
    <s v="South Dakota"/>
    <x v="3"/>
    <x v="2"/>
    <n v="2050.02"/>
    <n v="2113.38"/>
  </r>
  <r>
    <s v="YPN-751"/>
    <d v="2024-07-13T00:00:00"/>
    <x v="1"/>
    <s v="North Dakota"/>
    <x v="2"/>
    <x v="0"/>
    <n v="1664.16"/>
    <n v="1727.63"/>
  </r>
  <r>
    <s v="XGB-534"/>
    <d v="2022-11-07T00:00:00"/>
    <x v="2"/>
    <s v="Illinois"/>
    <x v="1"/>
    <x v="2"/>
    <n v="5259.36"/>
    <n v="5274.88"/>
  </r>
  <r>
    <s v="ZQT-447"/>
    <d v="2022-11-19T00:00:00"/>
    <x v="0"/>
    <s v="Connecticut"/>
    <x v="2"/>
    <x v="3"/>
    <n v="529.02"/>
    <n v="612.85"/>
  </r>
  <r>
    <s v="EWC-510"/>
    <d v="2022-01-03T00:00:00"/>
    <x v="7"/>
    <s v="Indiana"/>
    <x v="4"/>
    <x v="5"/>
    <n v="1041.27"/>
    <n v="1057.4100000000001"/>
  </r>
  <r>
    <s v="UQN-363"/>
    <d v="2023-05-19T00:00:00"/>
    <x v="8"/>
    <s v="Georgia"/>
    <x v="4"/>
    <x v="6"/>
    <n v="2566.66"/>
    <n v="2605.23"/>
  </r>
  <r>
    <s v="QHU-112"/>
    <d v="2023-02-01T00:00:00"/>
    <x v="0"/>
    <s v="Maryland"/>
    <x v="0"/>
    <x v="2"/>
    <n v="4516.78"/>
    <n v="4562.6000000000004"/>
  </r>
  <r>
    <s v="KIC-614"/>
    <d v="2022-10-06T00:00:00"/>
    <x v="8"/>
    <s v="Alaska"/>
    <x v="1"/>
    <x v="5"/>
    <n v="4754.1099999999997"/>
    <n v="4788.76"/>
  </r>
  <r>
    <s v="ZXU-963"/>
    <d v="2023-08-07T00:00:00"/>
    <x v="1"/>
    <s v="Texas"/>
    <x v="4"/>
    <x v="3"/>
    <n v="886.97"/>
    <n v="917.33"/>
  </r>
  <r>
    <s v="EDU-940"/>
    <d v="2024-04-08T00:00:00"/>
    <x v="4"/>
    <s v="New Hampshire"/>
    <x v="2"/>
    <x v="7"/>
    <n v="9977.91"/>
    <n v="10033.200000000001"/>
  </r>
  <r>
    <s v="RLL-867"/>
    <d v="2024-06-23T00:00:00"/>
    <x v="6"/>
    <s v="Arkansas"/>
    <x v="3"/>
    <x v="3"/>
    <n v="4148.28"/>
    <n v="4245.6000000000004"/>
  </r>
  <r>
    <s v="WBC-339"/>
    <d v="2022-01-12T00:00:00"/>
    <x v="0"/>
    <s v="Louisiana"/>
    <x v="1"/>
    <x v="6"/>
    <n v="3271.29"/>
    <n v="3343.8"/>
  </r>
  <r>
    <s v="TTV-159"/>
    <d v="2024-12-28T00:00:00"/>
    <x v="5"/>
    <s v="Alabama"/>
    <x v="0"/>
    <x v="3"/>
    <n v="3468.25"/>
    <n v="3566.05"/>
  </r>
  <r>
    <s v="KGI-568"/>
    <d v="2022-04-12T00:00:00"/>
    <x v="6"/>
    <s v="North Carolina"/>
    <x v="0"/>
    <x v="2"/>
    <n v="2914.64"/>
    <n v="3014.07"/>
  </r>
  <r>
    <s v="PIC-406"/>
    <d v="2022-05-30T00:00:00"/>
    <x v="8"/>
    <s v="Alabama"/>
    <x v="0"/>
    <x v="8"/>
    <n v="9970.82"/>
    <n v="9990.44"/>
  </r>
  <r>
    <s v="GRL-463"/>
    <d v="2022-04-21T00:00:00"/>
    <x v="6"/>
    <s v="Rhode Island"/>
    <x v="3"/>
    <x v="8"/>
    <n v="5152.18"/>
    <n v="5221.04"/>
  </r>
  <r>
    <s v="WNZ-881"/>
    <d v="2022-08-19T00:00:00"/>
    <x v="7"/>
    <s v="Wyoming"/>
    <x v="2"/>
    <x v="6"/>
    <n v="3811.16"/>
    <n v="3821.78"/>
  </r>
  <r>
    <s v="TJC-734"/>
    <d v="2023-04-08T00:00:00"/>
    <x v="0"/>
    <s v="Utah"/>
    <x v="3"/>
    <x v="4"/>
    <n v="5518.13"/>
    <n v="5549.02"/>
  </r>
  <r>
    <s v="BLT-354"/>
    <d v="2022-09-05T00:00:00"/>
    <x v="2"/>
    <s v="Indiana"/>
    <x v="3"/>
    <x v="1"/>
    <n v="9819.02"/>
    <n v="9863.44"/>
  </r>
  <r>
    <s v="NMN-512"/>
    <d v="2022-11-02T00:00:00"/>
    <x v="0"/>
    <s v="Ohio"/>
    <x v="2"/>
    <x v="8"/>
    <n v="3707.6"/>
    <n v="3743.65"/>
  </r>
  <r>
    <s v="AII-379"/>
    <d v="2022-05-25T00:00:00"/>
    <x v="3"/>
    <s v="Minnesota"/>
    <x v="2"/>
    <x v="1"/>
    <n v="2854.21"/>
    <n v="2941.17"/>
  </r>
  <r>
    <s v="RPG-497"/>
    <d v="2024-03-10T00:00:00"/>
    <x v="8"/>
    <s v="Mississippi"/>
    <x v="0"/>
    <x v="7"/>
    <n v="1914.03"/>
    <n v="1954.68"/>
  </r>
  <r>
    <s v="VSL-275"/>
    <d v="2023-07-03T00:00:00"/>
    <x v="7"/>
    <s v="South Carolina"/>
    <x v="1"/>
    <x v="1"/>
    <n v="6509.4"/>
    <n v="6576.09"/>
  </r>
  <r>
    <s v="OYT-329"/>
    <d v="2022-10-16T00:00:00"/>
    <x v="5"/>
    <s v="Massachusetts"/>
    <x v="1"/>
    <x v="8"/>
    <n v="5176.22"/>
    <n v="5209.78"/>
  </r>
  <r>
    <s v="ZZH-227"/>
    <d v="2024-09-27T00:00:00"/>
    <x v="4"/>
    <s v="Alabama"/>
    <x v="4"/>
    <x v="0"/>
    <n v="2323.4499999999998"/>
    <n v="2394.56"/>
  </r>
  <r>
    <s v="MBW-394"/>
    <d v="2024-08-13T00:00:00"/>
    <x v="3"/>
    <s v="Rhode Island"/>
    <x v="2"/>
    <x v="6"/>
    <n v="4578.3500000000004"/>
    <n v="4645.46"/>
  </r>
  <r>
    <s v="OKG-232"/>
    <d v="2024-07-21T00:00:00"/>
    <x v="6"/>
    <s v="Utah"/>
    <x v="0"/>
    <x v="5"/>
    <n v="3531.95"/>
    <n v="3628.1"/>
  </r>
  <r>
    <s v="KQN-723"/>
    <d v="2024-08-16T00:00:00"/>
    <x v="1"/>
    <s v="Idaho"/>
    <x v="0"/>
    <x v="0"/>
    <n v="9872.91"/>
    <n v="9901.2999999999993"/>
  </r>
  <r>
    <s v="SQZ-469"/>
    <d v="2024-05-15T00:00:00"/>
    <x v="0"/>
    <s v="Indiana"/>
    <x v="4"/>
    <x v="0"/>
    <n v="6330.72"/>
    <n v="6345.38"/>
  </r>
  <r>
    <s v="JSH-685"/>
    <d v="2024-09-21T00:00:00"/>
    <x v="0"/>
    <s v="Utah"/>
    <x v="3"/>
    <x v="5"/>
    <n v="8625.24"/>
    <n v="8645.89"/>
  </r>
  <r>
    <s v="UEN-524"/>
    <d v="2023-03-28T00:00:00"/>
    <x v="7"/>
    <s v="Georgia"/>
    <x v="1"/>
    <x v="3"/>
    <n v="9454.14"/>
    <n v="9474.9699999999993"/>
  </r>
  <r>
    <s v="DEM-428"/>
    <d v="2022-07-14T00:00:00"/>
    <x v="7"/>
    <s v="West Virginia"/>
    <x v="3"/>
    <x v="6"/>
    <n v="2334.59"/>
    <n v="2412.5100000000002"/>
  </r>
  <r>
    <s v="IIK-611"/>
    <d v="2023-02-22T00:00:00"/>
    <x v="7"/>
    <s v="Idaho"/>
    <x v="4"/>
    <x v="6"/>
    <n v="7166.42"/>
    <n v="7196.24"/>
  </r>
  <r>
    <s v="VJI-664"/>
    <d v="2024-11-27T00:00:00"/>
    <x v="7"/>
    <s v="Idaho"/>
    <x v="1"/>
    <x v="1"/>
    <n v="6389.93"/>
    <n v="6405.53"/>
  </r>
  <r>
    <s v="QPI-901"/>
    <d v="2024-07-30T00:00:00"/>
    <x v="7"/>
    <s v="South Dakota"/>
    <x v="1"/>
    <x v="3"/>
    <n v="844.69"/>
    <n v="870.29"/>
  </r>
  <r>
    <s v="PNF-349"/>
    <d v="2024-09-05T00:00:00"/>
    <x v="6"/>
    <s v="Massachusetts"/>
    <x v="2"/>
    <x v="8"/>
    <n v="3251.67"/>
    <n v="3274.44"/>
  </r>
  <r>
    <s v="PGS-556"/>
    <d v="2023-02-14T00:00:00"/>
    <x v="3"/>
    <s v="Colorado"/>
    <x v="2"/>
    <x v="3"/>
    <n v="4123.93"/>
    <n v="4142.25"/>
  </r>
  <r>
    <s v="ZTR-264"/>
    <d v="2023-03-15T00:00:00"/>
    <x v="0"/>
    <s v="Connecticut"/>
    <x v="1"/>
    <x v="3"/>
    <n v="2202.9699999999998"/>
    <n v="2247.79"/>
  </r>
  <r>
    <s v="XKS-787"/>
    <d v="2022-06-30T00:00:00"/>
    <x v="4"/>
    <s v="Maine"/>
    <x v="2"/>
    <x v="1"/>
    <n v="6586.25"/>
    <n v="6678.81"/>
  </r>
  <r>
    <s v="PVP-632"/>
    <d v="2024-05-17T00:00:00"/>
    <x v="4"/>
    <s v="New Jersey"/>
    <x v="2"/>
    <x v="8"/>
    <n v="5853.98"/>
    <n v="5876.07"/>
  </r>
  <r>
    <s v="VAS-544"/>
    <d v="2022-09-08T00:00:00"/>
    <x v="4"/>
    <s v="New Mexico"/>
    <x v="3"/>
    <x v="8"/>
    <n v="7143.42"/>
    <n v="7201.36"/>
  </r>
  <r>
    <s v="NKT-964"/>
    <d v="2023-12-24T00:00:00"/>
    <x v="7"/>
    <s v="Florida"/>
    <x v="2"/>
    <x v="2"/>
    <n v="1573.28"/>
    <n v="1660.46"/>
  </r>
  <r>
    <s v="OKH-420"/>
    <d v="2024-07-25T00:00:00"/>
    <x v="2"/>
    <s v="Louisiana"/>
    <x v="1"/>
    <x v="7"/>
    <n v="4603.22"/>
    <n v="4634.63"/>
  </r>
  <r>
    <s v="UBM-737"/>
    <d v="2022-04-11T00:00:00"/>
    <x v="2"/>
    <s v="Alaska"/>
    <x v="1"/>
    <x v="4"/>
    <n v="5248.94"/>
    <n v="5280.26"/>
  </r>
  <r>
    <s v="PKB-887"/>
    <d v="2023-12-29T00:00:00"/>
    <x v="7"/>
    <s v="Rhode Island"/>
    <x v="3"/>
    <x v="6"/>
    <n v="3199.75"/>
    <n v="3230.82"/>
  </r>
  <r>
    <s v="FDN-388"/>
    <d v="2024-03-16T00:00:00"/>
    <x v="5"/>
    <s v="Kansas"/>
    <x v="2"/>
    <x v="3"/>
    <n v="1392.18"/>
    <n v="1478.58"/>
  </r>
  <r>
    <s v="IPN-129"/>
    <d v="2024-02-24T00:00:00"/>
    <x v="1"/>
    <s v="Tennessee"/>
    <x v="3"/>
    <x v="6"/>
    <n v="383.9"/>
    <n v="401.63"/>
  </r>
  <r>
    <s v="EZM-352"/>
    <d v="2023-10-28T00:00:00"/>
    <x v="4"/>
    <s v="Hawaii"/>
    <x v="1"/>
    <x v="1"/>
    <n v="2501.4699999999998"/>
    <n v="2540.3200000000002"/>
  </r>
  <r>
    <s v="XQK-446"/>
    <d v="2023-10-12T00:00:00"/>
    <x v="6"/>
    <s v="West Virginia"/>
    <x v="3"/>
    <x v="1"/>
    <n v="2378.62"/>
    <n v="2457.29"/>
  </r>
  <r>
    <s v="HBQ-203"/>
    <d v="2023-02-03T00:00:00"/>
    <x v="6"/>
    <s v="Missouri"/>
    <x v="0"/>
    <x v="3"/>
    <n v="5115.28"/>
    <n v="5211.1499999999996"/>
  </r>
  <r>
    <s v="UDR-111"/>
    <d v="2024-12-16T00:00:00"/>
    <x v="7"/>
    <s v="Minnesota"/>
    <x v="4"/>
    <x v="4"/>
    <n v="230.61"/>
    <n v="320.25"/>
  </r>
  <r>
    <s v="HWL-297"/>
    <d v="2022-03-20T00:00:00"/>
    <x v="6"/>
    <s v="Pennsylvania"/>
    <x v="2"/>
    <x v="0"/>
    <n v="2125.94"/>
    <n v="2163.44"/>
  </r>
  <r>
    <s v="KTY-909"/>
    <d v="2022-09-06T00:00:00"/>
    <x v="6"/>
    <s v="Alaska"/>
    <x v="0"/>
    <x v="1"/>
    <n v="8087.7"/>
    <n v="8133.85"/>
  </r>
  <r>
    <s v="XCW-716"/>
    <d v="2023-02-16T00:00:00"/>
    <x v="4"/>
    <s v="Arizona"/>
    <x v="4"/>
    <x v="0"/>
    <n v="3717.33"/>
    <n v="3748.08"/>
  </r>
  <r>
    <s v="PXZ-972"/>
    <d v="2022-09-13T00:00:00"/>
    <x v="0"/>
    <s v="Vermont"/>
    <x v="0"/>
    <x v="2"/>
    <n v="6194.12"/>
    <n v="6273.92"/>
  </r>
  <r>
    <s v="ZNK-780"/>
    <d v="2024-07-26T00:00:00"/>
    <x v="5"/>
    <s v="Alaska"/>
    <x v="3"/>
    <x v="8"/>
    <n v="8050.27"/>
    <n v="8098.25"/>
  </r>
  <r>
    <s v="SSW-105"/>
    <d v="2024-01-23T00:00:00"/>
    <x v="0"/>
    <s v="Idaho"/>
    <x v="0"/>
    <x v="4"/>
    <n v="4987.7700000000004"/>
    <n v="5024.32"/>
  </r>
  <r>
    <s v="MGF-688"/>
    <d v="2024-11-14T00:00:00"/>
    <x v="4"/>
    <s v="Florida"/>
    <x v="0"/>
    <x v="3"/>
    <n v="1634.61"/>
    <n v="1647.75"/>
  </r>
  <r>
    <s v="EQK-590"/>
    <d v="2024-09-15T00:00:00"/>
    <x v="1"/>
    <s v="Wyoming"/>
    <x v="2"/>
    <x v="2"/>
    <n v="1300.3399999999999"/>
    <n v="1335.65"/>
  </r>
  <r>
    <s v="OPR-325"/>
    <d v="2024-05-04T00:00:00"/>
    <x v="8"/>
    <s v="Michigan"/>
    <x v="1"/>
    <x v="4"/>
    <n v="144.03"/>
    <n v="226.06"/>
  </r>
  <r>
    <s v="QTK-846"/>
    <d v="2023-06-24T00:00:00"/>
    <x v="5"/>
    <s v="Vermont"/>
    <x v="0"/>
    <x v="2"/>
    <n v="6345.2"/>
    <n v="6422.43"/>
  </r>
  <r>
    <s v="ZHV-394"/>
    <d v="2022-11-25T00:00:00"/>
    <x v="3"/>
    <s v="Minnesota"/>
    <x v="3"/>
    <x v="5"/>
    <n v="7272.59"/>
    <n v="7332.07"/>
  </r>
  <r>
    <s v="PQL-180"/>
    <d v="2024-08-25T00:00:00"/>
    <x v="7"/>
    <s v="Maryland"/>
    <x v="4"/>
    <x v="4"/>
    <n v="7316.12"/>
    <n v="7414.63"/>
  </r>
  <r>
    <s v="VOK-121"/>
    <d v="2023-08-06T00:00:00"/>
    <x v="2"/>
    <s v="Georgia"/>
    <x v="4"/>
    <x v="1"/>
    <n v="3881.25"/>
    <n v="3904.55"/>
  </r>
  <r>
    <s v="ZXU-283"/>
    <d v="2022-08-19T00:00:00"/>
    <x v="3"/>
    <s v="Hawaii"/>
    <x v="2"/>
    <x v="1"/>
    <n v="8174.55"/>
    <n v="8189.02"/>
  </r>
  <r>
    <s v="FXV-996"/>
    <d v="2024-10-31T00:00:00"/>
    <x v="3"/>
    <s v="Minnesota"/>
    <x v="0"/>
    <x v="1"/>
    <n v="1869.82"/>
    <n v="1924.01"/>
  </r>
  <r>
    <s v="FRS-488"/>
    <d v="2022-04-04T00:00:00"/>
    <x v="1"/>
    <s v="Wisconsin"/>
    <x v="1"/>
    <x v="8"/>
    <n v="6897.45"/>
    <n v="6948.85"/>
  </r>
  <r>
    <s v="RCK-952"/>
    <d v="2024-03-09T00:00:00"/>
    <x v="0"/>
    <s v="North Carolina"/>
    <x v="2"/>
    <x v="3"/>
    <n v="5600.4"/>
    <n v="5632.28"/>
  </r>
  <r>
    <s v="UAV-494"/>
    <d v="2023-04-23T00:00:00"/>
    <x v="8"/>
    <s v="Mississippi"/>
    <x v="4"/>
    <x v="7"/>
    <n v="671.83"/>
    <n v="727.74"/>
  </r>
  <r>
    <s v="IFQ-123"/>
    <d v="2023-10-13T00:00:00"/>
    <x v="4"/>
    <s v="Hawaii"/>
    <x v="2"/>
    <x v="3"/>
    <n v="8754.17"/>
    <n v="8794.07"/>
  </r>
  <r>
    <s v="WLX-355"/>
    <d v="2023-05-07T00:00:00"/>
    <x v="5"/>
    <s v="Alabama"/>
    <x v="1"/>
    <x v="5"/>
    <n v="8278.7800000000007"/>
    <n v="8369.83"/>
  </r>
  <r>
    <s v="MYV-437"/>
    <d v="2022-07-21T00:00:00"/>
    <x v="7"/>
    <s v="Louisiana"/>
    <x v="4"/>
    <x v="8"/>
    <n v="891.2"/>
    <n v="982.2"/>
  </r>
  <r>
    <s v="ZPA-438"/>
    <d v="2024-04-12T00:00:00"/>
    <x v="2"/>
    <s v="South Dakota"/>
    <x v="0"/>
    <x v="4"/>
    <n v="226.82"/>
    <n v="247.8"/>
  </r>
  <r>
    <s v="OSN-507"/>
    <d v="2022-03-02T00:00:00"/>
    <x v="1"/>
    <s v="Connecticut"/>
    <x v="3"/>
    <x v="3"/>
    <n v="5476.62"/>
    <n v="5520.15"/>
  </r>
  <r>
    <s v="LPV-264"/>
    <d v="2023-09-18T00:00:00"/>
    <x v="5"/>
    <s v="Vermont"/>
    <x v="4"/>
    <x v="3"/>
    <n v="3241.01"/>
    <n v="3254.29"/>
  </r>
  <r>
    <s v="NCG-266"/>
    <d v="2023-08-05T00:00:00"/>
    <x v="5"/>
    <s v="California"/>
    <x v="3"/>
    <x v="5"/>
    <n v="5232.34"/>
    <n v="5289.57"/>
  </r>
  <r>
    <s v="PQJ-751"/>
    <d v="2023-12-17T00:00:00"/>
    <x v="6"/>
    <s v="New Hampshire"/>
    <x v="4"/>
    <x v="4"/>
    <n v="3519.12"/>
    <n v="3576.83"/>
  </r>
  <r>
    <s v="FUK-741"/>
    <d v="2022-03-23T00:00:00"/>
    <x v="2"/>
    <s v="California"/>
    <x v="0"/>
    <x v="6"/>
    <n v="1904.68"/>
    <n v="1941.83"/>
  </r>
  <r>
    <s v="QLF-388"/>
    <d v="2024-04-20T00:00:00"/>
    <x v="2"/>
    <s v="Hawaii"/>
    <x v="0"/>
    <x v="1"/>
    <n v="4352.95"/>
    <n v="4434.1499999999996"/>
  </r>
  <r>
    <s v="SNP-804"/>
    <d v="2022-03-03T00:00:00"/>
    <x v="0"/>
    <s v="Utah"/>
    <x v="3"/>
    <x v="6"/>
    <n v="7754.82"/>
    <n v="7821.08"/>
  </r>
  <r>
    <s v="AGO-896"/>
    <d v="2024-02-18T00:00:00"/>
    <x v="5"/>
    <s v="Pennsylvania"/>
    <x v="1"/>
    <x v="5"/>
    <n v="5782.12"/>
    <n v="5843.26"/>
  </r>
  <r>
    <s v="BGY-749"/>
    <d v="2024-10-27T00:00:00"/>
    <x v="7"/>
    <s v="Tennessee"/>
    <x v="4"/>
    <x v="5"/>
    <n v="4638.7"/>
    <n v="4685.04"/>
  </r>
  <r>
    <s v="BGG-133"/>
    <d v="2023-08-31T00:00:00"/>
    <x v="0"/>
    <s v="Vermont"/>
    <x v="3"/>
    <x v="3"/>
    <n v="101.29"/>
    <n v="199.13"/>
  </r>
  <r>
    <s v="IZP-491"/>
    <d v="2023-11-07T00:00:00"/>
    <x v="0"/>
    <s v="West Virginia"/>
    <x v="0"/>
    <x v="1"/>
    <n v="4972.76"/>
    <n v="5029.2"/>
  </r>
  <r>
    <s v="KKT-133"/>
    <d v="2024-09-13T00:00:00"/>
    <x v="0"/>
    <s v="New Hampshire"/>
    <x v="1"/>
    <x v="2"/>
    <n v="1733.41"/>
    <n v="1833.95"/>
  </r>
  <r>
    <s v="ZJR-286"/>
    <d v="2022-08-26T00:00:00"/>
    <x v="0"/>
    <s v="Florida"/>
    <x v="2"/>
    <x v="8"/>
    <n v="393.84"/>
    <n v="452.38"/>
  </r>
  <r>
    <s v="FCQ-631"/>
    <d v="2023-02-04T00:00:00"/>
    <x v="5"/>
    <s v="Oregon"/>
    <x v="1"/>
    <x v="4"/>
    <n v="4049.44"/>
    <n v="4126.37"/>
  </r>
  <r>
    <s v="BBW-603"/>
    <d v="2022-02-19T00:00:00"/>
    <x v="1"/>
    <s v="Mississippi"/>
    <x v="1"/>
    <x v="3"/>
    <n v="9804.84"/>
    <n v="9836.32"/>
  </r>
  <r>
    <s v="JSK-526"/>
    <d v="2023-05-19T00:00:00"/>
    <x v="4"/>
    <s v="South Dakota"/>
    <x v="0"/>
    <x v="6"/>
    <n v="5593.45"/>
    <n v="5651.76"/>
  </r>
  <r>
    <s v="UCY-771"/>
    <d v="2024-07-29T00:00:00"/>
    <x v="4"/>
    <s v="Tennessee"/>
    <x v="2"/>
    <x v="6"/>
    <n v="1458.6"/>
    <n v="1512.48"/>
  </r>
  <r>
    <s v="VFD-459"/>
    <d v="2023-10-09T00:00:00"/>
    <x v="6"/>
    <s v="West Virginia"/>
    <x v="4"/>
    <x v="0"/>
    <n v="1460.43"/>
    <n v="1518.22"/>
  </r>
  <r>
    <s v="ODZ-532"/>
    <d v="2023-02-14T00:00:00"/>
    <x v="7"/>
    <s v="North Dakota"/>
    <x v="3"/>
    <x v="5"/>
    <n v="997.46"/>
    <n v="1011.45"/>
  </r>
  <r>
    <s v="WXA-222"/>
    <d v="2024-06-24T00:00:00"/>
    <x v="3"/>
    <s v="Indiana"/>
    <x v="0"/>
    <x v="3"/>
    <n v="8324.36"/>
    <n v="8406.2800000000007"/>
  </r>
  <r>
    <s v="LWW-704"/>
    <d v="2024-08-18T00:00:00"/>
    <x v="5"/>
    <s v="New Mexico"/>
    <x v="4"/>
    <x v="5"/>
    <n v="1492.03"/>
    <n v="1528.84"/>
  </r>
  <r>
    <s v="GDS-429"/>
    <d v="2023-04-10T00:00:00"/>
    <x v="5"/>
    <s v="New York"/>
    <x v="0"/>
    <x v="0"/>
    <n v="4130.51"/>
    <n v="4184.46"/>
  </r>
  <r>
    <s v="ZVJ-670"/>
    <d v="2023-09-14T00:00:00"/>
    <x v="4"/>
    <s v="Texas"/>
    <x v="1"/>
    <x v="3"/>
    <n v="4000.56"/>
    <n v="4056.8"/>
  </r>
  <r>
    <s v="QUD-593"/>
    <d v="2023-07-06T00:00:00"/>
    <x v="8"/>
    <s v="Nebraska"/>
    <x v="2"/>
    <x v="3"/>
    <n v="1601.89"/>
    <n v="1679.52"/>
  </r>
  <r>
    <s v="TLZ-258"/>
    <d v="2022-06-09T00:00:00"/>
    <x v="0"/>
    <s v="Connecticut"/>
    <x v="1"/>
    <x v="7"/>
    <n v="5984.07"/>
    <n v="6068.81"/>
  </r>
  <r>
    <s v="DNX-279"/>
    <d v="2024-11-14T00:00:00"/>
    <x v="2"/>
    <s v="Oregon"/>
    <x v="0"/>
    <x v="1"/>
    <n v="3146.65"/>
    <n v="3210.6"/>
  </r>
  <r>
    <s v="GGO-426"/>
    <d v="2023-10-23T00:00:00"/>
    <x v="6"/>
    <s v="South Carolina"/>
    <x v="1"/>
    <x v="4"/>
    <n v="8413.02"/>
    <n v="8437.4500000000007"/>
  </r>
  <r>
    <s v="IJM-790"/>
    <d v="2022-06-28T00:00:00"/>
    <x v="6"/>
    <s v="Indiana"/>
    <x v="3"/>
    <x v="5"/>
    <n v="3644.87"/>
    <n v="3712.19"/>
  </r>
  <r>
    <s v="EKS-600"/>
    <d v="2023-12-20T00:00:00"/>
    <x v="8"/>
    <s v="Wyoming"/>
    <x v="1"/>
    <x v="2"/>
    <n v="4070.82"/>
    <n v="4087.86"/>
  </r>
  <r>
    <s v="UQT-266"/>
    <d v="2023-12-07T00:00:00"/>
    <x v="2"/>
    <s v="Texas"/>
    <x v="4"/>
    <x v="1"/>
    <n v="699.95"/>
    <n v="787.38"/>
  </r>
  <r>
    <s v="MMX-203"/>
    <d v="2022-01-23T00:00:00"/>
    <x v="7"/>
    <s v="Oklahoma"/>
    <x v="0"/>
    <x v="5"/>
    <n v="2761.72"/>
    <n v="2790.67"/>
  </r>
  <r>
    <s v="ROY-123"/>
    <d v="2024-03-02T00:00:00"/>
    <x v="0"/>
    <s v="Iowa"/>
    <x v="2"/>
    <x v="8"/>
    <n v="8479.64"/>
    <n v="8502.52"/>
  </r>
  <r>
    <s v="RIL-143"/>
    <d v="2024-01-20T00:00:00"/>
    <x v="4"/>
    <s v="South Carolina"/>
    <x v="2"/>
    <x v="2"/>
    <n v="5446.95"/>
    <n v="5483.01"/>
  </r>
  <r>
    <s v="CUP-375"/>
    <d v="2022-11-12T00:00:00"/>
    <x v="6"/>
    <s v="South Carolina"/>
    <x v="2"/>
    <x v="3"/>
    <n v="5706"/>
    <n v="5773.79"/>
  </r>
  <r>
    <s v="OZJ-963"/>
    <d v="2022-09-20T00:00:00"/>
    <x v="7"/>
    <s v="Maine"/>
    <x v="2"/>
    <x v="4"/>
    <n v="8165.32"/>
    <n v="8225.77"/>
  </r>
  <r>
    <s v="EWV-346"/>
    <d v="2022-09-26T00:00:00"/>
    <x v="7"/>
    <s v="Arizona"/>
    <x v="4"/>
    <x v="3"/>
    <n v="1480.11"/>
    <n v="1566.59"/>
  </r>
  <r>
    <s v="IDY-238"/>
    <d v="2022-03-24T00:00:00"/>
    <x v="5"/>
    <s v="Louisiana"/>
    <x v="2"/>
    <x v="3"/>
    <n v="4082.72"/>
    <n v="4153.6099999999997"/>
  </r>
  <r>
    <s v="NMG-606"/>
    <d v="2023-02-17T00:00:00"/>
    <x v="3"/>
    <s v="Colorado"/>
    <x v="2"/>
    <x v="3"/>
    <n v="5483.88"/>
    <n v="5563.93"/>
  </r>
  <r>
    <s v="XCU-348"/>
    <d v="2023-03-07T00:00:00"/>
    <x v="0"/>
    <s v="Idaho"/>
    <x v="2"/>
    <x v="3"/>
    <n v="467.62"/>
    <n v="523.94000000000005"/>
  </r>
  <r>
    <s v="XYT-958"/>
    <d v="2023-01-10T00:00:00"/>
    <x v="4"/>
    <s v="Wyoming"/>
    <x v="0"/>
    <x v="5"/>
    <n v="3173.29"/>
    <n v="3228.63"/>
  </r>
  <r>
    <s v="LTS-886"/>
    <d v="2023-09-28T00:00:00"/>
    <x v="0"/>
    <s v="Mississippi"/>
    <x v="0"/>
    <x v="1"/>
    <n v="5125.7700000000004"/>
    <n v="5220.6400000000003"/>
  </r>
  <r>
    <s v="VAG-385"/>
    <d v="2024-10-16T00:00:00"/>
    <x v="4"/>
    <s v="Maryland"/>
    <x v="2"/>
    <x v="6"/>
    <n v="4253.29"/>
    <n v="4342.4399999999996"/>
  </r>
  <r>
    <s v="LHU-899"/>
    <d v="2024-12-20T00:00:00"/>
    <x v="7"/>
    <s v="Arkansas"/>
    <x v="4"/>
    <x v="8"/>
    <n v="4582.34"/>
    <n v="4607.6400000000003"/>
  </r>
  <r>
    <s v="QVX-712"/>
    <d v="2022-12-22T00:00:00"/>
    <x v="0"/>
    <s v="Minnesota"/>
    <x v="1"/>
    <x v="1"/>
    <n v="1776.06"/>
    <n v="1860.99"/>
  </r>
  <r>
    <s v="GYW-584"/>
    <d v="2023-08-20T00:00:00"/>
    <x v="5"/>
    <s v="Missouri"/>
    <x v="3"/>
    <x v="0"/>
    <n v="3076.84"/>
    <n v="3140.91"/>
  </r>
  <r>
    <s v="PYA-820"/>
    <d v="2024-04-24T00:00:00"/>
    <x v="8"/>
    <s v="Utah"/>
    <x v="1"/>
    <x v="2"/>
    <n v="2195.75"/>
    <n v="2284.09"/>
  </r>
  <r>
    <s v="CVW-324"/>
    <d v="2022-06-03T00:00:00"/>
    <x v="5"/>
    <s v="California"/>
    <x v="4"/>
    <x v="5"/>
    <n v="7565.35"/>
    <n v="7637.02"/>
  </r>
  <r>
    <s v="ANE-517"/>
    <d v="2024-11-27T00:00:00"/>
    <x v="7"/>
    <s v="New York"/>
    <x v="2"/>
    <x v="1"/>
    <n v="1365.58"/>
    <n v="1413.24"/>
  </r>
  <r>
    <s v="OKA-559"/>
    <d v="2023-02-24T00:00:00"/>
    <x v="2"/>
    <s v="Mississippi"/>
    <x v="4"/>
    <x v="2"/>
    <n v="6406.02"/>
    <n v="6442.42"/>
  </r>
  <r>
    <s v="NYM-573"/>
    <d v="2023-01-11T00:00:00"/>
    <x v="3"/>
    <s v="Nevada"/>
    <x v="4"/>
    <x v="3"/>
    <n v="6753.65"/>
    <n v="6838.99"/>
  </r>
  <r>
    <s v="QBZ-899"/>
    <d v="2024-07-17T00:00:00"/>
    <x v="5"/>
    <s v="Mississippi"/>
    <x v="4"/>
    <x v="3"/>
    <n v="7927.64"/>
    <n v="7997.72"/>
  </r>
  <r>
    <s v="WVU-609"/>
    <d v="2022-12-29T00:00:00"/>
    <x v="1"/>
    <s v="Colorado"/>
    <x v="4"/>
    <x v="8"/>
    <n v="6758.83"/>
    <n v="6791.28"/>
  </r>
  <r>
    <s v="MDO-883"/>
    <d v="2023-07-10T00:00:00"/>
    <x v="2"/>
    <s v="Connecticut"/>
    <x v="2"/>
    <x v="1"/>
    <n v="329.3"/>
    <n v="393.28"/>
  </r>
  <r>
    <s v="GTA-617"/>
    <d v="2023-02-24T00:00:00"/>
    <x v="1"/>
    <s v="Pennsylvania"/>
    <x v="3"/>
    <x v="2"/>
    <n v="9503.58"/>
    <n v="9591.07"/>
  </r>
  <r>
    <s v="MIW-780"/>
    <d v="2023-06-11T00:00:00"/>
    <x v="8"/>
    <s v="Delaware"/>
    <x v="1"/>
    <x v="2"/>
    <n v="4980.72"/>
    <n v="5059.8599999999997"/>
  </r>
  <r>
    <s v="XFJ-897"/>
    <d v="2024-12-12T00:00:00"/>
    <x v="4"/>
    <s v="Florida"/>
    <x v="3"/>
    <x v="5"/>
    <n v="1939.48"/>
    <n v="1967.74"/>
  </r>
  <r>
    <s v="XHS-240"/>
    <d v="2022-08-31T00:00:00"/>
    <x v="4"/>
    <s v="Alaska"/>
    <x v="2"/>
    <x v="1"/>
    <n v="2399.15"/>
    <n v="2462.5300000000002"/>
  </r>
  <r>
    <s v="FQP-631"/>
    <d v="2023-01-17T00:00:00"/>
    <x v="2"/>
    <s v="Mississippi"/>
    <x v="0"/>
    <x v="6"/>
    <n v="8822.08"/>
    <n v="8907.16"/>
  </r>
  <r>
    <s v="ANE-727"/>
    <d v="2023-05-19T00:00:00"/>
    <x v="4"/>
    <s v="Wyoming"/>
    <x v="0"/>
    <x v="4"/>
    <n v="174.09"/>
    <n v="201.29"/>
  </r>
  <r>
    <s v="XWS-575"/>
    <d v="2024-03-27T00:00:00"/>
    <x v="7"/>
    <s v="Michigan"/>
    <x v="1"/>
    <x v="6"/>
    <n v="8269.0499999999993"/>
    <n v="8310.91"/>
  </r>
  <r>
    <s v="IHH-378"/>
    <d v="2022-04-11T00:00:00"/>
    <x v="8"/>
    <s v="Kansas"/>
    <x v="0"/>
    <x v="3"/>
    <n v="2355.62"/>
    <n v="2406.91"/>
  </r>
  <r>
    <s v="KDI-340"/>
    <d v="2024-12-07T00:00:00"/>
    <x v="6"/>
    <s v="Oregon"/>
    <x v="0"/>
    <x v="3"/>
    <n v="7184.61"/>
    <n v="7257.09"/>
  </r>
  <r>
    <s v="HQP-487"/>
    <d v="2023-07-02T00:00:00"/>
    <x v="6"/>
    <s v="Vermont"/>
    <x v="0"/>
    <x v="1"/>
    <n v="8707.82"/>
    <n v="8771.6200000000008"/>
  </r>
  <r>
    <s v="JIJ-525"/>
    <d v="2023-02-17T00:00:00"/>
    <x v="2"/>
    <s v="Louisiana"/>
    <x v="4"/>
    <x v="1"/>
    <n v="9803.83"/>
    <n v="9877.0300000000007"/>
  </r>
  <r>
    <s v="KQV-936"/>
    <d v="2022-05-03T00:00:00"/>
    <x v="2"/>
    <s v="Indiana"/>
    <x v="1"/>
    <x v="1"/>
    <n v="1061.24"/>
    <n v="1078.08"/>
  </r>
  <r>
    <s v="MSH-604"/>
    <d v="2024-12-12T00:00:00"/>
    <x v="6"/>
    <s v="Rhode Island"/>
    <x v="1"/>
    <x v="1"/>
    <n v="8793.94"/>
    <n v="8845.34"/>
  </r>
  <r>
    <s v="LML-529"/>
    <d v="2022-01-17T00:00:00"/>
    <x v="4"/>
    <s v="Wyoming"/>
    <x v="1"/>
    <x v="3"/>
    <n v="7081.05"/>
    <n v="7154.88"/>
  </r>
  <r>
    <s v="WIS-960"/>
    <d v="2022-06-30T00:00:00"/>
    <x v="7"/>
    <s v="Alaska"/>
    <x v="3"/>
    <x v="7"/>
    <n v="599.84"/>
    <n v="626.15"/>
  </r>
  <r>
    <s v="XCJ-824"/>
    <d v="2022-01-17T00:00:00"/>
    <x v="4"/>
    <s v="Wyoming"/>
    <x v="2"/>
    <x v="6"/>
    <n v="5226.93"/>
    <n v="5290.52"/>
  </r>
  <r>
    <s v="GRH-486"/>
    <d v="2022-10-22T00:00:00"/>
    <x v="7"/>
    <s v="Illinois"/>
    <x v="4"/>
    <x v="0"/>
    <n v="2442.21"/>
    <n v="2534.44"/>
  </r>
  <r>
    <s v="LQS-515"/>
    <d v="2022-05-22T00:00:00"/>
    <x v="5"/>
    <s v="Montana"/>
    <x v="3"/>
    <x v="1"/>
    <n v="9126.67"/>
    <n v="9189.67"/>
  </r>
  <r>
    <s v="VRY-704"/>
    <d v="2022-01-20T00:00:00"/>
    <x v="8"/>
    <s v="Texas"/>
    <x v="4"/>
    <x v="8"/>
    <n v="8759.81"/>
    <n v="8823.0300000000007"/>
  </r>
  <r>
    <s v="BQN-852"/>
    <d v="2023-07-19T00:00:00"/>
    <x v="6"/>
    <s v="Indiana"/>
    <x v="4"/>
    <x v="7"/>
    <n v="8127.39"/>
    <n v="8207.52"/>
  </r>
  <r>
    <s v="TMZ-664"/>
    <d v="2024-05-23T00:00:00"/>
    <x v="7"/>
    <s v="Ohio"/>
    <x v="3"/>
    <x v="0"/>
    <n v="2818.55"/>
    <n v="2836.59"/>
  </r>
  <r>
    <s v="YWW-633"/>
    <d v="2022-03-02T00:00:00"/>
    <x v="0"/>
    <s v="Ohio"/>
    <x v="3"/>
    <x v="1"/>
    <n v="3505.65"/>
    <n v="3543.41"/>
  </r>
  <r>
    <s v="BVH-338"/>
    <d v="2023-05-24T00:00:00"/>
    <x v="6"/>
    <s v="Montana"/>
    <x v="4"/>
    <x v="5"/>
    <n v="9164.51"/>
    <n v="9177.57"/>
  </r>
  <r>
    <s v="ZHH-818"/>
    <d v="2022-09-06T00:00:00"/>
    <x v="8"/>
    <s v="South Dakota"/>
    <x v="4"/>
    <x v="2"/>
    <n v="1846.46"/>
    <n v="1880.35"/>
  </r>
  <r>
    <s v="SOR-600"/>
    <d v="2022-09-23T00:00:00"/>
    <x v="4"/>
    <s v="South Carolina"/>
    <x v="3"/>
    <x v="1"/>
    <n v="8279.24"/>
    <n v="8343.7999999999993"/>
  </r>
  <r>
    <s v="ADM-567"/>
    <d v="2023-09-13T00:00:00"/>
    <x v="5"/>
    <s v="Wisconsin"/>
    <x v="2"/>
    <x v="3"/>
    <n v="2540.2800000000002"/>
    <n v="2597.81"/>
  </r>
  <r>
    <s v="VRP-740"/>
    <d v="2022-05-03T00:00:00"/>
    <x v="0"/>
    <s v="West Virginia"/>
    <x v="0"/>
    <x v="3"/>
    <n v="3066.16"/>
    <n v="3148.46"/>
  </r>
  <r>
    <s v="JVA-778"/>
    <d v="2022-01-04T00:00:00"/>
    <x v="5"/>
    <s v="Florida"/>
    <x v="0"/>
    <x v="6"/>
    <n v="4860.8100000000004"/>
    <n v="4889.96"/>
  </r>
  <r>
    <s v="PPC-125"/>
    <d v="2023-06-08T00:00:00"/>
    <x v="7"/>
    <s v="West Virginia"/>
    <x v="4"/>
    <x v="1"/>
    <n v="5695.85"/>
    <n v="5745.7"/>
  </r>
  <r>
    <s v="PAT-158"/>
    <d v="2022-04-26T00:00:00"/>
    <x v="1"/>
    <s v="Texas"/>
    <x v="0"/>
    <x v="2"/>
    <n v="5963.9"/>
    <n v="6009.08"/>
  </r>
  <r>
    <s v="IGG-400"/>
    <d v="2022-05-27T00:00:00"/>
    <x v="1"/>
    <s v="Washington"/>
    <x v="4"/>
    <x v="1"/>
    <n v="160.71"/>
    <n v="205.02"/>
  </r>
  <r>
    <s v="VCK-467"/>
    <d v="2022-04-02T00:00:00"/>
    <x v="6"/>
    <s v="Wyoming"/>
    <x v="0"/>
    <x v="6"/>
    <n v="4714.96"/>
    <n v="4752.79"/>
  </r>
  <r>
    <s v="KAX-446"/>
    <d v="2023-09-22T00:00:00"/>
    <x v="6"/>
    <s v="Connecticut"/>
    <x v="3"/>
    <x v="7"/>
    <n v="7212.06"/>
    <n v="7295.19"/>
  </r>
  <r>
    <s v="SPP-115"/>
    <d v="2023-06-24T00:00:00"/>
    <x v="8"/>
    <s v="Indiana"/>
    <x v="1"/>
    <x v="0"/>
    <n v="5646.3"/>
    <n v="5709.16"/>
  </r>
  <r>
    <s v="IZL-441"/>
    <d v="2022-09-27T00:00:00"/>
    <x v="7"/>
    <s v="Indiana"/>
    <x v="3"/>
    <x v="2"/>
    <n v="8189.11"/>
    <n v="8263.6"/>
  </r>
  <r>
    <s v="LQD-181"/>
    <d v="2022-03-19T00:00:00"/>
    <x v="3"/>
    <s v="Massachusetts"/>
    <x v="0"/>
    <x v="5"/>
    <n v="8126.98"/>
    <n v="8191.38"/>
  </r>
  <r>
    <s v="TVC-609"/>
    <d v="2022-02-14T00:00:00"/>
    <x v="7"/>
    <s v="West Virginia"/>
    <x v="3"/>
    <x v="6"/>
    <n v="6188.46"/>
    <n v="6287.15"/>
  </r>
  <r>
    <s v="HWL-724"/>
    <d v="2023-01-29T00:00:00"/>
    <x v="0"/>
    <s v="Alabama"/>
    <x v="4"/>
    <x v="6"/>
    <n v="8205.15"/>
    <n v="8274.7999999999993"/>
  </r>
  <r>
    <s v="HMY-153"/>
    <d v="2024-11-18T00:00:00"/>
    <x v="3"/>
    <s v="Pennsylvania"/>
    <x v="2"/>
    <x v="1"/>
    <n v="6042.17"/>
    <n v="6142.15"/>
  </r>
  <r>
    <s v="QKN-223"/>
    <d v="2024-04-04T00:00:00"/>
    <x v="8"/>
    <s v="Wyoming"/>
    <x v="0"/>
    <x v="4"/>
    <n v="600.55999999999995"/>
    <n v="671"/>
  </r>
  <r>
    <s v="EWV-298"/>
    <d v="2023-04-29T00:00:00"/>
    <x v="4"/>
    <s v="Massachusetts"/>
    <x v="4"/>
    <x v="6"/>
    <n v="8165.7"/>
    <n v="8215.2000000000007"/>
  </r>
  <r>
    <s v="MJP-972"/>
    <d v="2022-07-21T00:00:00"/>
    <x v="1"/>
    <s v="Georgia"/>
    <x v="1"/>
    <x v="3"/>
    <n v="8310.7800000000007"/>
    <n v="8406.2000000000007"/>
  </r>
  <r>
    <s v="DSJ-411"/>
    <d v="2024-03-14T00:00:00"/>
    <x v="8"/>
    <s v="Wisconsin"/>
    <x v="3"/>
    <x v="5"/>
    <n v="9151.94"/>
    <n v="9173.83"/>
  </r>
  <r>
    <s v="PSJ-710"/>
    <d v="2024-12-12T00:00:00"/>
    <x v="3"/>
    <s v="West Virginia"/>
    <x v="1"/>
    <x v="6"/>
    <n v="1722.13"/>
    <n v="1735.48"/>
  </r>
  <r>
    <s v="UJW-197"/>
    <d v="2023-01-08T00:00:00"/>
    <x v="7"/>
    <s v="Indiana"/>
    <x v="3"/>
    <x v="5"/>
    <n v="7165.25"/>
    <n v="7238.55"/>
  </r>
  <r>
    <s v="ITZ-606"/>
    <d v="2024-08-31T00:00:00"/>
    <x v="7"/>
    <s v="Kansas"/>
    <x v="4"/>
    <x v="7"/>
    <n v="5410.22"/>
    <n v="5473.76"/>
  </r>
  <r>
    <s v="AQY-468"/>
    <d v="2023-10-03T00:00:00"/>
    <x v="7"/>
    <s v="Delaware"/>
    <x v="0"/>
    <x v="3"/>
    <n v="1076.02"/>
    <n v="1119.08"/>
  </r>
  <r>
    <s v="WVQ-495"/>
    <d v="2024-09-07T00:00:00"/>
    <x v="4"/>
    <s v="Idaho"/>
    <x v="4"/>
    <x v="5"/>
    <n v="2104.75"/>
    <n v="2156.7600000000002"/>
  </r>
  <r>
    <s v="SOH-409"/>
    <d v="2022-08-13T00:00:00"/>
    <x v="4"/>
    <s v="Connecticut"/>
    <x v="3"/>
    <x v="4"/>
    <n v="7437.96"/>
    <n v="7536.8"/>
  </r>
  <r>
    <s v="JYI-539"/>
    <d v="2022-01-19T00:00:00"/>
    <x v="1"/>
    <s v="Louisiana"/>
    <x v="2"/>
    <x v="3"/>
    <n v="3021.73"/>
    <n v="3096.22"/>
  </r>
  <r>
    <s v="CKS-358"/>
    <d v="2023-03-18T00:00:00"/>
    <x v="5"/>
    <s v="New York"/>
    <x v="1"/>
    <x v="1"/>
    <n v="1861.49"/>
    <n v="1871.74"/>
  </r>
  <r>
    <s v="UBP-527"/>
    <d v="2022-04-24T00:00:00"/>
    <x v="6"/>
    <s v="Massachusetts"/>
    <x v="0"/>
    <x v="3"/>
    <n v="6041.57"/>
    <n v="6059.72"/>
  </r>
  <r>
    <s v="JKR-811"/>
    <d v="2023-08-05T00:00:00"/>
    <x v="6"/>
    <s v="Idaho"/>
    <x v="3"/>
    <x v="7"/>
    <n v="770.51"/>
    <n v="828.24"/>
  </r>
  <r>
    <s v="BKP-898"/>
    <d v="2022-04-17T00:00:00"/>
    <x v="4"/>
    <s v="California"/>
    <x v="1"/>
    <x v="1"/>
    <n v="4170.54"/>
    <n v="4248.93"/>
  </r>
  <r>
    <s v="MWD-108"/>
    <d v="2022-06-25T00:00:00"/>
    <x v="1"/>
    <s v="Connecticut"/>
    <x v="0"/>
    <x v="7"/>
    <n v="794.39"/>
    <n v="823.36"/>
  </r>
  <r>
    <s v="GLD-576"/>
    <d v="2024-10-01T00:00:00"/>
    <x v="3"/>
    <s v="Maryland"/>
    <x v="3"/>
    <x v="6"/>
    <n v="9521.2199999999993"/>
    <n v="9535.25"/>
  </r>
  <r>
    <s v="HRT-577"/>
    <d v="2022-03-26T00:00:00"/>
    <x v="5"/>
    <s v="Oklahoma"/>
    <x v="1"/>
    <x v="4"/>
    <n v="2736.66"/>
    <n v="2759.3"/>
  </r>
  <r>
    <s v="TYP-895"/>
    <d v="2023-09-09T00:00:00"/>
    <x v="7"/>
    <s v="Connecticut"/>
    <x v="2"/>
    <x v="3"/>
    <n v="3598.51"/>
    <n v="3643.7"/>
  </r>
  <r>
    <s v="OGX-921"/>
    <d v="2024-07-06T00:00:00"/>
    <x v="5"/>
    <s v="Idaho"/>
    <x v="2"/>
    <x v="2"/>
    <n v="3812.51"/>
    <n v="3843.27"/>
  </r>
  <r>
    <s v="MYY-719"/>
    <d v="2024-01-14T00:00:00"/>
    <x v="0"/>
    <s v="Rhode Island"/>
    <x v="2"/>
    <x v="0"/>
    <n v="2808.15"/>
    <n v="2828.85"/>
  </r>
  <r>
    <s v="VJG-745"/>
    <d v="2023-05-19T00:00:00"/>
    <x v="4"/>
    <s v="Minnesota"/>
    <x v="2"/>
    <x v="4"/>
    <n v="8518.23"/>
    <n v="8592.49"/>
  </r>
  <r>
    <s v="ANP-181"/>
    <d v="2022-04-30T00:00:00"/>
    <x v="7"/>
    <s v="Oregon"/>
    <x v="1"/>
    <x v="0"/>
    <n v="8178.54"/>
    <n v="8262.2800000000007"/>
  </r>
  <r>
    <s v="JKJ-550"/>
    <d v="2022-11-24T00:00:00"/>
    <x v="5"/>
    <s v="North Dakota"/>
    <x v="0"/>
    <x v="5"/>
    <n v="3973.56"/>
    <n v="3992"/>
  </r>
  <r>
    <s v="DFL-204"/>
    <d v="2023-12-11T00:00:00"/>
    <x v="2"/>
    <s v="California"/>
    <x v="2"/>
    <x v="1"/>
    <n v="4692.18"/>
    <n v="4780.1000000000004"/>
  </r>
  <r>
    <s v="THW-321"/>
    <d v="2024-01-13T00:00:00"/>
    <x v="1"/>
    <s v="Rhode Island"/>
    <x v="4"/>
    <x v="3"/>
    <n v="5670.33"/>
    <n v="5736.89"/>
  </r>
  <r>
    <s v="SHS-234"/>
    <d v="2023-10-26T00:00:00"/>
    <x v="0"/>
    <s v="Louisiana"/>
    <x v="1"/>
    <x v="8"/>
    <n v="7557.05"/>
    <n v="7599.42"/>
  </r>
  <r>
    <s v="CZA-377"/>
    <d v="2023-08-27T00:00:00"/>
    <x v="4"/>
    <s v="Vermont"/>
    <x v="1"/>
    <x v="0"/>
    <n v="724.71"/>
    <n v="760.82"/>
  </r>
  <r>
    <s v="KUP-746"/>
    <d v="2022-03-19T00:00:00"/>
    <x v="7"/>
    <s v="Utah"/>
    <x v="3"/>
    <x v="4"/>
    <n v="8196.0499999999993"/>
    <n v="8241.4"/>
  </r>
  <r>
    <s v="ZOJ-477"/>
    <d v="2024-11-04T00:00:00"/>
    <x v="4"/>
    <s v="New Hampshire"/>
    <x v="2"/>
    <x v="3"/>
    <n v="2191.52"/>
    <n v="2235.8200000000002"/>
  </r>
  <r>
    <s v="KKY-102"/>
    <d v="2024-05-30T00:00:00"/>
    <x v="0"/>
    <s v="Montana"/>
    <x v="2"/>
    <x v="7"/>
    <n v="4453.47"/>
    <n v="4497.91"/>
  </r>
  <r>
    <s v="PQZ-130"/>
    <d v="2024-11-18T00:00:00"/>
    <x v="1"/>
    <s v="Kentucky"/>
    <x v="4"/>
    <x v="8"/>
    <n v="4693.08"/>
    <n v="4745.29"/>
  </r>
  <r>
    <s v="FUI-341"/>
    <d v="2024-01-18T00:00:00"/>
    <x v="0"/>
    <s v="South Carolina"/>
    <x v="1"/>
    <x v="5"/>
    <n v="7910.08"/>
    <n v="7929.42"/>
  </r>
  <r>
    <s v="WQV-379"/>
    <d v="2022-06-13T00:00:00"/>
    <x v="8"/>
    <s v="Pennsylvania"/>
    <x v="2"/>
    <x v="2"/>
    <n v="2578.69"/>
    <n v="2676.89"/>
  </r>
  <r>
    <s v="AEI-944"/>
    <d v="2024-03-10T00:00:00"/>
    <x v="7"/>
    <s v="Mississippi"/>
    <x v="4"/>
    <x v="0"/>
    <n v="2730.04"/>
    <n v="2782.89"/>
  </r>
  <r>
    <s v="KLM-892"/>
    <d v="2023-02-26T00:00:00"/>
    <x v="7"/>
    <s v="Colorado"/>
    <x v="3"/>
    <x v="2"/>
    <n v="5395.82"/>
    <n v="5473.86"/>
  </r>
  <r>
    <s v="EWW-340"/>
    <d v="2023-07-08T00:00:00"/>
    <x v="8"/>
    <s v="New Mexico"/>
    <x v="3"/>
    <x v="3"/>
    <n v="3051.03"/>
    <n v="3065.31"/>
  </r>
  <r>
    <s v="OES-247"/>
    <d v="2024-09-28T00:00:00"/>
    <x v="8"/>
    <s v="Utah"/>
    <x v="2"/>
    <x v="1"/>
    <n v="9717.7999999999993"/>
    <n v="9782.8799999999992"/>
  </r>
  <r>
    <s v="BDF-754"/>
    <d v="2022-11-06T00:00:00"/>
    <x v="1"/>
    <s v="Minnesota"/>
    <x v="4"/>
    <x v="5"/>
    <n v="9792.91"/>
    <n v="9876.73"/>
  </r>
  <r>
    <s v="GAR-649"/>
    <d v="2022-04-04T00:00:00"/>
    <x v="3"/>
    <s v="Maine"/>
    <x v="1"/>
    <x v="4"/>
    <n v="2346.5300000000002"/>
    <n v="2428.0700000000002"/>
  </r>
  <r>
    <s v="QWI-283"/>
    <d v="2023-07-07T00:00:00"/>
    <x v="3"/>
    <s v="Illinois"/>
    <x v="4"/>
    <x v="8"/>
    <n v="7142.08"/>
    <n v="7170.6"/>
  </r>
  <r>
    <s v="WYE-705"/>
    <d v="2022-07-31T00:00:00"/>
    <x v="8"/>
    <s v="New Hampshire"/>
    <x v="2"/>
    <x v="0"/>
    <n v="8022.54"/>
    <n v="8078.87"/>
  </r>
  <r>
    <s v="TIA-811"/>
    <d v="2024-09-25T00:00:00"/>
    <x v="4"/>
    <s v="North Dakota"/>
    <x v="0"/>
    <x v="3"/>
    <n v="1811.08"/>
    <n v="1831.97"/>
  </r>
  <r>
    <s v="PCX-244"/>
    <d v="2022-07-23T00:00:00"/>
    <x v="4"/>
    <s v="Washington"/>
    <x v="2"/>
    <x v="8"/>
    <n v="2569.84"/>
    <n v="2604.64"/>
  </r>
  <r>
    <s v="DFA-789"/>
    <d v="2023-09-16T00:00:00"/>
    <x v="7"/>
    <s v="Ohio"/>
    <x v="2"/>
    <x v="8"/>
    <n v="5022.87"/>
    <n v="5042.95"/>
  </r>
  <r>
    <s v="OFU-632"/>
    <d v="2022-03-04T00:00:00"/>
    <x v="2"/>
    <s v="Michigan"/>
    <x v="1"/>
    <x v="7"/>
    <n v="7726.95"/>
    <n v="7799.3"/>
  </r>
  <r>
    <s v="UQP-546"/>
    <d v="2023-10-27T00:00:00"/>
    <x v="8"/>
    <s v="California"/>
    <x v="2"/>
    <x v="4"/>
    <n v="1939.11"/>
    <n v="2033.82"/>
  </r>
  <r>
    <s v="CWP-462"/>
    <d v="2022-01-26T00:00:00"/>
    <x v="2"/>
    <s v="Montana"/>
    <x v="0"/>
    <x v="3"/>
    <n v="9490.65"/>
    <n v="9502.09"/>
  </r>
  <r>
    <s v="VBR-959"/>
    <d v="2024-12-23T00:00:00"/>
    <x v="6"/>
    <s v="Nevada"/>
    <x v="1"/>
    <x v="2"/>
    <n v="577.14"/>
    <n v="674.81"/>
  </r>
  <r>
    <s v="PSU-573"/>
    <d v="2023-10-08T00:00:00"/>
    <x v="7"/>
    <s v="Utah"/>
    <x v="4"/>
    <x v="0"/>
    <n v="6384.8"/>
    <n v="6438.79"/>
  </r>
  <r>
    <s v="KZR-467"/>
    <d v="2022-08-13T00:00:00"/>
    <x v="1"/>
    <s v="Louisiana"/>
    <x v="3"/>
    <x v="1"/>
    <n v="6500.01"/>
    <n v="6587.94"/>
  </r>
  <r>
    <s v="EVZ-972"/>
    <d v="2023-09-02T00:00:00"/>
    <x v="6"/>
    <s v="Louisiana"/>
    <x v="2"/>
    <x v="8"/>
    <n v="4267.9799999999996"/>
    <n v="4280.0200000000004"/>
  </r>
  <r>
    <s v="WMB-785"/>
    <d v="2023-04-09T00:00:00"/>
    <x v="6"/>
    <s v="Washington"/>
    <x v="0"/>
    <x v="4"/>
    <n v="6907.24"/>
    <n v="6928.12"/>
  </r>
  <r>
    <s v="TLH-510"/>
    <d v="2024-05-22T00:00:00"/>
    <x v="3"/>
    <s v="North Carolina"/>
    <x v="0"/>
    <x v="5"/>
    <n v="4697.38"/>
    <n v="4796.43"/>
  </r>
  <r>
    <s v="FNK-257"/>
    <d v="2022-11-05T00:00:00"/>
    <x v="5"/>
    <s v="Kansas"/>
    <x v="0"/>
    <x v="1"/>
    <n v="9207.9"/>
    <n v="9264.17"/>
  </r>
  <r>
    <s v="WXU-181"/>
    <d v="2023-01-31T00:00:00"/>
    <x v="2"/>
    <s v="Indiana"/>
    <x v="0"/>
    <x v="8"/>
    <n v="9927.4599999999991"/>
    <n v="9987.0400000000009"/>
  </r>
  <r>
    <s v="GEG-237"/>
    <d v="2023-04-22T00:00:00"/>
    <x v="1"/>
    <s v="Oregon"/>
    <x v="4"/>
    <x v="6"/>
    <n v="7507.9"/>
    <n v="7522.95"/>
  </r>
  <r>
    <s v="EOA-141"/>
    <d v="2023-09-26T00:00:00"/>
    <x v="5"/>
    <s v="Ohio"/>
    <x v="4"/>
    <x v="7"/>
    <n v="7220.09"/>
    <n v="7232.25"/>
  </r>
  <r>
    <s v="RAA-289"/>
    <d v="2022-11-12T00:00:00"/>
    <x v="7"/>
    <s v="Virginia"/>
    <x v="1"/>
    <x v="8"/>
    <n v="9539.59"/>
    <n v="9592.61"/>
  </r>
  <r>
    <s v="ZUP-696"/>
    <d v="2022-06-07T00:00:00"/>
    <x v="6"/>
    <s v="Florida"/>
    <x v="4"/>
    <x v="4"/>
    <n v="8160.42"/>
    <n v="8223.07"/>
  </r>
  <r>
    <s v="PRF-903"/>
    <d v="2022-07-24T00:00:00"/>
    <x v="1"/>
    <s v="Delaware"/>
    <x v="2"/>
    <x v="7"/>
    <n v="1964.11"/>
    <n v="1979.32"/>
  </r>
  <r>
    <s v="FPC-134"/>
    <d v="2022-10-27T00:00:00"/>
    <x v="7"/>
    <s v="New Mexico"/>
    <x v="4"/>
    <x v="4"/>
    <n v="4730.67"/>
    <n v="4800.3500000000004"/>
  </r>
  <r>
    <s v="XLZ-338"/>
    <d v="2024-04-07T00:00:00"/>
    <x v="8"/>
    <s v="Indiana"/>
    <x v="2"/>
    <x v="5"/>
    <n v="4702.34"/>
    <n v="4757.55"/>
  </r>
  <r>
    <s v="OWF-528"/>
    <d v="2022-01-24T00:00:00"/>
    <x v="0"/>
    <s v="Colorado"/>
    <x v="0"/>
    <x v="6"/>
    <n v="7528.55"/>
    <n v="7590.42"/>
  </r>
  <r>
    <s v="AYU-439"/>
    <d v="2024-10-01T00:00:00"/>
    <x v="3"/>
    <s v="Mississippi"/>
    <x v="0"/>
    <x v="4"/>
    <n v="8826.01"/>
    <n v="8841.36"/>
  </r>
  <r>
    <s v="RVJ-802"/>
    <d v="2022-01-31T00:00:00"/>
    <x v="2"/>
    <s v="Nebraska"/>
    <x v="4"/>
    <x v="2"/>
    <n v="8002.45"/>
    <n v="8044.96"/>
  </r>
  <r>
    <s v="GVN-895"/>
    <d v="2024-12-25T00:00:00"/>
    <x v="6"/>
    <s v="Delaware"/>
    <x v="0"/>
    <x v="2"/>
    <n v="5943.33"/>
    <n v="5976.37"/>
  </r>
  <r>
    <s v="KFL-357"/>
    <d v="2022-09-19T00:00:00"/>
    <x v="4"/>
    <s v="Kentucky"/>
    <x v="0"/>
    <x v="2"/>
    <n v="3048.72"/>
    <n v="3131.62"/>
  </r>
  <r>
    <s v="WJT-510"/>
    <d v="2023-06-14T00:00:00"/>
    <x v="5"/>
    <s v="Ohio"/>
    <x v="4"/>
    <x v="7"/>
    <n v="340.97"/>
    <n v="380.33"/>
  </r>
  <r>
    <s v="HSE-300"/>
    <d v="2024-06-09T00:00:00"/>
    <x v="8"/>
    <s v="Oregon"/>
    <x v="0"/>
    <x v="6"/>
    <n v="4910.91"/>
    <n v="4968.57"/>
  </r>
  <r>
    <s v="INP-395"/>
    <d v="2023-01-08T00:00:00"/>
    <x v="2"/>
    <s v="Kansas"/>
    <x v="0"/>
    <x v="0"/>
    <n v="6108.03"/>
    <n v="6155.97"/>
  </r>
  <r>
    <s v="TCR-691"/>
    <d v="2024-04-14T00:00:00"/>
    <x v="8"/>
    <s v="West Virginia"/>
    <x v="1"/>
    <x v="5"/>
    <n v="6707.6"/>
    <n v="6732.41"/>
  </r>
  <r>
    <s v="YQL-718"/>
    <d v="2022-12-30T00:00:00"/>
    <x v="5"/>
    <s v="Massachusetts"/>
    <x v="1"/>
    <x v="3"/>
    <n v="6327.46"/>
    <n v="6388.17"/>
  </r>
  <r>
    <s v="TZH-161"/>
    <d v="2024-01-31T00:00:00"/>
    <x v="8"/>
    <s v="Virginia"/>
    <x v="4"/>
    <x v="8"/>
    <n v="2376.52"/>
    <n v="2432.7600000000002"/>
  </r>
  <r>
    <s v="IPV-648"/>
    <d v="2022-07-31T00:00:00"/>
    <x v="5"/>
    <s v="Vermont"/>
    <x v="4"/>
    <x v="3"/>
    <n v="4125.1000000000004"/>
    <n v="4220.66"/>
  </r>
  <r>
    <s v="SZN-471"/>
    <d v="2024-05-24T00:00:00"/>
    <x v="6"/>
    <s v="Pennsylvania"/>
    <x v="3"/>
    <x v="5"/>
    <n v="8324.85"/>
    <n v="8417.34"/>
  </r>
  <r>
    <s v="SEC-294"/>
    <d v="2023-01-29T00:00:00"/>
    <x v="3"/>
    <s v="Massachusetts"/>
    <x v="3"/>
    <x v="7"/>
    <n v="6464.74"/>
    <n v="6490.14"/>
  </r>
  <r>
    <s v="NUS-745"/>
    <d v="2022-12-24T00:00:00"/>
    <x v="2"/>
    <s v="Georgia"/>
    <x v="1"/>
    <x v="4"/>
    <n v="6882.85"/>
    <n v="6973.84"/>
  </r>
  <r>
    <s v="OTK-749"/>
    <d v="2023-06-16T00:00:00"/>
    <x v="3"/>
    <s v="Idaho"/>
    <x v="4"/>
    <x v="0"/>
    <n v="6233.43"/>
    <n v="6298.75"/>
  </r>
  <r>
    <s v="IHH-646"/>
    <d v="2022-10-13T00:00:00"/>
    <x v="3"/>
    <s v="Maine"/>
    <x v="1"/>
    <x v="7"/>
    <n v="8313.32"/>
    <n v="8351.49"/>
  </r>
  <r>
    <s v="NMT-974"/>
    <d v="2022-12-23T00:00:00"/>
    <x v="5"/>
    <s v="Michigan"/>
    <x v="1"/>
    <x v="6"/>
    <n v="8212.65"/>
    <n v="8269.51"/>
  </r>
  <r>
    <s v="RLD-806"/>
    <d v="2024-06-27T00:00:00"/>
    <x v="7"/>
    <s v="Indiana"/>
    <x v="4"/>
    <x v="5"/>
    <n v="7655.59"/>
    <n v="7666.13"/>
  </r>
  <r>
    <s v="OYD-362"/>
    <d v="2023-11-09T00:00:00"/>
    <x v="8"/>
    <s v="Tennessee"/>
    <x v="0"/>
    <x v="2"/>
    <n v="3451.49"/>
    <n v="3470.44"/>
  </r>
  <r>
    <s v="YAE-462"/>
    <d v="2024-05-23T00:00:00"/>
    <x v="2"/>
    <s v="Vermont"/>
    <x v="2"/>
    <x v="1"/>
    <n v="7883.52"/>
    <n v="7908.96"/>
  </r>
  <r>
    <s v="EGV-663"/>
    <d v="2024-07-14T00:00:00"/>
    <x v="4"/>
    <s v="Vermont"/>
    <x v="2"/>
    <x v="1"/>
    <n v="8393.7999999999993"/>
    <n v="8405.67"/>
  </r>
  <r>
    <s v="MYH-697"/>
    <d v="2022-04-15T00:00:00"/>
    <x v="7"/>
    <s v="Vermont"/>
    <x v="4"/>
    <x v="0"/>
    <n v="9374.39"/>
    <n v="9442.1200000000008"/>
  </r>
  <r>
    <s v="DEX-652"/>
    <d v="2023-07-05T00:00:00"/>
    <x v="0"/>
    <s v="Vermont"/>
    <x v="4"/>
    <x v="7"/>
    <n v="421.44"/>
    <n v="515.29"/>
  </r>
  <r>
    <s v="DQA-478"/>
    <d v="2024-07-02T00:00:00"/>
    <x v="4"/>
    <s v="Kansas"/>
    <x v="4"/>
    <x v="5"/>
    <n v="1301.3"/>
    <n v="1338.02"/>
  </r>
  <r>
    <s v="WXR-276"/>
    <d v="2023-04-09T00:00:00"/>
    <x v="2"/>
    <s v="South Dakota"/>
    <x v="2"/>
    <x v="2"/>
    <n v="9229.56"/>
    <n v="9268"/>
  </r>
  <r>
    <s v="CJU-568"/>
    <d v="2023-06-13T00:00:00"/>
    <x v="6"/>
    <s v="Maryland"/>
    <x v="2"/>
    <x v="3"/>
    <n v="3250.03"/>
    <n v="3282.01"/>
  </r>
  <r>
    <s v="FZS-327"/>
    <d v="2024-07-15T00:00:00"/>
    <x v="5"/>
    <s v="Idaho"/>
    <x v="1"/>
    <x v="3"/>
    <n v="6300.93"/>
    <n v="6385.45"/>
  </r>
  <r>
    <s v="JJD-267"/>
    <d v="2023-09-16T00:00:00"/>
    <x v="4"/>
    <s v="Mississippi"/>
    <x v="2"/>
    <x v="5"/>
    <n v="9866.31"/>
    <n v="9942.77"/>
  </r>
  <r>
    <s v="QTT-979"/>
    <d v="2022-06-19T00:00:00"/>
    <x v="3"/>
    <s v="Illinois"/>
    <x v="2"/>
    <x v="0"/>
    <n v="4108"/>
    <n v="4129.9399999999996"/>
  </r>
  <r>
    <s v="TOT-333"/>
    <d v="2022-11-05T00:00:00"/>
    <x v="4"/>
    <s v="Idaho"/>
    <x v="4"/>
    <x v="1"/>
    <n v="3097.76"/>
    <n v="3125.56"/>
  </r>
  <r>
    <s v="NFF-181"/>
    <d v="2022-01-24T00:00:00"/>
    <x v="5"/>
    <s v="Nevada"/>
    <x v="1"/>
    <x v="3"/>
    <n v="2483.02"/>
    <n v="2519.88"/>
  </r>
  <r>
    <s v="FBU-215"/>
    <d v="2024-01-05T00:00:00"/>
    <x v="3"/>
    <s v="Tennessee"/>
    <x v="1"/>
    <x v="0"/>
    <n v="4250.71"/>
    <n v="4314.58"/>
  </r>
  <r>
    <s v="MXL-541"/>
    <d v="2024-02-22T00:00:00"/>
    <x v="2"/>
    <s v="Texas"/>
    <x v="3"/>
    <x v="6"/>
    <n v="8974.51"/>
    <n v="9030.23"/>
  </r>
  <r>
    <s v="DDV-552"/>
    <d v="2023-06-05T00:00:00"/>
    <x v="4"/>
    <s v="Michigan"/>
    <x v="3"/>
    <x v="0"/>
    <n v="7032.23"/>
    <n v="7084.85"/>
  </r>
  <r>
    <s v="QSN-341"/>
    <d v="2023-12-09T00:00:00"/>
    <x v="3"/>
    <s v="Kentucky"/>
    <x v="3"/>
    <x v="5"/>
    <n v="6363.16"/>
    <n v="6429.62"/>
  </r>
  <r>
    <s v="XKY-390"/>
    <d v="2024-03-30T00:00:00"/>
    <x v="1"/>
    <s v="New York"/>
    <x v="2"/>
    <x v="7"/>
    <n v="3519.15"/>
    <n v="3575.7"/>
  </r>
  <r>
    <s v="OCT-846"/>
    <d v="2024-11-30T00:00:00"/>
    <x v="2"/>
    <s v="Virginia"/>
    <x v="0"/>
    <x v="6"/>
    <n v="8343.74"/>
    <n v="8430.1200000000008"/>
  </r>
  <r>
    <s v="GMF-671"/>
    <d v="2023-06-06T00:00:00"/>
    <x v="3"/>
    <s v="Georgia"/>
    <x v="3"/>
    <x v="8"/>
    <n v="9206.99"/>
    <n v="9265.85"/>
  </r>
  <r>
    <s v="URU-792"/>
    <d v="2024-08-06T00:00:00"/>
    <x v="7"/>
    <s v="Nevada"/>
    <x v="0"/>
    <x v="7"/>
    <n v="5929.07"/>
    <n v="6003.98"/>
  </r>
  <r>
    <s v="RBN-960"/>
    <d v="2024-08-25T00:00:00"/>
    <x v="6"/>
    <s v="California"/>
    <x v="2"/>
    <x v="8"/>
    <n v="3025.97"/>
    <n v="3099.75"/>
  </r>
  <r>
    <s v="IYT-327"/>
    <d v="2022-09-19T00:00:00"/>
    <x v="7"/>
    <s v="Michigan"/>
    <x v="1"/>
    <x v="8"/>
    <n v="1317.95"/>
    <n v="1416.09"/>
  </r>
  <r>
    <s v="GLE-550"/>
    <d v="2022-12-22T00:00:00"/>
    <x v="2"/>
    <s v="Vermont"/>
    <x v="1"/>
    <x v="8"/>
    <n v="7064.2"/>
    <n v="7143.69"/>
  </r>
  <r>
    <s v="LBU-525"/>
    <d v="2023-03-26T00:00:00"/>
    <x v="8"/>
    <s v="Alabama"/>
    <x v="2"/>
    <x v="3"/>
    <n v="2396.89"/>
    <n v="2454.5700000000002"/>
  </r>
  <r>
    <s v="CYH-242"/>
    <d v="2022-07-24T00:00:00"/>
    <x v="8"/>
    <s v="South Carolina"/>
    <x v="4"/>
    <x v="7"/>
    <n v="1122.8900000000001"/>
    <n v="1140.93"/>
  </r>
  <r>
    <s v="AUP-537"/>
    <d v="2022-08-03T00:00:00"/>
    <x v="5"/>
    <s v="Idaho"/>
    <x v="2"/>
    <x v="1"/>
    <n v="5002.7"/>
    <n v="5053.91"/>
  </r>
  <r>
    <s v="FUG-454"/>
    <d v="2022-10-04T00:00:00"/>
    <x v="8"/>
    <s v="Florida"/>
    <x v="2"/>
    <x v="6"/>
    <n v="1966.95"/>
    <n v="2005.15"/>
  </r>
  <r>
    <s v="LVK-667"/>
    <d v="2022-09-04T00:00:00"/>
    <x v="6"/>
    <s v="Wisconsin"/>
    <x v="1"/>
    <x v="0"/>
    <n v="4234.07"/>
    <n v="4299.62"/>
  </r>
  <r>
    <s v="PHZ-434"/>
    <d v="2024-07-17T00:00:00"/>
    <x v="1"/>
    <s v="Rhode Island"/>
    <x v="3"/>
    <x v="1"/>
    <n v="541.99"/>
    <n v="602.89"/>
  </r>
  <r>
    <s v="DMN-530"/>
    <d v="2023-12-18T00:00:00"/>
    <x v="1"/>
    <s v="Montana"/>
    <x v="3"/>
    <x v="6"/>
    <n v="3905.97"/>
    <n v="3955.54"/>
  </r>
  <r>
    <s v="JKS-584"/>
    <d v="2022-01-17T00:00:00"/>
    <x v="8"/>
    <s v="Utah"/>
    <x v="2"/>
    <x v="3"/>
    <n v="3051.98"/>
    <n v="3120.9"/>
  </r>
  <r>
    <s v="NRJ-664"/>
    <d v="2023-05-27T00:00:00"/>
    <x v="4"/>
    <s v="Delaware"/>
    <x v="4"/>
    <x v="0"/>
    <n v="2316.16"/>
    <n v="2347.84"/>
  </r>
  <r>
    <s v="PLM-709"/>
    <d v="2022-08-26T00:00:00"/>
    <x v="3"/>
    <s v="Connecticut"/>
    <x v="2"/>
    <x v="8"/>
    <n v="8776.84"/>
    <n v="8795.91"/>
  </r>
  <r>
    <s v="GWQ-540"/>
    <d v="2023-09-20T00:00:00"/>
    <x v="2"/>
    <s v="Indiana"/>
    <x v="4"/>
    <x v="1"/>
    <n v="9230.19"/>
    <n v="9266.1"/>
  </r>
  <r>
    <s v="IKF-268"/>
    <d v="2023-03-20T00:00:00"/>
    <x v="6"/>
    <s v="Texas"/>
    <x v="0"/>
    <x v="7"/>
    <n v="9213.58"/>
    <n v="9239.36"/>
  </r>
  <r>
    <s v="ERU-322"/>
    <d v="2022-06-27T00:00:00"/>
    <x v="5"/>
    <s v="Connecticut"/>
    <x v="1"/>
    <x v="8"/>
    <n v="2323.15"/>
    <n v="2417.75"/>
  </r>
  <r>
    <s v="LRF-860"/>
    <d v="2023-12-09T00:00:00"/>
    <x v="7"/>
    <s v="Iowa"/>
    <x v="4"/>
    <x v="6"/>
    <n v="901.32"/>
    <n v="990.92"/>
  </r>
  <r>
    <s v="FPV-838"/>
    <d v="2022-04-15T00:00:00"/>
    <x v="0"/>
    <s v="North Dakota"/>
    <x v="0"/>
    <x v="1"/>
    <n v="470.05"/>
    <n v="567.12"/>
  </r>
  <r>
    <s v="FHS-827"/>
    <d v="2023-12-09T00:00:00"/>
    <x v="4"/>
    <s v="Kansas"/>
    <x v="0"/>
    <x v="5"/>
    <n v="3382.31"/>
    <n v="3417.07"/>
  </r>
  <r>
    <s v="XXP-952"/>
    <d v="2023-03-24T00:00:00"/>
    <x v="7"/>
    <s v="Connecticut"/>
    <x v="2"/>
    <x v="5"/>
    <n v="1117.79"/>
    <n v="1187.6099999999999"/>
  </r>
  <r>
    <s v="SZF-403"/>
    <d v="2024-05-28T00:00:00"/>
    <x v="3"/>
    <s v="Hawaii"/>
    <x v="2"/>
    <x v="7"/>
    <n v="7506"/>
    <n v="7549.07"/>
  </r>
  <r>
    <s v="QCI-990"/>
    <d v="2023-03-09T00:00:00"/>
    <x v="7"/>
    <s v="Michigan"/>
    <x v="1"/>
    <x v="4"/>
    <n v="6383.21"/>
    <n v="6406.86"/>
  </r>
  <r>
    <s v="XOG-169"/>
    <d v="2023-06-12T00:00:00"/>
    <x v="0"/>
    <s v="Kansas"/>
    <x v="1"/>
    <x v="7"/>
    <n v="3282.66"/>
    <n v="3353.3"/>
  </r>
  <r>
    <s v="MVQ-490"/>
    <d v="2024-09-08T00:00:00"/>
    <x v="0"/>
    <s v="Wisconsin"/>
    <x v="3"/>
    <x v="1"/>
    <n v="6187.14"/>
    <n v="6222.15"/>
  </r>
  <r>
    <s v="EUV-681"/>
    <d v="2023-11-23T00:00:00"/>
    <x v="4"/>
    <s v="Colorado"/>
    <x v="1"/>
    <x v="7"/>
    <n v="6970.54"/>
    <n v="7017.15"/>
  </r>
  <r>
    <s v="CRJ-312"/>
    <d v="2022-12-06T00:00:00"/>
    <x v="3"/>
    <s v="Ohio"/>
    <x v="2"/>
    <x v="1"/>
    <n v="7415.72"/>
    <n v="7511.58"/>
  </r>
  <r>
    <s v="UIN-801"/>
    <d v="2024-07-21T00:00:00"/>
    <x v="1"/>
    <s v="South Carolina"/>
    <x v="1"/>
    <x v="4"/>
    <n v="2027.68"/>
    <n v="2123.16"/>
  </r>
  <r>
    <s v="EOK-858"/>
    <d v="2024-12-23T00:00:00"/>
    <x v="4"/>
    <s v="California"/>
    <x v="0"/>
    <x v="4"/>
    <n v="1331.94"/>
    <n v="1422.32"/>
  </r>
  <r>
    <s v="KAF-599"/>
    <d v="2023-11-23T00:00:00"/>
    <x v="7"/>
    <s v="Hawaii"/>
    <x v="1"/>
    <x v="8"/>
    <n v="2505.91"/>
    <n v="2551.8000000000002"/>
  </r>
  <r>
    <s v="MBF-476"/>
    <d v="2022-10-29T00:00:00"/>
    <x v="7"/>
    <s v="Hawaii"/>
    <x v="0"/>
    <x v="0"/>
    <n v="6419.86"/>
    <n v="6459.89"/>
  </r>
  <r>
    <s v="WWS-408"/>
    <d v="2023-10-16T00:00:00"/>
    <x v="0"/>
    <s v="Florida"/>
    <x v="0"/>
    <x v="6"/>
    <n v="5048.3"/>
    <n v="5124.42"/>
  </r>
  <r>
    <s v="ZOJ-394"/>
    <d v="2022-12-13T00:00:00"/>
    <x v="5"/>
    <s v="Connecticut"/>
    <x v="0"/>
    <x v="6"/>
    <n v="5923.77"/>
    <n v="5957.73"/>
  </r>
  <r>
    <s v="FIJ-891"/>
    <d v="2023-06-28T00:00:00"/>
    <x v="4"/>
    <s v="Vermont"/>
    <x v="0"/>
    <x v="5"/>
    <n v="1895.35"/>
    <n v="1954.74"/>
  </r>
  <r>
    <s v="IJF-432"/>
    <d v="2022-04-02T00:00:00"/>
    <x v="7"/>
    <s v="Hawaii"/>
    <x v="4"/>
    <x v="8"/>
    <n v="1313.92"/>
    <n v="1353.6"/>
  </r>
  <r>
    <s v="HHW-602"/>
    <d v="2024-06-08T00:00:00"/>
    <x v="0"/>
    <s v="Florida"/>
    <x v="0"/>
    <x v="6"/>
    <n v="7957.9"/>
    <n v="7976.65"/>
  </r>
  <r>
    <s v="IFG-362"/>
    <d v="2024-07-10T00:00:00"/>
    <x v="7"/>
    <s v="Louisiana"/>
    <x v="1"/>
    <x v="6"/>
    <n v="1905.94"/>
    <n v="1969.43"/>
  </r>
  <r>
    <s v="OPP-342"/>
    <d v="2023-09-11T00:00:00"/>
    <x v="6"/>
    <s v="Mississippi"/>
    <x v="0"/>
    <x v="8"/>
    <n v="2661.96"/>
    <n v="2725.28"/>
  </r>
  <r>
    <s v="DZY-301"/>
    <d v="2023-06-23T00:00:00"/>
    <x v="1"/>
    <s v="Wyoming"/>
    <x v="2"/>
    <x v="4"/>
    <n v="455.7"/>
    <n v="513.45000000000005"/>
  </r>
  <r>
    <s v="HNH-586"/>
    <d v="2023-06-14T00:00:00"/>
    <x v="4"/>
    <s v="Washington"/>
    <x v="3"/>
    <x v="6"/>
    <n v="1739.15"/>
    <n v="1778.24"/>
  </r>
  <r>
    <s v="WRW-787"/>
    <d v="2023-10-31T00:00:00"/>
    <x v="3"/>
    <s v="Utah"/>
    <x v="0"/>
    <x v="4"/>
    <n v="6955.85"/>
    <n v="7003.58"/>
  </r>
  <r>
    <s v="IRC-622"/>
    <d v="2024-03-16T00:00:00"/>
    <x v="3"/>
    <s v="Minnesota"/>
    <x v="3"/>
    <x v="3"/>
    <n v="7105.12"/>
    <n v="7191.35"/>
  </r>
  <r>
    <s v="GCY-859"/>
    <d v="2023-08-17T00:00:00"/>
    <x v="7"/>
    <s v="Pennsylvania"/>
    <x v="0"/>
    <x v="5"/>
    <n v="4981.4399999999996"/>
    <n v="5072.3599999999997"/>
  </r>
  <r>
    <s v="RKY-936"/>
    <d v="2022-05-10T00:00:00"/>
    <x v="0"/>
    <s v="New Mexico"/>
    <x v="4"/>
    <x v="2"/>
    <n v="3828.03"/>
    <n v="3886.68"/>
  </r>
  <r>
    <s v="LJJ-418"/>
    <d v="2023-03-03T00:00:00"/>
    <x v="7"/>
    <s v="New York"/>
    <x v="1"/>
    <x v="0"/>
    <n v="9942.61"/>
    <n v="9981.18"/>
  </r>
  <r>
    <s v="AMI-767"/>
    <d v="2022-05-03T00:00:00"/>
    <x v="8"/>
    <s v="Illinois"/>
    <x v="0"/>
    <x v="2"/>
    <n v="600.83000000000004"/>
    <n v="686.37"/>
  </r>
  <r>
    <s v="DEP-476"/>
    <d v="2022-06-22T00:00:00"/>
    <x v="8"/>
    <s v="Indiana"/>
    <x v="2"/>
    <x v="6"/>
    <n v="8986.7099999999991"/>
    <n v="9057.58"/>
  </r>
  <r>
    <s v="BBX-607"/>
    <d v="2024-07-06T00:00:00"/>
    <x v="4"/>
    <s v="Washington"/>
    <x v="4"/>
    <x v="2"/>
    <n v="831.54"/>
    <n v="842.86"/>
  </r>
  <r>
    <s v="ISA-882"/>
    <d v="2023-08-03T00:00:00"/>
    <x v="4"/>
    <s v="Louisiana"/>
    <x v="4"/>
    <x v="3"/>
    <n v="9511.51"/>
    <n v="9563.56"/>
  </r>
  <r>
    <s v="MJF-609"/>
    <d v="2023-06-27T00:00:00"/>
    <x v="7"/>
    <s v="Oregon"/>
    <x v="2"/>
    <x v="4"/>
    <n v="9277.74"/>
    <n v="9349.39"/>
  </r>
  <r>
    <s v="EVK-641"/>
    <d v="2023-01-14T00:00:00"/>
    <x v="3"/>
    <s v="Texas"/>
    <x v="0"/>
    <x v="1"/>
    <n v="8670.7000000000007"/>
    <n v="8708.3700000000008"/>
  </r>
  <r>
    <s v="TAB-199"/>
    <d v="2024-10-11T00:00:00"/>
    <x v="1"/>
    <s v="Alaska"/>
    <x v="3"/>
    <x v="2"/>
    <n v="5891.95"/>
    <n v="5978.1"/>
  </r>
  <r>
    <s v="YDR-563"/>
    <d v="2022-12-21T00:00:00"/>
    <x v="6"/>
    <s v="Louisiana"/>
    <x v="3"/>
    <x v="2"/>
    <n v="715.94"/>
    <n v="794.27"/>
  </r>
  <r>
    <s v="LLW-204"/>
    <d v="2024-04-23T00:00:00"/>
    <x v="2"/>
    <s v="Louisiana"/>
    <x v="4"/>
    <x v="3"/>
    <n v="4880.32"/>
    <n v="4966.55"/>
  </r>
  <r>
    <s v="JNN-302"/>
    <d v="2022-01-06T00:00:00"/>
    <x v="5"/>
    <s v="Ohio"/>
    <x v="4"/>
    <x v="4"/>
    <n v="2508.14"/>
    <n v="2550.2800000000002"/>
  </r>
  <r>
    <s v="WIL-506"/>
    <d v="2024-07-18T00:00:00"/>
    <x v="7"/>
    <s v="Alabama"/>
    <x v="1"/>
    <x v="5"/>
    <n v="1731.98"/>
    <n v="1742.59"/>
  </r>
  <r>
    <s v="ZDM-971"/>
    <d v="2023-03-10T00:00:00"/>
    <x v="2"/>
    <s v="Oklahoma"/>
    <x v="2"/>
    <x v="2"/>
    <n v="2612.6799999999998"/>
    <n v="2644.22"/>
  </r>
  <r>
    <s v="CIM-904"/>
    <d v="2022-10-29T00:00:00"/>
    <x v="4"/>
    <s v="Florida"/>
    <x v="1"/>
    <x v="5"/>
    <n v="7857.41"/>
    <n v="7909.66"/>
  </r>
  <r>
    <s v="YZX-165"/>
    <d v="2022-08-03T00:00:00"/>
    <x v="3"/>
    <s v="New Hampshire"/>
    <x v="0"/>
    <x v="5"/>
    <n v="4609.67"/>
    <n v="4701.2299999999996"/>
  </r>
  <r>
    <s v="DVS-574"/>
    <d v="2023-05-17T00:00:00"/>
    <x v="7"/>
    <s v="Alabama"/>
    <x v="0"/>
    <x v="4"/>
    <n v="4976.26"/>
    <n v="5056.01"/>
  </r>
  <r>
    <s v="AJT-313"/>
    <d v="2022-10-16T00:00:00"/>
    <x v="4"/>
    <s v="Ohio"/>
    <x v="3"/>
    <x v="2"/>
    <n v="9334.43"/>
    <n v="9372.06"/>
  </r>
  <r>
    <s v="MLO-940"/>
    <d v="2024-02-09T00:00:00"/>
    <x v="5"/>
    <s v="Wyoming"/>
    <x v="0"/>
    <x v="2"/>
    <n v="8159"/>
    <n v="8203.42"/>
  </r>
  <r>
    <s v="OQY-727"/>
    <d v="2022-10-25T00:00:00"/>
    <x v="2"/>
    <s v="Texas"/>
    <x v="1"/>
    <x v="3"/>
    <n v="5889.25"/>
    <n v="5979.76"/>
  </r>
  <r>
    <s v="BTJ-397"/>
    <d v="2023-01-15T00:00:00"/>
    <x v="5"/>
    <s v="Wyoming"/>
    <x v="1"/>
    <x v="8"/>
    <n v="6207.6"/>
    <n v="6247.6"/>
  </r>
  <r>
    <s v="OQG-419"/>
    <d v="2023-12-25T00:00:00"/>
    <x v="7"/>
    <s v="Rhode Island"/>
    <x v="2"/>
    <x v="3"/>
    <n v="7782.56"/>
    <n v="7860.26"/>
  </r>
  <r>
    <s v="MJF-958"/>
    <d v="2022-04-16T00:00:00"/>
    <x v="1"/>
    <s v="Pennsylvania"/>
    <x v="3"/>
    <x v="2"/>
    <n v="5778.76"/>
    <n v="5814.36"/>
  </r>
  <r>
    <s v="HZC-172"/>
    <d v="2024-06-01T00:00:00"/>
    <x v="2"/>
    <s v="Georgia"/>
    <x v="2"/>
    <x v="3"/>
    <n v="5394.49"/>
    <n v="5461.72"/>
  </r>
  <r>
    <s v="SRP-753"/>
    <d v="2024-06-22T00:00:00"/>
    <x v="2"/>
    <s v="Pennsylvania"/>
    <x v="0"/>
    <x v="8"/>
    <n v="6884.7"/>
    <n v="6946.58"/>
  </r>
  <r>
    <s v="JGX-452"/>
    <d v="2023-08-06T00:00:00"/>
    <x v="5"/>
    <s v="South Dakota"/>
    <x v="1"/>
    <x v="3"/>
    <n v="8388.3799999999992"/>
    <n v="8433.81"/>
  </r>
  <r>
    <s v="KQG-882"/>
    <d v="2024-01-09T00:00:00"/>
    <x v="0"/>
    <s v="Maryland"/>
    <x v="2"/>
    <x v="0"/>
    <n v="3033.95"/>
    <n v="3114.92"/>
  </r>
  <r>
    <s v="ZJU-713"/>
    <d v="2024-11-16T00:00:00"/>
    <x v="4"/>
    <s v="New Mexico"/>
    <x v="3"/>
    <x v="7"/>
    <n v="7455.32"/>
    <n v="7536.52"/>
  </r>
  <r>
    <s v="HLD-448"/>
    <d v="2022-08-12T00:00:00"/>
    <x v="2"/>
    <s v="North Carolina"/>
    <x v="2"/>
    <x v="4"/>
    <n v="3397.08"/>
    <n v="3486.51"/>
  </r>
  <r>
    <s v="OTQ-114"/>
    <d v="2024-01-15T00:00:00"/>
    <x v="8"/>
    <s v="New Jersey"/>
    <x v="0"/>
    <x v="3"/>
    <n v="6154.18"/>
    <n v="6232.05"/>
  </r>
  <r>
    <s v="GNM-624"/>
    <d v="2023-06-09T00:00:00"/>
    <x v="3"/>
    <s v="Missouri"/>
    <x v="4"/>
    <x v="6"/>
    <n v="5944.11"/>
    <n v="6002.17"/>
  </r>
  <r>
    <s v="ZOF-108"/>
    <d v="2022-04-19T00:00:00"/>
    <x v="4"/>
    <s v="Indiana"/>
    <x v="2"/>
    <x v="8"/>
    <n v="6301.12"/>
    <n v="6350.28"/>
  </r>
  <r>
    <s v="CYO-413"/>
    <d v="2023-05-21T00:00:00"/>
    <x v="1"/>
    <s v="New York"/>
    <x v="4"/>
    <x v="7"/>
    <n v="5000.01"/>
    <n v="5029.0600000000004"/>
  </r>
  <r>
    <s v="MJC-242"/>
    <d v="2023-03-20T00:00:00"/>
    <x v="7"/>
    <s v="Maine"/>
    <x v="3"/>
    <x v="5"/>
    <n v="9742.2099999999991"/>
    <n v="9808.86"/>
  </r>
  <r>
    <s v="QFW-323"/>
    <d v="2022-09-14T00:00:00"/>
    <x v="8"/>
    <s v="Washington"/>
    <x v="1"/>
    <x v="2"/>
    <n v="8407.2000000000007"/>
    <n v="8451.5499999999993"/>
  </r>
  <r>
    <s v="LJM-848"/>
    <d v="2022-12-31T00:00:00"/>
    <x v="7"/>
    <s v="North Dakota"/>
    <x v="1"/>
    <x v="7"/>
    <n v="1777.43"/>
    <n v="1844.1"/>
  </r>
  <r>
    <s v="ZJA-330"/>
    <d v="2022-03-16T00:00:00"/>
    <x v="6"/>
    <s v="North Dakota"/>
    <x v="0"/>
    <x v="0"/>
    <n v="3027.87"/>
    <n v="3127.62"/>
  </r>
  <r>
    <s v="BZX-796"/>
    <d v="2024-04-25T00:00:00"/>
    <x v="5"/>
    <s v="Colorado"/>
    <x v="3"/>
    <x v="1"/>
    <n v="9233.67"/>
    <n v="9289.8799999999992"/>
  </r>
  <r>
    <s v="GIV-660"/>
    <d v="2024-09-10T00:00:00"/>
    <x v="4"/>
    <s v="Pennsylvania"/>
    <x v="3"/>
    <x v="5"/>
    <n v="1769.69"/>
    <n v="1783.46"/>
  </r>
  <r>
    <s v="LDS-927"/>
    <d v="2022-04-02T00:00:00"/>
    <x v="2"/>
    <s v="South Dakota"/>
    <x v="4"/>
    <x v="4"/>
    <n v="5478.91"/>
    <n v="5571.31"/>
  </r>
  <r>
    <s v="ERH-388"/>
    <d v="2024-10-17T00:00:00"/>
    <x v="3"/>
    <s v="Oregon"/>
    <x v="3"/>
    <x v="6"/>
    <n v="6633.87"/>
    <n v="6733.64"/>
  </r>
  <r>
    <s v="FFM-188"/>
    <d v="2022-08-24T00:00:00"/>
    <x v="1"/>
    <s v="Missouri"/>
    <x v="2"/>
    <x v="6"/>
    <n v="9870.86"/>
    <n v="9925.2000000000007"/>
  </r>
  <r>
    <s v="RKM-472"/>
    <d v="2022-09-13T00:00:00"/>
    <x v="1"/>
    <s v="South Dakota"/>
    <x v="2"/>
    <x v="1"/>
    <n v="9831.5499999999993"/>
    <n v="9896.1299999999992"/>
  </r>
  <r>
    <s v="POR-708"/>
    <d v="2024-12-23T00:00:00"/>
    <x v="2"/>
    <s v="Colorado"/>
    <x v="0"/>
    <x v="5"/>
    <n v="1853.26"/>
    <n v="1873.93"/>
  </r>
  <r>
    <s v="DJP-890"/>
    <d v="2024-05-22T00:00:00"/>
    <x v="0"/>
    <s v="California"/>
    <x v="2"/>
    <x v="2"/>
    <n v="2394.3000000000002"/>
    <n v="2431.91"/>
  </r>
  <r>
    <s v="NQR-965"/>
    <d v="2022-04-06T00:00:00"/>
    <x v="1"/>
    <s v="Oklahoma"/>
    <x v="2"/>
    <x v="8"/>
    <n v="9819.89"/>
    <n v="9837.1200000000008"/>
  </r>
  <r>
    <s v="QAE-195"/>
    <d v="2023-12-26T00:00:00"/>
    <x v="2"/>
    <s v="Iowa"/>
    <x v="0"/>
    <x v="3"/>
    <n v="9190.42"/>
    <n v="9279.89"/>
  </r>
  <r>
    <s v="ULY-701"/>
    <d v="2023-11-26T00:00:00"/>
    <x v="5"/>
    <s v="Nebraska"/>
    <x v="3"/>
    <x v="0"/>
    <n v="5027.76"/>
    <n v="5079.16"/>
  </r>
  <r>
    <s v="IUF-293"/>
    <d v="2024-07-07T00:00:00"/>
    <x v="0"/>
    <s v="Iowa"/>
    <x v="3"/>
    <x v="5"/>
    <n v="9066.69"/>
    <n v="9109.19"/>
  </r>
  <r>
    <s v="BXN-841"/>
    <d v="2023-05-19T00:00:00"/>
    <x v="1"/>
    <s v="Kentucky"/>
    <x v="3"/>
    <x v="0"/>
    <n v="3643.65"/>
    <n v="3668.78"/>
  </r>
  <r>
    <s v="NGF-323"/>
    <d v="2022-02-12T00:00:00"/>
    <x v="0"/>
    <s v="Oklahoma"/>
    <x v="3"/>
    <x v="6"/>
    <n v="3853.98"/>
    <n v="3906.09"/>
  </r>
  <r>
    <s v="IOM-802"/>
    <d v="2022-09-10T00:00:00"/>
    <x v="3"/>
    <s v="Ohio"/>
    <x v="1"/>
    <x v="0"/>
    <n v="228.25"/>
    <n v="296.58"/>
  </r>
  <r>
    <s v="VTW-137"/>
    <d v="2024-09-25T00:00:00"/>
    <x v="2"/>
    <s v="Nevada"/>
    <x v="4"/>
    <x v="4"/>
    <n v="5081.79"/>
    <n v="5122.75"/>
  </r>
  <r>
    <s v="LVT-573"/>
    <d v="2022-06-21T00:00:00"/>
    <x v="4"/>
    <s v="Maine"/>
    <x v="4"/>
    <x v="3"/>
    <n v="2651.03"/>
    <n v="2727.24"/>
  </r>
  <r>
    <s v="LMW-769"/>
    <d v="2022-12-24T00:00:00"/>
    <x v="1"/>
    <s v="Oregon"/>
    <x v="1"/>
    <x v="0"/>
    <n v="3821.09"/>
    <n v="3850.92"/>
  </r>
  <r>
    <s v="ANQ-894"/>
    <d v="2022-11-12T00:00:00"/>
    <x v="3"/>
    <s v="Wisconsin"/>
    <x v="0"/>
    <x v="1"/>
    <n v="3197.82"/>
    <n v="3246.2"/>
  </r>
  <r>
    <s v="DPD-962"/>
    <d v="2022-11-02T00:00:00"/>
    <x v="4"/>
    <s v="Georgia"/>
    <x v="2"/>
    <x v="3"/>
    <n v="2708.14"/>
    <n v="2781.04"/>
  </r>
  <r>
    <s v="XKT-478"/>
    <d v="2024-10-01T00:00:00"/>
    <x v="5"/>
    <s v="Oklahoma"/>
    <x v="1"/>
    <x v="7"/>
    <n v="4320.25"/>
    <n v="4400.09"/>
  </r>
  <r>
    <s v="DMR-293"/>
    <d v="2023-01-20T00:00:00"/>
    <x v="4"/>
    <s v="Missouri"/>
    <x v="0"/>
    <x v="6"/>
    <n v="1141.18"/>
    <n v="1199.29"/>
  </r>
  <r>
    <s v="RFE-732"/>
    <d v="2024-11-01T00:00:00"/>
    <x v="6"/>
    <s v="Iowa"/>
    <x v="4"/>
    <x v="0"/>
    <n v="4421.38"/>
    <n v="4488.53"/>
  </r>
  <r>
    <s v="QFX-210"/>
    <d v="2022-04-28T00:00:00"/>
    <x v="3"/>
    <s v="Illinois"/>
    <x v="4"/>
    <x v="1"/>
    <n v="3246.36"/>
    <n v="3346.92"/>
  </r>
  <r>
    <s v="EUN-860"/>
    <d v="2023-10-17T00:00:00"/>
    <x v="5"/>
    <s v="North Carolina"/>
    <x v="4"/>
    <x v="6"/>
    <n v="8825.18"/>
    <n v="8919.5400000000009"/>
  </r>
  <r>
    <s v="LMR-289"/>
    <d v="2023-01-17T00:00:00"/>
    <x v="1"/>
    <s v="Nevada"/>
    <x v="3"/>
    <x v="0"/>
    <n v="3147.82"/>
    <n v="3178.37"/>
  </r>
  <r>
    <s v="ZRX-997"/>
    <d v="2023-05-27T00:00:00"/>
    <x v="7"/>
    <s v="Connecticut"/>
    <x v="1"/>
    <x v="1"/>
    <n v="9599.9"/>
    <n v="9667.23"/>
  </r>
  <r>
    <s v="ZYQ-220"/>
    <d v="2024-03-23T00:00:00"/>
    <x v="4"/>
    <s v="Virginia"/>
    <x v="0"/>
    <x v="2"/>
    <n v="3172.48"/>
    <n v="3203.78"/>
  </r>
  <r>
    <s v="JEK-466"/>
    <d v="2023-12-27T00:00:00"/>
    <x v="1"/>
    <s v="New Mexico"/>
    <x v="2"/>
    <x v="7"/>
    <n v="5388.2"/>
    <n v="5485.59"/>
  </r>
  <r>
    <s v="KOS-303"/>
    <d v="2022-03-08T00:00:00"/>
    <x v="7"/>
    <s v="Indiana"/>
    <x v="2"/>
    <x v="0"/>
    <n v="4923.63"/>
    <n v="4964.03"/>
  </r>
  <r>
    <s v="CNO-385"/>
    <d v="2023-05-31T00:00:00"/>
    <x v="0"/>
    <s v="Utah"/>
    <x v="4"/>
    <x v="4"/>
    <n v="4603.84"/>
    <n v="4636.76"/>
  </r>
  <r>
    <s v="MBS-926"/>
    <d v="2022-09-21T00:00:00"/>
    <x v="4"/>
    <s v="New Jersey"/>
    <x v="4"/>
    <x v="5"/>
    <n v="8401.41"/>
    <n v="8490.49"/>
  </r>
  <r>
    <s v="EAI-749"/>
    <d v="2023-07-22T00:00:00"/>
    <x v="0"/>
    <s v="Missouri"/>
    <x v="0"/>
    <x v="7"/>
    <n v="1304.3"/>
    <n v="1364.66"/>
  </r>
  <r>
    <s v="KDT-438"/>
    <d v="2024-10-05T00:00:00"/>
    <x v="3"/>
    <s v="Hawaii"/>
    <x v="3"/>
    <x v="7"/>
    <n v="5578.07"/>
    <n v="5622.49"/>
  </r>
  <r>
    <s v="SHK-332"/>
    <d v="2023-05-14T00:00:00"/>
    <x v="6"/>
    <s v="Massachusetts"/>
    <x v="3"/>
    <x v="5"/>
    <n v="200.31"/>
    <n v="275.89"/>
  </r>
  <r>
    <s v="GDH-126"/>
    <d v="2024-08-26T00:00:00"/>
    <x v="6"/>
    <s v="Mississippi"/>
    <x v="0"/>
    <x v="3"/>
    <n v="7644.85"/>
    <n v="7715.52"/>
  </r>
  <r>
    <s v="NEF-556"/>
    <d v="2024-06-02T00:00:00"/>
    <x v="1"/>
    <s v="South Dakota"/>
    <x v="1"/>
    <x v="3"/>
    <n v="1386.16"/>
    <n v="1426.64"/>
  </r>
  <r>
    <s v="CBS-173"/>
    <d v="2023-11-19T00:00:00"/>
    <x v="3"/>
    <s v="Arizona"/>
    <x v="3"/>
    <x v="1"/>
    <n v="1976.24"/>
    <n v="2075.5700000000002"/>
  </r>
  <r>
    <s v="KQB-301"/>
    <d v="2024-07-11T00:00:00"/>
    <x v="1"/>
    <s v="California"/>
    <x v="4"/>
    <x v="4"/>
    <n v="7775.67"/>
    <n v="7792.16"/>
  </r>
  <r>
    <s v="LFG-792"/>
    <d v="2023-11-09T00:00:00"/>
    <x v="5"/>
    <s v="Oregon"/>
    <x v="0"/>
    <x v="3"/>
    <n v="5103.34"/>
    <n v="5175.43"/>
  </r>
  <r>
    <s v="OAJ-626"/>
    <d v="2024-10-10T00:00:00"/>
    <x v="6"/>
    <s v="Illinois"/>
    <x v="0"/>
    <x v="6"/>
    <n v="2068.2800000000002"/>
    <n v="2141.36"/>
  </r>
  <r>
    <s v="HZK-214"/>
    <d v="2024-04-07T00:00:00"/>
    <x v="3"/>
    <s v="Arizona"/>
    <x v="0"/>
    <x v="0"/>
    <n v="299.68"/>
    <n v="347.39"/>
  </r>
  <r>
    <s v="NFP-631"/>
    <d v="2024-06-19T00:00:00"/>
    <x v="1"/>
    <s v="Delaware"/>
    <x v="4"/>
    <x v="5"/>
    <n v="6906.6"/>
    <n v="6981.27"/>
  </r>
  <r>
    <s v="TDX-310"/>
    <d v="2023-03-26T00:00:00"/>
    <x v="8"/>
    <s v="Missouri"/>
    <x v="4"/>
    <x v="7"/>
    <n v="5690.59"/>
    <n v="5748.76"/>
  </r>
  <r>
    <s v="XXH-714"/>
    <d v="2023-07-01T00:00:00"/>
    <x v="8"/>
    <s v="Florida"/>
    <x v="1"/>
    <x v="5"/>
    <n v="5156.59"/>
    <n v="5175.5"/>
  </r>
  <r>
    <s v="DOJ-313"/>
    <d v="2022-01-21T00:00:00"/>
    <x v="6"/>
    <s v="South Dakota"/>
    <x v="4"/>
    <x v="1"/>
    <n v="1823.05"/>
    <n v="1882.47"/>
  </r>
  <r>
    <s v="TAE-591"/>
    <d v="2023-04-11T00:00:00"/>
    <x v="4"/>
    <s v="Nebraska"/>
    <x v="2"/>
    <x v="1"/>
    <n v="6895.98"/>
    <n v="6915.28"/>
  </r>
  <r>
    <s v="HUY-586"/>
    <d v="2023-07-10T00:00:00"/>
    <x v="5"/>
    <s v="West Virginia"/>
    <x v="2"/>
    <x v="3"/>
    <n v="9867.64"/>
    <n v="9916.52"/>
  </r>
  <r>
    <s v="KTO-163"/>
    <d v="2022-04-20T00:00:00"/>
    <x v="0"/>
    <s v="Pennsylvania"/>
    <x v="2"/>
    <x v="1"/>
    <n v="8719.6200000000008"/>
    <n v="8740.7000000000007"/>
  </r>
  <r>
    <s v="WDU-939"/>
    <d v="2022-12-13T00:00:00"/>
    <x v="2"/>
    <s v="New York"/>
    <x v="2"/>
    <x v="2"/>
    <n v="7930.88"/>
    <n v="8009.18"/>
  </r>
  <r>
    <s v="NEE-686"/>
    <d v="2022-10-17T00:00:00"/>
    <x v="5"/>
    <s v="Minnesota"/>
    <x v="0"/>
    <x v="7"/>
    <n v="2899.56"/>
    <n v="2923.37"/>
  </r>
  <r>
    <s v="EKX-685"/>
    <d v="2024-04-24T00:00:00"/>
    <x v="2"/>
    <s v="Hawaii"/>
    <x v="2"/>
    <x v="5"/>
    <n v="5738.95"/>
    <n v="5779.08"/>
  </r>
  <r>
    <s v="YUY-145"/>
    <d v="2022-08-06T00:00:00"/>
    <x v="4"/>
    <s v="Nevada"/>
    <x v="0"/>
    <x v="0"/>
    <n v="326.56"/>
    <n v="342.37"/>
  </r>
  <r>
    <s v="CRA-705"/>
    <d v="2022-12-03T00:00:00"/>
    <x v="1"/>
    <s v="Rhode Island"/>
    <x v="2"/>
    <x v="7"/>
    <n v="1777.03"/>
    <n v="1792.89"/>
  </r>
  <r>
    <s v="UJH-705"/>
    <d v="2022-03-13T00:00:00"/>
    <x v="8"/>
    <s v="West Virginia"/>
    <x v="2"/>
    <x v="0"/>
    <n v="3269.54"/>
    <n v="3293.14"/>
  </r>
  <r>
    <s v="KGV-248"/>
    <d v="2023-06-28T00:00:00"/>
    <x v="0"/>
    <s v="Maine"/>
    <x v="4"/>
    <x v="8"/>
    <n v="1132.29"/>
    <n v="1219.0999999999999"/>
  </r>
  <r>
    <s v="FPQ-766"/>
    <d v="2024-07-19T00:00:00"/>
    <x v="0"/>
    <s v="Texas"/>
    <x v="2"/>
    <x v="0"/>
    <n v="2558.7600000000002"/>
    <n v="2604.5700000000002"/>
  </r>
  <r>
    <s v="ARV-728"/>
    <d v="2022-11-06T00:00:00"/>
    <x v="4"/>
    <s v="Hawaii"/>
    <x v="1"/>
    <x v="7"/>
    <n v="6565.66"/>
    <n v="6637.35"/>
  </r>
  <r>
    <s v="GOS-918"/>
    <d v="2024-02-21T00:00:00"/>
    <x v="1"/>
    <s v="South Dakota"/>
    <x v="4"/>
    <x v="0"/>
    <n v="3081.34"/>
    <n v="3145.62"/>
  </r>
  <r>
    <s v="YZZ-229"/>
    <d v="2023-08-29T00:00:00"/>
    <x v="3"/>
    <s v="New York"/>
    <x v="3"/>
    <x v="1"/>
    <n v="9869.64"/>
    <n v="9944.32"/>
  </r>
  <r>
    <s v="TKY-159"/>
    <d v="2022-05-27T00:00:00"/>
    <x v="2"/>
    <s v="Montana"/>
    <x v="3"/>
    <x v="1"/>
    <n v="1687.04"/>
    <n v="1756.93"/>
  </r>
  <r>
    <s v="KBF-943"/>
    <d v="2024-05-07T00:00:00"/>
    <x v="7"/>
    <s v="Michigan"/>
    <x v="2"/>
    <x v="2"/>
    <n v="7935.44"/>
    <n v="7990.86"/>
  </r>
  <r>
    <s v="MNJ-868"/>
    <d v="2023-03-29T00:00:00"/>
    <x v="0"/>
    <s v="Maryland"/>
    <x v="1"/>
    <x v="6"/>
    <n v="339.89"/>
    <n v="399.98"/>
  </r>
  <r>
    <s v="CUH-935"/>
    <d v="2022-12-15T00:00:00"/>
    <x v="5"/>
    <s v="Nebraska"/>
    <x v="1"/>
    <x v="5"/>
    <n v="5782.24"/>
    <n v="5824.19"/>
  </r>
  <r>
    <s v="WBH-447"/>
    <d v="2022-05-13T00:00:00"/>
    <x v="1"/>
    <s v="Kansas"/>
    <x v="1"/>
    <x v="4"/>
    <n v="2833.87"/>
    <n v="2894.17"/>
  </r>
  <r>
    <s v="YQN-873"/>
    <d v="2022-10-16T00:00:00"/>
    <x v="0"/>
    <s v="Minnesota"/>
    <x v="4"/>
    <x v="8"/>
    <n v="9678.44"/>
    <n v="9745.27"/>
  </r>
  <r>
    <s v="DBM-250"/>
    <d v="2022-12-16T00:00:00"/>
    <x v="0"/>
    <s v="North Dakota"/>
    <x v="3"/>
    <x v="7"/>
    <n v="4263.5600000000004"/>
    <n v="4363.37"/>
  </r>
  <r>
    <s v="JVR-346"/>
    <d v="2024-11-22T00:00:00"/>
    <x v="1"/>
    <s v="Indiana"/>
    <x v="4"/>
    <x v="6"/>
    <n v="7443.28"/>
    <n v="7502.1"/>
  </r>
  <r>
    <s v="LTN-436"/>
    <d v="2024-10-27T00:00:00"/>
    <x v="1"/>
    <s v="Massachusetts"/>
    <x v="4"/>
    <x v="1"/>
    <n v="7099.47"/>
    <n v="7165.13"/>
  </r>
  <r>
    <s v="QNE-328"/>
    <d v="2023-10-06T00:00:00"/>
    <x v="1"/>
    <s v="Kentucky"/>
    <x v="2"/>
    <x v="5"/>
    <n v="8558.34"/>
    <n v="8651.6299999999992"/>
  </r>
  <r>
    <s v="EGQ-688"/>
    <d v="2024-05-09T00:00:00"/>
    <x v="7"/>
    <s v="Alabama"/>
    <x v="2"/>
    <x v="3"/>
    <n v="450.63"/>
    <n v="543.67999999999995"/>
  </r>
  <r>
    <s v="WOJ-457"/>
    <d v="2023-07-28T00:00:00"/>
    <x v="5"/>
    <s v="Delaware"/>
    <x v="1"/>
    <x v="8"/>
    <n v="3014.99"/>
    <n v="3037.89"/>
  </r>
  <r>
    <s v="JVP-798"/>
    <d v="2022-01-10T00:00:00"/>
    <x v="7"/>
    <s v="New Mexico"/>
    <x v="3"/>
    <x v="7"/>
    <n v="235.36"/>
    <n v="249.11"/>
  </r>
  <r>
    <s v="DTM-325"/>
    <d v="2024-03-13T00:00:00"/>
    <x v="5"/>
    <s v="Washington"/>
    <x v="2"/>
    <x v="7"/>
    <n v="8574.0300000000007"/>
    <n v="8605.57"/>
  </r>
  <r>
    <s v="QLO-659"/>
    <d v="2023-09-05T00:00:00"/>
    <x v="2"/>
    <s v="Ohio"/>
    <x v="2"/>
    <x v="7"/>
    <n v="2315.54"/>
    <n v="2342.7800000000002"/>
  </r>
  <r>
    <s v="QTV-403"/>
    <d v="2022-09-20T00:00:00"/>
    <x v="0"/>
    <s v="Florida"/>
    <x v="0"/>
    <x v="8"/>
    <n v="2023.3"/>
    <n v="2074.86"/>
  </r>
  <r>
    <s v="ZCN-166"/>
    <d v="2022-10-06T00:00:00"/>
    <x v="2"/>
    <s v="Louisiana"/>
    <x v="4"/>
    <x v="1"/>
    <n v="6817.29"/>
    <n v="6913.51"/>
  </r>
  <r>
    <s v="OQS-155"/>
    <d v="2024-07-19T00:00:00"/>
    <x v="1"/>
    <s v="North Dakota"/>
    <x v="1"/>
    <x v="6"/>
    <n v="3811.84"/>
    <n v="3865.43"/>
  </r>
  <r>
    <s v="EKR-239"/>
    <d v="2023-04-05T00:00:00"/>
    <x v="8"/>
    <s v="Montana"/>
    <x v="4"/>
    <x v="5"/>
    <n v="7492.51"/>
    <n v="7588.34"/>
  </r>
  <r>
    <s v="FCW-591"/>
    <d v="2024-04-17T00:00:00"/>
    <x v="3"/>
    <s v="Washington"/>
    <x v="0"/>
    <x v="5"/>
    <n v="6615.44"/>
    <n v="6639.42"/>
  </r>
  <r>
    <s v="PCT-891"/>
    <d v="2023-04-01T00:00:00"/>
    <x v="6"/>
    <s v="Louisiana"/>
    <x v="4"/>
    <x v="2"/>
    <n v="9312.5499999999993"/>
    <n v="9363.5400000000009"/>
  </r>
  <r>
    <s v="ODA-358"/>
    <d v="2024-02-09T00:00:00"/>
    <x v="3"/>
    <s v="Kansas"/>
    <x v="1"/>
    <x v="8"/>
    <n v="9619.2199999999993"/>
    <n v="9639.86"/>
  </r>
  <r>
    <s v="WQX-242"/>
    <d v="2024-04-26T00:00:00"/>
    <x v="8"/>
    <s v="Vermont"/>
    <x v="0"/>
    <x v="6"/>
    <n v="1148.3599999999999"/>
    <n v="1197.08"/>
  </r>
  <r>
    <s v="EBU-412"/>
    <d v="2023-12-05T00:00:00"/>
    <x v="7"/>
    <s v="Nevada"/>
    <x v="4"/>
    <x v="5"/>
    <n v="9247.33"/>
    <n v="9290.06"/>
  </r>
  <r>
    <s v="JQU-164"/>
    <d v="2024-09-22T00:00:00"/>
    <x v="4"/>
    <s v="Florida"/>
    <x v="2"/>
    <x v="1"/>
    <n v="6047.4"/>
    <n v="6098.55"/>
  </r>
  <r>
    <s v="JIF-784"/>
    <d v="2022-10-09T00:00:00"/>
    <x v="6"/>
    <s v="Maine"/>
    <x v="3"/>
    <x v="1"/>
    <n v="1052.77"/>
    <n v="1085.22"/>
  </r>
  <r>
    <s v="MJK-388"/>
    <d v="2023-10-16T00:00:00"/>
    <x v="1"/>
    <s v="Missouri"/>
    <x v="0"/>
    <x v="6"/>
    <n v="9143.73"/>
    <n v="9226.25"/>
  </r>
  <r>
    <s v="OWX-593"/>
    <d v="2023-11-26T00:00:00"/>
    <x v="3"/>
    <s v="Pennsylvania"/>
    <x v="2"/>
    <x v="3"/>
    <n v="8507.5400000000009"/>
    <n v="8552.93"/>
  </r>
  <r>
    <s v="BEE-280"/>
    <d v="2023-07-12T00:00:00"/>
    <x v="6"/>
    <s v="South Carolina"/>
    <x v="3"/>
    <x v="8"/>
    <n v="5317.42"/>
    <n v="5412.22"/>
  </r>
  <r>
    <s v="PTX-821"/>
    <d v="2023-02-25T00:00:00"/>
    <x v="0"/>
    <s v="Arkansas"/>
    <x v="1"/>
    <x v="6"/>
    <n v="9394.1299999999992"/>
    <n v="9428.5400000000009"/>
  </r>
  <r>
    <s v="RYJ-897"/>
    <d v="2023-05-15T00:00:00"/>
    <x v="5"/>
    <s v="Missouri"/>
    <x v="2"/>
    <x v="1"/>
    <n v="1764.37"/>
    <n v="1803.71"/>
  </r>
  <r>
    <s v="UJH-614"/>
    <d v="2023-05-31T00:00:00"/>
    <x v="2"/>
    <s v="Mississippi"/>
    <x v="1"/>
    <x v="2"/>
    <n v="3390.56"/>
    <n v="3463.4"/>
  </r>
  <r>
    <s v="CJH-202"/>
    <d v="2022-07-09T00:00:00"/>
    <x v="0"/>
    <s v="Kansas"/>
    <x v="3"/>
    <x v="6"/>
    <n v="1192.06"/>
    <n v="1210.3599999999999"/>
  </r>
  <r>
    <s v="BRD-333"/>
    <d v="2024-01-30T00:00:00"/>
    <x v="5"/>
    <s v="Alabama"/>
    <x v="4"/>
    <x v="5"/>
    <n v="8967.0499999999993"/>
    <n v="9024.24"/>
  </r>
  <r>
    <s v="IBO-551"/>
    <d v="2023-10-15T00:00:00"/>
    <x v="1"/>
    <s v="Kansas"/>
    <x v="0"/>
    <x v="1"/>
    <n v="6761.69"/>
    <n v="6773.02"/>
  </r>
  <r>
    <s v="DIA-301"/>
    <d v="2022-01-21T00:00:00"/>
    <x v="8"/>
    <s v="Georgia"/>
    <x v="3"/>
    <x v="0"/>
    <n v="4208.2299999999996"/>
    <n v="4241.29"/>
  </r>
  <r>
    <s v="KWE-760"/>
    <d v="2024-05-03T00:00:00"/>
    <x v="1"/>
    <s v="West Virginia"/>
    <x v="0"/>
    <x v="6"/>
    <n v="3033.65"/>
    <n v="3061.84"/>
  </r>
  <r>
    <s v="UTG-875"/>
    <d v="2024-09-17T00:00:00"/>
    <x v="1"/>
    <s v="Virginia"/>
    <x v="3"/>
    <x v="4"/>
    <n v="8748.6299999999992"/>
    <n v="8777.98"/>
  </r>
  <r>
    <s v="PSQ-581"/>
    <d v="2024-06-28T00:00:00"/>
    <x v="4"/>
    <s v="Arkansas"/>
    <x v="3"/>
    <x v="5"/>
    <n v="1455.56"/>
    <n v="1506.77"/>
  </r>
  <r>
    <s v="YGD-317"/>
    <d v="2022-09-19T00:00:00"/>
    <x v="4"/>
    <s v="Florida"/>
    <x v="1"/>
    <x v="4"/>
    <n v="6165.09"/>
    <n v="6190.44"/>
  </r>
  <r>
    <s v="PVD-768"/>
    <d v="2023-12-27T00:00:00"/>
    <x v="0"/>
    <s v="Connecticut"/>
    <x v="4"/>
    <x v="8"/>
    <n v="5372.62"/>
    <n v="5456.32"/>
  </r>
  <r>
    <s v="JXN-970"/>
    <d v="2023-08-02T00:00:00"/>
    <x v="5"/>
    <s v="Arkansas"/>
    <x v="4"/>
    <x v="7"/>
    <n v="7088.41"/>
    <n v="7170.24"/>
  </r>
  <r>
    <s v="JTP-552"/>
    <d v="2024-11-22T00:00:00"/>
    <x v="1"/>
    <s v="New Jersey"/>
    <x v="2"/>
    <x v="3"/>
    <n v="8599.1299999999992"/>
    <n v="8638.9"/>
  </r>
  <r>
    <s v="CJJ-697"/>
    <d v="2023-02-22T00:00:00"/>
    <x v="7"/>
    <s v="South Carolina"/>
    <x v="4"/>
    <x v="3"/>
    <n v="3285.26"/>
    <n v="3380.4"/>
  </r>
  <r>
    <s v="HTX-422"/>
    <d v="2022-09-27T00:00:00"/>
    <x v="0"/>
    <s v="West Virginia"/>
    <x v="0"/>
    <x v="4"/>
    <n v="5927.68"/>
    <n v="5955.09"/>
  </r>
  <r>
    <s v="KWH-974"/>
    <d v="2024-05-08T00:00:00"/>
    <x v="8"/>
    <s v="Kansas"/>
    <x v="4"/>
    <x v="7"/>
    <n v="4079.77"/>
    <n v="4116.57"/>
  </r>
  <r>
    <s v="DCU-349"/>
    <d v="2022-10-09T00:00:00"/>
    <x v="2"/>
    <s v="North Carolina"/>
    <x v="2"/>
    <x v="0"/>
    <n v="3671.11"/>
    <n v="3696.76"/>
  </r>
  <r>
    <s v="VGL-424"/>
    <d v="2024-03-05T00:00:00"/>
    <x v="1"/>
    <s v="Georgia"/>
    <x v="4"/>
    <x v="3"/>
    <n v="4271.7"/>
    <n v="4363.76"/>
  </r>
  <r>
    <s v="GKA-521"/>
    <d v="2023-09-12T00:00:00"/>
    <x v="6"/>
    <s v="Connecticut"/>
    <x v="0"/>
    <x v="1"/>
    <n v="9836.49"/>
    <n v="9924.17"/>
  </r>
  <r>
    <s v="REH-320"/>
    <d v="2023-10-26T00:00:00"/>
    <x v="8"/>
    <s v="North Carolina"/>
    <x v="3"/>
    <x v="1"/>
    <n v="5185.28"/>
    <n v="5257.29"/>
  </r>
  <r>
    <s v="EKS-770"/>
    <d v="2023-04-26T00:00:00"/>
    <x v="2"/>
    <s v="California"/>
    <x v="1"/>
    <x v="3"/>
    <n v="4412.67"/>
    <n v="4511.4799999999996"/>
  </r>
  <r>
    <s v="FEB-147"/>
    <d v="2023-10-23T00:00:00"/>
    <x v="1"/>
    <s v="North Carolina"/>
    <x v="1"/>
    <x v="8"/>
    <n v="3989.93"/>
    <n v="4046.98"/>
  </r>
  <r>
    <s v="DJJ-902"/>
    <d v="2024-10-23T00:00:00"/>
    <x v="3"/>
    <s v="New York"/>
    <x v="1"/>
    <x v="2"/>
    <n v="7414.67"/>
    <n v="7467.45"/>
  </r>
  <r>
    <s v="ZDZ-369"/>
    <d v="2023-01-15T00:00:00"/>
    <x v="4"/>
    <s v="Kentucky"/>
    <x v="3"/>
    <x v="3"/>
    <n v="9334.77"/>
    <n v="9374.0499999999993"/>
  </r>
  <r>
    <s v="JNC-831"/>
    <d v="2024-11-20T00:00:00"/>
    <x v="4"/>
    <s v="Nevada"/>
    <x v="1"/>
    <x v="5"/>
    <n v="798.49"/>
    <n v="850.85"/>
  </r>
  <r>
    <s v="RIS-980"/>
    <d v="2022-05-08T00:00:00"/>
    <x v="6"/>
    <s v="North Dakota"/>
    <x v="2"/>
    <x v="4"/>
    <n v="404.18"/>
    <n v="460"/>
  </r>
  <r>
    <s v="XON-643"/>
    <d v="2022-05-06T00:00:00"/>
    <x v="5"/>
    <s v="Mississippi"/>
    <x v="4"/>
    <x v="6"/>
    <n v="4426.18"/>
    <n v="4498.84"/>
  </r>
  <r>
    <s v="MFC-453"/>
    <d v="2023-08-17T00:00:00"/>
    <x v="2"/>
    <s v="Massachusetts"/>
    <x v="3"/>
    <x v="2"/>
    <n v="9383.0400000000009"/>
    <n v="9412.6"/>
  </r>
  <r>
    <s v="ZVO-886"/>
    <d v="2024-07-18T00:00:00"/>
    <x v="2"/>
    <s v="Montana"/>
    <x v="4"/>
    <x v="2"/>
    <n v="4848.95"/>
    <n v="4879.3999999999996"/>
  </r>
  <r>
    <s v="TFK-138"/>
    <d v="2024-01-03T00:00:00"/>
    <x v="6"/>
    <s v="Pennsylvania"/>
    <x v="1"/>
    <x v="6"/>
    <n v="3789.77"/>
    <n v="3863.47"/>
  </r>
  <r>
    <s v="DOY-199"/>
    <d v="2023-05-29T00:00:00"/>
    <x v="4"/>
    <s v="New Hampshire"/>
    <x v="3"/>
    <x v="3"/>
    <n v="594.47"/>
    <n v="655.38"/>
  </r>
  <r>
    <s v="LDC-488"/>
    <d v="2023-07-24T00:00:00"/>
    <x v="7"/>
    <s v="Colorado"/>
    <x v="2"/>
    <x v="2"/>
    <n v="6734.86"/>
    <n v="6774.7"/>
  </r>
  <r>
    <s v="XRV-872"/>
    <d v="2023-05-30T00:00:00"/>
    <x v="7"/>
    <s v="Idaho"/>
    <x v="1"/>
    <x v="5"/>
    <n v="2583.84"/>
    <n v="2655.65"/>
  </r>
  <r>
    <s v="RZA-368"/>
    <d v="2022-03-18T00:00:00"/>
    <x v="3"/>
    <s v="Florida"/>
    <x v="1"/>
    <x v="7"/>
    <n v="3801.32"/>
    <n v="3817.55"/>
  </r>
  <r>
    <s v="XUK-999"/>
    <d v="2023-11-23T00:00:00"/>
    <x v="1"/>
    <s v="Iowa"/>
    <x v="3"/>
    <x v="0"/>
    <n v="8739.89"/>
    <n v="8757.7900000000009"/>
  </r>
  <r>
    <s v="GWZ-199"/>
    <d v="2023-11-03T00:00:00"/>
    <x v="4"/>
    <s v="Alaska"/>
    <x v="4"/>
    <x v="6"/>
    <n v="5513.44"/>
    <n v="5549.24"/>
  </r>
  <r>
    <s v="XVR-273"/>
    <d v="2022-06-20T00:00:00"/>
    <x v="2"/>
    <s v="West Virginia"/>
    <x v="4"/>
    <x v="5"/>
    <n v="8703.77"/>
    <n v="8726.81"/>
  </r>
  <r>
    <s v="DRH-593"/>
    <d v="2024-10-09T00:00:00"/>
    <x v="1"/>
    <s v="North Carolina"/>
    <x v="2"/>
    <x v="2"/>
    <n v="1759"/>
    <n v="1846.2"/>
  </r>
  <r>
    <s v="EIL-781"/>
    <d v="2023-07-08T00:00:00"/>
    <x v="5"/>
    <s v="Idaho"/>
    <x v="2"/>
    <x v="8"/>
    <n v="1230.68"/>
    <n v="1244.27"/>
  </r>
  <r>
    <s v="PLB-215"/>
    <d v="2024-09-18T00:00:00"/>
    <x v="2"/>
    <s v="Minnesota"/>
    <x v="4"/>
    <x v="8"/>
    <n v="3114.65"/>
    <n v="3140.05"/>
  </r>
  <r>
    <s v="HEL-697"/>
    <d v="2024-01-23T00:00:00"/>
    <x v="3"/>
    <s v="Washington"/>
    <x v="3"/>
    <x v="0"/>
    <n v="7071.26"/>
    <n v="7152.4"/>
  </r>
  <r>
    <s v="MOW-325"/>
    <d v="2023-01-30T00:00:00"/>
    <x v="2"/>
    <s v="Indiana"/>
    <x v="3"/>
    <x v="1"/>
    <n v="9358.2999999999993"/>
    <n v="9408.1200000000008"/>
  </r>
  <r>
    <s v="ZYD-576"/>
    <d v="2022-06-01T00:00:00"/>
    <x v="8"/>
    <s v="Georgia"/>
    <x v="4"/>
    <x v="1"/>
    <n v="1736.61"/>
    <n v="1816.4"/>
  </r>
  <r>
    <s v="JIL-197"/>
    <d v="2022-06-27T00:00:00"/>
    <x v="2"/>
    <s v="Delaware"/>
    <x v="0"/>
    <x v="0"/>
    <n v="3355.58"/>
    <n v="3433.22"/>
  </r>
  <r>
    <s v="SKL-851"/>
    <d v="2024-12-29T00:00:00"/>
    <x v="7"/>
    <s v="Rhode Island"/>
    <x v="0"/>
    <x v="7"/>
    <n v="7157.51"/>
    <n v="7232.16"/>
  </r>
  <r>
    <s v="UTI-144"/>
    <d v="2023-07-28T00:00:00"/>
    <x v="4"/>
    <s v="Kentucky"/>
    <x v="1"/>
    <x v="4"/>
    <n v="2386.81"/>
    <n v="2471.4499999999998"/>
  </r>
  <r>
    <s v="OMJ-184"/>
    <d v="2024-04-20T00:00:00"/>
    <x v="2"/>
    <s v="Illinois"/>
    <x v="4"/>
    <x v="2"/>
    <n v="6954.52"/>
    <n v="6994.43"/>
  </r>
  <r>
    <s v="CQU-982"/>
    <d v="2024-01-23T00:00:00"/>
    <x v="4"/>
    <s v="New Hampshire"/>
    <x v="3"/>
    <x v="3"/>
    <n v="1013.39"/>
    <n v="1026.25"/>
  </r>
  <r>
    <s v="RWC-870"/>
    <d v="2022-06-05T00:00:00"/>
    <x v="4"/>
    <s v="Delaware"/>
    <x v="1"/>
    <x v="1"/>
    <n v="471.02"/>
    <n v="543.27"/>
  </r>
  <r>
    <s v="SQU-785"/>
    <d v="2024-07-18T00:00:00"/>
    <x v="5"/>
    <s v="Minnesota"/>
    <x v="4"/>
    <x v="0"/>
    <n v="860.96"/>
    <n v="930.82"/>
  </r>
  <r>
    <s v="MFA-298"/>
    <d v="2023-02-15T00:00:00"/>
    <x v="8"/>
    <s v="Washington"/>
    <x v="1"/>
    <x v="2"/>
    <n v="4233.2"/>
    <n v="4304.87"/>
  </r>
  <r>
    <s v="CKP-164"/>
    <d v="2022-10-10T00:00:00"/>
    <x v="3"/>
    <s v="Texas"/>
    <x v="1"/>
    <x v="4"/>
    <n v="4325.93"/>
    <n v="4357.12"/>
  </r>
  <r>
    <s v="LAQ-209"/>
    <d v="2024-11-29T00:00:00"/>
    <x v="0"/>
    <s v="New Jersey"/>
    <x v="1"/>
    <x v="0"/>
    <n v="8368.82"/>
    <n v="8436.9"/>
  </r>
  <r>
    <s v="LMH-992"/>
    <d v="2024-08-16T00:00:00"/>
    <x v="3"/>
    <s v="Nebraska"/>
    <x v="1"/>
    <x v="1"/>
    <n v="5454.74"/>
    <n v="5486.65"/>
  </r>
  <r>
    <s v="VUK-278"/>
    <d v="2022-11-14T00:00:00"/>
    <x v="8"/>
    <s v="Virginia"/>
    <x v="2"/>
    <x v="5"/>
    <n v="1428.28"/>
    <n v="1500.41"/>
  </r>
  <r>
    <s v="BKN-598"/>
    <d v="2024-12-08T00:00:00"/>
    <x v="1"/>
    <s v="Ohio"/>
    <x v="2"/>
    <x v="0"/>
    <n v="8080.05"/>
    <n v="8129.31"/>
  </r>
  <r>
    <s v="JTG-532"/>
    <d v="2024-11-09T00:00:00"/>
    <x v="1"/>
    <s v="Missouri"/>
    <x v="2"/>
    <x v="4"/>
    <n v="3183.81"/>
    <n v="3245.98"/>
  </r>
  <r>
    <s v="RBQ-539"/>
    <d v="2024-02-01T00:00:00"/>
    <x v="1"/>
    <s v="Arizona"/>
    <x v="2"/>
    <x v="4"/>
    <n v="2803.69"/>
    <n v="2895.82"/>
  </r>
  <r>
    <s v="KTE-119"/>
    <d v="2024-01-16T00:00:00"/>
    <x v="2"/>
    <s v="Massachusetts"/>
    <x v="2"/>
    <x v="0"/>
    <n v="5471.75"/>
    <n v="5522.62"/>
  </r>
  <r>
    <s v="CAR-883"/>
    <d v="2022-12-24T00:00:00"/>
    <x v="0"/>
    <s v="Montana"/>
    <x v="0"/>
    <x v="1"/>
    <n v="3809.88"/>
    <n v="3871.48"/>
  </r>
  <r>
    <s v="ZFF-499"/>
    <d v="2023-08-31T00:00:00"/>
    <x v="8"/>
    <s v="South Carolina"/>
    <x v="2"/>
    <x v="6"/>
    <n v="1225.8800000000001"/>
    <n v="1325.63"/>
  </r>
  <r>
    <s v="QEF-394"/>
    <d v="2022-05-19T00:00:00"/>
    <x v="4"/>
    <s v="North Dakota"/>
    <x v="1"/>
    <x v="3"/>
    <n v="5318.28"/>
    <n v="5347.56"/>
  </r>
  <r>
    <s v="FFT-973"/>
    <d v="2023-05-03T00:00:00"/>
    <x v="3"/>
    <s v="Hawaii"/>
    <x v="1"/>
    <x v="6"/>
    <n v="9275.81"/>
    <n v="9290.64"/>
  </r>
  <r>
    <s v="CTU-311"/>
    <d v="2023-08-06T00:00:00"/>
    <x v="6"/>
    <s v="Vermont"/>
    <x v="1"/>
    <x v="8"/>
    <n v="4696.68"/>
    <n v="4730.68"/>
  </r>
  <r>
    <s v="HSD-758"/>
    <d v="2022-01-10T00:00:00"/>
    <x v="5"/>
    <s v="New Jersey"/>
    <x v="4"/>
    <x v="7"/>
    <n v="9417.32"/>
    <n v="9517.36"/>
  </r>
  <r>
    <s v="YLM-754"/>
    <d v="2023-10-28T00:00:00"/>
    <x v="6"/>
    <s v="Georgia"/>
    <x v="1"/>
    <x v="2"/>
    <n v="2136.8200000000002"/>
    <n v="2176.42"/>
  </r>
  <r>
    <s v="WHO-748"/>
    <d v="2024-06-09T00:00:00"/>
    <x v="0"/>
    <s v="Maryland"/>
    <x v="0"/>
    <x v="1"/>
    <n v="8195.2999999999993"/>
    <n v="8287.66"/>
  </r>
  <r>
    <s v="QYU-870"/>
    <d v="2022-09-18T00:00:00"/>
    <x v="4"/>
    <s v="Washington"/>
    <x v="0"/>
    <x v="5"/>
    <n v="2373.06"/>
    <n v="2427.19"/>
  </r>
  <r>
    <s v="DYW-835"/>
    <d v="2022-01-21T00:00:00"/>
    <x v="2"/>
    <s v="Montana"/>
    <x v="0"/>
    <x v="7"/>
    <n v="8570.65"/>
    <n v="8580.14"/>
  </r>
  <r>
    <s v="ODL-691"/>
    <d v="2024-09-22T00:00:00"/>
    <x v="1"/>
    <s v="Vermont"/>
    <x v="1"/>
    <x v="1"/>
    <n v="4071.87"/>
    <n v="4081.63"/>
  </r>
  <r>
    <s v="GIS-138"/>
    <d v="2022-07-25T00:00:00"/>
    <x v="1"/>
    <s v="Connecticut"/>
    <x v="0"/>
    <x v="3"/>
    <n v="1269.23"/>
    <n v="1366.45"/>
  </r>
  <r>
    <s v="LJP-175"/>
    <d v="2022-02-03T00:00:00"/>
    <x v="0"/>
    <s v="Kansas"/>
    <x v="2"/>
    <x v="5"/>
    <n v="4087.95"/>
    <n v="4161.75"/>
  </r>
  <r>
    <s v="ZOD-564"/>
    <d v="2023-01-17T00:00:00"/>
    <x v="6"/>
    <s v="Connecticut"/>
    <x v="4"/>
    <x v="8"/>
    <n v="2066.4899999999998"/>
    <n v="2088.65"/>
  </r>
  <r>
    <s v="RBR-767"/>
    <d v="2022-12-07T00:00:00"/>
    <x v="4"/>
    <s v="Oregon"/>
    <x v="3"/>
    <x v="3"/>
    <n v="2411.08"/>
    <n v="2448.59"/>
  </r>
  <r>
    <s v="DVE-265"/>
    <d v="2023-09-05T00:00:00"/>
    <x v="3"/>
    <s v="Maine"/>
    <x v="0"/>
    <x v="0"/>
    <n v="6252.27"/>
    <n v="6352.25"/>
  </r>
  <r>
    <s v="WNZ-651"/>
    <d v="2024-09-23T00:00:00"/>
    <x v="8"/>
    <s v="Iowa"/>
    <x v="0"/>
    <x v="2"/>
    <n v="1021.94"/>
    <n v="1036.03"/>
  </r>
  <r>
    <s v="MLZ-803"/>
    <d v="2024-09-15T00:00:00"/>
    <x v="5"/>
    <s v="Nevada"/>
    <x v="4"/>
    <x v="7"/>
    <n v="2125.66"/>
    <n v="2152.58"/>
  </r>
  <r>
    <s v="OHQ-110"/>
    <d v="2022-05-05T00:00:00"/>
    <x v="6"/>
    <s v="Kansas"/>
    <x v="1"/>
    <x v="2"/>
    <n v="7544.57"/>
    <n v="7629.88"/>
  </r>
  <r>
    <s v="VBF-744"/>
    <d v="2022-06-07T00:00:00"/>
    <x v="2"/>
    <s v="Minnesota"/>
    <x v="3"/>
    <x v="4"/>
    <n v="7063.03"/>
    <n v="7134.23"/>
  </r>
  <r>
    <s v="RZR-795"/>
    <d v="2023-03-01T00:00:00"/>
    <x v="4"/>
    <s v="Arkansas"/>
    <x v="3"/>
    <x v="1"/>
    <n v="3967.78"/>
    <n v="4061.52"/>
  </r>
  <r>
    <s v="TAC-506"/>
    <d v="2023-04-28T00:00:00"/>
    <x v="6"/>
    <s v="West Virginia"/>
    <x v="2"/>
    <x v="5"/>
    <n v="6545.71"/>
    <n v="6579.44"/>
  </r>
  <r>
    <s v="WCK-925"/>
    <d v="2023-04-25T00:00:00"/>
    <x v="8"/>
    <s v="Hawaii"/>
    <x v="2"/>
    <x v="6"/>
    <n v="1148.71"/>
    <n v="1211.71"/>
  </r>
  <r>
    <s v="LXG-572"/>
    <d v="2022-07-08T00:00:00"/>
    <x v="2"/>
    <s v="New Hampshire"/>
    <x v="4"/>
    <x v="0"/>
    <n v="2148.0500000000002"/>
    <n v="2222.83"/>
  </r>
  <r>
    <s v="JWT-923"/>
    <d v="2022-08-09T00:00:00"/>
    <x v="0"/>
    <s v="Kansas"/>
    <x v="4"/>
    <x v="0"/>
    <n v="3453.19"/>
    <n v="3552.78"/>
  </r>
  <r>
    <s v="XHL-688"/>
    <d v="2022-06-24T00:00:00"/>
    <x v="7"/>
    <s v="Oregon"/>
    <x v="1"/>
    <x v="6"/>
    <n v="7837.81"/>
    <n v="7917.53"/>
  </r>
  <r>
    <s v="WGW-218"/>
    <d v="2024-07-18T00:00:00"/>
    <x v="3"/>
    <s v="Kansas"/>
    <x v="3"/>
    <x v="8"/>
    <n v="3405.19"/>
    <n v="3434.72"/>
  </r>
  <r>
    <s v="NQQ-263"/>
    <d v="2024-01-29T00:00:00"/>
    <x v="7"/>
    <s v="Alabama"/>
    <x v="2"/>
    <x v="2"/>
    <n v="8390.74"/>
    <n v="8406.16"/>
  </r>
  <r>
    <s v="YUL-368"/>
    <d v="2024-05-05T00:00:00"/>
    <x v="3"/>
    <s v="Missouri"/>
    <x v="3"/>
    <x v="4"/>
    <n v="8546.2800000000007"/>
    <n v="8580.85"/>
  </r>
  <r>
    <s v="WVL-648"/>
    <d v="2022-04-17T00:00:00"/>
    <x v="7"/>
    <s v="Washington"/>
    <x v="0"/>
    <x v="7"/>
    <n v="8846.17"/>
    <n v="8877.36"/>
  </r>
  <r>
    <s v="SGL-872"/>
    <d v="2023-02-03T00:00:00"/>
    <x v="7"/>
    <s v="Maryland"/>
    <x v="1"/>
    <x v="1"/>
    <n v="258.14999999999998"/>
    <n v="341.89"/>
  </r>
  <r>
    <s v="SZE-333"/>
    <d v="2022-04-12T00:00:00"/>
    <x v="8"/>
    <s v="Arizona"/>
    <x v="3"/>
    <x v="4"/>
    <n v="7840.68"/>
    <n v="7888.54"/>
  </r>
  <r>
    <s v="AWS-350"/>
    <d v="2023-07-26T00:00:00"/>
    <x v="0"/>
    <s v="Rhode Island"/>
    <x v="1"/>
    <x v="5"/>
    <n v="221.42"/>
    <n v="276.23"/>
  </r>
  <r>
    <s v="NRE-129"/>
    <d v="2023-08-16T00:00:00"/>
    <x v="2"/>
    <s v="New Hampshire"/>
    <x v="2"/>
    <x v="3"/>
    <n v="6094.38"/>
    <n v="6153.75"/>
  </r>
  <r>
    <s v="PYB-781"/>
    <d v="2024-07-31T00:00:00"/>
    <x v="5"/>
    <s v="Texas"/>
    <x v="2"/>
    <x v="3"/>
    <n v="7055.17"/>
    <n v="7123.44"/>
  </r>
  <r>
    <s v="ISQ-527"/>
    <d v="2024-05-17T00:00:00"/>
    <x v="2"/>
    <s v="Illinois"/>
    <x v="0"/>
    <x v="3"/>
    <n v="8553.66"/>
    <n v="8597.89"/>
  </r>
  <r>
    <s v="KID-219"/>
    <d v="2024-06-04T00:00:00"/>
    <x v="0"/>
    <s v="Virginia"/>
    <x v="3"/>
    <x v="1"/>
    <n v="2005.07"/>
    <n v="2082.38"/>
  </r>
  <r>
    <s v="NMK-176"/>
    <d v="2023-09-29T00:00:00"/>
    <x v="6"/>
    <s v="Nebraska"/>
    <x v="4"/>
    <x v="1"/>
    <n v="7189.58"/>
    <n v="7234.61"/>
  </r>
  <r>
    <s v="HDW-312"/>
    <d v="2024-03-07T00:00:00"/>
    <x v="6"/>
    <s v="South Carolina"/>
    <x v="3"/>
    <x v="6"/>
    <n v="3704.19"/>
    <n v="3783.28"/>
  </r>
  <r>
    <s v="OST-579"/>
    <d v="2022-05-08T00:00:00"/>
    <x v="5"/>
    <s v="New York"/>
    <x v="0"/>
    <x v="4"/>
    <n v="6445.39"/>
    <n v="6483.14"/>
  </r>
  <r>
    <s v="HHK-675"/>
    <d v="2023-12-15T00:00:00"/>
    <x v="3"/>
    <s v="Kentucky"/>
    <x v="4"/>
    <x v="6"/>
    <n v="4123.2"/>
    <n v="4160.84"/>
  </r>
  <r>
    <s v="XPE-119"/>
    <d v="2022-03-25T00:00:00"/>
    <x v="8"/>
    <s v="West Virginia"/>
    <x v="4"/>
    <x v="0"/>
    <n v="2408.1799999999998"/>
    <n v="2483.0300000000002"/>
  </r>
  <r>
    <s v="ZOU-983"/>
    <d v="2022-10-22T00:00:00"/>
    <x v="3"/>
    <s v="Iowa"/>
    <x v="0"/>
    <x v="7"/>
    <n v="9796.2000000000007"/>
    <n v="9860.1200000000008"/>
  </r>
  <r>
    <s v="DNH-942"/>
    <d v="2023-03-28T00:00:00"/>
    <x v="2"/>
    <s v="Maine"/>
    <x v="0"/>
    <x v="7"/>
    <n v="1722.53"/>
    <n v="1735.9"/>
  </r>
  <r>
    <s v="DBW-458"/>
    <d v="2023-11-21T00:00:00"/>
    <x v="8"/>
    <s v="Kentucky"/>
    <x v="0"/>
    <x v="0"/>
    <n v="8386.75"/>
    <n v="8440.35"/>
  </r>
  <r>
    <s v="INV-550"/>
    <d v="2023-02-23T00:00:00"/>
    <x v="4"/>
    <s v="Florida"/>
    <x v="0"/>
    <x v="2"/>
    <n v="4296.8900000000003"/>
    <n v="4324.67"/>
  </r>
  <r>
    <s v="AZW-668"/>
    <d v="2022-03-06T00:00:00"/>
    <x v="6"/>
    <s v="Connecticut"/>
    <x v="3"/>
    <x v="8"/>
    <n v="2687.22"/>
    <n v="2702.05"/>
  </r>
  <r>
    <s v="LCG-545"/>
    <d v="2023-10-13T00:00:00"/>
    <x v="4"/>
    <s v="Iowa"/>
    <x v="4"/>
    <x v="0"/>
    <n v="4627.41"/>
    <n v="4656.84"/>
  </r>
  <r>
    <s v="XTQ-851"/>
    <d v="2023-11-18T00:00:00"/>
    <x v="2"/>
    <s v="Arkansas"/>
    <x v="2"/>
    <x v="4"/>
    <n v="283.19"/>
    <n v="337.91"/>
  </r>
  <r>
    <s v="KKT-155"/>
    <d v="2023-03-17T00:00:00"/>
    <x v="0"/>
    <s v="North Carolina"/>
    <x v="3"/>
    <x v="0"/>
    <n v="8868.5"/>
    <n v="8953.61"/>
  </r>
  <r>
    <s v="XXE-894"/>
    <d v="2022-10-14T00:00:00"/>
    <x v="4"/>
    <s v="Vermont"/>
    <x v="3"/>
    <x v="7"/>
    <n v="486.95"/>
    <n v="497.91"/>
  </r>
  <r>
    <s v="DQD-698"/>
    <d v="2022-08-03T00:00:00"/>
    <x v="7"/>
    <s v="Oklahoma"/>
    <x v="4"/>
    <x v="2"/>
    <n v="7768.47"/>
    <n v="7805.52"/>
  </r>
  <r>
    <s v="SEO-494"/>
    <d v="2024-10-27T00:00:00"/>
    <x v="7"/>
    <s v="Nevada"/>
    <x v="4"/>
    <x v="8"/>
    <n v="5526.81"/>
    <n v="5571.16"/>
  </r>
  <r>
    <s v="EPA-701"/>
    <d v="2022-07-02T00:00:00"/>
    <x v="1"/>
    <s v="Delaware"/>
    <x v="1"/>
    <x v="5"/>
    <n v="7393.74"/>
    <n v="7452.85"/>
  </r>
  <r>
    <s v="CDM-624"/>
    <d v="2024-07-15T00:00:00"/>
    <x v="1"/>
    <s v="New York"/>
    <x v="4"/>
    <x v="2"/>
    <n v="6770.8"/>
    <n v="6830.01"/>
  </r>
  <r>
    <s v="KCI-486"/>
    <d v="2022-08-30T00:00:00"/>
    <x v="3"/>
    <s v="Vermont"/>
    <x v="2"/>
    <x v="4"/>
    <n v="7166.34"/>
    <n v="7234.04"/>
  </r>
  <r>
    <s v="CKS-874"/>
    <d v="2024-05-13T00:00:00"/>
    <x v="2"/>
    <s v="Montana"/>
    <x v="0"/>
    <x v="7"/>
    <n v="8185.85"/>
    <n v="8246.7000000000007"/>
  </r>
  <r>
    <s v="WOE-898"/>
    <d v="2023-05-06T00:00:00"/>
    <x v="3"/>
    <s v="South Dakota"/>
    <x v="3"/>
    <x v="1"/>
    <n v="8505.26"/>
    <n v="8566.09"/>
  </r>
  <r>
    <s v="IGN-812"/>
    <d v="2022-12-03T00:00:00"/>
    <x v="8"/>
    <s v="Connecticut"/>
    <x v="0"/>
    <x v="8"/>
    <n v="6158.61"/>
    <n v="6210.11"/>
  </r>
  <r>
    <s v="ZHV-706"/>
    <d v="2024-11-09T00:00:00"/>
    <x v="8"/>
    <s v="South Dakota"/>
    <x v="2"/>
    <x v="5"/>
    <n v="9923.76"/>
    <n v="10019.26"/>
  </r>
  <r>
    <s v="EAB-301"/>
    <d v="2022-01-09T00:00:00"/>
    <x v="8"/>
    <s v="Kansas"/>
    <x v="0"/>
    <x v="3"/>
    <n v="9051.41"/>
    <n v="9138.75"/>
  </r>
  <r>
    <s v="URL-368"/>
    <d v="2024-08-11T00:00:00"/>
    <x v="4"/>
    <s v="Alaska"/>
    <x v="0"/>
    <x v="4"/>
    <n v="476.72"/>
    <n v="524.79999999999995"/>
  </r>
  <r>
    <s v="SDN-127"/>
    <d v="2024-07-25T00:00:00"/>
    <x v="7"/>
    <s v="Minnesota"/>
    <x v="2"/>
    <x v="3"/>
    <n v="2654.83"/>
    <n v="2682.38"/>
  </r>
  <r>
    <s v="KQD-451"/>
    <d v="2023-05-03T00:00:00"/>
    <x v="5"/>
    <s v="Colorado"/>
    <x v="2"/>
    <x v="6"/>
    <n v="4377.29"/>
    <n v="4388.5600000000004"/>
  </r>
  <r>
    <s v="SWT-969"/>
    <d v="2022-05-29T00:00:00"/>
    <x v="6"/>
    <s v="Rhode Island"/>
    <x v="4"/>
    <x v="5"/>
    <n v="1287.0899999999999"/>
    <n v="1311.3"/>
  </r>
  <r>
    <s v="YSA-891"/>
    <d v="2024-11-10T00:00:00"/>
    <x v="3"/>
    <s v="West Virginia"/>
    <x v="0"/>
    <x v="4"/>
    <n v="1021.79"/>
    <n v="1034.49"/>
  </r>
  <r>
    <s v="QFU-631"/>
    <d v="2024-09-06T00:00:00"/>
    <x v="5"/>
    <s v="Montana"/>
    <x v="4"/>
    <x v="4"/>
    <n v="5319.39"/>
    <n v="5417.78"/>
  </r>
  <r>
    <s v="OIW-248"/>
    <d v="2023-09-21T00:00:00"/>
    <x v="2"/>
    <s v="Idaho"/>
    <x v="2"/>
    <x v="8"/>
    <n v="5053.71"/>
    <n v="5091.1000000000004"/>
  </r>
  <r>
    <s v="PCW-452"/>
    <d v="2024-01-17T00:00:00"/>
    <x v="2"/>
    <s v="Connecticut"/>
    <x v="0"/>
    <x v="5"/>
    <n v="9320.7800000000007"/>
    <n v="9400.2999999999993"/>
  </r>
  <r>
    <s v="SMS-851"/>
    <d v="2024-12-01T00:00:00"/>
    <x v="5"/>
    <s v="Indiana"/>
    <x v="4"/>
    <x v="3"/>
    <n v="5023.78"/>
    <n v="5033.71"/>
  </r>
  <r>
    <s v="RPY-265"/>
    <d v="2023-05-28T00:00:00"/>
    <x v="0"/>
    <s v="Idaho"/>
    <x v="3"/>
    <x v="8"/>
    <n v="8665.36"/>
    <n v="8722.77"/>
  </r>
  <r>
    <s v="FUA-487"/>
    <d v="2022-10-15T00:00:00"/>
    <x v="7"/>
    <s v="Massachusetts"/>
    <x v="0"/>
    <x v="8"/>
    <n v="5543.88"/>
    <n v="5596.02"/>
  </r>
  <r>
    <s v="KEL-741"/>
    <d v="2022-02-03T00:00:00"/>
    <x v="0"/>
    <s v="Missouri"/>
    <x v="3"/>
    <x v="5"/>
    <n v="798.68"/>
    <n v="825.95"/>
  </r>
  <r>
    <s v="QQR-382"/>
    <d v="2022-03-03T00:00:00"/>
    <x v="2"/>
    <s v="Connecticut"/>
    <x v="4"/>
    <x v="7"/>
    <n v="8364.99"/>
    <n v="8447.23"/>
  </r>
  <r>
    <s v="GXU-695"/>
    <d v="2024-10-18T00:00:00"/>
    <x v="5"/>
    <s v="California"/>
    <x v="4"/>
    <x v="3"/>
    <n v="4340.32"/>
    <n v="4383.1400000000003"/>
  </r>
  <r>
    <s v="DPF-662"/>
    <d v="2022-07-14T00:00:00"/>
    <x v="4"/>
    <s v="Ohio"/>
    <x v="4"/>
    <x v="2"/>
    <n v="1402.98"/>
    <n v="1471.15"/>
  </r>
  <r>
    <s v="RBU-162"/>
    <d v="2023-01-03T00:00:00"/>
    <x v="1"/>
    <s v="Minnesota"/>
    <x v="2"/>
    <x v="8"/>
    <n v="5724.62"/>
    <n v="5750.46"/>
  </r>
  <r>
    <s v="IJK-682"/>
    <d v="2023-05-13T00:00:00"/>
    <x v="3"/>
    <s v="Colorado"/>
    <x v="1"/>
    <x v="6"/>
    <n v="3726.77"/>
    <n v="3790.78"/>
  </r>
  <r>
    <s v="YRO-738"/>
    <d v="2023-03-10T00:00:00"/>
    <x v="5"/>
    <s v="Alaska"/>
    <x v="0"/>
    <x v="2"/>
    <n v="9389.0400000000009"/>
    <n v="9467.01"/>
  </r>
  <r>
    <s v="TMW-160"/>
    <d v="2023-04-06T00:00:00"/>
    <x v="3"/>
    <s v="North Dakota"/>
    <x v="3"/>
    <x v="8"/>
    <n v="6252.51"/>
    <n v="6292.35"/>
  </r>
  <r>
    <s v="DCR-338"/>
    <d v="2022-05-25T00:00:00"/>
    <x v="4"/>
    <s v="Washington"/>
    <x v="1"/>
    <x v="1"/>
    <n v="1700.41"/>
    <n v="1799.08"/>
  </r>
  <r>
    <s v="MLL-477"/>
    <d v="2024-07-17T00:00:00"/>
    <x v="4"/>
    <s v="Wyoming"/>
    <x v="3"/>
    <x v="1"/>
    <n v="8223.64"/>
    <n v="8246.7800000000007"/>
  </r>
  <r>
    <s v="NQD-137"/>
    <d v="2022-05-08T00:00:00"/>
    <x v="6"/>
    <s v="Kentucky"/>
    <x v="3"/>
    <x v="0"/>
    <n v="4909.21"/>
    <n v="4966.12"/>
  </r>
  <r>
    <s v="BNX-576"/>
    <d v="2024-10-13T00:00:00"/>
    <x v="1"/>
    <s v="Arkansas"/>
    <x v="4"/>
    <x v="6"/>
    <n v="3839.13"/>
    <n v="3892.5"/>
  </r>
  <r>
    <s v="YAU-102"/>
    <d v="2023-12-03T00:00:00"/>
    <x v="0"/>
    <s v="Oregon"/>
    <x v="0"/>
    <x v="5"/>
    <n v="9113.61"/>
    <n v="9212.73"/>
  </r>
  <r>
    <s v="EHX-574"/>
    <d v="2023-02-25T00:00:00"/>
    <x v="6"/>
    <s v="California"/>
    <x v="1"/>
    <x v="1"/>
    <n v="9102.8700000000008"/>
    <n v="9143.56"/>
  </r>
  <r>
    <s v="UVG-393"/>
    <d v="2023-02-19T00:00:00"/>
    <x v="7"/>
    <s v="Alaska"/>
    <x v="1"/>
    <x v="3"/>
    <n v="1806.57"/>
    <n v="1853.13"/>
  </r>
  <r>
    <s v="DHV-114"/>
    <d v="2022-05-11T00:00:00"/>
    <x v="0"/>
    <s v="Minnesota"/>
    <x v="3"/>
    <x v="0"/>
    <n v="4053.53"/>
    <n v="4133.71"/>
  </r>
  <r>
    <s v="YLX-306"/>
    <d v="2022-06-02T00:00:00"/>
    <x v="6"/>
    <s v="South Carolina"/>
    <x v="1"/>
    <x v="0"/>
    <n v="1594.33"/>
    <n v="1668.04"/>
  </r>
  <r>
    <s v="IOL-673"/>
    <d v="2024-06-19T00:00:00"/>
    <x v="5"/>
    <s v="Georgia"/>
    <x v="2"/>
    <x v="1"/>
    <n v="2941.67"/>
    <n v="2970.77"/>
  </r>
  <r>
    <s v="WEL-145"/>
    <d v="2024-04-27T00:00:00"/>
    <x v="8"/>
    <s v="Hawaii"/>
    <x v="0"/>
    <x v="6"/>
    <n v="4557.53"/>
    <n v="4569.42"/>
  </r>
  <r>
    <s v="KYY-356"/>
    <d v="2024-03-11T00:00:00"/>
    <x v="0"/>
    <s v="Maryland"/>
    <x v="1"/>
    <x v="7"/>
    <n v="7724.78"/>
    <n v="7812.44"/>
  </r>
  <r>
    <s v="MYD-718"/>
    <d v="2024-06-15T00:00:00"/>
    <x v="0"/>
    <s v="New Mexico"/>
    <x v="4"/>
    <x v="6"/>
    <n v="1066.1400000000001"/>
    <n v="1117.04"/>
  </r>
  <r>
    <s v="TGI-420"/>
    <d v="2023-06-17T00:00:00"/>
    <x v="8"/>
    <s v="Minnesota"/>
    <x v="0"/>
    <x v="0"/>
    <n v="7888.37"/>
    <n v="7903.95"/>
  </r>
  <r>
    <s v="SWE-815"/>
    <d v="2024-12-03T00:00:00"/>
    <x v="6"/>
    <s v="Washington"/>
    <x v="3"/>
    <x v="3"/>
    <n v="8804.7999999999993"/>
    <n v="8881.69"/>
  </r>
  <r>
    <s v="VLK-313"/>
    <d v="2022-01-31T00:00:00"/>
    <x v="7"/>
    <s v="Alabama"/>
    <x v="2"/>
    <x v="6"/>
    <n v="7344.54"/>
    <n v="7406.74"/>
  </r>
  <r>
    <s v="ZBU-551"/>
    <d v="2023-09-27T00:00:00"/>
    <x v="7"/>
    <s v="Delaware"/>
    <x v="4"/>
    <x v="7"/>
    <n v="5347.7"/>
    <n v="5397.5"/>
  </r>
  <r>
    <s v="OSD-370"/>
    <d v="2024-11-24T00:00:00"/>
    <x v="1"/>
    <s v="Virginia"/>
    <x v="1"/>
    <x v="4"/>
    <n v="492.68"/>
    <n v="541.91"/>
  </r>
  <r>
    <s v="TMU-565"/>
    <d v="2023-06-14T00:00:00"/>
    <x v="1"/>
    <s v="Delaware"/>
    <x v="4"/>
    <x v="2"/>
    <n v="7849.66"/>
    <n v="7894.3"/>
  </r>
  <r>
    <s v="UJT-641"/>
    <d v="2023-12-18T00:00:00"/>
    <x v="0"/>
    <s v="Nebraska"/>
    <x v="0"/>
    <x v="6"/>
    <n v="4144.5200000000004"/>
    <n v="4231.57"/>
  </r>
  <r>
    <s v="ZLF-691"/>
    <d v="2024-11-24T00:00:00"/>
    <x v="1"/>
    <s v="Montana"/>
    <x v="0"/>
    <x v="3"/>
    <n v="4712.83"/>
    <n v="4776.32"/>
  </r>
  <r>
    <s v="SNH-622"/>
    <d v="2024-01-06T00:00:00"/>
    <x v="3"/>
    <s v="Louisiana"/>
    <x v="3"/>
    <x v="1"/>
    <n v="1020.76"/>
    <n v="1079.47"/>
  </r>
  <r>
    <s v="PLY-999"/>
    <d v="2023-12-28T00:00:00"/>
    <x v="8"/>
    <s v="Kansas"/>
    <x v="2"/>
    <x v="3"/>
    <n v="8585.3799999999992"/>
    <n v="8645.3700000000008"/>
  </r>
  <r>
    <s v="FOE-234"/>
    <d v="2022-09-04T00:00:00"/>
    <x v="7"/>
    <s v="North Dakota"/>
    <x v="1"/>
    <x v="5"/>
    <n v="4958.6899999999996"/>
    <n v="5025.74"/>
  </r>
  <r>
    <s v="ISF-918"/>
    <d v="2024-12-24T00:00:00"/>
    <x v="7"/>
    <s v="Rhode Island"/>
    <x v="4"/>
    <x v="7"/>
    <n v="8637.67"/>
    <n v="8698.27"/>
  </r>
  <r>
    <s v="YZO-794"/>
    <d v="2023-08-29T00:00:00"/>
    <x v="0"/>
    <s v="Rhode Island"/>
    <x v="1"/>
    <x v="4"/>
    <n v="4463.25"/>
    <n v="4511"/>
  </r>
  <r>
    <s v="IXQ-156"/>
    <d v="2024-11-13T00:00:00"/>
    <x v="5"/>
    <s v="Georgia"/>
    <x v="4"/>
    <x v="8"/>
    <n v="3371.79"/>
    <n v="3454.45"/>
  </r>
  <r>
    <s v="VST-913"/>
    <d v="2022-05-19T00:00:00"/>
    <x v="4"/>
    <s v="Alabama"/>
    <x v="2"/>
    <x v="5"/>
    <n v="6546.01"/>
    <n v="6557.71"/>
  </r>
  <r>
    <s v="YQH-527"/>
    <d v="2023-12-04T00:00:00"/>
    <x v="8"/>
    <s v="South Dakota"/>
    <x v="4"/>
    <x v="8"/>
    <n v="9218.44"/>
    <n v="9262.84"/>
  </r>
  <r>
    <s v="NSH-232"/>
    <d v="2022-07-15T00:00:00"/>
    <x v="7"/>
    <s v="Maine"/>
    <x v="4"/>
    <x v="0"/>
    <n v="2550.44"/>
    <n v="2566.66"/>
  </r>
  <r>
    <s v="VOI-554"/>
    <d v="2024-06-16T00:00:00"/>
    <x v="5"/>
    <s v="North Dakota"/>
    <x v="4"/>
    <x v="3"/>
    <n v="3017.68"/>
    <n v="3110.57"/>
  </r>
  <r>
    <s v="QWC-115"/>
    <d v="2023-06-08T00:00:00"/>
    <x v="5"/>
    <s v="Texas"/>
    <x v="2"/>
    <x v="7"/>
    <n v="8908.25"/>
    <n v="9001.0300000000007"/>
  </r>
  <r>
    <s v="QHV-115"/>
    <d v="2024-02-27T00:00:00"/>
    <x v="8"/>
    <s v="Kentucky"/>
    <x v="2"/>
    <x v="6"/>
    <n v="988.59"/>
    <n v="1001.91"/>
  </r>
  <r>
    <s v="TQN-642"/>
    <d v="2023-08-01T00:00:00"/>
    <x v="8"/>
    <s v="Alabama"/>
    <x v="2"/>
    <x v="7"/>
    <n v="1384.34"/>
    <n v="1465.34"/>
  </r>
  <r>
    <s v="YCS-211"/>
    <d v="2024-04-12T00:00:00"/>
    <x v="3"/>
    <s v="Tennessee"/>
    <x v="3"/>
    <x v="5"/>
    <n v="7251.07"/>
    <n v="7293.02"/>
  </r>
  <r>
    <s v="SZB-746"/>
    <d v="2024-09-02T00:00:00"/>
    <x v="8"/>
    <s v="Maine"/>
    <x v="2"/>
    <x v="0"/>
    <n v="8216.51"/>
    <n v="8230.65"/>
  </r>
  <r>
    <s v="OVX-198"/>
    <d v="2024-04-30T00:00:00"/>
    <x v="8"/>
    <s v="Hawaii"/>
    <x v="4"/>
    <x v="4"/>
    <n v="2523.44"/>
    <n v="2604.25"/>
  </r>
  <r>
    <s v="PUO-835"/>
    <d v="2024-05-19T00:00:00"/>
    <x v="5"/>
    <s v="Hawaii"/>
    <x v="3"/>
    <x v="3"/>
    <n v="8764.69"/>
    <n v="8792.75"/>
  </r>
  <r>
    <s v="UWL-640"/>
    <d v="2024-03-18T00:00:00"/>
    <x v="8"/>
    <s v="Ohio"/>
    <x v="0"/>
    <x v="5"/>
    <n v="4177.51"/>
    <n v="4264.63"/>
  </r>
  <r>
    <s v="XJM-267"/>
    <d v="2022-03-16T00:00:00"/>
    <x v="0"/>
    <s v="Alaska"/>
    <x v="1"/>
    <x v="0"/>
    <n v="5871.22"/>
    <n v="5956.82"/>
  </r>
  <r>
    <s v="LTY-492"/>
    <d v="2022-10-08T00:00:00"/>
    <x v="2"/>
    <s v="Missouri"/>
    <x v="3"/>
    <x v="3"/>
    <n v="4766.21"/>
    <n v="4827.2700000000004"/>
  </r>
  <r>
    <s v="XPZ-433"/>
    <d v="2022-06-06T00:00:00"/>
    <x v="1"/>
    <s v="Arkansas"/>
    <x v="4"/>
    <x v="7"/>
    <n v="8192.83"/>
    <n v="8274.81"/>
  </r>
  <r>
    <s v="KPG-132"/>
    <d v="2022-10-12T00:00:00"/>
    <x v="8"/>
    <s v="Nebraska"/>
    <x v="1"/>
    <x v="5"/>
    <n v="4416.82"/>
    <n v="4447.32"/>
  </r>
  <r>
    <s v="IBO-589"/>
    <d v="2023-06-18T00:00:00"/>
    <x v="0"/>
    <s v="New Hampshire"/>
    <x v="4"/>
    <x v="0"/>
    <n v="4893.1400000000003"/>
    <n v="4987.2700000000004"/>
  </r>
  <r>
    <s v="BBN-976"/>
    <d v="2022-09-26T00:00:00"/>
    <x v="5"/>
    <s v="West Virginia"/>
    <x v="2"/>
    <x v="8"/>
    <n v="824.54"/>
    <n v="847.02"/>
  </r>
  <r>
    <s v="GBD-503"/>
    <d v="2022-12-17T00:00:00"/>
    <x v="5"/>
    <s v="Illinois"/>
    <x v="4"/>
    <x v="2"/>
    <n v="4776.71"/>
    <n v="4849.62"/>
  </r>
  <r>
    <s v="XNR-620"/>
    <d v="2022-05-12T00:00:00"/>
    <x v="7"/>
    <s v="Indiana"/>
    <x v="3"/>
    <x v="4"/>
    <n v="1978.45"/>
    <n v="2071.7800000000002"/>
  </r>
  <r>
    <s v="CPS-436"/>
    <d v="2024-05-23T00:00:00"/>
    <x v="8"/>
    <s v="Wisconsin"/>
    <x v="2"/>
    <x v="4"/>
    <n v="4208.28"/>
    <n v="4286.01"/>
  </r>
  <r>
    <s v="ISX-493"/>
    <d v="2022-05-05T00:00:00"/>
    <x v="7"/>
    <s v="Wisconsin"/>
    <x v="4"/>
    <x v="3"/>
    <n v="1487.25"/>
    <n v="1534.96"/>
  </r>
  <r>
    <s v="GWZ-440"/>
    <d v="2022-07-24T00:00:00"/>
    <x v="5"/>
    <s v="Iowa"/>
    <x v="1"/>
    <x v="7"/>
    <n v="2829.16"/>
    <n v="2880.67"/>
  </r>
  <r>
    <s v="RCZ-165"/>
    <d v="2022-03-19T00:00:00"/>
    <x v="6"/>
    <s v="Indiana"/>
    <x v="4"/>
    <x v="5"/>
    <n v="5370.69"/>
    <n v="5405.91"/>
  </r>
  <r>
    <s v="IGP-528"/>
    <d v="2022-08-09T00:00:00"/>
    <x v="4"/>
    <s v="Maine"/>
    <x v="1"/>
    <x v="7"/>
    <n v="1071.05"/>
    <n v="1134.33"/>
  </r>
  <r>
    <s v="XYI-456"/>
    <d v="2023-05-12T00:00:00"/>
    <x v="2"/>
    <s v="New Jersey"/>
    <x v="3"/>
    <x v="0"/>
    <n v="8486.8700000000008"/>
    <n v="8512.4"/>
  </r>
  <r>
    <s v="KHK-984"/>
    <d v="2022-08-14T00:00:00"/>
    <x v="6"/>
    <s v="California"/>
    <x v="0"/>
    <x v="1"/>
    <n v="4599.47"/>
    <n v="4672.6499999999996"/>
  </r>
  <r>
    <s v="LQD-380"/>
    <d v="2024-01-16T00:00:00"/>
    <x v="3"/>
    <s v="Idaho"/>
    <x v="3"/>
    <x v="7"/>
    <n v="9452.01"/>
    <n v="9500.61"/>
  </r>
  <r>
    <s v="XSO-293"/>
    <d v="2022-06-08T00:00:00"/>
    <x v="2"/>
    <s v="North Dakota"/>
    <x v="2"/>
    <x v="1"/>
    <n v="7900.54"/>
    <n v="7956.73"/>
  </r>
  <r>
    <s v="DMN-773"/>
    <d v="2022-11-16T00:00:00"/>
    <x v="8"/>
    <s v="Indiana"/>
    <x v="1"/>
    <x v="1"/>
    <n v="929.33"/>
    <n v="967.46"/>
  </r>
  <r>
    <s v="DKS-448"/>
    <d v="2024-10-16T00:00:00"/>
    <x v="7"/>
    <s v="Ohio"/>
    <x v="1"/>
    <x v="5"/>
    <n v="3821.51"/>
    <n v="3884.43"/>
  </r>
  <r>
    <s v="NCM-371"/>
    <d v="2022-09-29T00:00:00"/>
    <x v="3"/>
    <s v="South Carolina"/>
    <x v="3"/>
    <x v="6"/>
    <n v="2076.5300000000002"/>
    <n v="2136.56"/>
  </r>
  <r>
    <s v="ZPI-103"/>
    <d v="2022-01-26T00:00:00"/>
    <x v="8"/>
    <s v="Florida"/>
    <x v="1"/>
    <x v="7"/>
    <n v="4950.95"/>
    <n v="5038.7"/>
  </r>
  <r>
    <s v="LNP-713"/>
    <d v="2024-12-17T00:00:00"/>
    <x v="0"/>
    <s v="Florida"/>
    <x v="1"/>
    <x v="7"/>
    <n v="5410.05"/>
    <n v="5459.14"/>
  </r>
  <r>
    <s v="TAS-827"/>
    <d v="2023-07-30T00:00:00"/>
    <x v="1"/>
    <s v="Louisiana"/>
    <x v="4"/>
    <x v="5"/>
    <n v="2381.15"/>
    <n v="2426.9899999999998"/>
  </r>
  <r>
    <s v="ZFF-626"/>
    <d v="2023-12-29T00:00:00"/>
    <x v="8"/>
    <s v="Indiana"/>
    <x v="0"/>
    <x v="1"/>
    <n v="8808.52"/>
    <n v="8857.16"/>
  </r>
  <r>
    <s v="FFD-253"/>
    <d v="2024-01-29T00:00:00"/>
    <x v="8"/>
    <s v="Iowa"/>
    <x v="4"/>
    <x v="4"/>
    <n v="7095.33"/>
    <n v="7185.03"/>
  </r>
  <r>
    <s v="UYT-708"/>
    <d v="2022-05-27T00:00:00"/>
    <x v="7"/>
    <s v="Wyoming"/>
    <x v="4"/>
    <x v="2"/>
    <n v="9892.98"/>
    <n v="9963.25"/>
  </r>
  <r>
    <s v="LJT-822"/>
    <d v="2022-10-07T00:00:00"/>
    <x v="3"/>
    <s v="South Carolina"/>
    <x v="4"/>
    <x v="7"/>
    <n v="627.16999999999996"/>
    <n v="685.78"/>
  </r>
  <r>
    <s v="GNR-899"/>
    <d v="2023-04-17T00:00:00"/>
    <x v="6"/>
    <s v="South Carolina"/>
    <x v="2"/>
    <x v="4"/>
    <n v="9207.3700000000008"/>
    <n v="9243.49"/>
  </r>
  <r>
    <s v="BKQ-256"/>
    <d v="2024-04-22T00:00:00"/>
    <x v="8"/>
    <s v="Georgia"/>
    <x v="1"/>
    <x v="7"/>
    <n v="8358.34"/>
    <n v="8397.27"/>
  </r>
  <r>
    <s v="QNV-570"/>
    <d v="2022-07-23T00:00:00"/>
    <x v="7"/>
    <s v="North Carolina"/>
    <x v="4"/>
    <x v="0"/>
    <n v="9618.2999999999993"/>
    <n v="9697.6200000000008"/>
  </r>
  <r>
    <s v="ABN-489"/>
    <d v="2023-11-28T00:00:00"/>
    <x v="7"/>
    <s v="Alabama"/>
    <x v="1"/>
    <x v="3"/>
    <n v="4426.25"/>
    <n v="4442.6499999999996"/>
  </r>
  <r>
    <s v="ASL-960"/>
    <d v="2022-10-24T00:00:00"/>
    <x v="2"/>
    <s v="Mississippi"/>
    <x v="3"/>
    <x v="4"/>
    <n v="993.17"/>
    <n v="1020.44"/>
  </r>
  <r>
    <s v="UNC-877"/>
    <d v="2022-05-01T00:00:00"/>
    <x v="2"/>
    <s v="Alaska"/>
    <x v="1"/>
    <x v="7"/>
    <n v="2051.46"/>
    <n v="2108.13"/>
  </r>
  <r>
    <s v="QIY-840"/>
    <d v="2022-08-17T00:00:00"/>
    <x v="3"/>
    <s v="Colorado"/>
    <x v="3"/>
    <x v="8"/>
    <n v="9251.35"/>
    <n v="9285.32"/>
  </r>
  <r>
    <s v="KIC-635"/>
    <d v="2024-03-27T00:00:00"/>
    <x v="3"/>
    <s v="Minnesota"/>
    <x v="4"/>
    <x v="6"/>
    <n v="768.3"/>
    <n v="818.42"/>
  </r>
  <r>
    <s v="XQS-881"/>
    <d v="2023-02-14T00:00:00"/>
    <x v="8"/>
    <s v="Mississippi"/>
    <x v="4"/>
    <x v="0"/>
    <n v="8678.4699999999993"/>
    <n v="8760.7199999999993"/>
  </r>
  <r>
    <s v="QDZ-714"/>
    <d v="2024-08-21T00:00:00"/>
    <x v="0"/>
    <s v="Louisiana"/>
    <x v="0"/>
    <x v="1"/>
    <n v="2105.2800000000002"/>
    <n v="2156.36"/>
  </r>
  <r>
    <s v="FZH-810"/>
    <d v="2022-03-05T00:00:00"/>
    <x v="4"/>
    <s v="South Carolina"/>
    <x v="1"/>
    <x v="1"/>
    <n v="8199.15"/>
    <n v="8210.48"/>
  </r>
  <r>
    <s v="FYY-892"/>
    <d v="2024-03-24T00:00:00"/>
    <x v="3"/>
    <s v="Kentucky"/>
    <x v="4"/>
    <x v="1"/>
    <n v="5931.31"/>
    <n v="5968.9"/>
  </r>
  <r>
    <s v="LPD-532"/>
    <d v="2022-11-11T00:00:00"/>
    <x v="4"/>
    <s v="Indiana"/>
    <x v="3"/>
    <x v="5"/>
    <n v="892.94"/>
    <n v="934.46"/>
  </r>
  <r>
    <s v="TIW-104"/>
    <d v="2023-01-10T00:00:00"/>
    <x v="0"/>
    <s v="Maryland"/>
    <x v="4"/>
    <x v="6"/>
    <n v="1180.0899999999999"/>
    <n v="1278.6600000000001"/>
  </r>
  <r>
    <s v="VMX-728"/>
    <d v="2024-11-18T00:00:00"/>
    <x v="4"/>
    <s v="North Carolina"/>
    <x v="0"/>
    <x v="4"/>
    <n v="1778.28"/>
    <n v="1843.54"/>
  </r>
  <r>
    <s v="WKA-784"/>
    <d v="2022-08-31T00:00:00"/>
    <x v="7"/>
    <s v="North Carolina"/>
    <x v="1"/>
    <x v="6"/>
    <n v="7302.82"/>
    <n v="7333.82"/>
  </r>
  <r>
    <s v="QBT-339"/>
    <d v="2022-10-27T00:00:00"/>
    <x v="8"/>
    <s v="Maine"/>
    <x v="0"/>
    <x v="6"/>
    <n v="3685.36"/>
    <n v="3776.33"/>
  </r>
  <r>
    <s v="NBK-162"/>
    <d v="2022-10-09T00:00:00"/>
    <x v="1"/>
    <s v="Connecticut"/>
    <x v="4"/>
    <x v="7"/>
    <n v="6434.21"/>
    <n v="6446.75"/>
  </r>
  <r>
    <s v="MZB-343"/>
    <d v="2022-03-23T00:00:00"/>
    <x v="4"/>
    <s v="Georgia"/>
    <x v="2"/>
    <x v="7"/>
    <n v="9089.76"/>
    <n v="9155.74"/>
  </r>
  <r>
    <s v="NEV-852"/>
    <d v="2024-06-23T00:00:00"/>
    <x v="5"/>
    <s v="South Dakota"/>
    <x v="0"/>
    <x v="1"/>
    <n v="2828.58"/>
    <n v="2888.02"/>
  </r>
  <r>
    <s v="GSX-238"/>
    <d v="2024-10-06T00:00:00"/>
    <x v="8"/>
    <s v="Pennsylvania"/>
    <x v="1"/>
    <x v="6"/>
    <n v="2370.94"/>
    <n v="2437.59"/>
  </r>
  <r>
    <s v="RFC-374"/>
    <d v="2023-11-17T00:00:00"/>
    <x v="4"/>
    <s v="Connecticut"/>
    <x v="2"/>
    <x v="4"/>
    <n v="2374.69"/>
    <n v="2401.84"/>
  </r>
  <r>
    <s v="XEB-545"/>
    <d v="2024-05-21T00:00:00"/>
    <x v="2"/>
    <s v="Virginia"/>
    <x v="3"/>
    <x v="5"/>
    <n v="4399.8599999999997"/>
    <n v="4434.96"/>
  </r>
  <r>
    <s v="FFQ-286"/>
    <d v="2023-08-14T00:00:00"/>
    <x v="3"/>
    <s v="Maryland"/>
    <x v="4"/>
    <x v="7"/>
    <n v="5994.62"/>
    <n v="6030.46"/>
  </r>
  <r>
    <s v="NYO-438"/>
    <d v="2024-05-24T00:00:00"/>
    <x v="0"/>
    <s v="Connecticut"/>
    <x v="4"/>
    <x v="2"/>
    <n v="2486.09"/>
    <n v="2545.64"/>
  </r>
  <r>
    <s v="QOG-287"/>
    <d v="2022-06-05T00:00:00"/>
    <x v="5"/>
    <s v="Arkansas"/>
    <x v="0"/>
    <x v="0"/>
    <n v="8789.92"/>
    <n v="8836.89"/>
  </r>
  <r>
    <s v="VEX-189"/>
    <d v="2023-09-14T00:00:00"/>
    <x v="1"/>
    <s v="Wisconsin"/>
    <x v="2"/>
    <x v="0"/>
    <n v="9175.4699999999993"/>
    <n v="9243.24"/>
  </r>
  <r>
    <s v="ZQN-545"/>
    <d v="2022-07-06T00:00:00"/>
    <x v="7"/>
    <s v="Nevada"/>
    <x v="1"/>
    <x v="4"/>
    <n v="563.57000000000005"/>
    <n v="605.92999999999995"/>
  </r>
  <r>
    <s v="EOM-556"/>
    <d v="2023-10-18T00:00:00"/>
    <x v="8"/>
    <s v="Maryland"/>
    <x v="4"/>
    <x v="3"/>
    <n v="637.42999999999995"/>
    <n v="656.93"/>
  </r>
  <r>
    <s v="FLS-432"/>
    <d v="2022-12-15T00:00:00"/>
    <x v="1"/>
    <s v="Massachusetts"/>
    <x v="0"/>
    <x v="2"/>
    <n v="5387.41"/>
    <n v="5486.09"/>
  </r>
  <r>
    <s v="FOS-749"/>
    <d v="2023-02-26T00:00:00"/>
    <x v="6"/>
    <s v="South Carolina"/>
    <x v="4"/>
    <x v="2"/>
    <n v="1956.23"/>
    <n v="2028.12"/>
  </r>
  <r>
    <s v="ARO-147"/>
    <d v="2024-06-25T00:00:00"/>
    <x v="0"/>
    <s v="Virginia"/>
    <x v="4"/>
    <x v="3"/>
    <n v="5522.65"/>
    <n v="5595.27"/>
  </r>
  <r>
    <s v="OUG-658"/>
    <d v="2023-03-13T00:00:00"/>
    <x v="5"/>
    <s v="Massachusetts"/>
    <x v="2"/>
    <x v="8"/>
    <n v="2317.96"/>
    <n v="2341.81"/>
  </r>
  <r>
    <s v="YMA-221"/>
    <d v="2022-07-28T00:00:00"/>
    <x v="4"/>
    <s v="Indiana"/>
    <x v="3"/>
    <x v="8"/>
    <n v="863.46"/>
    <n v="902.31"/>
  </r>
  <r>
    <s v="TSS-591"/>
    <d v="2022-09-16T00:00:00"/>
    <x v="4"/>
    <s v="Oklahoma"/>
    <x v="2"/>
    <x v="2"/>
    <n v="5846.32"/>
    <n v="5931.39"/>
  </r>
  <r>
    <s v="ULZ-444"/>
    <d v="2023-04-01T00:00:00"/>
    <x v="4"/>
    <s v="New Jersey"/>
    <x v="3"/>
    <x v="5"/>
    <n v="5152.8599999999997"/>
    <n v="5193.3900000000003"/>
  </r>
  <r>
    <s v="HVU-164"/>
    <d v="2024-03-04T00:00:00"/>
    <x v="0"/>
    <s v="New Jersey"/>
    <x v="3"/>
    <x v="5"/>
    <n v="3409.48"/>
    <n v="3453.6"/>
  </r>
  <r>
    <s v="KDE-564"/>
    <d v="2022-06-27T00:00:00"/>
    <x v="3"/>
    <s v="Maine"/>
    <x v="2"/>
    <x v="1"/>
    <n v="6277.35"/>
    <n v="6312.98"/>
  </r>
  <r>
    <s v="QTS-267"/>
    <d v="2023-01-26T00:00:00"/>
    <x v="2"/>
    <s v="New Jersey"/>
    <x v="1"/>
    <x v="7"/>
    <n v="4880.37"/>
    <n v="4956.3900000000003"/>
  </r>
  <r>
    <s v="RNB-960"/>
    <d v="2024-01-12T00:00:00"/>
    <x v="3"/>
    <s v="North Carolina"/>
    <x v="0"/>
    <x v="4"/>
    <n v="729.5"/>
    <n v="796.61"/>
  </r>
  <r>
    <s v="XVK-509"/>
    <d v="2024-02-21T00:00:00"/>
    <x v="3"/>
    <s v="Nebraska"/>
    <x v="3"/>
    <x v="8"/>
    <n v="2597.77"/>
    <n v="2629.2"/>
  </r>
  <r>
    <s v="JNU-983"/>
    <d v="2024-02-04T00:00:00"/>
    <x v="0"/>
    <s v="New Jersey"/>
    <x v="2"/>
    <x v="2"/>
    <n v="8845.91"/>
    <n v="8856.82"/>
  </r>
  <r>
    <s v="BNJ-962"/>
    <d v="2022-10-21T00:00:00"/>
    <x v="5"/>
    <s v="Massachusetts"/>
    <x v="1"/>
    <x v="6"/>
    <n v="4994.33"/>
    <n v="5050.43"/>
  </r>
  <r>
    <s v="CCB-342"/>
    <d v="2023-07-06T00:00:00"/>
    <x v="1"/>
    <s v="New Hampshire"/>
    <x v="4"/>
    <x v="1"/>
    <n v="8985.7000000000007"/>
    <n v="9004.7199999999993"/>
  </r>
  <r>
    <s v="EUO-690"/>
    <d v="2022-04-11T00:00:00"/>
    <x v="6"/>
    <s v="Arizona"/>
    <x v="0"/>
    <x v="0"/>
    <n v="5142.51"/>
    <n v="5193.46"/>
  </r>
  <r>
    <s v="QQU-134"/>
    <d v="2024-03-19T00:00:00"/>
    <x v="4"/>
    <s v="Utah"/>
    <x v="4"/>
    <x v="2"/>
    <n v="1743.17"/>
    <n v="1808.4"/>
  </r>
  <r>
    <s v="XSH-473"/>
    <d v="2024-11-20T00:00:00"/>
    <x v="7"/>
    <s v="Virginia"/>
    <x v="0"/>
    <x v="2"/>
    <n v="3376.09"/>
    <n v="3470.76"/>
  </r>
  <r>
    <s v="SXP-268"/>
    <d v="2022-05-13T00:00:00"/>
    <x v="3"/>
    <s v="Washington"/>
    <x v="1"/>
    <x v="2"/>
    <n v="1057.1199999999999"/>
    <n v="1083.3499999999999"/>
  </r>
  <r>
    <s v="MCP-653"/>
    <d v="2023-11-02T00:00:00"/>
    <x v="3"/>
    <s v="New Hampshire"/>
    <x v="2"/>
    <x v="4"/>
    <n v="7110.56"/>
    <n v="7175.74"/>
  </r>
  <r>
    <s v="MTI-150"/>
    <d v="2024-03-29T00:00:00"/>
    <x v="0"/>
    <s v="Alaska"/>
    <x v="3"/>
    <x v="2"/>
    <n v="420.77"/>
    <n v="457.75"/>
  </r>
  <r>
    <s v="DUW-927"/>
    <d v="2023-04-27T00:00:00"/>
    <x v="1"/>
    <s v="Kentucky"/>
    <x v="4"/>
    <x v="3"/>
    <n v="5000.63"/>
    <n v="5025.1099999999997"/>
  </r>
  <r>
    <s v="FWR-215"/>
    <d v="2022-11-11T00:00:00"/>
    <x v="1"/>
    <s v="West Virginia"/>
    <x v="3"/>
    <x v="3"/>
    <n v="1974.55"/>
    <n v="2017.74"/>
  </r>
  <r>
    <s v="KGZ-699"/>
    <d v="2024-07-03T00:00:00"/>
    <x v="5"/>
    <s v="Nevada"/>
    <x v="1"/>
    <x v="7"/>
    <n v="1120.8399999999999"/>
    <n v="1180.22"/>
  </r>
  <r>
    <s v="ALG-337"/>
    <d v="2024-01-17T00:00:00"/>
    <x v="7"/>
    <s v="Rhode Island"/>
    <x v="4"/>
    <x v="4"/>
    <n v="6740.27"/>
    <n v="6794.91"/>
  </r>
  <r>
    <s v="HJA-149"/>
    <d v="2022-05-25T00:00:00"/>
    <x v="6"/>
    <s v="Maryland"/>
    <x v="4"/>
    <x v="4"/>
    <n v="8652.01"/>
    <n v="8749.3799999999992"/>
  </r>
  <r>
    <s v="HRU-825"/>
    <d v="2023-06-10T00:00:00"/>
    <x v="3"/>
    <s v="South Carolina"/>
    <x v="0"/>
    <x v="0"/>
    <n v="581.96"/>
    <n v="632.41999999999996"/>
  </r>
  <r>
    <s v="NAJ-193"/>
    <d v="2024-01-23T00:00:00"/>
    <x v="3"/>
    <s v="Louisiana"/>
    <x v="0"/>
    <x v="5"/>
    <n v="8566.2800000000007"/>
    <n v="8651.52"/>
  </r>
  <r>
    <s v="BXK-460"/>
    <d v="2024-10-07T00:00:00"/>
    <x v="7"/>
    <s v="Montana"/>
    <x v="4"/>
    <x v="6"/>
    <n v="6394.14"/>
    <n v="6448.64"/>
  </r>
  <r>
    <s v="DSU-399"/>
    <d v="2022-06-25T00:00:00"/>
    <x v="3"/>
    <s v="Iowa"/>
    <x v="0"/>
    <x v="7"/>
    <n v="7631.65"/>
    <n v="7688.5"/>
  </r>
  <r>
    <s v="GMQ-120"/>
    <d v="2024-10-08T00:00:00"/>
    <x v="0"/>
    <s v="Georgia"/>
    <x v="2"/>
    <x v="1"/>
    <n v="2627.52"/>
    <n v="2674.86"/>
  </r>
  <r>
    <s v="ENR-461"/>
    <d v="2024-01-22T00:00:00"/>
    <x v="6"/>
    <s v="Texas"/>
    <x v="2"/>
    <x v="3"/>
    <n v="1412.56"/>
    <n v="1502.58"/>
  </r>
  <r>
    <s v="CHR-245"/>
    <d v="2022-03-16T00:00:00"/>
    <x v="5"/>
    <s v="Ohio"/>
    <x v="1"/>
    <x v="1"/>
    <n v="6394.39"/>
    <n v="6425.39"/>
  </r>
  <r>
    <s v="XJL-487"/>
    <d v="2024-11-10T00:00:00"/>
    <x v="8"/>
    <s v="Massachusetts"/>
    <x v="3"/>
    <x v="8"/>
    <n v="5822.22"/>
    <n v="5907.19"/>
  </r>
  <r>
    <s v="BBA-939"/>
    <d v="2023-04-25T00:00:00"/>
    <x v="4"/>
    <s v="Tennessee"/>
    <x v="0"/>
    <x v="8"/>
    <n v="3157.86"/>
    <n v="3214.65"/>
  </r>
  <r>
    <s v="CIH-509"/>
    <d v="2024-03-19T00:00:00"/>
    <x v="2"/>
    <s v="South Dakota"/>
    <x v="0"/>
    <x v="2"/>
    <n v="3929.63"/>
    <n v="3971.59"/>
  </r>
  <r>
    <s v="PPT-896"/>
    <d v="2023-03-04T00:00:00"/>
    <x v="7"/>
    <s v="Idaho"/>
    <x v="2"/>
    <x v="5"/>
    <n v="2527.87"/>
    <n v="2556.52"/>
  </r>
  <r>
    <s v="IZW-920"/>
    <d v="2022-01-13T00:00:00"/>
    <x v="4"/>
    <s v="Massachusetts"/>
    <x v="3"/>
    <x v="4"/>
    <n v="7937"/>
    <n v="8024.03"/>
  </r>
  <r>
    <s v="CXK-303"/>
    <d v="2022-09-06T00:00:00"/>
    <x v="0"/>
    <s v="Alaska"/>
    <x v="2"/>
    <x v="0"/>
    <n v="4084.89"/>
    <n v="4167.1899999999996"/>
  </r>
  <r>
    <s v="BDT-638"/>
    <d v="2022-09-21T00:00:00"/>
    <x v="7"/>
    <s v="Alabama"/>
    <x v="2"/>
    <x v="7"/>
    <n v="2324.52"/>
    <n v="2372.5100000000002"/>
  </r>
  <r>
    <s v="LCX-231"/>
    <d v="2024-12-21T00:00:00"/>
    <x v="0"/>
    <s v="Virginia"/>
    <x v="4"/>
    <x v="8"/>
    <n v="2131.27"/>
    <n v="2188.7600000000002"/>
  </r>
  <r>
    <s v="LFO-448"/>
    <d v="2023-05-03T00:00:00"/>
    <x v="6"/>
    <s v="Arizona"/>
    <x v="1"/>
    <x v="4"/>
    <n v="2638.72"/>
    <n v="2654.33"/>
  </r>
  <r>
    <s v="HSK-540"/>
    <d v="2023-02-22T00:00:00"/>
    <x v="1"/>
    <s v="New Jersey"/>
    <x v="2"/>
    <x v="6"/>
    <n v="7354.13"/>
    <n v="7393.42"/>
  </r>
  <r>
    <s v="JON-918"/>
    <d v="2023-11-12T00:00:00"/>
    <x v="1"/>
    <s v="Iowa"/>
    <x v="1"/>
    <x v="6"/>
    <n v="9858.42"/>
    <n v="9891.99"/>
  </r>
  <r>
    <s v="PMW-699"/>
    <d v="2022-01-11T00:00:00"/>
    <x v="3"/>
    <s v="Alabama"/>
    <x v="2"/>
    <x v="0"/>
    <n v="2454.64"/>
    <n v="2544.4"/>
  </r>
  <r>
    <s v="HHR-173"/>
    <d v="2024-07-23T00:00:00"/>
    <x v="8"/>
    <s v="Washington"/>
    <x v="1"/>
    <x v="1"/>
    <n v="1970.62"/>
    <n v="2049.36"/>
  </r>
  <r>
    <s v="OJM-523"/>
    <d v="2022-08-15T00:00:00"/>
    <x v="6"/>
    <s v="Florida"/>
    <x v="4"/>
    <x v="1"/>
    <n v="5790.41"/>
    <n v="5814.66"/>
  </r>
  <r>
    <s v="SVR-675"/>
    <d v="2023-08-20T00:00:00"/>
    <x v="1"/>
    <s v="North Dakota"/>
    <x v="4"/>
    <x v="4"/>
    <n v="6495.03"/>
    <n v="6543.45"/>
  </r>
  <r>
    <s v="YVT-807"/>
    <d v="2024-02-04T00:00:00"/>
    <x v="7"/>
    <s v="Georgia"/>
    <x v="2"/>
    <x v="6"/>
    <n v="9680.98"/>
    <n v="9765.02"/>
  </r>
  <r>
    <s v="UCS-482"/>
    <d v="2023-12-21T00:00:00"/>
    <x v="3"/>
    <s v="Kansas"/>
    <x v="3"/>
    <x v="2"/>
    <n v="5967.16"/>
    <n v="6046.67"/>
  </r>
  <r>
    <s v="EAN-623"/>
    <d v="2022-05-30T00:00:00"/>
    <x v="6"/>
    <s v="South Carolina"/>
    <x v="0"/>
    <x v="4"/>
    <n v="444.3"/>
    <n v="493.17"/>
  </r>
  <r>
    <s v="UFH-493"/>
    <d v="2023-05-20T00:00:00"/>
    <x v="8"/>
    <s v="Indiana"/>
    <x v="2"/>
    <x v="7"/>
    <n v="1986.64"/>
    <n v="2025.82"/>
  </r>
  <r>
    <s v="EWS-271"/>
    <d v="2022-09-05T00:00:00"/>
    <x v="0"/>
    <s v="Illinois"/>
    <x v="3"/>
    <x v="8"/>
    <n v="4817.6000000000004"/>
    <n v="4828.57"/>
  </r>
  <r>
    <s v="MJT-679"/>
    <d v="2022-11-16T00:00:00"/>
    <x v="1"/>
    <s v="New Hampshire"/>
    <x v="1"/>
    <x v="6"/>
    <n v="2664.19"/>
    <n v="2747.45"/>
  </r>
  <r>
    <s v="DCD-175"/>
    <d v="2023-11-10T00:00:00"/>
    <x v="2"/>
    <s v="South Dakota"/>
    <x v="1"/>
    <x v="2"/>
    <n v="9552.36"/>
    <n v="9563.2900000000009"/>
  </r>
  <r>
    <s v="PXI-912"/>
    <d v="2023-12-16T00:00:00"/>
    <x v="6"/>
    <s v="Virginia"/>
    <x v="3"/>
    <x v="1"/>
    <n v="1007.04"/>
    <n v="1055.5"/>
  </r>
  <r>
    <s v="OBL-447"/>
    <d v="2024-01-27T00:00:00"/>
    <x v="2"/>
    <s v="Ohio"/>
    <x v="2"/>
    <x v="2"/>
    <n v="9806.67"/>
    <n v="9889.0400000000009"/>
  </r>
  <r>
    <s v="BHT-850"/>
    <d v="2024-02-08T00:00:00"/>
    <x v="2"/>
    <s v="Hawaii"/>
    <x v="0"/>
    <x v="7"/>
    <n v="6375.86"/>
    <n v="6396.98"/>
  </r>
  <r>
    <s v="BZO-677"/>
    <d v="2024-01-06T00:00:00"/>
    <x v="5"/>
    <s v="West Virginia"/>
    <x v="4"/>
    <x v="7"/>
    <n v="3888.13"/>
    <n v="3906.38"/>
  </r>
  <r>
    <s v="KYR-550"/>
    <d v="2024-09-16T00:00:00"/>
    <x v="4"/>
    <s v="Indiana"/>
    <x v="2"/>
    <x v="8"/>
    <n v="9665.3799999999992"/>
    <n v="9713.02"/>
  </r>
  <r>
    <s v="WGB-449"/>
    <d v="2022-11-08T00:00:00"/>
    <x v="4"/>
    <s v="Vermont"/>
    <x v="1"/>
    <x v="1"/>
    <n v="9905.6299999999992"/>
    <n v="9944.16"/>
  </r>
  <r>
    <s v="LNM-108"/>
    <d v="2024-09-15T00:00:00"/>
    <x v="4"/>
    <s v="Maryland"/>
    <x v="1"/>
    <x v="2"/>
    <n v="724.19"/>
    <n v="796.89"/>
  </r>
  <r>
    <s v="CJS-344"/>
    <d v="2024-08-10T00:00:00"/>
    <x v="7"/>
    <s v="New Hampshire"/>
    <x v="4"/>
    <x v="7"/>
    <n v="5976.07"/>
    <n v="6004.2"/>
  </r>
  <r>
    <s v="MPJ-163"/>
    <d v="2023-08-11T00:00:00"/>
    <x v="6"/>
    <s v="Kansas"/>
    <x v="1"/>
    <x v="2"/>
    <n v="4724.97"/>
    <n v="4791.7299999999996"/>
  </r>
  <r>
    <s v="EHP-475"/>
    <d v="2023-05-12T00:00:00"/>
    <x v="6"/>
    <s v="Tennessee"/>
    <x v="1"/>
    <x v="0"/>
    <n v="8266.1"/>
    <n v="8306.8700000000008"/>
  </r>
  <r>
    <s v="PRO-385"/>
    <d v="2024-08-04T00:00:00"/>
    <x v="4"/>
    <s v="Arkansas"/>
    <x v="0"/>
    <x v="3"/>
    <n v="2351.92"/>
    <n v="2407.71"/>
  </r>
  <r>
    <s v="EEL-248"/>
    <d v="2024-03-31T00:00:00"/>
    <x v="5"/>
    <s v="Wyoming"/>
    <x v="0"/>
    <x v="4"/>
    <n v="3900.89"/>
    <n v="3931.98"/>
  </r>
  <r>
    <s v="LRH-959"/>
    <d v="2024-07-04T00:00:00"/>
    <x v="3"/>
    <s v="Indiana"/>
    <x v="3"/>
    <x v="7"/>
    <n v="4853.1400000000003"/>
    <n v="4897.9799999999996"/>
  </r>
  <r>
    <s v="JZH-223"/>
    <d v="2024-08-17T00:00:00"/>
    <x v="1"/>
    <s v="Rhode Island"/>
    <x v="4"/>
    <x v="7"/>
    <n v="471.53"/>
    <n v="491.69"/>
  </r>
  <r>
    <s v="KCZ-393"/>
    <d v="2022-08-26T00:00:00"/>
    <x v="4"/>
    <s v="Washington"/>
    <x v="3"/>
    <x v="8"/>
    <n v="5549.19"/>
    <n v="5563.88"/>
  </r>
  <r>
    <s v="CIE-837"/>
    <d v="2022-06-08T00:00:00"/>
    <x v="8"/>
    <s v="California"/>
    <x v="0"/>
    <x v="5"/>
    <n v="908.33"/>
    <n v="922.11"/>
  </r>
  <r>
    <s v="ANY-614"/>
    <d v="2023-04-09T00:00:00"/>
    <x v="6"/>
    <s v="Nevada"/>
    <x v="0"/>
    <x v="6"/>
    <n v="7568.13"/>
    <n v="7611.68"/>
  </r>
  <r>
    <s v="FLG-964"/>
    <d v="2023-01-05T00:00:00"/>
    <x v="6"/>
    <s v="Florida"/>
    <x v="0"/>
    <x v="1"/>
    <n v="6444.66"/>
    <n v="6527.76"/>
  </r>
  <r>
    <s v="UIP-845"/>
    <d v="2023-09-18T00:00:00"/>
    <x v="2"/>
    <s v="Montana"/>
    <x v="1"/>
    <x v="7"/>
    <n v="1967.02"/>
    <n v="2025.95"/>
  </r>
  <r>
    <s v="TEA-928"/>
    <d v="2023-06-07T00:00:00"/>
    <x v="6"/>
    <s v="Virginia"/>
    <x v="4"/>
    <x v="3"/>
    <n v="6096.15"/>
    <n v="6130.04"/>
  </r>
  <r>
    <s v="BLY-688"/>
    <d v="2023-02-05T00:00:00"/>
    <x v="4"/>
    <s v="North Dakota"/>
    <x v="2"/>
    <x v="7"/>
    <n v="8780.61"/>
    <n v="8805.65"/>
  </r>
  <r>
    <s v="WZD-168"/>
    <d v="2024-12-24T00:00:00"/>
    <x v="2"/>
    <s v="Wisconsin"/>
    <x v="2"/>
    <x v="8"/>
    <n v="5469.39"/>
    <n v="5563.63"/>
  </r>
  <r>
    <s v="HHK-593"/>
    <d v="2024-03-06T00:00:00"/>
    <x v="7"/>
    <s v="Georgia"/>
    <x v="4"/>
    <x v="3"/>
    <n v="8540.92"/>
    <n v="8604.02"/>
  </r>
  <r>
    <s v="BDC-536"/>
    <d v="2024-03-04T00:00:00"/>
    <x v="6"/>
    <s v="South Carolina"/>
    <x v="1"/>
    <x v="8"/>
    <n v="7212.43"/>
    <n v="7249.57"/>
  </r>
  <r>
    <s v="BYC-817"/>
    <d v="2023-06-18T00:00:00"/>
    <x v="8"/>
    <s v="South Carolina"/>
    <x v="1"/>
    <x v="7"/>
    <n v="1974.46"/>
    <n v="1989.22"/>
  </r>
  <r>
    <s v="ZQC-279"/>
    <d v="2024-12-15T00:00:00"/>
    <x v="8"/>
    <s v="Idaho"/>
    <x v="4"/>
    <x v="8"/>
    <n v="3937.67"/>
    <n v="4001.24"/>
  </r>
  <r>
    <s v="YGY-435"/>
    <d v="2024-03-09T00:00:00"/>
    <x v="2"/>
    <s v="Missouri"/>
    <x v="4"/>
    <x v="8"/>
    <n v="1788.32"/>
    <n v="1836.49"/>
  </r>
  <r>
    <s v="TSO-815"/>
    <d v="2022-05-20T00:00:00"/>
    <x v="6"/>
    <s v="Ohio"/>
    <x v="0"/>
    <x v="4"/>
    <n v="7717.52"/>
    <n v="7789.71"/>
  </r>
  <r>
    <s v="QZT-518"/>
    <d v="2022-06-23T00:00:00"/>
    <x v="3"/>
    <s v="Idaho"/>
    <x v="2"/>
    <x v="8"/>
    <n v="8158.1"/>
    <n v="8242.11"/>
  </r>
  <r>
    <s v="FOK-656"/>
    <d v="2023-11-26T00:00:00"/>
    <x v="3"/>
    <s v="New Jersey"/>
    <x v="2"/>
    <x v="0"/>
    <n v="9788.07"/>
    <n v="9859.8799999999992"/>
  </r>
  <r>
    <s v="WZD-492"/>
    <d v="2022-12-22T00:00:00"/>
    <x v="1"/>
    <s v="Wisconsin"/>
    <x v="1"/>
    <x v="5"/>
    <n v="9058.76"/>
    <n v="9119.0499999999993"/>
  </r>
  <r>
    <s v="JWF-463"/>
    <d v="2022-12-04T00:00:00"/>
    <x v="2"/>
    <s v="Hawaii"/>
    <x v="0"/>
    <x v="3"/>
    <n v="1033.9100000000001"/>
    <n v="1068.6300000000001"/>
  </r>
  <r>
    <s v="QQD-411"/>
    <d v="2022-12-06T00:00:00"/>
    <x v="6"/>
    <s v="Iowa"/>
    <x v="4"/>
    <x v="6"/>
    <n v="9644.09"/>
    <n v="9732.7099999999991"/>
  </r>
  <r>
    <s v="XFE-244"/>
    <d v="2024-12-24T00:00:00"/>
    <x v="0"/>
    <s v="Kentucky"/>
    <x v="0"/>
    <x v="8"/>
    <n v="6720.16"/>
    <n v="6793.02"/>
  </r>
  <r>
    <s v="DLJ-888"/>
    <d v="2023-06-24T00:00:00"/>
    <x v="7"/>
    <s v="Wisconsin"/>
    <x v="2"/>
    <x v="7"/>
    <n v="3019.55"/>
    <n v="3071.86"/>
  </r>
  <r>
    <s v="JMN-934"/>
    <d v="2023-10-27T00:00:00"/>
    <x v="2"/>
    <s v="Oregon"/>
    <x v="1"/>
    <x v="3"/>
    <n v="6062.6"/>
    <n v="6156.62"/>
  </r>
  <r>
    <s v="ZWR-832"/>
    <d v="2024-09-13T00:00:00"/>
    <x v="5"/>
    <s v="Georgia"/>
    <x v="3"/>
    <x v="4"/>
    <n v="9297.77"/>
    <n v="9313.99"/>
  </r>
  <r>
    <s v="AVB-858"/>
    <d v="2023-09-01T00:00:00"/>
    <x v="1"/>
    <s v="New Mexico"/>
    <x v="1"/>
    <x v="3"/>
    <n v="1583.95"/>
    <n v="1640.21"/>
  </r>
  <r>
    <s v="OJN-879"/>
    <d v="2023-09-08T00:00:00"/>
    <x v="1"/>
    <s v="Colorado"/>
    <x v="1"/>
    <x v="0"/>
    <n v="6606.8"/>
    <n v="6671.25"/>
  </r>
  <r>
    <s v="OMD-315"/>
    <d v="2023-11-13T00:00:00"/>
    <x v="2"/>
    <s v="Washington"/>
    <x v="4"/>
    <x v="1"/>
    <n v="8796.9699999999993"/>
    <n v="8861.2800000000007"/>
  </r>
  <r>
    <s v="DBA-722"/>
    <d v="2023-01-11T00:00:00"/>
    <x v="0"/>
    <s v="Massachusetts"/>
    <x v="0"/>
    <x v="1"/>
    <n v="5384.6"/>
    <n v="5456.35"/>
  </r>
  <r>
    <s v="UCS-927"/>
    <d v="2023-07-02T00:00:00"/>
    <x v="3"/>
    <s v="Kentucky"/>
    <x v="4"/>
    <x v="1"/>
    <n v="7777.94"/>
    <n v="7865.42"/>
  </r>
  <r>
    <s v="SBR-935"/>
    <d v="2022-05-15T00:00:00"/>
    <x v="0"/>
    <s v="Washington"/>
    <x v="4"/>
    <x v="5"/>
    <n v="6683.28"/>
    <n v="6726.64"/>
  </r>
  <r>
    <s v="JVM-892"/>
    <d v="2022-04-08T00:00:00"/>
    <x v="4"/>
    <s v="Maryland"/>
    <x v="1"/>
    <x v="1"/>
    <n v="976.37"/>
    <n v="1022.16"/>
  </r>
  <r>
    <s v="ABD-212"/>
    <d v="2022-03-30T00:00:00"/>
    <x v="1"/>
    <s v="Arizona"/>
    <x v="0"/>
    <x v="4"/>
    <n v="3565.08"/>
    <n v="3656.52"/>
  </r>
  <r>
    <s v="ADS-786"/>
    <d v="2023-12-19T00:00:00"/>
    <x v="1"/>
    <s v="New Jersey"/>
    <x v="2"/>
    <x v="6"/>
    <n v="311.91000000000003"/>
    <n v="394.93"/>
  </r>
  <r>
    <s v="IXV-828"/>
    <d v="2024-09-17T00:00:00"/>
    <x v="1"/>
    <s v="Arkansas"/>
    <x v="3"/>
    <x v="4"/>
    <n v="3494.04"/>
    <n v="3535.87"/>
  </r>
  <r>
    <s v="JTN-426"/>
    <d v="2023-03-21T00:00:00"/>
    <x v="1"/>
    <s v="Louisiana"/>
    <x v="0"/>
    <x v="4"/>
    <n v="9186.68"/>
    <n v="9248.11"/>
  </r>
  <r>
    <s v="REW-318"/>
    <d v="2022-06-30T00:00:00"/>
    <x v="6"/>
    <s v="North Carolina"/>
    <x v="2"/>
    <x v="2"/>
    <n v="5278.21"/>
    <n v="5337.22"/>
  </r>
  <r>
    <s v="COT-236"/>
    <d v="2022-05-01T00:00:00"/>
    <x v="8"/>
    <s v="Connecticut"/>
    <x v="2"/>
    <x v="3"/>
    <n v="9719.1200000000008"/>
    <n v="9773.7199999999993"/>
  </r>
  <r>
    <s v="QPF-818"/>
    <d v="2022-04-13T00:00:00"/>
    <x v="7"/>
    <s v="Virginia"/>
    <x v="4"/>
    <x v="0"/>
    <n v="3976.09"/>
    <n v="3986.87"/>
  </r>
  <r>
    <s v="COS-795"/>
    <d v="2023-12-20T00:00:00"/>
    <x v="0"/>
    <s v="New Mexico"/>
    <x v="3"/>
    <x v="4"/>
    <n v="3781.15"/>
    <n v="3865.39"/>
  </r>
  <r>
    <s v="CEY-798"/>
    <d v="2022-08-25T00:00:00"/>
    <x v="7"/>
    <s v="Michigan"/>
    <x v="0"/>
    <x v="0"/>
    <n v="158.05000000000001"/>
    <n v="203.1"/>
  </r>
  <r>
    <s v="IHC-201"/>
    <d v="2023-03-24T00:00:00"/>
    <x v="3"/>
    <s v="Mississippi"/>
    <x v="2"/>
    <x v="8"/>
    <n v="4442.1400000000003"/>
    <n v="4534.13"/>
  </r>
  <r>
    <s v="JDN-151"/>
    <d v="2024-06-30T00:00:00"/>
    <x v="0"/>
    <s v="New Hampshire"/>
    <x v="0"/>
    <x v="1"/>
    <n v="5199.1499999999996"/>
    <n v="5276.86"/>
  </r>
  <r>
    <s v="GIO-316"/>
    <d v="2024-04-25T00:00:00"/>
    <x v="1"/>
    <s v="Kansas"/>
    <x v="4"/>
    <x v="7"/>
    <n v="4367.5200000000004"/>
    <n v="4382.2"/>
  </r>
  <r>
    <s v="TPV-364"/>
    <d v="2022-06-20T00:00:00"/>
    <x v="4"/>
    <s v="Kentucky"/>
    <x v="2"/>
    <x v="3"/>
    <n v="879.2"/>
    <n v="972.95"/>
  </r>
  <r>
    <s v="MCM-311"/>
    <d v="2023-03-09T00:00:00"/>
    <x v="1"/>
    <s v="Indiana"/>
    <x v="3"/>
    <x v="0"/>
    <n v="8651.01"/>
    <n v="8743.84"/>
  </r>
  <r>
    <s v="XPG-854"/>
    <d v="2024-10-14T00:00:00"/>
    <x v="5"/>
    <s v="Nebraska"/>
    <x v="4"/>
    <x v="4"/>
    <n v="8626.61"/>
    <n v="8670.8799999999992"/>
  </r>
  <r>
    <s v="ICK-947"/>
    <d v="2024-05-28T00:00:00"/>
    <x v="0"/>
    <s v="Oregon"/>
    <x v="3"/>
    <x v="8"/>
    <n v="7900.49"/>
    <n v="7919.97"/>
  </r>
  <r>
    <s v="CIC-564"/>
    <d v="2023-10-11T00:00:00"/>
    <x v="4"/>
    <s v="Hawaii"/>
    <x v="3"/>
    <x v="7"/>
    <n v="3352.13"/>
    <n v="3417.93"/>
  </r>
  <r>
    <s v="MUM-655"/>
    <d v="2024-03-09T00:00:00"/>
    <x v="0"/>
    <s v="Pennsylvania"/>
    <x v="2"/>
    <x v="1"/>
    <n v="6557.66"/>
    <n v="6596.33"/>
  </r>
  <r>
    <s v="HXN-994"/>
    <d v="2024-11-11T00:00:00"/>
    <x v="5"/>
    <s v="South Dakota"/>
    <x v="1"/>
    <x v="8"/>
    <n v="8197.81"/>
    <n v="8274.18"/>
  </r>
  <r>
    <s v="TDQ-280"/>
    <d v="2022-05-19T00:00:00"/>
    <x v="5"/>
    <s v="North Carolina"/>
    <x v="1"/>
    <x v="7"/>
    <n v="990.98"/>
    <n v="1085.26"/>
  </r>
  <r>
    <s v="ZUI-897"/>
    <d v="2023-12-27T00:00:00"/>
    <x v="4"/>
    <s v="Florida"/>
    <x v="2"/>
    <x v="2"/>
    <n v="389.04"/>
    <n v="408.38"/>
  </r>
  <r>
    <s v="LXG-163"/>
    <d v="2024-06-23T00:00:00"/>
    <x v="1"/>
    <s v="Louisiana"/>
    <x v="3"/>
    <x v="2"/>
    <n v="6942.33"/>
    <n v="7031.26"/>
  </r>
  <r>
    <s v="KPX-236"/>
    <d v="2022-05-20T00:00:00"/>
    <x v="4"/>
    <s v="New Hampshire"/>
    <x v="1"/>
    <x v="8"/>
    <n v="7041.52"/>
    <n v="7066.64"/>
  </r>
  <r>
    <s v="FPF-603"/>
    <d v="2024-01-10T00:00:00"/>
    <x v="1"/>
    <s v="Rhode Island"/>
    <x v="0"/>
    <x v="7"/>
    <n v="7254.49"/>
    <n v="7329.68"/>
  </r>
  <r>
    <s v="FNF-318"/>
    <d v="2022-10-17T00:00:00"/>
    <x v="0"/>
    <s v="South Dakota"/>
    <x v="2"/>
    <x v="3"/>
    <n v="1370.36"/>
    <n v="1444.94"/>
  </r>
  <r>
    <s v="WAE-274"/>
    <d v="2023-09-24T00:00:00"/>
    <x v="0"/>
    <s v="Minnesota"/>
    <x v="1"/>
    <x v="4"/>
    <n v="6581.22"/>
    <n v="6680.28"/>
  </r>
  <r>
    <s v="BSE-361"/>
    <d v="2023-07-01T00:00:00"/>
    <x v="7"/>
    <s v="Virginia"/>
    <x v="3"/>
    <x v="7"/>
    <n v="1348.21"/>
    <n v="1364.5"/>
  </r>
  <r>
    <s v="SLG-609"/>
    <d v="2024-05-23T00:00:00"/>
    <x v="2"/>
    <s v="Florida"/>
    <x v="2"/>
    <x v="6"/>
    <n v="4998.71"/>
    <n v="5049.3999999999996"/>
  </r>
  <r>
    <s v="OKT-728"/>
    <d v="2022-08-23T00:00:00"/>
    <x v="1"/>
    <s v="Montana"/>
    <x v="4"/>
    <x v="6"/>
    <n v="3740.32"/>
    <n v="3829.29"/>
  </r>
  <r>
    <s v="KSH-335"/>
    <d v="2023-10-22T00:00:00"/>
    <x v="8"/>
    <s v="Hawaii"/>
    <x v="2"/>
    <x v="0"/>
    <n v="3780.71"/>
    <n v="3823.27"/>
  </r>
  <r>
    <s v="VUK-670"/>
    <d v="2023-03-22T00:00:00"/>
    <x v="4"/>
    <s v="Utah"/>
    <x v="2"/>
    <x v="4"/>
    <n v="9964.14"/>
    <n v="9980.7900000000009"/>
  </r>
  <r>
    <s v="PJF-728"/>
    <d v="2024-01-24T00:00:00"/>
    <x v="8"/>
    <s v="Maine"/>
    <x v="2"/>
    <x v="0"/>
    <n v="537.64"/>
    <n v="565.01"/>
  </r>
  <r>
    <s v="MKW-902"/>
    <d v="2022-10-15T00:00:00"/>
    <x v="8"/>
    <s v="Alaska"/>
    <x v="2"/>
    <x v="7"/>
    <n v="6635.23"/>
    <n v="6673.5"/>
  </r>
  <r>
    <s v="TCY-936"/>
    <d v="2022-08-16T00:00:00"/>
    <x v="1"/>
    <s v="Arizona"/>
    <x v="3"/>
    <x v="4"/>
    <n v="7000.14"/>
    <n v="7030.12"/>
  </r>
  <r>
    <s v="IJW-170"/>
    <d v="2024-02-24T00:00:00"/>
    <x v="1"/>
    <s v="Virginia"/>
    <x v="4"/>
    <x v="4"/>
    <n v="5656.11"/>
    <n v="5749.77"/>
  </r>
  <r>
    <s v="IXV-533"/>
    <d v="2024-02-01T00:00:00"/>
    <x v="4"/>
    <s v="New Jersey"/>
    <x v="1"/>
    <x v="5"/>
    <n v="8303.8700000000008"/>
    <n v="8315.07"/>
  </r>
  <r>
    <s v="WSF-274"/>
    <d v="2023-06-24T00:00:00"/>
    <x v="2"/>
    <s v="Nebraska"/>
    <x v="1"/>
    <x v="7"/>
    <n v="6637.42"/>
    <n v="6650.71"/>
  </r>
  <r>
    <s v="GAH-853"/>
    <d v="2023-05-08T00:00:00"/>
    <x v="4"/>
    <s v="Vermont"/>
    <x v="3"/>
    <x v="3"/>
    <n v="1596.77"/>
    <n v="1658.89"/>
  </r>
  <r>
    <s v="MYT-236"/>
    <d v="2024-08-15T00:00:00"/>
    <x v="1"/>
    <s v="New Hampshire"/>
    <x v="4"/>
    <x v="8"/>
    <n v="4628.2700000000004"/>
    <n v="4656.63"/>
  </r>
  <r>
    <s v="RLX-533"/>
    <d v="2022-02-04T00:00:00"/>
    <x v="2"/>
    <s v="Missouri"/>
    <x v="2"/>
    <x v="7"/>
    <n v="2556.9"/>
    <n v="2633.75"/>
  </r>
  <r>
    <s v="UJY-812"/>
    <d v="2023-02-12T00:00:00"/>
    <x v="5"/>
    <s v="New York"/>
    <x v="2"/>
    <x v="0"/>
    <n v="6613.91"/>
    <n v="6701.67"/>
  </r>
  <r>
    <s v="MJB-711"/>
    <d v="2022-07-02T00:00:00"/>
    <x v="0"/>
    <s v="Iowa"/>
    <x v="4"/>
    <x v="4"/>
    <n v="8783.73"/>
    <n v="8830.09"/>
  </r>
  <r>
    <s v="HEJ-796"/>
    <d v="2024-03-11T00:00:00"/>
    <x v="8"/>
    <s v="Oklahoma"/>
    <x v="1"/>
    <x v="7"/>
    <n v="2885.04"/>
    <n v="2930.7"/>
  </r>
  <r>
    <s v="IAX-292"/>
    <d v="2024-04-28T00:00:00"/>
    <x v="6"/>
    <s v="Oregon"/>
    <x v="4"/>
    <x v="3"/>
    <n v="8857.24"/>
    <n v="8937.2199999999993"/>
  </r>
  <r>
    <s v="MAR-564"/>
    <d v="2023-09-06T00:00:00"/>
    <x v="2"/>
    <s v="West Virginia"/>
    <x v="1"/>
    <x v="5"/>
    <n v="6356.15"/>
    <n v="6369.08"/>
  </r>
  <r>
    <s v="QIB-646"/>
    <d v="2024-05-31T00:00:00"/>
    <x v="2"/>
    <s v="Minnesota"/>
    <x v="2"/>
    <x v="0"/>
    <n v="8387.7999999999993"/>
    <n v="8468.07"/>
  </r>
  <r>
    <s v="KXV-640"/>
    <d v="2024-08-27T00:00:00"/>
    <x v="5"/>
    <s v="Delaware"/>
    <x v="0"/>
    <x v="4"/>
    <n v="8816.48"/>
    <n v="8905.36"/>
  </r>
  <r>
    <s v="DUT-867"/>
    <d v="2022-05-05T00:00:00"/>
    <x v="7"/>
    <s v="Hawaii"/>
    <x v="0"/>
    <x v="1"/>
    <n v="5837.33"/>
    <n v="5862.28"/>
  </r>
  <r>
    <s v="KHV-195"/>
    <d v="2023-12-06T00:00:00"/>
    <x v="5"/>
    <s v="New Jersey"/>
    <x v="4"/>
    <x v="1"/>
    <n v="4616.5200000000004"/>
    <n v="4654.08"/>
  </r>
  <r>
    <s v="RVP-851"/>
    <d v="2024-02-05T00:00:00"/>
    <x v="1"/>
    <s v="Montana"/>
    <x v="2"/>
    <x v="3"/>
    <n v="2802.61"/>
    <n v="2845.76"/>
  </r>
  <r>
    <s v="TGL-751"/>
    <d v="2023-10-19T00:00:00"/>
    <x v="3"/>
    <s v="Massachusetts"/>
    <x v="2"/>
    <x v="5"/>
    <n v="6504.14"/>
    <n v="6537.25"/>
  </r>
  <r>
    <s v="KUI-183"/>
    <d v="2024-08-07T00:00:00"/>
    <x v="0"/>
    <s v="Arkansas"/>
    <x v="4"/>
    <x v="0"/>
    <n v="9046.86"/>
    <n v="9081.35"/>
  </r>
  <r>
    <s v="UPZ-342"/>
    <d v="2024-09-26T00:00:00"/>
    <x v="7"/>
    <s v="Montana"/>
    <x v="1"/>
    <x v="0"/>
    <n v="2671.48"/>
    <n v="2735.74"/>
  </r>
  <r>
    <s v="WFZ-668"/>
    <d v="2023-04-24T00:00:00"/>
    <x v="0"/>
    <s v="Louisiana"/>
    <x v="2"/>
    <x v="6"/>
    <n v="8385.17"/>
    <n v="8438.08"/>
  </r>
  <r>
    <s v="ITP-314"/>
    <d v="2024-05-01T00:00:00"/>
    <x v="7"/>
    <s v="West Virginia"/>
    <x v="4"/>
    <x v="6"/>
    <n v="935.93"/>
    <n v="962.84"/>
  </r>
  <r>
    <s v="XPG-349"/>
    <d v="2023-09-26T00:00:00"/>
    <x v="8"/>
    <s v="Illinois"/>
    <x v="3"/>
    <x v="1"/>
    <n v="1349.54"/>
    <n v="1396.6"/>
  </r>
  <r>
    <s v="SFZ-807"/>
    <d v="2022-06-08T00:00:00"/>
    <x v="1"/>
    <s v="New Hampshire"/>
    <x v="0"/>
    <x v="1"/>
    <n v="6528.17"/>
    <n v="6555.68"/>
  </r>
  <r>
    <s v="ZBZ-304"/>
    <d v="2024-03-04T00:00:00"/>
    <x v="7"/>
    <s v="Texas"/>
    <x v="3"/>
    <x v="3"/>
    <n v="9973.92"/>
    <n v="10015.290000000001"/>
  </r>
  <r>
    <s v="DGG-161"/>
    <d v="2022-10-03T00:00:00"/>
    <x v="8"/>
    <s v="Utah"/>
    <x v="3"/>
    <x v="3"/>
    <n v="9971.8799999999992"/>
    <n v="10006.64"/>
  </r>
  <r>
    <s v="LPT-190"/>
    <d v="2022-05-05T00:00:00"/>
    <x v="6"/>
    <s v="Indiana"/>
    <x v="0"/>
    <x v="5"/>
    <n v="9962.49"/>
    <n v="10040.73"/>
  </r>
  <r>
    <s v="BNO-227"/>
    <d v="2023-01-18T00:00:00"/>
    <x v="1"/>
    <s v="Illinois"/>
    <x v="4"/>
    <x v="2"/>
    <n v="3429.38"/>
    <n v="3484.09"/>
  </r>
  <r>
    <s v="BZJ-486"/>
    <d v="2024-12-11T00:00:00"/>
    <x v="0"/>
    <s v="Oregon"/>
    <x v="0"/>
    <x v="5"/>
    <n v="9924"/>
    <n v="9999.39"/>
  </r>
  <r>
    <s v="YCG-871"/>
    <d v="2023-10-06T00:00:00"/>
    <x v="3"/>
    <s v="Colorado"/>
    <x v="1"/>
    <x v="0"/>
    <n v="8858.76"/>
    <n v="8872"/>
  </r>
  <r>
    <s v="YOJ-958"/>
    <d v="2023-08-25T00:00:00"/>
    <x v="4"/>
    <s v="Hawaii"/>
    <x v="4"/>
    <x v="1"/>
    <n v="4489.59"/>
    <n v="4588.8599999999997"/>
  </r>
  <r>
    <s v="IND-686"/>
    <d v="2022-07-26T00:00:00"/>
    <x v="5"/>
    <s v="Oregon"/>
    <x v="2"/>
    <x v="7"/>
    <n v="6709.44"/>
    <n v="6777.18"/>
  </r>
  <r>
    <s v="PLX-441"/>
    <d v="2023-08-12T00:00:00"/>
    <x v="5"/>
    <s v="New Jersey"/>
    <x v="3"/>
    <x v="0"/>
    <n v="3375.89"/>
    <n v="3437.5"/>
  </r>
  <r>
    <s v="GUW-754"/>
    <d v="2023-08-01T00:00:00"/>
    <x v="7"/>
    <s v="Hawaii"/>
    <x v="4"/>
    <x v="5"/>
    <n v="9612.17"/>
    <n v="9702.1299999999992"/>
  </r>
  <r>
    <s v="NQZ-516"/>
    <d v="2022-12-17T00:00:00"/>
    <x v="4"/>
    <s v="Tennessee"/>
    <x v="3"/>
    <x v="3"/>
    <n v="7651.53"/>
    <n v="7727.24"/>
  </r>
  <r>
    <s v="MIP-323"/>
    <d v="2024-12-29T00:00:00"/>
    <x v="8"/>
    <s v="Virginia"/>
    <x v="1"/>
    <x v="7"/>
    <n v="3452.24"/>
    <n v="3530.51"/>
  </r>
  <r>
    <s v="SSR-874"/>
    <d v="2022-11-29T00:00:00"/>
    <x v="7"/>
    <s v="New Mexico"/>
    <x v="3"/>
    <x v="1"/>
    <n v="9552.31"/>
    <n v="9631.99"/>
  </r>
  <r>
    <s v="OKC-594"/>
    <d v="2022-08-29T00:00:00"/>
    <x v="8"/>
    <s v="Kentucky"/>
    <x v="0"/>
    <x v="0"/>
    <n v="6795.73"/>
    <n v="6875"/>
  </r>
  <r>
    <s v="RXL-345"/>
    <d v="2023-06-18T00:00:00"/>
    <x v="5"/>
    <s v="Ohio"/>
    <x v="0"/>
    <x v="7"/>
    <n v="5569.46"/>
    <n v="5620.74"/>
  </r>
  <r>
    <s v="PUP-957"/>
    <d v="2023-07-18T00:00:00"/>
    <x v="0"/>
    <s v="Idaho"/>
    <x v="4"/>
    <x v="3"/>
    <n v="9984.82"/>
    <n v="10027.16"/>
  </r>
  <r>
    <s v="JGS-636"/>
    <d v="2022-05-27T00:00:00"/>
    <x v="7"/>
    <s v="Alabama"/>
    <x v="4"/>
    <x v="3"/>
    <n v="948.37"/>
    <n v="960.9"/>
  </r>
  <r>
    <s v="CZY-763"/>
    <d v="2024-12-20T00:00:00"/>
    <x v="2"/>
    <s v="Mississippi"/>
    <x v="1"/>
    <x v="1"/>
    <n v="3391.25"/>
    <n v="3405.96"/>
  </r>
  <r>
    <s v="SDN-853"/>
    <d v="2024-08-10T00:00:00"/>
    <x v="4"/>
    <s v="Texas"/>
    <x v="4"/>
    <x v="2"/>
    <n v="6114.02"/>
    <n v="6132.17"/>
  </r>
  <r>
    <s v="KGJ-909"/>
    <d v="2023-09-11T00:00:00"/>
    <x v="4"/>
    <s v="Nebraska"/>
    <x v="3"/>
    <x v="1"/>
    <n v="992.67"/>
    <n v="1022.27"/>
  </r>
  <r>
    <s v="UMH-299"/>
    <d v="2023-06-07T00:00:00"/>
    <x v="8"/>
    <s v="Oklahoma"/>
    <x v="3"/>
    <x v="5"/>
    <n v="7440.89"/>
    <n v="7488.09"/>
  </r>
  <r>
    <s v="ZHO-661"/>
    <d v="2023-11-19T00:00:00"/>
    <x v="4"/>
    <s v="Minnesota"/>
    <x v="4"/>
    <x v="3"/>
    <n v="3070.24"/>
    <n v="3127.56"/>
  </r>
  <r>
    <s v="VQJ-428"/>
    <d v="2022-05-24T00:00:00"/>
    <x v="4"/>
    <s v="Georgia"/>
    <x v="1"/>
    <x v="1"/>
    <n v="9011.6"/>
    <n v="9026.9500000000007"/>
  </r>
  <r>
    <s v="MBB-655"/>
    <d v="2024-02-28T00:00:00"/>
    <x v="0"/>
    <s v="Minnesota"/>
    <x v="0"/>
    <x v="7"/>
    <n v="1842.27"/>
    <n v="1892.08"/>
  </r>
  <r>
    <s v="IPC-963"/>
    <d v="2023-11-30T00:00:00"/>
    <x v="0"/>
    <s v="Oklahoma"/>
    <x v="2"/>
    <x v="0"/>
    <n v="7793.3"/>
    <n v="7877.39"/>
  </r>
  <r>
    <s v="UFU-457"/>
    <d v="2024-11-14T00:00:00"/>
    <x v="8"/>
    <s v="New Hampshire"/>
    <x v="3"/>
    <x v="4"/>
    <n v="6388.7"/>
    <n v="6463.01"/>
  </r>
  <r>
    <s v="VGY-630"/>
    <d v="2023-08-13T00:00:00"/>
    <x v="0"/>
    <s v="Colorado"/>
    <x v="3"/>
    <x v="8"/>
    <n v="2083.5500000000002"/>
    <n v="2131.59"/>
  </r>
  <r>
    <s v="DNX-371"/>
    <d v="2024-06-09T00:00:00"/>
    <x v="3"/>
    <s v="Massachusetts"/>
    <x v="4"/>
    <x v="0"/>
    <n v="305.99"/>
    <n v="317.3"/>
  </r>
  <r>
    <s v="BPQ-830"/>
    <d v="2023-12-16T00:00:00"/>
    <x v="1"/>
    <s v="Iowa"/>
    <x v="0"/>
    <x v="8"/>
    <n v="7867.82"/>
    <n v="7938.42"/>
  </r>
  <r>
    <s v="ZVA-266"/>
    <d v="2024-06-04T00:00:00"/>
    <x v="3"/>
    <s v="North Dakota"/>
    <x v="2"/>
    <x v="4"/>
    <n v="2471.83"/>
    <n v="2555.5700000000002"/>
  </r>
  <r>
    <s v="PJD-942"/>
    <d v="2023-06-15T00:00:00"/>
    <x v="3"/>
    <s v="Missouri"/>
    <x v="4"/>
    <x v="5"/>
    <n v="8341.42"/>
    <n v="8382.08"/>
  </r>
  <r>
    <s v="DKY-442"/>
    <d v="2022-04-02T00:00:00"/>
    <x v="3"/>
    <s v="Arizona"/>
    <x v="4"/>
    <x v="0"/>
    <n v="7237.42"/>
    <n v="7303.72"/>
  </r>
  <r>
    <s v="MNH-288"/>
    <d v="2022-08-05T00:00:00"/>
    <x v="7"/>
    <s v="Utah"/>
    <x v="1"/>
    <x v="7"/>
    <n v="1763.77"/>
    <n v="1786.61"/>
  </r>
  <r>
    <s v="LBD-222"/>
    <d v="2024-06-24T00:00:00"/>
    <x v="3"/>
    <s v="Alabama"/>
    <x v="2"/>
    <x v="4"/>
    <n v="6922.07"/>
    <n v="6976.38"/>
  </r>
  <r>
    <s v="ROE-878"/>
    <d v="2023-11-07T00:00:00"/>
    <x v="0"/>
    <s v="North Carolina"/>
    <x v="1"/>
    <x v="6"/>
    <n v="9833.6"/>
    <n v="9905.9500000000007"/>
  </r>
  <r>
    <s v="YWL-904"/>
    <d v="2022-04-18T00:00:00"/>
    <x v="2"/>
    <s v="Tennessee"/>
    <x v="3"/>
    <x v="8"/>
    <n v="4691.54"/>
    <n v="4709.8500000000004"/>
  </r>
  <r>
    <s v="JSU-985"/>
    <d v="2024-01-17T00:00:00"/>
    <x v="7"/>
    <s v="Missouri"/>
    <x v="3"/>
    <x v="0"/>
    <n v="6746.12"/>
    <n v="6802.37"/>
  </r>
  <r>
    <s v="PMJ-996"/>
    <d v="2023-07-14T00:00:00"/>
    <x v="6"/>
    <s v="Kansas"/>
    <x v="2"/>
    <x v="3"/>
    <n v="9763.93"/>
    <n v="9798.11"/>
  </r>
  <r>
    <s v="VSV-406"/>
    <d v="2022-04-30T00:00:00"/>
    <x v="8"/>
    <s v="North Dakota"/>
    <x v="2"/>
    <x v="7"/>
    <n v="360.16"/>
    <n v="372.57"/>
  </r>
  <r>
    <s v="KCO-458"/>
    <d v="2023-08-26T00:00:00"/>
    <x v="5"/>
    <s v="New Mexico"/>
    <x v="2"/>
    <x v="8"/>
    <n v="6062.19"/>
    <n v="6100.67"/>
  </r>
  <r>
    <s v="UAR-929"/>
    <d v="2023-02-14T00:00:00"/>
    <x v="6"/>
    <s v="California"/>
    <x v="4"/>
    <x v="1"/>
    <n v="2656.67"/>
    <n v="2717.04"/>
  </r>
  <r>
    <s v="XVQ-439"/>
    <d v="2024-10-27T00:00:00"/>
    <x v="5"/>
    <s v="North Carolina"/>
    <x v="3"/>
    <x v="4"/>
    <n v="8252.67"/>
    <n v="8326.66"/>
  </r>
  <r>
    <s v="KIY-766"/>
    <d v="2023-06-26T00:00:00"/>
    <x v="8"/>
    <s v="Maryland"/>
    <x v="0"/>
    <x v="3"/>
    <n v="2516.4699999999998"/>
    <n v="2535.69"/>
  </r>
  <r>
    <s v="UTL-733"/>
    <d v="2024-04-13T00:00:00"/>
    <x v="2"/>
    <s v="Virginia"/>
    <x v="1"/>
    <x v="4"/>
    <n v="388.66"/>
    <n v="482.56"/>
  </r>
  <r>
    <s v="VBF-491"/>
    <d v="2022-05-31T00:00:00"/>
    <x v="7"/>
    <s v="Oklahoma"/>
    <x v="1"/>
    <x v="2"/>
    <n v="9533.8799999999992"/>
    <n v="9607.0300000000007"/>
  </r>
  <r>
    <s v="LXQ-603"/>
    <d v="2022-10-06T00:00:00"/>
    <x v="0"/>
    <s v="Nevada"/>
    <x v="0"/>
    <x v="8"/>
    <n v="4752.2700000000004"/>
    <n v="4797.53"/>
  </r>
  <r>
    <s v="BYG-871"/>
    <d v="2024-10-01T00:00:00"/>
    <x v="7"/>
    <s v="South Carolina"/>
    <x v="0"/>
    <x v="8"/>
    <n v="1665.71"/>
    <n v="1727.55"/>
  </r>
  <r>
    <s v="OJT-601"/>
    <d v="2022-06-08T00:00:00"/>
    <x v="4"/>
    <s v="Nevada"/>
    <x v="4"/>
    <x v="4"/>
    <n v="5541.69"/>
    <n v="5611.18"/>
  </r>
  <r>
    <s v="YVU-999"/>
    <d v="2022-05-26T00:00:00"/>
    <x v="8"/>
    <s v="Iowa"/>
    <x v="4"/>
    <x v="5"/>
    <n v="7485.46"/>
    <n v="7574.08"/>
  </r>
  <r>
    <s v="RXB-843"/>
    <d v="2022-05-27T00:00:00"/>
    <x v="3"/>
    <s v="Missouri"/>
    <x v="1"/>
    <x v="4"/>
    <n v="8347.42"/>
    <n v="8447.65"/>
  </r>
  <r>
    <s v="RGN-835"/>
    <d v="2023-02-07T00:00:00"/>
    <x v="8"/>
    <s v="Nebraska"/>
    <x v="2"/>
    <x v="6"/>
    <n v="3072.37"/>
    <n v="3130.19"/>
  </r>
  <r>
    <s v="CYH-956"/>
    <d v="2024-10-11T00:00:00"/>
    <x v="8"/>
    <s v="Pennsylvania"/>
    <x v="2"/>
    <x v="3"/>
    <n v="2407.0100000000002"/>
    <n v="2497.5700000000002"/>
  </r>
  <r>
    <s v="PDA-808"/>
    <d v="2024-03-29T00:00:00"/>
    <x v="4"/>
    <s v="Wisconsin"/>
    <x v="3"/>
    <x v="8"/>
    <n v="672.31"/>
    <n v="693.15"/>
  </r>
  <r>
    <s v="JVW-203"/>
    <d v="2022-03-22T00:00:00"/>
    <x v="0"/>
    <s v="Tennessee"/>
    <x v="3"/>
    <x v="2"/>
    <n v="7355.77"/>
    <n v="7402.86"/>
  </r>
  <r>
    <s v="MEB-168"/>
    <d v="2023-01-24T00:00:00"/>
    <x v="0"/>
    <s v="Tennessee"/>
    <x v="3"/>
    <x v="3"/>
    <n v="6934.34"/>
    <n v="7033.46"/>
  </r>
  <r>
    <s v="APQ-299"/>
    <d v="2024-10-28T00:00:00"/>
    <x v="5"/>
    <s v="Nebraska"/>
    <x v="1"/>
    <x v="4"/>
    <n v="6290.62"/>
    <n v="6376.44"/>
  </r>
  <r>
    <s v="UOI-870"/>
    <d v="2024-04-15T00:00:00"/>
    <x v="4"/>
    <s v="Nebraska"/>
    <x v="4"/>
    <x v="4"/>
    <n v="3514.58"/>
    <n v="3597.05"/>
  </r>
  <r>
    <s v="NUK-753"/>
    <d v="2022-08-10T00:00:00"/>
    <x v="1"/>
    <s v="Indiana"/>
    <x v="3"/>
    <x v="2"/>
    <n v="1178.0999999999999"/>
    <n v="1229.78"/>
  </r>
  <r>
    <s v="EJP-237"/>
    <d v="2022-04-29T00:00:00"/>
    <x v="2"/>
    <s v="Kentucky"/>
    <x v="1"/>
    <x v="7"/>
    <n v="4638.5200000000004"/>
    <n v="4660.3100000000004"/>
  </r>
  <r>
    <s v="VZU-259"/>
    <d v="2022-08-23T00:00:00"/>
    <x v="3"/>
    <s v="Kentucky"/>
    <x v="2"/>
    <x v="8"/>
    <n v="5491.88"/>
    <n v="5531.92"/>
  </r>
  <r>
    <s v="IEL-241"/>
    <d v="2022-11-16T00:00:00"/>
    <x v="7"/>
    <s v="Mississippi"/>
    <x v="2"/>
    <x v="1"/>
    <n v="993.62"/>
    <n v="1014.68"/>
  </r>
  <r>
    <s v="VKD-977"/>
    <d v="2023-08-19T00:00:00"/>
    <x v="5"/>
    <s v="Arkansas"/>
    <x v="3"/>
    <x v="3"/>
    <n v="3298.71"/>
    <n v="3351.62"/>
  </r>
  <r>
    <s v="FXF-594"/>
    <d v="2023-10-01T00:00:00"/>
    <x v="8"/>
    <s v="Vermont"/>
    <x v="1"/>
    <x v="1"/>
    <n v="6293.55"/>
    <n v="6343.64"/>
  </r>
  <r>
    <s v="YAW-445"/>
    <d v="2023-07-23T00:00:00"/>
    <x v="7"/>
    <s v="Florida"/>
    <x v="3"/>
    <x v="4"/>
    <n v="620.58000000000004"/>
    <n v="697.21"/>
  </r>
  <r>
    <s v="ROQ-816"/>
    <d v="2023-04-30T00:00:00"/>
    <x v="3"/>
    <s v="Missouri"/>
    <x v="2"/>
    <x v="3"/>
    <n v="7653.31"/>
    <n v="7709.22"/>
  </r>
  <r>
    <s v="PUD-801"/>
    <d v="2024-08-05T00:00:00"/>
    <x v="5"/>
    <s v="Kentucky"/>
    <x v="4"/>
    <x v="8"/>
    <n v="1097.73"/>
    <n v="1127.04"/>
  </r>
  <r>
    <s v="GIC-515"/>
    <d v="2023-10-23T00:00:00"/>
    <x v="6"/>
    <s v="Kentucky"/>
    <x v="2"/>
    <x v="1"/>
    <n v="4951.66"/>
    <n v="5040.91"/>
  </r>
  <r>
    <s v="MOE-752"/>
    <d v="2023-02-07T00:00:00"/>
    <x v="8"/>
    <s v="Colorado"/>
    <x v="4"/>
    <x v="0"/>
    <n v="8481.33"/>
    <n v="8542.7099999999991"/>
  </r>
  <r>
    <s v="CSM-578"/>
    <d v="2024-01-07T00:00:00"/>
    <x v="7"/>
    <s v="Missouri"/>
    <x v="0"/>
    <x v="2"/>
    <n v="1168.6500000000001"/>
    <n v="1184.1500000000001"/>
  </r>
  <r>
    <s v="NTH-746"/>
    <d v="2023-01-10T00:00:00"/>
    <x v="0"/>
    <s v="Hawaii"/>
    <x v="3"/>
    <x v="7"/>
    <n v="7236.67"/>
    <n v="7309.6"/>
  </r>
  <r>
    <s v="ZML-913"/>
    <d v="2024-10-28T00:00:00"/>
    <x v="4"/>
    <s v="Hawaii"/>
    <x v="3"/>
    <x v="7"/>
    <n v="2613.2600000000002"/>
    <n v="2637.07"/>
  </r>
  <r>
    <s v="AKQ-919"/>
    <d v="2024-02-10T00:00:00"/>
    <x v="4"/>
    <s v="Maine"/>
    <x v="2"/>
    <x v="2"/>
    <n v="9859.51"/>
    <n v="9889.11"/>
  </r>
  <r>
    <s v="EYF-660"/>
    <d v="2023-05-03T00:00:00"/>
    <x v="1"/>
    <s v="Arizona"/>
    <x v="4"/>
    <x v="4"/>
    <n v="4611.92"/>
    <n v="4702.74"/>
  </r>
  <r>
    <s v="KGR-461"/>
    <d v="2022-03-14T00:00:00"/>
    <x v="0"/>
    <s v="Vermont"/>
    <x v="1"/>
    <x v="1"/>
    <n v="6093.54"/>
    <n v="6128.46"/>
  </r>
  <r>
    <s v="JTH-673"/>
    <d v="2022-11-04T00:00:00"/>
    <x v="1"/>
    <s v="Vermont"/>
    <x v="2"/>
    <x v="0"/>
    <n v="7709.32"/>
    <n v="7795.81"/>
  </r>
  <r>
    <s v="GZB-687"/>
    <d v="2024-04-10T00:00:00"/>
    <x v="4"/>
    <s v="Texas"/>
    <x v="4"/>
    <x v="2"/>
    <n v="7970.71"/>
    <n v="8015.77"/>
  </r>
  <r>
    <s v="HZZ-646"/>
    <d v="2024-06-05T00:00:00"/>
    <x v="3"/>
    <s v="Kentucky"/>
    <x v="1"/>
    <x v="8"/>
    <n v="9353.3799999999992"/>
    <n v="9387.57"/>
  </r>
  <r>
    <s v="OMP-891"/>
    <d v="2022-03-14T00:00:00"/>
    <x v="8"/>
    <s v="South Dakota"/>
    <x v="0"/>
    <x v="8"/>
    <n v="881.14"/>
    <n v="910.07"/>
  </r>
  <r>
    <s v="EKI-560"/>
    <d v="2024-11-07T00:00:00"/>
    <x v="6"/>
    <s v="South Carolina"/>
    <x v="2"/>
    <x v="7"/>
    <n v="1443.21"/>
    <n v="1527.57"/>
  </r>
  <r>
    <s v="FOP-305"/>
    <d v="2024-01-18T00:00:00"/>
    <x v="3"/>
    <s v="California"/>
    <x v="0"/>
    <x v="5"/>
    <n v="5886.61"/>
    <n v="5906.39"/>
  </r>
  <r>
    <s v="SOI-171"/>
    <d v="2022-06-22T00:00:00"/>
    <x v="3"/>
    <s v="Florida"/>
    <x v="4"/>
    <x v="3"/>
    <n v="4610.01"/>
    <n v="4685.76"/>
  </r>
  <r>
    <s v="DWO-695"/>
    <d v="2024-05-19T00:00:00"/>
    <x v="5"/>
    <s v="New Hampshire"/>
    <x v="0"/>
    <x v="3"/>
    <n v="4677.32"/>
    <n v="4689.09"/>
  </r>
  <r>
    <s v="KQN-284"/>
    <d v="2023-06-08T00:00:00"/>
    <x v="2"/>
    <s v="West Virginia"/>
    <x v="1"/>
    <x v="7"/>
    <n v="8644.7999999999993"/>
    <n v="8663.02"/>
  </r>
  <r>
    <s v="WXI-329"/>
    <d v="2024-01-01T00:00:00"/>
    <x v="5"/>
    <s v="Idaho"/>
    <x v="0"/>
    <x v="5"/>
    <n v="6729.14"/>
    <n v="6817.81"/>
  </r>
  <r>
    <s v="WRU-170"/>
    <d v="2023-06-29T00:00:00"/>
    <x v="1"/>
    <s v="Hawaii"/>
    <x v="1"/>
    <x v="3"/>
    <n v="1351.85"/>
    <n v="1438.77"/>
  </r>
  <r>
    <s v="HHK-374"/>
    <d v="2022-06-28T00:00:00"/>
    <x v="4"/>
    <s v="Georgia"/>
    <x v="0"/>
    <x v="2"/>
    <n v="7040.08"/>
    <n v="7124.56"/>
  </r>
  <r>
    <s v="NHO-506"/>
    <d v="2023-07-17T00:00:00"/>
    <x v="3"/>
    <s v="Rhode Island"/>
    <x v="3"/>
    <x v="3"/>
    <n v="3854.89"/>
    <n v="3941.38"/>
  </r>
  <r>
    <s v="NWO-775"/>
    <d v="2024-10-26T00:00:00"/>
    <x v="7"/>
    <s v="Florida"/>
    <x v="3"/>
    <x v="1"/>
    <n v="6741.95"/>
    <n v="6797.5"/>
  </r>
  <r>
    <s v="KNA-305"/>
    <d v="2022-09-05T00:00:00"/>
    <x v="6"/>
    <s v="North Dakota"/>
    <x v="3"/>
    <x v="3"/>
    <n v="463.81"/>
    <n v="523.54999999999995"/>
  </r>
  <r>
    <s v="AAH-890"/>
    <d v="2023-07-26T00:00:00"/>
    <x v="0"/>
    <s v="Pennsylvania"/>
    <x v="1"/>
    <x v="6"/>
    <n v="7171.8"/>
    <n v="7249.63"/>
  </r>
  <r>
    <s v="PWP-238"/>
    <d v="2024-06-30T00:00:00"/>
    <x v="1"/>
    <s v="Colorado"/>
    <x v="2"/>
    <x v="5"/>
    <n v="5622.29"/>
    <n v="5677.79"/>
  </r>
  <r>
    <s v="GRK-715"/>
    <d v="2024-06-15T00:00:00"/>
    <x v="4"/>
    <s v="Georgia"/>
    <x v="4"/>
    <x v="4"/>
    <n v="5156.51"/>
    <n v="5187.05"/>
  </r>
  <r>
    <s v="STZ-438"/>
    <d v="2023-10-24T00:00:00"/>
    <x v="3"/>
    <s v="Texas"/>
    <x v="3"/>
    <x v="0"/>
    <n v="3435.39"/>
    <n v="3485.08"/>
  </r>
  <r>
    <s v="DWN-570"/>
    <d v="2024-05-19T00:00:00"/>
    <x v="7"/>
    <s v="Indiana"/>
    <x v="2"/>
    <x v="8"/>
    <n v="7216.6"/>
    <n v="7256.56"/>
  </r>
  <r>
    <s v="UQQ-759"/>
    <d v="2023-12-18T00:00:00"/>
    <x v="8"/>
    <s v="Hawaii"/>
    <x v="1"/>
    <x v="2"/>
    <n v="6160.91"/>
    <n v="6217.36"/>
  </r>
  <r>
    <s v="PQD-903"/>
    <d v="2022-09-21T00:00:00"/>
    <x v="1"/>
    <s v="Texas"/>
    <x v="2"/>
    <x v="4"/>
    <n v="5400.32"/>
    <n v="5473.5"/>
  </r>
  <r>
    <s v="QMB-519"/>
    <d v="2024-01-30T00:00:00"/>
    <x v="6"/>
    <s v="New Mexico"/>
    <x v="2"/>
    <x v="4"/>
    <n v="2368"/>
    <n v="2438.41"/>
  </r>
  <r>
    <s v="ENX-727"/>
    <d v="2024-09-30T00:00:00"/>
    <x v="1"/>
    <s v="Louisiana"/>
    <x v="2"/>
    <x v="5"/>
    <n v="5418.03"/>
    <n v="5459.39"/>
  </r>
  <r>
    <s v="UYY-887"/>
    <d v="2023-11-13T00:00:00"/>
    <x v="8"/>
    <s v="Utah"/>
    <x v="4"/>
    <x v="7"/>
    <n v="5592.1"/>
    <n v="5648.06"/>
  </r>
  <r>
    <s v="JPD-473"/>
    <d v="2023-03-05T00:00:00"/>
    <x v="7"/>
    <s v="Oklahoma"/>
    <x v="4"/>
    <x v="7"/>
    <n v="4801.9799999999996"/>
    <n v="4889.12"/>
  </r>
  <r>
    <s v="HCN-132"/>
    <d v="2024-12-23T00:00:00"/>
    <x v="1"/>
    <s v="North Dakota"/>
    <x v="3"/>
    <x v="8"/>
    <n v="8230.41"/>
    <n v="8315.66"/>
  </r>
  <r>
    <s v="QON-965"/>
    <d v="2024-01-27T00:00:00"/>
    <x v="0"/>
    <s v="Missouri"/>
    <x v="4"/>
    <x v="1"/>
    <n v="6812.59"/>
    <n v="6838.36"/>
  </r>
  <r>
    <s v="RAK-140"/>
    <d v="2024-01-29T00:00:00"/>
    <x v="1"/>
    <s v="Oregon"/>
    <x v="0"/>
    <x v="2"/>
    <n v="8037.95"/>
    <n v="8074.49"/>
  </r>
  <r>
    <s v="JQD-923"/>
    <d v="2022-02-19T00:00:00"/>
    <x v="4"/>
    <s v="Kansas"/>
    <x v="2"/>
    <x v="0"/>
    <n v="5085.24"/>
    <n v="5122.1099999999997"/>
  </r>
  <r>
    <s v="YGO-572"/>
    <d v="2024-10-28T00:00:00"/>
    <x v="0"/>
    <s v="Wisconsin"/>
    <x v="0"/>
    <x v="6"/>
    <n v="8149.44"/>
    <n v="8236.1"/>
  </r>
  <r>
    <s v="EBF-102"/>
    <d v="2022-03-18T00:00:00"/>
    <x v="8"/>
    <s v="Connecticut"/>
    <x v="2"/>
    <x v="0"/>
    <n v="822.08"/>
    <n v="848.25"/>
  </r>
  <r>
    <s v="BDE-973"/>
    <d v="2022-03-03T00:00:00"/>
    <x v="5"/>
    <s v="Ohio"/>
    <x v="2"/>
    <x v="4"/>
    <n v="6761.92"/>
    <n v="6772.63"/>
  </r>
  <r>
    <s v="STR-456"/>
    <d v="2024-10-22T00:00:00"/>
    <x v="2"/>
    <s v="Illinois"/>
    <x v="1"/>
    <x v="6"/>
    <n v="6889.49"/>
    <n v="6958.53"/>
  </r>
  <r>
    <s v="JKC-881"/>
    <d v="2022-09-03T00:00:00"/>
    <x v="0"/>
    <s v="Missouri"/>
    <x v="2"/>
    <x v="2"/>
    <n v="4445.74"/>
    <n v="4542.2299999999996"/>
  </r>
  <r>
    <s v="EZN-356"/>
    <d v="2023-12-21T00:00:00"/>
    <x v="2"/>
    <s v="Delaware"/>
    <x v="2"/>
    <x v="2"/>
    <n v="6768.87"/>
    <n v="6792.34"/>
  </r>
  <r>
    <s v="DEX-121"/>
    <d v="2024-12-22T00:00:00"/>
    <x v="8"/>
    <s v="Georgia"/>
    <x v="1"/>
    <x v="0"/>
    <n v="4830.1099999999997"/>
    <n v="4918.3599999999997"/>
  </r>
  <r>
    <s v="BQG-517"/>
    <d v="2022-10-13T00:00:00"/>
    <x v="1"/>
    <s v="Washington"/>
    <x v="3"/>
    <x v="4"/>
    <n v="9169.86"/>
    <n v="9215.02"/>
  </r>
  <r>
    <s v="IPR-203"/>
    <d v="2024-05-22T00:00:00"/>
    <x v="8"/>
    <s v="New York"/>
    <x v="1"/>
    <x v="1"/>
    <n v="6228.55"/>
    <n v="6268.67"/>
  </r>
  <r>
    <s v="NDS-652"/>
    <d v="2024-11-22T00:00:00"/>
    <x v="6"/>
    <s v="Iowa"/>
    <x v="4"/>
    <x v="0"/>
    <n v="5013.0600000000004"/>
    <n v="5060.63"/>
  </r>
  <r>
    <s v="FKO-779"/>
    <d v="2024-09-12T00:00:00"/>
    <x v="4"/>
    <s v="Montana"/>
    <x v="4"/>
    <x v="2"/>
    <n v="5329.64"/>
    <n v="5344.45"/>
  </r>
  <r>
    <s v="FIX-481"/>
    <d v="2023-09-14T00:00:00"/>
    <x v="4"/>
    <s v="New Jersey"/>
    <x v="4"/>
    <x v="7"/>
    <n v="7557.64"/>
    <n v="7588.83"/>
  </r>
  <r>
    <s v="BXB-896"/>
    <d v="2022-05-11T00:00:00"/>
    <x v="6"/>
    <s v="Vermont"/>
    <x v="4"/>
    <x v="3"/>
    <n v="5870.62"/>
    <n v="5885.05"/>
  </r>
  <r>
    <s v="SUE-454"/>
    <d v="2022-01-02T00:00:00"/>
    <x v="4"/>
    <s v="West Virginia"/>
    <x v="0"/>
    <x v="5"/>
    <n v="959.3"/>
    <n v="1059.8800000000001"/>
  </r>
  <r>
    <s v="BJN-719"/>
    <d v="2023-04-14T00:00:00"/>
    <x v="1"/>
    <s v="Nevada"/>
    <x v="2"/>
    <x v="5"/>
    <n v="9333.26"/>
    <n v="9427.02"/>
  </r>
  <r>
    <s v="ZKG-292"/>
    <d v="2024-09-30T00:00:00"/>
    <x v="0"/>
    <s v="Mississippi"/>
    <x v="4"/>
    <x v="5"/>
    <n v="228.24"/>
    <n v="243.62"/>
  </r>
  <r>
    <s v="OPI-608"/>
    <d v="2023-06-12T00:00:00"/>
    <x v="1"/>
    <s v="Alabama"/>
    <x v="4"/>
    <x v="4"/>
    <n v="406.34"/>
    <n v="497.18"/>
  </r>
  <r>
    <s v="KHL-161"/>
    <d v="2023-11-07T00:00:00"/>
    <x v="3"/>
    <s v="Missouri"/>
    <x v="0"/>
    <x v="4"/>
    <n v="8822.08"/>
    <n v="8861.7199999999993"/>
  </r>
  <r>
    <s v="MJB-234"/>
    <d v="2023-04-12T00:00:00"/>
    <x v="7"/>
    <s v="Alaska"/>
    <x v="1"/>
    <x v="6"/>
    <n v="7851.78"/>
    <n v="7942.57"/>
  </r>
  <r>
    <s v="MNS-162"/>
    <d v="2023-04-03T00:00:00"/>
    <x v="1"/>
    <s v="Illinois"/>
    <x v="1"/>
    <x v="0"/>
    <n v="5047.7700000000004"/>
    <n v="5071.71"/>
  </r>
  <r>
    <s v="BKI-668"/>
    <d v="2024-06-04T00:00:00"/>
    <x v="8"/>
    <s v="Kansas"/>
    <x v="1"/>
    <x v="3"/>
    <n v="7543.98"/>
    <n v="7579.4"/>
  </r>
  <r>
    <s v="XOA-660"/>
    <d v="2022-07-27T00:00:00"/>
    <x v="3"/>
    <s v="Illinois"/>
    <x v="1"/>
    <x v="4"/>
    <n v="8704.01"/>
    <n v="8740.39"/>
  </r>
  <r>
    <s v="PMZ-134"/>
    <d v="2024-10-29T00:00:00"/>
    <x v="8"/>
    <s v="South Carolina"/>
    <x v="3"/>
    <x v="7"/>
    <n v="726.6"/>
    <n v="763.31"/>
  </r>
  <r>
    <s v="UMS-527"/>
    <d v="2024-12-23T00:00:00"/>
    <x v="3"/>
    <s v="South Carolina"/>
    <x v="1"/>
    <x v="3"/>
    <n v="4429.17"/>
    <n v="4503.9399999999996"/>
  </r>
  <r>
    <s v="CXU-576"/>
    <d v="2024-03-28T00:00:00"/>
    <x v="3"/>
    <s v="Oklahoma"/>
    <x v="4"/>
    <x v="6"/>
    <n v="7722.44"/>
    <n v="7821.81"/>
  </r>
  <r>
    <s v="ONB-373"/>
    <d v="2022-04-10T00:00:00"/>
    <x v="4"/>
    <s v="Virginia"/>
    <x v="0"/>
    <x v="0"/>
    <n v="1238.54"/>
    <n v="1260.4000000000001"/>
  </r>
  <r>
    <s v="DMF-982"/>
    <d v="2023-02-12T00:00:00"/>
    <x v="1"/>
    <s v="New York"/>
    <x v="3"/>
    <x v="0"/>
    <n v="9937.48"/>
    <n v="9988.4500000000007"/>
  </r>
  <r>
    <s v="XVE-479"/>
    <d v="2024-10-27T00:00:00"/>
    <x v="3"/>
    <s v="West Virginia"/>
    <x v="2"/>
    <x v="4"/>
    <n v="9590.02"/>
    <n v="9679.94"/>
  </r>
  <r>
    <s v="ETT-708"/>
    <d v="2022-04-28T00:00:00"/>
    <x v="8"/>
    <s v="Oregon"/>
    <x v="2"/>
    <x v="0"/>
    <n v="4211.62"/>
    <n v="4308.17"/>
  </r>
  <r>
    <s v="SGP-957"/>
    <d v="2023-06-24T00:00:00"/>
    <x v="1"/>
    <s v="Florida"/>
    <x v="3"/>
    <x v="3"/>
    <n v="3317.22"/>
    <n v="3327.36"/>
  </r>
  <r>
    <s v="XZQ-141"/>
    <d v="2024-03-19T00:00:00"/>
    <x v="1"/>
    <s v="Oklahoma"/>
    <x v="3"/>
    <x v="2"/>
    <n v="4135.18"/>
    <n v="4230.47"/>
  </r>
  <r>
    <s v="ZAA-523"/>
    <d v="2024-01-28T00:00:00"/>
    <x v="2"/>
    <s v="Illinois"/>
    <x v="3"/>
    <x v="5"/>
    <n v="6015.26"/>
    <n v="6032.96"/>
  </r>
  <r>
    <s v="TVK-611"/>
    <d v="2024-07-13T00:00:00"/>
    <x v="0"/>
    <s v="Georgia"/>
    <x v="2"/>
    <x v="4"/>
    <n v="9291.2199999999993"/>
    <n v="9340.51"/>
  </r>
  <r>
    <s v="FTO-644"/>
    <d v="2022-08-22T00:00:00"/>
    <x v="8"/>
    <s v="Texas"/>
    <x v="2"/>
    <x v="5"/>
    <n v="1324.49"/>
    <n v="1366.07"/>
  </r>
  <r>
    <s v="LRJ-413"/>
    <d v="2024-04-29T00:00:00"/>
    <x v="7"/>
    <s v="Arizona"/>
    <x v="0"/>
    <x v="6"/>
    <n v="7906.04"/>
    <n v="7950.33"/>
  </r>
  <r>
    <s v="PPS-576"/>
    <d v="2023-03-01T00:00:00"/>
    <x v="4"/>
    <s v="Mississippi"/>
    <x v="2"/>
    <x v="3"/>
    <n v="9341.1200000000008"/>
    <n v="9414.7199999999993"/>
  </r>
  <r>
    <s v="ABW-604"/>
    <d v="2023-06-20T00:00:00"/>
    <x v="8"/>
    <s v="New York"/>
    <x v="2"/>
    <x v="3"/>
    <n v="6571.34"/>
    <n v="6656.29"/>
  </r>
  <r>
    <s v="VGS-561"/>
    <d v="2022-08-23T00:00:00"/>
    <x v="6"/>
    <s v="Wyoming"/>
    <x v="2"/>
    <x v="4"/>
    <n v="1540.76"/>
    <n v="1588.73"/>
  </r>
  <r>
    <s v="CST-917"/>
    <d v="2024-04-15T00:00:00"/>
    <x v="3"/>
    <s v="Massachusetts"/>
    <x v="0"/>
    <x v="4"/>
    <n v="3888.78"/>
    <n v="3911.88"/>
  </r>
  <r>
    <s v="OYF-415"/>
    <d v="2023-03-04T00:00:00"/>
    <x v="7"/>
    <s v="Colorado"/>
    <x v="4"/>
    <x v="7"/>
    <n v="7363.39"/>
    <n v="7391.67"/>
  </r>
  <r>
    <s v="WKO-331"/>
    <d v="2022-05-08T00:00:00"/>
    <x v="4"/>
    <s v="Delaware"/>
    <x v="4"/>
    <x v="5"/>
    <n v="8659.6200000000008"/>
    <n v="8749.91"/>
  </r>
  <r>
    <s v="EZC-893"/>
    <d v="2023-06-17T00:00:00"/>
    <x v="0"/>
    <s v="Arkansas"/>
    <x v="1"/>
    <x v="0"/>
    <n v="6388.75"/>
    <n v="6464.88"/>
  </r>
  <r>
    <s v="NCR-253"/>
    <d v="2023-05-10T00:00:00"/>
    <x v="8"/>
    <s v="Missouri"/>
    <x v="3"/>
    <x v="8"/>
    <n v="5298.25"/>
    <n v="5361.15"/>
  </r>
  <r>
    <s v="SSG-352"/>
    <d v="2023-02-27T00:00:00"/>
    <x v="0"/>
    <s v="Michigan"/>
    <x v="3"/>
    <x v="8"/>
    <n v="3839.33"/>
    <n v="3878.79"/>
  </r>
  <r>
    <s v="AIH-178"/>
    <d v="2023-09-25T00:00:00"/>
    <x v="6"/>
    <s v="Connecticut"/>
    <x v="0"/>
    <x v="3"/>
    <n v="9251.18"/>
    <n v="9320.16"/>
  </r>
  <r>
    <s v="BJL-542"/>
    <d v="2023-08-23T00:00:00"/>
    <x v="7"/>
    <s v="Wyoming"/>
    <x v="4"/>
    <x v="8"/>
    <n v="1268.0999999999999"/>
    <n v="1312.8"/>
  </r>
  <r>
    <s v="GRO-544"/>
    <d v="2024-04-18T00:00:00"/>
    <x v="1"/>
    <s v="Kansas"/>
    <x v="3"/>
    <x v="3"/>
    <n v="8696.9"/>
    <n v="8788.41"/>
  </r>
  <r>
    <s v="UJX-487"/>
    <d v="2023-09-24T00:00:00"/>
    <x v="1"/>
    <s v="Virginia"/>
    <x v="2"/>
    <x v="8"/>
    <n v="4593.2700000000004"/>
    <n v="4621.2700000000004"/>
  </r>
  <r>
    <s v="HDD-225"/>
    <d v="2024-09-05T00:00:00"/>
    <x v="2"/>
    <s v="Nevada"/>
    <x v="0"/>
    <x v="4"/>
    <n v="2004.16"/>
    <n v="2055.3000000000002"/>
  </r>
  <r>
    <s v="GRT-746"/>
    <d v="2022-01-22T00:00:00"/>
    <x v="5"/>
    <s v="Arkansas"/>
    <x v="3"/>
    <x v="6"/>
    <n v="8865.74"/>
    <n v="8942.92"/>
  </r>
  <r>
    <s v="HQE-195"/>
    <d v="2022-12-18T00:00:00"/>
    <x v="7"/>
    <s v="Kansas"/>
    <x v="4"/>
    <x v="1"/>
    <n v="486.38"/>
    <n v="519.79"/>
  </r>
  <r>
    <s v="QOO-687"/>
    <d v="2024-05-17T00:00:00"/>
    <x v="2"/>
    <s v="Idaho"/>
    <x v="4"/>
    <x v="3"/>
    <n v="3728.15"/>
    <n v="3775.61"/>
  </r>
  <r>
    <s v="JKY-620"/>
    <d v="2024-02-23T00:00:00"/>
    <x v="6"/>
    <s v="Idaho"/>
    <x v="0"/>
    <x v="3"/>
    <n v="8812.73"/>
    <n v="8878.18"/>
  </r>
  <r>
    <s v="SKJ-831"/>
    <d v="2024-03-20T00:00:00"/>
    <x v="2"/>
    <s v="South Dakota"/>
    <x v="4"/>
    <x v="1"/>
    <n v="1854.28"/>
    <n v="1931.1"/>
  </r>
  <r>
    <s v="PZE-367"/>
    <d v="2022-05-30T00:00:00"/>
    <x v="7"/>
    <s v="Washington"/>
    <x v="2"/>
    <x v="5"/>
    <n v="903.7"/>
    <n v="926.33"/>
  </r>
  <r>
    <s v="IBS-933"/>
    <d v="2024-07-28T00:00:00"/>
    <x v="0"/>
    <s v="Rhode Island"/>
    <x v="0"/>
    <x v="2"/>
    <n v="7483.3"/>
    <n v="7518.66"/>
  </r>
  <r>
    <s v="PBH-119"/>
    <d v="2024-10-03T00:00:00"/>
    <x v="7"/>
    <s v="Kentucky"/>
    <x v="2"/>
    <x v="3"/>
    <n v="9653.66"/>
    <n v="9745.99"/>
  </r>
  <r>
    <s v="FLG-230"/>
    <d v="2023-01-24T00:00:00"/>
    <x v="6"/>
    <s v="Nebraska"/>
    <x v="4"/>
    <x v="8"/>
    <n v="6178.69"/>
    <n v="6259.53"/>
  </r>
  <r>
    <s v="SMT-737"/>
    <d v="2024-04-29T00:00:00"/>
    <x v="6"/>
    <s v="Iowa"/>
    <x v="4"/>
    <x v="5"/>
    <n v="2468.0100000000002"/>
    <n v="2538.86"/>
  </r>
  <r>
    <s v="FWC-466"/>
    <d v="2023-04-27T00:00:00"/>
    <x v="7"/>
    <s v="Utah"/>
    <x v="0"/>
    <x v="3"/>
    <n v="5505.27"/>
    <n v="5576.06"/>
  </r>
  <r>
    <s v="GYF-210"/>
    <d v="2024-04-04T00:00:00"/>
    <x v="7"/>
    <s v="Illinois"/>
    <x v="0"/>
    <x v="0"/>
    <n v="4025.63"/>
    <n v="4107.5200000000004"/>
  </r>
  <r>
    <s v="EZG-767"/>
    <d v="2022-03-16T00:00:00"/>
    <x v="4"/>
    <s v="California"/>
    <x v="2"/>
    <x v="2"/>
    <n v="301.83999999999997"/>
    <n v="391.54"/>
  </r>
  <r>
    <s v="DAG-737"/>
    <d v="2024-11-21T00:00:00"/>
    <x v="8"/>
    <s v="North Carolina"/>
    <x v="4"/>
    <x v="7"/>
    <n v="2516.67"/>
    <n v="2527.06"/>
  </r>
  <r>
    <s v="QRY-280"/>
    <d v="2024-07-14T00:00:00"/>
    <x v="8"/>
    <s v="West Virginia"/>
    <x v="4"/>
    <x v="5"/>
    <n v="2169.09"/>
    <n v="2257.91"/>
  </r>
  <r>
    <s v="DFO-925"/>
    <d v="2024-11-20T00:00:00"/>
    <x v="2"/>
    <s v="Connecticut"/>
    <x v="3"/>
    <x v="5"/>
    <n v="3707.37"/>
    <n v="3752.73"/>
  </r>
  <r>
    <s v="DRG-712"/>
    <d v="2022-06-07T00:00:00"/>
    <x v="5"/>
    <s v="Vermont"/>
    <x v="4"/>
    <x v="6"/>
    <n v="9131.0300000000007"/>
    <n v="9148.51"/>
  </r>
  <r>
    <s v="GGU-574"/>
    <d v="2022-01-15T00:00:00"/>
    <x v="0"/>
    <s v="Missouri"/>
    <x v="4"/>
    <x v="4"/>
    <n v="2409.7600000000002"/>
    <n v="2471.98"/>
  </r>
  <r>
    <s v="LFX-726"/>
    <d v="2023-08-11T00:00:00"/>
    <x v="1"/>
    <s v="Rhode Island"/>
    <x v="2"/>
    <x v="4"/>
    <n v="3742.46"/>
    <n v="3822.82"/>
  </r>
  <r>
    <s v="KJO-390"/>
    <d v="2024-03-10T00:00:00"/>
    <x v="5"/>
    <s v="Louisiana"/>
    <x v="1"/>
    <x v="3"/>
    <n v="2693.35"/>
    <n v="2759.72"/>
  </r>
  <r>
    <s v="MQP-625"/>
    <d v="2024-09-03T00:00:00"/>
    <x v="1"/>
    <s v="Oklahoma"/>
    <x v="3"/>
    <x v="8"/>
    <n v="2559.19"/>
    <n v="2642.85"/>
  </r>
  <r>
    <s v="MOX-572"/>
    <d v="2023-02-26T00:00:00"/>
    <x v="8"/>
    <s v="Tennessee"/>
    <x v="2"/>
    <x v="0"/>
    <n v="2917"/>
    <n v="2931.41"/>
  </r>
  <r>
    <s v="IZR-518"/>
    <d v="2024-02-26T00:00:00"/>
    <x v="6"/>
    <s v="Minnesota"/>
    <x v="0"/>
    <x v="4"/>
    <n v="3693.87"/>
    <n v="3783.29"/>
  </r>
  <r>
    <s v="MUA-466"/>
    <d v="2024-02-15T00:00:00"/>
    <x v="5"/>
    <s v="Michigan"/>
    <x v="2"/>
    <x v="3"/>
    <n v="5393.43"/>
    <n v="5439.64"/>
  </r>
  <r>
    <s v="AUK-720"/>
    <d v="2023-12-24T00:00:00"/>
    <x v="2"/>
    <s v="Mississippi"/>
    <x v="4"/>
    <x v="8"/>
    <n v="1583.78"/>
    <n v="1674.99"/>
  </r>
  <r>
    <s v="ZZK-422"/>
    <d v="2024-11-21T00:00:00"/>
    <x v="8"/>
    <s v="Florida"/>
    <x v="1"/>
    <x v="4"/>
    <n v="9007.08"/>
    <n v="9056.81"/>
  </r>
  <r>
    <s v="YUT-179"/>
    <d v="2023-11-28T00:00:00"/>
    <x v="3"/>
    <s v="Tennessee"/>
    <x v="0"/>
    <x v="7"/>
    <n v="5376.59"/>
    <n v="5400.07"/>
  </r>
  <r>
    <s v="PWF-665"/>
    <d v="2023-05-31T00:00:00"/>
    <x v="1"/>
    <s v="Alabama"/>
    <x v="0"/>
    <x v="2"/>
    <n v="2637.52"/>
    <n v="2736.82"/>
  </r>
  <r>
    <s v="CZO-679"/>
    <d v="2024-07-30T00:00:00"/>
    <x v="1"/>
    <s v="Wyoming"/>
    <x v="0"/>
    <x v="4"/>
    <n v="1391.34"/>
    <n v="1462.57"/>
  </r>
  <r>
    <s v="VBA-193"/>
    <d v="2023-10-19T00:00:00"/>
    <x v="2"/>
    <s v="Wyoming"/>
    <x v="0"/>
    <x v="6"/>
    <n v="9519.67"/>
    <n v="9543.76"/>
  </r>
  <r>
    <s v="MPT-875"/>
    <d v="2022-09-15T00:00:00"/>
    <x v="0"/>
    <s v="Kentucky"/>
    <x v="2"/>
    <x v="5"/>
    <n v="7136.87"/>
    <n v="7162.6"/>
  </r>
  <r>
    <s v="ZOG-497"/>
    <d v="2022-03-16T00:00:00"/>
    <x v="2"/>
    <s v="Hawaii"/>
    <x v="1"/>
    <x v="3"/>
    <n v="6236.14"/>
    <n v="6262.13"/>
  </r>
  <r>
    <s v="TWM-108"/>
    <d v="2023-03-04T00:00:00"/>
    <x v="8"/>
    <s v="Rhode Island"/>
    <x v="3"/>
    <x v="1"/>
    <n v="1887.25"/>
    <n v="1921.3"/>
  </r>
  <r>
    <s v="DVV-503"/>
    <d v="2022-08-28T00:00:00"/>
    <x v="0"/>
    <s v="New Mexico"/>
    <x v="0"/>
    <x v="8"/>
    <n v="1241.4000000000001"/>
    <n v="1337"/>
  </r>
  <r>
    <s v="BHC-388"/>
    <d v="2023-04-11T00:00:00"/>
    <x v="5"/>
    <s v="Louisiana"/>
    <x v="4"/>
    <x v="7"/>
    <n v="2253.8200000000002"/>
    <n v="2302.92"/>
  </r>
  <r>
    <s v="CTA-722"/>
    <d v="2022-02-17T00:00:00"/>
    <x v="7"/>
    <s v="Missouri"/>
    <x v="4"/>
    <x v="4"/>
    <n v="7118.62"/>
    <n v="7144.06"/>
  </r>
  <r>
    <s v="CHI-328"/>
    <d v="2022-08-24T00:00:00"/>
    <x v="5"/>
    <s v="Utah"/>
    <x v="1"/>
    <x v="8"/>
    <n v="8053.23"/>
    <n v="8135.47"/>
  </r>
  <r>
    <s v="XAZ-137"/>
    <d v="2024-05-16T00:00:00"/>
    <x v="8"/>
    <s v="Florida"/>
    <x v="0"/>
    <x v="1"/>
    <n v="3532.92"/>
    <n v="3599.66"/>
  </r>
  <r>
    <s v="CJL-772"/>
    <d v="2022-10-23T00:00:00"/>
    <x v="6"/>
    <s v="Virginia"/>
    <x v="2"/>
    <x v="6"/>
    <n v="3711.41"/>
    <n v="3811.32"/>
  </r>
  <r>
    <s v="MCI-225"/>
    <d v="2024-03-09T00:00:00"/>
    <x v="0"/>
    <s v="Alaska"/>
    <x v="2"/>
    <x v="1"/>
    <n v="6789.46"/>
    <n v="6826.7"/>
  </r>
  <r>
    <s v="UFZ-103"/>
    <d v="2024-03-07T00:00:00"/>
    <x v="7"/>
    <s v="Massachusetts"/>
    <x v="0"/>
    <x v="6"/>
    <n v="4908.7700000000004"/>
    <n v="4938.62"/>
  </r>
  <r>
    <s v="BYT-322"/>
    <d v="2023-06-17T00:00:00"/>
    <x v="8"/>
    <s v="Virginia"/>
    <x v="1"/>
    <x v="6"/>
    <n v="7722.74"/>
    <n v="7801.5"/>
  </r>
  <r>
    <s v="CON-855"/>
    <d v="2024-09-27T00:00:00"/>
    <x v="5"/>
    <s v="Kansas"/>
    <x v="2"/>
    <x v="7"/>
    <n v="519.82000000000005"/>
    <n v="555.76"/>
  </r>
  <r>
    <s v="YMX-727"/>
    <d v="2022-08-04T00:00:00"/>
    <x v="1"/>
    <s v="Arizona"/>
    <x v="3"/>
    <x v="6"/>
    <n v="3665.03"/>
    <n v="3684.32"/>
  </r>
  <r>
    <s v="HCP-462"/>
    <d v="2023-09-25T00:00:00"/>
    <x v="5"/>
    <s v="South Carolina"/>
    <x v="0"/>
    <x v="5"/>
    <n v="2437.2800000000002"/>
    <n v="2475.3200000000002"/>
  </r>
  <r>
    <s v="CWL-892"/>
    <d v="2022-02-03T00:00:00"/>
    <x v="5"/>
    <s v="South Carolina"/>
    <x v="3"/>
    <x v="3"/>
    <n v="9565.11"/>
    <n v="9661.01"/>
  </r>
  <r>
    <s v="EUE-311"/>
    <d v="2024-11-10T00:00:00"/>
    <x v="0"/>
    <s v="Nebraska"/>
    <x v="2"/>
    <x v="7"/>
    <n v="1246.0999999999999"/>
    <n v="1259.03"/>
  </r>
  <r>
    <s v="XKE-814"/>
    <d v="2024-10-19T00:00:00"/>
    <x v="4"/>
    <s v="North Dakota"/>
    <x v="2"/>
    <x v="5"/>
    <n v="651.48"/>
    <n v="686.49"/>
  </r>
  <r>
    <s v="ONT-757"/>
    <d v="2022-05-05T00:00:00"/>
    <x v="6"/>
    <s v="Arkansas"/>
    <x v="4"/>
    <x v="2"/>
    <n v="8690.7099999999991"/>
    <n v="8718.27"/>
  </r>
  <r>
    <s v="LTM-459"/>
    <d v="2024-02-27T00:00:00"/>
    <x v="7"/>
    <s v="Iowa"/>
    <x v="2"/>
    <x v="4"/>
    <n v="1464.98"/>
    <n v="1494.75"/>
  </r>
  <r>
    <s v="SQF-405"/>
    <d v="2022-10-31T00:00:00"/>
    <x v="7"/>
    <s v="Iowa"/>
    <x v="3"/>
    <x v="6"/>
    <n v="4562.93"/>
    <n v="4608.28"/>
  </r>
  <r>
    <s v="NMJ-629"/>
    <d v="2022-08-04T00:00:00"/>
    <x v="0"/>
    <s v="South Carolina"/>
    <x v="0"/>
    <x v="7"/>
    <n v="505.11"/>
    <n v="537.94000000000005"/>
  </r>
  <r>
    <s v="CHR-654"/>
    <d v="2024-03-31T00:00:00"/>
    <x v="1"/>
    <s v="Louisiana"/>
    <x v="2"/>
    <x v="7"/>
    <n v="8882.24"/>
    <n v="8938.75"/>
  </r>
  <r>
    <s v="QAB-849"/>
    <d v="2022-12-25T00:00:00"/>
    <x v="1"/>
    <s v="California"/>
    <x v="2"/>
    <x v="0"/>
    <n v="6353.57"/>
    <n v="6451.84"/>
  </r>
  <r>
    <s v="NAC-112"/>
    <d v="2024-05-27T00:00:00"/>
    <x v="5"/>
    <s v="Colorado"/>
    <x v="4"/>
    <x v="8"/>
    <n v="4840.41"/>
    <n v="4920.34"/>
  </r>
  <r>
    <s v="SAW-675"/>
    <d v="2023-07-08T00:00:00"/>
    <x v="0"/>
    <s v="Maine"/>
    <x v="2"/>
    <x v="5"/>
    <n v="1931.35"/>
    <n v="1973.36"/>
  </r>
  <r>
    <s v="LZZ-249"/>
    <d v="2023-12-09T00:00:00"/>
    <x v="6"/>
    <s v="Ohio"/>
    <x v="3"/>
    <x v="7"/>
    <n v="924.74"/>
    <n v="964.04"/>
  </r>
  <r>
    <s v="LRX-609"/>
    <d v="2023-02-01T00:00:00"/>
    <x v="0"/>
    <s v="Wisconsin"/>
    <x v="4"/>
    <x v="4"/>
    <n v="5666.55"/>
    <n v="5692.83"/>
  </r>
  <r>
    <s v="UYQ-552"/>
    <d v="2023-07-14T00:00:00"/>
    <x v="4"/>
    <s v="Montana"/>
    <x v="1"/>
    <x v="4"/>
    <n v="9980.36"/>
    <n v="10026.280000000001"/>
  </r>
  <r>
    <s v="BRC-218"/>
    <d v="2022-10-12T00:00:00"/>
    <x v="6"/>
    <s v="Maine"/>
    <x v="2"/>
    <x v="2"/>
    <n v="8439.42"/>
    <n v="8503.16"/>
  </r>
  <r>
    <s v="CHR-690"/>
    <d v="2022-07-16T00:00:00"/>
    <x v="7"/>
    <s v="Massachusetts"/>
    <x v="4"/>
    <x v="2"/>
    <n v="7508.53"/>
    <n v="7548.56"/>
  </r>
  <r>
    <s v="RXB-540"/>
    <d v="2024-07-08T00:00:00"/>
    <x v="8"/>
    <s v="Kansas"/>
    <x v="0"/>
    <x v="4"/>
    <n v="515.04999999999995"/>
    <n v="552.29999999999995"/>
  </r>
  <r>
    <s v="LMP-723"/>
    <d v="2024-07-23T00:00:00"/>
    <x v="1"/>
    <s v="Missouri"/>
    <x v="0"/>
    <x v="0"/>
    <n v="6518.55"/>
    <n v="6605.84"/>
  </r>
  <r>
    <s v="JAC-962"/>
    <d v="2022-04-20T00:00:00"/>
    <x v="6"/>
    <s v="Missouri"/>
    <x v="0"/>
    <x v="0"/>
    <n v="1480.65"/>
    <n v="1558.23"/>
  </r>
  <r>
    <s v="UFQ-527"/>
    <d v="2024-07-07T00:00:00"/>
    <x v="0"/>
    <s v="Idaho"/>
    <x v="1"/>
    <x v="5"/>
    <n v="5875.7"/>
    <n v="5918.47"/>
  </r>
  <r>
    <s v="ZHH-767"/>
    <d v="2023-10-08T00:00:00"/>
    <x v="2"/>
    <s v="Colorado"/>
    <x v="1"/>
    <x v="2"/>
    <n v="2182.0700000000002"/>
    <n v="2233.38"/>
  </r>
  <r>
    <s v="BZY-785"/>
    <d v="2023-09-22T00:00:00"/>
    <x v="1"/>
    <s v="Oklahoma"/>
    <x v="1"/>
    <x v="5"/>
    <n v="7895.72"/>
    <n v="7924.47"/>
  </r>
  <r>
    <s v="XTF-623"/>
    <d v="2022-03-15T00:00:00"/>
    <x v="4"/>
    <s v="Idaho"/>
    <x v="3"/>
    <x v="0"/>
    <n v="5581.27"/>
    <n v="5667.44"/>
  </r>
  <r>
    <s v="IAF-356"/>
    <d v="2023-07-11T00:00:00"/>
    <x v="8"/>
    <s v="Indiana"/>
    <x v="0"/>
    <x v="8"/>
    <n v="8009.43"/>
    <n v="8031.8"/>
  </r>
  <r>
    <s v="KMJ-148"/>
    <d v="2023-05-22T00:00:00"/>
    <x v="6"/>
    <s v="Arkansas"/>
    <x v="1"/>
    <x v="7"/>
    <n v="201.5"/>
    <n v="215.78"/>
  </r>
  <r>
    <s v="IZA-394"/>
    <d v="2022-01-14T00:00:00"/>
    <x v="8"/>
    <s v="Alabama"/>
    <x v="2"/>
    <x v="8"/>
    <n v="9833.2800000000007"/>
    <n v="9909.4599999999991"/>
  </r>
  <r>
    <s v="NQG-863"/>
    <d v="2024-11-15T00:00:00"/>
    <x v="8"/>
    <s v="Rhode Island"/>
    <x v="2"/>
    <x v="8"/>
    <n v="7328.45"/>
    <n v="7408.18"/>
  </r>
  <r>
    <s v="JCD-397"/>
    <d v="2022-05-15T00:00:00"/>
    <x v="6"/>
    <s v="Rhode Island"/>
    <x v="1"/>
    <x v="6"/>
    <n v="6844.1"/>
    <n v="6922.48"/>
  </r>
  <r>
    <s v="VHA-842"/>
    <d v="2023-02-12T00:00:00"/>
    <x v="3"/>
    <s v="Connecticut"/>
    <x v="3"/>
    <x v="6"/>
    <n v="9887.48"/>
    <n v="9966.39"/>
  </r>
  <r>
    <s v="YOV-620"/>
    <d v="2023-12-13T00:00:00"/>
    <x v="4"/>
    <s v="Mississippi"/>
    <x v="1"/>
    <x v="2"/>
    <n v="2921.38"/>
    <n v="2976.64"/>
  </r>
  <r>
    <s v="JUT-666"/>
    <d v="2023-09-09T00:00:00"/>
    <x v="7"/>
    <s v="California"/>
    <x v="3"/>
    <x v="1"/>
    <n v="437.15"/>
    <n v="499.18"/>
  </r>
  <r>
    <s v="GZA-328"/>
    <d v="2023-04-06T00:00:00"/>
    <x v="5"/>
    <s v="Florida"/>
    <x v="4"/>
    <x v="2"/>
    <n v="8453.4500000000007"/>
    <n v="8511.59"/>
  </r>
  <r>
    <s v="UVI-177"/>
    <d v="2022-05-31T00:00:00"/>
    <x v="6"/>
    <s v="Missouri"/>
    <x v="2"/>
    <x v="1"/>
    <n v="5462.66"/>
    <n v="5518.16"/>
  </r>
  <r>
    <s v="MRN-641"/>
    <d v="2023-12-12T00:00:00"/>
    <x v="4"/>
    <s v="Alabama"/>
    <x v="3"/>
    <x v="3"/>
    <n v="7972.38"/>
    <n v="8042.2"/>
  </r>
  <r>
    <s v="MIW-720"/>
    <d v="2022-05-15T00:00:00"/>
    <x v="0"/>
    <s v="Virginia"/>
    <x v="3"/>
    <x v="3"/>
    <n v="5668.84"/>
    <n v="5683.84"/>
  </r>
  <r>
    <s v="CFF-876"/>
    <d v="2023-09-01T00:00:00"/>
    <x v="6"/>
    <s v="Indiana"/>
    <x v="3"/>
    <x v="0"/>
    <n v="6512.75"/>
    <n v="6527.02"/>
  </r>
  <r>
    <s v="CVJ-540"/>
    <d v="2023-01-22T00:00:00"/>
    <x v="7"/>
    <s v="Washington"/>
    <x v="0"/>
    <x v="5"/>
    <n v="6461.02"/>
    <n v="6557.42"/>
  </r>
  <r>
    <s v="CUA-813"/>
    <d v="2023-08-27T00:00:00"/>
    <x v="1"/>
    <s v="Pennsylvania"/>
    <x v="2"/>
    <x v="6"/>
    <n v="7905.43"/>
    <n v="7981.01"/>
  </r>
  <r>
    <s v="VYD-235"/>
    <d v="2023-12-06T00:00:00"/>
    <x v="8"/>
    <s v="Alabama"/>
    <x v="2"/>
    <x v="3"/>
    <n v="7190.07"/>
    <n v="7280.28"/>
  </r>
  <r>
    <s v="CCE-221"/>
    <d v="2024-08-07T00:00:00"/>
    <x v="5"/>
    <s v="Oklahoma"/>
    <x v="3"/>
    <x v="5"/>
    <n v="8766.59"/>
    <n v="8851.9599999999991"/>
  </r>
  <r>
    <s v="ODB-798"/>
    <d v="2022-06-22T00:00:00"/>
    <x v="2"/>
    <s v="Connecticut"/>
    <x v="0"/>
    <x v="3"/>
    <n v="3330.43"/>
    <n v="3392.66"/>
  </r>
  <r>
    <s v="FUS-704"/>
    <d v="2024-08-27T00:00:00"/>
    <x v="2"/>
    <s v="Idaho"/>
    <x v="0"/>
    <x v="0"/>
    <n v="9053.51"/>
    <n v="9098.9500000000007"/>
  </r>
  <r>
    <s v="WEX-537"/>
    <d v="2022-06-10T00:00:00"/>
    <x v="2"/>
    <s v="Oklahoma"/>
    <x v="0"/>
    <x v="6"/>
    <n v="1739.26"/>
    <n v="1819.25"/>
  </r>
  <r>
    <s v="RTE-863"/>
    <d v="2024-12-06T00:00:00"/>
    <x v="0"/>
    <s v="Arkansas"/>
    <x v="2"/>
    <x v="4"/>
    <n v="9653.33"/>
    <n v="9710.4599999999991"/>
  </r>
  <r>
    <s v="HNQ-658"/>
    <d v="2022-11-17T00:00:00"/>
    <x v="4"/>
    <s v="Kentucky"/>
    <x v="0"/>
    <x v="6"/>
    <n v="120.07"/>
    <n v="173.19"/>
  </r>
  <r>
    <s v="FFL-395"/>
    <d v="2022-06-14T00:00:00"/>
    <x v="3"/>
    <s v="Mississippi"/>
    <x v="4"/>
    <x v="8"/>
    <n v="1885.6"/>
    <n v="1921.61"/>
  </r>
  <r>
    <s v="ZRW-770"/>
    <d v="2023-07-30T00:00:00"/>
    <x v="2"/>
    <s v="Alabama"/>
    <x v="4"/>
    <x v="7"/>
    <n v="3480.34"/>
    <n v="3522.26"/>
  </r>
  <r>
    <s v="RQH-690"/>
    <d v="2023-10-25T00:00:00"/>
    <x v="3"/>
    <s v="Colorado"/>
    <x v="1"/>
    <x v="2"/>
    <n v="1915.19"/>
    <n v="2005.23"/>
  </r>
  <r>
    <s v="TCC-136"/>
    <d v="2022-04-15T00:00:00"/>
    <x v="1"/>
    <s v="Colorado"/>
    <x v="3"/>
    <x v="7"/>
    <n v="396.68"/>
    <n v="479.13"/>
  </r>
  <r>
    <s v="GIB-546"/>
    <d v="2022-04-02T00:00:00"/>
    <x v="3"/>
    <s v="Indiana"/>
    <x v="1"/>
    <x v="0"/>
    <n v="1016.31"/>
    <n v="1071.17"/>
  </r>
  <r>
    <s v="PYD-553"/>
    <d v="2024-09-01T00:00:00"/>
    <x v="4"/>
    <s v="Nebraska"/>
    <x v="1"/>
    <x v="5"/>
    <n v="5275.67"/>
    <n v="5304.83"/>
  </r>
  <r>
    <s v="WUN-156"/>
    <d v="2023-01-22T00:00:00"/>
    <x v="8"/>
    <s v="Idaho"/>
    <x v="3"/>
    <x v="8"/>
    <n v="9779.0400000000009"/>
    <n v="9791.5400000000009"/>
  </r>
  <r>
    <s v="NHJ-525"/>
    <d v="2022-02-08T00:00:00"/>
    <x v="6"/>
    <s v="Oregon"/>
    <x v="2"/>
    <x v="8"/>
    <n v="5647.83"/>
    <n v="5743.63"/>
  </r>
  <r>
    <s v="MLJ-216"/>
    <d v="2022-11-16T00:00:00"/>
    <x v="3"/>
    <s v="New York"/>
    <x v="2"/>
    <x v="7"/>
    <n v="4911.32"/>
    <n v="4939.2299999999996"/>
  </r>
  <r>
    <s v="FDJ-715"/>
    <d v="2023-10-04T00:00:00"/>
    <x v="1"/>
    <s v="Colorado"/>
    <x v="4"/>
    <x v="0"/>
    <n v="4810.78"/>
    <n v="4910.4799999999996"/>
  </r>
  <r>
    <s v="PAQ-112"/>
    <d v="2023-09-13T00:00:00"/>
    <x v="7"/>
    <s v="Massachusetts"/>
    <x v="3"/>
    <x v="2"/>
    <n v="2307.84"/>
    <n v="2399.86"/>
  </r>
  <r>
    <s v="DQA-596"/>
    <d v="2024-09-06T00:00:00"/>
    <x v="6"/>
    <s v="Tennessee"/>
    <x v="1"/>
    <x v="1"/>
    <n v="7404.92"/>
    <n v="7445.87"/>
  </r>
  <r>
    <s v="DKW-180"/>
    <d v="2023-02-28T00:00:00"/>
    <x v="8"/>
    <s v="Montana"/>
    <x v="0"/>
    <x v="2"/>
    <n v="6217.6"/>
    <n v="6292.38"/>
  </r>
  <r>
    <s v="GDF-177"/>
    <d v="2022-06-13T00:00:00"/>
    <x v="5"/>
    <s v="Kentucky"/>
    <x v="3"/>
    <x v="0"/>
    <n v="7288.47"/>
    <n v="7368.35"/>
  </r>
  <r>
    <s v="XBX-345"/>
    <d v="2022-10-09T00:00:00"/>
    <x v="2"/>
    <s v="Alabama"/>
    <x v="0"/>
    <x v="0"/>
    <n v="9295.5300000000007"/>
    <n v="9378.33"/>
  </r>
  <r>
    <s v="HZI-446"/>
    <d v="2023-07-19T00:00:00"/>
    <x v="0"/>
    <s v="New York"/>
    <x v="4"/>
    <x v="7"/>
    <n v="6583.24"/>
    <n v="6680.22"/>
  </r>
  <r>
    <s v="LEW-401"/>
    <d v="2023-04-11T00:00:00"/>
    <x v="3"/>
    <s v="New Jersey"/>
    <x v="4"/>
    <x v="2"/>
    <n v="9861.1"/>
    <n v="9952.18"/>
  </r>
  <r>
    <s v="JUN-452"/>
    <d v="2024-09-04T00:00:00"/>
    <x v="8"/>
    <s v="Pennsylvania"/>
    <x v="0"/>
    <x v="1"/>
    <n v="8695.1200000000008"/>
    <n v="8728.64"/>
  </r>
  <r>
    <s v="WQG-572"/>
    <d v="2022-04-12T00:00:00"/>
    <x v="6"/>
    <s v="North Dakota"/>
    <x v="3"/>
    <x v="6"/>
    <n v="605.01"/>
    <n v="616.37"/>
  </r>
  <r>
    <s v="MVQ-173"/>
    <d v="2022-02-04T00:00:00"/>
    <x v="7"/>
    <s v="Nebraska"/>
    <x v="2"/>
    <x v="2"/>
    <n v="6811.89"/>
    <n v="6864.34"/>
  </r>
  <r>
    <s v="XQT-897"/>
    <d v="2022-05-08T00:00:00"/>
    <x v="1"/>
    <s v="Tennessee"/>
    <x v="2"/>
    <x v="7"/>
    <n v="4477.51"/>
    <n v="4549.95"/>
  </r>
  <r>
    <s v="AGM-117"/>
    <d v="2022-06-22T00:00:00"/>
    <x v="5"/>
    <s v="Michigan"/>
    <x v="0"/>
    <x v="4"/>
    <n v="3989.73"/>
    <n v="4088.73"/>
  </r>
  <r>
    <s v="DPC-164"/>
    <d v="2023-04-09T00:00:00"/>
    <x v="8"/>
    <s v="Vermont"/>
    <x v="2"/>
    <x v="6"/>
    <n v="564.34"/>
    <n v="587.53"/>
  </r>
  <r>
    <s v="XNE-100"/>
    <d v="2023-08-16T00:00:00"/>
    <x v="4"/>
    <s v="Florida"/>
    <x v="3"/>
    <x v="4"/>
    <n v="1742.43"/>
    <n v="1794.07"/>
  </r>
  <r>
    <s v="PTM-696"/>
    <d v="2022-07-30T00:00:00"/>
    <x v="8"/>
    <s v="South Carolina"/>
    <x v="3"/>
    <x v="8"/>
    <n v="4666.74"/>
    <n v="4763.7"/>
  </r>
  <r>
    <s v="UBM-569"/>
    <d v="2022-05-09T00:00:00"/>
    <x v="4"/>
    <s v="New York"/>
    <x v="3"/>
    <x v="2"/>
    <n v="4073.38"/>
    <n v="4124.4799999999996"/>
  </r>
  <r>
    <s v="RWD-753"/>
    <d v="2022-05-07T00:00:00"/>
    <x v="1"/>
    <s v="Washington"/>
    <x v="3"/>
    <x v="0"/>
    <n v="2585.6999999999998"/>
    <n v="2618.5100000000002"/>
  </r>
  <r>
    <s v="DPA-781"/>
    <d v="2023-11-24T00:00:00"/>
    <x v="6"/>
    <s v="California"/>
    <x v="2"/>
    <x v="5"/>
    <n v="9854.19"/>
    <n v="9874.75"/>
  </r>
  <r>
    <s v="IXV-288"/>
    <d v="2023-10-02T00:00:00"/>
    <x v="8"/>
    <s v="Utah"/>
    <x v="3"/>
    <x v="2"/>
    <n v="2251.09"/>
    <n v="2321.4899999999998"/>
  </r>
  <r>
    <s v="YUY-144"/>
    <d v="2024-07-29T00:00:00"/>
    <x v="1"/>
    <s v="Alabama"/>
    <x v="3"/>
    <x v="0"/>
    <n v="9859.27"/>
    <n v="9945.18"/>
  </r>
  <r>
    <s v="RAR-153"/>
    <d v="2023-07-26T00:00:00"/>
    <x v="5"/>
    <s v="North Dakota"/>
    <x v="4"/>
    <x v="8"/>
    <n v="1873.5"/>
    <n v="1960.84"/>
  </r>
  <r>
    <s v="GEI-214"/>
    <d v="2024-11-16T00:00:00"/>
    <x v="3"/>
    <s v="Maryland"/>
    <x v="1"/>
    <x v="2"/>
    <n v="7920.43"/>
    <n v="8013.95"/>
  </r>
  <r>
    <s v="MLV-398"/>
    <d v="2022-06-01T00:00:00"/>
    <x v="6"/>
    <s v="Oklahoma"/>
    <x v="2"/>
    <x v="3"/>
    <n v="7477.37"/>
    <n v="7546.93"/>
  </r>
  <r>
    <s v="SZQ-978"/>
    <d v="2024-08-03T00:00:00"/>
    <x v="3"/>
    <s v="Massachusetts"/>
    <x v="2"/>
    <x v="1"/>
    <n v="3524.56"/>
    <n v="3548.44"/>
  </r>
  <r>
    <s v="XJL-144"/>
    <d v="2023-06-06T00:00:00"/>
    <x v="4"/>
    <s v="Kentucky"/>
    <x v="4"/>
    <x v="0"/>
    <n v="4765.82"/>
    <n v="4813.41"/>
  </r>
  <r>
    <s v="ZXP-470"/>
    <d v="2022-06-28T00:00:00"/>
    <x v="8"/>
    <s v="Arkansas"/>
    <x v="1"/>
    <x v="6"/>
    <n v="4317.0600000000004"/>
    <n v="4384.41"/>
  </r>
  <r>
    <s v="DRP-893"/>
    <d v="2024-04-29T00:00:00"/>
    <x v="6"/>
    <s v="New Mexico"/>
    <x v="0"/>
    <x v="5"/>
    <n v="4150.2"/>
    <n v="4219.45"/>
  </r>
  <r>
    <s v="PLL-864"/>
    <d v="2022-08-27T00:00:00"/>
    <x v="7"/>
    <s v="Oregon"/>
    <x v="1"/>
    <x v="7"/>
    <n v="2152.4899999999998"/>
    <n v="2237.29"/>
  </r>
  <r>
    <s v="KPP-632"/>
    <d v="2024-07-31T00:00:00"/>
    <x v="0"/>
    <s v="Montana"/>
    <x v="3"/>
    <x v="2"/>
    <n v="7909.2"/>
    <n v="7994.35"/>
  </r>
  <r>
    <s v="WQG-442"/>
    <d v="2022-09-22T00:00:00"/>
    <x v="7"/>
    <s v="Hawaii"/>
    <x v="2"/>
    <x v="5"/>
    <n v="254.26"/>
    <n v="324.89"/>
  </r>
  <r>
    <s v="MIU-386"/>
    <d v="2022-09-06T00:00:00"/>
    <x v="0"/>
    <s v="Alaska"/>
    <x v="1"/>
    <x v="1"/>
    <n v="3997.53"/>
    <n v="4083.79"/>
  </r>
  <r>
    <s v="SMU-663"/>
    <d v="2024-05-04T00:00:00"/>
    <x v="2"/>
    <s v="Tennessee"/>
    <x v="3"/>
    <x v="0"/>
    <n v="3018.98"/>
    <n v="3054.96"/>
  </r>
  <r>
    <s v="DOZ-529"/>
    <d v="2022-03-24T00:00:00"/>
    <x v="7"/>
    <s v="South Carolina"/>
    <x v="1"/>
    <x v="3"/>
    <n v="8100.2"/>
    <n v="8129.46"/>
  </r>
  <r>
    <s v="IOJ-421"/>
    <d v="2022-07-26T00:00:00"/>
    <x v="7"/>
    <s v="Virginia"/>
    <x v="1"/>
    <x v="2"/>
    <n v="885.79"/>
    <n v="985.97"/>
  </r>
  <r>
    <s v="MMU-310"/>
    <d v="2024-06-06T00:00:00"/>
    <x v="1"/>
    <s v="Ohio"/>
    <x v="0"/>
    <x v="4"/>
    <n v="8642.16"/>
    <n v="8660.2000000000007"/>
  </r>
  <r>
    <s v="SJM-210"/>
    <d v="2024-07-04T00:00:00"/>
    <x v="6"/>
    <s v="Arizona"/>
    <x v="0"/>
    <x v="0"/>
    <n v="4609.91"/>
    <n v="4655.96"/>
  </r>
  <r>
    <s v="PSB-441"/>
    <d v="2022-11-16T00:00:00"/>
    <x v="7"/>
    <s v="Rhode Island"/>
    <x v="3"/>
    <x v="6"/>
    <n v="9012.44"/>
    <n v="9032.67"/>
  </r>
  <r>
    <s v="VKL-462"/>
    <d v="2022-05-14T00:00:00"/>
    <x v="1"/>
    <s v="Florida"/>
    <x v="4"/>
    <x v="2"/>
    <n v="6422.55"/>
    <n v="6514.23"/>
  </r>
  <r>
    <s v="XHY-141"/>
    <d v="2023-08-23T00:00:00"/>
    <x v="0"/>
    <s v="Ohio"/>
    <x v="4"/>
    <x v="7"/>
    <n v="1380.21"/>
    <n v="1464.06"/>
  </r>
  <r>
    <s v="TOM-911"/>
    <d v="2023-10-21T00:00:00"/>
    <x v="4"/>
    <s v="Washington"/>
    <x v="2"/>
    <x v="3"/>
    <n v="5480.11"/>
    <n v="5541.54"/>
  </r>
  <r>
    <s v="FPD-378"/>
    <d v="2024-08-27T00:00:00"/>
    <x v="8"/>
    <s v="North Dakota"/>
    <x v="0"/>
    <x v="8"/>
    <n v="5288.55"/>
    <n v="5300.69"/>
  </r>
  <r>
    <s v="DLR-855"/>
    <d v="2023-02-07T00:00:00"/>
    <x v="1"/>
    <s v="Alaska"/>
    <x v="2"/>
    <x v="2"/>
    <n v="6541.88"/>
    <n v="6556.15"/>
  </r>
  <r>
    <s v="KJY-358"/>
    <d v="2024-07-20T00:00:00"/>
    <x v="3"/>
    <s v="Iowa"/>
    <x v="0"/>
    <x v="8"/>
    <n v="8166.51"/>
    <n v="8204.0400000000009"/>
  </r>
  <r>
    <s v="JWE-400"/>
    <d v="2023-01-11T00:00:00"/>
    <x v="7"/>
    <s v="South Carolina"/>
    <x v="4"/>
    <x v="1"/>
    <n v="1209.2"/>
    <n v="1270.75"/>
  </r>
  <r>
    <s v="YCP-737"/>
    <d v="2022-11-03T00:00:00"/>
    <x v="2"/>
    <s v="Louisiana"/>
    <x v="0"/>
    <x v="6"/>
    <n v="700.12"/>
    <n v="717.07"/>
  </r>
  <r>
    <s v="HYA-206"/>
    <d v="2024-09-03T00:00:00"/>
    <x v="8"/>
    <s v="Virginia"/>
    <x v="0"/>
    <x v="8"/>
    <n v="8798.1"/>
    <n v="8815.1299999999992"/>
  </r>
  <r>
    <s v="XUG-836"/>
    <d v="2024-05-24T00:00:00"/>
    <x v="5"/>
    <s v="Ohio"/>
    <x v="0"/>
    <x v="6"/>
    <n v="9707.35"/>
    <n v="9788.2099999999991"/>
  </r>
  <r>
    <s v="JSX-431"/>
    <d v="2022-05-30T00:00:00"/>
    <x v="4"/>
    <s v="Alabama"/>
    <x v="3"/>
    <x v="3"/>
    <n v="5912.59"/>
    <n v="5988.73"/>
  </r>
  <r>
    <s v="AGP-267"/>
    <d v="2022-03-02T00:00:00"/>
    <x v="6"/>
    <s v="New Mexico"/>
    <x v="0"/>
    <x v="7"/>
    <n v="5351.39"/>
    <n v="5447.26"/>
  </r>
  <r>
    <s v="EOA-991"/>
    <d v="2023-02-27T00:00:00"/>
    <x v="8"/>
    <s v="Maine"/>
    <x v="3"/>
    <x v="8"/>
    <n v="6248.42"/>
    <n v="6304.64"/>
  </r>
  <r>
    <s v="LGO-566"/>
    <d v="2023-05-17T00:00:00"/>
    <x v="7"/>
    <s v="South Carolina"/>
    <x v="2"/>
    <x v="6"/>
    <n v="7120.07"/>
    <n v="7203.24"/>
  </r>
  <r>
    <s v="HMR-708"/>
    <d v="2023-10-06T00:00:00"/>
    <x v="1"/>
    <s v="Vermont"/>
    <x v="3"/>
    <x v="8"/>
    <n v="5568.23"/>
    <n v="5640.78"/>
  </r>
  <r>
    <s v="LFA-564"/>
    <d v="2023-05-25T00:00:00"/>
    <x v="5"/>
    <s v="Missouri"/>
    <x v="3"/>
    <x v="1"/>
    <n v="2579.88"/>
    <n v="2602.96"/>
  </r>
  <r>
    <s v="XEM-850"/>
    <d v="2022-10-09T00:00:00"/>
    <x v="5"/>
    <s v="Wyoming"/>
    <x v="4"/>
    <x v="1"/>
    <n v="109.93"/>
    <n v="204.38"/>
  </r>
  <r>
    <s v="PXF-859"/>
    <d v="2023-05-06T00:00:00"/>
    <x v="3"/>
    <s v="Vermont"/>
    <x v="3"/>
    <x v="7"/>
    <n v="554.41"/>
    <n v="575.26"/>
  </r>
  <r>
    <s v="YTH-994"/>
    <d v="2022-07-24T00:00:00"/>
    <x v="4"/>
    <s v="Montana"/>
    <x v="2"/>
    <x v="4"/>
    <n v="8268.77"/>
    <n v="8314.75"/>
  </r>
  <r>
    <s v="NEX-392"/>
    <d v="2022-06-20T00:00:00"/>
    <x v="0"/>
    <s v="Iowa"/>
    <x v="1"/>
    <x v="0"/>
    <n v="7727.8"/>
    <n v="7737.33"/>
  </r>
  <r>
    <s v="XTB-390"/>
    <d v="2022-09-04T00:00:00"/>
    <x v="4"/>
    <s v="Ohio"/>
    <x v="3"/>
    <x v="5"/>
    <n v="4828.63"/>
    <n v="4888.16"/>
  </r>
  <r>
    <s v="JMN-649"/>
    <d v="2024-08-14T00:00:00"/>
    <x v="3"/>
    <s v="Virginia"/>
    <x v="0"/>
    <x v="0"/>
    <n v="1145.19"/>
    <n v="1156.5"/>
  </r>
  <r>
    <s v="BWB-225"/>
    <d v="2023-07-01T00:00:00"/>
    <x v="6"/>
    <s v="Washington"/>
    <x v="4"/>
    <x v="3"/>
    <n v="3924.85"/>
    <n v="3990.16"/>
  </r>
  <r>
    <s v="NHB-411"/>
    <d v="2023-03-15T00:00:00"/>
    <x v="1"/>
    <s v="Hawaii"/>
    <x v="4"/>
    <x v="8"/>
    <n v="3781.19"/>
    <n v="3870.57"/>
  </r>
  <r>
    <s v="YID-471"/>
    <d v="2023-06-26T00:00:00"/>
    <x v="2"/>
    <s v="Idaho"/>
    <x v="3"/>
    <x v="1"/>
    <n v="9827.8700000000008"/>
    <n v="9882.75"/>
  </r>
  <r>
    <s v="UOZ-978"/>
    <d v="2024-04-02T00:00:00"/>
    <x v="7"/>
    <s v="Nebraska"/>
    <x v="1"/>
    <x v="0"/>
    <n v="6392.76"/>
    <n v="6427.33"/>
  </r>
  <r>
    <s v="OHV-785"/>
    <d v="2023-10-11T00:00:00"/>
    <x v="5"/>
    <s v="Pennsylvania"/>
    <x v="0"/>
    <x v="7"/>
    <n v="1997.9"/>
    <n v="2093.94"/>
  </r>
  <r>
    <s v="JRD-851"/>
    <d v="2022-12-25T00:00:00"/>
    <x v="8"/>
    <s v="Louisiana"/>
    <x v="1"/>
    <x v="4"/>
    <n v="5215.3900000000003"/>
    <n v="5269.24"/>
  </r>
  <r>
    <s v="VHM-645"/>
    <d v="2023-01-02T00:00:00"/>
    <x v="7"/>
    <s v="Montana"/>
    <x v="3"/>
    <x v="7"/>
    <n v="8265.31"/>
    <n v="8276.35"/>
  </r>
  <r>
    <s v="FYL-955"/>
    <d v="2022-09-18T00:00:00"/>
    <x v="3"/>
    <s v="South Carolina"/>
    <x v="4"/>
    <x v="2"/>
    <n v="4386.76"/>
    <n v="4421.9799999999996"/>
  </r>
  <r>
    <s v="VWB-787"/>
    <d v="2023-09-28T00:00:00"/>
    <x v="7"/>
    <s v="Florida"/>
    <x v="4"/>
    <x v="5"/>
    <n v="5923.18"/>
    <n v="5947.43"/>
  </r>
  <r>
    <s v="CDS-319"/>
    <d v="2022-04-23T00:00:00"/>
    <x v="3"/>
    <s v="Texas"/>
    <x v="1"/>
    <x v="1"/>
    <n v="8605.27"/>
    <n v="8669.69"/>
  </r>
  <r>
    <s v="XIQ-137"/>
    <d v="2022-02-27T00:00:00"/>
    <x v="6"/>
    <s v="New Mexico"/>
    <x v="4"/>
    <x v="6"/>
    <n v="257.97000000000003"/>
    <n v="271.68"/>
  </r>
  <r>
    <s v="BGG-200"/>
    <d v="2022-09-29T00:00:00"/>
    <x v="0"/>
    <s v="Iowa"/>
    <x v="3"/>
    <x v="6"/>
    <n v="9641.51"/>
    <n v="9683.34"/>
  </r>
  <r>
    <s v="XHG-485"/>
    <d v="2022-11-05T00:00:00"/>
    <x v="6"/>
    <s v="Alabama"/>
    <x v="0"/>
    <x v="1"/>
    <n v="7977.78"/>
    <n v="8004.68"/>
  </r>
  <r>
    <s v="NNB-748"/>
    <d v="2024-08-10T00:00:00"/>
    <x v="6"/>
    <s v="New York"/>
    <x v="4"/>
    <x v="5"/>
    <n v="7456.67"/>
    <n v="7475.74"/>
  </r>
  <r>
    <s v="LHV-470"/>
    <d v="2022-11-28T00:00:00"/>
    <x v="1"/>
    <s v="Indiana"/>
    <x v="0"/>
    <x v="2"/>
    <n v="7463.97"/>
    <n v="7549.37"/>
  </r>
  <r>
    <s v="TKK-944"/>
    <d v="2022-04-16T00:00:00"/>
    <x v="4"/>
    <s v="Utah"/>
    <x v="4"/>
    <x v="2"/>
    <n v="7819.29"/>
    <n v="7853.93"/>
  </r>
  <r>
    <s v="RKT-506"/>
    <d v="2022-08-27T00:00:00"/>
    <x v="6"/>
    <s v="North Dakota"/>
    <x v="4"/>
    <x v="8"/>
    <n v="7034.02"/>
    <n v="7108.86"/>
  </r>
  <r>
    <s v="CHN-591"/>
    <d v="2023-11-20T00:00:00"/>
    <x v="3"/>
    <s v="Kentucky"/>
    <x v="4"/>
    <x v="0"/>
    <n v="5962.93"/>
    <n v="5987.83"/>
  </r>
  <r>
    <s v="HKB-679"/>
    <d v="2023-05-31T00:00:00"/>
    <x v="7"/>
    <s v="California"/>
    <x v="1"/>
    <x v="1"/>
    <n v="4206.7"/>
    <n v="4257.76"/>
  </r>
  <r>
    <s v="RPS-530"/>
    <d v="2023-10-08T00:00:00"/>
    <x v="4"/>
    <s v="Rhode Island"/>
    <x v="2"/>
    <x v="7"/>
    <n v="3508.58"/>
    <n v="3569.42"/>
  </r>
  <r>
    <s v="QBX-347"/>
    <d v="2022-11-13T00:00:00"/>
    <x v="7"/>
    <s v="Kansas"/>
    <x v="3"/>
    <x v="8"/>
    <n v="3047.02"/>
    <n v="3068.69"/>
  </r>
  <r>
    <s v="EYG-424"/>
    <d v="2024-05-17T00:00:00"/>
    <x v="2"/>
    <s v="Colorado"/>
    <x v="4"/>
    <x v="5"/>
    <n v="1873.39"/>
    <n v="1969.71"/>
  </r>
  <r>
    <s v="FVG-668"/>
    <d v="2024-01-09T00:00:00"/>
    <x v="5"/>
    <s v="Tennessee"/>
    <x v="0"/>
    <x v="5"/>
    <n v="861.16"/>
    <n v="921.65"/>
  </r>
  <r>
    <s v="UES-636"/>
    <d v="2023-11-30T00:00:00"/>
    <x v="2"/>
    <s v="Maryland"/>
    <x v="2"/>
    <x v="3"/>
    <n v="2147.84"/>
    <n v="2212.9899999999998"/>
  </r>
  <r>
    <s v="OGR-365"/>
    <d v="2022-10-06T00:00:00"/>
    <x v="4"/>
    <s v="Utah"/>
    <x v="3"/>
    <x v="8"/>
    <n v="9069.2900000000009"/>
    <n v="9164.4699999999993"/>
  </r>
  <r>
    <s v="SWC-125"/>
    <d v="2023-08-16T00:00:00"/>
    <x v="7"/>
    <s v="California"/>
    <x v="2"/>
    <x v="8"/>
    <n v="8623.82"/>
    <n v="8673.11"/>
  </r>
  <r>
    <s v="ONI-936"/>
    <d v="2022-07-21T00:00:00"/>
    <x v="8"/>
    <s v="Alabama"/>
    <x v="0"/>
    <x v="0"/>
    <n v="270.58"/>
    <n v="369.01"/>
  </r>
  <r>
    <s v="JKW-409"/>
    <d v="2024-12-16T00:00:00"/>
    <x v="1"/>
    <s v="Hawaii"/>
    <x v="2"/>
    <x v="4"/>
    <n v="2281.4699999999998"/>
    <n v="2354.1"/>
  </r>
  <r>
    <s v="MSW-408"/>
    <d v="2022-02-13T00:00:00"/>
    <x v="7"/>
    <s v="Georgia"/>
    <x v="4"/>
    <x v="4"/>
    <n v="2641.82"/>
    <n v="2725.93"/>
  </r>
  <r>
    <s v="QNF-381"/>
    <d v="2024-10-18T00:00:00"/>
    <x v="2"/>
    <s v="Louisiana"/>
    <x v="3"/>
    <x v="0"/>
    <n v="884.95"/>
    <n v="924.64"/>
  </r>
  <r>
    <s v="TGA-641"/>
    <d v="2024-06-14T00:00:00"/>
    <x v="0"/>
    <s v="Maine"/>
    <x v="3"/>
    <x v="5"/>
    <n v="9823.86"/>
    <n v="9849.36"/>
  </r>
  <r>
    <s v="VDD-392"/>
    <d v="2022-02-03T00:00:00"/>
    <x v="5"/>
    <s v="Alaska"/>
    <x v="4"/>
    <x v="2"/>
    <n v="4931.5600000000004"/>
    <n v="5001.7299999999996"/>
  </r>
  <r>
    <s v="ARW-363"/>
    <d v="2022-11-02T00:00:00"/>
    <x v="7"/>
    <s v="Mississippi"/>
    <x v="0"/>
    <x v="2"/>
    <n v="1929.29"/>
    <n v="2026.72"/>
  </r>
  <r>
    <s v="CCZ-978"/>
    <d v="2022-04-09T00:00:00"/>
    <x v="0"/>
    <s v="Texas"/>
    <x v="1"/>
    <x v="0"/>
    <n v="1202.95"/>
    <n v="1262.6099999999999"/>
  </r>
  <r>
    <s v="QIQ-233"/>
    <d v="2023-07-19T00:00:00"/>
    <x v="0"/>
    <s v="Florida"/>
    <x v="3"/>
    <x v="8"/>
    <n v="8780.07"/>
    <n v="8863.11"/>
  </r>
  <r>
    <s v="EGP-891"/>
    <d v="2023-05-12T00:00:00"/>
    <x v="0"/>
    <s v="Missouri"/>
    <x v="3"/>
    <x v="3"/>
    <n v="2231.7199999999998"/>
    <n v="2315.85"/>
  </r>
  <r>
    <s v="GPG-838"/>
    <d v="2023-04-14T00:00:00"/>
    <x v="8"/>
    <s v="Idaho"/>
    <x v="0"/>
    <x v="5"/>
    <n v="917.93"/>
    <n v="952.67"/>
  </r>
  <r>
    <s v="KTT-287"/>
    <d v="2023-10-11T00:00:00"/>
    <x v="5"/>
    <s v="Iowa"/>
    <x v="3"/>
    <x v="2"/>
    <n v="8171.63"/>
    <n v="8186.45"/>
  </r>
  <r>
    <s v="JDV-958"/>
    <d v="2023-10-27T00:00:00"/>
    <x v="2"/>
    <s v="Michigan"/>
    <x v="0"/>
    <x v="1"/>
    <n v="1228.47"/>
    <n v="1256.83"/>
  </r>
  <r>
    <s v="WCW-556"/>
    <d v="2022-01-11T00:00:00"/>
    <x v="2"/>
    <s v="Hawaii"/>
    <x v="0"/>
    <x v="0"/>
    <n v="4633.1899999999996"/>
    <n v="4671.3"/>
  </r>
  <r>
    <s v="LVB-565"/>
    <d v="2022-01-06T00:00:00"/>
    <x v="3"/>
    <s v="Maryland"/>
    <x v="1"/>
    <x v="2"/>
    <n v="1083.29"/>
    <n v="1148.5899999999999"/>
  </r>
  <r>
    <s v="VHE-942"/>
    <d v="2024-11-30T00:00:00"/>
    <x v="0"/>
    <s v="New Jersey"/>
    <x v="4"/>
    <x v="0"/>
    <n v="4657.21"/>
    <n v="4745.21"/>
  </r>
  <r>
    <s v="CSS-423"/>
    <d v="2024-01-25T00:00:00"/>
    <x v="7"/>
    <s v="Minnesota"/>
    <x v="1"/>
    <x v="0"/>
    <n v="5856.97"/>
    <n v="5943.64"/>
  </r>
  <r>
    <s v="EXT-607"/>
    <d v="2023-04-23T00:00:00"/>
    <x v="6"/>
    <s v="New Hampshire"/>
    <x v="1"/>
    <x v="5"/>
    <n v="3084.69"/>
    <n v="3165.72"/>
  </r>
  <r>
    <s v="ZQS-623"/>
    <d v="2023-04-28T00:00:00"/>
    <x v="6"/>
    <s v="Arkansas"/>
    <x v="4"/>
    <x v="2"/>
    <n v="1573.95"/>
    <n v="1668.89"/>
  </r>
  <r>
    <s v="WRB-606"/>
    <d v="2022-09-08T00:00:00"/>
    <x v="4"/>
    <s v="Tennessee"/>
    <x v="4"/>
    <x v="3"/>
    <n v="4971.71"/>
    <n v="4984.96"/>
  </r>
  <r>
    <s v="RCX-647"/>
    <d v="2022-05-11T00:00:00"/>
    <x v="4"/>
    <s v="Rhode Island"/>
    <x v="4"/>
    <x v="2"/>
    <n v="2690.1"/>
    <n v="2705.96"/>
  </r>
  <r>
    <s v="EQE-848"/>
    <d v="2022-07-04T00:00:00"/>
    <x v="1"/>
    <s v="Florida"/>
    <x v="4"/>
    <x v="3"/>
    <n v="8636.48"/>
    <n v="8689.1299999999992"/>
  </r>
  <r>
    <s v="RNR-297"/>
    <d v="2024-02-05T00:00:00"/>
    <x v="3"/>
    <s v="Idaho"/>
    <x v="4"/>
    <x v="5"/>
    <n v="8309.91"/>
    <n v="8402.77"/>
  </r>
  <r>
    <s v="TOP-248"/>
    <d v="2024-12-20T00:00:00"/>
    <x v="0"/>
    <s v="West Virginia"/>
    <x v="3"/>
    <x v="0"/>
    <n v="7180.5"/>
    <n v="7240.12"/>
  </r>
  <r>
    <s v="MVF-286"/>
    <d v="2022-07-31T00:00:00"/>
    <x v="1"/>
    <s v="Kentucky"/>
    <x v="0"/>
    <x v="5"/>
    <n v="1377.82"/>
    <n v="1391.2"/>
  </r>
  <r>
    <s v="UON-898"/>
    <d v="2022-03-14T00:00:00"/>
    <x v="2"/>
    <s v="North Dakota"/>
    <x v="0"/>
    <x v="3"/>
    <n v="7229.45"/>
    <n v="7247.75"/>
  </r>
  <r>
    <s v="JFE-686"/>
    <d v="2024-02-06T00:00:00"/>
    <x v="5"/>
    <s v="South Dakota"/>
    <x v="1"/>
    <x v="2"/>
    <n v="3684.91"/>
    <n v="3733.53"/>
  </r>
  <r>
    <s v="WHN-765"/>
    <d v="2023-08-14T00:00:00"/>
    <x v="4"/>
    <s v="South Dakota"/>
    <x v="4"/>
    <x v="8"/>
    <n v="5698.71"/>
    <n v="5778.5"/>
  </r>
  <r>
    <s v="IEV-804"/>
    <d v="2023-11-27T00:00:00"/>
    <x v="7"/>
    <s v="Louisiana"/>
    <x v="2"/>
    <x v="2"/>
    <n v="1669.54"/>
    <n v="1739.44"/>
  </r>
  <r>
    <s v="EIE-398"/>
    <d v="2022-11-28T00:00:00"/>
    <x v="4"/>
    <s v="Nevada"/>
    <x v="3"/>
    <x v="3"/>
    <n v="4909.68"/>
    <n v="4971.08"/>
  </r>
  <r>
    <s v="DQC-906"/>
    <d v="2024-10-03T00:00:00"/>
    <x v="5"/>
    <s v="Kentucky"/>
    <x v="0"/>
    <x v="7"/>
    <n v="2909.53"/>
    <n v="2969.13"/>
  </r>
  <r>
    <s v="EUG-998"/>
    <d v="2022-09-02T00:00:00"/>
    <x v="6"/>
    <s v="Alabama"/>
    <x v="4"/>
    <x v="8"/>
    <n v="555.47"/>
    <n v="615.62"/>
  </r>
  <r>
    <s v="BAC-773"/>
    <d v="2023-08-14T00:00:00"/>
    <x v="5"/>
    <s v="Texas"/>
    <x v="4"/>
    <x v="7"/>
    <n v="7940.03"/>
    <n v="8012.24"/>
  </r>
  <r>
    <s v="TLP-631"/>
    <d v="2022-03-05T00:00:00"/>
    <x v="8"/>
    <s v="Tennessee"/>
    <x v="4"/>
    <x v="3"/>
    <n v="8307.4"/>
    <n v="8349.8799999999992"/>
  </r>
  <r>
    <s v="TLX-753"/>
    <d v="2024-01-15T00:00:00"/>
    <x v="0"/>
    <s v="Illinois"/>
    <x v="3"/>
    <x v="0"/>
    <n v="8810.19"/>
    <n v="8862.7999999999993"/>
  </r>
  <r>
    <s v="IND-942"/>
    <d v="2024-01-27T00:00:00"/>
    <x v="4"/>
    <s v="Texas"/>
    <x v="4"/>
    <x v="2"/>
    <n v="2643.83"/>
    <n v="2679.13"/>
  </r>
  <r>
    <s v="UKX-171"/>
    <d v="2022-11-13T00:00:00"/>
    <x v="3"/>
    <s v="Nevada"/>
    <x v="2"/>
    <x v="2"/>
    <n v="8085.58"/>
    <n v="8126.05"/>
  </r>
  <r>
    <s v="IKZ-102"/>
    <d v="2022-02-25T00:00:00"/>
    <x v="3"/>
    <s v="Michigan"/>
    <x v="3"/>
    <x v="4"/>
    <n v="6876.84"/>
    <n v="6951.11"/>
  </r>
  <r>
    <s v="RLO-225"/>
    <d v="2024-01-30T00:00:00"/>
    <x v="1"/>
    <s v="Arizona"/>
    <x v="0"/>
    <x v="3"/>
    <n v="8622.2199999999993"/>
    <n v="8662.7800000000007"/>
  </r>
  <r>
    <s v="XCX-566"/>
    <d v="2024-04-26T00:00:00"/>
    <x v="7"/>
    <s v="Iowa"/>
    <x v="2"/>
    <x v="7"/>
    <n v="9018.64"/>
    <n v="9031.77"/>
  </r>
  <r>
    <s v="EGX-317"/>
    <d v="2023-06-19T00:00:00"/>
    <x v="0"/>
    <s v="Kentucky"/>
    <x v="0"/>
    <x v="7"/>
    <n v="6391.14"/>
    <n v="6491.62"/>
  </r>
  <r>
    <s v="WPL-918"/>
    <d v="2024-06-14T00:00:00"/>
    <x v="8"/>
    <s v="Alabama"/>
    <x v="0"/>
    <x v="2"/>
    <n v="9470.9500000000007"/>
    <n v="9483.61"/>
  </r>
  <r>
    <s v="VYN-263"/>
    <d v="2022-11-29T00:00:00"/>
    <x v="5"/>
    <s v="Minnesota"/>
    <x v="0"/>
    <x v="5"/>
    <n v="440.06"/>
    <n v="482.55"/>
  </r>
  <r>
    <s v="RDO-131"/>
    <d v="2023-05-29T00:00:00"/>
    <x v="6"/>
    <s v="Pennsylvania"/>
    <x v="4"/>
    <x v="2"/>
    <n v="4228.72"/>
    <n v="4289"/>
  </r>
  <r>
    <s v="VUE-484"/>
    <d v="2022-10-01T00:00:00"/>
    <x v="7"/>
    <s v="Florida"/>
    <x v="4"/>
    <x v="4"/>
    <n v="5828.32"/>
    <n v="5921.12"/>
  </r>
  <r>
    <s v="UHY-369"/>
    <d v="2022-01-05T00:00:00"/>
    <x v="3"/>
    <s v="Iowa"/>
    <x v="3"/>
    <x v="8"/>
    <n v="4588.03"/>
    <n v="4604.82"/>
  </r>
  <r>
    <s v="CFX-906"/>
    <d v="2023-12-20T00:00:00"/>
    <x v="8"/>
    <s v="Illinois"/>
    <x v="1"/>
    <x v="0"/>
    <n v="9855.7999999999993"/>
    <n v="9928.4500000000007"/>
  </r>
  <r>
    <s v="VJZ-598"/>
    <d v="2023-11-30T00:00:00"/>
    <x v="1"/>
    <s v="Texas"/>
    <x v="4"/>
    <x v="0"/>
    <n v="9938.73"/>
    <n v="9959.51"/>
  </r>
  <r>
    <s v="DBL-708"/>
    <d v="2024-03-10T00:00:00"/>
    <x v="2"/>
    <s v="Georgia"/>
    <x v="1"/>
    <x v="6"/>
    <n v="5758.32"/>
    <n v="5823.97"/>
  </r>
  <r>
    <s v="ADP-771"/>
    <d v="2024-03-29T00:00:00"/>
    <x v="4"/>
    <s v="Maine"/>
    <x v="4"/>
    <x v="3"/>
    <n v="7038.19"/>
    <n v="7110.38"/>
  </r>
  <r>
    <s v="ZGS-143"/>
    <d v="2023-03-25T00:00:00"/>
    <x v="4"/>
    <s v="Michigan"/>
    <x v="4"/>
    <x v="3"/>
    <n v="124.62"/>
    <n v="145.08000000000001"/>
  </r>
  <r>
    <s v="KYC-421"/>
    <d v="2022-07-01T00:00:00"/>
    <x v="4"/>
    <s v="Massachusetts"/>
    <x v="3"/>
    <x v="5"/>
    <n v="7610.34"/>
    <n v="7679.36"/>
  </r>
  <r>
    <s v="UWP-803"/>
    <d v="2024-10-28T00:00:00"/>
    <x v="0"/>
    <s v="Georgia"/>
    <x v="4"/>
    <x v="4"/>
    <n v="6464.75"/>
    <n v="6483.6"/>
  </r>
  <r>
    <s v="OHF-284"/>
    <d v="2022-12-17T00:00:00"/>
    <x v="1"/>
    <s v="Hawaii"/>
    <x v="4"/>
    <x v="3"/>
    <n v="6950.59"/>
    <n v="6973.64"/>
  </r>
  <r>
    <s v="YJG-252"/>
    <d v="2024-10-09T00:00:00"/>
    <x v="6"/>
    <s v="Arizona"/>
    <x v="1"/>
    <x v="0"/>
    <n v="9529.5400000000009"/>
    <n v="9559.33"/>
  </r>
  <r>
    <s v="RKR-336"/>
    <d v="2023-08-09T00:00:00"/>
    <x v="3"/>
    <s v="Connecticut"/>
    <x v="0"/>
    <x v="4"/>
    <n v="167.95"/>
    <n v="224.46"/>
  </r>
  <r>
    <s v="HJZ-718"/>
    <d v="2022-09-10T00:00:00"/>
    <x v="5"/>
    <s v="Utah"/>
    <x v="3"/>
    <x v="1"/>
    <n v="7433.38"/>
    <n v="7519.55"/>
  </r>
  <r>
    <s v="QCU-100"/>
    <d v="2024-11-01T00:00:00"/>
    <x v="1"/>
    <s v="Georgia"/>
    <x v="0"/>
    <x v="3"/>
    <n v="8854.2800000000007"/>
    <n v="8945.34"/>
  </r>
  <r>
    <s v="NSM-245"/>
    <d v="2024-05-24T00:00:00"/>
    <x v="1"/>
    <s v="Pennsylvania"/>
    <x v="2"/>
    <x v="0"/>
    <n v="9155"/>
    <n v="9182.5300000000007"/>
  </r>
  <r>
    <s v="DTJ-418"/>
    <d v="2022-02-28T00:00:00"/>
    <x v="6"/>
    <s v="Minnesota"/>
    <x v="2"/>
    <x v="4"/>
    <n v="1614.63"/>
    <n v="1669.17"/>
  </r>
  <r>
    <s v="AIT-448"/>
    <d v="2023-04-03T00:00:00"/>
    <x v="8"/>
    <s v="New Mexico"/>
    <x v="4"/>
    <x v="1"/>
    <n v="3280.92"/>
    <n v="3318.64"/>
  </r>
  <r>
    <s v="BYZ-162"/>
    <d v="2022-02-23T00:00:00"/>
    <x v="4"/>
    <s v="Pennsylvania"/>
    <x v="2"/>
    <x v="1"/>
    <n v="9951.76"/>
    <n v="10001.02"/>
  </r>
  <r>
    <s v="XHU-587"/>
    <d v="2023-12-28T00:00:00"/>
    <x v="4"/>
    <s v="Mississippi"/>
    <x v="3"/>
    <x v="2"/>
    <n v="1215.3599999999999"/>
    <n v="1229.27"/>
  </r>
  <r>
    <s v="RIX-241"/>
    <d v="2023-08-13T00:00:00"/>
    <x v="4"/>
    <s v="Colorado"/>
    <x v="3"/>
    <x v="3"/>
    <n v="7224.39"/>
    <n v="7293.53"/>
  </r>
  <r>
    <s v="YXB-727"/>
    <d v="2024-09-12T00:00:00"/>
    <x v="7"/>
    <s v="Colorado"/>
    <x v="0"/>
    <x v="1"/>
    <n v="816.5"/>
    <n v="887.74"/>
  </r>
  <r>
    <s v="QUH-435"/>
    <d v="2024-07-02T00:00:00"/>
    <x v="4"/>
    <s v="West Virginia"/>
    <x v="2"/>
    <x v="7"/>
    <n v="5732.76"/>
    <n v="5821.68"/>
  </r>
  <r>
    <s v="BVC-275"/>
    <d v="2024-08-10T00:00:00"/>
    <x v="5"/>
    <s v="Kansas"/>
    <x v="0"/>
    <x v="8"/>
    <n v="1460.31"/>
    <n v="1504.8"/>
  </r>
  <r>
    <s v="YJT-543"/>
    <d v="2022-03-24T00:00:00"/>
    <x v="6"/>
    <s v="New Mexico"/>
    <x v="3"/>
    <x v="8"/>
    <n v="4241.84"/>
    <n v="4303.37"/>
  </r>
  <r>
    <s v="VCC-525"/>
    <d v="2024-02-26T00:00:00"/>
    <x v="5"/>
    <s v="Washington"/>
    <x v="2"/>
    <x v="2"/>
    <n v="4697.8999999999996"/>
    <n v="4783.72"/>
  </r>
  <r>
    <s v="MCW-492"/>
    <d v="2024-12-21T00:00:00"/>
    <x v="5"/>
    <s v="Delaware"/>
    <x v="4"/>
    <x v="5"/>
    <n v="2603.5"/>
    <n v="2635.45"/>
  </r>
  <r>
    <s v="ARR-256"/>
    <d v="2022-04-22T00:00:00"/>
    <x v="7"/>
    <s v="Montana"/>
    <x v="3"/>
    <x v="5"/>
    <n v="2693.14"/>
    <n v="2714.43"/>
  </r>
  <r>
    <s v="IJI-326"/>
    <d v="2023-04-19T00:00:00"/>
    <x v="7"/>
    <s v="Louisiana"/>
    <x v="0"/>
    <x v="0"/>
    <n v="3904.49"/>
    <n v="3979.96"/>
  </r>
  <r>
    <s v="HAW-471"/>
    <d v="2022-10-25T00:00:00"/>
    <x v="2"/>
    <s v="Arkansas"/>
    <x v="1"/>
    <x v="4"/>
    <n v="8990.4"/>
    <n v="9014.09"/>
  </r>
  <r>
    <s v="XIQ-903"/>
    <d v="2023-09-14T00:00:00"/>
    <x v="2"/>
    <s v="Delaware"/>
    <x v="2"/>
    <x v="2"/>
    <n v="8963.6"/>
    <n v="9060.5300000000007"/>
  </r>
  <r>
    <s v="KFH-631"/>
    <d v="2022-11-04T00:00:00"/>
    <x v="2"/>
    <s v="Georgia"/>
    <x v="3"/>
    <x v="2"/>
    <n v="919.42"/>
    <n v="981.42"/>
  </r>
  <r>
    <s v="VWQ-269"/>
    <d v="2023-03-07T00:00:00"/>
    <x v="8"/>
    <s v="South Carolina"/>
    <x v="2"/>
    <x v="6"/>
    <n v="9197.14"/>
    <n v="9234.82"/>
  </r>
  <r>
    <s v="WQV-957"/>
    <d v="2023-04-14T00:00:00"/>
    <x v="0"/>
    <s v="Montana"/>
    <x v="0"/>
    <x v="4"/>
    <n v="3898.5"/>
    <n v="3916.38"/>
  </r>
  <r>
    <s v="SNL-503"/>
    <d v="2023-10-23T00:00:00"/>
    <x v="2"/>
    <s v="Maine"/>
    <x v="2"/>
    <x v="4"/>
    <n v="4948.9399999999996"/>
    <n v="5019.3999999999996"/>
  </r>
  <r>
    <s v="SSK-116"/>
    <d v="2024-11-17T00:00:00"/>
    <x v="4"/>
    <s v="West Virginia"/>
    <x v="0"/>
    <x v="7"/>
    <n v="4015.58"/>
    <n v="4036.89"/>
  </r>
  <r>
    <s v="ZRK-377"/>
    <d v="2023-06-24T00:00:00"/>
    <x v="4"/>
    <s v="Kentucky"/>
    <x v="1"/>
    <x v="1"/>
    <n v="8783.81"/>
    <n v="8829.0499999999993"/>
  </r>
  <r>
    <s v="DES-309"/>
    <d v="2022-10-28T00:00:00"/>
    <x v="8"/>
    <s v="Florida"/>
    <x v="0"/>
    <x v="7"/>
    <n v="6410.64"/>
    <n v="6454.21"/>
  </r>
  <r>
    <s v="UXV-155"/>
    <d v="2023-01-18T00:00:00"/>
    <x v="0"/>
    <s v="Kentucky"/>
    <x v="4"/>
    <x v="5"/>
    <n v="3465.69"/>
    <n v="3531.16"/>
  </r>
  <r>
    <s v="HXQ-188"/>
    <d v="2024-07-20T00:00:00"/>
    <x v="5"/>
    <s v="Illinois"/>
    <x v="2"/>
    <x v="0"/>
    <n v="4780.9399999999996"/>
    <n v="4828.25"/>
  </r>
  <r>
    <s v="QRK-570"/>
    <d v="2023-03-29T00:00:00"/>
    <x v="3"/>
    <s v="Ohio"/>
    <x v="1"/>
    <x v="1"/>
    <n v="9088.02"/>
    <n v="9151.58"/>
  </r>
  <r>
    <s v="HLF-255"/>
    <d v="2024-02-19T00:00:00"/>
    <x v="3"/>
    <s v="Illinois"/>
    <x v="2"/>
    <x v="5"/>
    <n v="9452.9"/>
    <n v="9534.14"/>
  </r>
  <r>
    <s v="ZVM-516"/>
    <d v="2022-05-01T00:00:00"/>
    <x v="7"/>
    <s v="Massachusetts"/>
    <x v="0"/>
    <x v="7"/>
    <n v="3708.17"/>
    <n v="3761.63"/>
  </r>
  <r>
    <s v="YSD-860"/>
    <d v="2023-09-26T00:00:00"/>
    <x v="8"/>
    <s v="Mississippi"/>
    <x v="3"/>
    <x v="8"/>
    <n v="8183"/>
    <n v="8218.2800000000007"/>
  </r>
  <r>
    <s v="VHK-872"/>
    <d v="2022-04-01T00:00:00"/>
    <x v="7"/>
    <s v="Florida"/>
    <x v="0"/>
    <x v="3"/>
    <n v="7395.78"/>
    <n v="7476.03"/>
  </r>
  <r>
    <s v="HKQ-153"/>
    <d v="2022-07-01T00:00:00"/>
    <x v="8"/>
    <s v="Indiana"/>
    <x v="2"/>
    <x v="2"/>
    <n v="5008.45"/>
    <n v="5057.46"/>
  </r>
  <r>
    <s v="BCT-335"/>
    <d v="2022-08-23T00:00:00"/>
    <x v="4"/>
    <s v="Georgia"/>
    <x v="2"/>
    <x v="0"/>
    <n v="6447.95"/>
    <n v="6477.19"/>
  </r>
  <r>
    <s v="KWL-143"/>
    <d v="2022-11-01T00:00:00"/>
    <x v="5"/>
    <s v="Minnesota"/>
    <x v="1"/>
    <x v="6"/>
    <n v="3433.57"/>
    <n v="3466.98"/>
  </r>
  <r>
    <s v="CVT-520"/>
    <d v="2022-12-15T00:00:00"/>
    <x v="4"/>
    <s v="Mississippi"/>
    <x v="4"/>
    <x v="3"/>
    <n v="4845.08"/>
    <n v="4897.41"/>
  </r>
  <r>
    <s v="HGN-503"/>
    <d v="2023-04-06T00:00:00"/>
    <x v="4"/>
    <s v="South Dakota"/>
    <x v="2"/>
    <x v="3"/>
    <n v="398.92"/>
    <n v="481.91"/>
  </r>
  <r>
    <s v="SPK-728"/>
    <d v="2023-03-05T00:00:00"/>
    <x v="2"/>
    <s v="Utah"/>
    <x v="3"/>
    <x v="2"/>
    <n v="561.63"/>
    <n v="602.55999999999995"/>
  </r>
  <r>
    <s v="UIZ-434"/>
    <d v="2024-11-05T00:00:00"/>
    <x v="8"/>
    <s v="Arizona"/>
    <x v="4"/>
    <x v="7"/>
    <n v="4345.7299999999996"/>
    <n v="4366.8100000000004"/>
  </r>
  <r>
    <s v="HKU-182"/>
    <d v="2023-05-24T00:00:00"/>
    <x v="1"/>
    <s v="Tennessee"/>
    <x v="4"/>
    <x v="2"/>
    <n v="4792.1000000000004"/>
    <n v="4850.59"/>
  </r>
  <r>
    <s v="VMI-352"/>
    <d v="2023-04-06T00:00:00"/>
    <x v="8"/>
    <s v="Minnesota"/>
    <x v="1"/>
    <x v="4"/>
    <n v="9622.68"/>
    <n v="9649.34"/>
  </r>
  <r>
    <s v="MZM-861"/>
    <d v="2023-11-09T00:00:00"/>
    <x v="5"/>
    <s v="Vermont"/>
    <x v="3"/>
    <x v="1"/>
    <n v="6001.57"/>
    <n v="6074.96"/>
  </r>
  <r>
    <s v="JUO-216"/>
    <d v="2022-01-19T00:00:00"/>
    <x v="1"/>
    <s v="Tennessee"/>
    <x v="1"/>
    <x v="4"/>
    <n v="4942.88"/>
    <n v="5012.91"/>
  </r>
  <r>
    <s v="ALQ-691"/>
    <d v="2023-11-27T00:00:00"/>
    <x v="2"/>
    <s v="North Dakota"/>
    <x v="0"/>
    <x v="3"/>
    <n v="2987.66"/>
    <n v="3022.93"/>
  </r>
  <r>
    <s v="LRZ-403"/>
    <d v="2024-09-16T00:00:00"/>
    <x v="6"/>
    <s v="West Virginia"/>
    <x v="4"/>
    <x v="1"/>
    <n v="3532.93"/>
    <n v="3542.26"/>
  </r>
  <r>
    <s v="YZM-382"/>
    <d v="2022-12-31T00:00:00"/>
    <x v="5"/>
    <s v="Indiana"/>
    <x v="1"/>
    <x v="1"/>
    <n v="5369.48"/>
    <n v="5388.46"/>
  </r>
  <r>
    <s v="EWU-923"/>
    <d v="2024-02-27T00:00:00"/>
    <x v="1"/>
    <s v="Washington"/>
    <x v="4"/>
    <x v="3"/>
    <n v="8725.74"/>
    <n v="8735.58"/>
  </r>
  <r>
    <s v="WRK-989"/>
    <d v="2023-10-14T00:00:00"/>
    <x v="8"/>
    <s v="Washington"/>
    <x v="1"/>
    <x v="1"/>
    <n v="308.89999999999998"/>
    <n v="374.79"/>
  </r>
  <r>
    <s v="KAW-695"/>
    <d v="2023-12-20T00:00:00"/>
    <x v="5"/>
    <s v="Michigan"/>
    <x v="2"/>
    <x v="0"/>
    <n v="7797.55"/>
    <n v="7888.51"/>
  </r>
  <r>
    <s v="XVD-527"/>
    <d v="2023-06-04T00:00:00"/>
    <x v="8"/>
    <s v="South Dakota"/>
    <x v="3"/>
    <x v="7"/>
    <n v="7989.86"/>
    <n v="8014.49"/>
  </r>
  <r>
    <s v="EXJ-901"/>
    <d v="2024-09-10T00:00:00"/>
    <x v="0"/>
    <s v="Virginia"/>
    <x v="1"/>
    <x v="2"/>
    <n v="4345.16"/>
    <n v="4371.7299999999996"/>
  </r>
  <r>
    <s v="LQH-983"/>
    <d v="2022-01-27T00:00:00"/>
    <x v="3"/>
    <s v="Utah"/>
    <x v="1"/>
    <x v="8"/>
    <n v="455.84"/>
    <n v="549.16999999999996"/>
  </r>
  <r>
    <s v="WYK-787"/>
    <d v="2023-06-19T00:00:00"/>
    <x v="8"/>
    <s v="Kentucky"/>
    <x v="3"/>
    <x v="2"/>
    <n v="4493.5"/>
    <n v="4575.75"/>
  </r>
  <r>
    <s v="QLB-498"/>
    <d v="2024-04-01T00:00:00"/>
    <x v="2"/>
    <s v="Mississippi"/>
    <x v="1"/>
    <x v="2"/>
    <n v="9609.23"/>
    <n v="9621.7999999999993"/>
  </r>
  <r>
    <s v="MNN-306"/>
    <d v="2024-02-13T00:00:00"/>
    <x v="0"/>
    <s v="North Dakota"/>
    <x v="4"/>
    <x v="4"/>
    <n v="6817.99"/>
    <n v="6866.5"/>
  </r>
  <r>
    <s v="ZSQ-820"/>
    <d v="2024-12-06T00:00:00"/>
    <x v="6"/>
    <s v="Iowa"/>
    <x v="1"/>
    <x v="7"/>
    <n v="443.62"/>
    <n v="517.9"/>
  </r>
  <r>
    <s v="XOT-757"/>
    <d v="2023-01-01T00:00:00"/>
    <x v="0"/>
    <s v="Delaware"/>
    <x v="1"/>
    <x v="4"/>
    <n v="7209.58"/>
    <n v="7282.54"/>
  </r>
  <r>
    <s v="YEG-395"/>
    <d v="2022-09-17T00:00:00"/>
    <x v="3"/>
    <s v="New Jersey"/>
    <x v="2"/>
    <x v="1"/>
    <n v="6365.5"/>
    <n v="6382.02"/>
  </r>
  <r>
    <s v="OTA-505"/>
    <d v="2024-09-24T00:00:00"/>
    <x v="8"/>
    <s v="Colorado"/>
    <x v="3"/>
    <x v="6"/>
    <n v="1944.7"/>
    <n v="2014.1"/>
  </r>
  <r>
    <s v="TUK-825"/>
    <d v="2024-01-12T00:00:00"/>
    <x v="6"/>
    <s v="Tennessee"/>
    <x v="2"/>
    <x v="6"/>
    <n v="1582.48"/>
    <n v="1678.75"/>
  </r>
  <r>
    <s v="VRJ-580"/>
    <d v="2022-04-07T00:00:00"/>
    <x v="1"/>
    <s v="Montana"/>
    <x v="3"/>
    <x v="6"/>
    <n v="190.61"/>
    <n v="286.93"/>
  </r>
  <r>
    <s v="UQF-726"/>
    <d v="2023-08-03T00:00:00"/>
    <x v="6"/>
    <s v="Oregon"/>
    <x v="4"/>
    <x v="0"/>
    <n v="5631.92"/>
    <n v="5647.15"/>
  </r>
  <r>
    <s v="LRY-826"/>
    <d v="2024-09-10T00:00:00"/>
    <x v="1"/>
    <s v="Vermont"/>
    <x v="1"/>
    <x v="1"/>
    <n v="1772.86"/>
    <n v="1866.08"/>
  </r>
  <r>
    <s v="KWN-301"/>
    <d v="2023-03-12T00:00:00"/>
    <x v="0"/>
    <s v="Louisiana"/>
    <x v="1"/>
    <x v="0"/>
    <n v="1289.6600000000001"/>
    <n v="1376.55"/>
  </r>
  <r>
    <s v="VVY-631"/>
    <d v="2023-05-14T00:00:00"/>
    <x v="0"/>
    <s v="Montana"/>
    <x v="1"/>
    <x v="5"/>
    <n v="3661.31"/>
    <n v="3743.88"/>
  </r>
  <r>
    <s v="ETS-789"/>
    <d v="2022-03-17T00:00:00"/>
    <x v="3"/>
    <s v="Wyoming"/>
    <x v="2"/>
    <x v="7"/>
    <n v="2319.21"/>
    <n v="2373.4699999999998"/>
  </r>
  <r>
    <s v="JLI-829"/>
    <d v="2023-05-21T00:00:00"/>
    <x v="7"/>
    <s v="Connecticut"/>
    <x v="1"/>
    <x v="1"/>
    <n v="5172.78"/>
    <n v="5222.9799999999996"/>
  </r>
  <r>
    <s v="PDT-915"/>
    <d v="2024-10-15T00:00:00"/>
    <x v="8"/>
    <s v="Alaska"/>
    <x v="3"/>
    <x v="4"/>
    <n v="1927.6"/>
    <n v="1950.86"/>
  </r>
  <r>
    <s v="YGF-530"/>
    <d v="2022-03-03T00:00:00"/>
    <x v="7"/>
    <s v="Massachusetts"/>
    <x v="0"/>
    <x v="4"/>
    <n v="7526.94"/>
    <n v="7556.57"/>
  </r>
  <r>
    <s v="CKQ-205"/>
    <d v="2024-09-21T00:00:00"/>
    <x v="1"/>
    <s v="Pennsylvania"/>
    <x v="4"/>
    <x v="6"/>
    <n v="9987.57"/>
    <n v="10019.969999999999"/>
  </r>
  <r>
    <s v="UAD-376"/>
    <d v="2022-11-30T00:00:00"/>
    <x v="6"/>
    <s v="Wisconsin"/>
    <x v="4"/>
    <x v="1"/>
    <n v="6566.31"/>
    <n v="6615.17"/>
  </r>
  <r>
    <s v="PQD-215"/>
    <d v="2022-10-20T00:00:00"/>
    <x v="0"/>
    <s v="Arizona"/>
    <x v="3"/>
    <x v="0"/>
    <n v="9738.76"/>
    <n v="9775.5300000000007"/>
  </r>
  <r>
    <s v="SIB-723"/>
    <d v="2023-03-05T00:00:00"/>
    <x v="4"/>
    <s v="Idaho"/>
    <x v="2"/>
    <x v="2"/>
    <n v="6248.57"/>
    <n v="6273.21"/>
  </r>
  <r>
    <s v="AZO-899"/>
    <d v="2024-02-28T00:00:00"/>
    <x v="3"/>
    <s v="Arkansas"/>
    <x v="2"/>
    <x v="8"/>
    <n v="9886.1200000000008"/>
    <n v="9960.2099999999991"/>
  </r>
  <r>
    <s v="AWZ-307"/>
    <d v="2023-10-25T00:00:00"/>
    <x v="8"/>
    <s v="New Jersey"/>
    <x v="0"/>
    <x v="4"/>
    <n v="5964.18"/>
    <n v="6023.89"/>
  </r>
  <r>
    <s v="LUZ-945"/>
    <d v="2024-02-10T00:00:00"/>
    <x v="1"/>
    <s v="New York"/>
    <x v="1"/>
    <x v="6"/>
    <n v="3618.43"/>
    <n v="3718.38"/>
  </r>
  <r>
    <s v="FZN-836"/>
    <d v="2022-12-19T00:00:00"/>
    <x v="1"/>
    <s v="Florida"/>
    <x v="2"/>
    <x v="7"/>
    <n v="7244.52"/>
    <n v="7258.58"/>
  </r>
  <r>
    <s v="ORW-360"/>
    <d v="2023-08-27T00:00:00"/>
    <x v="2"/>
    <s v="Louisiana"/>
    <x v="4"/>
    <x v="4"/>
    <n v="9169.42"/>
    <n v="9181.4699999999993"/>
  </r>
  <r>
    <s v="AGJ-635"/>
    <d v="2022-03-06T00:00:00"/>
    <x v="0"/>
    <s v="Arizona"/>
    <x v="0"/>
    <x v="6"/>
    <n v="8826.4500000000007"/>
    <n v="8910.2999999999993"/>
  </r>
  <r>
    <s v="KAL-202"/>
    <d v="2023-08-03T00:00:00"/>
    <x v="5"/>
    <s v="West Virginia"/>
    <x v="1"/>
    <x v="3"/>
    <n v="7424.5"/>
    <n v="7512.49"/>
  </r>
  <r>
    <s v="UUP-793"/>
    <d v="2022-09-28T00:00:00"/>
    <x v="5"/>
    <s v="Ohio"/>
    <x v="1"/>
    <x v="3"/>
    <n v="8445.24"/>
    <n v="8461.58"/>
  </r>
  <r>
    <s v="HPW-658"/>
    <d v="2024-09-28T00:00:00"/>
    <x v="2"/>
    <s v="Mississippi"/>
    <x v="4"/>
    <x v="1"/>
    <n v="270.24"/>
    <n v="308.52999999999997"/>
  </r>
  <r>
    <s v="CRC-142"/>
    <d v="2024-01-16T00:00:00"/>
    <x v="5"/>
    <s v="Arkansas"/>
    <x v="0"/>
    <x v="5"/>
    <n v="6103.2"/>
    <n v="6136.41"/>
  </r>
  <r>
    <s v="OFQ-731"/>
    <d v="2024-09-02T00:00:00"/>
    <x v="0"/>
    <s v="Oklahoma"/>
    <x v="0"/>
    <x v="4"/>
    <n v="7762.04"/>
    <n v="7814.85"/>
  </r>
  <r>
    <s v="RCU-589"/>
    <d v="2023-10-23T00:00:00"/>
    <x v="0"/>
    <s v="Delaware"/>
    <x v="0"/>
    <x v="2"/>
    <n v="7265.5"/>
    <n v="7303.41"/>
  </r>
  <r>
    <s v="CUA-323"/>
    <d v="2022-12-28T00:00:00"/>
    <x v="4"/>
    <s v="Washington"/>
    <x v="2"/>
    <x v="5"/>
    <n v="9186.1"/>
    <n v="9260.2900000000009"/>
  </r>
  <r>
    <s v="AXI-886"/>
    <d v="2022-09-09T00:00:00"/>
    <x v="7"/>
    <s v="Arizona"/>
    <x v="1"/>
    <x v="8"/>
    <n v="1418.79"/>
    <n v="1472.81"/>
  </r>
  <r>
    <s v="UVE-530"/>
    <d v="2023-07-14T00:00:00"/>
    <x v="3"/>
    <s v="Wyoming"/>
    <x v="0"/>
    <x v="5"/>
    <n v="7494.37"/>
    <n v="7562.68"/>
  </r>
  <r>
    <s v="WUC-784"/>
    <d v="2024-10-20T00:00:00"/>
    <x v="3"/>
    <s v="Louisiana"/>
    <x v="1"/>
    <x v="5"/>
    <n v="2282.91"/>
    <n v="2315.83"/>
  </r>
  <r>
    <s v="LSB-342"/>
    <d v="2023-02-06T00:00:00"/>
    <x v="7"/>
    <s v="Hawaii"/>
    <x v="0"/>
    <x v="7"/>
    <n v="9371.7199999999993"/>
    <n v="9408.81"/>
  </r>
  <r>
    <s v="CRU-373"/>
    <d v="2022-09-28T00:00:00"/>
    <x v="0"/>
    <s v="Idaho"/>
    <x v="1"/>
    <x v="0"/>
    <n v="8347.99"/>
    <n v="8435.67"/>
  </r>
  <r>
    <s v="MDO-222"/>
    <d v="2023-05-22T00:00:00"/>
    <x v="0"/>
    <s v="Tennessee"/>
    <x v="3"/>
    <x v="3"/>
    <n v="8020.8"/>
    <n v="8045.89"/>
  </r>
  <r>
    <s v="YQT-190"/>
    <d v="2023-03-09T00:00:00"/>
    <x v="5"/>
    <s v="Illinois"/>
    <x v="1"/>
    <x v="7"/>
    <n v="8025.31"/>
    <n v="8064.22"/>
  </r>
  <r>
    <s v="FBI-694"/>
    <d v="2022-04-17T00:00:00"/>
    <x v="3"/>
    <s v="Idaho"/>
    <x v="3"/>
    <x v="2"/>
    <n v="6850.11"/>
    <n v="6886.27"/>
  </r>
  <r>
    <s v="GHR-406"/>
    <d v="2022-12-28T00:00:00"/>
    <x v="2"/>
    <s v="New York"/>
    <x v="4"/>
    <x v="5"/>
    <n v="5415.53"/>
    <n v="5512.14"/>
  </r>
  <r>
    <s v="NAX-620"/>
    <d v="2022-10-20T00:00:00"/>
    <x v="7"/>
    <s v="Ohio"/>
    <x v="4"/>
    <x v="7"/>
    <n v="9295.91"/>
    <n v="9376.02"/>
  </r>
  <r>
    <s v="BIG-389"/>
    <d v="2023-09-13T00:00:00"/>
    <x v="6"/>
    <s v="Mississippi"/>
    <x v="2"/>
    <x v="6"/>
    <n v="4393.7700000000004"/>
    <n v="4486.8999999999996"/>
  </r>
  <r>
    <s v="GHV-698"/>
    <d v="2023-09-20T00:00:00"/>
    <x v="5"/>
    <s v="Massachusetts"/>
    <x v="0"/>
    <x v="2"/>
    <n v="8816.99"/>
    <n v="8893.41"/>
  </r>
  <r>
    <s v="PNL-778"/>
    <d v="2022-07-12T00:00:00"/>
    <x v="0"/>
    <s v="Wyoming"/>
    <x v="4"/>
    <x v="6"/>
    <n v="3447.22"/>
    <n v="3502.08"/>
  </r>
  <r>
    <s v="MAG-851"/>
    <d v="2024-08-08T00:00:00"/>
    <x v="7"/>
    <s v="Virginia"/>
    <x v="0"/>
    <x v="4"/>
    <n v="3919.2"/>
    <n v="4008.03"/>
  </r>
  <r>
    <s v="TNM-581"/>
    <d v="2023-03-06T00:00:00"/>
    <x v="4"/>
    <s v="New Mexico"/>
    <x v="2"/>
    <x v="6"/>
    <n v="1455.46"/>
    <n v="1528.15"/>
  </r>
  <r>
    <s v="SGQ-666"/>
    <d v="2022-07-22T00:00:00"/>
    <x v="6"/>
    <s v="Idaho"/>
    <x v="2"/>
    <x v="4"/>
    <n v="6946.71"/>
    <n v="6967.82"/>
  </r>
  <r>
    <s v="SLL-360"/>
    <d v="2023-10-21T00:00:00"/>
    <x v="8"/>
    <s v="New Hampshire"/>
    <x v="4"/>
    <x v="7"/>
    <n v="4692.51"/>
    <n v="4763.43"/>
  </r>
  <r>
    <s v="GTH-309"/>
    <d v="2024-03-02T00:00:00"/>
    <x v="8"/>
    <s v="Maryland"/>
    <x v="1"/>
    <x v="5"/>
    <n v="7446.7"/>
    <n v="7484.73"/>
  </r>
  <r>
    <s v="TFA-328"/>
    <d v="2024-09-26T00:00:00"/>
    <x v="0"/>
    <s v="Alaska"/>
    <x v="4"/>
    <x v="4"/>
    <n v="1415.17"/>
    <n v="1484.37"/>
  </r>
  <r>
    <s v="NMU-416"/>
    <d v="2024-08-02T00:00:00"/>
    <x v="2"/>
    <s v="Oregon"/>
    <x v="0"/>
    <x v="3"/>
    <n v="7296.96"/>
    <n v="7319.59"/>
  </r>
  <r>
    <s v="ZVV-683"/>
    <d v="2022-09-18T00:00:00"/>
    <x v="6"/>
    <s v="Kentucky"/>
    <x v="1"/>
    <x v="2"/>
    <n v="215.98"/>
    <n v="276.93"/>
  </r>
  <r>
    <s v="VSB-915"/>
    <d v="2022-04-20T00:00:00"/>
    <x v="2"/>
    <s v="Mississippi"/>
    <x v="3"/>
    <x v="0"/>
    <n v="2170.73"/>
    <n v="2191.98"/>
  </r>
  <r>
    <s v="MLX-163"/>
    <d v="2022-05-31T00:00:00"/>
    <x v="7"/>
    <s v="Massachusetts"/>
    <x v="4"/>
    <x v="3"/>
    <n v="7619.28"/>
    <n v="7679.64"/>
  </r>
  <r>
    <s v="BAU-494"/>
    <d v="2022-04-04T00:00:00"/>
    <x v="3"/>
    <s v="California"/>
    <x v="3"/>
    <x v="4"/>
    <n v="2643.29"/>
    <n v="2654.04"/>
  </r>
  <r>
    <s v="BKS-848"/>
    <d v="2023-11-21T00:00:00"/>
    <x v="7"/>
    <s v="Oklahoma"/>
    <x v="2"/>
    <x v="7"/>
    <n v="7426.42"/>
    <n v="7515.82"/>
  </r>
  <r>
    <s v="NRA-493"/>
    <d v="2023-01-28T00:00:00"/>
    <x v="7"/>
    <s v="Georgia"/>
    <x v="0"/>
    <x v="0"/>
    <n v="3316.4"/>
    <n v="3408.22"/>
  </r>
  <r>
    <s v="FMO-881"/>
    <d v="2024-02-19T00:00:00"/>
    <x v="3"/>
    <s v="Delaware"/>
    <x v="0"/>
    <x v="4"/>
    <n v="3676.74"/>
    <n v="3739.07"/>
  </r>
  <r>
    <s v="IAB-167"/>
    <d v="2024-06-05T00:00:00"/>
    <x v="1"/>
    <s v="Wyoming"/>
    <x v="4"/>
    <x v="0"/>
    <n v="6543.57"/>
    <n v="6588.67"/>
  </r>
  <r>
    <s v="SCP-176"/>
    <d v="2024-07-25T00:00:00"/>
    <x v="2"/>
    <s v="Nebraska"/>
    <x v="3"/>
    <x v="7"/>
    <n v="7230.05"/>
    <n v="7253.46"/>
  </r>
  <r>
    <s v="ADN-767"/>
    <d v="2024-05-24T00:00:00"/>
    <x v="2"/>
    <s v="Kentucky"/>
    <x v="2"/>
    <x v="1"/>
    <n v="9684.56"/>
    <n v="9780.5400000000009"/>
  </r>
  <r>
    <s v="KWQ-701"/>
    <d v="2024-09-24T00:00:00"/>
    <x v="7"/>
    <s v="Oklahoma"/>
    <x v="1"/>
    <x v="6"/>
    <n v="4706.8"/>
    <n v="4733.33"/>
  </r>
  <r>
    <s v="AAW-147"/>
    <d v="2022-06-11T00:00:00"/>
    <x v="4"/>
    <s v="Alabama"/>
    <x v="1"/>
    <x v="2"/>
    <n v="4772.41"/>
    <n v="4825.13"/>
  </r>
  <r>
    <s v="JXP-745"/>
    <d v="2022-05-19T00:00:00"/>
    <x v="6"/>
    <s v="Wyoming"/>
    <x v="0"/>
    <x v="5"/>
    <n v="9063.77"/>
    <n v="9149.08"/>
  </r>
  <r>
    <s v="PXB-397"/>
    <d v="2024-06-21T00:00:00"/>
    <x v="5"/>
    <s v="Oklahoma"/>
    <x v="0"/>
    <x v="6"/>
    <n v="6449.69"/>
    <n v="6504.64"/>
  </r>
  <r>
    <s v="QBX-610"/>
    <d v="2024-12-16T00:00:00"/>
    <x v="5"/>
    <s v="Rhode Island"/>
    <x v="1"/>
    <x v="1"/>
    <n v="7131.52"/>
    <n v="7229.87"/>
  </r>
  <r>
    <s v="FTI-302"/>
    <d v="2022-03-07T00:00:00"/>
    <x v="4"/>
    <s v="Kansas"/>
    <x v="4"/>
    <x v="6"/>
    <n v="4812.18"/>
    <n v="4873.38"/>
  </r>
  <r>
    <s v="CBR-844"/>
    <d v="2022-02-27T00:00:00"/>
    <x v="5"/>
    <s v="Montana"/>
    <x v="2"/>
    <x v="2"/>
    <n v="4738.6400000000003"/>
    <n v="4828.71"/>
  </r>
  <r>
    <s v="UZR-916"/>
    <d v="2023-08-14T00:00:00"/>
    <x v="5"/>
    <s v="Kansas"/>
    <x v="1"/>
    <x v="1"/>
    <n v="7226.46"/>
    <n v="7326.14"/>
  </r>
  <r>
    <s v="HUL-532"/>
    <d v="2022-02-19T00:00:00"/>
    <x v="0"/>
    <s v="New Jersey"/>
    <x v="0"/>
    <x v="3"/>
    <n v="5490.53"/>
    <n v="5547.72"/>
  </r>
  <r>
    <s v="UXO-784"/>
    <d v="2024-08-10T00:00:00"/>
    <x v="8"/>
    <s v="Maine"/>
    <x v="0"/>
    <x v="4"/>
    <n v="7403.01"/>
    <n v="7498.95"/>
  </r>
  <r>
    <s v="CQF-715"/>
    <d v="2024-03-26T00:00:00"/>
    <x v="0"/>
    <s v="Nebraska"/>
    <x v="4"/>
    <x v="8"/>
    <n v="4889.1400000000003"/>
    <n v="4978.8500000000004"/>
  </r>
  <r>
    <s v="JCF-637"/>
    <d v="2022-06-20T00:00:00"/>
    <x v="2"/>
    <s v="West Virginia"/>
    <x v="4"/>
    <x v="5"/>
    <n v="6617.68"/>
    <n v="6696.15"/>
  </r>
  <r>
    <s v="DCV-535"/>
    <d v="2022-08-29T00:00:00"/>
    <x v="6"/>
    <s v="South Dakota"/>
    <x v="3"/>
    <x v="3"/>
    <n v="5246.48"/>
    <n v="5270.74"/>
  </r>
  <r>
    <s v="BGY-771"/>
    <d v="2022-07-19T00:00:00"/>
    <x v="7"/>
    <s v="New Hampshire"/>
    <x v="4"/>
    <x v="1"/>
    <n v="5147.45"/>
    <n v="5246.03"/>
  </r>
  <r>
    <s v="ULU-778"/>
    <d v="2023-04-08T00:00:00"/>
    <x v="6"/>
    <s v="Arizona"/>
    <x v="4"/>
    <x v="4"/>
    <n v="4631.87"/>
    <n v="4654.83"/>
  </r>
  <r>
    <s v="WXG-181"/>
    <d v="2023-07-04T00:00:00"/>
    <x v="2"/>
    <s v="Iowa"/>
    <x v="1"/>
    <x v="2"/>
    <n v="400.07"/>
    <n v="448.35"/>
  </r>
  <r>
    <s v="JYU-175"/>
    <d v="2023-11-25T00:00:00"/>
    <x v="3"/>
    <s v="Utah"/>
    <x v="1"/>
    <x v="1"/>
    <n v="6709.08"/>
    <n v="6777.4"/>
  </r>
  <r>
    <s v="GNG-316"/>
    <d v="2024-05-23T00:00:00"/>
    <x v="8"/>
    <s v="Nebraska"/>
    <x v="2"/>
    <x v="4"/>
    <n v="3702.09"/>
    <n v="3789.15"/>
  </r>
  <r>
    <s v="HNL-163"/>
    <d v="2023-05-01T00:00:00"/>
    <x v="6"/>
    <s v="Kansas"/>
    <x v="2"/>
    <x v="5"/>
    <n v="3301.38"/>
    <n v="3382.96"/>
  </r>
  <r>
    <s v="EOO-465"/>
    <d v="2024-11-02T00:00:00"/>
    <x v="4"/>
    <s v="Pennsylvania"/>
    <x v="1"/>
    <x v="2"/>
    <n v="1296.97"/>
    <n v="1328.56"/>
  </r>
  <r>
    <s v="OJS-683"/>
    <d v="2022-09-13T00:00:00"/>
    <x v="5"/>
    <s v="Alabama"/>
    <x v="0"/>
    <x v="3"/>
    <n v="4322.96"/>
    <n v="4378.09"/>
  </r>
  <r>
    <s v="FEX-997"/>
    <d v="2022-01-12T00:00:00"/>
    <x v="7"/>
    <s v="Nevada"/>
    <x v="3"/>
    <x v="7"/>
    <n v="4159.7"/>
    <n v="4257.22"/>
  </r>
  <r>
    <s v="CHI-404"/>
    <d v="2022-02-21T00:00:00"/>
    <x v="5"/>
    <s v="Colorado"/>
    <x v="4"/>
    <x v="2"/>
    <n v="8889.67"/>
    <n v="8988.94"/>
  </r>
  <r>
    <s v="ADH-213"/>
    <d v="2022-04-25T00:00:00"/>
    <x v="2"/>
    <s v="Mississippi"/>
    <x v="4"/>
    <x v="6"/>
    <n v="458.26"/>
    <n v="506.89"/>
  </r>
  <r>
    <s v="CVI-162"/>
    <d v="2024-06-21T00:00:00"/>
    <x v="1"/>
    <s v="Mississippi"/>
    <x v="2"/>
    <x v="2"/>
    <n v="1132.6500000000001"/>
    <n v="1232.31"/>
  </r>
  <r>
    <s v="ROP-893"/>
    <d v="2022-06-10T00:00:00"/>
    <x v="0"/>
    <s v="Colorado"/>
    <x v="0"/>
    <x v="2"/>
    <n v="7528.22"/>
    <n v="7552.45"/>
  </r>
  <r>
    <s v="ZGA-904"/>
    <d v="2022-12-05T00:00:00"/>
    <x v="5"/>
    <s v="Alaska"/>
    <x v="2"/>
    <x v="0"/>
    <n v="9498.7199999999993"/>
    <n v="9578.76"/>
  </r>
  <r>
    <s v="NPI-895"/>
    <d v="2023-06-30T00:00:00"/>
    <x v="8"/>
    <s v="Idaho"/>
    <x v="3"/>
    <x v="4"/>
    <n v="2528.0700000000002"/>
    <n v="2568.09"/>
  </r>
  <r>
    <s v="NKO-895"/>
    <d v="2024-06-10T00:00:00"/>
    <x v="1"/>
    <s v="South Dakota"/>
    <x v="4"/>
    <x v="4"/>
    <n v="4993.09"/>
    <n v="5069.6099999999997"/>
  </r>
  <r>
    <s v="RMM-286"/>
    <d v="2022-09-21T00:00:00"/>
    <x v="6"/>
    <s v="North Carolina"/>
    <x v="2"/>
    <x v="4"/>
    <n v="3896.25"/>
    <n v="3982.07"/>
  </r>
  <r>
    <s v="RME-603"/>
    <d v="2022-04-04T00:00:00"/>
    <x v="8"/>
    <s v="Mississippi"/>
    <x v="3"/>
    <x v="4"/>
    <n v="2658.99"/>
    <n v="2732.59"/>
  </r>
  <r>
    <s v="HZI-703"/>
    <d v="2022-05-25T00:00:00"/>
    <x v="0"/>
    <s v="Hawaii"/>
    <x v="2"/>
    <x v="5"/>
    <n v="1813.5"/>
    <n v="1880.84"/>
  </r>
  <r>
    <s v="WFT-960"/>
    <d v="2023-02-20T00:00:00"/>
    <x v="1"/>
    <s v="Hawaii"/>
    <x v="1"/>
    <x v="7"/>
    <n v="322.05"/>
    <n v="389.33"/>
  </r>
  <r>
    <s v="DSI-961"/>
    <d v="2024-04-10T00:00:00"/>
    <x v="6"/>
    <s v="Minnesota"/>
    <x v="1"/>
    <x v="7"/>
    <n v="5189.12"/>
    <n v="5208.76"/>
  </r>
  <r>
    <s v="IAG-200"/>
    <d v="2023-10-17T00:00:00"/>
    <x v="5"/>
    <s v="Mississippi"/>
    <x v="4"/>
    <x v="1"/>
    <n v="2870.31"/>
    <n v="2899.47"/>
  </r>
  <r>
    <s v="FQI-585"/>
    <d v="2023-06-07T00:00:00"/>
    <x v="1"/>
    <s v="Virginia"/>
    <x v="2"/>
    <x v="1"/>
    <n v="113.07"/>
    <n v="138.24"/>
  </r>
  <r>
    <s v="DJR-777"/>
    <d v="2023-05-26T00:00:00"/>
    <x v="0"/>
    <s v="Kentucky"/>
    <x v="0"/>
    <x v="4"/>
    <n v="1490.42"/>
    <n v="1559.57"/>
  </r>
  <r>
    <s v="SIW-147"/>
    <d v="2023-12-05T00:00:00"/>
    <x v="0"/>
    <s v="Utah"/>
    <x v="4"/>
    <x v="2"/>
    <n v="4305.59"/>
    <n v="4346.74"/>
  </r>
  <r>
    <s v="KJE-806"/>
    <d v="2022-01-06T00:00:00"/>
    <x v="2"/>
    <s v="Texas"/>
    <x v="1"/>
    <x v="6"/>
    <n v="4635.63"/>
    <n v="4648.63"/>
  </r>
  <r>
    <s v="UWY-208"/>
    <d v="2022-09-17T00:00:00"/>
    <x v="7"/>
    <s v="Pennsylvania"/>
    <x v="2"/>
    <x v="7"/>
    <n v="8785.67"/>
    <n v="8821.6"/>
  </r>
  <r>
    <s v="UCP-476"/>
    <d v="2022-01-31T00:00:00"/>
    <x v="6"/>
    <s v="Nebraska"/>
    <x v="2"/>
    <x v="5"/>
    <n v="5812.48"/>
    <n v="5873.67"/>
  </r>
  <r>
    <s v="CWR-580"/>
    <d v="2022-04-05T00:00:00"/>
    <x v="4"/>
    <s v="Ohio"/>
    <x v="0"/>
    <x v="2"/>
    <n v="2145.39"/>
    <n v="2181.42"/>
  </r>
  <r>
    <s v="WAR-650"/>
    <d v="2024-02-26T00:00:00"/>
    <x v="1"/>
    <s v="Nevada"/>
    <x v="2"/>
    <x v="6"/>
    <n v="297.75"/>
    <n v="316.94"/>
  </r>
  <r>
    <s v="MKA-632"/>
    <d v="2024-01-31T00:00:00"/>
    <x v="3"/>
    <s v="California"/>
    <x v="2"/>
    <x v="5"/>
    <n v="3518.57"/>
    <n v="3585.83"/>
  </r>
  <r>
    <s v="UMM-636"/>
    <d v="2024-04-16T00:00:00"/>
    <x v="2"/>
    <s v="Mississippi"/>
    <x v="3"/>
    <x v="3"/>
    <n v="9463.43"/>
    <n v="9487.17"/>
  </r>
  <r>
    <s v="APP-846"/>
    <d v="2023-10-15T00:00:00"/>
    <x v="6"/>
    <s v="Arizona"/>
    <x v="3"/>
    <x v="0"/>
    <n v="1132.81"/>
    <n v="1200.01"/>
  </r>
  <r>
    <s v="FTQ-914"/>
    <d v="2024-05-20T00:00:00"/>
    <x v="6"/>
    <s v="Texas"/>
    <x v="1"/>
    <x v="1"/>
    <n v="768.67"/>
    <n v="861.13"/>
  </r>
  <r>
    <s v="JMH-218"/>
    <d v="2022-04-15T00:00:00"/>
    <x v="0"/>
    <s v="Pennsylvania"/>
    <x v="4"/>
    <x v="5"/>
    <n v="5299.88"/>
    <n v="5358.76"/>
  </r>
  <r>
    <s v="FBK-963"/>
    <d v="2022-08-31T00:00:00"/>
    <x v="3"/>
    <s v="Colorado"/>
    <x v="4"/>
    <x v="3"/>
    <n v="1211.5899999999999"/>
    <n v="1295.05"/>
  </r>
  <r>
    <s v="PMO-427"/>
    <d v="2023-10-28T00:00:00"/>
    <x v="5"/>
    <s v="Louisiana"/>
    <x v="2"/>
    <x v="5"/>
    <n v="4368.3999999999996"/>
    <n v="4409.72"/>
  </r>
  <r>
    <s v="WGT-819"/>
    <d v="2024-07-05T00:00:00"/>
    <x v="2"/>
    <s v="South Dakota"/>
    <x v="4"/>
    <x v="0"/>
    <n v="5925.72"/>
    <n v="6019.29"/>
  </r>
  <r>
    <s v="WTI-911"/>
    <d v="2022-04-05T00:00:00"/>
    <x v="3"/>
    <s v="Rhode Island"/>
    <x v="2"/>
    <x v="2"/>
    <n v="9841.43"/>
    <n v="9920.1299999999992"/>
  </r>
  <r>
    <s v="SEZ-205"/>
    <d v="2023-05-30T00:00:00"/>
    <x v="8"/>
    <s v="Montana"/>
    <x v="3"/>
    <x v="2"/>
    <n v="2363.58"/>
    <n v="2425.46"/>
  </r>
  <r>
    <s v="CLM-431"/>
    <d v="2023-10-23T00:00:00"/>
    <x v="3"/>
    <s v="Wyoming"/>
    <x v="0"/>
    <x v="2"/>
    <n v="6891.54"/>
    <n v="6985.06"/>
  </r>
  <r>
    <s v="QFR-248"/>
    <d v="2023-09-28T00:00:00"/>
    <x v="6"/>
    <s v="Arkansas"/>
    <x v="3"/>
    <x v="2"/>
    <n v="5090.2700000000004"/>
    <n v="5177.66"/>
  </r>
  <r>
    <s v="VOW-715"/>
    <d v="2023-08-23T00:00:00"/>
    <x v="3"/>
    <s v="Vermont"/>
    <x v="0"/>
    <x v="7"/>
    <n v="3257.38"/>
    <n v="3317.79"/>
  </r>
  <r>
    <s v="NOY-565"/>
    <d v="2024-12-21T00:00:00"/>
    <x v="6"/>
    <s v="Delaware"/>
    <x v="3"/>
    <x v="4"/>
    <n v="9591.6200000000008"/>
    <n v="9683.2800000000007"/>
  </r>
  <r>
    <s v="KLA-295"/>
    <d v="2023-10-07T00:00:00"/>
    <x v="5"/>
    <s v="Massachusetts"/>
    <x v="3"/>
    <x v="6"/>
    <n v="340.76"/>
    <n v="421.09"/>
  </r>
  <r>
    <s v="RSP-629"/>
    <d v="2023-07-21T00:00:00"/>
    <x v="0"/>
    <s v="West Virginia"/>
    <x v="4"/>
    <x v="2"/>
    <n v="6003.34"/>
    <n v="6039.57"/>
  </r>
  <r>
    <s v="AFR-455"/>
    <d v="2024-12-07T00:00:00"/>
    <x v="7"/>
    <s v="Oregon"/>
    <x v="3"/>
    <x v="6"/>
    <n v="819.82"/>
    <n v="900.31"/>
  </r>
  <r>
    <s v="YGM-281"/>
    <d v="2023-11-09T00:00:00"/>
    <x v="1"/>
    <s v="Vermont"/>
    <x v="1"/>
    <x v="3"/>
    <n v="1457.97"/>
    <n v="1525.38"/>
  </r>
  <r>
    <s v="ULV-526"/>
    <d v="2022-06-01T00:00:00"/>
    <x v="7"/>
    <s v="Texas"/>
    <x v="4"/>
    <x v="1"/>
    <n v="2935.35"/>
    <n v="3020.05"/>
  </r>
  <r>
    <s v="ODN-606"/>
    <d v="2024-03-09T00:00:00"/>
    <x v="1"/>
    <s v="Wyoming"/>
    <x v="4"/>
    <x v="5"/>
    <n v="3520.47"/>
    <n v="3556.47"/>
  </r>
  <r>
    <s v="JQB-243"/>
    <d v="2022-06-05T00:00:00"/>
    <x v="2"/>
    <s v="Ohio"/>
    <x v="1"/>
    <x v="3"/>
    <n v="5594.87"/>
    <n v="5644.33"/>
  </r>
  <r>
    <s v="KGB-224"/>
    <d v="2023-05-07T00:00:00"/>
    <x v="3"/>
    <s v="Oklahoma"/>
    <x v="0"/>
    <x v="3"/>
    <n v="9725.59"/>
    <n v="9799.4699999999993"/>
  </r>
  <r>
    <s v="JNE-704"/>
    <d v="2024-12-31T00:00:00"/>
    <x v="6"/>
    <s v="Hawaii"/>
    <x v="2"/>
    <x v="6"/>
    <n v="1703.25"/>
    <n v="1783.99"/>
  </r>
  <r>
    <s v="PYP-653"/>
    <d v="2024-11-18T00:00:00"/>
    <x v="1"/>
    <s v="North Carolina"/>
    <x v="2"/>
    <x v="8"/>
    <n v="2433.9899999999998"/>
    <n v="2509.41"/>
  </r>
  <r>
    <s v="OBR-845"/>
    <d v="2022-07-03T00:00:00"/>
    <x v="2"/>
    <s v="North Carolina"/>
    <x v="2"/>
    <x v="3"/>
    <n v="239.75"/>
    <n v="298.64"/>
  </r>
  <r>
    <s v="SJP-459"/>
    <d v="2022-05-14T00:00:00"/>
    <x v="3"/>
    <s v="Oregon"/>
    <x v="2"/>
    <x v="7"/>
    <n v="3296.06"/>
    <n v="3333.77"/>
  </r>
  <r>
    <s v="VUM-526"/>
    <d v="2023-03-06T00:00:00"/>
    <x v="2"/>
    <s v="Delaware"/>
    <x v="2"/>
    <x v="5"/>
    <n v="569.94000000000005"/>
    <n v="587.08000000000004"/>
  </r>
  <r>
    <s v="ISL-179"/>
    <d v="2024-06-18T00:00:00"/>
    <x v="5"/>
    <s v="Michigan"/>
    <x v="0"/>
    <x v="3"/>
    <n v="5926.02"/>
    <n v="5980.92"/>
  </r>
  <r>
    <s v="OLF-644"/>
    <d v="2024-10-16T00:00:00"/>
    <x v="3"/>
    <s v="South Dakota"/>
    <x v="2"/>
    <x v="3"/>
    <n v="347.67"/>
    <n v="372.96"/>
  </r>
  <r>
    <s v="MTY-593"/>
    <d v="2024-02-01T00:00:00"/>
    <x v="2"/>
    <s v="Pennsylvania"/>
    <x v="2"/>
    <x v="6"/>
    <n v="8536.8799999999992"/>
    <n v="8582.9"/>
  </r>
  <r>
    <s v="YZU-405"/>
    <d v="2022-08-24T00:00:00"/>
    <x v="8"/>
    <s v="Illinois"/>
    <x v="3"/>
    <x v="4"/>
    <n v="5545.27"/>
    <n v="5575.54"/>
  </r>
  <r>
    <s v="AZO-703"/>
    <d v="2022-05-17T00:00:00"/>
    <x v="0"/>
    <s v="Illinois"/>
    <x v="2"/>
    <x v="3"/>
    <n v="8120.96"/>
    <n v="8150.2"/>
  </r>
  <r>
    <s v="EUM-716"/>
    <d v="2024-07-23T00:00:00"/>
    <x v="2"/>
    <s v="North Dakota"/>
    <x v="2"/>
    <x v="4"/>
    <n v="7472.92"/>
    <n v="7509.34"/>
  </r>
  <r>
    <s v="CUV-923"/>
    <d v="2024-03-17T00:00:00"/>
    <x v="2"/>
    <s v="Idaho"/>
    <x v="2"/>
    <x v="6"/>
    <n v="361.37"/>
    <n v="371.25"/>
  </r>
  <r>
    <s v="ENI-322"/>
    <d v="2022-06-27T00:00:00"/>
    <x v="0"/>
    <s v="Vermont"/>
    <x v="1"/>
    <x v="7"/>
    <n v="4515.09"/>
    <n v="4527.37"/>
  </r>
  <r>
    <s v="HQN-255"/>
    <d v="2024-12-06T00:00:00"/>
    <x v="0"/>
    <s v="Montana"/>
    <x v="2"/>
    <x v="5"/>
    <n v="8710.61"/>
    <n v="8722.31"/>
  </r>
  <r>
    <s v="NNA-293"/>
    <d v="2022-06-06T00:00:00"/>
    <x v="4"/>
    <s v="Pennsylvania"/>
    <x v="1"/>
    <x v="1"/>
    <n v="361.98"/>
    <n v="392"/>
  </r>
  <r>
    <s v="DBP-112"/>
    <d v="2022-01-08T00:00:00"/>
    <x v="4"/>
    <s v="West Virginia"/>
    <x v="2"/>
    <x v="6"/>
    <n v="1812.29"/>
    <n v="1854.83"/>
  </r>
  <r>
    <s v="XWC-803"/>
    <d v="2022-04-13T00:00:00"/>
    <x v="3"/>
    <s v="Ohio"/>
    <x v="1"/>
    <x v="4"/>
    <n v="6320.92"/>
    <n v="6378.33"/>
  </r>
  <r>
    <s v="XPB-991"/>
    <d v="2022-08-19T00:00:00"/>
    <x v="5"/>
    <s v="New Mexico"/>
    <x v="1"/>
    <x v="2"/>
    <n v="4774.3500000000004"/>
    <n v="4798.1000000000004"/>
  </r>
  <r>
    <s v="UWA-701"/>
    <d v="2022-12-31T00:00:00"/>
    <x v="2"/>
    <s v="Maine"/>
    <x v="3"/>
    <x v="1"/>
    <n v="8632.8799999999992"/>
    <n v="8696.3700000000008"/>
  </r>
  <r>
    <s v="TLW-263"/>
    <d v="2023-12-09T00:00:00"/>
    <x v="2"/>
    <s v="Utah"/>
    <x v="0"/>
    <x v="5"/>
    <n v="5828.88"/>
    <n v="5884.46"/>
  </r>
  <r>
    <s v="GFT-719"/>
    <d v="2024-05-22T00:00:00"/>
    <x v="3"/>
    <s v="Arizona"/>
    <x v="3"/>
    <x v="0"/>
    <n v="3687.29"/>
    <n v="3702.16"/>
  </r>
  <r>
    <s v="TVJ-139"/>
    <d v="2024-12-23T00:00:00"/>
    <x v="6"/>
    <s v="Tennessee"/>
    <x v="3"/>
    <x v="2"/>
    <n v="2005.35"/>
    <n v="2101.71"/>
  </r>
  <r>
    <s v="EQR-595"/>
    <d v="2024-02-25T00:00:00"/>
    <x v="4"/>
    <s v="Iowa"/>
    <x v="0"/>
    <x v="3"/>
    <n v="5914.56"/>
    <n v="5977.96"/>
  </r>
  <r>
    <s v="MKP-534"/>
    <d v="2023-01-13T00:00:00"/>
    <x v="4"/>
    <s v="West Virginia"/>
    <x v="2"/>
    <x v="6"/>
    <n v="7925.35"/>
    <n v="7992.62"/>
  </r>
  <r>
    <s v="JBC-882"/>
    <d v="2024-01-07T00:00:00"/>
    <x v="8"/>
    <s v="Pennsylvania"/>
    <x v="0"/>
    <x v="1"/>
    <n v="8218.06"/>
    <n v="8255.48"/>
  </r>
  <r>
    <s v="AIC-235"/>
    <d v="2022-09-02T00:00:00"/>
    <x v="8"/>
    <s v="Kentucky"/>
    <x v="0"/>
    <x v="4"/>
    <n v="2073.35"/>
    <n v="2139.08"/>
  </r>
  <r>
    <s v="QGS-394"/>
    <d v="2022-02-11T00:00:00"/>
    <x v="2"/>
    <s v="North Dakota"/>
    <x v="4"/>
    <x v="4"/>
    <n v="9370.44"/>
    <n v="9445.6"/>
  </r>
  <r>
    <s v="SCO-392"/>
    <d v="2024-02-14T00:00:00"/>
    <x v="1"/>
    <s v="Virginia"/>
    <x v="2"/>
    <x v="1"/>
    <n v="3945.67"/>
    <n v="3993.3"/>
  </r>
  <r>
    <s v="AWX-400"/>
    <d v="2023-06-10T00:00:00"/>
    <x v="5"/>
    <s v="Kentucky"/>
    <x v="2"/>
    <x v="4"/>
    <n v="584.59"/>
    <n v="681.54"/>
  </r>
  <r>
    <s v="INB-561"/>
    <d v="2024-03-27T00:00:00"/>
    <x v="0"/>
    <s v="Minnesota"/>
    <x v="2"/>
    <x v="0"/>
    <n v="2547.3000000000002"/>
    <n v="2639.99"/>
  </r>
  <r>
    <s v="QOS-866"/>
    <d v="2024-09-19T00:00:00"/>
    <x v="2"/>
    <s v="Massachusetts"/>
    <x v="3"/>
    <x v="4"/>
    <n v="7772.2"/>
    <n v="7799.32"/>
  </r>
  <r>
    <s v="WLZ-360"/>
    <d v="2022-03-19T00:00:00"/>
    <x v="4"/>
    <s v="Louisiana"/>
    <x v="1"/>
    <x v="1"/>
    <n v="4359.9799999999996"/>
    <n v="4412.82"/>
  </r>
  <r>
    <s v="EYV-948"/>
    <d v="2024-09-25T00:00:00"/>
    <x v="5"/>
    <s v="Idaho"/>
    <x v="2"/>
    <x v="5"/>
    <n v="3337.84"/>
    <n v="3364.89"/>
  </r>
  <r>
    <s v="VOG-191"/>
    <d v="2022-01-28T00:00:00"/>
    <x v="1"/>
    <s v="Mississippi"/>
    <x v="3"/>
    <x v="4"/>
    <n v="2871.92"/>
    <n v="2909.6"/>
  </r>
  <r>
    <s v="EKY-715"/>
    <d v="2022-01-18T00:00:00"/>
    <x v="0"/>
    <s v="Louisiana"/>
    <x v="3"/>
    <x v="6"/>
    <n v="1508.49"/>
    <n v="1532.92"/>
  </r>
  <r>
    <s v="LHD-729"/>
    <d v="2023-05-27T00:00:00"/>
    <x v="7"/>
    <s v="Alabama"/>
    <x v="2"/>
    <x v="7"/>
    <n v="792.93"/>
    <n v="868.07"/>
  </r>
  <r>
    <s v="RSV-391"/>
    <d v="2023-09-23T00:00:00"/>
    <x v="1"/>
    <s v="Idaho"/>
    <x v="1"/>
    <x v="8"/>
    <n v="2262.48"/>
    <n v="2323.7399999999998"/>
  </r>
  <r>
    <s v="VMG-918"/>
    <d v="2023-01-24T00:00:00"/>
    <x v="5"/>
    <s v="North Carolina"/>
    <x v="0"/>
    <x v="3"/>
    <n v="2936.94"/>
    <n v="2948.5"/>
  </r>
  <r>
    <s v="BND-693"/>
    <d v="2022-06-21T00:00:00"/>
    <x v="0"/>
    <s v="Michigan"/>
    <x v="0"/>
    <x v="8"/>
    <n v="1115.01"/>
    <n v="1202.19"/>
  </r>
  <r>
    <s v="PKK-241"/>
    <d v="2023-09-02T00:00:00"/>
    <x v="7"/>
    <s v="New York"/>
    <x v="2"/>
    <x v="7"/>
    <n v="3990.16"/>
    <n v="4079.52"/>
  </r>
  <r>
    <s v="IYP-130"/>
    <d v="2023-11-02T00:00:00"/>
    <x v="5"/>
    <s v="West Virginia"/>
    <x v="3"/>
    <x v="3"/>
    <n v="7198.19"/>
    <n v="7240.96"/>
  </r>
  <r>
    <s v="LUM-209"/>
    <d v="2024-11-22T00:00:00"/>
    <x v="1"/>
    <s v="New Mexico"/>
    <x v="0"/>
    <x v="1"/>
    <n v="1329.05"/>
    <n v="1429.12"/>
  </r>
  <r>
    <s v="TVK-928"/>
    <d v="2024-12-20T00:00:00"/>
    <x v="2"/>
    <s v="New Jersey"/>
    <x v="1"/>
    <x v="5"/>
    <n v="2665.95"/>
    <n v="2727.52"/>
  </r>
  <r>
    <s v="PXQ-515"/>
    <d v="2024-08-10T00:00:00"/>
    <x v="8"/>
    <s v="Virginia"/>
    <x v="2"/>
    <x v="4"/>
    <n v="1533.57"/>
    <n v="1584.88"/>
  </r>
  <r>
    <s v="NYD-311"/>
    <d v="2023-09-10T00:00:00"/>
    <x v="7"/>
    <s v="West Virginia"/>
    <x v="2"/>
    <x v="1"/>
    <n v="5413.51"/>
    <n v="5423.93"/>
  </r>
  <r>
    <s v="GBB-113"/>
    <d v="2024-10-02T00:00:00"/>
    <x v="1"/>
    <s v="Rhode Island"/>
    <x v="1"/>
    <x v="3"/>
    <n v="4679.9799999999996"/>
    <n v="4708.3100000000004"/>
  </r>
  <r>
    <s v="EEH-411"/>
    <d v="2022-09-05T00:00:00"/>
    <x v="1"/>
    <s v="Missouri"/>
    <x v="0"/>
    <x v="7"/>
    <n v="3854.75"/>
    <n v="3891.71"/>
  </r>
  <r>
    <s v="FVZ-456"/>
    <d v="2024-05-06T00:00:00"/>
    <x v="2"/>
    <s v="Minnesota"/>
    <x v="2"/>
    <x v="2"/>
    <n v="7512.83"/>
    <n v="7555.44"/>
  </r>
  <r>
    <s v="EWO-452"/>
    <d v="2022-03-22T00:00:00"/>
    <x v="2"/>
    <s v="Oregon"/>
    <x v="0"/>
    <x v="4"/>
    <n v="5853.12"/>
    <n v="5927"/>
  </r>
  <r>
    <s v="IOR-480"/>
    <d v="2022-06-02T00:00:00"/>
    <x v="1"/>
    <s v="Kansas"/>
    <x v="2"/>
    <x v="7"/>
    <n v="9833.49"/>
    <n v="9908.39"/>
  </r>
  <r>
    <s v="COJ-302"/>
    <d v="2023-05-18T00:00:00"/>
    <x v="2"/>
    <s v="Louisiana"/>
    <x v="0"/>
    <x v="0"/>
    <n v="8749.1200000000008"/>
    <n v="8793.81"/>
  </r>
  <r>
    <s v="EDU-761"/>
    <d v="2024-11-05T00:00:00"/>
    <x v="8"/>
    <s v="Alabama"/>
    <x v="4"/>
    <x v="3"/>
    <n v="4024.54"/>
    <n v="4093.05"/>
  </r>
  <r>
    <s v="VAG-916"/>
    <d v="2023-07-08T00:00:00"/>
    <x v="5"/>
    <s v="Oregon"/>
    <x v="3"/>
    <x v="2"/>
    <n v="3829.97"/>
    <n v="3844.59"/>
  </r>
  <r>
    <s v="KFP-464"/>
    <d v="2022-11-09T00:00:00"/>
    <x v="7"/>
    <s v="Alabama"/>
    <x v="1"/>
    <x v="2"/>
    <n v="657.47"/>
    <n v="713.57"/>
  </r>
  <r>
    <s v="YHF-955"/>
    <d v="2023-03-26T00:00:00"/>
    <x v="6"/>
    <s v="North Carolina"/>
    <x v="4"/>
    <x v="3"/>
    <n v="4777.25"/>
    <n v="4813.37"/>
  </r>
  <r>
    <s v="RSD-360"/>
    <d v="2024-01-06T00:00:00"/>
    <x v="0"/>
    <s v="North Carolina"/>
    <x v="2"/>
    <x v="0"/>
    <n v="3685.96"/>
    <n v="3725.47"/>
  </r>
  <r>
    <s v="NQY-340"/>
    <d v="2022-04-30T00:00:00"/>
    <x v="0"/>
    <s v="Hawaii"/>
    <x v="1"/>
    <x v="1"/>
    <n v="2814.51"/>
    <n v="2827.7"/>
  </r>
  <r>
    <s v="MYD-597"/>
    <d v="2024-05-12T00:00:00"/>
    <x v="8"/>
    <s v="Oregon"/>
    <x v="0"/>
    <x v="5"/>
    <n v="4621.24"/>
    <n v="4706.46"/>
  </r>
  <r>
    <s v="PQZ-717"/>
    <d v="2023-02-10T00:00:00"/>
    <x v="6"/>
    <s v="Kansas"/>
    <x v="4"/>
    <x v="4"/>
    <n v="3845.58"/>
    <n v="3945.43"/>
  </r>
  <r>
    <s v="DHB-401"/>
    <d v="2022-12-23T00:00:00"/>
    <x v="6"/>
    <s v="Hawaii"/>
    <x v="1"/>
    <x v="6"/>
    <n v="7028.14"/>
    <n v="7054.43"/>
  </r>
  <r>
    <s v="HVY-937"/>
    <d v="2023-11-14T00:00:00"/>
    <x v="4"/>
    <s v="Iowa"/>
    <x v="1"/>
    <x v="6"/>
    <n v="1798.51"/>
    <n v="1891.1"/>
  </r>
  <r>
    <s v="FXL-822"/>
    <d v="2024-12-29T00:00:00"/>
    <x v="1"/>
    <s v="Pennsylvania"/>
    <x v="3"/>
    <x v="1"/>
    <n v="5426.21"/>
    <n v="5475.21"/>
  </r>
  <r>
    <s v="IHE-644"/>
    <d v="2024-11-23T00:00:00"/>
    <x v="7"/>
    <s v="Nevada"/>
    <x v="2"/>
    <x v="6"/>
    <n v="2668.76"/>
    <n v="2699.74"/>
  </r>
  <r>
    <s v="ESF-871"/>
    <d v="2022-11-25T00:00:00"/>
    <x v="2"/>
    <s v="Wisconsin"/>
    <x v="1"/>
    <x v="8"/>
    <n v="9523.7999999999993"/>
    <n v="9611.27"/>
  </r>
  <r>
    <s v="POM-248"/>
    <d v="2024-06-18T00:00:00"/>
    <x v="0"/>
    <s v="California"/>
    <x v="1"/>
    <x v="0"/>
    <n v="8074.49"/>
    <n v="8159.47"/>
  </r>
  <r>
    <s v="MMB-595"/>
    <d v="2023-08-29T00:00:00"/>
    <x v="8"/>
    <s v="Florida"/>
    <x v="3"/>
    <x v="5"/>
    <n v="2731.29"/>
    <n v="2830.93"/>
  </r>
  <r>
    <s v="DXW-775"/>
    <d v="2023-10-22T00:00:00"/>
    <x v="2"/>
    <s v="Indiana"/>
    <x v="0"/>
    <x v="4"/>
    <n v="7998.43"/>
    <n v="8083.11"/>
  </r>
  <r>
    <s v="UMW-693"/>
    <d v="2022-01-08T00:00:00"/>
    <x v="1"/>
    <s v="Wisconsin"/>
    <x v="4"/>
    <x v="2"/>
    <n v="652.15"/>
    <n v="696.23"/>
  </r>
  <r>
    <s v="KKJ-925"/>
    <d v="2023-03-09T00:00:00"/>
    <x v="3"/>
    <s v="Georgia"/>
    <x v="4"/>
    <x v="7"/>
    <n v="6924.92"/>
    <n v="7017.24"/>
  </r>
  <r>
    <s v="DYE-439"/>
    <d v="2024-01-05T00:00:00"/>
    <x v="1"/>
    <s v="West Virginia"/>
    <x v="2"/>
    <x v="7"/>
    <n v="8187.2"/>
    <n v="8268.59"/>
  </r>
  <r>
    <s v="ANO-638"/>
    <d v="2024-06-03T00:00:00"/>
    <x v="6"/>
    <s v="Delaware"/>
    <x v="4"/>
    <x v="8"/>
    <n v="9140.94"/>
    <n v="9172.94"/>
  </r>
  <r>
    <s v="RIN-645"/>
    <d v="2023-08-21T00:00:00"/>
    <x v="4"/>
    <s v="Georgia"/>
    <x v="2"/>
    <x v="6"/>
    <n v="9212.11"/>
    <n v="9298.19"/>
  </r>
  <r>
    <s v="VFY-152"/>
    <d v="2023-03-24T00:00:00"/>
    <x v="0"/>
    <s v="Arizona"/>
    <x v="0"/>
    <x v="2"/>
    <n v="5900.97"/>
    <n v="5955.2"/>
  </r>
  <r>
    <s v="EBG-215"/>
    <d v="2022-04-19T00:00:00"/>
    <x v="5"/>
    <s v="Massachusetts"/>
    <x v="2"/>
    <x v="0"/>
    <n v="7450.97"/>
    <n v="7546.24"/>
  </r>
  <r>
    <s v="BTC-208"/>
    <d v="2022-03-12T00:00:00"/>
    <x v="1"/>
    <s v="Virginia"/>
    <x v="2"/>
    <x v="8"/>
    <n v="1935.46"/>
    <n v="2001.96"/>
  </r>
  <r>
    <s v="ICP-313"/>
    <d v="2024-08-16T00:00:00"/>
    <x v="3"/>
    <s v="New Jersey"/>
    <x v="3"/>
    <x v="0"/>
    <n v="6150.5"/>
    <n v="6218.31"/>
  </r>
  <r>
    <s v="CWV-530"/>
    <d v="2023-10-19T00:00:00"/>
    <x v="6"/>
    <s v="Wyoming"/>
    <x v="1"/>
    <x v="7"/>
    <n v="4859.9799999999996"/>
    <n v="4877"/>
  </r>
  <r>
    <s v="MAQ-287"/>
    <d v="2022-09-04T00:00:00"/>
    <x v="1"/>
    <s v="Arkansas"/>
    <x v="0"/>
    <x v="3"/>
    <n v="4169.6099999999997"/>
    <n v="4265.1899999999996"/>
  </r>
  <r>
    <s v="KCE-391"/>
    <d v="2024-10-04T00:00:00"/>
    <x v="8"/>
    <s v="Virginia"/>
    <x v="0"/>
    <x v="3"/>
    <n v="4997.37"/>
    <n v="5018.18"/>
  </r>
  <r>
    <s v="LVA-950"/>
    <d v="2022-12-02T00:00:00"/>
    <x v="6"/>
    <s v="Arizona"/>
    <x v="3"/>
    <x v="5"/>
    <n v="2812.4"/>
    <n v="2830.41"/>
  </r>
  <r>
    <s v="ITE-199"/>
    <d v="2024-02-19T00:00:00"/>
    <x v="4"/>
    <s v="South Dakota"/>
    <x v="2"/>
    <x v="2"/>
    <n v="3314.42"/>
    <n v="3371.94"/>
  </r>
  <r>
    <s v="VVW-727"/>
    <d v="2022-12-26T00:00:00"/>
    <x v="0"/>
    <s v="Tennessee"/>
    <x v="1"/>
    <x v="5"/>
    <n v="9756.65"/>
    <n v="9811.5400000000009"/>
  </r>
  <r>
    <s v="WEK-723"/>
    <d v="2022-01-22T00:00:00"/>
    <x v="7"/>
    <s v="Florida"/>
    <x v="3"/>
    <x v="0"/>
    <n v="6424.31"/>
    <n v="6503.89"/>
  </r>
  <r>
    <s v="TOG-341"/>
    <d v="2022-01-24T00:00:00"/>
    <x v="2"/>
    <s v="Kansas"/>
    <x v="1"/>
    <x v="6"/>
    <n v="7459.93"/>
    <n v="7504.18"/>
  </r>
  <r>
    <s v="VFJ-386"/>
    <d v="2022-04-04T00:00:00"/>
    <x v="6"/>
    <s v="South Dakota"/>
    <x v="3"/>
    <x v="5"/>
    <n v="5517.37"/>
    <n v="5610.33"/>
  </r>
  <r>
    <s v="STG-878"/>
    <d v="2024-05-10T00:00:00"/>
    <x v="7"/>
    <s v="Alaska"/>
    <x v="1"/>
    <x v="1"/>
    <n v="5086.16"/>
    <n v="5130.34"/>
  </r>
  <r>
    <s v="RDE-920"/>
    <d v="2024-11-16T00:00:00"/>
    <x v="6"/>
    <s v="South Carolina"/>
    <x v="4"/>
    <x v="8"/>
    <n v="1287.51"/>
    <n v="1378.4"/>
  </r>
  <r>
    <s v="QNR-193"/>
    <d v="2024-04-03T00:00:00"/>
    <x v="5"/>
    <s v="Idaho"/>
    <x v="3"/>
    <x v="5"/>
    <n v="910.5"/>
    <n v="957.09"/>
  </r>
  <r>
    <s v="NMK-158"/>
    <d v="2022-06-18T00:00:00"/>
    <x v="5"/>
    <s v="Texas"/>
    <x v="3"/>
    <x v="2"/>
    <n v="339.91"/>
    <n v="408"/>
  </r>
  <r>
    <s v="JOW-721"/>
    <d v="2023-06-29T00:00:00"/>
    <x v="2"/>
    <s v="Alabama"/>
    <x v="1"/>
    <x v="3"/>
    <n v="5655.98"/>
    <n v="5682.57"/>
  </r>
  <r>
    <s v="NRN-353"/>
    <d v="2024-11-04T00:00:00"/>
    <x v="8"/>
    <s v="New York"/>
    <x v="4"/>
    <x v="7"/>
    <n v="2047.51"/>
    <n v="2112"/>
  </r>
  <r>
    <s v="JFX-840"/>
    <d v="2022-03-29T00:00:00"/>
    <x v="2"/>
    <s v="Connecticut"/>
    <x v="1"/>
    <x v="4"/>
    <n v="6075.8"/>
    <n v="6125.96"/>
  </r>
  <r>
    <s v="PIZ-539"/>
    <d v="2022-01-05T00:00:00"/>
    <x v="0"/>
    <s v="Arizona"/>
    <x v="3"/>
    <x v="0"/>
    <n v="3359.92"/>
    <n v="3440.39"/>
  </r>
  <r>
    <s v="PWR-128"/>
    <d v="2024-01-26T00:00:00"/>
    <x v="2"/>
    <s v="Virginia"/>
    <x v="3"/>
    <x v="3"/>
    <n v="2801.78"/>
    <n v="2890.78"/>
  </r>
  <r>
    <s v="UTF-970"/>
    <d v="2022-07-04T00:00:00"/>
    <x v="5"/>
    <s v="Georgia"/>
    <x v="0"/>
    <x v="8"/>
    <n v="4641.29"/>
    <n v="4660.46"/>
  </r>
  <r>
    <s v="CYT-128"/>
    <d v="2023-09-08T00:00:00"/>
    <x v="5"/>
    <s v="Tennessee"/>
    <x v="0"/>
    <x v="6"/>
    <n v="5266.78"/>
    <n v="5349"/>
  </r>
  <r>
    <s v="KRJ-243"/>
    <d v="2024-06-26T00:00:00"/>
    <x v="4"/>
    <s v="Hawaii"/>
    <x v="2"/>
    <x v="7"/>
    <n v="6670"/>
    <n v="6768.32"/>
  </r>
  <r>
    <s v="NFF-809"/>
    <d v="2022-08-09T00:00:00"/>
    <x v="6"/>
    <s v="Connecticut"/>
    <x v="0"/>
    <x v="4"/>
    <n v="4978.38"/>
    <n v="5052.99"/>
  </r>
  <r>
    <s v="AOD-919"/>
    <d v="2022-10-21T00:00:00"/>
    <x v="7"/>
    <s v="Pennsylvania"/>
    <x v="1"/>
    <x v="7"/>
    <n v="8226.39"/>
    <n v="8315.5"/>
  </r>
  <r>
    <s v="NDX-388"/>
    <d v="2022-07-12T00:00:00"/>
    <x v="2"/>
    <s v="Oregon"/>
    <x v="1"/>
    <x v="4"/>
    <n v="5600.14"/>
    <n v="5640.63"/>
  </r>
  <r>
    <s v="APE-727"/>
    <d v="2022-06-05T00:00:00"/>
    <x v="8"/>
    <s v="Rhode Island"/>
    <x v="4"/>
    <x v="1"/>
    <n v="1168.29"/>
    <n v="1250.1500000000001"/>
  </r>
  <r>
    <s v="ZIS-812"/>
    <d v="2023-09-20T00:00:00"/>
    <x v="7"/>
    <s v="Ohio"/>
    <x v="3"/>
    <x v="5"/>
    <n v="184.59"/>
    <n v="238.67"/>
  </r>
  <r>
    <s v="ZDB-449"/>
    <d v="2022-04-15T00:00:00"/>
    <x v="1"/>
    <s v="Maryland"/>
    <x v="2"/>
    <x v="4"/>
    <n v="1807.44"/>
    <n v="1850.53"/>
  </r>
  <r>
    <s v="FZQ-257"/>
    <d v="2022-12-04T00:00:00"/>
    <x v="8"/>
    <s v="South Carolina"/>
    <x v="2"/>
    <x v="4"/>
    <n v="8927.73"/>
    <n v="8965.08"/>
  </r>
  <r>
    <s v="UMY-410"/>
    <d v="2022-09-17T00:00:00"/>
    <x v="8"/>
    <s v="Oklahoma"/>
    <x v="3"/>
    <x v="6"/>
    <n v="2986.09"/>
    <n v="3051.48"/>
  </r>
  <r>
    <s v="YJO-472"/>
    <d v="2023-09-16T00:00:00"/>
    <x v="1"/>
    <s v="Tennessee"/>
    <x v="1"/>
    <x v="4"/>
    <n v="9654.1299999999992"/>
    <n v="9696.02"/>
  </r>
  <r>
    <s v="BQZ-449"/>
    <d v="2024-09-11T00:00:00"/>
    <x v="2"/>
    <s v="New Hampshire"/>
    <x v="3"/>
    <x v="0"/>
    <n v="651.80999999999995"/>
    <n v="695.65"/>
  </r>
  <r>
    <s v="EYK-413"/>
    <d v="2022-02-18T00:00:00"/>
    <x v="3"/>
    <s v="Louisiana"/>
    <x v="0"/>
    <x v="4"/>
    <n v="6717.27"/>
    <n v="6743.5"/>
  </r>
  <r>
    <s v="KZE-668"/>
    <d v="2023-02-25T00:00:00"/>
    <x v="2"/>
    <s v="Kansas"/>
    <x v="3"/>
    <x v="7"/>
    <n v="458.41"/>
    <n v="509.25"/>
  </r>
  <r>
    <s v="KBU-670"/>
    <d v="2022-10-27T00:00:00"/>
    <x v="3"/>
    <s v="New Mexico"/>
    <x v="3"/>
    <x v="5"/>
    <n v="8209.92"/>
    <n v="8275.18"/>
  </r>
  <r>
    <s v="SJQ-662"/>
    <d v="2024-01-30T00:00:00"/>
    <x v="1"/>
    <s v="Utah"/>
    <x v="2"/>
    <x v="7"/>
    <n v="2469.34"/>
    <n v="2531.9699999999998"/>
  </r>
  <r>
    <s v="RTJ-745"/>
    <d v="2023-12-30T00:00:00"/>
    <x v="2"/>
    <s v="Alabama"/>
    <x v="4"/>
    <x v="7"/>
    <n v="2003.45"/>
    <n v="2076.91"/>
  </r>
  <r>
    <s v="CKA-636"/>
    <d v="2022-02-21T00:00:00"/>
    <x v="8"/>
    <s v="Wyoming"/>
    <x v="1"/>
    <x v="1"/>
    <n v="7510.12"/>
    <n v="7523.4"/>
  </r>
  <r>
    <s v="XGE-589"/>
    <d v="2024-05-22T00:00:00"/>
    <x v="8"/>
    <s v="Connecticut"/>
    <x v="1"/>
    <x v="2"/>
    <n v="7941.37"/>
    <n v="7978.26"/>
  </r>
  <r>
    <s v="FZW-460"/>
    <d v="2023-09-01T00:00:00"/>
    <x v="2"/>
    <s v="Alabama"/>
    <x v="2"/>
    <x v="5"/>
    <n v="7039.33"/>
    <n v="7088.01"/>
  </r>
  <r>
    <s v="UUD-319"/>
    <d v="2024-05-14T00:00:00"/>
    <x v="3"/>
    <s v="Utah"/>
    <x v="1"/>
    <x v="4"/>
    <n v="9086.01"/>
    <n v="9164.1299999999992"/>
  </r>
  <r>
    <s v="WOV-569"/>
    <d v="2022-05-01T00:00:00"/>
    <x v="7"/>
    <s v="Texas"/>
    <x v="3"/>
    <x v="2"/>
    <n v="614.4"/>
    <n v="637.49"/>
  </r>
  <r>
    <s v="LHS-866"/>
    <d v="2022-11-14T00:00:00"/>
    <x v="8"/>
    <s v="Iowa"/>
    <x v="0"/>
    <x v="3"/>
    <n v="9998.4"/>
    <n v="10008.06"/>
  </r>
  <r>
    <s v="SLI-876"/>
    <d v="2022-06-06T00:00:00"/>
    <x v="4"/>
    <s v="West Virginia"/>
    <x v="0"/>
    <x v="2"/>
    <n v="7240.37"/>
    <n v="7268.83"/>
  </r>
  <r>
    <s v="ITO-355"/>
    <d v="2024-04-18T00:00:00"/>
    <x v="3"/>
    <s v="Alabama"/>
    <x v="4"/>
    <x v="0"/>
    <n v="3978"/>
    <n v="4062.32"/>
  </r>
  <r>
    <s v="FBS-107"/>
    <d v="2023-01-12T00:00:00"/>
    <x v="3"/>
    <s v="North Dakota"/>
    <x v="1"/>
    <x v="5"/>
    <n v="1121.3599999999999"/>
    <n v="1214.51"/>
  </r>
  <r>
    <s v="SPF-662"/>
    <d v="2022-02-06T00:00:00"/>
    <x v="4"/>
    <s v="Ohio"/>
    <x v="4"/>
    <x v="6"/>
    <n v="8274.42"/>
    <n v="8302.4"/>
  </r>
  <r>
    <s v="IQO-424"/>
    <d v="2022-04-09T00:00:00"/>
    <x v="7"/>
    <s v="Pennsylvania"/>
    <x v="1"/>
    <x v="6"/>
    <n v="9840.99"/>
    <n v="9921.44"/>
  </r>
  <r>
    <s v="WAN-372"/>
    <d v="2022-02-05T00:00:00"/>
    <x v="7"/>
    <s v="Wisconsin"/>
    <x v="4"/>
    <x v="8"/>
    <n v="4131.8599999999997"/>
    <n v="4205.17"/>
  </r>
  <r>
    <s v="MAK-263"/>
    <d v="2024-01-19T00:00:00"/>
    <x v="5"/>
    <s v="Louisiana"/>
    <x v="4"/>
    <x v="6"/>
    <n v="1090.57"/>
    <n v="1171.5899999999999"/>
  </r>
  <r>
    <s v="UDT-198"/>
    <d v="2023-12-18T00:00:00"/>
    <x v="4"/>
    <s v="Pennsylvania"/>
    <x v="2"/>
    <x v="6"/>
    <n v="6881.58"/>
    <n v="6919.88"/>
  </r>
  <r>
    <s v="NOJ-392"/>
    <d v="2024-09-13T00:00:00"/>
    <x v="1"/>
    <s v="Michigan"/>
    <x v="2"/>
    <x v="3"/>
    <n v="5039.51"/>
    <n v="5102.3100000000004"/>
  </r>
  <r>
    <s v="PMH-966"/>
    <d v="2024-10-09T00:00:00"/>
    <x v="2"/>
    <s v="Oklahoma"/>
    <x v="3"/>
    <x v="3"/>
    <n v="962.2"/>
    <n v="1035.3"/>
  </r>
  <r>
    <s v="ZSG-113"/>
    <d v="2023-09-28T00:00:00"/>
    <x v="2"/>
    <s v="Kansas"/>
    <x v="1"/>
    <x v="3"/>
    <n v="6948.66"/>
    <n v="6993.51"/>
  </r>
  <r>
    <s v="UKI-691"/>
    <d v="2024-08-06T00:00:00"/>
    <x v="1"/>
    <s v="Connecticut"/>
    <x v="4"/>
    <x v="6"/>
    <n v="598.78"/>
    <n v="644.03"/>
  </r>
  <r>
    <s v="NOY-104"/>
    <d v="2023-09-14T00:00:00"/>
    <x v="2"/>
    <s v="Connecticut"/>
    <x v="0"/>
    <x v="5"/>
    <n v="6754.92"/>
    <n v="6844.22"/>
  </r>
  <r>
    <s v="GHN-971"/>
    <d v="2022-04-26T00:00:00"/>
    <x v="4"/>
    <s v="Illinois"/>
    <x v="2"/>
    <x v="7"/>
    <n v="1724.76"/>
    <n v="1810.34"/>
  </r>
  <r>
    <s v="WHC-588"/>
    <d v="2022-07-14T00:00:00"/>
    <x v="4"/>
    <s v="Delaware"/>
    <x v="4"/>
    <x v="2"/>
    <n v="3199.25"/>
    <n v="3250.44"/>
  </r>
  <r>
    <s v="JKI-911"/>
    <d v="2023-09-27T00:00:00"/>
    <x v="4"/>
    <s v="South Carolina"/>
    <x v="0"/>
    <x v="7"/>
    <n v="296.92"/>
    <n v="356"/>
  </r>
  <r>
    <s v="SPO-472"/>
    <d v="2022-02-17T00:00:00"/>
    <x v="7"/>
    <s v="Washington"/>
    <x v="1"/>
    <x v="3"/>
    <n v="6877.67"/>
    <n v="6930.79"/>
  </r>
  <r>
    <s v="FOG-924"/>
    <d v="2024-05-05T00:00:00"/>
    <x v="2"/>
    <s v="Indiana"/>
    <x v="2"/>
    <x v="8"/>
    <n v="347.31"/>
    <n v="397.15"/>
  </r>
  <r>
    <s v="SSN-919"/>
    <d v="2023-01-01T00:00:00"/>
    <x v="7"/>
    <s v="Colorado"/>
    <x v="4"/>
    <x v="0"/>
    <n v="6476.83"/>
    <n v="6503.36"/>
  </r>
  <r>
    <s v="GLE-721"/>
    <d v="2024-11-27T00:00:00"/>
    <x v="5"/>
    <s v="Ohio"/>
    <x v="0"/>
    <x v="4"/>
    <n v="8227.91"/>
    <n v="8306.15"/>
  </r>
  <r>
    <s v="QZN-897"/>
    <d v="2023-02-24T00:00:00"/>
    <x v="7"/>
    <s v="Indiana"/>
    <x v="0"/>
    <x v="2"/>
    <n v="5061.91"/>
    <n v="5078.2"/>
  </r>
  <r>
    <s v="VXZ-858"/>
    <d v="2024-05-23T00:00:00"/>
    <x v="7"/>
    <s v="Oklahoma"/>
    <x v="0"/>
    <x v="2"/>
    <n v="739.68"/>
    <n v="769.11"/>
  </r>
  <r>
    <s v="KXW-891"/>
    <d v="2023-11-09T00:00:00"/>
    <x v="5"/>
    <s v="Ohio"/>
    <x v="4"/>
    <x v="7"/>
    <n v="8651.3799999999992"/>
    <n v="8681.0400000000009"/>
  </r>
  <r>
    <s v="SVF-848"/>
    <d v="2024-12-05T00:00:00"/>
    <x v="6"/>
    <s v="Pennsylvania"/>
    <x v="1"/>
    <x v="0"/>
    <n v="9017.91"/>
    <n v="9083.44"/>
  </r>
  <r>
    <s v="MOR-840"/>
    <d v="2022-02-18T00:00:00"/>
    <x v="4"/>
    <s v="Michigan"/>
    <x v="3"/>
    <x v="8"/>
    <n v="5413.17"/>
    <n v="5463.83"/>
  </r>
  <r>
    <s v="RPU-742"/>
    <d v="2023-09-15T00:00:00"/>
    <x v="7"/>
    <s v="Wyoming"/>
    <x v="1"/>
    <x v="6"/>
    <n v="5772.64"/>
    <n v="5787.82"/>
  </r>
  <r>
    <s v="EAP-233"/>
    <d v="2024-11-09T00:00:00"/>
    <x v="2"/>
    <s v="Arkansas"/>
    <x v="3"/>
    <x v="0"/>
    <n v="8217.2999999999993"/>
    <n v="8274.77"/>
  </r>
  <r>
    <s v="CPI-620"/>
    <d v="2023-09-08T00:00:00"/>
    <x v="8"/>
    <s v="Kentucky"/>
    <x v="3"/>
    <x v="1"/>
    <n v="7381.71"/>
    <n v="7403.59"/>
  </r>
  <r>
    <s v="VSX-799"/>
    <d v="2022-10-27T00:00:00"/>
    <x v="4"/>
    <s v="Colorado"/>
    <x v="2"/>
    <x v="5"/>
    <n v="3867.31"/>
    <n v="3938.71"/>
  </r>
  <r>
    <s v="AAM-808"/>
    <d v="2023-05-26T00:00:00"/>
    <x v="6"/>
    <s v="Louisiana"/>
    <x v="2"/>
    <x v="7"/>
    <n v="2035.08"/>
    <n v="2114.58"/>
  </r>
  <r>
    <s v="PHI-581"/>
    <d v="2024-02-04T00:00:00"/>
    <x v="7"/>
    <s v="Iowa"/>
    <x v="1"/>
    <x v="7"/>
    <n v="8344.14"/>
    <n v="8383.02"/>
  </r>
  <r>
    <s v="NSV-380"/>
    <d v="2022-12-26T00:00:00"/>
    <x v="0"/>
    <s v="Oklahoma"/>
    <x v="0"/>
    <x v="4"/>
    <n v="7997.68"/>
    <n v="8080.51"/>
  </r>
  <r>
    <s v="LOO-283"/>
    <d v="2024-03-19T00:00:00"/>
    <x v="7"/>
    <s v="Wyoming"/>
    <x v="1"/>
    <x v="5"/>
    <n v="6503.82"/>
    <n v="6554.32"/>
  </r>
  <r>
    <s v="NEF-458"/>
    <d v="2022-07-24T00:00:00"/>
    <x v="5"/>
    <s v="Wisconsin"/>
    <x v="2"/>
    <x v="5"/>
    <n v="7033.31"/>
    <n v="7092.9"/>
  </r>
  <r>
    <s v="AHQ-754"/>
    <d v="2023-12-29T00:00:00"/>
    <x v="0"/>
    <s v="Illinois"/>
    <x v="0"/>
    <x v="4"/>
    <n v="2090.17"/>
    <n v="2139.9299999999998"/>
  </r>
  <r>
    <s v="VKO-768"/>
    <d v="2023-03-04T00:00:00"/>
    <x v="8"/>
    <s v="Montana"/>
    <x v="2"/>
    <x v="8"/>
    <n v="1299.4100000000001"/>
    <n v="1332.75"/>
  </r>
  <r>
    <s v="GJO-912"/>
    <d v="2023-10-16T00:00:00"/>
    <x v="6"/>
    <s v="Washington"/>
    <x v="3"/>
    <x v="5"/>
    <n v="8922.2800000000007"/>
    <n v="8997.26"/>
  </r>
  <r>
    <s v="RLN-234"/>
    <d v="2023-02-11T00:00:00"/>
    <x v="8"/>
    <s v="Maine"/>
    <x v="4"/>
    <x v="8"/>
    <n v="9381.16"/>
    <n v="9440.64"/>
  </r>
  <r>
    <s v="IEK-273"/>
    <d v="2023-04-25T00:00:00"/>
    <x v="0"/>
    <s v="Texas"/>
    <x v="2"/>
    <x v="4"/>
    <n v="3542.39"/>
    <n v="3635.89"/>
  </r>
  <r>
    <s v="LLL-636"/>
    <d v="2024-10-02T00:00:00"/>
    <x v="6"/>
    <s v="Indiana"/>
    <x v="4"/>
    <x v="6"/>
    <n v="2762.16"/>
    <n v="2779.45"/>
  </r>
  <r>
    <s v="VGH-816"/>
    <d v="2024-08-11T00:00:00"/>
    <x v="0"/>
    <s v="Iowa"/>
    <x v="0"/>
    <x v="1"/>
    <n v="8639.26"/>
    <n v="8702.9"/>
  </r>
  <r>
    <s v="FOH-573"/>
    <d v="2023-11-08T00:00:00"/>
    <x v="2"/>
    <s v="New Hampshire"/>
    <x v="1"/>
    <x v="8"/>
    <n v="4909.51"/>
    <n v="4953.87"/>
  </r>
  <r>
    <s v="KBL-675"/>
    <d v="2023-11-21T00:00:00"/>
    <x v="0"/>
    <s v="Wisconsin"/>
    <x v="2"/>
    <x v="7"/>
    <n v="1698.32"/>
    <n v="1790.77"/>
  </r>
  <r>
    <s v="OJS-536"/>
    <d v="2022-09-02T00:00:00"/>
    <x v="1"/>
    <s v="New York"/>
    <x v="3"/>
    <x v="4"/>
    <n v="844.89"/>
    <n v="874.56"/>
  </r>
  <r>
    <s v="TXU-147"/>
    <d v="2024-09-08T00:00:00"/>
    <x v="0"/>
    <s v="North Carolina"/>
    <x v="0"/>
    <x v="2"/>
    <n v="2667.91"/>
    <n v="2744.05"/>
  </r>
  <r>
    <s v="EKX-813"/>
    <d v="2024-11-24T00:00:00"/>
    <x v="8"/>
    <s v="Hawaii"/>
    <x v="1"/>
    <x v="7"/>
    <n v="9699.14"/>
    <n v="9742.4599999999991"/>
  </r>
  <r>
    <s v="BTW-246"/>
    <d v="2023-12-08T00:00:00"/>
    <x v="8"/>
    <s v="New Jersey"/>
    <x v="2"/>
    <x v="6"/>
    <n v="3482.77"/>
    <n v="3548.32"/>
  </r>
  <r>
    <s v="NZV-711"/>
    <d v="2022-06-12T00:00:00"/>
    <x v="0"/>
    <s v="Arizona"/>
    <x v="2"/>
    <x v="1"/>
    <n v="8572.06"/>
    <n v="8628.06"/>
  </r>
  <r>
    <s v="NBZ-198"/>
    <d v="2024-10-20T00:00:00"/>
    <x v="6"/>
    <s v="Wyoming"/>
    <x v="4"/>
    <x v="1"/>
    <n v="2710.12"/>
    <n v="2778.03"/>
  </r>
  <r>
    <s v="SIL-350"/>
    <d v="2024-06-14T00:00:00"/>
    <x v="1"/>
    <s v="Rhode Island"/>
    <x v="1"/>
    <x v="7"/>
    <n v="1307.99"/>
    <n v="1381.84"/>
  </r>
  <r>
    <s v="XNB-860"/>
    <d v="2022-05-13T00:00:00"/>
    <x v="0"/>
    <s v="Massachusetts"/>
    <x v="3"/>
    <x v="2"/>
    <n v="3548.08"/>
    <n v="3558.78"/>
  </r>
  <r>
    <s v="TUT-588"/>
    <d v="2023-08-24T00:00:00"/>
    <x v="7"/>
    <s v="North Carolina"/>
    <x v="1"/>
    <x v="7"/>
    <n v="2523.7800000000002"/>
    <n v="2584.0500000000002"/>
  </r>
  <r>
    <s v="GBV-269"/>
    <d v="2024-07-28T00:00:00"/>
    <x v="4"/>
    <s v="Oregon"/>
    <x v="3"/>
    <x v="5"/>
    <n v="916.33"/>
    <n v="979.51"/>
  </r>
  <r>
    <s v="SUC-385"/>
    <d v="2022-05-16T00:00:00"/>
    <x v="4"/>
    <s v="Tennessee"/>
    <x v="0"/>
    <x v="3"/>
    <n v="3449.77"/>
    <n v="3484.92"/>
  </r>
  <r>
    <s v="LXJ-542"/>
    <d v="2022-02-06T00:00:00"/>
    <x v="0"/>
    <s v="Vermont"/>
    <x v="4"/>
    <x v="6"/>
    <n v="3182.88"/>
    <n v="3277.34"/>
  </r>
  <r>
    <s v="KLP-448"/>
    <d v="2023-11-30T00:00:00"/>
    <x v="7"/>
    <s v="Vermont"/>
    <x v="3"/>
    <x v="5"/>
    <n v="2468.31"/>
    <n v="2510.6"/>
  </r>
  <r>
    <s v="UDA-310"/>
    <d v="2022-01-21T00:00:00"/>
    <x v="3"/>
    <s v="Florida"/>
    <x v="0"/>
    <x v="2"/>
    <n v="4529.8500000000004"/>
    <n v="4625.57"/>
  </r>
  <r>
    <s v="RUS-739"/>
    <d v="2022-07-17T00:00:00"/>
    <x v="4"/>
    <s v="Alaska"/>
    <x v="3"/>
    <x v="5"/>
    <n v="1046.56"/>
    <n v="1092.67"/>
  </r>
  <r>
    <s v="JTQ-436"/>
    <d v="2023-09-30T00:00:00"/>
    <x v="8"/>
    <s v="Illinois"/>
    <x v="2"/>
    <x v="1"/>
    <n v="1747.06"/>
    <n v="1826.38"/>
  </r>
  <r>
    <s v="XQA-717"/>
    <d v="2023-04-25T00:00:00"/>
    <x v="1"/>
    <s v="Delaware"/>
    <x v="2"/>
    <x v="7"/>
    <n v="2775.93"/>
    <n v="2820.78"/>
  </r>
  <r>
    <s v="JRY-555"/>
    <d v="2023-08-07T00:00:00"/>
    <x v="5"/>
    <s v="Montana"/>
    <x v="3"/>
    <x v="8"/>
    <n v="4428.4399999999996"/>
    <n v="4473.0600000000004"/>
  </r>
  <r>
    <s v="GZB-169"/>
    <d v="2022-09-18T00:00:00"/>
    <x v="7"/>
    <s v="Illinois"/>
    <x v="1"/>
    <x v="5"/>
    <n v="2523.4"/>
    <n v="2604.96"/>
  </r>
  <r>
    <s v="BUX-987"/>
    <d v="2024-07-07T00:00:00"/>
    <x v="4"/>
    <s v="Colorado"/>
    <x v="0"/>
    <x v="6"/>
    <n v="4430.3500000000004"/>
    <n v="4458.34"/>
  </r>
  <r>
    <s v="NAB-994"/>
    <d v="2022-08-26T00:00:00"/>
    <x v="4"/>
    <s v="Pennsylvania"/>
    <x v="1"/>
    <x v="5"/>
    <n v="3240.3"/>
    <n v="3290.95"/>
  </r>
  <r>
    <s v="GRI-937"/>
    <d v="2022-10-17T00:00:00"/>
    <x v="3"/>
    <s v="Ohio"/>
    <x v="2"/>
    <x v="0"/>
    <n v="5451.16"/>
    <n v="5462.44"/>
  </r>
  <r>
    <s v="DOE-194"/>
    <d v="2022-06-10T00:00:00"/>
    <x v="3"/>
    <s v="South Dakota"/>
    <x v="0"/>
    <x v="7"/>
    <n v="948.24"/>
    <n v="1003.2"/>
  </r>
  <r>
    <s v="HFZ-470"/>
    <d v="2024-02-01T00:00:00"/>
    <x v="5"/>
    <s v="Ohio"/>
    <x v="4"/>
    <x v="0"/>
    <n v="311.67"/>
    <n v="365.87"/>
  </r>
  <r>
    <s v="SRH-929"/>
    <d v="2022-01-15T00:00:00"/>
    <x v="0"/>
    <s v="Tennessee"/>
    <x v="1"/>
    <x v="6"/>
    <n v="6852.18"/>
    <n v="6877.08"/>
  </r>
  <r>
    <s v="JFN-902"/>
    <d v="2024-05-29T00:00:00"/>
    <x v="6"/>
    <s v="Rhode Island"/>
    <x v="4"/>
    <x v="0"/>
    <n v="5542.41"/>
    <n v="5589.42"/>
  </r>
  <r>
    <s v="LSD-893"/>
    <d v="2024-05-29T00:00:00"/>
    <x v="6"/>
    <s v="New Jersey"/>
    <x v="1"/>
    <x v="4"/>
    <n v="4620.41"/>
    <n v="4673.09"/>
  </r>
  <r>
    <s v="QOE-719"/>
    <d v="2023-05-23T00:00:00"/>
    <x v="8"/>
    <s v="Connecticut"/>
    <x v="3"/>
    <x v="8"/>
    <n v="7423.96"/>
    <n v="7472.22"/>
  </r>
  <r>
    <s v="VUB-898"/>
    <d v="2022-05-11T00:00:00"/>
    <x v="4"/>
    <s v="Idaho"/>
    <x v="0"/>
    <x v="1"/>
    <n v="896.55"/>
    <n v="973"/>
  </r>
  <r>
    <s v="CJK-929"/>
    <d v="2024-05-23T00:00:00"/>
    <x v="2"/>
    <s v="Idaho"/>
    <x v="1"/>
    <x v="1"/>
    <n v="6764.65"/>
    <n v="6781.48"/>
  </r>
  <r>
    <s v="OVG-490"/>
    <d v="2022-11-08T00:00:00"/>
    <x v="6"/>
    <s v="Hawaii"/>
    <x v="1"/>
    <x v="2"/>
    <n v="5422.55"/>
    <n v="5500.34"/>
  </r>
  <r>
    <s v="PUG-829"/>
    <d v="2024-11-20T00:00:00"/>
    <x v="2"/>
    <s v="Idaho"/>
    <x v="3"/>
    <x v="1"/>
    <n v="2604.65"/>
    <n v="2687.09"/>
  </r>
  <r>
    <s v="IIZ-495"/>
    <d v="2023-03-23T00:00:00"/>
    <x v="1"/>
    <s v="Oklahoma"/>
    <x v="0"/>
    <x v="1"/>
    <n v="8895.2000000000007"/>
    <n v="8982.56"/>
  </r>
  <r>
    <s v="BEZ-237"/>
    <d v="2022-03-06T00:00:00"/>
    <x v="3"/>
    <s v="Wisconsin"/>
    <x v="3"/>
    <x v="8"/>
    <n v="304.73"/>
    <n v="343.15"/>
  </r>
  <r>
    <s v="OSG-236"/>
    <d v="2023-11-24T00:00:00"/>
    <x v="0"/>
    <s v="Nebraska"/>
    <x v="2"/>
    <x v="0"/>
    <n v="1530.53"/>
    <n v="1605.32"/>
  </r>
  <r>
    <s v="ZCY-408"/>
    <d v="2022-11-21T00:00:00"/>
    <x v="3"/>
    <s v="Florida"/>
    <x v="3"/>
    <x v="3"/>
    <n v="2026.09"/>
    <n v="2091.46"/>
  </r>
  <r>
    <s v="HKZ-879"/>
    <d v="2022-03-11T00:00:00"/>
    <x v="5"/>
    <s v="Rhode Island"/>
    <x v="0"/>
    <x v="1"/>
    <n v="3546.67"/>
    <n v="3573.95"/>
  </r>
  <r>
    <s v="MVF-107"/>
    <d v="2023-08-25T00:00:00"/>
    <x v="3"/>
    <s v="Pennsylvania"/>
    <x v="3"/>
    <x v="0"/>
    <n v="8860.41"/>
    <n v="8886.51"/>
  </r>
  <r>
    <s v="GTS-514"/>
    <d v="2022-01-24T00:00:00"/>
    <x v="7"/>
    <s v="Oklahoma"/>
    <x v="2"/>
    <x v="4"/>
    <n v="1004.25"/>
    <n v="1074.8599999999999"/>
  </r>
  <r>
    <s v="FCN-279"/>
    <d v="2024-02-04T00:00:00"/>
    <x v="5"/>
    <s v="Virginia"/>
    <x v="4"/>
    <x v="8"/>
    <n v="3099.36"/>
    <n v="3161.41"/>
  </r>
  <r>
    <s v="RNF-405"/>
    <d v="2023-10-26T00:00:00"/>
    <x v="8"/>
    <s v="Georgia"/>
    <x v="1"/>
    <x v="5"/>
    <n v="2340.67"/>
    <n v="2365.88"/>
  </r>
  <r>
    <s v="AAJ-615"/>
    <d v="2024-06-10T00:00:00"/>
    <x v="6"/>
    <s v="Hawaii"/>
    <x v="4"/>
    <x v="0"/>
    <n v="4501.59"/>
    <n v="4572.6899999999996"/>
  </r>
  <r>
    <s v="ZYJ-145"/>
    <d v="2024-10-29T00:00:00"/>
    <x v="8"/>
    <s v="Montana"/>
    <x v="3"/>
    <x v="2"/>
    <n v="8750.67"/>
    <n v="8798.44"/>
  </r>
  <r>
    <s v="GTQ-424"/>
    <d v="2022-05-03T00:00:00"/>
    <x v="4"/>
    <s v="Wyoming"/>
    <x v="1"/>
    <x v="5"/>
    <n v="1690.11"/>
    <n v="1712.3"/>
  </r>
  <r>
    <s v="PYX-571"/>
    <d v="2022-08-07T00:00:00"/>
    <x v="4"/>
    <s v="Virginia"/>
    <x v="1"/>
    <x v="6"/>
    <n v="1008.62"/>
    <n v="1083.27"/>
  </r>
  <r>
    <s v="RKJ-246"/>
    <d v="2023-05-26T00:00:00"/>
    <x v="2"/>
    <s v="Connecticut"/>
    <x v="0"/>
    <x v="8"/>
    <n v="988.28"/>
    <n v="1032.1500000000001"/>
  </r>
  <r>
    <s v="YHS-704"/>
    <d v="2023-09-24T00:00:00"/>
    <x v="5"/>
    <s v="California"/>
    <x v="3"/>
    <x v="1"/>
    <n v="7659.28"/>
    <n v="7670.08"/>
  </r>
  <r>
    <s v="KNH-422"/>
    <d v="2022-04-07T00:00:00"/>
    <x v="2"/>
    <s v="Missouri"/>
    <x v="2"/>
    <x v="7"/>
    <n v="191.62"/>
    <n v="285.48"/>
  </r>
  <r>
    <s v="PGL-706"/>
    <d v="2024-05-13T00:00:00"/>
    <x v="0"/>
    <s v="Nevada"/>
    <x v="4"/>
    <x v="3"/>
    <n v="8524.7199999999993"/>
    <n v="8615.1299999999992"/>
  </r>
  <r>
    <s v="XKW-250"/>
    <d v="2023-04-14T00:00:00"/>
    <x v="8"/>
    <s v="West Virginia"/>
    <x v="4"/>
    <x v="4"/>
    <n v="4086.07"/>
    <n v="4114.68"/>
  </r>
  <r>
    <s v="LOD-457"/>
    <d v="2024-01-24T00:00:00"/>
    <x v="1"/>
    <s v="Arkansas"/>
    <x v="2"/>
    <x v="6"/>
    <n v="8621.7800000000007"/>
    <n v="8695.61"/>
  </r>
  <r>
    <s v="JUI-988"/>
    <d v="2024-06-10T00:00:00"/>
    <x v="4"/>
    <s v="Alabama"/>
    <x v="1"/>
    <x v="0"/>
    <n v="4212.7700000000004"/>
    <n v="4262.8599999999997"/>
  </r>
  <r>
    <s v="NSH-464"/>
    <d v="2022-01-16T00:00:00"/>
    <x v="0"/>
    <s v="Louisiana"/>
    <x v="3"/>
    <x v="4"/>
    <n v="3330.4"/>
    <n v="3353.06"/>
  </r>
  <r>
    <s v="ABX-560"/>
    <d v="2023-08-30T00:00:00"/>
    <x v="6"/>
    <s v="Illinois"/>
    <x v="4"/>
    <x v="4"/>
    <n v="3435.68"/>
    <n v="3519.09"/>
  </r>
  <r>
    <s v="ILI-302"/>
    <d v="2023-04-28T00:00:00"/>
    <x v="4"/>
    <s v="New Mexico"/>
    <x v="1"/>
    <x v="0"/>
    <n v="9790.98"/>
    <n v="9858.67"/>
  </r>
  <r>
    <s v="IPM-464"/>
    <d v="2022-05-15T00:00:00"/>
    <x v="7"/>
    <s v="Arizona"/>
    <x v="1"/>
    <x v="2"/>
    <n v="6265.27"/>
    <n v="6280.11"/>
  </r>
  <r>
    <s v="AKQ-231"/>
    <d v="2024-05-16T00:00:00"/>
    <x v="6"/>
    <s v="Mississippi"/>
    <x v="1"/>
    <x v="2"/>
    <n v="1648.8"/>
    <n v="1737.72"/>
  </r>
  <r>
    <s v="TIH-988"/>
    <d v="2023-08-16T00:00:00"/>
    <x v="3"/>
    <s v="Kentucky"/>
    <x v="1"/>
    <x v="2"/>
    <n v="788.31"/>
    <n v="817.29"/>
  </r>
  <r>
    <s v="KRZ-389"/>
    <d v="2024-07-25T00:00:00"/>
    <x v="8"/>
    <s v="Alaska"/>
    <x v="0"/>
    <x v="8"/>
    <n v="6634.12"/>
    <n v="6723.28"/>
  </r>
  <r>
    <s v="EQR-529"/>
    <d v="2022-10-26T00:00:00"/>
    <x v="1"/>
    <s v="Georgia"/>
    <x v="2"/>
    <x v="5"/>
    <n v="4227.5"/>
    <n v="4277.8999999999996"/>
  </r>
  <r>
    <s v="NFD-428"/>
    <d v="2022-01-14T00:00:00"/>
    <x v="6"/>
    <s v="North Carolina"/>
    <x v="0"/>
    <x v="3"/>
    <n v="2436.5700000000002"/>
    <n v="2458.15"/>
  </r>
  <r>
    <s v="HKE-314"/>
    <d v="2022-01-21T00:00:00"/>
    <x v="5"/>
    <s v="Mississippi"/>
    <x v="1"/>
    <x v="5"/>
    <n v="7676.21"/>
    <n v="7711.66"/>
  </r>
  <r>
    <s v="RVS-515"/>
    <d v="2024-09-11T00:00:00"/>
    <x v="3"/>
    <s v="Ohio"/>
    <x v="3"/>
    <x v="3"/>
    <n v="9769.81"/>
    <n v="9820.0499999999993"/>
  </r>
  <r>
    <s v="LJK-869"/>
    <d v="2023-08-16T00:00:00"/>
    <x v="6"/>
    <s v="North Carolina"/>
    <x v="1"/>
    <x v="6"/>
    <n v="2541.71"/>
    <n v="2590.5700000000002"/>
  </r>
  <r>
    <s v="CQZ-250"/>
    <d v="2022-11-18T00:00:00"/>
    <x v="0"/>
    <s v="South Carolina"/>
    <x v="4"/>
    <x v="6"/>
    <n v="3422.06"/>
    <n v="3509.62"/>
  </r>
  <r>
    <s v="OGX-813"/>
    <d v="2023-02-15T00:00:00"/>
    <x v="1"/>
    <s v="Oklahoma"/>
    <x v="4"/>
    <x v="4"/>
    <n v="7659.69"/>
    <n v="7705.7"/>
  </r>
  <r>
    <s v="BQF-925"/>
    <d v="2024-03-01T00:00:00"/>
    <x v="1"/>
    <s v="Arizona"/>
    <x v="0"/>
    <x v="0"/>
    <n v="1294.5"/>
    <n v="1383.27"/>
  </r>
  <r>
    <s v="OLF-870"/>
    <d v="2022-09-30T00:00:00"/>
    <x v="0"/>
    <s v="Alabama"/>
    <x v="4"/>
    <x v="2"/>
    <n v="6594.79"/>
    <n v="6654.26"/>
  </r>
  <r>
    <s v="BLB-893"/>
    <d v="2023-01-29T00:00:00"/>
    <x v="2"/>
    <s v="Texas"/>
    <x v="0"/>
    <x v="3"/>
    <n v="297.69"/>
    <n v="379.17"/>
  </r>
  <r>
    <s v="MNY-636"/>
    <d v="2024-03-01T00:00:00"/>
    <x v="2"/>
    <s v="Iowa"/>
    <x v="4"/>
    <x v="3"/>
    <n v="9601.4"/>
    <n v="9634.1200000000008"/>
  </r>
  <r>
    <s v="SFT-556"/>
    <d v="2023-10-03T00:00:00"/>
    <x v="7"/>
    <s v="Maine"/>
    <x v="4"/>
    <x v="3"/>
    <n v="4264.3599999999997"/>
    <n v="4362.88"/>
  </r>
  <r>
    <s v="HKL-266"/>
    <d v="2024-11-07T00:00:00"/>
    <x v="0"/>
    <s v="Oklahoma"/>
    <x v="0"/>
    <x v="3"/>
    <n v="844.75"/>
    <n v="894.52"/>
  </r>
  <r>
    <s v="RFC-419"/>
    <d v="2023-04-19T00:00:00"/>
    <x v="7"/>
    <s v="Nevada"/>
    <x v="2"/>
    <x v="0"/>
    <n v="7229.2"/>
    <n v="7271.62"/>
  </r>
  <r>
    <s v="NSC-192"/>
    <d v="2024-03-24T00:00:00"/>
    <x v="3"/>
    <s v="Maine"/>
    <x v="3"/>
    <x v="3"/>
    <n v="7310.02"/>
    <n v="7342.93"/>
  </r>
  <r>
    <s v="SKL-858"/>
    <d v="2022-12-26T00:00:00"/>
    <x v="6"/>
    <s v="South Carolina"/>
    <x v="1"/>
    <x v="8"/>
    <n v="6506.33"/>
    <n v="6547.33"/>
  </r>
  <r>
    <s v="XCP-575"/>
    <d v="2022-07-17T00:00:00"/>
    <x v="7"/>
    <s v="Georgia"/>
    <x v="3"/>
    <x v="5"/>
    <n v="4049.67"/>
    <n v="4138.8500000000004"/>
  </r>
  <r>
    <s v="JAC-196"/>
    <d v="2022-02-13T00:00:00"/>
    <x v="1"/>
    <s v="Kansas"/>
    <x v="4"/>
    <x v="6"/>
    <n v="199.59"/>
    <n v="278.63"/>
  </r>
  <r>
    <s v="QGQ-711"/>
    <d v="2024-08-27T00:00:00"/>
    <x v="3"/>
    <s v="Vermont"/>
    <x v="1"/>
    <x v="8"/>
    <n v="1247.1199999999999"/>
    <n v="1321.75"/>
  </r>
  <r>
    <s v="TMH-899"/>
    <d v="2022-10-30T00:00:00"/>
    <x v="0"/>
    <s v="Wyoming"/>
    <x v="0"/>
    <x v="2"/>
    <n v="7390.59"/>
    <n v="7420.83"/>
  </r>
  <r>
    <s v="QLS-167"/>
    <d v="2023-05-19T00:00:00"/>
    <x v="4"/>
    <s v="California"/>
    <x v="3"/>
    <x v="5"/>
    <n v="8464.6299999999992"/>
    <n v="8491.75"/>
  </r>
  <r>
    <s v="DIK-391"/>
    <d v="2022-03-06T00:00:00"/>
    <x v="4"/>
    <s v="Montana"/>
    <x v="1"/>
    <x v="8"/>
    <n v="9992.51"/>
    <n v="10084.44"/>
  </r>
  <r>
    <s v="XMN-915"/>
    <d v="2023-01-13T00:00:00"/>
    <x v="4"/>
    <s v="Iowa"/>
    <x v="1"/>
    <x v="1"/>
    <n v="6998.58"/>
    <n v="7020.55"/>
  </r>
  <r>
    <s v="TOG-434"/>
    <d v="2022-01-02T00:00:00"/>
    <x v="7"/>
    <s v="Hawaii"/>
    <x v="3"/>
    <x v="8"/>
    <n v="4912.1099999999997"/>
    <n v="4932.12"/>
  </r>
  <r>
    <s v="GGR-306"/>
    <d v="2023-11-11T00:00:00"/>
    <x v="4"/>
    <s v="Georgia"/>
    <x v="0"/>
    <x v="0"/>
    <n v="3707.93"/>
    <n v="3803.62"/>
  </r>
  <r>
    <s v="RDG-626"/>
    <d v="2024-01-05T00:00:00"/>
    <x v="7"/>
    <s v="Wisconsin"/>
    <x v="4"/>
    <x v="2"/>
    <n v="7230.06"/>
    <n v="7252.93"/>
  </r>
  <r>
    <s v="YML-875"/>
    <d v="2023-08-24T00:00:00"/>
    <x v="5"/>
    <s v="Hawaii"/>
    <x v="4"/>
    <x v="4"/>
    <n v="1409.89"/>
    <n v="1470.56"/>
  </r>
  <r>
    <s v="PCX-632"/>
    <d v="2023-11-25T00:00:00"/>
    <x v="1"/>
    <s v="Iowa"/>
    <x v="0"/>
    <x v="6"/>
    <n v="8279.86"/>
    <n v="8327.58"/>
  </r>
  <r>
    <s v="HJK-316"/>
    <d v="2022-09-06T00:00:00"/>
    <x v="7"/>
    <s v="Ohio"/>
    <x v="4"/>
    <x v="0"/>
    <n v="2080.38"/>
    <n v="2173.54"/>
  </r>
  <r>
    <s v="DPG-147"/>
    <d v="2022-04-13T00:00:00"/>
    <x v="6"/>
    <s v="Missouri"/>
    <x v="3"/>
    <x v="2"/>
    <n v="8941.81"/>
    <n v="9000.7199999999993"/>
  </r>
  <r>
    <s v="UFG-372"/>
    <d v="2024-10-20T00:00:00"/>
    <x v="3"/>
    <s v="New York"/>
    <x v="2"/>
    <x v="2"/>
    <n v="696.9"/>
    <n v="736.62"/>
  </r>
  <r>
    <s v="YDF-180"/>
    <d v="2023-10-13T00:00:00"/>
    <x v="1"/>
    <s v="Louisiana"/>
    <x v="3"/>
    <x v="4"/>
    <n v="3631.28"/>
    <n v="3722.56"/>
  </r>
  <r>
    <s v="JXS-365"/>
    <d v="2023-07-04T00:00:00"/>
    <x v="5"/>
    <s v="North Dakota"/>
    <x v="1"/>
    <x v="4"/>
    <n v="9333.5400000000009"/>
    <n v="9396.69"/>
  </r>
  <r>
    <s v="LFO-407"/>
    <d v="2022-07-09T00:00:00"/>
    <x v="7"/>
    <s v="Mississippi"/>
    <x v="0"/>
    <x v="1"/>
    <n v="1034.6500000000001"/>
    <n v="1125.79"/>
  </r>
  <r>
    <s v="OCJ-261"/>
    <d v="2024-12-01T00:00:00"/>
    <x v="6"/>
    <s v="New Hampshire"/>
    <x v="1"/>
    <x v="6"/>
    <n v="9010.17"/>
    <n v="9029.66"/>
  </r>
  <r>
    <s v="QWH-217"/>
    <d v="2023-08-11T00:00:00"/>
    <x v="5"/>
    <s v="Florida"/>
    <x v="4"/>
    <x v="0"/>
    <n v="3190.5"/>
    <n v="3257.84"/>
  </r>
  <r>
    <s v="WGE-764"/>
    <d v="2024-10-05T00:00:00"/>
    <x v="8"/>
    <s v="Missouri"/>
    <x v="2"/>
    <x v="1"/>
    <n v="3781.5"/>
    <n v="3842.38"/>
  </r>
  <r>
    <s v="RMB-847"/>
    <d v="2024-12-06T00:00:00"/>
    <x v="2"/>
    <s v="Texas"/>
    <x v="2"/>
    <x v="6"/>
    <n v="815.07"/>
    <n v="829.45"/>
  </r>
  <r>
    <s v="CTS-447"/>
    <d v="2022-09-06T00:00:00"/>
    <x v="8"/>
    <s v="Colorado"/>
    <x v="0"/>
    <x v="7"/>
    <n v="8531.3700000000008"/>
    <n v="8602.5300000000007"/>
  </r>
  <r>
    <s v="QTF-115"/>
    <d v="2022-07-16T00:00:00"/>
    <x v="5"/>
    <s v="New Mexico"/>
    <x v="3"/>
    <x v="8"/>
    <n v="1798.9"/>
    <n v="1858.78"/>
  </r>
  <r>
    <s v="QAX-538"/>
    <d v="2022-05-24T00:00:00"/>
    <x v="3"/>
    <s v="South Carolina"/>
    <x v="3"/>
    <x v="3"/>
    <n v="3906.35"/>
    <n v="3935.13"/>
  </r>
  <r>
    <s v="QEK-761"/>
    <d v="2023-03-06T00:00:00"/>
    <x v="4"/>
    <s v="New Jersey"/>
    <x v="1"/>
    <x v="3"/>
    <n v="1196.99"/>
    <n v="1231.54"/>
  </r>
  <r>
    <s v="EJZ-897"/>
    <d v="2023-07-20T00:00:00"/>
    <x v="3"/>
    <s v="Minnesota"/>
    <x v="2"/>
    <x v="4"/>
    <n v="7595.25"/>
    <n v="7693.58"/>
  </r>
  <r>
    <s v="GVK-373"/>
    <d v="2024-05-07T00:00:00"/>
    <x v="1"/>
    <s v="Iowa"/>
    <x v="4"/>
    <x v="4"/>
    <n v="6359.19"/>
    <n v="6439.59"/>
  </r>
  <r>
    <s v="VFH-953"/>
    <d v="2023-08-06T00:00:00"/>
    <x v="1"/>
    <s v="South Carolina"/>
    <x v="2"/>
    <x v="2"/>
    <n v="4161.8599999999997"/>
    <n v="4251.42"/>
  </r>
  <r>
    <s v="HER-298"/>
    <d v="2022-08-23T00:00:00"/>
    <x v="3"/>
    <s v="Indiana"/>
    <x v="4"/>
    <x v="0"/>
    <n v="9391.18"/>
    <n v="9420.42"/>
  </r>
  <r>
    <s v="ZAX-512"/>
    <d v="2022-04-30T00:00:00"/>
    <x v="5"/>
    <s v="Wyoming"/>
    <x v="2"/>
    <x v="7"/>
    <n v="4537"/>
    <n v="4602.41"/>
  </r>
  <r>
    <s v="ZZN-609"/>
    <d v="2024-03-26T00:00:00"/>
    <x v="1"/>
    <s v="Wyoming"/>
    <x v="2"/>
    <x v="2"/>
    <n v="7442.73"/>
    <n v="7499.36"/>
  </r>
  <r>
    <s v="ZFN-468"/>
    <d v="2024-03-01T00:00:00"/>
    <x v="0"/>
    <s v="Colorado"/>
    <x v="4"/>
    <x v="4"/>
    <n v="4696.79"/>
    <n v="4752.45"/>
  </r>
  <r>
    <s v="HQT-958"/>
    <d v="2024-09-02T00:00:00"/>
    <x v="3"/>
    <s v="Tennessee"/>
    <x v="3"/>
    <x v="5"/>
    <n v="9158.4599999999991"/>
    <n v="9178.17"/>
  </r>
  <r>
    <s v="NSQ-924"/>
    <d v="2024-03-20T00:00:00"/>
    <x v="3"/>
    <s v="Wyoming"/>
    <x v="2"/>
    <x v="2"/>
    <n v="562.73"/>
    <n v="615.4"/>
  </r>
  <r>
    <s v="OFC-814"/>
    <d v="2022-10-11T00:00:00"/>
    <x v="6"/>
    <s v="Maryland"/>
    <x v="4"/>
    <x v="4"/>
    <n v="3019.76"/>
    <n v="3093.24"/>
  </r>
  <r>
    <s v="AAU-361"/>
    <d v="2023-09-04T00:00:00"/>
    <x v="5"/>
    <s v="Alabama"/>
    <x v="3"/>
    <x v="1"/>
    <n v="3395.82"/>
    <n v="3415.5"/>
  </r>
  <r>
    <s v="OTK-140"/>
    <d v="2023-09-04T00:00:00"/>
    <x v="6"/>
    <s v="Maryland"/>
    <x v="4"/>
    <x v="0"/>
    <n v="9130.6"/>
    <n v="9203.7000000000007"/>
  </r>
  <r>
    <s v="JND-398"/>
    <d v="2022-12-17T00:00:00"/>
    <x v="4"/>
    <s v="Washington"/>
    <x v="1"/>
    <x v="0"/>
    <n v="1203.71"/>
    <n v="1272.28"/>
  </r>
  <r>
    <s v="QQW-204"/>
    <d v="2022-01-05T00:00:00"/>
    <x v="7"/>
    <s v="Delaware"/>
    <x v="1"/>
    <x v="5"/>
    <n v="2435.9"/>
    <n v="2534.31"/>
  </r>
  <r>
    <s v="FEZ-953"/>
    <d v="2023-01-18T00:00:00"/>
    <x v="5"/>
    <s v="Colorado"/>
    <x v="4"/>
    <x v="4"/>
    <n v="6232.68"/>
    <n v="6260.18"/>
  </r>
  <r>
    <s v="VPT-376"/>
    <d v="2024-04-20T00:00:00"/>
    <x v="5"/>
    <s v="Georgia"/>
    <x v="4"/>
    <x v="1"/>
    <n v="9208.69"/>
    <n v="9219.2999999999993"/>
  </r>
  <r>
    <s v="ZGN-781"/>
    <d v="2024-03-24T00:00:00"/>
    <x v="7"/>
    <s v="Oklahoma"/>
    <x v="2"/>
    <x v="0"/>
    <n v="1911.36"/>
    <n v="1995.28"/>
  </r>
  <r>
    <s v="BZT-585"/>
    <d v="2023-06-30T00:00:00"/>
    <x v="7"/>
    <s v="Colorado"/>
    <x v="2"/>
    <x v="8"/>
    <n v="8051.66"/>
    <n v="8099.71"/>
  </r>
  <r>
    <s v="NNS-482"/>
    <d v="2023-02-01T00:00:00"/>
    <x v="3"/>
    <s v="Colorado"/>
    <x v="4"/>
    <x v="7"/>
    <n v="1806.66"/>
    <n v="1838.64"/>
  </r>
  <r>
    <s v="ZRJ-951"/>
    <d v="2024-04-28T00:00:00"/>
    <x v="7"/>
    <s v="Washington"/>
    <x v="0"/>
    <x v="2"/>
    <n v="813.68"/>
    <n v="847.56"/>
  </r>
  <r>
    <s v="THV-671"/>
    <d v="2024-10-23T00:00:00"/>
    <x v="3"/>
    <s v="Rhode Island"/>
    <x v="4"/>
    <x v="6"/>
    <n v="1463.11"/>
    <n v="1484.5"/>
  </r>
  <r>
    <s v="DNH-942"/>
    <d v="2023-04-20T00:00:00"/>
    <x v="8"/>
    <s v="Georgia"/>
    <x v="1"/>
    <x v="8"/>
    <n v="3034.72"/>
    <n v="3094.98"/>
  </r>
  <r>
    <s v="KHN-126"/>
    <d v="2022-12-03T00:00:00"/>
    <x v="7"/>
    <s v="New Hampshire"/>
    <x v="4"/>
    <x v="5"/>
    <n v="3300.89"/>
    <n v="3379.56"/>
  </r>
  <r>
    <s v="AFL-437"/>
    <d v="2024-11-01T00:00:00"/>
    <x v="8"/>
    <s v="Oregon"/>
    <x v="2"/>
    <x v="7"/>
    <n v="6152.51"/>
    <n v="6162.77"/>
  </r>
  <r>
    <s v="HUQ-875"/>
    <d v="2022-06-22T00:00:00"/>
    <x v="2"/>
    <s v="Louisiana"/>
    <x v="0"/>
    <x v="5"/>
    <n v="1842.48"/>
    <n v="1878.01"/>
  </r>
  <r>
    <s v="CNP-362"/>
    <d v="2022-05-03T00:00:00"/>
    <x v="5"/>
    <s v="Georgia"/>
    <x v="4"/>
    <x v="4"/>
    <n v="5218.41"/>
    <n v="5251.45"/>
  </r>
  <r>
    <s v="MZG-170"/>
    <d v="2022-01-25T00:00:00"/>
    <x v="7"/>
    <s v="New Mexico"/>
    <x v="0"/>
    <x v="2"/>
    <n v="2795.77"/>
    <n v="2819.66"/>
  </r>
  <r>
    <s v="BXS-970"/>
    <d v="2022-02-26T00:00:00"/>
    <x v="5"/>
    <s v="New Jersey"/>
    <x v="4"/>
    <x v="1"/>
    <n v="4479.2700000000004"/>
    <n v="4521.03"/>
  </r>
  <r>
    <s v="EKK-881"/>
    <d v="2024-02-07T00:00:00"/>
    <x v="3"/>
    <s v="Ohio"/>
    <x v="3"/>
    <x v="5"/>
    <n v="2993.81"/>
    <n v="3017.62"/>
  </r>
  <r>
    <s v="DKL-502"/>
    <d v="2023-08-11T00:00:00"/>
    <x v="1"/>
    <s v="Montana"/>
    <x v="0"/>
    <x v="0"/>
    <n v="7364.45"/>
    <n v="7418.97"/>
  </r>
  <r>
    <s v="HNM-971"/>
    <d v="2023-12-25T00:00:00"/>
    <x v="1"/>
    <s v="Maine"/>
    <x v="3"/>
    <x v="0"/>
    <n v="9125.41"/>
    <n v="9144.18"/>
  </r>
  <r>
    <s v="LMY-609"/>
    <d v="2024-03-26T00:00:00"/>
    <x v="2"/>
    <s v="Mississippi"/>
    <x v="4"/>
    <x v="4"/>
    <n v="5376.32"/>
    <n v="5454.82"/>
  </r>
  <r>
    <s v="BOB-780"/>
    <d v="2022-01-18T00:00:00"/>
    <x v="7"/>
    <s v="North Carolina"/>
    <x v="2"/>
    <x v="4"/>
    <n v="9459.6299999999992"/>
    <n v="9478.3700000000008"/>
  </r>
  <r>
    <s v="BYI-870"/>
    <d v="2023-11-26T00:00:00"/>
    <x v="0"/>
    <s v="Utah"/>
    <x v="1"/>
    <x v="5"/>
    <n v="1382.66"/>
    <n v="1455.8"/>
  </r>
  <r>
    <s v="UMN-767"/>
    <d v="2022-10-04T00:00:00"/>
    <x v="6"/>
    <s v="Kansas"/>
    <x v="4"/>
    <x v="4"/>
    <n v="3074.88"/>
    <n v="3149.15"/>
  </r>
  <r>
    <s v="QFK-972"/>
    <d v="2023-07-29T00:00:00"/>
    <x v="3"/>
    <s v="Georgia"/>
    <x v="2"/>
    <x v="8"/>
    <n v="7916.08"/>
    <n v="7969.75"/>
  </r>
  <r>
    <s v="FCL-406"/>
    <d v="2022-05-12T00:00:00"/>
    <x v="2"/>
    <s v="Hawaii"/>
    <x v="1"/>
    <x v="4"/>
    <n v="5168.12"/>
    <n v="5223.13"/>
  </r>
  <r>
    <s v="XFN-664"/>
    <d v="2024-05-30T00:00:00"/>
    <x v="4"/>
    <s v="Iowa"/>
    <x v="2"/>
    <x v="1"/>
    <n v="1677.81"/>
    <n v="1749.81"/>
  </r>
  <r>
    <s v="MNE-254"/>
    <d v="2024-05-04T00:00:00"/>
    <x v="5"/>
    <s v="Arizona"/>
    <x v="2"/>
    <x v="1"/>
    <n v="4516.33"/>
    <n v="4541.91"/>
  </r>
  <r>
    <s v="JVW-911"/>
    <d v="2022-06-18T00:00:00"/>
    <x v="7"/>
    <s v="Minnesota"/>
    <x v="4"/>
    <x v="7"/>
    <n v="4427.38"/>
    <n v="4471.1099999999997"/>
  </r>
  <r>
    <s v="SVX-417"/>
    <d v="2024-08-05T00:00:00"/>
    <x v="8"/>
    <s v="Michigan"/>
    <x v="1"/>
    <x v="5"/>
    <n v="6600.81"/>
    <n v="6675.41"/>
  </r>
  <r>
    <s v="PJN-931"/>
    <d v="2024-12-13T00:00:00"/>
    <x v="3"/>
    <s v="Texas"/>
    <x v="0"/>
    <x v="0"/>
    <n v="3059.73"/>
    <n v="3084.79"/>
  </r>
  <r>
    <s v="ZYR-493"/>
    <d v="2023-01-27T00:00:00"/>
    <x v="4"/>
    <s v="Arizona"/>
    <x v="1"/>
    <x v="4"/>
    <n v="760.57"/>
    <n v="794.01"/>
  </r>
  <r>
    <s v="ZOE-930"/>
    <d v="2023-05-29T00:00:00"/>
    <x v="3"/>
    <s v="Georgia"/>
    <x v="0"/>
    <x v="7"/>
    <n v="8138.97"/>
    <n v="8233.9"/>
  </r>
  <r>
    <s v="BDJ-501"/>
    <d v="2022-04-26T00:00:00"/>
    <x v="8"/>
    <s v="Alabama"/>
    <x v="3"/>
    <x v="0"/>
    <n v="3078.45"/>
    <n v="3097.96"/>
  </r>
  <r>
    <s v="UVB-136"/>
    <d v="2024-11-11T00:00:00"/>
    <x v="3"/>
    <s v="Georgia"/>
    <x v="2"/>
    <x v="8"/>
    <n v="4413.96"/>
    <n v="4489.03"/>
  </r>
  <r>
    <s v="GVY-595"/>
    <d v="2023-02-23T00:00:00"/>
    <x v="7"/>
    <s v="Alaska"/>
    <x v="4"/>
    <x v="7"/>
    <n v="779.26"/>
    <n v="844.57"/>
  </r>
  <r>
    <s v="RCC-102"/>
    <d v="2022-07-02T00:00:00"/>
    <x v="7"/>
    <s v="New York"/>
    <x v="2"/>
    <x v="7"/>
    <n v="4536.3"/>
    <n v="4587.57"/>
  </r>
  <r>
    <s v="WZQ-296"/>
    <d v="2023-10-15T00:00:00"/>
    <x v="6"/>
    <s v="Ohio"/>
    <x v="0"/>
    <x v="4"/>
    <n v="2422.11"/>
    <n v="2472.44"/>
  </r>
  <r>
    <s v="BHF-908"/>
    <d v="2023-12-27T00:00:00"/>
    <x v="6"/>
    <s v="Tennessee"/>
    <x v="4"/>
    <x v="6"/>
    <n v="5591.16"/>
    <n v="5654.6"/>
  </r>
  <r>
    <s v="EQI-343"/>
    <d v="2024-04-22T00:00:00"/>
    <x v="6"/>
    <s v="Rhode Island"/>
    <x v="0"/>
    <x v="4"/>
    <n v="7784.39"/>
    <n v="7804.11"/>
  </r>
  <r>
    <s v="IXZ-756"/>
    <d v="2023-10-17T00:00:00"/>
    <x v="1"/>
    <s v="Oregon"/>
    <x v="4"/>
    <x v="0"/>
    <n v="7784.5"/>
    <n v="7879.21"/>
  </r>
  <r>
    <s v="JGE-630"/>
    <d v="2022-02-06T00:00:00"/>
    <x v="0"/>
    <s v="Maine"/>
    <x v="1"/>
    <x v="5"/>
    <n v="2586.39"/>
    <n v="2630.54"/>
  </r>
  <r>
    <s v="WYT-506"/>
    <d v="2023-01-29T00:00:00"/>
    <x v="1"/>
    <s v="Nevada"/>
    <x v="4"/>
    <x v="2"/>
    <n v="9030.82"/>
    <n v="9040.35"/>
  </r>
  <r>
    <s v="RPH-118"/>
    <d v="2022-07-23T00:00:00"/>
    <x v="0"/>
    <s v="New Hampshire"/>
    <x v="4"/>
    <x v="6"/>
    <n v="1746.85"/>
    <n v="1757.63"/>
  </r>
  <r>
    <s v="DML-965"/>
    <d v="2023-05-15T00:00:00"/>
    <x v="5"/>
    <s v="Georgia"/>
    <x v="0"/>
    <x v="3"/>
    <n v="2373.96"/>
    <n v="2452.64"/>
  </r>
  <r>
    <s v="JGE-136"/>
    <d v="2023-04-21T00:00:00"/>
    <x v="6"/>
    <s v="New York"/>
    <x v="1"/>
    <x v="7"/>
    <n v="7646.34"/>
    <n v="7670.46"/>
  </r>
  <r>
    <s v="JCZ-107"/>
    <d v="2022-01-24T00:00:00"/>
    <x v="3"/>
    <s v="Montana"/>
    <x v="1"/>
    <x v="3"/>
    <n v="2780.08"/>
    <n v="2834.67"/>
  </r>
  <r>
    <s v="TTQ-412"/>
    <d v="2024-09-27T00:00:00"/>
    <x v="1"/>
    <s v="Wyoming"/>
    <x v="3"/>
    <x v="6"/>
    <n v="9690.39"/>
    <n v="9787.8700000000008"/>
  </r>
  <r>
    <s v="LYV-513"/>
    <d v="2022-06-28T00:00:00"/>
    <x v="3"/>
    <s v="Minnesota"/>
    <x v="3"/>
    <x v="4"/>
    <n v="1088.07"/>
    <n v="1136.05"/>
  </r>
  <r>
    <s v="RJG-227"/>
    <d v="2023-11-29T00:00:00"/>
    <x v="3"/>
    <s v="California"/>
    <x v="0"/>
    <x v="1"/>
    <n v="1044.8399999999999"/>
    <n v="1116.02"/>
  </r>
  <r>
    <s v="APX-577"/>
    <d v="2022-08-03T00:00:00"/>
    <x v="0"/>
    <s v="West Virginia"/>
    <x v="1"/>
    <x v="3"/>
    <n v="7021.21"/>
    <n v="7037.34"/>
  </r>
  <r>
    <s v="QWO-979"/>
    <d v="2023-10-21T00:00:00"/>
    <x v="1"/>
    <s v="Massachusetts"/>
    <x v="2"/>
    <x v="5"/>
    <n v="4830.51"/>
    <n v="4916.21"/>
  </r>
  <r>
    <s v="DTS-881"/>
    <d v="2024-03-07T00:00:00"/>
    <x v="6"/>
    <s v="South Carolina"/>
    <x v="0"/>
    <x v="5"/>
    <n v="9274.3700000000008"/>
    <n v="9330.27"/>
  </r>
  <r>
    <s v="ENY-696"/>
    <d v="2023-12-12T00:00:00"/>
    <x v="4"/>
    <s v="Connecticut"/>
    <x v="0"/>
    <x v="0"/>
    <n v="7817.44"/>
    <n v="7841.93"/>
  </r>
  <r>
    <s v="OGO-204"/>
    <d v="2022-09-02T00:00:00"/>
    <x v="1"/>
    <s v="Massachusetts"/>
    <x v="1"/>
    <x v="3"/>
    <n v="365.48"/>
    <n v="424.28"/>
  </r>
  <r>
    <s v="EWN-756"/>
    <d v="2023-03-21T00:00:00"/>
    <x v="1"/>
    <s v="Texas"/>
    <x v="2"/>
    <x v="0"/>
    <n v="6847.65"/>
    <n v="6937.83"/>
  </r>
  <r>
    <s v="BKO-756"/>
    <d v="2022-10-26T00:00:00"/>
    <x v="4"/>
    <s v="Vermont"/>
    <x v="0"/>
    <x v="0"/>
    <n v="491.47"/>
    <n v="583.54999999999995"/>
  </r>
  <r>
    <s v="OGY-107"/>
    <d v="2022-01-09T00:00:00"/>
    <x v="0"/>
    <s v="California"/>
    <x v="3"/>
    <x v="5"/>
    <n v="1584.98"/>
    <n v="1662.13"/>
  </r>
  <r>
    <s v="FOG-858"/>
    <d v="2022-06-28T00:00:00"/>
    <x v="7"/>
    <s v="Illinois"/>
    <x v="3"/>
    <x v="3"/>
    <n v="4438.93"/>
    <n v="4472.47"/>
  </r>
  <r>
    <s v="MMI-913"/>
    <d v="2022-05-04T00:00:00"/>
    <x v="0"/>
    <s v="West Virginia"/>
    <x v="2"/>
    <x v="5"/>
    <n v="8988.66"/>
    <n v="9056.7800000000007"/>
  </r>
  <r>
    <s v="SUS-267"/>
    <d v="2023-06-03T00:00:00"/>
    <x v="4"/>
    <s v="Michigan"/>
    <x v="4"/>
    <x v="5"/>
    <n v="2438.5700000000002"/>
    <n v="2466.02"/>
  </r>
  <r>
    <s v="LVT-946"/>
    <d v="2024-12-27T00:00:00"/>
    <x v="8"/>
    <s v="Oklahoma"/>
    <x v="1"/>
    <x v="3"/>
    <n v="7362.98"/>
    <n v="7427.9"/>
  </r>
  <r>
    <s v="EDV-908"/>
    <d v="2022-10-19T00:00:00"/>
    <x v="4"/>
    <s v="Utah"/>
    <x v="0"/>
    <x v="8"/>
    <n v="2578.41"/>
    <n v="2673.1"/>
  </r>
  <r>
    <s v="MIE-638"/>
    <d v="2022-05-19T00:00:00"/>
    <x v="1"/>
    <s v="Kentucky"/>
    <x v="3"/>
    <x v="3"/>
    <n v="5177.08"/>
    <n v="5258.39"/>
  </r>
  <r>
    <s v="OFB-241"/>
    <d v="2022-06-08T00:00:00"/>
    <x v="7"/>
    <s v="Vermont"/>
    <x v="3"/>
    <x v="7"/>
    <n v="5088.22"/>
    <n v="5158.13"/>
  </r>
  <r>
    <s v="ILO-214"/>
    <d v="2022-08-30T00:00:00"/>
    <x v="5"/>
    <s v="Virginia"/>
    <x v="1"/>
    <x v="4"/>
    <n v="7887.64"/>
    <n v="7932.69"/>
  </r>
  <r>
    <s v="ETV-464"/>
    <d v="2024-04-03T00:00:00"/>
    <x v="7"/>
    <s v="Colorado"/>
    <x v="4"/>
    <x v="5"/>
    <n v="4968.5"/>
    <n v="5064.76"/>
  </r>
  <r>
    <s v="RCR-293"/>
    <d v="2024-09-18T00:00:00"/>
    <x v="6"/>
    <s v="Illinois"/>
    <x v="3"/>
    <x v="3"/>
    <n v="7432.43"/>
    <n v="7456.03"/>
  </r>
  <r>
    <s v="KVP-177"/>
    <d v="2024-02-27T00:00:00"/>
    <x v="2"/>
    <s v="Georgia"/>
    <x v="4"/>
    <x v="7"/>
    <n v="7176.96"/>
    <n v="7221.86"/>
  </r>
  <r>
    <s v="PEC-331"/>
    <d v="2024-08-02T00:00:00"/>
    <x v="0"/>
    <s v="Mississippi"/>
    <x v="4"/>
    <x v="0"/>
    <n v="7331.11"/>
    <n v="7375.16"/>
  </r>
  <r>
    <s v="XEM-303"/>
    <d v="2022-03-31T00:00:00"/>
    <x v="3"/>
    <s v="Massachusetts"/>
    <x v="2"/>
    <x v="5"/>
    <n v="873.81"/>
    <n v="940.43"/>
  </r>
  <r>
    <s v="XYG-935"/>
    <d v="2024-03-26T00:00:00"/>
    <x v="6"/>
    <s v="Oklahoma"/>
    <x v="0"/>
    <x v="3"/>
    <n v="7665.39"/>
    <n v="7681.22"/>
  </r>
  <r>
    <s v="ZKV-782"/>
    <d v="2023-01-06T00:00:00"/>
    <x v="8"/>
    <s v="Montana"/>
    <x v="4"/>
    <x v="4"/>
    <n v="1157.57"/>
    <n v="1172.3"/>
  </r>
  <r>
    <s v="QXZ-196"/>
    <d v="2023-01-13T00:00:00"/>
    <x v="7"/>
    <s v="Oregon"/>
    <x v="0"/>
    <x v="4"/>
    <n v="3338.35"/>
    <n v="3414.62"/>
  </r>
  <r>
    <s v="DWA-524"/>
    <d v="2024-06-27T00:00:00"/>
    <x v="8"/>
    <s v="New Jersey"/>
    <x v="3"/>
    <x v="6"/>
    <n v="722.92"/>
    <n v="756.44"/>
  </r>
  <r>
    <s v="UHH-627"/>
    <d v="2024-05-25T00:00:00"/>
    <x v="2"/>
    <s v="Massachusetts"/>
    <x v="1"/>
    <x v="1"/>
    <n v="2098.69"/>
    <n v="2113.7399999999998"/>
  </r>
  <r>
    <s v="FKF-345"/>
    <d v="2024-02-12T00:00:00"/>
    <x v="5"/>
    <s v="Iowa"/>
    <x v="2"/>
    <x v="6"/>
    <n v="4561.9399999999996"/>
    <n v="4617.78"/>
  </r>
  <r>
    <s v="QMC-435"/>
    <d v="2024-01-16T00:00:00"/>
    <x v="8"/>
    <s v="Louisiana"/>
    <x v="1"/>
    <x v="0"/>
    <n v="1155.4100000000001"/>
    <n v="1252.6400000000001"/>
  </r>
  <r>
    <s v="KOK-342"/>
    <d v="2022-07-25T00:00:00"/>
    <x v="4"/>
    <s v="South Carolina"/>
    <x v="4"/>
    <x v="6"/>
    <n v="3591.1"/>
    <n v="3670.95"/>
  </r>
  <r>
    <s v="DRP-851"/>
    <d v="2022-04-03T00:00:00"/>
    <x v="3"/>
    <s v="North Carolina"/>
    <x v="2"/>
    <x v="2"/>
    <n v="3138.15"/>
    <n v="3158.12"/>
  </r>
  <r>
    <s v="AXU-153"/>
    <d v="2022-01-31T00:00:00"/>
    <x v="3"/>
    <s v="Minnesota"/>
    <x v="4"/>
    <x v="7"/>
    <n v="5787.23"/>
    <n v="5830.63"/>
  </r>
  <r>
    <s v="DFF-575"/>
    <d v="2023-12-15T00:00:00"/>
    <x v="6"/>
    <s v="Texas"/>
    <x v="3"/>
    <x v="3"/>
    <n v="3176.83"/>
    <n v="3268.49"/>
  </r>
  <r>
    <s v="XLQ-963"/>
    <d v="2023-04-17T00:00:00"/>
    <x v="8"/>
    <s v="New Hampshire"/>
    <x v="1"/>
    <x v="1"/>
    <n v="1834.99"/>
    <n v="1905.83"/>
  </r>
  <r>
    <s v="HFP-642"/>
    <d v="2023-01-22T00:00:00"/>
    <x v="1"/>
    <s v="Connecticut"/>
    <x v="2"/>
    <x v="3"/>
    <n v="7053.99"/>
    <n v="7084.21"/>
  </r>
  <r>
    <s v="SLA-329"/>
    <d v="2024-02-09T00:00:00"/>
    <x v="2"/>
    <s v="Vermont"/>
    <x v="0"/>
    <x v="1"/>
    <n v="8876.07"/>
    <n v="8904.26"/>
  </r>
  <r>
    <s v="FAN-483"/>
    <d v="2023-10-22T00:00:00"/>
    <x v="3"/>
    <s v="New York"/>
    <x v="1"/>
    <x v="4"/>
    <n v="9039.6"/>
    <n v="9058.6299999999992"/>
  </r>
  <r>
    <s v="JXN-783"/>
    <d v="2023-11-20T00:00:00"/>
    <x v="0"/>
    <s v="Kansas"/>
    <x v="2"/>
    <x v="4"/>
    <n v="9171.02"/>
    <n v="9208.32"/>
  </r>
  <r>
    <s v="FKR-986"/>
    <d v="2024-11-16T00:00:00"/>
    <x v="5"/>
    <s v="Texas"/>
    <x v="0"/>
    <x v="0"/>
    <n v="1442.5"/>
    <n v="1502.96"/>
  </r>
  <r>
    <s v="OSF-859"/>
    <d v="2024-10-07T00:00:00"/>
    <x v="3"/>
    <s v="Missouri"/>
    <x v="4"/>
    <x v="7"/>
    <n v="2870.6"/>
    <n v="2942.2"/>
  </r>
  <r>
    <s v="KGI-584"/>
    <d v="2023-01-22T00:00:00"/>
    <x v="3"/>
    <s v="California"/>
    <x v="0"/>
    <x v="0"/>
    <n v="1239.49"/>
    <n v="1311.82"/>
  </r>
  <r>
    <s v="GXS-694"/>
    <d v="2022-06-24T00:00:00"/>
    <x v="5"/>
    <s v="South Dakota"/>
    <x v="2"/>
    <x v="0"/>
    <n v="3682"/>
    <n v="3770.82"/>
  </r>
  <r>
    <s v="ODR-619"/>
    <d v="2022-09-29T00:00:00"/>
    <x v="7"/>
    <s v="Vermont"/>
    <x v="3"/>
    <x v="1"/>
    <n v="2420.44"/>
    <n v="2484.7399999999998"/>
  </r>
  <r>
    <s v="JNM-137"/>
    <d v="2022-06-15T00:00:00"/>
    <x v="8"/>
    <s v="Wisconsin"/>
    <x v="0"/>
    <x v="4"/>
    <n v="9995.67"/>
    <n v="10019"/>
  </r>
  <r>
    <s v="EAF-269"/>
    <d v="2024-11-24T00:00:00"/>
    <x v="2"/>
    <s v="West Virginia"/>
    <x v="4"/>
    <x v="2"/>
    <n v="7488.68"/>
    <n v="7504.43"/>
  </r>
  <r>
    <s v="PMU-420"/>
    <d v="2022-01-27T00:00:00"/>
    <x v="8"/>
    <s v="Iowa"/>
    <x v="0"/>
    <x v="3"/>
    <n v="2793.11"/>
    <n v="2816.93"/>
  </r>
  <r>
    <s v="BDR-572"/>
    <d v="2024-06-11T00:00:00"/>
    <x v="2"/>
    <s v="Idaho"/>
    <x v="0"/>
    <x v="8"/>
    <n v="4994.6099999999997"/>
    <n v="5070.22"/>
  </r>
  <r>
    <s v="PDZ-730"/>
    <d v="2024-09-18T00:00:00"/>
    <x v="6"/>
    <s v="Wyoming"/>
    <x v="2"/>
    <x v="8"/>
    <n v="744.17"/>
    <n v="776.92"/>
  </r>
  <r>
    <s v="TSH-416"/>
    <d v="2022-04-20T00:00:00"/>
    <x v="6"/>
    <s v="Rhode Island"/>
    <x v="1"/>
    <x v="1"/>
    <n v="4599.4799999999996"/>
    <n v="4626.18"/>
  </r>
  <r>
    <s v="QHX-170"/>
    <d v="2024-04-11T00:00:00"/>
    <x v="7"/>
    <s v="New Hampshire"/>
    <x v="2"/>
    <x v="4"/>
    <n v="4883.01"/>
    <n v="4935.26"/>
  </r>
  <r>
    <s v="XWD-719"/>
    <d v="2022-08-12T00:00:00"/>
    <x v="5"/>
    <s v="Pennsylvania"/>
    <x v="2"/>
    <x v="5"/>
    <n v="9576.27"/>
    <n v="9631.6299999999992"/>
  </r>
  <r>
    <s v="WCB-215"/>
    <d v="2023-11-08T00:00:00"/>
    <x v="5"/>
    <s v="Nevada"/>
    <x v="0"/>
    <x v="2"/>
    <n v="4299.3"/>
    <n v="4321.95"/>
  </r>
  <r>
    <s v="TCK-466"/>
    <d v="2023-05-21T00:00:00"/>
    <x v="0"/>
    <s v="Missouri"/>
    <x v="3"/>
    <x v="1"/>
    <n v="9530.44"/>
    <n v="9579.59"/>
  </r>
  <r>
    <s v="GNL-841"/>
    <d v="2023-03-16T00:00:00"/>
    <x v="3"/>
    <s v="Alabama"/>
    <x v="1"/>
    <x v="1"/>
    <n v="916.77"/>
    <n v="1006.54"/>
  </r>
  <r>
    <s v="DNZ-370"/>
    <d v="2022-01-01T00:00:00"/>
    <x v="1"/>
    <s v="Virginia"/>
    <x v="3"/>
    <x v="4"/>
    <n v="6278.33"/>
    <n v="6294.45"/>
  </r>
  <r>
    <s v="RLJ-785"/>
    <d v="2023-07-10T00:00:00"/>
    <x v="6"/>
    <s v="Rhode Island"/>
    <x v="3"/>
    <x v="5"/>
    <n v="1315.59"/>
    <n v="1383.26"/>
  </r>
  <r>
    <s v="NCD-237"/>
    <d v="2022-02-08T00:00:00"/>
    <x v="1"/>
    <s v="Illinois"/>
    <x v="2"/>
    <x v="3"/>
    <n v="2008.31"/>
    <n v="2088.02"/>
  </r>
  <r>
    <s v="CKI-917"/>
    <d v="2022-08-05T00:00:00"/>
    <x v="0"/>
    <s v="Georgia"/>
    <x v="4"/>
    <x v="7"/>
    <n v="5880.38"/>
    <n v="5937.9"/>
  </r>
  <r>
    <s v="OSA-319"/>
    <d v="2023-12-29T00:00:00"/>
    <x v="7"/>
    <s v="Georgia"/>
    <x v="3"/>
    <x v="5"/>
    <n v="824.84"/>
    <n v="861.43"/>
  </r>
  <r>
    <s v="JCZ-765"/>
    <d v="2023-07-12T00:00:00"/>
    <x v="0"/>
    <s v="Iowa"/>
    <x v="4"/>
    <x v="5"/>
    <n v="1977.58"/>
    <n v="1998.19"/>
  </r>
  <r>
    <s v="NNK-287"/>
    <d v="2023-09-08T00:00:00"/>
    <x v="4"/>
    <s v="West Virginia"/>
    <x v="0"/>
    <x v="5"/>
    <n v="9026.83"/>
    <n v="9073.5"/>
  </r>
  <r>
    <s v="SRZ-386"/>
    <d v="2022-10-16T00:00:00"/>
    <x v="0"/>
    <s v="Alaska"/>
    <x v="0"/>
    <x v="3"/>
    <n v="6415.26"/>
    <n v="6468.98"/>
  </r>
  <r>
    <s v="XDS-240"/>
    <d v="2022-08-31T00:00:00"/>
    <x v="5"/>
    <s v="Rhode Island"/>
    <x v="4"/>
    <x v="1"/>
    <n v="7280"/>
    <n v="7327.62"/>
  </r>
  <r>
    <s v="WFB-568"/>
    <d v="2024-11-12T00:00:00"/>
    <x v="4"/>
    <s v="North Dakota"/>
    <x v="2"/>
    <x v="6"/>
    <n v="2437.04"/>
    <n v="2511.23"/>
  </r>
  <r>
    <s v="CJT-988"/>
    <d v="2024-10-18T00:00:00"/>
    <x v="2"/>
    <s v="New Jersey"/>
    <x v="3"/>
    <x v="3"/>
    <n v="9700.92"/>
    <n v="9742.7199999999993"/>
  </r>
  <r>
    <s v="FOR-959"/>
    <d v="2024-03-07T00:00:00"/>
    <x v="7"/>
    <s v="Maine"/>
    <x v="3"/>
    <x v="7"/>
    <n v="7475.64"/>
    <n v="7536.05"/>
  </r>
  <r>
    <s v="XXN-368"/>
    <d v="2024-01-10T00:00:00"/>
    <x v="6"/>
    <s v="Kansas"/>
    <x v="4"/>
    <x v="8"/>
    <n v="8059.63"/>
    <n v="8075.94"/>
  </r>
  <r>
    <s v="FRZ-226"/>
    <d v="2022-10-27T00:00:00"/>
    <x v="0"/>
    <s v="Minnesota"/>
    <x v="3"/>
    <x v="1"/>
    <n v="4624.6099999999997"/>
    <n v="4645.58"/>
  </r>
  <r>
    <s v="QKV-702"/>
    <d v="2022-02-18T00:00:00"/>
    <x v="3"/>
    <s v="West Virginia"/>
    <x v="1"/>
    <x v="8"/>
    <n v="4300.3999999999996"/>
    <n v="4399.6099999999997"/>
  </r>
  <r>
    <s v="GVH-117"/>
    <d v="2022-07-15T00:00:00"/>
    <x v="7"/>
    <s v="Pennsylvania"/>
    <x v="1"/>
    <x v="2"/>
    <n v="973.04"/>
    <n v="1017.45"/>
  </r>
  <r>
    <s v="DVK-144"/>
    <d v="2023-02-22T00:00:00"/>
    <x v="7"/>
    <s v="Nebraska"/>
    <x v="0"/>
    <x v="4"/>
    <n v="2726.11"/>
    <n v="2748.5"/>
  </r>
  <r>
    <s v="JFG-279"/>
    <d v="2024-08-30T00:00:00"/>
    <x v="6"/>
    <s v="Kansas"/>
    <x v="4"/>
    <x v="6"/>
    <n v="6171.52"/>
    <n v="6270.21"/>
  </r>
  <r>
    <s v="QGJ-556"/>
    <d v="2024-09-30T00:00:00"/>
    <x v="6"/>
    <s v="Missouri"/>
    <x v="1"/>
    <x v="8"/>
    <n v="3544.65"/>
    <n v="3602.16"/>
  </r>
  <r>
    <s v="NUU-840"/>
    <d v="2023-06-20T00:00:00"/>
    <x v="2"/>
    <s v="Washington"/>
    <x v="1"/>
    <x v="5"/>
    <n v="3720.72"/>
    <n v="3792.21"/>
  </r>
  <r>
    <s v="DVN-153"/>
    <d v="2022-03-02T00:00:00"/>
    <x v="7"/>
    <s v="California"/>
    <x v="0"/>
    <x v="7"/>
    <n v="9578.5499999999993"/>
    <n v="9601.7000000000007"/>
  </r>
  <r>
    <s v="NME-781"/>
    <d v="2024-06-05T00:00:00"/>
    <x v="5"/>
    <s v="Maryland"/>
    <x v="3"/>
    <x v="4"/>
    <n v="2162.4299999999998"/>
    <n v="2240.69"/>
  </r>
  <r>
    <s v="CGO-669"/>
    <d v="2024-11-02T00:00:00"/>
    <x v="1"/>
    <s v="Florida"/>
    <x v="1"/>
    <x v="3"/>
    <n v="8234.06"/>
    <n v="8313.0400000000009"/>
  </r>
  <r>
    <s v="PLT-928"/>
    <d v="2024-10-24T00:00:00"/>
    <x v="8"/>
    <s v="Maryland"/>
    <x v="2"/>
    <x v="5"/>
    <n v="9841.0300000000007"/>
    <n v="9925.4"/>
  </r>
  <r>
    <s v="VHN-893"/>
    <d v="2024-03-22T00:00:00"/>
    <x v="4"/>
    <s v="Washington"/>
    <x v="1"/>
    <x v="6"/>
    <n v="7296.08"/>
    <n v="7388.95"/>
  </r>
  <r>
    <s v="FPA-283"/>
    <d v="2023-09-09T00:00:00"/>
    <x v="3"/>
    <s v="Idaho"/>
    <x v="1"/>
    <x v="1"/>
    <n v="5142.74"/>
    <n v="5183.6099999999997"/>
  </r>
  <r>
    <s v="VEO-147"/>
    <d v="2024-09-30T00:00:00"/>
    <x v="0"/>
    <s v="Mississippi"/>
    <x v="0"/>
    <x v="3"/>
    <n v="9433.3799999999992"/>
    <n v="9481.35"/>
  </r>
  <r>
    <s v="BLX-682"/>
    <d v="2022-08-15T00:00:00"/>
    <x v="0"/>
    <s v="New Hampshire"/>
    <x v="3"/>
    <x v="2"/>
    <n v="5609.43"/>
    <n v="5703.05"/>
  </r>
  <r>
    <s v="HHM-741"/>
    <d v="2024-06-27T00:00:00"/>
    <x v="1"/>
    <s v="Louisiana"/>
    <x v="4"/>
    <x v="6"/>
    <n v="7771.65"/>
    <n v="7795.04"/>
  </r>
  <r>
    <s v="ECZ-953"/>
    <d v="2023-05-01T00:00:00"/>
    <x v="6"/>
    <s v="Ohio"/>
    <x v="2"/>
    <x v="3"/>
    <n v="2183.65"/>
    <n v="2221.1999999999998"/>
  </r>
  <r>
    <s v="PCV-816"/>
    <d v="2023-12-16T00:00:00"/>
    <x v="4"/>
    <s v="Wisconsin"/>
    <x v="3"/>
    <x v="7"/>
    <n v="4092.36"/>
    <n v="4173.18"/>
  </r>
  <r>
    <s v="MAC-534"/>
    <d v="2023-09-16T00:00:00"/>
    <x v="8"/>
    <s v="Wyoming"/>
    <x v="3"/>
    <x v="4"/>
    <n v="6576.77"/>
    <n v="6676"/>
  </r>
  <r>
    <s v="UNG-727"/>
    <d v="2023-01-30T00:00:00"/>
    <x v="2"/>
    <s v="South Dakota"/>
    <x v="3"/>
    <x v="4"/>
    <n v="452.62"/>
    <n v="547.21"/>
  </r>
  <r>
    <s v="GUX-849"/>
    <d v="2023-12-02T00:00:00"/>
    <x v="1"/>
    <s v="Ohio"/>
    <x v="1"/>
    <x v="0"/>
    <n v="1513.54"/>
    <n v="1573.98"/>
  </r>
  <r>
    <s v="PCV-320"/>
    <d v="2023-11-01T00:00:00"/>
    <x v="6"/>
    <s v="Kentucky"/>
    <x v="0"/>
    <x v="0"/>
    <n v="235.49"/>
    <n v="311.94"/>
  </r>
  <r>
    <s v="EKN-586"/>
    <d v="2024-07-17T00:00:00"/>
    <x v="0"/>
    <s v="Wyoming"/>
    <x v="0"/>
    <x v="3"/>
    <n v="9830.41"/>
    <n v="9857.5"/>
  </r>
  <r>
    <s v="CXI-295"/>
    <d v="2022-03-31T00:00:00"/>
    <x v="7"/>
    <s v="Missouri"/>
    <x v="1"/>
    <x v="0"/>
    <n v="757.39"/>
    <n v="792.95"/>
  </r>
  <r>
    <s v="BXQ-633"/>
    <d v="2022-02-02T00:00:00"/>
    <x v="0"/>
    <s v="Alabama"/>
    <x v="4"/>
    <x v="4"/>
    <n v="9202.5300000000007"/>
    <n v="9225.91"/>
  </r>
  <r>
    <s v="TUG-107"/>
    <d v="2022-04-27T00:00:00"/>
    <x v="1"/>
    <s v="West Virginia"/>
    <x v="0"/>
    <x v="0"/>
    <n v="7964.22"/>
    <n v="8002.08"/>
  </r>
  <r>
    <s v="GSQ-471"/>
    <d v="2024-12-20T00:00:00"/>
    <x v="4"/>
    <s v="Iowa"/>
    <x v="1"/>
    <x v="6"/>
    <n v="7616.48"/>
    <n v="7673.3"/>
  </r>
  <r>
    <s v="XGZ-598"/>
    <d v="2024-04-21T00:00:00"/>
    <x v="4"/>
    <s v="Alabama"/>
    <x v="1"/>
    <x v="1"/>
    <n v="7533.27"/>
    <n v="7583.43"/>
  </r>
  <r>
    <s v="TSK-601"/>
    <d v="2022-01-06T00:00:00"/>
    <x v="6"/>
    <s v="Kentucky"/>
    <x v="3"/>
    <x v="3"/>
    <n v="5355.96"/>
    <n v="5418.22"/>
  </r>
  <r>
    <s v="UNY-299"/>
    <d v="2024-11-10T00:00:00"/>
    <x v="5"/>
    <s v="Pennsylvania"/>
    <x v="2"/>
    <x v="0"/>
    <n v="6524.41"/>
    <n v="6542.03"/>
  </r>
  <r>
    <s v="BRR-923"/>
    <d v="2024-12-13T00:00:00"/>
    <x v="0"/>
    <s v="Arizona"/>
    <x v="1"/>
    <x v="0"/>
    <n v="4294.43"/>
    <n v="4375.59"/>
  </r>
  <r>
    <s v="FYE-297"/>
    <d v="2022-01-10T00:00:00"/>
    <x v="8"/>
    <s v="Kentucky"/>
    <x v="1"/>
    <x v="8"/>
    <n v="3135.47"/>
    <n v="3233.45"/>
  </r>
  <r>
    <s v="VDQ-887"/>
    <d v="2022-03-04T00:00:00"/>
    <x v="7"/>
    <s v="Michigan"/>
    <x v="2"/>
    <x v="3"/>
    <n v="9363.01"/>
    <n v="9461.94"/>
  </r>
  <r>
    <s v="DXE-977"/>
    <d v="2024-07-16T00:00:00"/>
    <x v="2"/>
    <s v="Illinois"/>
    <x v="2"/>
    <x v="6"/>
    <n v="9871.02"/>
    <n v="9893.14"/>
  </r>
  <r>
    <s v="MGZ-348"/>
    <d v="2023-02-24T00:00:00"/>
    <x v="4"/>
    <s v="Iowa"/>
    <x v="2"/>
    <x v="3"/>
    <n v="9516.11"/>
    <n v="9574.76"/>
  </r>
  <r>
    <s v="NYV-213"/>
    <d v="2022-04-11T00:00:00"/>
    <x v="2"/>
    <s v="Mississippi"/>
    <x v="0"/>
    <x v="6"/>
    <n v="8694.7900000000009"/>
    <n v="8748.0300000000007"/>
  </r>
  <r>
    <s v="WBH-899"/>
    <d v="2024-12-31T00:00:00"/>
    <x v="3"/>
    <s v="Nevada"/>
    <x v="1"/>
    <x v="3"/>
    <n v="3038.91"/>
    <n v="3048.74"/>
  </r>
  <r>
    <s v="MLG-728"/>
    <d v="2024-09-02T00:00:00"/>
    <x v="1"/>
    <s v="California"/>
    <x v="0"/>
    <x v="5"/>
    <n v="9695.7800000000007"/>
    <n v="9770.76"/>
  </r>
  <r>
    <s v="ZEP-647"/>
    <d v="2023-02-20T00:00:00"/>
    <x v="3"/>
    <s v="North Dakota"/>
    <x v="0"/>
    <x v="5"/>
    <n v="7195.84"/>
    <n v="7219.44"/>
  </r>
  <r>
    <s v="MZM-571"/>
    <d v="2023-03-30T00:00:00"/>
    <x v="2"/>
    <s v="Massachusetts"/>
    <x v="2"/>
    <x v="8"/>
    <n v="4400.12"/>
    <n v="4496.2299999999996"/>
  </r>
  <r>
    <s v="BOO-504"/>
    <d v="2022-06-12T00:00:00"/>
    <x v="0"/>
    <s v="New Mexico"/>
    <x v="4"/>
    <x v="8"/>
    <n v="8836.52"/>
    <n v="8909.44"/>
  </r>
  <r>
    <s v="TOO-937"/>
    <d v="2024-01-17T00:00:00"/>
    <x v="5"/>
    <s v="Hawaii"/>
    <x v="3"/>
    <x v="3"/>
    <n v="6701.76"/>
    <n v="6778.97"/>
  </r>
  <r>
    <s v="KTY-908"/>
    <d v="2022-10-02T00:00:00"/>
    <x v="4"/>
    <s v="Illinois"/>
    <x v="0"/>
    <x v="4"/>
    <n v="928.99"/>
    <n v="1009.95"/>
  </r>
  <r>
    <s v="HMN-419"/>
    <d v="2024-08-28T00:00:00"/>
    <x v="7"/>
    <s v="Missouri"/>
    <x v="4"/>
    <x v="6"/>
    <n v="8758.39"/>
    <n v="8841.65"/>
  </r>
  <r>
    <s v="CVI-299"/>
    <d v="2024-12-03T00:00:00"/>
    <x v="5"/>
    <s v="Wisconsin"/>
    <x v="3"/>
    <x v="6"/>
    <n v="5294.07"/>
    <n v="5343.83"/>
  </r>
  <r>
    <s v="BXZ-283"/>
    <d v="2022-05-20T00:00:00"/>
    <x v="8"/>
    <s v="North Dakota"/>
    <x v="0"/>
    <x v="7"/>
    <n v="756.89"/>
    <n v="798.54"/>
  </r>
  <r>
    <s v="CCP-676"/>
    <d v="2023-01-09T00:00:00"/>
    <x v="6"/>
    <s v="Maine"/>
    <x v="0"/>
    <x v="3"/>
    <n v="7307.33"/>
    <n v="7326.73"/>
  </r>
  <r>
    <s v="XVT-903"/>
    <d v="2024-06-08T00:00:00"/>
    <x v="4"/>
    <s v="Texas"/>
    <x v="0"/>
    <x v="5"/>
    <n v="301.75"/>
    <n v="321.99"/>
  </r>
  <r>
    <s v="BZT-695"/>
    <d v="2024-03-01T00:00:00"/>
    <x v="8"/>
    <s v="Utah"/>
    <x v="1"/>
    <x v="5"/>
    <n v="1687.11"/>
    <n v="1725.7"/>
  </r>
  <r>
    <s v="RXP-437"/>
    <d v="2024-08-04T00:00:00"/>
    <x v="7"/>
    <s v="Hawaii"/>
    <x v="2"/>
    <x v="3"/>
    <n v="4179.33"/>
    <n v="4239.75"/>
  </r>
  <r>
    <s v="QYV-861"/>
    <d v="2023-07-14T00:00:00"/>
    <x v="0"/>
    <s v="Nebraska"/>
    <x v="4"/>
    <x v="3"/>
    <n v="6009.7"/>
    <n v="6055.59"/>
  </r>
  <r>
    <s v="WDU-620"/>
    <d v="2023-12-24T00:00:00"/>
    <x v="6"/>
    <s v="Virginia"/>
    <x v="1"/>
    <x v="1"/>
    <n v="926.35"/>
    <n v="965.68"/>
  </r>
  <r>
    <s v="DJF-885"/>
    <d v="2024-10-09T00:00:00"/>
    <x v="4"/>
    <s v="Delaware"/>
    <x v="1"/>
    <x v="4"/>
    <n v="4462.1000000000004"/>
    <n v="4513.8900000000003"/>
  </r>
  <r>
    <s v="CSR-647"/>
    <d v="2024-03-31T00:00:00"/>
    <x v="4"/>
    <s v="Oklahoma"/>
    <x v="3"/>
    <x v="2"/>
    <n v="7776.01"/>
    <n v="7844.27"/>
  </r>
  <r>
    <s v="VZP-631"/>
    <d v="2023-03-12T00:00:00"/>
    <x v="4"/>
    <s v="South Dakota"/>
    <x v="0"/>
    <x v="5"/>
    <n v="5443.26"/>
    <n v="5515.77"/>
  </r>
  <r>
    <s v="UHX-370"/>
    <d v="2022-11-06T00:00:00"/>
    <x v="1"/>
    <s v="Indiana"/>
    <x v="1"/>
    <x v="3"/>
    <n v="1509.03"/>
    <n v="1532.86"/>
  </r>
  <r>
    <s v="BIY-269"/>
    <d v="2022-03-14T00:00:00"/>
    <x v="7"/>
    <s v="Pennsylvania"/>
    <x v="3"/>
    <x v="7"/>
    <n v="6299.66"/>
    <n v="6372.44"/>
  </r>
  <r>
    <s v="MHM-389"/>
    <d v="2023-07-18T00:00:00"/>
    <x v="0"/>
    <s v="North Carolina"/>
    <x v="3"/>
    <x v="0"/>
    <n v="5637.72"/>
    <n v="5699.07"/>
  </r>
  <r>
    <s v="EXM-241"/>
    <d v="2022-09-04T00:00:00"/>
    <x v="8"/>
    <s v="Nevada"/>
    <x v="3"/>
    <x v="1"/>
    <n v="6086.23"/>
    <n v="6128.29"/>
  </r>
  <r>
    <s v="QZW-341"/>
    <d v="2023-02-09T00:00:00"/>
    <x v="2"/>
    <s v="Oklahoma"/>
    <x v="0"/>
    <x v="3"/>
    <n v="2086.58"/>
    <n v="2138.77"/>
  </r>
  <r>
    <s v="MCH-398"/>
    <d v="2023-12-02T00:00:00"/>
    <x v="5"/>
    <s v="Pennsylvania"/>
    <x v="0"/>
    <x v="4"/>
    <n v="5327.08"/>
    <n v="5354.72"/>
  </r>
  <r>
    <s v="DQT-920"/>
    <d v="2024-09-29T00:00:00"/>
    <x v="3"/>
    <s v="Maine"/>
    <x v="2"/>
    <x v="2"/>
    <n v="3873.93"/>
    <n v="3889.51"/>
  </r>
  <r>
    <s v="NKB-190"/>
    <d v="2024-12-12T00:00:00"/>
    <x v="5"/>
    <s v="Michigan"/>
    <x v="0"/>
    <x v="2"/>
    <n v="272.08999999999997"/>
    <n v="294.64"/>
  </r>
  <r>
    <s v="DPO-114"/>
    <d v="2022-06-06T00:00:00"/>
    <x v="0"/>
    <s v="New Jersey"/>
    <x v="1"/>
    <x v="5"/>
    <n v="1425.29"/>
    <n v="1513.27"/>
  </r>
  <r>
    <s v="RSF-705"/>
    <d v="2022-09-26T00:00:00"/>
    <x v="8"/>
    <s v="Mississippi"/>
    <x v="2"/>
    <x v="3"/>
    <n v="766.88"/>
    <n v="847.62"/>
  </r>
  <r>
    <s v="LSC-414"/>
    <d v="2023-06-17T00:00:00"/>
    <x v="8"/>
    <s v="Montana"/>
    <x v="4"/>
    <x v="4"/>
    <n v="6431.95"/>
    <n v="6471.01"/>
  </r>
  <r>
    <s v="HBP-658"/>
    <d v="2023-05-06T00:00:00"/>
    <x v="4"/>
    <s v="Minnesota"/>
    <x v="2"/>
    <x v="3"/>
    <n v="1163.74"/>
    <n v="1243.25"/>
  </r>
  <r>
    <s v="DJD-489"/>
    <d v="2024-10-30T00:00:00"/>
    <x v="3"/>
    <s v="Rhode Island"/>
    <x v="3"/>
    <x v="2"/>
    <n v="6225.57"/>
    <n v="6286.39"/>
  </r>
  <r>
    <s v="YHB-461"/>
    <d v="2024-06-08T00:00:00"/>
    <x v="3"/>
    <s v="California"/>
    <x v="0"/>
    <x v="8"/>
    <n v="9303.67"/>
    <n v="9326.1"/>
  </r>
  <r>
    <s v="NIX-908"/>
    <d v="2023-07-28T00:00:00"/>
    <x v="8"/>
    <s v="Mississippi"/>
    <x v="2"/>
    <x v="3"/>
    <n v="7347.86"/>
    <n v="7388.72"/>
  </r>
  <r>
    <s v="GPL-303"/>
    <d v="2023-07-15T00:00:00"/>
    <x v="3"/>
    <s v="Pennsylvania"/>
    <x v="1"/>
    <x v="6"/>
    <n v="3524.57"/>
    <n v="3554.6"/>
  </r>
  <r>
    <s v="RKL-705"/>
    <d v="2022-10-26T00:00:00"/>
    <x v="4"/>
    <s v="Arkansas"/>
    <x v="0"/>
    <x v="1"/>
    <n v="5044.21"/>
    <n v="5090.5200000000004"/>
  </r>
  <r>
    <s v="IAW-223"/>
    <d v="2023-09-23T00:00:00"/>
    <x v="5"/>
    <s v="Ohio"/>
    <x v="1"/>
    <x v="4"/>
    <n v="3254.09"/>
    <n v="3280.46"/>
  </r>
  <r>
    <s v="MFW-439"/>
    <d v="2023-02-03T00:00:00"/>
    <x v="4"/>
    <s v="Kansas"/>
    <x v="1"/>
    <x v="2"/>
    <n v="1673.6"/>
    <n v="1734.09"/>
  </r>
  <r>
    <s v="WUG-559"/>
    <d v="2023-09-16T00:00:00"/>
    <x v="1"/>
    <s v="Wyoming"/>
    <x v="3"/>
    <x v="0"/>
    <n v="2993.96"/>
    <n v="3062.55"/>
  </r>
  <r>
    <s v="NTG-371"/>
    <d v="2024-08-29T00:00:00"/>
    <x v="5"/>
    <s v="Iowa"/>
    <x v="3"/>
    <x v="1"/>
    <n v="8829.02"/>
    <n v="8884.7099999999991"/>
  </r>
  <r>
    <s v="CFD-257"/>
    <d v="2022-09-24T00:00:00"/>
    <x v="1"/>
    <s v="Utah"/>
    <x v="2"/>
    <x v="1"/>
    <n v="2981.33"/>
    <n v="3018.08"/>
  </r>
  <r>
    <s v="ZLS-864"/>
    <d v="2023-05-09T00:00:00"/>
    <x v="5"/>
    <s v="Pennsylvania"/>
    <x v="0"/>
    <x v="3"/>
    <n v="4283.49"/>
    <n v="4352.6499999999996"/>
  </r>
  <r>
    <s v="PXU-993"/>
    <d v="2023-03-27T00:00:00"/>
    <x v="6"/>
    <s v="Connecticut"/>
    <x v="0"/>
    <x v="6"/>
    <n v="5458.85"/>
    <n v="5541.27"/>
  </r>
  <r>
    <s v="YWD-517"/>
    <d v="2023-02-03T00:00:00"/>
    <x v="8"/>
    <s v="New Hampshire"/>
    <x v="2"/>
    <x v="8"/>
    <n v="1613.54"/>
    <n v="1663.54"/>
  </r>
  <r>
    <s v="GKT-972"/>
    <d v="2024-08-09T00:00:00"/>
    <x v="4"/>
    <s v="Hawaii"/>
    <x v="3"/>
    <x v="2"/>
    <n v="2970.62"/>
    <n v="3035.59"/>
  </r>
  <r>
    <s v="KIL-391"/>
    <d v="2022-03-14T00:00:00"/>
    <x v="2"/>
    <s v="West Virginia"/>
    <x v="3"/>
    <x v="1"/>
    <n v="4337.42"/>
    <n v="4419.54"/>
  </r>
  <r>
    <s v="FHS-398"/>
    <d v="2023-09-17T00:00:00"/>
    <x v="6"/>
    <s v="Florida"/>
    <x v="1"/>
    <x v="0"/>
    <n v="4234.8999999999996"/>
    <n v="4246.1000000000004"/>
  </r>
  <r>
    <s v="PVE-524"/>
    <d v="2023-05-13T00:00:00"/>
    <x v="5"/>
    <s v="North Dakota"/>
    <x v="2"/>
    <x v="4"/>
    <n v="614.77"/>
    <n v="652.26"/>
  </r>
  <r>
    <s v="QEZ-929"/>
    <d v="2023-09-11T00:00:00"/>
    <x v="1"/>
    <s v="Wisconsin"/>
    <x v="0"/>
    <x v="6"/>
    <n v="5195.49"/>
    <n v="5253.33"/>
  </r>
  <r>
    <s v="ACN-357"/>
    <d v="2022-06-29T00:00:00"/>
    <x v="8"/>
    <s v="Massachusetts"/>
    <x v="1"/>
    <x v="5"/>
    <n v="6505.11"/>
    <n v="6563.67"/>
  </r>
  <r>
    <s v="ZRL-643"/>
    <d v="2022-04-10T00:00:00"/>
    <x v="4"/>
    <s v="Alaska"/>
    <x v="1"/>
    <x v="4"/>
    <n v="2249.94"/>
    <n v="2318.7800000000002"/>
  </r>
  <r>
    <s v="XPZ-309"/>
    <d v="2022-06-20T00:00:00"/>
    <x v="2"/>
    <s v="North Dakota"/>
    <x v="1"/>
    <x v="3"/>
    <n v="9127.34"/>
    <n v="9206.2900000000009"/>
  </r>
  <r>
    <s v="WPO-681"/>
    <d v="2023-07-08T00:00:00"/>
    <x v="7"/>
    <s v="Wisconsin"/>
    <x v="0"/>
    <x v="4"/>
    <n v="6452.74"/>
    <n v="6535.39"/>
  </r>
  <r>
    <s v="ILA-342"/>
    <d v="2023-02-13T00:00:00"/>
    <x v="0"/>
    <s v="Utah"/>
    <x v="0"/>
    <x v="6"/>
    <n v="8984.83"/>
    <n v="8996.98"/>
  </r>
  <r>
    <s v="JCH-565"/>
    <d v="2023-09-12T00:00:00"/>
    <x v="8"/>
    <s v="Alaska"/>
    <x v="4"/>
    <x v="1"/>
    <n v="5246.73"/>
    <n v="5271.07"/>
  </r>
  <r>
    <s v="OFB-868"/>
    <d v="2022-09-19T00:00:00"/>
    <x v="2"/>
    <s v="Connecticut"/>
    <x v="2"/>
    <x v="4"/>
    <n v="6335.69"/>
    <n v="6381.43"/>
  </r>
  <r>
    <s v="VHR-571"/>
    <d v="2022-03-09T00:00:00"/>
    <x v="4"/>
    <s v="Oregon"/>
    <x v="4"/>
    <x v="3"/>
    <n v="7810.73"/>
    <n v="7899.15"/>
  </r>
  <r>
    <s v="HKV-713"/>
    <d v="2022-10-09T00:00:00"/>
    <x v="5"/>
    <s v="California"/>
    <x v="1"/>
    <x v="1"/>
    <n v="3686.74"/>
    <n v="3773.46"/>
  </r>
  <r>
    <s v="VYX-534"/>
    <d v="2024-03-01T00:00:00"/>
    <x v="7"/>
    <s v="Kentucky"/>
    <x v="3"/>
    <x v="8"/>
    <n v="4504.05"/>
    <n v="4548.21"/>
  </r>
  <r>
    <s v="ZZZ-234"/>
    <d v="2024-02-17T00:00:00"/>
    <x v="0"/>
    <s v="Iowa"/>
    <x v="2"/>
    <x v="8"/>
    <n v="4814.7"/>
    <n v="4857.1899999999996"/>
  </r>
  <r>
    <s v="WJI-125"/>
    <d v="2024-12-16T00:00:00"/>
    <x v="4"/>
    <s v="Texas"/>
    <x v="3"/>
    <x v="1"/>
    <n v="8797.2900000000009"/>
    <n v="8869.85"/>
  </r>
  <r>
    <s v="HBH-894"/>
    <d v="2022-02-07T00:00:00"/>
    <x v="1"/>
    <s v="New Mexico"/>
    <x v="4"/>
    <x v="1"/>
    <n v="5271.77"/>
    <n v="5282.36"/>
  </r>
  <r>
    <s v="ZEQ-171"/>
    <d v="2024-03-10T00:00:00"/>
    <x v="3"/>
    <s v="South Carolina"/>
    <x v="0"/>
    <x v="1"/>
    <n v="9653.4"/>
    <n v="9699.98"/>
  </r>
  <r>
    <s v="FTK-110"/>
    <d v="2022-02-16T00:00:00"/>
    <x v="3"/>
    <s v="Oregon"/>
    <x v="4"/>
    <x v="7"/>
    <n v="8081.85"/>
    <n v="8139.28"/>
  </r>
  <r>
    <s v="YOV-957"/>
    <d v="2022-01-14T00:00:00"/>
    <x v="6"/>
    <s v="Georgia"/>
    <x v="2"/>
    <x v="6"/>
    <n v="2117.12"/>
    <n v="2180.54"/>
  </r>
  <r>
    <s v="QYT-848"/>
    <d v="2024-06-04T00:00:00"/>
    <x v="3"/>
    <s v="New Jersey"/>
    <x v="0"/>
    <x v="0"/>
    <n v="9810.17"/>
    <n v="9887.85"/>
  </r>
  <r>
    <s v="OVJ-657"/>
    <d v="2023-09-01T00:00:00"/>
    <x v="6"/>
    <s v="Pennsylvania"/>
    <x v="4"/>
    <x v="3"/>
    <n v="5250.42"/>
    <n v="5315.76"/>
  </r>
  <r>
    <s v="TMA-962"/>
    <d v="2024-10-24T00:00:00"/>
    <x v="5"/>
    <s v="Delaware"/>
    <x v="1"/>
    <x v="4"/>
    <n v="7231.11"/>
    <n v="7248.32"/>
  </r>
  <r>
    <s v="KYO-339"/>
    <d v="2023-06-15T00:00:00"/>
    <x v="7"/>
    <s v="Indiana"/>
    <x v="2"/>
    <x v="5"/>
    <n v="4323.7700000000004"/>
    <n v="4384.7700000000004"/>
  </r>
  <r>
    <s v="YJE-105"/>
    <d v="2023-10-28T00:00:00"/>
    <x v="1"/>
    <s v="Georgia"/>
    <x v="3"/>
    <x v="5"/>
    <n v="9904.83"/>
    <n v="9920.16"/>
  </r>
  <r>
    <s v="XRF-961"/>
    <d v="2022-03-25T00:00:00"/>
    <x v="6"/>
    <s v="Alabama"/>
    <x v="2"/>
    <x v="5"/>
    <n v="7859.06"/>
    <n v="7919.65"/>
  </r>
  <r>
    <s v="WWJ-792"/>
    <d v="2024-12-08T00:00:00"/>
    <x v="4"/>
    <s v="Idaho"/>
    <x v="0"/>
    <x v="3"/>
    <n v="5392.95"/>
    <n v="5429.3"/>
  </r>
  <r>
    <s v="GQJ-870"/>
    <d v="2022-04-21T00:00:00"/>
    <x v="8"/>
    <s v="Florida"/>
    <x v="2"/>
    <x v="1"/>
    <n v="3386.41"/>
    <n v="3432.81"/>
  </r>
  <r>
    <s v="NHE-766"/>
    <d v="2023-03-30T00:00:00"/>
    <x v="6"/>
    <s v="Florida"/>
    <x v="4"/>
    <x v="0"/>
    <n v="7484.85"/>
    <n v="7506.74"/>
  </r>
  <r>
    <s v="JTK-899"/>
    <d v="2024-03-11T00:00:00"/>
    <x v="2"/>
    <s v="Florida"/>
    <x v="2"/>
    <x v="6"/>
    <n v="6404.82"/>
    <n v="6432.2"/>
  </r>
  <r>
    <s v="QIN-564"/>
    <d v="2022-08-10T00:00:00"/>
    <x v="1"/>
    <s v="Arkansas"/>
    <x v="2"/>
    <x v="6"/>
    <n v="4767.18"/>
    <n v="4865.29"/>
  </r>
  <r>
    <s v="YTA-166"/>
    <d v="2022-12-07T00:00:00"/>
    <x v="7"/>
    <s v="Mississippi"/>
    <x v="3"/>
    <x v="4"/>
    <n v="1024.22"/>
    <n v="1106"/>
  </r>
  <r>
    <s v="ENG-880"/>
    <d v="2023-11-14T00:00:00"/>
    <x v="4"/>
    <s v="Maine"/>
    <x v="1"/>
    <x v="1"/>
    <n v="669.45"/>
    <n v="769.53"/>
  </r>
  <r>
    <s v="CZE-308"/>
    <d v="2022-07-18T00:00:00"/>
    <x v="7"/>
    <s v="New Jersey"/>
    <x v="1"/>
    <x v="2"/>
    <n v="9892.89"/>
    <n v="9940.44"/>
  </r>
  <r>
    <s v="DLZ-987"/>
    <d v="2022-07-30T00:00:00"/>
    <x v="6"/>
    <s v="South Dakota"/>
    <x v="0"/>
    <x v="4"/>
    <n v="5443.47"/>
    <n v="5505.54"/>
  </r>
  <r>
    <s v="MLA-558"/>
    <d v="2024-11-30T00:00:00"/>
    <x v="1"/>
    <s v="Kansas"/>
    <x v="2"/>
    <x v="6"/>
    <n v="5426.77"/>
    <n v="5441.14"/>
  </r>
  <r>
    <s v="LHT-738"/>
    <d v="2022-12-30T00:00:00"/>
    <x v="6"/>
    <s v="Vermont"/>
    <x v="3"/>
    <x v="2"/>
    <n v="9844.61"/>
    <n v="9863.8799999999992"/>
  </r>
  <r>
    <s v="MLE-180"/>
    <d v="2024-12-25T00:00:00"/>
    <x v="0"/>
    <s v="Rhode Island"/>
    <x v="3"/>
    <x v="3"/>
    <n v="417.43"/>
    <n v="459.13"/>
  </r>
  <r>
    <s v="PXP-110"/>
    <d v="2022-08-17T00:00:00"/>
    <x v="0"/>
    <s v="Oregon"/>
    <x v="2"/>
    <x v="8"/>
    <n v="9285.8700000000008"/>
    <n v="9346.9599999999991"/>
  </r>
  <r>
    <s v="PHV-389"/>
    <d v="2024-05-09T00:00:00"/>
    <x v="7"/>
    <s v="Missouri"/>
    <x v="4"/>
    <x v="8"/>
    <n v="838.8"/>
    <n v="875"/>
  </r>
  <r>
    <s v="KCR-223"/>
    <d v="2023-04-01T00:00:00"/>
    <x v="4"/>
    <s v="Alaska"/>
    <x v="3"/>
    <x v="5"/>
    <n v="2716.3"/>
    <n v="2809.55"/>
  </r>
  <r>
    <s v="ZDJ-333"/>
    <d v="2023-03-11T00:00:00"/>
    <x v="0"/>
    <s v="Michigan"/>
    <x v="0"/>
    <x v="8"/>
    <n v="4934.7"/>
    <n v="4988.99"/>
  </r>
  <r>
    <s v="MGZ-690"/>
    <d v="2023-09-02T00:00:00"/>
    <x v="2"/>
    <s v="Colorado"/>
    <x v="0"/>
    <x v="7"/>
    <n v="4743.78"/>
    <n v="4782.99"/>
  </r>
  <r>
    <s v="ALC-140"/>
    <d v="2022-02-06T00:00:00"/>
    <x v="6"/>
    <s v="New Mexico"/>
    <x v="1"/>
    <x v="2"/>
    <n v="9439.42"/>
    <n v="9521.36"/>
  </r>
  <r>
    <s v="ZPF-156"/>
    <d v="2023-08-17T00:00:00"/>
    <x v="4"/>
    <s v="Utah"/>
    <x v="0"/>
    <x v="5"/>
    <n v="4735.76"/>
    <n v="4834.71"/>
  </r>
  <r>
    <s v="RDB-688"/>
    <d v="2024-12-16T00:00:00"/>
    <x v="1"/>
    <s v="Mississippi"/>
    <x v="4"/>
    <x v="7"/>
    <n v="9868.35"/>
    <n v="9944.7199999999993"/>
  </r>
  <r>
    <s v="QPG-720"/>
    <d v="2023-09-25T00:00:00"/>
    <x v="3"/>
    <s v="Oklahoma"/>
    <x v="4"/>
    <x v="3"/>
    <n v="4478.6499999999996"/>
    <n v="4550.71"/>
  </r>
  <r>
    <s v="KWC-339"/>
    <d v="2024-07-03T00:00:00"/>
    <x v="8"/>
    <s v="Nebraska"/>
    <x v="4"/>
    <x v="0"/>
    <n v="6683.35"/>
    <n v="6724.68"/>
  </r>
  <r>
    <s v="IBL-781"/>
    <d v="2023-07-18T00:00:00"/>
    <x v="7"/>
    <s v="Georgia"/>
    <x v="2"/>
    <x v="0"/>
    <n v="7360.37"/>
    <n v="7419.82"/>
  </r>
  <r>
    <s v="TDT-258"/>
    <d v="2024-06-23T00:00:00"/>
    <x v="2"/>
    <s v="Minnesota"/>
    <x v="4"/>
    <x v="8"/>
    <n v="7796.76"/>
    <n v="7891.6"/>
  </r>
  <r>
    <s v="CAB-234"/>
    <d v="2022-04-16T00:00:00"/>
    <x v="2"/>
    <s v="Hawaii"/>
    <x v="2"/>
    <x v="0"/>
    <n v="6166.85"/>
    <n v="6231.84"/>
  </r>
  <r>
    <s v="ISG-705"/>
    <d v="2023-01-26T00:00:00"/>
    <x v="7"/>
    <s v="Delaware"/>
    <x v="4"/>
    <x v="7"/>
    <n v="3907.49"/>
    <n v="3970.22"/>
  </r>
  <r>
    <s v="NXH-908"/>
    <d v="2024-09-10T00:00:00"/>
    <x v="7"/>
    <s v="Florida"/>
    <x v="2"/>
    <x v="3"/>
    <n v="6282.27"/>
    <n v="6351.79"/>
  </r>
  <r>
    <s v="CGP-432"/>
    <d v="2024-12-20T00:00:00"/>
    <x v="7"/>
    <s v="Nevada"/>
    <x v="3"/>
    <x v="7"/>
    <n v="7567.71"/>
    <n v="7626.73"/>
  </r>
  <r>
    <s v="GDL-987"/>
    <d v="2022-04-20T00:00:00"/>
    <x v="3"/>
    <s v="Oklahoma"/>
    <x v="1"/>
    <x v="0"/>
    <n v="1367.86"/>
    <n v="1435.28"/>
  </r>
  <r>
    <s v="KYX-316"/>
    <d v="2024-07-03T00:00:00"/>
    <x v="5"/>
    <s v="Illinois"/>
    <x v="1"/>
    <x v="5"/>
    <n v="7852.5"/>
    <n v="7927.66"/>
  </r>
  <r>
    <s v="KWI-581"/>
    <d v="2022-05-27T00:00:00"/>
    <x v="6"/>
    <s v="New Hampshire"/>
    <x v="3"/>
    <x v="3"/>
    <n v="1934.59"/>
    <n v="1982.83"/>
  </r>
  <r>
    <s v="TGJ-415"/>
    <d v="2022-07-20T00:00:00"/>
    <x v="6"/>
    <s v="Mississippi"/>
    <x v="1"/>
    <x v="6"/>
    <n v="1913.98"/>
    <n v="1935.36"/>
  </r>
  <r>
    <s v="GSE-219"/>
    <d v="2024-11-16T00:00:00"/>
    <x v="6"/>
    <s v="Missouri"/>
    <x v="1"/>
    <x v="2"/>
    <n v="9480.7000000000007"/>
    <n v="9556.44"/>
  </r>
  <r>
    <s v="UYY-219"/>
    <d v="2024-04-06T00:00:00"/>
    <x v="8"/>
    <s v="Rhode Island"/>
    <x v="0"/>
    <x v="2"/>
    <n v="6505.69"/>
    <n v="6592.28"/>
  </r>
  <r>
    <s v="PEO-772"/>
    <d v="2023-07-10T00:00:00"/>
    <x v="4"/>
    <s v="Ohio"/>
    <x v="3"/>
    <x v="3"/>
    <n v="8496.5499999999993"/>
    <n v="8507.34"/>
  </r>
  <r>
    <s v="SHN-403"/>
    <d v="2023-02-11T00:00:00"/>
    <x v="7"/>
    <s v="New Jersey"/>
    <x v="2"/>
    <x v="1"/>
    <n v="5302.73"/>
    <n v="5331.62"/>
  </r>
  <r>
    <s v="MIH-405"/>
    <d v="2023-06-02T00:00:00"/>
    <x v="7"/>
    <s v="Ohio"/>
    <x v="3"/>
    <x v="3"/>
    <n v="5787.93"/>
    <n v="5880.97"/>
  </r>
  <r>
    <s v="QDA-454"/>
    <d v="2024-01-31T00:00:00"/>
    <x v="5"/>
    <s v="Oklahoma"/>
    <x v="3"/>
    <x v="7"/>
    <n v="8579.68"/>
    <n v="8599.07"/>
  </r>
  <r>
    <s v="JRO-922"/>
    <d v="2024-03-07T00:00:00"/>
    <x v="0"/>
    <s v="Hawaii"/>
    <x v="1"/>
    <x v="1"/>
    <n v="7489.14"/>
    <n v="7575.71"/>
  </r>
  <r>
    <s v="ZXG-360"/>
    <d v="2024-10-14T00:00:00"/>
    <x v="3"/>
    <s v="California"/>
    <x v="0"/>
    <x v="5"/>
    <n v="9937.64"/>
    <n v="9964.57"/>
  </r>
  <r>
    <s v="BDO-479"/>
    <d v="2024-10-04T00:00:00"/>
    <x v="7"/>
    <s v="South Dakota"/>
    <x v="2"/>
    <x v="1"/>
    <n v="1427.98"/>
    <n v="1482.87"/>
  </r>
  <r>
    <s v="EUE-261"/>
    <d v="2024-04-03T00:00:00"/>
    <x v="0"/>
    <s v="Mississippi"/>
    <x v="4"/>
    <x v="0"/>
    <n v="7393.68"/>
    <n v="7441"/>
  </r>
  <r>
    <s v="OLN-481"/>
    <d v="2022-06-30T00:00:00"/>
    <x v="1"/>
    <s v="North Carolina"/>
    <x v="4"/>
    <x v="1"/>
    <n v="119.47"/>
    <n v="176.52"/>
  </r>
  <r>
    <s v="QSN-576"/>
    <d v="2024-06-21T00:00:00"/>
    <x v="0"/>
    <s v="Wyoming"/>
    <x v="4"/>
    <x v="4"/>
    <n v="5431.73"/>
    <n v="5443.46"/>
  </r>
  <r>
    <s v="IJU-957"/>
    <d v="2022-09-06T00:00:00"/>
    <x v="7"/>
    <s v="Texas"/>
    <x v="0"/>
    <x v="5"/>
    <n v="5046.8"/>
    <n v="5064.6099999999997"/>
  </r>
  <r>
    <s v="FKQ-990"/>
    <d v="2024-07-12T00:00:00"/>
    <x v="5"/>
    <s v="Nebraska"/>
    <x v="0"/>
    <x v="0"/>
    <n v="3350.81"/>
    <n v="3427.24"/>
  </r>
  <r>
    <s v="YEM-636"/>
    <d v="2022-11-22T00:00:00"/>
    <x v="4"/>
    <s v="South Carolina"/>
    <x v="2"/>
    <x v="0"/>
    <n v="3316.47"/>
    <n v="3395.16"/>
  </r>
  <r>
    <s v="NGV-324"/>
    <d v="2024-10-24T00:00:00"/>
    <x v="0"/>
    <s v="Arkansas"/>
    <x v="4"/>
    <x v="8"/>
    <n v="7722.95"/>
    <n v="7817.53"/>
  </r>
  <r>
    <s v="TBH-455"/>
    <d v="2023-05-31T00:00:00"/>
    <x v="4"/>
    <s v="Tennessee"/>
    <x v="3"/>
    <x v="5"/>
    <n v="971.59"/>
    <n v="1040.4100000000001"/>
  </r>
  <r>
    <s v="SSR-190"/>
    <d v="2023-03-18T00:00:00"/>
    <x v="0"/>
    <s v="Ohio"/>
    <x v="2"/>
    <x v="2"/>
    <n v="6964.22"/>
    <n v="6997.88"/>
  </r>
  <r>
    <s v="YRI-692"/>
    <d v="2023-04-20T00:00:00"/>
    <x v="4"/>
    <s v="California"/>
    <x v="1"/>
    <x v="4"/>
    <n v="7855.66"/>
    <n v="7906.5"/>
  </r>
  <r>
    <s v="NZF-999"/>
    <d v="2023-07-07T00:00:00"/>
    <x v="1"/>
    <s v="Alaska"/>
    <x v="3"/>
    <x v="2"/>
    <n v="9710.61"/>
    <n v="9741.9500000000007"/>
  </r>
  <r>
    <s v="KXJ-975"/>
    <d v="2024-04-02T00:00:00"/>
    <x v="6"/>
    <s v="Arizona"/>
    <x v="4"/>
    <x v="2"/>
    <n v="6014.65"/>
    <n v="6058.63"/>
  </r>
  <r>
    <s v="LKG-961"/>
    <d v="2023-09-03T00:00:00"/>
    <x v="8"/>
    <s v="Missouri"/>
    <x v="0"/>
    <x v="8"/>
    <n v="3128.19"/>
    <n v="3194.84"/>
  </r>
  <r>
    <s v="DFE-205"/>
    <d v="2022-01-13T00:00:00"/>
    <x v="7"/>
    <s v="Connecticut"/>
    <x v="2"/>
    <x v="6"/>
    <n v="3986.14"/>
    <n v="3999.38"/>
  </r>
  <r>
    <s v="IHO-863"/>
    <d v="2023-10-26T00:00:00"/>
    <x v="1"/>
    <s v="New Jersey"/>
    <x v="3"/>
    <x v="8"/>
    <n v="6332.59"/>
    <n v="6395.17"/>
  </r>
  <r>
    <s v="MUW-213"/>
    <d v="2023-07-21T00:00:00"/>
    <x v="4"/>
    <s v="Alabama"/>
    <x v="1"/>
    <x v="6"/>
    <n v="3420.93"/>
    <n v="3488.25"/>
  </r>
  <r>
    <s v="DDG-598"/>
    <d v="2024-10-15T00:00:00"/>
    <x v="6"/>
    <s v="Ohio"/>
    <x v="0"/>
    <x v="7"/>
    <n v="532.63"/>
    <n v="618.32000000000005"/>
  </r>
  <r>
    <s v="YAU-886"/>
    <d v="2023-04-11T00:00:00"/>
    <x v="2"/>
    <s v="North Dakota"/>
    <x v="1"/>
    <x v="8"/>
    <n v="2843.39"/>
    <n v="2877.58"/>
  </r>
  <r>
    <s v="AUC-862"/>
    <d v="2024-10-13T00:00:00"/>
    <x v="1"/>
    <s v="North Carolina"/>
    <x v="3"/>
    <x v="3"/>
    <n v="3399.46"/>
    <n v="3419.26"/>
  </r>
  <r>
    <s v="KNZ-804"/>
    <d v="2023-09-27T00:00:00"/>
    <x v="0"/>
    <s v="Connecticut"/>
    <x v="1"/>
    <x v="8"/>
    <n v="2818.54"/>
    <n v="2880.73"/>
  </r>
  <r>
    <s v="UXN-647"/>
    <d v="2023-10-13T00:00:00"/>
    <x v="3"/>
    <s v="Michigan"/>
    <x v="0"/>
    <x v="5"/>
    <n v="6134.18"/>
    <n v="6167.37"/>
  </r>
  <r>
    <s v="KUX-940"/>
    <d v="2023-06-01T00:00:00"/>
    <x v="1"/>
    <s v="Wisconsin"/>
    <x v="1"/>
    <x v="5"/>
    <n v="2689.95"/>
    <n v="2707.48"/>
  </r>
  <r>
    <s v="FTB-208"/>
    <d v="2024-09-19T00:00:00"/>
    <x v="6"/>
    <s v="Pennsylvania"/>
    <x v="2"/>
    <x v="5"/>
    <n v="6014.31"/>
    <n v="6059.16"/>
  </r>
  <r>
    <s v="UAY-833"/>
    <d v="2023-08-04T00:00:00"/>
    <x v="4"/>
    <s v="Hawaii"/>
    <x v="2"/>
    <x v="4"/>
    <n v="3357.28"/>
    <n v="3437.86"/>
  </r>
  <r>
    <s v="HDB-678"/>
    <d v="2022-09-02T00:00:00"/>
    <x v="3"/>
    <s v="New Jersey"/>
    <x v="1"/>
    <x v="1"/>
    <n v="6367.17"/>
    <n v="6440.32"/>
  </r>
  <r>
    <s v="CJP-797"/>
    <d v="2024-01-18T00:00:00"/>
    <x v="2"/>
    <s v="Minnesota"/>
    <x v="3"/>
    <x v="2"/>
    <n v="435.47"/>
    <n v="453.62"/>
  </r>
  <r>
    <s v="HWI-533"/>
    <d v="2023-05-01T00:00:00"/>
    <x v="2"/>
    <s v="New Mexico"/>
    <x v="4"/>
    <x v="5"/>
    <n v="3420.17"/>
    <n v="3502.55"/>
  </r>
  <r>
    <s v="ANR-334"/>
    <d v="2023-09-26T00:00:00"/>
    <x v="1"/>
    <s v="North Dakota"/>
    <x v="3"/>
    <x v="3"/>
    <n v="1021.64"/>
    <n v="1050.98"/>
  </r>
  <r>
    <s v="OLE-209"/>
    <d v="2024-09-14T00:00:00"/>
    <x v="3"/>
    <s v="Massachusetts"/>
    <x v="0"/>
    <x v="7"/>
    <n v="3055.42"/>
    <n v="3143.88"/>
  </r>
  <r>
    <s v="UWC-832"/>
    <d v="2024-09-30T00:00:00"/>
    <x v="2"/>
    <s v="Iowa"/>
    <x v="2"/>
    <x v="7"/>
    <n v="2574.3000000000002"/>
    <n v="2670.01"/>
  </r>
  <r>
    <s v="DVR-868"/>
    <d v="2024-12-18T00:00:00"/>
    <x v="6"/>
    <s v="Wisconsin"/>
    <x v="1"/>
    <x v="8"/>
    <n v="157.41999999999999"/>
    <n v="231.86"/>
  </r>
  <r>
    <s v="YTK-216"/>
    <d v="2023-07-03T00:00:00"/>
    <x v="2"/>
    <s v="Nevada"/>
    <x v="3"/>
    <x v="8"/>
    <n v="7570.28"/>
    <n v="7627.36"/>
  </r>
  <r>
    <s v="IAF-444"/>
    <d v="2023-08-27T00:00:00"/>
    <x v="4"/>
    <s v="Colorado"/>
    <x v="0"/>
    <x v="5"/>
    <n v="786.23"/>
    <n v="849.13"/>
  </r>
  <r>
    <s v="HEQ-715"/>
    <d v="2022-02-07T00:00:00"/>
    <x v="3"/>
    <s v="Washington"/>
    <x v="3"/>
    <x v="1"/>
    <n v="1358.48"/>
    <n v="1433.97"/>
  </r>
  <r>
    <s v="WTB-740"/>
    <d v="2023-05-05T00:00:00"/>
    <x v="2"/>
    <s v="Oregon"/>
    <x v="3"/>
    <x v="5"/>
    <n v="9718.24"/>
    <n v="9786.83"/>
  </r>
  <r>
    <s v="KUJ-944"/>
    <d v="2023-11-07T00:00:00"/>
    <x v="5"/>
    <s v="South Dakota"/>
    <x v="1"/>
    <x v="8"/>
    <n v="7669.79"/>
    <n v="7721.77"/>
  </r>
  <r>
    <s v="ECZ-738"/>
    <d v="2022-10-17T00:00:00"/>
    <x v="2"/>
    <s v="Vermont"/>
    <x v="1"/>
    <x v="2"/>
    <n v="1588.85"/>
    <n v="1679.82"/>
  </r>
  <r>
    <s v="FVK-481"/>
    <d v="2024-10-31T00:00:00"/>
    <x v="5"/>
    <s v="New Jersey"/>
    <x v="2"/>
    <x v="2"/>
    <n v="8534.5499999999993"/>
    <n v="8564.85"/>
  </r>
  <r>
    <s v="ATA-633"/>
    <d v="2024-09-03T00:00:00"/>
    <x v="3"/>
    <s v="Hawaii"/>
    <x v="2"/>
    <x v="4"/>
    <n v="8512.66"/>
    <n v="8612.56"/>
  </r>
  <r>
    <s v="YCC-587"/>
    <d v="2023-11-07T00:00:00"/>
    <x v="8"/>
    <s v="Michigan"/>
    <x v="0"/>
    <x v="4"/>
    <n v="5487.54"/>
    <n v="5579.5"/>
  </r>
  <r>
    <s v="OFP-690"/>
    <d v="2022-01-03T00:00:00"/>
    <x v="4"/>
    <s v="Missouri"/>
    <x v="1"/>
    <x v="6"/>
    <n v="2891.49"/>
    <n v="2925"/>
  </r>
  <r>
    <s v="PHY-323"/>
    <d v="2024-08-03T00:00:00"/>
    <x v="1"/>
    <s v="Colorado"/>
    <x v="1"/>
    <x v="5"/>
    <n v="2236.67"/>
    <n v="2298.9499999999998"/>
  </r>
  <r>
    <s v="WDP-446"/>
    <d v="2023-03-08T00:00:00"/>
    <x v="7"/>
    <s v="Michigan"/>
    <x v="2"/>
    <x v="6"/>
    <n v="8697.66"/>
    <n v="8783.06"/>
  </r>
  <r>
    <s v="QMC-727"/>
    <d v="2022-10-29T00:00:00"/>
    <x v="0"/>
    <s v="Virginia"/>
    <x v="0"/>
    <x v="4"/>
    <n v="9575.36"/>
    <n v="9587.23"/>
  </r>
  <r>
    <s v="LSC-204"/>
    <d v="2023-08-11T00:00:00"/>
    <x v="2"/>
    <s v="California"/>
    <x v="2"/>
    <x v="0"/>
    <n v="9666.2999999999993"/>
    <n v="9738.5499999999993"/>
  </r>
  <r>
    <s v="UNA-750"/>
    <d v="2023-05-27T00:00:00"/>
    <x v="6"/>
    <s v="Utah"/>
    <x v="3"/>
    <x v="6"/>
    <n v="6367.08"/>
    <n v="6442.3"/>
  </r>
  <r>
    <s v="BXT-454"/>
    <d v="2024-07-15T00:00:00"/>
    <x v="0"/>
    <s v="Nevada"/>
    <x v="3"/>
    <x v="5"/>
    <n v="4475.66"/>
    <n v="4540.41"/>
  </r>
  <r>
    <s v="MWW-275"/>
    <d v="2024-04-22T00:00:00"/>
    <x v="6"/>
    <s v="New Mexico"/>
    <x v="1"/>
    <x v="1"/>
    <n v="374.38"/>
    <n v="393.4"/>
  </r>
  <r>
    <s v="GED-974"/>
    <d v="2022-01-05T00:00:00"/>
    <x v="3"/>
    <s v="Iowa"/>
    <x v="0"/>
    <x v="6"/>
    <n v="8472.7800000000007"/>
    <n v="8502.17"/>
  </r>
  <r>
    <s v="DIL-594"/>
    <d v="2023-02-24T00:00:00"/>
    <x v="0"/>
    <s v="Washington"/>
    <x v="3"/>
    <x v="4"/>
    <n v="2541.96"/>
    <n v="2631.15"/>
  </r>
  <r>
    <s v="FET-730"/>
    <d v="2024-06-28T00:00:00"/>
    <x v="2"/>
    <s v="West Virginia"/>
    <x v="2"/>
    <x v="3"/>
    <n v="5749.71"/>
    <n v="5838.17"/>
  </r>
  <r>
    <s v="GLM-173"/>
    <d v="2022-09-28T00:00:00"/>
    <x v="0"/>
    <s v="Massachusetts"/>
    <x v="2"/>
    <x v="4"/>
    <n v="2059.59"/>
    <n v="2144.2399999999998"/>
  </r>
  <r>
    <s v="ZPU-885"/>
    <d v="2022-08-28T00:00:00"/>
    <x v="1"/>
    <s v="Pennsylvania"/>
    <x v="2"/>
    <x v="6"/>
    <n v="8802.9500000000007"/>
    <n v="8825.2199999999993"/>
  </r>
  <r>
    <s v="BPY-772"/>
    <d v="2022-12-21T00:00:00"/>
    <x v="0"/>
    <s v="Hawaii"/>
    <x v="4"/>
    <x v="0"/>
    <n v="2152.71"/>
    <n v="2201.17"/>
  </r>
  <r>
    <s v="VJE-866"/>
    <d v="2022-11-25T00:00:00"/>
    <x v="3"/>
    <s v="Arkansas"/>
    <x v="4"/>
    <x v="1"/>
    <n v="1053.75"/>
    <n v="1096.5999999999999"/>
  </r>
  <r>
    <s v="DXV-138"/>
    <d v="2024-09-22T00:00:00"/>
    <x v="0"/>
    <s v="Arizona"/>
    <x v="4"/>
    <x v="3"/>
    <n v="3750.23"/>
    <n v="3836.77"/>
  </r>
  <r>
    <s v="DJA-500"/>
    <d v="2022-12-12T00:00:00"/>
    <x v="4"/>
    <s v="Texas"/>
    <x v="3"/>
    <x v="2"/>
    <n v="9032.48"/>
    <n v="9096.66"/>
  </r>
  <r>
    <s v="DNL-842"/>
    <d v="2022-02-23T00:00:00"/>
    <x v="3"/>
    <s v="New Jersey"/>
    <x v="0"/>
    <x v="7"/>
    <n v="3756.48"/>
    <n v="3771.3"/>
  </r>
  <r>
    <s v="CXG-953"/>
    <d v="2024-10-07T00:00:00"/>
    <x v="7"/>
    <s v="Nevada"/>
    <x v="1"/>
    <x v="0"/>
    <n v="3992.96"/>
    <n v="4047.19"/>
  </r>
  <r>
    <s v="MSO-869"/>
    <d v="2022-07-03T00:00:00"/>
    <x v="0"/>
    <s v="New Mexico"/>
    <x v="3"/>
    <x v="7"/>
    <n v="3010.88"/>
    <n v="3061.98"/>
  </r>
  <r>
    <s v="WPB-520"/>
    <d v="2022-05-18T00:00:00"/>
    <x v="5"/>
    <s v="South Carolina"/>
    <x v="0"/>
    <x v="1"/>
    <n v="5881.74"/>
    <n v="5897.77"/>
  </r>
  <r>
    <s v="HSV-410"/>
    <d v="2022-05-03T00:00:00"/>
    <x v="7"/>
    <s v="Maine"/>
    <x v="0"/>
    <x v="1"/>
    <n v="1185.3"/>
    <n v="1237.5899999999999"/>
  </r>
  <r>
    <s v="YOS-337"/>
    <d v="2023-06-26T00:00:00"/>
    <x v="0"/>
    <s v="Florida"/>
    <x v="4"/>
    <x v="7"/>
    <n v="3789.89"/>
    <n v="3880.81"/>
  </r>
  <r>
    <s v="KXM-287"/>
    <d v="2023-11-02T00:00:00"/>
    <x v="3"/>
    <s v="Colorado"/>
    <x v="1"/>
    <x v="3"/>
    <n v="2094.39"/>
    <n v="2164.2399999999998"/>
  </r>
  <r>
    <s v="XKY-573"/>
    <d v="2023-03-29T00:00:00"/>
    <x v="8"/>
    <s v="Kansas"/>
    <x v="4"/>
    <x v="5"/>
    <n v="9821.49"/>
    <n v="9894.83"/>
  </r>
  <r>
    <s v="VJN-679"/>
    <d v="2022-12-28T00:00:00"/>
    <x v="2"/>
    <s v="Montana"/>
    <x v="4"/>
    <x v="6"/>
    <n v="1566.63"/>
    <n v="1600.04"/>
  </r>
  <r>
    <s v="FLX-462"/>
    <d v="2023-03-30T00:00:00"/>
    <x v="8"/>
    <s v="South Dakota"/>
    <x v="1"/>
    <x v="4"/>
    <n v="1504.51"/>
    <n v="1541.86"/>
  </r>
  <r>
    <s v="GAT-349"/>
    <d v="2024-07-11T00:00:00"/>
    <x v="6"/>
    <s v="Massachusetts"/>
    <x v="4"/>
    <x v="6"/>
    <n v="6020.7"/>
    <n v="6080.46"/>
  </r>
  <r>
    <s v="VUI-802"/>
    <d v="2023-02-06T00:00:00"/>
    <x v="4"/>
    <s v="Alabama"/>
    <x v="0"/>
    <x v="2"/>
    <n v="5875.68"/>
    <n v="5916.89"/>
  </r>
  <r>
    <s v="WGF-367"/>
    <d v="2022-01-01T00:00:00"/>
    <x v="4"/>
    <s v="Virginia"/>
    <x v="1"/>
    <x v="8"/>
    <n v="6259.25"/>
    <n v="6296.85"/>
  </r>
  <r>
    <s v="THJ-107"/>
    <d v="2023-01-25T00:00:00"/>
    <x v="2"/>
    <s v="Alaska"/>
    <x v="4"/>
    <x v="5"/>
    <n v="1769.11"/>
    <n v="1820.73"/>
  </r>
  <r>
    <s v="LUF-563"/>
    <d v="2022-08-23T00:00:00"/>
    <x v="7"/>
    <s v="South Carolina"/>
    <x v="2"/>
    <x v="3"/>
    <n v="4692.28"/>
    <n v="4748.1899999999996"/>
  </r>
  <r>
    <s v="TSN-349"/>
    <d v="2022-12-23T00:00:00"/>
    <x v="8"/>
    <s v="Virginia"/>
    <x v="3"/>
    <x v="1"/>
    <n v="7281.07"/>
    <n v="7335.53"/>
  </r>
  <r>
    <s v="EZQ-215"/>
    <d v="2024-08-08T00:00:00"/>
    <x v="6"/>
    <s v="North Carolina"/>
    <x v="4"/>
    <x v="2"/>
    <n v="991.98"/>
    <n v="1019.5"/>
  </r>
  <r>
    <s v="JJS-393"/>
    <d v="2022-03-11T00:00:00"/>
    <x v="8"/>
    <s v="Texas"/>
    <x v="1"/>
    <x v="2"/>
    <n v="1657.6"/>
    <n v="1705.49"/>
  </r>
  <r>
    <s v="BTL-720"/>
    <d v="2022-11-05T00:00:00"/>
    <x v="3"/>
    <s v="Ohio"/>
    <x v="0"/>
    <x v="8"/>
    <n v="3521.83"/>
    <n v="3538.07"/>
  </r>
  <r>
    <s v="WSX-794"/>
    <d v="2022-07-09T00:00:00"/>
    <x v="3"/>
    <s v="Washington"/>
    <x v="3"/>
    <x v="4"/>
    <n v="8121.64"/>
    <n v="8157.46"/>
  </r>
  <r>
    <s v="SOZ-753"/>
    <d v="2022-04-04T00:00:00"/>
    <x v="3"/>
    <s v="North Carolina"/>
    <x v="1"/>
    <x v="1"/>
    <n v="5592.02"/>
    <n v="5675.34"/>
  </r>
  <r>
    <s v="PVC-883"/>
    <d v="2024-03-24T00:00:00"/>
    <x v="5"/>
    <s v="Oregon"/>
    <x v="3"/>
    <x v="1"/>
    <n v="665.92"/>
    <n v="686.21"/>
  </r>
  <r>
    <s v="MUL-147"/>
    <d v="2022-01-01T00:00:00"/>
    <x v="6"/>
    <s v="Connecticut"/>
    <x v="0"/>
    <x v="3"/>
    <n v="3796.21"/>
    <n v="3866.29"/>
  </r>
  <r>
    <s v="RHI-630"/>
    <d v="2022-04-06T00:00:00"/>
    <x v="4"/>
    <s v="Vermont"/>
    <x v="4"/>
    <x v="3"/>
    <n v="5730.5"/>
    <n v="5817.05"/>
  </r>
  <r>
    <s v="IYL-378"/>
    <d v="2024-10-01T00:00:00"/>
    <x v="1"/>
    <s v="Ohio"/>
    <x v="0"/>
    <x v="4"/>
    <n v="564.57000000000005"/>
    <n v="611.35"/>
  </r>
  <r>
    <s v="DPQ-515"/>
    <d v="2024-01-16T00:00:00"/>
    <x v="8"/>
    <s v="New Mexico"/>
    <x v="0"/>
    <x v="6"/>
    <n v="6561.98"/>
    <n v="6654.23"/>
  </r>
  <r>
    <s v="YLW-293"/>
    <d v="2024-10-09T00:00:00"/>
    <x v="4"/>
    <s v="Indiana"/>
    <x v="1"/>
    <x v="2"/>
    <n v="1386.96"/>
    <n v="1486.37"/>
  </r>
  <r>
    <s v="MJV-844"/>
    <d v="2023-03-19T00:00:00"/>
    <x v="1"/>
    <s v="Texas"/>
    <x v="2"/>
    <x v="8"/>
    <n v="5056.54"/>
    <n v="5143.16"/>
  </r>
  <r>
    <s v="KRD-506"/>
    <d v="2023-07-13T00:00:00"/>
    <x v="8"/>
    <s v="Kentucky"/>
    <x v="0"/>
    <x v="7"/>
    <n v="6711.33"/>
    <n v="6808.95"/>
  </r>
  <r>
    <s v="OYG-302"/>
    <d v="2023-05-12T00:00:00"/>
    <x v="0"/>
    <s v="Michigan"/>
    <x v="2"/>
    <x v="0"/>
    <n v="6598.07"/>
    <n v="6671.18"/>
  </r>
  <r>
    <s v="RUK-845"/>
    <d v="2024-05-13T00:00:00"/>
    <x v="3"/>
    <s v="Wisconsin"/>
    <x v="3"/>
    <x v="1"/>
    <n v="2634.17"/>
    <n v="2732.56"/>
  </r>
  <r>
    <s v="KNA-414"/>
    <d v="2023-01-08T00:00:00"/>
    <x v="7"/>
    <s v="Vermont"/>
    <x v="1"/>
    <x v="6"/>
    <n v="7260.67"/>
    <n v="7350.34"/>
  </r>
  <r>
    <s v="ZIQ-828"/>
    <d v="2022-01-03T00:00:00"/>
    <x v="8"/>
    <s v="Tennessee"/>
    <x v="3"/>
    <x v="1"/>
    <n v="9055.2999999999993"/>
    <n v="9075.27"/>
  </r>
  <r>
    <s v="YMM-272"/>
    <d v="2022-07-11T00:00:00"/>
    <x v="3"/>
    <s v="Tennessee"/>
    <x v="4"/>
    <x v="5"/>
    <n v="6968.18"/>
    <n v="6981.33"/>
  </r>
  <r>
    <s v="QGI-881"/>
    <d v="2023-01-15T00:00:00"/>
    <x v="0"/>
    <s v="New Hampshire"/>
    <x v="0"/>
    <x v="5"/>
    <n v="9442.0400000000009"/>
    <n v="9492.24"/>
  </r>
  <r>
    <s v="KZN-364"/>
    <d v="2024-12-02T00:00:00"/>
    <x v="7"/>
    <s v="Colorado"/>
    <x v="4"/>
    <x v="7"/>
    <n v="9304.33"/>
    <n v="9373.7199999999993"/>
  </r>
  <r>
    <s v="SBT-746"/>
    <d v="2022-06-21T00:00:00"/>
    <x v="7"/>
    <s v="Tennessee"/>
    <x v="1"/>
    <x v="1"/>
    <n v="6204.4"/>
    <n v="6274.67"/>
  </r>
  <r>
    <s v="JLT-672"/>
    <d v="2022-03-31T00:00:00"/>
    <x v="3"/>
    <s v="Indiana"/>
    <x v="0"/>
    <x v="3"/>
    <n v="5566.92"/>
    <n v="5597.47"/>
  </r>
  <r>
    <s v="XFL-244"/>
    <d v="2023-09-01T00:00:00"/>
    <x v="5"/>
    <s v="New Mexico"/>
    <x v="1"/>
    <x v="3"/>
    <n v="6529.78"/>
    <n v="6605.13"/>
  </r>
  <r>
    <s v="ZMS-376"/>
    <d v="2022-12-03T00:00:00"/>
    <x v="6"/>
    <s v="Indiana"/>
    <x v="2"/>
    <x v="1"/>
    <n v="1456.59"/>
    <n v="1500.29"/>
  </r>
  <r>
    <s v="LLO-150"/>
    <d v="2024-05-04T00:00:00"/>
    <x v="8"/>
    <s v="Massachusetts"/>
    <x v="3"/>
    <x v="6"/>
    <n v="6202.62"/>
    <n v="6264.42"/>
  </r>
  <r>
    <s v="CCX-731"/>
    <d v="2024-08-22T00:00:00"/>
    <x v="6"/>
    <s v="Wyoming"/>
    <x v="0"/>
    <x v="7"/>
    <n v="5894.8"/>
    <n v="5929.78"/>
  </r>
  <r>
    <s v="OBX-709"/>
    <d v="2022-05-25T00:00:00"/>
    <x v="4"/>
    <s v="Vermont"/>
    <x v="2"/>
    <x v="7"/>
    <n v="5693.8"/>
    <n v="5766.51"/>
  </r>
  <r>
    <s v="JUC-304"/>
    <d v="2024-11-21T00:00:00"/>
    <x v="3"/>
    <s v="Oregon"/>
    <x v="2"/>
    <x v="0"/>
    <n v="2564.3000000000002"/>
    <n v="2587.8000000000002"/>
  </r>
  <r>
    <s v="UCY-451"/>
    <d v="2023-03-22T00:00:00"/>
    <x v="6"/>
    <s v="Minnesota"/>
    <x v="4"/>
    <x v="4"/>
    <n v="7978.59"/>
    <n v="8027.24"/>
  </r>
  <r>
    <s v="IER-284"/>
    <d v="2022-02-18T00:00:00"/>
    <x v="4"/>
    <s v="Illinois"/>
    <x v="1"/>
    <x v="8"/>
    <n v="6542.93"/>
    <n v="6616.75"/>
  </r>
  <r>
    <s v="KWT-476"/>
    <d v="2024-01-15T00:00:00"/>
    <x v="1"/>
    <s v="Arizona"/>
    <x v="0"/>
    <x v="4"/>
    <n v="2548.7800000000002"/>
    <n v="2648.07"/>
  </r>
  <r>
    <s v="GQF-520"/>
    <d v="2024-02-18T00:00:00"/>
    <x v="0"/>
    <s v="Florida"/>
    <x v="3"/>
    <x v="8"/>
    <n v="8992.0300000000007"/>
    <n v="9072.83"/>
  </r>
  <r>
    <s v="CLA-252"/>
    <d v="2022-01-14T00:00:00"/>
    <x v="4"/>
    <s v="Montana"/>
    <x v="3"/>
    <x v="1"/>
    <n v="9295.8700000000008"/>
    <n v="9323.31"/>
  </r>
  <r>
    <s v="ZOF-920"/>
    <d v="2023-07-14T00:00:00"/>
    <x v="3"/>
    <s v="Alaska"/>
    <x v="2"/>
    <x v="8"/>
    <n v="7183.4"/>
    <n v="7211.74"/>
  </r>
  <r>
    <s v="VRW-380"/>
    <d v="2023-08-18T00:00:00"/>
    <x v="7"/>
    <s v="West Virginia"/>
    <x v="0"/>
    <x v="3"/>
    <n v="9790.14"/>
    <n v="9885.39"/>
  </r>
  <r>
    <s v="NNB-896"/>
    <d v="2023-08-25T00:00:00"/>
    <x v="8"/>
    <s v="Arkansas"/>
    <x v="2"/>
    <x v="2"/>
    <n v="692.24"/>
    <n v="763.21"/>
  </r>
  <r>
    <s v="STV-667"/>
    <d v="2022-07-09T00:00:00"/>
    <x v="0"/>
    <s v="Arkansas"/>
    <x v="0"/>
    <x v="0"/>
    <n v="7766.74"/>
    <n v="7780.77"/>
  </r>
  <r>
    <s v="TLS-481"/>
    <d v="2022-06-21T00:00:00"/>
    <x v="7"/>
    <s v="Tennessee"/>
    <x v="2"/>
    <x v="0"/>
    <n v="2035.29"/>
    <n v="2099.71"/>
  </r>
  <r>
    <s v="CHS-227"/>
    <d v="2024-01-18T00:00:00"/>
    <x v="0"/>
    <s v="Michigan"/>
    <x v="1"/>
    <x v="4"/>
    <n v="9136.7000000000007"/>
    <n v="9156.27"/>
  </r>
  <r>
    <s v="ERW-906"/>
    <d v="2023-09-16T00:00:00"/>
    <x v="3"/>
    <s v="Wyoming"/>
    <x v="3"/>
    <x v="2"/>
    <n v="3579.33"/>
    <n v="3606.7"/>
  </r>
  <r>
    <s v="XRF-573"/>
    <d v="2023-03-30T00:00:00"/>
    <x v="1"/>
    <s v="Kansas"/>
    <x v="0"/>
    <x v="4"/>
    <n v="8522.41"/>
    <n v="8622.8700000000008"/>
  </r>
  <r>
    <s v="SEF-636"/>
    <d v="2023-12-01T00:00:00"/>
    <x v="2"/>
    <s v="Wyoming"/>
    <x v="3"/>
    <x v="4"/>
    <n v="8809.43"/>
    <n v="8828.0300000000007"/>
  </r>
  <r>
    <s v="DAT-326"/>
    <d v="2024-11-14T00:00:00"/>
    <x v="3"/>
    <s v="New Hampshire"/>
    <x v="1"/>
    <x v="4"/>
    <n v="6732.6"/>
    <n v="6748.83"/>
  </r>
  <r>
    <s v="REY-813"/>
    <d v="2023-09-26T00:00:00"/>
    <x v="0"/>
    <s v="Virginia"/>
    <x v="1"/>
    <x v="1"/>
    <n v="3304.03"/>
    <n v="3332.96"/>
  </r>
  <r>
    <s v="FKU-216"/>
    <d v="2023-04-17T00:00:00"/>
    <x v="3"/>
    <s v="Indiana"/>
    <x v="3"/>
    <x v="7"/>
    <n v="1333.6"/>
    <n v="1350.92"/>
  </r>
  <r>
    <s v="CJA-265"/>
    <d v="2024-04-01T00:00:00"/>
    <x v="0"/>
    <s v="Missouri"/>
    <x v="1"/>
    <x v="1"/>
    <n v="7802.66"/>
    <n v="7862.72"/>
  </r>
  <r>
    <s v="ZTC-407"/>
    <d v="2022-10-31T00:00:00"/>
    <x v="1"/>
    <s v="Alabama"/>
    <x v="0"/>
    <x v="4"/>
    <n v="6246.91"/>
    <n v="6291.66"/>
  </r>
  <r>
    <s v="LYI-422"/>
    <d v="2023-02-02T00:00:00"/>
    <x v="3"/>
    <s v="Wisconsin"/>
    <x v="0"/>
    <x v="0"/>
    <n v="4057.34"/>
    <n v="4107.01"/>
  </r>
  <r>
    <s v="NEJ-762"/>
    <d v="2023-03-22T00:00:00"/>
    <x v="4"/>
    <s v="Ohio"/>
    <x v="4"/>
    <x v="7"/>
    <n v="3387.02"/>
    <n v="3442.23"/>
  </r>
  <r>
    <s v="PXY-941"/>
    <d v="2023-03-11T00:00:00"/>
    <x v="4"/>
    <s v="Minnesota"/>
    <x v="0"/>
    <x v="0"/>
    <n v="5684.15"/>
    <n v="5705.84"/>
  </r>
  <r>
    <s v="SCS-554"/>
    <d v="2022-04-08T00:00:00"/>
    <x v="1"/>
    <s v="Indiana"/>
    <x v="3"/>
    <x v="6"/>
    <n v="1687.73"/>
    <n v="1763.15"/>
  </r>
  <r>
    <s v="PJK-717"/>
    <d v="2024-12-28T00:00:00"/>
    <x v="8"/>
    <s v="Arizona"/>
    <x v="2"/>
    <x v="4"/>
    <n v="8037.48"/>
    <n v="8090.79"/>
  </r>
  <r>
    <s v="FUS-491"/>
    <d v="2023-09-04T00:00:00"/>
    <x v="7"/>
    <s v="Virginia"/>
    <x v="1"/>
    <x v="4"/>
    <n v="5507.03"/>
    <n v="5591.24"/>
  </r>
  <r>
    <s v="IGT-570"/>
    <d v="2022-01-03T00:00:00"/>
    <x v="3"/>
    <s v="Wisconsin"/>
    <x v="1"/>
    <x v="1"/>
    <n v="2004.81"/>
    <n v="2022.11"/>
  </r>
  <r>
    <s v="VJC-128"/>
    <d v="2023-03-01T00:00:00"/>
    <x v="5"/>
    <s v="Virginia"/>
    <x v="4"/>
    <x v="7"/>
    <n v="693.48"/>
    <n v="785.25"/>
  </r>
  <r>
    <s v="QZT-380"/>
    <d v="2024-04-29T00:00:00"/>
    <x v="5"/>
    <s v="Maryland"/>
    <x v="3"/>
    <x v="6"/>
    <n v="1825.91"/>
    <n v="1857.63"/>
  </r>
  <r>
    <s v="NRT-171"/>
    <d v="2022-01-20T00:00:00"/>
    <x v="6"/>
    <s v="New Hampshire"/>
    <x v="1"/>
    <x v="3"/>
    <n v="4675.2"/>
    <n v="4711.87"/>
  </r>
  <r>
    <s v="LID-139"/>
    <d v="2023-09-08T00:00:00"/>
    <x v="2"/>
    <s v="Virginia"/>
    <x v="2"/>
    <x v="7"/>
    <n v="4073.28"/>
    <n v="4122.8599999999997"/>
  </r>
  <r>
    <s v="SWM-952"/>
    <d v="2024-08-16T00:00:00"/>
    <x v="2"/>
    <s v="Pennsylvania"/>
    <x v="1"/>
    <x v="0"/>
    <n v="553.02"/>
    <n v="600.86"/>
  </r>
  <r>
    <s v="MGJ-821"/>
    <d v="2022-06-18T00:00:00"/>
    <x v="8"/>
    <s v="Pennsylvania"/>
    <x v="1"/>
    <x v="2"/>
    <n v="884.16"/>
    <n v="943.8"/>
  </r>
  <r>
    <s v="HQX-695"/>
    <d v="2023-01-16T00:00:00"/>
    <x v="1"/>
    <s v="North Dakota"/>
    <x v="1"/>
    <x v="2"/>
    <n v="3164.02"/>
    <n v="3254.55"/>
  </r>
  <r>
    <s v="AJO-746"/>
    <d v="2024-06-23T00:00:00"/>
    <x v="4"/>
    <s v="Idaho"/>
    <x v="3"/>
    <x v="7"/>
    <n v="6882.89"/>
    <n v="6929.31"/>
  </r>
  <r>
    <s v="AEP-827"/>
    <d v="2024-11-07T00:00:00"/>
    <x v="2"/>
    <s v="New York"/>
    <x v="1"/>
    <x v="2"/>
    <n v="6410.71"/>
    <n v="6448.35"/>
  </r>
  <r>
    <s v="WME-952"/>
    <d v="2022-11-12T00:00:00"/>
    <x v="5"/>
    <s v="Arkansas"/>
    <x v="4"/>
    <x v="5"/>
    <n v="7428.81"/>
    <n v="7474.97"/>
  </r>
  <r>
    <s v="FRE-101"/>
    <d v="2022-09-14T00:00:00"/>
    <x v="6"/>
    <s v="Massachusetts"/>
    <x v="4"/>
    <x v="3"/>
    <n v="1525.97"/>
    <n v="1549.45"/>
  </r>
  <r>
    <s v="VSY-744"/>
    <d v="2023-04-09T00:00:00"/>
    <x v="5"/>
    <s v="Minnesota"/>
    <x v="0"/>
    <x v="3"/>
    <n v="4193.59"/>
    <n v="4216.63"/>
  </r>
  <r>
    <s v="BTN-108"/>
    <d v="2023-12-10T00:00:00"/>
    <x v="2"/>
    <s v="Idaho"/>
    <x v="4"/>
    <x v="1"/>
    <n v="5071.62"/>
    <n v="5143.25"/>
  </r>
  <r>
    <s v="NPL-385"/>
    <d v="2023-12-14T00:00:00"/>
    <x v="1"/>
    <s v="Rhode Island"/>
    <x v="4"/>
    <x v="0"/>
    <n v="3141.83"/>
    <n v="3161.27"/>
  </r>
  <r>
    <s v="AEZ-839"/>
    <d v="2024-05-13T00:00:00"/>
    <x v="4"/>
    <s v="Nebraska"/>
    <x v="1"/>
    <x v="0"/>
    <n v="8164.78"/>
    <n v="8213.7999999999993"/>
  </r>
  <r>
    <s v="SWW-932"/>
    <d v="2023-12-04T00:00:00"/>
    <x v="2"/>
    <s v="Texas"/>
    <x v="0"/>
    <x v="2"/>
    <n v="6206.14"/>
    <n v="6222.58"/>
  </r>
  <r>
    <s v="EAA-301"/>
    <d v="2022-11-08T00:00:00"/>
    <x v="6"/>
    <s v="Iowa"/>
    <x v="2"/>
    <x v="5"/>
    <n v="2200.87"/>
    <n v="2242.67"/>
  </r>
  <r>
    <s v="QZF-928"/>
    <d v="2023-02-22T00:00:00"/>
    <x v="6"/>
    <s v="Illinois"/>
    <x v="0"/>
    <x v="8"/>
    <n v="7726.82"/>
    <n v="7770.31"/>
  </r>
  <r>
    <s v="QSV-558"/>
    <d v="2022-04-05T00:00:00"/>
    <x v="7"/>
    <s v="Massachusetts"/>
    <x v="0"/>
    <x v="0"/>
    <n v="2673.31"/>
    <n v="2734.44"/>
  </r>
  <r>
    <s v="XXT-623"/>
    <d v="2024-05-26T00:00:00"/>
    <x v="4"/>
    <s v="Illinois"/>
    <x v="1"/>
    <x v="7"/>
    <n v="6117.21"/>
    <n v="6171.32"/>
  </r>
  <r>
    <s v="PJK-707"/>
    <d v="2023-05-03T00:00:00"/>
    <x v="2"/>
    <s v="Maryland"/>
    <x v="2"/>
    <x v="4"/>
    <n v="7050.74"/>
    <n v="7060.91"/>
  </r>
  <r>
    <s v="CXX-540"/>
    <d v="2024-01-03T00:00:00"/>
    <x v="1"/>
    <s v="North Dakota"/>
    <x v="0"/>
    <x v="3"/>
    <n v="3555.26"/>
    <n v="3637.58"/>
  </r>
  <r>
    <s v="LQH-836"/>
    <d v="2024-10-03T00:00:00"/>
    <x v="0"/>
    <s v="Tennessee"/>
    <x v="2"/>
    <x v="3"/>
    <n v="6864.08"/>
    <n v="6882.4"/>
  </r>
  <r>
    <s v="TXX-862"/>
    <d v="2022-04-11T00:00:00"/>
    <x v="6"/>
    <s v="Virginia"/>
    <x v="2"/>
    <x v="2"/>
    <n v="9895.14"/>
    <n v="9958.6"/>
  </r>
  <r>
    <s v="YGY-975"/>
    <d v="2024-11-20T00:00:00"/>
    <x v="0"/>
    <s v="Maine"/>
    <x v="4"/>
    <x v="4"/>
    <n v="1066.29"/>
    <n v="1159.43"/>
  </r>
  <r>
    <s v="YSV-877"/>
    <d v="2023-01-05T00:00:00"/>
    <x v="2"/>
    <s v="Rhode Island"/>
    <x v="2"/>
    <x v="8"/>
    <n v="1463.94"/>
    <n v="1530.73"/>
  </r>
  <r>
    <s v="JTA-271"/>
    <d v="2022-11-30T00:00:00"/>
    <x v="1"/>
    <s v="Arkansas"/>
    <x v="0"/>
    <x v="2"/>
    <n v="3531.56"/>
    <n v="3594.37"/>
  </r>
  <r>
    <s v="REI-461"/>
    <d v="2022-03-25T00:00:00"/>
    <x v="7"/>
    <s v="Illinois"/>
    <x v="3"/>
    <x v="8"/>
    <n v="8868"/>
    <n v="8896.2800000000007"/>
  </r>
  <r>
    <s v="CSV-812"/>
    <d v="2022-07-29T00:00:00"/>
    <x v="6"/>
    <s v="California"/>
    <x v="1"/>
    <x v="8"/>
    <n v="1672.26"/>
    <n v="1767.08"/>
  </r>
  <r>
    <s v="QII-263"/>
    <d v="2024-01-29T00:00:00"/>
    <x v="0"/>
    <s v="North Dakota"/>
    <x v="4"/>
    <x v="4"/>
    <n v="2617.89"/>
    <n v="2653.86"/>
  </r>
  <r>
    <s v="TTK-607"/>
    <d v="2022-07-01T00:00:00"/>
    <x v="5"/>
    <s v="Illinois"/>
    <x v="4"/>
    <x v="1"/>
    <n v="2186.4899999999998"/>
    <n v="2233.67"/>
  </r>
  <r>
    <s v="JJT-456"/>
    <d v="2023-11-03T00:00:00"/>
    <x v="1"/>
    <s v="Alaska"/>
    <x v="2"/>
    <x v="7"/>
    <n v="9642.67"/>
    <n v="9731.75"/>
  </r>
  <r>
    <s v="QXD-895"/>
    <d v="2022-09-29T00:00:00"/>
    <x v="5"/>
    <s v="New Hampshire"/>
    <x v="0"/>
    <x v="8"/>
    <n v="5843.59"/>
    <n v="5927.04"/>
  </r>
  <r>
    <s v="ZVS-606"/>
    <d v="2023-02-08T00:00:00"/>
    <x v="2"/>
    <s v="Alaska"/>
    <x v="1"/>
    <x v="0"/>
    <n v="8752.52"/>
    <n v="8852.44"/>
  </r>
  <r>
    <s v="AHO-407"/>
    <d v="2022-01-04T00:00:00"/>
    <x v="2"/>
    <s v="Mississippi"/>
    <x v="0"/>
    <x v="3"/>
    <n v="6118.82"/>
    <n v="6218.08"/>
  </r>
  <r>
    <s v="MMW-592"/>
    <d v="2024-08-26T00:00:00"/>
    <x v="0"/>
    <s v="Pennsylvania"/>
    <x v="1"/>
    <x v="2"/>
    <n v="7181.93"/>
    <n v="7275.15"/>
  </r>
  <r>
    <s v="KGN-500"/>
    <d v="2022-08-27T00:00:00"/>
    <x v="6"/>
    <s v="Maryland"/>
    <x v="4"/>
    <x v="1"/>
    <n v="271.36"/>
    <n v="294.12"/>
  </r>
  <r>
    <s v="FFS-335"/>
    <d v="2023-12-14T00:00:00"/>
    <x v="8"/>
    <s v="Indiana"/>
    <x v="0"/>
    <x v="7"/>
    <n v="2464.29"/>
    <n v="2544.7199999999998"/>
  </r>
  <r>
    <s v="RHR-362"/>
    <d v="2024-11-11T00:00:00"/>
    <x v="8"/>
    <s v="Kansas"/>
    <x v="1"/>
    <x v="5"/>
    <n v="2181.73"/>
    <n v="2243.98"/>
  </r>
  <r>
    <s v="RSS-782"/>
    <d v="2023-08-01T00:00:00"/>
    <x v="2"/>
    <s v="Utah"/>
    <x v="3"/>
    <x v="6"/>
    <n v="1974.78"/>
    <n v="2028.14"/>
  </r>
  <r>
    <s v="NKI-353"/>
    <d v="2024-10-17T00:00:00"/>
    <x v="1"/>
    <s v="Arizona"/>
    <x v="4"/>
    <x v="3"/>
    <n v="1224.71"/>
    <n v="1263.0999999999999"/>
  </r>
  <r>
    <s v="GWR-918"/>
    <d v="2024-08-29T00:00:00"/>
    <x v="0"/>
    <s v="Oregon"/>
    <x v="2"/>
    <x v="5"/>
    <n v="9843.19"/>
    <n v="9926.07"/>
  </r>
  <r>
    <s v="HSN-130"/>
    <d v="2024-08-27T00:00:00"/>
    <x v="2"/>
    <s v="North Dakota"/>
    <x v="4"/>
    <x v="8"/>
    <n v="1237.56"/>
    <n v="1272.98"/>
  </r>
  <r>
    <s v="SLL-767"/>
    <d v="2022-03-14T00:00:00"/>
    <x v="5"/>
    <s v="New York"/>
    <x v="3"/>
    <x v="8"/>
    <n v="5124.0600000000004"/>
    <n v="5179.75"/>
  </r>
  <r>
    <s v="TDG-687"/>
    <d v="2022-11-26T00:00:00"/>
    <x v="0"/>
    <s v="New Jersey"/>
    <x v="3"/>
    <x v="4"/>
    <n v="588.98"/>
    <n v="677.78"/>
  </r>
  <r>
    <s v="BIJ-452"/>
    <d v="2023-06-13T00:00:00"/>
    <x v="1"/>
    <s v="Vermont"/>
    <x v="1"/>
    <x v="6"/>
    <n v="2347.5300000000002"/>
    <n v="2404.84"/>
  </r>
  <r>
    <s v="WVQ-392"/>
    <d v="2022-11-26T00:00:00"/>
    <x v="2"/>
    <s v="Hawaii"/>
    <x v="4"/>
    <x v="8"/>
    <n v="6449.73"/>
    <n v="6470.88"/>
  </r>
  <r>
    <s v="VNT-261"/>
    <d v="2023-02-25T00:00:00"/>
    <x v="8"/>
    <s v="Montana"/>
    <x v="0"/>
    <x v="4"/>
    <n v="918.28"/>
    <n v="999.04"/>
  </r>
  <r>
    <s v="NYB-809"/>
    <d v="2024-02-19T00:00:00"/>
    <x v="2"/>
    <s v="Nebraska"/>
    <x v="3"/>
    <x v="1"/>
    <n v="6245.01"/>
    <n v="6330.97"/>
  </r>
  <r>
    <s v="LNN-238"/>
    <d v="2022-03-31T00:00:00"/>
    <x v="7"/>
    <s v="Indiana"/>
    <x v="2"/>
    <x v="5"/>
    <n v="4176.12"/>
    <n v="4214.99"/>
  </r>
  <r>
    <s v="HXM-119"/>
    <d v="2023-03-16T00:00:00"/>
    <x v="5"/>
    <s v="Michigan"/>
    <x v="3"/>
    <x v="4"/>
    <n v="1580.17"/>
    <n v="1661.54"/>
  </r>
  <r>
    <s v="MIZ-939"/>
    <d v="2023-03-25T00:00:00"/>
    <x v="2"/>
    <s v="Florida"/>
    <x v="4"/>
    <x v="0"/>
    <n v="382.34"/>
    <n v="472.64"/>
  </r>
  <r>
    <s v="QJZ-186"/>
    <d v="2023-02-08T00:00:00"/>
    <x v="8"/>
    <s v="Kentucky"/>
    <x v="4"/>
    <x v="6"/>
    <n v="378.34"/>
    <n v="405.22"/>
  </r>
  <r>
    <s v="RFM-822"/>
    <d v="2022-08-19T00:00:00"/>
    <x v="6"/>
    <s v="Oregon"/>
    <x v="4"/>
    <x v="4"/>
    <n v="126.89"/>
    <n v="216.4"/>
  </r>
  <r>
    <s v="UYA-190"/>
    <d v="2023-07-16T00:00:00"/>
    <x v="4"/>
    <s v="Utah"/>
    <x v="2"/>
    <x v="8"/>
    <n v="4081.36"/>
    <n v="4144.76"/>
  </r>
  <r>
    <s v="GWR-218"/>
    <d v="2024-03-08T00:00:00"/>
    <x v="5"/>
    <s v="Wyoming"/>
    <x v="2"/>
    <x v="1"/>
    <n v="2790.96"/>
    <n v="2878.15"/>
  </r>
  <r>
    <s v="OBC-376"/>
    <d v="2023-09-30T00:00:00"/>
    <x v="7"/>
    <s v="Massachusetts"/>
    <x v="1"/>
    <x v="1"/>
    <n v="6102.2"/>
    <n v="6197.07"/>
  </r>
  <r>
    <s v="QYZ-772"/>
    <d v="2024-12-21T00:00:00"/>
    <x v="0"/>
    <s v="Iowa"/>
    <x v="2"/>
    <x v="2"/>
    <n v="264.67"/>
    <n v="283.32"/>
  </r>
  <r>
    <s v="AYM-340"/>
    <d v="2023-09-01T00:00:00"/>
    <x v="5"/>
    <s v="Kentucky"/>
    <x v="2"/>
    <x v="1"/>
    <n v="1266.18"/>
    <n v="1319.12"/>
  </r>
  <r>
    <s v="ZRU-631"/>
    <d v="2022-06-10T00:00:00"/>
    <x v="6"/>
    <s v="Wisconsin"/>
    <x v="0"/>
    <x v="8"/>
    <n v="9903.52"/>
    <n v="9985.02"/>
  </r>
  <r>
    <s v="QZW-143"/>
    <d v="2023-01-23T00:00:00"/>
    <x v="6"/>
    <s v="Vermont"/>
    <x v="4"/>
    <x v="0"/>
    <n v="1208.98"/>
    <n v="1304.97"/>
  </r>
  <r>
    <s v="DZA-130"/>
    <d v="2023-10-08T00:00:00"/>
    <x v="5"/>
    <s v="New Jersey"/>
    <x v="3"/>
    <x v="1"/>
    <n v="7269.8"/>
    <n v="7345.91"/>
  </r>
  <r>
    <s v="APB-145"/>
    <d v="2024-03-16T00:00:00"/>
    <x v="2"/>
    <s v="Missouri"/>
    <x v="1"/>
    <x v="6"/>
    <n v="413.48"/>
    <n v="503.7"/>
  </r>
  <r>
    <s v="ISN-192"/>
    <d v="2024-11-17T00:00:00"/>
    <x v="7"/>
    <s v="Alabama"/>
    <x v="2"/>
    <x v="0"/>
    <n v="6437.26"/>
    <n v="6459.73"/>
  </r>
  <r>
    <s v="ZUQ-950"/>
    <d v="2022-05-04T00:00:00"/>
    <x v="6"/>
    <s v="Virginia"/>
    <x v="4"/>
    <x v="1"/>
    <n v="5507.58"/>
    <n v="5561.42"/>
  </r>
  <r>
    <s v="ZSL-936"/>
    <d v="2024-09-02T00:00:00"/>
    <x v="0"/>
    <s v="Connecticut"/>
    <x v="1"/>
    <x v="7"/>
    <n v="6433.96"/>
    <n v="6523.72"/>
  </r>
  <r>
    <s v="HYP-770"/>
    <d v="2024-03-03T00:00:00"/>
    <x v="1"/>
    <s v="New York"/>
    <x v="2"/>
    <x v="0"/>
    <n v="9404.89"/>
    <n v="9462.49"/>
  </r>
  <r>
    <s v="CPV-179"/>
    <d v="2024-07-10T00:00:00"/>
    <x v="6"/>
    <s v="Wyoming"/>
    <x v="2"/>
    <x v="3"/>
    <n v="1766.33"/>
    <n v="1806.59"/>
  </r>
  <r>
    <s v="UQC-733"/>
    <d v="2022-06-10T00:00:00"/>
    <x v="2"/>
    <s v="Nebraska"/>
    <x v="4"/>
    <x v="3"/>
    <n v="131.66"/>
    <n v="226.33"/>
  </r>
  <r>
    <s v="ZVD-425"/>
    <d v="2024-05-11T00:00:00"/>
    <x v="2"/>
    <s v="Idaho"/>
    <x v="4"/>
    <x v="0"/>
    <n v="270.93"/>
    <n v="304.32"/>
  </r>
  <r>
    <s v="HUF-545"/>
    <d v="2023-03-13T00:00:00"/>
    <x v="1"/>
    <s v="West Virginia"/>
    <x v="0"/>
    <x v="8"/>
    <n v="6506.36"/>
    <n v="6576.91"/>
  </r>
  <r>
    <s v="ENM-315"/>
    <d v="2023-05-01T00:00:00"/>
    <x v="0"/>
    <s v="New Mexico"/>
    <x v="2"/>
    <x v="8"/>
    <n v="1789.88"/>
    <n v="1842.29"/>
  </r>
  <r>
    <s v="GIZ-241"/>
    <d v="2023-02-14T00:00:00"/>
    <x v="3"/>
    <s v="Colorado"/>
    <x v="0"/>
    <x v="3"/>
    <n v="5106.91"/>
    <n v="5120.1499999999996"/>
  </r>
  <r>
    <s v="MME-165"/>
    <d v="2022-07-18T00:00:00"/>
    <x v="6"/>
    <s v="California"/>
    <x v="4"/>
    <x v="6"/>
    <n v="264.48"/>
    <n v="308.89999999999998"/>
  </r>
  <r>
    <s v="YWX-438"/>
    <d v="2022-02-09T00:00:00"/>
    <x v="0"/>
    <s v="Nebraska"/>
    <x v="0"/>
    <x v="6"/>
    <n v="987.5"/>
    <n v="1005.61"/>
  </r>
  <r>
    <s v="TDL-785"/>
    <d v="2022-10-11T00:00:00"/>
    <x v="3"/>
    <s v="Washington"/>
    <x v="1"/>
    <x v="1"/>
    <n v="8092.23"/>
    <n v="8125.44"/>
  </r>
  <r>
    <s v="USJ-232"/>
    <d v="2023-05-25T00:00:00"/>
    <x v="5"/>
    <s v="Florida"/>
    <x v="1"/>
    <x v="2"/>
    <n v="1746.97"/>
    <n v="1800.68"/>
  </r>
  <r>
    <s v="GKL-912"/>
    <d v="2023-11-21T00:00:00"/>
    <x v="4"/>
    <s v="Florida"/>
    <x v="2"/>
    <x v="8"/>
    <n v="8425.76"/>
    <n v="8523.9500000000007"/>
  </r>
  <r>
    <s v="YEV-575"/>
    <d v="2023-10-11T00:00:00"/>
    <x v="2"/>
    <s v="Arkansas"/>
    <x v="2"/>
    <x v="4"/>
    <n v="6808.59"/>
    <n v="6838.53"/>
  </r>
  <r>
    <s v="UCP-110"/>
    <d v="2022-08-01T00:00:00"/>
    <x v="6"/>
    <s v="Virginia"/>
    <x v="0"/>
    <x v="2"/>
    <n v="6565.55"/>
    <n v="6653.54"/>
  </r>
  <r>
    <s v="UVB-964"/>
    <d v="2024-01-14T00:00:00"/>
    <x v="7"/>
    <s v="Michigan"/>
    <x v="4"/>
    <x v="8"/>
    <n v="9560.2000000000007"/>
    <n v="9598.7099999999991"/>
  </r>
  <r>
    <s v="GAY-978"/>
    <d v="2023-02-23T00:00:00"/>
    <x v="2"/>
    <s v="Maryland"/>
    <x v="3"/>
    <x v="2"/>
    <n v="8668.0400000000009"/>
    <n v="8715.41"/>
  </r>
  <r>
    <s v="CPC-647"/>
    <d v="2024-06-11T00:00:00"/>
    <x v="5"/>
    <s v="Indiana"/>
    <x v="2"/>
    <x v="2"/>
    <n v="3762.65"/>
    <n v="3837.82"/>
  </r>
  <r>
    <s v="YLQ-824"/>
    <d v="2022-02-19T00:00:00"/>
    <x v="2"/>
    <s v="Texas"/>
    <x v="4"/>
    <x v="2"/>
    <n v="6074.38"/>
    <n v="6088.13"/>
  </r>
  <r>
    <s v="YKT-122"/>
    <d v="2023-06-08T00:00:00"/>
    <x v="3"/>
    <s v="Louisiana"/>
    <x v="0"/>
    <x v="1"/>
    <n v="3027.32"/>
    <n v="3120.59"/>
  </r>
  <r>
    <s v="TIJ-975"/>
    <d v="2023-07-29T00:00:00"/>
    <x v="6"/>
    <s v="Washington"/>
    <x v="3"/>
    <x v="6"/>
    <n v="6827.12"/>
    <n v="6859.03"/>
  </r>
  <r>
    <s v="DRR-640"/>
    <d v="2024-07-22T00:00:00"/>
    <x v="3"/>
    <s v="Ohio"/>
    <x v="1"/>
    <x v="0"/>
    <n v="3062.77"/>
    <n v="3115.53"/>
  </r>
  <r>
    <s v="VRC-907"/>
    <d v="2023-02-26T00:00:00"/>
    <x v="2"/>
    <s v="Maine"/>
    <x v="4"/>
    <x v="7"/>
    <n v="4373.8599999999997"/>
    <n v="4472.28"/>
  </r>
  <r>
    <s v="SSZ-795"/>
    <d v="2022-09-17T00:00:00"/>
    <x v="1"/>
    <s v="Michigan"/>
    <x v="3"/>
    <x v="0"/>
    <n v="9210.7999999999993"/>
    <n v="9257.41"/>
  </r>
  <r>
    <s v="ALA-298"/>
    <d v="2022-05-21T00:00:00"/>
    <x v="0"/>
    <s v="Montana"/>
    <x v="4"/>
    <x v="0"/>
    <n v="2683.47"/>
    <n v="2736.56"/>
  </r>
  <r>
    <s v="SIH-788"/>
    <d v="2022-07-24T00:00:00"/>
    <x v="6"/>
    <s v="Ohio"/>
    <x v="0"/>
    <x v="4"/>
    <n v="1665.87"/>
    <n v="1742.16"/>
  </r>
  <r>
    <s v="DIN-996"/>
    <d v="2024-02-28T00:00:00"/>
    <x v="7"/>
    <s v="New Jersey"/>
    <x v="3"/>
    <x v="4"/>
    <n v="458.52"/>
    <n v="524.65"/>
  </r>
  <r>
    <s v="ZHV-935"/>
    <d v="2022-11-11T00:00:00"/>
    <x v="2"/>
    <s v="South Carolina"/>
    <x v="3"/>
    <x v="8"/>
    <n v="815.57"/>
    <n v="839.98"/>
  </r>
  <r>
    <s v="SHN-398"/>
    <d v="2024-09-05T00:00:00"/>
    <x v="5"/>
    <s v="Colorado"/>
    <x v="4"/>
    <x v="2"/>
    <n v="7361.14"/>
    <n v="7419.9"/>
  </r>
  <r>
    <s v="ISI-395"/>
    <d v="2022-01-25T00:00:00"/>
    <x v="5"/>
    <s v="Wyoming"/>
    <x v="4"/>
    <x v="4"/>
    <n v="1060.3"/>
    <n v="1096.98"/>
  </r>
  <r>
    <s v="ZCO-632"/>
    <d v="2023-02-25T00:00:00"/>
    <x v="7"/>
    <s v="Vermont"/>
    <x v="0"/>
    <x v="5"/>
    <n v="9033.25"/>
    <n v="9126.7199999999993"/>
  </r>
  <r>
    <s v="LDZ-285"/>
    <d v="2023-05-17T00:00:00"/>
    <x v="0"/>
    <s v="Maryland"/>
    <x v="3"/>
    <x v="1"/>
    <n v="8042.93"/>
    <n v="8113.71"/>
  </r>
  <r>
    <s v="DXZ-335"/>
    <d v="2024-07-16T00:00:00"/>
    <x v="1"/>
    <s v="Nebraska"/>
    <x v="2"/>
    <x v="6"/>
    <n v="6641.36"/>
    <n v="6686.21"/>
  </r>
  <r>
    <s v="GIU-401"/>
    <d v="2024-02-13T00:00:00"/>
    <x v="6"/>
    <s v="Ohio"/>
    <x v="2"/>
    <x v="1"/>
    <n v="8846.5499999999993"/>
    <n v="8908.9500000000007"/>
  </r>
  <r>
    <s v="XJZ-811"/>
    <d v="2023-05-08T00:00:00"/>
    <x v="1"/>
    <s v="New Jersey"/>
    <x v="1"/>
    <x v="8"/>
    <n v="8338.7099999999991"/>
    <n v="8411.01"/>
  </r>
  <r>
    <s v="YNT-877"/>
    <d v="2022-12-18T00:00:00"/>
    <x v="1"/>
    <s v="Idaho"/>
    <x v="0"/>
    <x v="3"/>
    <n v="9738.14"/>
    <n v="9800.41"/>
  </r>
  <r>
    <s v="HXZ-956"/>
    <d v="2022-03-24T00:00:00"/>
    <x v="4"/>
    <s v="Rhode Island"/>
    <x v="4"/>
    <x v="1"/>
    <n v="5630.84"/>
    <n v="5714.93"/>
  </r>
  <r>
    <s v="CAW-912"/>
    <d v="2022-12-11T00:00:00"/>
    <x v="8"/>
    <s v="Mississippi"/>
    <x v="0"/>
    <x v="1"/>
    <n v="2967.5"/>
    <n v="3000.12"/>
  </r>
  <r>
    <s v="FFB-821"/>
    <d v="2022-12-17T00:00:00"/>
    <x v="4"/>
    <s v="North Carolina"/>
    <x v="1"/>
    <x v="2"/>
    <n v="7039.21"/>
    <n v="7125.03"/>
  </r>
  <r>
    <s v="XEH-957"/>
    <d v="2022-07-07T00:00:00"/>
    <x v="6"/>
    <s v="Oklahoma"/>
    <x v="1"/>
    <x v="6"/>
    <n v="6317.69"/>
    <n v="6351.46"/>
  </r>
  <r>
    <s v="SIB-760"/>
    <d v="2023-10-21T00:00:00"/>
    <x v="0"/>
    <s v="Iowa"/>
    <x v="0"/>
    <x v="6"/>
    <n v="6552.4"/>
    <n v="6624.87"/>
  </r>
  <r>
    <s v="DMY-537"/>
    <d v="2022-07-12T00:00:00"/>
    <x v="8"/>
    <s v="Ohio"/>
    <x v="0"/>
    <x v="6"/>
    <n v="7882.04"/>
    <n v="7941.93"/>
  </r>
  <r>
    <s v="ZKT-952"/>
    <d v="2023-02-02T00:00:00"/>
    <x v="0"/>
    <s v="New Hampshire"/>
    <x v="4"/>
    <x v="4"/>
    <n v="4938.4799999999996"/>
    <n v="4994.3100000000004"/>
  </r>
  <r>
    <s v="RZK-373"/>
    <d v="2022-09-12T00:00:00"/>
    <x v="8"/>
    <s v="New Jersey"/>
    <x v="2"/>
    <x v="5"/>
    <n v="4475.13"/>
    <n v="4515.6099999999997"/>
  </r>
  <r>
    <s v="SUO-898"/>
    <d v="2023-07-08T00:00:00"/>
    <x v="2"/>
    <s v="Arizona"/>
    <x v="2"/>
    <x v="2"/>
    <n v="1680.11"/>
    <n v="1716.21"/>
  </r>
  <r>
    <s v="FAU-513"/>
    <d v="2022-10-26T00:00:00"/>
    <x v="1"/>
    <s v="North Carolina"/>
    <x v="3"/>
    <x v="8"/>
    <n v="9156.5499999999993"/>
    <n v="9254.7199999999993"/>
  </r>
  <r>
    <s v="ADB-838"/>
    <d v="2023-05-28T00:00:00"/>
    <x v="1"/>
    <s v="Delaware"/>
    <x v="1"/>
    <x v="1"/>
    <n v="3924.27"/>
    <n v="3991.24"/>
  </r>
  <r>
    <s v="RBS-882"/>
    <d v="2024-10-02T00:00:00"/>
    <x v="6"/>
    <s v="Nebraska"/>
    <x v="1"/>
    <x v="8"/>
    <n v="4713.76"/>
    <n v="4789"/>
  </r>
  <r>
    <s v="KFO-495"/>
    <d v="2023-02-06T00:00:00"/>
    <x v="8"/>
    <s v="Louisiana"/>
    <x v="1"/>
    <x v="6"/>
    <n v="9409.4599999999991"/>
    <n v="9479.7999999999993"/>
  </r>
  <r>
    <s v="JFX-800"/>
    <d v="2023-02-23T00:00:00"/>
    <x v="3"/>
    <s v="Alabama"/>
    <x v="1"/>
    <x v="6"/>
    <n v="3074.72"/>
    <n v="3125"/>
  </r>
  <r>
    <s v="IVX-942"/>
    <d v="2023-02-26T00:00:00"/>
    <x v="5"/>
    <s v="Utah"/>
    <x v="4"/>
    <x v="6"/>
    <n v="2819.81"/>
    <n v="2875.28"/>
  </r>
  <r>
    <s v="SMG-420"/>
    <d v="2022-05-11T00:00:00"/>
    <x v="7"/>
    <s v="Alabama"/>
    <x v="2"/>
    <x v="1"/>
    <n v="879.11"/>
    <n v="936.27"/>
  </r>
  <r>
    <s v="VGT-533"/>
    <d v="2023-03-29T00:00:00"/>
    <x v="7"/>
    <s v="Florida"/>
    <x v="4"/>
    <x v="6"/>
    <n v="2923.73"/>
    <n v="2933.07"/>
  </r>
  <r>
    <s v="OEK-322"/>
    <d v="2022-07-13T00:00:00"/>
    <x v="2"/>
    <s v="Hawaii"/>
    <x v="1"/>
    <x v="2"/>
    <n v="1543.52"/>
    <n v="1581.68"/>
  </r>
  <r>
    <s v="ADB-965"/>
    <d v="2023-01-01T00:00:00"/>
    <x v="6"/>
    <s v="Montana"/>
    <x v="0"/>
    <x v="1"/>
    <n v="1265.94"/>
    <n v="1344.6"/>
  </r>
  <r>
    <s v="QSA-805"/>
    <d v="2022-07-08T00:00:00"/>
    <x v="7"/>
    <s v="Alabama"/>
    <x v="1"/>
    <x v="6"/>
    <n v="3045.9"/>
    <n v="3138.01"/>
  </r>
  <r>
    <s v="KGB-534"/>
    <d v="2023-12-16T00:00:00"/>
    <x v="0"/>
    <s v="Pennsylvania"/>
    <x v="4"/>
    <x v="0"/>
    <n v="3359.64"/>
    <n v="3445.84"/>
  </r>
  <r>
    <s v="EQE-625"/>
    <d v="2023-06-08T00:00:00"/>
    <x v="4"/>
    <s v="Virginia"/>
    <x v="0"/>
    <x v="8"/>
    <n v="6733.56"/>
    <n v="6761.63"/>
  </r>
  <r>
    <s v="XPJ-769"/>
    <d v="2024-08-14T00:00:00"/>
    <x v="0"/>
    <s v="Arkansas"/>
    <x v="3"/>
    <x v="1"/>
    <n v="4896.2"/>
    <n v="4956.97"/>
  </r>
  <r>
    <s v="TSZ-229"/>
    <d v="2023-05-03T00:00:00"/>
    <x v="3"/>
    <s v="New York"/>
    <x v="4"/>
    <x v="2"/>
    <n v="5604.23"/>
    <n v="5620.17"/>
  </r>
  <r>
    <s v="CLN-747"/>
    <d v="2023-11-29T00:00:00"/>
    <x v="6"/>
    <s v="Arizona"/>
    <x v="3"/>
    <x v="2"/>
    <n v="8899.75"/>
    <n v="8941.0499999999993"/>
  </r>
  <r>
    <s v="DSY-994"/>
    <d v="2024-05-27T00:00:00"/>
    <x v="7"/>
    <s v="Michigan"/>
    <x v="1"/>
    <x v="0"/>
    <n v="2125.86"/>
    <n v="2135.21"/>
  </r>
  <r>
    <s v="CAS-675"/>
    <d v="2022-05-24T00:00:00"/>
    <x v="4"/>
    <s v="Nevada"/>
    <x v="3"/>
    <x v="6"/>
    <n v="4904.2"/>
    <n v="4952.6000000000004"/>
  </r>
  <r>
    <s v="MET-296"/>
    <d v="2024-04-06T00:00:00"/>
    <x v="7"/>
    <s v="Nevada"/>
    <x v="0"/>
    <x v="8"/>
    <n v="113.52"/>
    <n v="141.68"/>
  </r>
  <r>
    <s v="DZL-966"/>
    <d v="2023-06-07T00:00:00"/>
    <x v="2"/>
    <s v="Texas"/>
    <x v="2"/>
    <x v="5"/>
    <n v="2221.66"/>
    <n v="2259.5500000000002"/>
  </r>
  <r>
    <s v="IUZ-981"/>
    <d v="2023-09-01T00:00:00"/>
    <x v="2"/>
    <s v="Rhode Island"/>
    <x v="3"/>
    <x v="1"/>
    <n v="6269.05"/>
    <n v="6299.93"/>
  </r>
  <r>
    <s v="KBX-810"/>
    <d v="2022-09-04T00:00:00"/>
    <x v="6"/>
    <s v="Mississippi"/>
    <x v="3"/>
    <x v="7"/>
    <n v="7580.02"/>
    <n v="7653.68"/>
  </r>
  <r>
    <s v="YEI-340"/>
    <d v="2022-09-04T00:00:00"/>
    <x v="0"/>
    <s v="Maine"/>
    <x v="3"/>
    <x v="6"/>
    <n v="9963.7199999999993"/>
    <n v="9996.06"/>
  </r>
  <r>
    <s v="WYK-945"/>
    <d v="2024-02-19T00:00:00"/>
    <x v="1"/>
    <s v="Florida"/>
    <x v="2"/>
    <x v="0"/>
    <n v="7658.44"/>
    <n v="7674.62"/>
  </r>
  <r>
    <s v="AKT-229"/>
    <d v="2022-02-15T00:00:00"/>
    <x v="7"/>
    <s v="Texas"/>
    <x v="4"/>
    <x v="2"/>
    <n v="7966.45"/>
    <n v="8028.34"/>
  </r>
  <r>
    <s v="MYC-931"/>
    <d v="2023-08-10T00:00:00"/>
    <x v="0"/>
    <s v="Ohio"/>
    <x v="0"/>
    <x v="6"/>
    <n v="7607.92"/>
    <n v="7645.5"/>
  </r>
  <r>
    <s v="ZGG-587"/>
    <d v="2022-03-10T00:00:00"/>
    <x v="2"/>
    <s v="North Carolina"/>
    <x v="2"/>
    <x v="1"/>
    <n v="8379.74"/>
    <n v="8417.64"/>
  </r>
  <r>
    <s v="AIS-251"/>
    <d v="2024-03-21T00:00:00"/>
    <x v="4"/>
    <s v="Utah"/>
    <x v="3"/>
    <x v="7"/>
    <n v="5090.6400000000003"/>
    <n v="5147.99"/>
  </r>
  <r>
    <s v="JHQ-498"/>
    <d v="2023-09-28T00:00:00"/>
    <x v="8"/>
    <s v="New Mexico"/>
    <x v="4"/>
    <x v="0"/>
    <n v="4405.01"/>
    <n v="4483.57"/>
  </r>
  <r>
    <s v="EXU-640"/>
    <d v="2024-10-28T00:00:00"/>
    <x v="3"/>
    <s v="Florida"/>
    <x v="1"/>
    <x v="2"/>
    <n v="9740.7000000000007"/>
    <n v="9778.5499999999993"/>
  </r>
  <r>
    <s v="AMA-325"/>
    <d v="2023-05-10T00:00:00"/>
    <x v="0"/>
    <s v="West Virginia"/>
    <x v="2"/>
    <x v="4"/>
    <n v="5171.71"/>
    <n v="5248.77"/>
  </r>
  <r>
    <s v="FCO-656"/>
    <d v="2024-01-10T00:00:00"/>
    <x v="8"/>
    <s v="Tennessee"/>
    <x v="3"/>
    <x v="6"/>
    <n v="4440.6000000000004"/>
    <n v="4530.6499999999996"/>
  </r>
  <r>
    <s v="HYY-635"/>
    <d v="2023-11-17T00:00:00"/>
    <x v="5"/>
    <s v="South Carolina"/>
    <x v="2"/>
    <x v="1"/>
    <n v="9461.3799999999992"/>
    <n v="9480.25"/>
  </r>
  <r>
    <s v="HAI-464"/>
    <d v="2024-11-27T00:00:00"/>
    <x v="5"/>
    <s v="Hawaii"/>
    <x v="2"/>
    <x v="3"/>
    <n v="9381.68"/>
    <n v="9422"/>
  </r>
  <r>
    <s v="UKC-186"/>
    <d v="2023-01-08T00:00:00"/>
    <x v="6"/>
    <s v="Illinois"/>
    <x v="1"/>
    <x v="6"/>
    <n v="3912.57"/>
    <n v="3987.08"/>
  </r>
  <r>
    <s v="FZA-378"/>
    <d v="2024-07-08T00:00:00"/>
    <x v="5"/>
    <s v="Hawaii"/>
    <x v="3"/>
    <x v="3"/>
    <n v="5640.51"/>
    <n v="5696.52"/>
  </r>
  <r>
    <s v="PVH-519"/>
    <d v="2023-01-31T00:00:00"/>
    <x v="8"/>
    <s v="Kansas"/>
    <x v="2"/>
    <x v="2"/>
    <n v="9107.07"/>
    <n v="9183.0400000000009"/>
  </r>
  <r>
    <s v="EOO-610"/>
    <d v="2023-06-26T00:00:00"/>
    <x v="8"/>
    <s v="South Carolina"/>
    <x v="0"/>
    <x v="8"/>
    <n v="2203.34"/>
    <n v="2272.29"/>
  </r>
  <r>
    <s v="EIS-540"/>
    <d v="2023-01-12T00:00:00"/>
    <x v="8"/>
    <s v="North Carolina"/>
    <x v="2"/>
    <x v="7"/>
    <n v="424.76"/>
    <n v="482.5"/>
  </r>
  <r>
    <s v="LFQ-282"/>
    <d v="2022-07-08T00:00:00"/>
    <x v="7"/>
    <s v="South Carolina"/>
    <x v="0"/>
    <x v="1"/>
    <n v="3830.16"/>
    <n v="3858.34"/>
  </r>
  <r>
    <s v="NTB-364"/>
    <d v="2023-11-10T00:00:00"/>
    <x v="0"/>
    <s v="Massachusetts"/>
    <x v="2"/>
    <x v="4"/>
    <n v="5734.1"/>
    <n v="5827.64"/>
  </r>
  <r>
    <s v="PLI-765"/>
    <d v="2024-04-26T00:00:00"/>
    <x v="5"/>
    <s v="North Carolina"/>
    <x v="3"/>
    <x v="2"/>
    <n v="577.92999999999995"/>
    <n v="648.77"/>
  </r>
  <r>
    <s v="CAM-148"/>
    <d v="2024-01-05T00:00:00"/>
    <x v="1"/>
    <s v="Missouri"/>
    <x v="3"/>
    <x v="0"/>
    <n v="5481.41"/>
    <n v="5541.18"/>
  </r>
  <r>
    <s v="LLY-441"/>
    <d v="2023-01-24T00:00:00"/>
    <x v="3"/>
    <s v="Nevada"/>
    <x v="2"/>
    <x v="5"/>
    <n v="8683.31"/>
    <n v="8751.34"/>
  </r>
  <r>
    <s v="LWA-342"/>
    <d v="2022-09-08T00:00:00"/>
    <x v="8"/>
    <s v="Pennsylvania"/>
    <x v="3"/>
    <x v="0"/>
    <n v="301.01"/>
    <n v="374.62"/>
  </r>
  <r>
    <s v="LGW-462"/>
    <d v="2022-04-20T00:00:00"/>
    <x v="7"/>
    <s v="Alaska"/>
    <x v="4"/>
    <x v="3"/>
    <n v="6333.86"/>
    <n v="6418.87"/>
  </r>
  <r>
    <s v="ABX-649"/>
    <d v="2023-02-24T00:00:00"/>
    <x v="8"/>
    <s v="Washington"/>
    <x v="4"/>
    <x v="4"/>
    <n v="6052.24"/>
    <n v="6135.92"/>
  </r>
  <r>
    <s v="DQX-860"/>
    <d v="2023-01-02T00:00:00"/>
    <x v="4"/>
    <s v="California"/>
    <x v="0"/>
    <x v="4"/>
    <n v="9598.49"/>
    <n v="9626.25"/>
  </r>
  <r>
    <s v="SXW-590"/>
    <d v="2024-05-18T00:00:00"/>
    <x v="1"/>
    <s v="Maryland"/>
    <x v="4"/>
    <x v="2"/>
    <n v="445.97"/>
    <n v="520.27"/>
  </r>
  <r>
    <s v="BPR-225"/>
    <d v="2024-12-23T00:00:00"/>
    <x v="3"/>
    <s v="Alaska"/>
    <x v="1"/>
    <x v="7"/>
    <n v="1854.79"/>
    <n v="1920.11"/>
  </r>
  <r>
    <s v="QIG-237"/>
    <d v="2023-10-21T00:00:00"/>
    <x v="4"/>
    <s v="California"/>
    <x v="0"/>
    <x v="2"/>
    <n v="6102.09"/>
    <n v="6190.42"/>
  </r>
  <r>
    <s v="DWQ-675"/>
    <d v="2022-03-07T00:00:00"/>
    <x v="0"/>
    <s v="North Dakota"/>
    <x v="3"/>
    <x v="4"/>
    <n v="5955.03"/>
    <n v="6019.75"/>
  </r>
  <r>
    <s v="BLN-758"/>
    <d v="2022-02-01T00:00:00"/>
    <x v="7"/>
    <s v="Nevada"/>
    <x v="2"/>
    <x v="5"/>
    <n v="5365.82"/>
    <n v="5413.3"/>
  </r>
  <r>
    <s v="ADO-653"/>
    <d v="2024-01-15T00:00:00"/>
    <x v="0"/>
    <s v="North Dakota"/>
    <x v="0"/>
    <x v="3"/>
    <n v="5390.68"/>
    <n v="5467.51"/>
  </r>
  <r>
    <s v="YTC-380"/>
    <d v="2022-06-02T00:00:00"/>
    <x v="2"/>
    <s v="Michigan"/>
    <x v="2"/>
    <x v="5"/>
    <n v="2290.83"/>
    <n v="2326.54"/>
  </r>
  <r>
    <s v="TQA-982"/>
    <d v="2023-03-24T00:00:00"/>
    <x v="6"/>
    <s v="Missouri"/>
    <x v="1"/>
    <x v="3"/>
    <n v="7662.62"/>
    <n v="7727.81"/>
  </r>
  <r>
    <s v="WJR-942"/>
    <d v="2022-10-10T00:00:00"/>
    <x v="2"/>
    <s v="Montana"/>
    <x v="4"/>
    <x v="7"/>
    <n v="4485.8900000000003"/>
    <n v="4547.1000000000004"/>
  </r>
  <r>
    <s v="TGF-193"/>
    <d v="2024-03-18T00:00:00"/>
    <x v="6"/>
    <s v="Massachusetts"/>
    <x v="2"/>
    <x v="3"/>
    <n v="7831.08"/>
    <n v="7841.14"/>
  </r>
  <r>
    <s v="ZYZ-792"/>
    <d v="2022-05-27T00:00:00"/>
    <x v="4"/>
    <s v="Nevada"/>
    <x v="2"/>
    <x v="5"/>
    <n v="8820.2099999999991"/>
    <n v="8878.24"/>
  </r>
  <r>
    <s v="OEN-290"/>
    <d v="2024-01-04T00:00:00"/>
    <x v="7"/>
    <s v="Maryland"/>
    <x v="4"/>
    <x v="1"/>
    <n v="2525.04"/>
    <n v="2576.4699999999998"/>
  </r>
  <r>
    <s v="NEK-892"/>
    <d v="2022-03-31T00:00:00"/>
    <x v="8"/>
    <s v="Washington"/>
    <x v="1"/>
    <x v="1"/>
    <n v="3776.59"/>
    <n v="3824.89"/>
  </r>
  <r>
    <s v="EPH-437"/>
    <d v="2022-02-05T00:00:00"/>
    <x v="1"/>
    <s v="North Dakota"/>
    <x v="0"/>
    <x v="2"/>
    <n v="2919.72"/>
    <n v="3009.55"/>
  </r>
  <r>
    <s v="GLV-790"/>
    <d v="2024-11-05T00:00:00"/>
    <x v="3"/>
    <s v="South Dakota"/>
    <x v="3"/>
    <x v="2"/>
    <n v="8581.36"/>
    <n v="8681.9699999999993"/>
  </r>
  <r>
    <s v="NDG-374"/>
    <d v="2022-10-11T00:00:00"/>
    <x v="8"/>
    <s v="Hawaii"/>
    <x v="2"/>
    <x v="4"/>
    <n v="3390.06"/>
    <n v="3456.37"/>
  </r>
  <r>
    <s v="TMN-743"/>
    <d v="2024-04-03T00:00:00"/>
    <x v="8"/>
    <s v="North Carolina"/>
    <x v="0"/>
    <x v="6"/>
    <n v="8625"/>
    <n v="8693.33"/>
  </r>
  <r>
    <s v="VQR-374"/>
    <d v="2023-02-13T00:00:00"/>
    <x v="6"/>
    <s v="Missouri"/>
    <x v="0"/>
    <x v="8"/>
    <n v="6152.87"/>
    <n v="6199.95"/>
  </r>
  <r>
    <s v="XJZ-131"/>
    <d v="2022-10-19T00:00:00"/>
    <x v="3"/>
    <s v="Michigan"/>
    <x v="3"/>
    <x v="4"/>
    <n v="1698.45"/>
    <n v="1794.83"/>
  </r>
  <r>
    <s v="ELZ-786"/>
    <d v="2024-04-15T00:00:00"/>
    <x v="6"/>
    <s v="Tennessee"/>
    <x v="3"/>
    <x v="1"/>
    <n v="9834.99"/>
    <n v="9862.3700000000008"/>
  </r>
  <r>
    <s v="MRQ-698"/>
    <d v="2022-03-18T00:00:00"/>
    <x v="8"/>
    <s v="Mississippi"/>
    <x v="2"/>
    <x v="5"/>
    <n v="6018.88"/>
    <n v="6099.59"/>
  </r>
  <r>
    <s v="BKT-933"/>
    <d v="2023-10-25T00:00:00"/>
    <x v="6"/>
    <s v="Virginia"/>
    <x v="2"/>
    <x v="0"/>
    <n v="6792.99"/>
    <n v="6834.9"/>
  </r>
  <r>
    <s v="IZC-417"/>
    <d v="2022-03-30T00:00:00"/>
    <x v="4"/>
    <s v="Nevada"/>
    <x v="0"/>
    <x v="0"/>
    <n v="8410.23"/>
    <n v="8492.6299999999992"/>
  </r>
  <r>
    <s v="XGT-539"/>
    <d v="2024-06-25T00:00:00"/>
    <x v="1"/>
    <s v="Tennessee"/>
    <x v="4"/>
    <x v="3"/>
    <n v="4114.7700000000004"/>
    <n v="4189.2299999999996"/>
  </r>
  <r>
    <s v="CHG-511"/>
    <d v="2023-07-02T00:00:00"/>
    <x v="5"/>
    <s v="Tennessee"/>
    <x v="1"/>
    <x v="2"/>
    <n v="9784.33"/>
    <n v="9879.7099999999991"/>
  </r>
  <r>
    <s v="USP-148"/>
    <d v="2022-04-21T00:00:00"/>
    <x v="2"/>
    <s v="Delaware"/>
    <x v="3"/>
    <x v="5"/>
    <n v="949.52"/>
    <n v="988.13"/>
  </r>
  <r>
    <s v="ASK-318"/>
    <d v="2024-02-15T00:00:00"/>
    <x v="5"/>
    <s v="Michigan"/>
    <x v="2"/>
    <x v="5"/>
    <n v="8611.2000000000007"/>
    <n v="8662.74"/>
  </r>
  <r>
    <s v="SYA-582"/>
    <d v="2024-01-08T00:00:00"/>
    <x v="3"/>
    <s v="Georgia"/>
    <x v="3"/>
    <x v="3"/>
    <n v="7518.68"/>
    <n v="7544.23"/>
  </r>
  <r>
    <s v="FGX-198"/>
    <d v="2024-08-27T00:00:00"/>
    <x v="5"/>
    <s v="Wisconsin"/>
    <x v="2"/>
    <x v="2"/>
    <n v="6395.79"/>
    <n v="6454.73"/>
  </r>
  <r>
    <s v="EHN-363"/>
    <d v="2024-11-25T00:00:00"/>
    <x v="6"/>
    <s v="Georgia"/>
    <x v="1"/>
    <x v="0"/>
    <n v="5347.21"/>
    <n v="5398.17"/>
  </r>
  <r>
    <s v="JDY-141"/>
    <d v="2023-07-21T00:00:00"/>
    <x v="5"/>
    <s v="Iowa"/>
    <x v="1"/>
    <x v="4"/>
    <n v="4197.08"/>
    <n v="4229.17"/>
  </r>
  <r>
    <s v="MNZ-831"/>
    <d v="2023-09-14T00:00:00"/>
    <x v="7"/>
    <s v="South Dakota"/>
    <x v="3"/>
    <x v="6"/>
    <n v="6551.77"/>
    <n v="6620.13"/>
  </r>
  <r>
    <s v="CUD-227"/>
    <d v="2024-04-24T00:00:00"/>
    <x v="2"/>
    <s v="North Carolina"/>
    <x v="1"/>
    <x v="3"/>
    <n v="2077.2399999999998"/>
    <n v="2152.7399999999998"/>
  </r>
  <r>
    <s v="RYF-194"/>
    <d v="2023-08-30T00:00:00"/>
    <x v="3"/>
    <s v="Oklahoma"/>
    <x v="4"/>
    <x v="0"/>
    <n v="7470.46"/>
    <n v="7506.28"/>
  </r>
  <r>
    <s v="JNE-965"/>
    <d v="2022-12-10T00:00:00"/>
    <x v="6"/>
    <s v="Oklahoma"/>
    <x v="3"/>
    <x v="2"/>
    <n v="4845.84"/>
    <n v="4855.8900000000003"/>
  </r>
  <r>
    <s v="HGM-996"/>
    <d v="2023-12-18T00:00:00"/>
    <x v="5"/>
    <s v="Hawaii"/>
    <x v="3"/>
    <x v="5"/>
    <n v="3043.97"/>
    <n v="3064.59"/>
  </r>
  <r>
    <s v="CBY-562"/>
    <d v="2024-03-20T00:00:00"/>
    <x v="2"/>
    <s v="Virginia"/>
    <x v="3"/>
    <x v="1"/>
    <n v="2360.31"/>
    <n v="2378.9299999999998"/>
  </r>
  <r>
    <s v="GOF-420"/>
    <d v="2022-05-22T00:00:00"/>
    <x v="3"/>
    <s v="Montana"/>
    <x v="0"/>
    <x v="2"/>
    <n v="5701.68"/>
    <n v="5718.48"/>
  </r>
  <r>
    <s v="CNX-960"/>
    <d v="2022-06-10T00:00:00"/>
    <x v="4"/>
    <s v="Massachusetts"/>
    <x v="1"/>
    <x v="8"/>
    <n v="1801.61"/>
    <n v="1833.17"/>
  </r>
  <r>
    <s v="GOX-480"/>
    <d v="2023-08-16T00:00:00"/>
    <x v="4"/>
    <s v="North Dakota"/>
    <x v="2"/>
    <x v="4"/>
    <n v="534.14"/>
    <n v="617.27"/>
  </r>
  <r>
    <s v="XDB-169"/>
    <d v="2023-08-19T00:00:00"/>
    <x v="7"/>
    <s v="Colorado"/>
    <x v="0"/>
    <x v="6"/>
    <n v="7131.05"/>
    <n v="7167.6"/>
  </r>
  <r>
    <s v="JXV-496"/>
    <d v="2023-12-06T00:00:00"/>
    <x v="1"/>
    <s v="North Carolina"/>
    <x v="0"/>
    <x v="2"/>
    <n v="269.38"/>
    <n v="340.08"/>
  </r>
  <r>
    <s v="YAJ-574"/>
    <d v="2024-06-16T00:00:00"/>
    <x v="5"/>
    <s v="Oregon"/>
    <x v="1"/>
    <x v="4"/>
    <n v="9461.8799999999992"/>
    <n v="9486.3700000000008"/>
  </r>
  <r>
    <s v="OPN-932"/>
    <d v="2022-03-02T00:00:00"/>
    <x v="3"/>
    <s v="Louisiana"/>
    <x v="1"/>
    <x v="7"/>
    <n v="2010.26"/>
    <n v="2100.16"/>
  </r>
  <r>
    <s v="ZOG-384"/>
    <d v="2023-11-05T00:00:00"/>
    <x v="4"/>
    <s v="Nebraska"/>
    <x v="1"/>
    <x v="2"/>
    <n v="9794.0400000000009"/>
    <n v="9885.93"/>
  </r>
  <r>
    <s v="NST-450"/>
    <d v="2023-01-18T00:00:00"/>
    <x v="2"/>
    <s v="Iowa"/>
    <x v="4"/>
    <x v="1"/>
    <n v="4788.04"/>
    <n v="4879.55"/>
  </r>
  <r>
    <s v="OAO-473"/>
    <d v="2022-11-05T00:00:00"/>
    <x v="7"/>
    <s v="Hawaii"/>
    <x v="4"/>
    <x v="3"/>
    <n v="2481.65"/>
    <n v="2552.58"/>
  </r>
  <r>
    <s v="VLO-151"/>
    <d v="2023-04-23T00:00:00"/>
    <x v="7"/>
    <s v="Oklahoma"/>
    <x v="1"/>
    <x v="0"/>
    <n v="4846.6400000000003"/>
    <n v="4930.5200000000004"/>
  </r>
  <r>
    <s v="RTO-741"/>
    <d v="2023-02-06T00:00:00"/>
    <x v="2"/>
    <s v="Illinois"/>
    <x v="4"/>
    <x v="5"/>
    <n v="462.69"/>
    <n v="562.30999999999995"/>
  </r>
  <r>
    <s v="SYH-198"/>
    <d v="2023-06-16T00:00:00"/>
    <x v="8"/>
    <s v="New Hampshire"/>
    <x v="2"/>
    <x v="3"/>
    <n v="927.31"/>
    <n v="1023"/>
  </r>
  <r>
    <s v="KAW-480"/>
    <d v="2024-12-24T00:00:00"/>
    <x v="5"/>
    <s v="New Mexico"/>
    <x v="0"/>
    <x v="8"/>
    <n v="4678.6000000000004"/>
    <n v="4778.95"/>
  </r>
  <r>
    <s v="DNV-950"/>
    <d v="2022-12-27T00:00:00"/>
    <x v="8"/>
    <s v="Michigan"/>
    <x v="2"/>
    <x v="2"/>
    <n v="5266.8"/>
    <n v="5330.98"/>
  </r>
  <r>
    <s v="WQW-320"/>
    <d v="2024-11-17T00:00:00"/>
    <x v="5"/>
    <s v="Missouri"/>
    <x v="0"/>
    <x v="7"/>
    <n v="2131.77"/>
    <n v="2152.46"/>
  </r>
  <r>
    <s v="TNK-875"/>
    <d v="2023-04-19T00:00:00"/>
    <x v="4"/>
    <s v="Rhode Island"/>
    <x v="3"/>
    <x v="2"/>
    <n v="8565.4599999999991"/>
    <n v="8637.16"/>
  </r>
  <r>
    <s v="KCV-291"/>
    <d v="2023-03-24T00:00:00"/>
    <x v="3"/>
    <s v="Indiana"/>
    <x v="4"/>
    <x v="2"/>
    <n v="8481.84"/>
    <n v="8579.14"/>
  </r>
  <r>
    <s v="YLL-262"/>
    <d v="2022-03-20T00:00:00"/>
    <x v="5"/>
    <s v="Tennessee"/>
    <x v="1"/>
    <x v="0"/>
    <n v="5271.25"/>
    <n v="5315.03"/>
  </r>
  <r>
    <s v="TPT-904"/>
    <d v="2024-03-07T00:00:00"/>
    <x v="0"/>
    <s v="New Hampshire"/>
    <x v="1"/>
    <x v="2"/>
    <n v="1173.06"/>
    <n v="1222.6500000000001"/>
  </r>
  <r>
    <s v="OGJ-763"/>
    <d v="2022-06-25T00:00:00"/>
    <x v="0"/>
    <s v="New Jersey"/>
    <x v="3"/>
    <x v="7"/>
    <n v="8151.18"/>
    <n v="8189.84"/>
  </r>
  <r>
    <s v="NYZ-883"/>
    <d v="2023-02-01T00:00:00"/>
    <x v="7"/>
    <s v="Louisiana"/>
    <x v="4"/>
    <x v="8"/>
    <n v="1596.86"/>
    <n v="1609.93"/>
  </r>
  <r>
    <s v="VAU-835"/>
    <d v="2024-12-05T00:00:00"/>
    <x v="7"/>
    <s v="North Dakota"/>
    <x v="4"/>
    <x v="5"/>
    <n v="2681.44"/>
    <n v="2778"/>
  </r>
  <r>
    <s v="IXU-194"/>
    <d v="2024-12-13T00:00:00"/>
    <x v="1"/>
    <s v="Iowa"/>
    <x v="3"/>
    <x v="0"/>
    <n v="2625.15"/>
    <n v="2700.63"/>
  </r>
  <r>
    <s v="BUB-951"/>
    <d v="2024-11-14T00:00:00"/>
    <x v="4"/>
    <s v="North Carolina"/>
    <x v="3"/>
    <x v="1"/>
    <n v="7637.6"/>
    <n v="7693.12"/>
  </r>
  <r>
    <s v="FKE-905"/>
    <d v="2024-02-06T00:00:00"/>
    <x v="3"/>
    <s v="Tennessee"/>
    <x v="0"/>
    <x v="3"/>
    <n v="9379.0400000000009"/>
    <n v="9437.3799999999992"/>
  </r>
  <r>
    <s v="DRJ-251"/>
    <d v="2022-04-01T00:00:00"/>
    <x v="7"/>
    <s v="Delaware"/>
    <x v="4"/>
    <x v="4"/>
    <n v="6451.01"/>
    <n v="6522.07"/>
  </r>
  <r>
    <s v="ZZO-791"/>
    <d v="2023-12-15T00:00:00"/>
    <x v="6"/>
    <s v="Illinois"/>
    <x v="3"/>
    <x v="8"/>
    <n v="5227.3"/>
    <n v="5251.2"/>
  </r>
  <r>
    <s v="MRO-745"/>
    <d v="2023-09-18T00:00:00"/>
    <x v="3"/>
    <s v="Colorado"/>
    <x v="3"/>
    <x v="5"/>
    <n v="8027.79"/>
    <n v="8042.59"/>
  </r>
  <r>
    <s v="OPE-653"/>
    <d v="2023-09-26T00:00:00"/>
    <x v="0"/>
    <s v="New Jersey"/>
    <x v="2"/>
    <x v="2"/>
    <n v="1123.77"/>
    <n v="1173.1600000000001"/>
  </r>
  <r>
    <s v="NHK-284"/>
    <d v="2023-06-08T00:00:00"/>
    <x v="8"/>
    <s v="Indiana"/>
    <x v="2"/>
    <x v="4"/>
    <n v="9386.06"/>
    <n v="9451.81"/>
  </r>
  <r>
    <s v="SNY-243"/>
    <d v="2023-11-05T00:00:00"/>
    <x v="7"/>
    <s v="Texas"/>
    <x v="2"/>
    <x v="1"/>
    <n v="8154.96"/>
    <n v="8188.76"/>
  </r>
  <r>
    <s v="KDM-710"/>
    <d v="2024-04-23T00:00:00"/>
    <x v="1"/>
    <s v="Georgia"/>
    <x v="0"/>
    <x v="5"/>
    <n v="4327.96"/>
    <n v="4359.4799999999996"/>
  </r>
  <r>
    <s v="URA-211"/>
    <d v="2022-03-21T00:00:00"/>
    <x v="6"/>
    <s v="New Jersey"/>
    <x v="1"/>
    <x v="8"/>
    <n v="7751.62"/>
    <n v="7809.87"/>
  </r>
  <r>
    <s v="VWR-986"/>
    <d v="2022-08-16T00:00:00"/>
    <x v="3"/>
    <s v="Pennsylvania"/>
    <x v="4"/>
    <x v="1"/>
    <n v="9576.51"/>
    <n v="9622.39"/>
  </r>
  <r>
    <s v="KXY-360"/>
    <d v="2022-07-13T00:00:00"/>
    <x v="0"/>
    <s v="Nevada"/>
    <x v="2"/>
    <x v="0"/>
    <n v="1185.1400000000001"/>
    <n v="1218.68"/>
  </r>
  <r>
    <s v="JFG-685"/>
    <d v="2022-01-12T00:00:00"/>
    <x v="4"/>
    <s v="Mississippi"/>
    <x v="3"/>
    <x v="8"/>
    <n v="6441.51"/>
    <n v="6531.24"/>
  </r>
  <r>
    <s v="TLL-637"/>
    <d v="2024-09-26T00:00:00"/>
    <x v="0"/>
    <s v="Illinois"/>
    <x v="2"/>
    <x v="3"/>
    <n v="1390.23"/>
    <n v="1459.9"/>
  </r>
  <r>
    <s v="PTY-200"/>
    <d v="2024-05-28T00:00:00"/>
    <x v="2"/>
    <s v="Kentucky"/>
    <x v="2"/>
    <x v="8"/>
    <n v="3122.99"/>
    <n v="3162.93"/>
  </r>
  <r>
    <s v="BZN-375"/>
    <d v="2024-07-30T00:00:00"/>
    <x v="7"/>
    <s v="Georgia"/>
    <x v="0"/>
    <x v="1"/>
    <n v="4742.26"/>
    <n v="4818.9399999999996"/>
  </r>
  <r>
    <s v="ZSB-611"/>
    <d v="2023-02-02T00:00:00"/>
    <x v="4"/>
    <s v="Wisconsin"/>
    <x v="2"/>
    <x v="4"/>
    <n v="1225.9100000000001"/>
    <n v="1320.43"/>
  </r>
  <r>
    <s v="MHM-719"/>
    <d v="2023-11-29T00:00:00"/>
    <x v="3"/>
    <s v="Massachusetts"/>
    <x v="0"/>
    <x v="2"/>
    <n v="8812.6"/>
    <n v="8860.44"/>
  </r>
  <r>
    <s v="EAD-693"/>
    <d v="2023-01-22T00:00:00"/>
    <x v="4"/>
    <s v="Nebraska"/>
    <x v="4"/>
    <x v="8"/>
    <n v="8118.01"/>
    <n v="8140.21"/>
  </r>
  <r>
    <s v="EQI-567"/>
    <d v="2022-03-24T00:00:00"/>
    <x v="2"/>
    <s v="Tennessee"/>
    <x v="2"/>
    <x v="6"/>
    <n v="4093.48"/>
    <n v="4187.76"/>
  </r>
  <r>
    <s v="SMC-378"/>
    <d v="2023-02-24T00:00:00"/>
    <x v="7"/>
    <s v="Hawaii"/>
    <x v="4"/>
    <x v="1"/>
    <n v="6381.43"/>
    <n v="6428.72"/>
  </r>
  <r>
    <s v="QQL-223"/>
    <d v="2024-08-13T00:00:00"/>
    <x v="5"/>
    <s v="Alabama"/>
    <x v="4"/>
    <x v="1"/>
    <n v="8388.35"/>
    <n v="8404.5300000000007"/>
  </r>
  <r>
    <s v="FTH-895"/>
    <d v="2024-05-06T00:00:00"/>
    <x v="7"/>
    <s v="Texas"/>
    <x v="2"/>
    <x v="0"/>
    <n v="1071.6500000000001"/>
    <n v="1095.0999999999999"/>
  </r>
  <r>
    <s v="DPB-278"/>
    <d v="2024-03-17T00:00:00"/>
    <x v="2"/>
    <s v="Rhode Island"/>
    <x v="0"/>
    <x v="0"/>
    <n v="8903.3700000000008"/>
    <n v="8991.26"/>
  </r>
  <r>
    <s v="MFF-754"/>
    <d v="2024-10-25T00:00:00"/>
    <x v="2"/>
    <s v="South Carolina"/>
    <x v="1"/>
    <x v="8"/>
    <n v="4485.8100000000004"/>
    <n v="4507.7299999999996"/>
  </r>
  <r>
    <s v="KWE-146"/>
    <d v="2023-10-19T00:00:00"/>
    <x v="5"/>
    <s v="New Hampshire"/>
    <x v="0"/>
    <x v="6"/>
    <n v="5877.33"/>
    <n v="5967.48"/>
  </r>
  <r>
    <s v="MMI-542"/>
    <d v="2022-02-11T00:00:00"/>
    <x v="0"/>
    <s v="Georgia"/>
    <x v="3"/>
    <x v="5"/>
    <n v="8815.77"/>
    <n v="8863.32"/>
  </r>
  <r>
    <s v="JXT-897"/>
    <d v="2022-08-03T00:00:00"/>
    <x v="1"/>
    <s v="Wisconsin"/>
    <x v="1"/>
    <x v="1"/>
    <n v="2566.71"/>
    <n v="2599.58"/>
  </r>
  <r>
    <s v="DPH-426"/>
    <d v="2022-05-28T00:00:00"/>
    <x v="0"/>
    <s v="New Hampshire"/>
    <x v="4"/>
    <x v="1"/>
    <n v="524.17999999999995"/>
    <n v="572.03"/>
  </r>
  <r>
    <s v="LRH-480"/>
    <d v="2023-06-22T00:00:00"/>
    <x v="4"/>
    <s v="Nevada"/>
    <x v="1"/>
    <x v="5"/>
    <n v="8234.25"/>
    <n v="8330.7199999999993"/>
  </r>
  <r>
    <s v="XKD-871"/>
    <d v="2023-04-30T00:00:00"/>
    <x v="3"/>
    <s v="Connecticut"/>
    <x v="1"/>
    <x v="3"/>
    <n v="449.66"/>
    <n v="486.82"/>
  </r>
  <r>
    <s v="YZL-195"/>
    <d v="2023-01-01T00:00:00"/>
    <x v="5"/>
    <s v="Maine"/>
    <x v="1"/>
    <x v="6"/>
    <n v="3759.13"/>
    <n v="3798.9"/>
  </r>
  <r>
    <s v="KNB-221"/>
    <d v="2022-07-08T00:00:00"/>
    <x v="0"/>
    <s v="Kentucky"/>
    <x v="1"/>
    <x v="0"/>
    <n v="7247.86"/>
    <n v="7289.11"/>
  </r>
  <r>
    <s v="VFN-775"/>
    <d v="2023-12-14T00:00:00"/>
    <x v="2"/>
    <s v="Virginia"/>
    <x v="4"/>
    <x v="8"/>
    <n v="7442.86"/>
    <n v="7482.39"/>
  </r>
  <r>
    <s v="XMI-731"/>
    <d v="2024-05-31T00:00:00"/>
    <x v="6"/>
    <s v="Tennessee"/>
    <x v="3"/>
    <x v="3"/>
    <n v="8208.66"/>
    <n v="8235.77"/>
  </r>
  <r>
    <s v="IDE-638"/>
    <d v="2023-01-15T00:00:00"/>
    <x v="1"/>
    <s v="West Virginia"/>
    <x v="4"/>
    <x v="5"/>
    <n v="5541.61"/>
    <n v="5584.71"/>
  </r>
  <r>
    <s v="FJQ-188"/>
    <d v="2024-09-13T00:00:00"/>
    <x v="3"/>
    <s v="Massachusetts"/>
    <x v="3"/>
    <x v="5"/>
    <n v="2554.9699999999998"/>
    <n v="2616.59"/>
  </r>
  <r>
    <s v="SDM-277"/>
    <d v="2023-07-17T00:00:00"/>
    <x v="7"/>
    <s v="Alaska"/>
    <x v="0"/>
    <x v="6"/>
    <n v="4389.16"/>
    <n v="4433.1000000000004"/>
  </r>
  <r>
    <s v="FSU-525"/>
    <d v="2022-03-16T00:00:00"/>
    <x v="8"/>
    <s v="New Mexico"/>
    <x v="1"/>
    <x v="0"/>
    <n v="509.96"/>
    <n v="567.04"/>
  </r>
  <r>
    <s v="GPY-553"/>
    <d v="2023-11-07T00:00:00"/>
    <x v="0"/>
    <s v="Indiana"/>
    <x v="1"/>
    <x v="8"/>
    <n v="1089.1400000000001"/>
    <n v="1140.72"/>
  </r>
  <r>
    <s v="TTW-123"/>
    <d v="2024-05-20T00:00:00"/>
    <x v="2"/>
    <s v="Indiana"/>
    <x v="2"/>
    <x v="2"/>
    <n v="5983.93"/>
    <n v="6010.09"/>
  </r>
  <r>
    <s v="KAT-129"/>
    <d v="2022-03-11T00:00:00"/>
    <x v="2"/>
    <s v="California"/>
    <x v="0"/>
    <x v="8"/>
    <n v="9903.18"/>
    <n v="9970.34"/>
  </r>
  <r>
    <s v="RLX-257"/>
    <d v="2023-02-14T00:00:00"/>
    <x v="7"/>
    <s v="Missouri"/>
    <x v="4"/>
    <x v="5"/>
    <n v="9213.07"/>
    <n v="9270.31"/>
  </r>
  <r>
    <s v="NMQ-544"/>
    <d v="2022-09-25T00:00:00"/>
    <x v="2"/>
    <s v="Indiana"/>
    <x v="0"/>
    <x v="3"/>
    <n v="5075.2"/>
    <n v="5109.08"/>
  </r>
  <r>
    <s v="DOT-656"/>
    <d v="2024-10-29T00:00:00"/>
    <x v="5"/>
    <s v="New York"/>
    <x v="0"/>
    <x v="5"/>
    <n v="2007.83"/>
    <n v="2045.04"/>
  </r>
  <r>
    <s v="JQD-141"/>
    <d v="2024-06-05T00:00:00"/>
    <x v="7"/>
    <s v="New Jersey"/>
    <x v="0"/>
    <x v="5"/>
    <n v="8857.82"/>
    <n v="8893.5400000000009"/>
  </r>
  <r>
    <s v="TNB-812"/>
    <d v="2022-05-02T00:00:00"/>
    <x v="4"/>
    <s v="Texas"/>
    <x v="3"/>
    <x v="1"/>
    <n v="2784.26"/>
    <n v="2845.59"/>
  </r>
  <r>
    <s v="NFS-819"/>
    <d v="2022-05-22T00:00:00"/>
    <x v="2"/>
    <s v="Montana"/>
    <x v="2"/>
    <x v="4"/>
    <n v="482.95"/>
    <n v="577.07000000000005"/>
  </r>
  <r>
    <s v="VPN-854"/>
    <d v="2024-10-10T00:00:00"/>
    <x v="3"/>
    <s v="Oregon"/>
    <x v="1"/>
    <x v="6"/>
    <n v="3426.1"/>
    <n v="3513.98"/>
  </r>
  <r>
    <s v="GMS-606"/>
    <d v="2022-05-01T00:00:00"/>
    <x v="1"/>
    <s v="Mississippi"/>
    <x v="3"/>
    <x v="1"/>
    <n v="2559.62"/>
    <n v="2656.75"/>
  </r>
  <r>
    <s v="TIG-391"/>
    <d v="2022-12-15T00:00:00"/>
    <x v="3"/>
    <s v="New Jersey"/>
    <x v="0"/>
    <x v="3"/>
    <n v="7364.49"/>
    <n v="7453.41"/>
  </r>
  <r>
    <s v="DUK-895"/>
    <d v="2023-03-28T00:00:00"/>
    <x v="5"/>
    <s v="Delaware"/>
    <x v="4"/>
    <x v="5"/>
    <n v="1796.49"/>
    <n v="1890.98"/>
  </r>
  <r>
    <s v="KVE-441"/>
    <d v="2024-09-22T00:00:00"/>
    <x v="8"/>
    <s v="New Jersey"/>
    <x v="2"/>
    <x v="1"/>
    <n v="8601.4599999999991"/>
    <n v="8621.92"/>
  </r>
  <r>
    <s v="EZP-752"/>
    <d v="2024-09-26T00:00:00"/>
    <x v="8"/>
    <s v="North Dakota"/>
    <x v="1"/>
    <x v="3"/>
    <n v="7721.88"/>
    <n v="7787.49"/>
  </r>
  <r>
    <s v="IJO-178"/>
    <d v="2024-07-04T00:00:00"/>
    <x v="0"/>
    <s v="Hawaii"/>
    <x v="3"/>
    <x v="3"/>
    <n v="7019.74"/>
    <n v="7088.13"/>
  </r>
  <r>
    <s v="STS-675"/>
    <d v="2022-02-26T00:00:00"/>
    <x v="1"/>
    <s v="Maryland"/>
    <x v="1"/>
    <x v="0"/>
    <n v="8580.83"/>
    <n v="8593.9699999999993"/>
  </r>
  <r>
    <s v="KYP-377"/>
    <d v="2022-11-30T00:00:00"/>
    <x v="3"/>
    <s v="Alaska"/>
    <x v="3"/>
    <x v="3"/>
    <n v="9426.64"/>
    <n v="9483.94"/>
  </r>
  <r>
    <s v="WVP-817"/>
    <d v="2023-03-21T00:00:00"/>
    <x v="5"/>
    <s v="Nebraska"/>
    <x v="4"/>
    <x v="2"/>
    <n v="1292.5"/>
    <n v="1374.97"/>
  </r>
  <r>
    <s v="PPA-995"/>
    <d v="2024-06-15T00:00:00"/>
    <x v="6"/>
    <s v="Utah"/>
    <x v="3"/>
    <x v="7"/>
    <n v="3981.04"/>
    <n v="4002.11"/>
  </r>
  <r>
    <s v="KFW-478"/>
    <d v="2023-01-21T00:00:00"/>
    <x v="5"/>
    <s v="Wisconsin"/>
    <x v="4"/>
    <x v="5"/>
    <n v="1922.55"/>
    <n v="2010.02"/>
  </r>
  <r>
    <s v="ZXA-222"/>
    <d v="2023-10-06T00:00:00"/>
    <x v="3"/>
    <s v="Nevada"/>
    <x v="3"/>
    <x v="1"/>
    <n v="8600.86"/>
    <n v="8695.92"/>
  </r>
  <r>
    <s v="WKK-770"/>
    <d v="2022-10-02T00:00:00"/>
    <x v="8"/>
    <s v="Minnesota"/>
    <x v="3"/>
    <x v="0"/>
    <n v="8115.18"/>
    <n v="8125.65"/>
  </r>
  <r>
    <s v="QMD-525"/>
    <d v="2024-12-02T00:00:00"/>
    <x v="7"/>
    <s v="Florida"/>
    <x v="3"/>
    <x v="0"/>
    <n v="2437.08"/>
    <n v="2507.0700000000002"/>
  </r>
  <r>
    <s v="HSV-487"/>
    <d v="2023-06-05T00:00:00"/>
    <x v="8"/>
    <s v="Tennessee"/>
    <x v="3"/>
    <x v="5"/>
    <n v="5679.83"/>
    <n v="5721.26"/>
  </r>
  <r>
    <s v="GPR-556"/>
    <d v="2022-12-17T00:00:00"/>
    <x v="2"/>
    <s v="South Carolina"/>
    <x v="1"/>
    <x v="0"/>
    <n v="6802.96"/>
    <n v="6836.19"/>
  </r>
  <r>
    <s v="SCH-300"/>
    <d v="2023-04-17T00:00:00"/>
    <x v="0"/>
    <s v="Utah"/>
    <x v="1"/>
    <x v="6"/>
    <n v="7556.07"/>
    <n v="7606.29"/>
  </r>
  <r>
    <s v="GJP-430"/>
    <d v="2023-07-16T00:00:00"/>
    <x v="2"/>
    <s v="Virginia"/>
    <x v="4"/>
    <x v="4"/>
    <n v="3020.57"/>
    <n v="3071.75"/>
  </r>
  <r>
    <s v="QMU-287"/>
    <d v="2023-09-20T00:00:00"/>
    <x v="1"/>
    <s v="Minnesota"/>
    <x v="3"/>
    <x v="6"/>
    <n v="4809.7299999999996"/>
    <n v="4838.1499999999996"/>
  </r>
  <r>
    <s v="HUE-776"/>
    <d v="2023-08-29T00:00:00"/>
    <x v="5"/>
    <s v="Wyoming"/>
    <x v="2"/>
    <x v="8"/>
    <n v="6379.05"/>
    <n v="6456.12"/>
  </r>
  <r>
    <s v="TFG-133"/>
    <d v="2023-12-15T00:00:00"/>
    <x v="7"/>
    <s v="South Carolina"/>
    <x v="2"/>
    <x v="7"/>
    <n v="6468.09"/>
    <n v="6562.34"/>
  </r>
  <r>
    <s v="NQX-485"/>
    <d v="2022-01-07T00:00:00"/>
    <x v="1"/>
    <s v="New Jersey"/>
    <x v="4"/>
    <x v="2"/>
    <n v="2457.94"/>
    <n v="2501.16"/>
  </r>
  <r>
    <s v="GLN-949"/>
    <d v="2024-05-23T00:00:00"/>
    <x v="1"/>
    <s v="Georgia"/>
    <x v="4"/>
    <x v="4"/>
    <n v="5645.72"/>
    <n v="5708.92"/>
  </r>
  <r>
    <s v="ANA-977"/>
    <d v="2024-02-29T00:00:00"/>
    <x v="3"/>
    <s v="Delaware"/>
    <x v="0"/>
    <x v="4"/>
    <n v="7456.49"/>
    <n v="7522.64"/>
  </r>
  <r>
    <s v="JFJ-423"/>
    <d v="2024-01-13T00:00:00"/>
    <x v="1"/>
    <s v="Nevada"/>
    <x v="3"/>
    <x v="1"/>
    <n v="5449.5"/>
    <n v="5486.51"/>
  </r>
  <r>
    <s v="TKG-601"/>
    <d v="2023-07-30T00:00:00"/>
    <x v="7"/>
    <s v="Maryland"/>
    <x v="2"/>
    <x v="6"/>
    <n v="9834.76"/>
    <n v="9933.24"/>
  </r>
  <r>
    <s v="TOC-945"/>
    <d v="2022-04-12T00:00:00"/>
    <x v="1"/>
    <s v="New York"/>
    <x v="2"/>
    <x v="6"/>
    <n v="1782.86"/>
    <n v="1794.98"/>
  </r>
  <r>
    <s v="KBW-221"/>
    <d v="2023-06-11T00:00:00"/>
    <x v="0"/>
    <s v="Louisiana"/>
    <x v="3"/>
    <x v="8"/>
    <n v="8837.65"/>
    <n v="8861.85"/>
  </r>
  <r>
    <s v="YHT-802"/>
    <d v="2022-06-09T00:00:00"/>
    <x v="4"/>
    <s v="Mississippi"/>
    <x v="3"/>
    <x v="1"/>
    <n v="8313.57"/>
    <n v="8372.07"/>
  </r>
  <r>
    <s v="WJX-122"/>
    <d v="2023-04-13T00:00:00"/>
    <x v="1"/>
    <s v="Rhode Island"/>
    <x v="2"/>
    <x v="8"/>
    <n v="3396.45"/>
    <n v="3438.53"/>
  </r>
  <r>
    <s v="UYR-134"/>
    <d v="2022-09-16T00:00:00"/>
    <x v="3"/>
    <s v="Kansas"/>
    <x v="1"/>
    <x v="2"/>
    <n v="9227.49"/>
    <n v="9291.42"/>
  </r>
  <r>
    <s v="TXO-111"/>
    <d v="2024-11-14T00:00:00"/>
    <x v="5"/>
    <s v="New York"/>
    <x v="3"/>
    <x v="3"/>
    <n v="8844.49"/>
    <n v="8880.57"/>
  </r>
  <r>
    <s v="WPL-347"/>
    <d v="2024-12-20T00:00:00"/>
    <x v="1"/>
    <s v="North Dakota"/>
    <x v="3"/>
    <x v="2"/>
    <n v="524.71"/>
    <n v="583.09"/>
  </r>
  <r>
    <s v="ZML-184"/>
    <d v="2024-08-03T00:00:00"/>
    <x v="8"/>
    <s v="Illinois"/>
    <x v="4"/>
    <x v="2"/>
    <n v="2948.18"/>
    <n v="3019.94"/>
  </r>
  <r>
    <s v="DPD-193"/>
    <d v="2022-03-03T00:00:00"/>
    <x v="0"/>
    <s v="Maryland"/>
    <x v="4"/>
    <x v="0"/>
    <n v="534.75"/>
    <n v="586.88"/>
  </r>
  <r>
    <s v="RCK-653"/>
    <d v="2024-08-27T00:00:00"/>
    <x v="1"/>
    <s v="Iowa"/>
    <x v="1"/>
    <x v="1"/>
    <n v="3821.65"/>
    <n v="3917.66"/>
  </r>
  <r>
    <s v="YHG-809"/>
    <d v="2022-05-21T00:00:00"/>
    <x v="6"/>
    <s v="Vermont"/>
    <x v="0"/>
    <x v="3"/>
    <n v="5760.29"/>
    <n v="5827.06"/>
  </r>
  <r>
    <s v="YLS-374"/>
    <d v="2022-05-08T00:00:00"/>
    <x v="7"/>
    <s v="Illinois"/>
    <x v="3"/>
    <x v="3"/>
    <n v="775.2"/>
    <n v="859.31"/>
  </r>
  <r>
    <s v="DCN-431"/>
    <d v="2024-02-23T00:00:00"/>
    <x v="3"/>
    <s v="South Dakota"/>
    <x v="4"/>
    <x v="5"/>
    <n v="1801.96"/>
    <n v="1835.4"/>
  </r>
  <r>
    <s v="RUB-967"/>
    <d v="2022-05-19T00:00:00"/>
    <x v="1"/>
    <s v="North Dakota"/>
    <x v="4"/>
    <x v="6"/>
    <n v="7415.63"/>
    <n v="7463.83"/>
  </r>
  <r>
    <s v="BKV-805"/>
    <d v="2023-01-20T00:00:00"/>
    <x v="2"/>
    <s v="Vermont"/>
    <x v="1"/>
    <x v="4"/>
    <n v="6332.45"/>
    <n v="6359.05"/>
  </r>
  <r>
    <s v="QAS-830"/>
    <d v="2024-05-08T00:00:00"/>
    <x v="2"/>
    <s v="Minnesota"/>
    <x v="1"/>
    <x v="5"/>
    <n v="953.34"/>
    <n v="994.31"/>
  </r>
  <r>
    <s v="XVS-230"/>
    <d v="2024-11-07T00:00:00"/>
    <x v="4"/>
    <s v="Michigan"/>
    <x v="3"/>
    <x v="6"/>
    <n v="4211.1400000000003"/>
    <n v="4222.92"/>
  </r>
  <r>
    <s v="SXO-699"/>
    <d v="2024-04-27T00:00:00"/>
    <x v="3"/>
    <s v="South Dakota"/>
    <x v="3"/>
    <x v="3"/>
    <n v="660.65"/>
    <n v="728.92"/>
  </r>
  <r>
    <s v="PXV-606"/>
    <d v="2022-06-17T00:00:00"/>
    <x v="1"/>
    <s v="Vermont"/>
    <x v="0"/>
    <x v="3"/>
    <n v="8401.56"/>
    <n v="8462.2900000000009"/>
  </r>
  <r>
    <s v="PZG-638"/>
    <d v="2024-02-24T00:00:00"/>
    <x v="8"/>
    <s v="Rhode Island"/>
    <x v="1"/>
    <x v="6"/>
    <n v="5213.3999999999996"/>
    <n v="5307.78"/>
  </r>
  <r>
    <s v="BSI-839"/>
    <d v="2023-03-26T00:00:00"/>
    <x v="1"/>
    <s v="Kansas"/>
    <x v="2"/>
    <x v="0"/>
    <n v="8324.51"/>
    <n v="8343.7900000000009"/>
  </r>
  <r>
    <s v="CUD-510"/>
    <d v="2022-06-23T00:00:00"/>
    <x v="6"/>
    <s v="Delaware"/>
    <x v="3"/>
    <x v="0"/>
    <n v="4021.43"/>
    <n v="4071.63"/>
  </r>
  <r>
    <s v="OHK-272"/>
    <d v="2022-02-28T00:00:00"/>
    <x v="6"/>
    <s v="Wyoming"/>
    <x v="0"/>
    <x v="0"/>
    <n v="2193.9299999999998"/>
    <n v="2273.59"/>
  </r>
  <r>
    <s v="GGI-257"/>
    <d v="2022-02-19T00:00:00"/>
    <x v="7"/>
    <s v="Pennsylvania"/>
    <x v="0"/>
    <x v="6"/>
    <n v="5481.08"/>
    <n v="5577.91"/>
  </r>
  <r>
    <s v="YUQ-855"/>
    <d v="2024-10-04T00:00:00"/>
    <x v="2"/>
    <s v="Florida"/>
    <x v="4"/>
    <x v="3"/>
    <n v="2989.11"/>
    <n v="3012.11"/>
  </r>
  <r>
    <s v="JMD-646"/>
    <d v="2022-03-24T00:00:00"/>
    <x v="7"/>
    <s v="Delaware"/>
    <x v="2"/>
    <x v="2"/>
    <n v="8476.23"/>
    <n v="8495.24"/>
  </r>
  <r>
    <s v="FDR-190"/>
    <d v="2024-04-05T00:00:00"/>
    <x v="3"/>
    <s v="Iowa"/>
    <x v="0"/>
    <x v="1"/>
    <n v="239.01"/>
    <n v="254.79"/>
  </r>
  <r>
    <s v="AQY-468"/>
    <d v="2023-01-11T00:00:00"/>
    <x v="4"/>
    <s v="Mississippi"/>
    <x v="4"/>
    <x v="1"/>
    <n v="8392.7099999999991"/>
    <n v="8407.27"/>
  </r>
  <r>
    <s v="PEC-996"/>
    <d v="2023-05-12T00:00:00"/>
    <x v="4"/>
    <s v="Texas"/>
    <x v="1"/>
    <x v="1"/>
    <n v="4435.72"/>
    <n v="4448.7700000000004"/>
  </r>
  <r>
    <s v="SWV-516"/>
    <d v="2024-02-24T00:00:00"/>
    <x v="1"/>
    <s v="Missouri"/>
    <x v="1"/>
    <x v="5"/>
    <n v="8419.18"/>
    <n v="8516.7099999999991"/>
  </r>
  <r>
    <s v="PCE-858"/>
    <d v="2023-10-31T00:00:00"/>
    <x v="0"/>
    <s v="Missouri"/>
    <x v="3"/>
    <x v="7"/>
    <n v="6106.15"/>
    <n v="6124.98"/>
  </r>
  <r>
    <s v="KUC-799"/>
    <d v="2022-12-04T00:00:00"/>
    <x v="8"/>
    <s v="Wyoming"/>
    <x v="4"/>
    <x v="4"/>
    <n v="3439.55"/>
    <n v="3508.65"/>
  </r>
  <r>
    <s v="DTO-441"/>
    <d v="2023-01-12T00:00:00"/>
    <x v="3"/>
    <s v="Mississippi"/>
    <x v="4"/>
    <x v="0"/>
    <n v="6195.96"/>
    <n v="6249.82"/>
  </r>
  <r>
    <s v="OYQ-415"/>
    <d v="2024-01-09T00:00:00"/>
    <x v="7"/>
    <s v="Texas"/>
    <x v="2"/>
    <x v="1"/>
    <n v="3332.5"/>
    <n v="3384.14"/>
  </r>
  <r>
    <s v="MVP-927"/>
    <d v="2024-06-15T00:00:00"/>
    <x v="7"/>
    <s v="Montana"/>
    <x v="3"/>
    <x v="4"/>
    <n v="5658.17"/>
    <n v="5728.3"/>
  </r>
  <r>
    <s v="BJS-958"/>
    <d v="2023-02-13T00:00:00"/>
    <x v="5"/>
    <s v="California"/>
    <x v="3"/>
    <x v="3"/>
    <n v="1712.33"/>
    <n v="1740.09"/>
  </r>
  <r>
    <s v="KID-973"/>
    <d v="2024-12-02T00:00:00"/>
    <x v="1"/>
    <s v="West Virginia"/>
    <x v="1"/>
    <x v="6"/>
    <n v="3193.32"/>
    <n v="3220.73"/>
  </r>
  <r>
    <s v="ZJE-641"/>
    <d v="2024-10-11T00:00:00"/>
    <x v="0"/>
    <s v="Maine"/>
    <x v="1"/>
    <x v="0"/>
    <n v="8464.2800000000007"/>
    <n v="8546.1200000000008"/>
  </r>
  <r>
    <s v="HTV-468"/>
    <d v="2022-10-25T00:00:00"/>
    <x v="5"/>
    <s v="Kansas"/>
    <x v="2"/>
    <x v="6"/>
    <n v="4640.76"/>
    <n v="4687.82"/>
  </r>
  <r>
    <s v="JMH-663"/>
    <d v="2023-03-13T00:00:00"/>
    <x v="4"/>
    <s v="Virginia"/>
    <x v="4"/>
    <x v="2"/>
    <n v="9082.09"/>
    <n v="9106.44"/>
  </r>
  <r>
    <s v="TBG-107"/>
    <d v="2023-12-25T00:00:00"/>
    <x v="8"/>
    <s v="Wisconsin"/>
    <x v="0"/>
    <x v="6"/>
    <n v="1424.89"/>
    <n v="1523.21"/>
  </r>
  <r>
    <s v="ENI-890"/>
    <d v="2024-02-29T00:00:00"/>
    <x v="5"/>
    <s v="Pennsylvania"/>
    <x v="0"/>
    <x v="4"/>
    <n v="7854.67"/>
    <n v="7925.64"/>
  </r>
  <r>
    <s v="YNS-464"/>
    <d v="2022-10-15T00:00:00"/>
    <x v="0"/>
    <s v="Tennessee"/>
    <x v="2"/>
    <x v="5"/>
    <n v="7532.14"/>
    <n v="7596.32"/>
  </r>
  <r>
    <s v="ITM-730"/>
    <d v="2024-01-01T00:00:00"/>
    <x v="7"/>
    <s v="Alaska"/>
    <x v="1"/>
    <x v="6"/>
    <n v="2337.9299999999998"/>
    <n v="2398.41"/>
  </r>
  <r>
    <s v="TQT-284"/>
    <d v="2023-07-03T00:00:00"/>
    <x v="1"/>
    <s v="Tennessee"/>
    <x v="0"/>
    <x v="3"/>
    <n v="4254.01"/>
    <n v="4280.8900000000003"/>
  </r>
  <r>
    <s v="FPG-131"/>
    <d v="2022-01-23T00:00:00"/>
    <x v="0"/>
    <s v="Nebraska"/>
    <x v="3"/>
    <x v="8"/>
    <n v="1021.44"/>
    <n v="1104.24"/>
  </r>
  <r>
    <s v="MBD-462"/>
    <d v="2024-06-02T00:00:00"/>
    <x v="2"/>
    <s v="Colorado"/>
    <x v="3"/>
    <x v="2"/>
    <n v="3204.14"/>
    <n v="3224.97"/>
  </r>
  <r>
    <s v="SGM-509"/>
    <d v="2023-07-13T00:00:00"/>
    <x v="7"/>
    <s v="Iowa"/>
    <x v="0"/>
    <x v="4"/>
    <n v="3633.66"/>
    <n v="3666.69"/>
  </r>
  <r>
    <s v="RLN-486"/>
    <d v="2022-11-26T00:00:00"/>
    <x v="2"/>
    <s v="Texas"/>
    <x v="2"/>
    <x v="4"/>
    <n v="4505.07"/>
    <n v="4578.59"/>
  </r>
  <r>
    <s v="EPV-639"/>
    <d v="2023-05-25T00:00:00"/>
    <x v="3"/>
    <s v="Iowa"/>
    <x v="1"/>
    <x v="7"/>
    <n v="7611.75"/>
    <n v="7704.72"/>
  </r>
  <r>
    <s v="VOB-455"/>
    <d v="2022-08-28T00:00:00"/>
    <x v="5"/>
    <s v="South Carolina"/>
    <x v="1"/>
    <x v="8"/>
    <n v="6717.01"/>
    <n v="6809.38"/>
  </r>
  <r>
    <s v="BHR-138"/>
    <d v="2024-11-08T00:00:00"/>
    <x v="1"/>
    <s v="Minnesota"/>
    <x v="3"/>
    <x v="8"/>
    <n v="6978.33"/>
    <n v="7032.09"/>
  </r>
  <r>
    <s v="TMP-586"/>
    <d v="2022-06-09T00:00:00"/>
    <x v="0"/>
    <s v="Minnesota"/>
    <x v="2"/>
    <x v="4"/>
    <n v="7854.22"/>
    <n v="7927.07"/>
  </r>
  <r>
    <s v="GPR-645"/>
    <d v="2024-02-24T00:00:00"/>
    <x v="2"/>
    <s v="Vermont"/>
    <x v="0"/>
    <x v="6"/>
    <n v="3692.36"/>
    <n v="3788.79"/>
  </r>
  <r>
    <s v="CSS-502"/>
    <d v="2024-01-07T00:00:00"/>
    <x v="1"/>
    <s v="West Virginia"/>
    <x v="3"/>
    <x v="6"/>
    <n v="7191.09"/>
    <n v="7279.91"/>
  </r>
  <r>
    <s v="UQA-915"/>
    <d v="2022-11-21T00:00:00"/>
    <x v="2"/>
    <s v="Ohio"/>
    <x v="3"/>
    <x v="1"/>
    <n v="5045.9799999999996"/>
    <n v="5108.9799999999996"/>
  </r>
  <r>
    <s v="BGQ-870"/>
    <d v="2023-05-18T00:00:00"/>
    <x v="4"/>
    <s v="Tennessee"/>
    <x v="1"/>
    <x v="4"/>
    <n v="4187.3500000000004"/>
    <n v="4238.0200000000004"/>
  </r>
  <r>
    <s v="SMO-197"/>
    <d v="2022-02-08T00:00:00"/>
    <x v="0"/>
    <s v="Colorado"/>
    <x v="3"/>
    <x v="2"/>
    <n v="9876.31"/>
    <n v="9976.4699999999993"/>
  </r>
  <r>
    <s v="MQY-564"/>
    <d v="2024-06-09T00:00:00"/>
    <x v="7"/>
    <s v="New Mexico"/>
    <x v="2"/>
    <x v="4"/>
    <n v="5246.16"/>
    <n v="5273.28"/>
  </r>
  <r>
    <s v="GPE-830"/>
    <d v="2023-08-28T00:00:00"/>
    <x v="0"/>
    <s v="Rhode Island"/>
    <x v="3"/>
    <x v="6"/>
    <n v="2700.24"/>
    <n v="2779.22"/>
  </r>
  <r>
    <s v="SUX-573"/>
    <d v="2023-02-27T00:00:00"/>
    <x v="7"/>
    <s v="Minnesota"/>
    <x v="2"/>
    <x v="2"/>
    <n v="3973.67"/>
    <n v="4063.93"/>
  </r>
  <r>
    <s v="KGQ-367"/>
    <d v="2024-06-24T00:00:00"/>
    <x v="7"/>
    <s v="Pennsylvania"/>
    <x v="3"/>
    <x v="7"/>
    <n v="7008.78"/>
    <n v="7093.93"/>
  </r>
  <r>
    <s v="FRU-147"/>
    <d v="2024-07-08T00:00:00"/>
    <x v="2"/>
    <s v="New Hampshire"/>
    <x v="4"/>
    <x v="2"/>
    <n v="957.72"/>
    <n v="1035.07"/>
  </r>
  <r>
    <s v="HTP-430"/>
    <d v="2022-12-01T00:00:00"/>
    <x v="7"/>
    <s v="Kentucky"/>
    <x v="0"/>
    <x v="1"/>
    <n v="9411.6200000000008"/>
    <n v="9447.76"/>
  </r>
  <r>
    <s v="OCK-319"/>
    <d v="2023-11-26T00:00:00"/>
    <x v="4"/>
    <s v="Kansas"/>
    <x v="2"/>
    <x v="7"/>
    <n v="7084.33"/>
    <n v="7122.39"/>
  </r>
  <r>
    <s v="BUS-452"/>
    <d v="2022-05-05T00:00:00"/>
    <x v="5"/>
    <s v="Kentucky"/>
    <x v="0"/>
    <x v="6"/>
    <n v="4566.0600000000004"/>
    <n v="4598.87"/>
  </r>
  <r>
    <s v="UZS-149"/>
    <d v="2024-03-30T00:00:00"/>
    <x v="8"/>
    <s v="New Mexico"/>
    <x v="0"/>
    <x v="6"/>
    <n v="5331.44"/>
    <n v="5406.92"/>
  </r>
  <r>
    <s v="DZO-659"/>
    <d v="2023-04-16T00:00:00"/>
    <x v="1"/>
    <s v="New Mexico"/>
    <x v="2"/>
    <x v="8"/>
    <n v="8825.6"/>
    <n v="8918.65"/>
  </r>
  <r>
    <s v="QFP-644"/>
    <d v="2023-07-06T00:00:00"/>
    <x v="5"/>
    <s v="Ohio"/>
    <x v="4"/>
    <x v="2"/>
    <n v="3203.69"/>
    <n v="3273.11"/>
  </r>
  <r>
    <s v="BAX-209"/>
    <d v="2024-06-24T00:00:00"/>
    <x v="6"/>
    <s v="Michigan"/>
    <x v="2"/>
    <x v="7"/>
    <n v="5147.5"/>
    <n v="5221.8100000000004"/>
  </r>
  <r>
    <s v="WON-936"/>
    <d v="2022-08-27T00:00:00"/>
    <x v="3"/>
    <s v="New Mexico"/>
    <x v="2"/>
    <x v="8"/>
    <n v="8529.31"/>
    <n v="8621.84"/>
  </r>
  <r>
    <s v="CZT-834"/>
    <d v="2022-02-27T00:00:00"/>
    <x v="2"/>
    <s v="Indiana"/>
    <x v="3"/>
    <x v="2"/>
    <n v="9170.31"/>
    <n v="9261.32"/>
  </r>
  <r>
    <s v="DMU-248"/>
    <d v="2022-08-25T00:00:00"/>
    <x v="1"/>
    <s v="Delaware"/>
    <x v="4"/>
    <x v="3"/>
    <n v="4359.49"/>
    <n v="4411.59"/>
  </r>
  <r>
    <s v="KJD-303"/>
    <d v="2024-10-28T00:00:00"/>
    <x v="2"/>
    <s v="Wyoming"/>
    <x v="4"/>
    <x v="0"/>
    <n v="9779.26"/>
    <n v="9811.15"/>
  </r>
  <r>
    <s v="ZCV-932"/>
    <d v="2022-11-24T00:00:00"/>
    <x v="6"/>
    <s v="Iowa"/>
    <x v="0"/>
    <x v="5"/>
    <n v="4365.41"/>
    <n v="4407.2"/>
  </r>
  <r>
    <s v="TWZ-391"/>
    <d v="2022-11-14T00:00:00"/>
    <x v="8"/>
    <s v="Arizona"/>
    <x v="0"/>
    <x v="6"/>
    <n v="9839.84"/>
    <n v="9926.7099999999991"/>
  </r>
  <r>
    <s v="NKM-514"/>
    <d v="2023-05-02T00:00:00"/>
    <x v="6"/>
    <s v="Rhode Island"/>
    <x v="3"/>
    <x v="0"/>
    <n v="6726.02"/>
    <n v="6743.27"/>
  </r>
  <r>
    <s v="LBE-691"/>
    <d v="2023-05-03T00:00:00"/>
    <x v="1"/>
    <s v="New Hampshire"/>
    <x v="1"/>
    <x v="4"/>
    <n v="9922.6200000000008"/>
    <n v="9939.1200000000008"/>
  </r>
  <r>
    <s v="GIF-606"/>
    <d v="2022-10-24T00:00:00"/>
    <x v="5"/>
    <s v="Georgia"/>
    <x v="3"/>
    <x v="1"/>
    <n v="7885.21"/>
    <n v="7935.85"/>
  </r>
  <r>
    <s v="RBB-812"/>
    <d v="2022-08-24T00:00:00"/>
    <x v="3"/>
    <s v="South Carolina"/>
    <x v="3"/>
    <x v="2"/>
    <n v="1539.91"/>
    <n v="1568.4"/>
  </r>
  <r>
    <s v="TYR-773"/>
    <d v="2023-01-05T00:00:00"/>
    <x v="1"/>
    <s v="Illinois"/>
    <x v="2"/>
    <x v="0"/>
    <n v="7668.97"/>
    <n v="7690.22"/>
  </r>
  <r>
    <s v="OGB-726"/>
    <d v="2024-12-02T00:00:00"/>
    <x v="1"/>
    <s v="West Virginia"/>
    <x v="0"/>
    <x v="3"/>
    <n v="1827.02"/>
    <n v="1845.39"/>
  </r>
  <r>
    <s v="VPU-720"/>
    <d v="2023-11-18T00:00:00"/>
    <x v="8"/>
    <s v="Montana"/>
    <x v="2"/>
    <x v="5"/>
    <n v="4836.76"/>
    <n v="4929"/>
  </r>
  <r>
    <s v="FAK-359"/>
    <d v="2023-05-11T00:00:00"/>
    <x v="5"/>
    <s v="Tennessee"/>
    <x v="3"/>
    <x v="4"/>
    <n v="2266.2600000000002"/>
    <n v="2311.59"/>
  </r>
  <r>
    <s v="JRO-691"/>
    <d v="2023-06-29T00:00:00"/>
    <x v="6"/>
    <s v="Arizona"/>
    <x v="2"/>
    <x v="3"/>
    <n v="2518.91"/>
    <n v="2558.65"/>
  </r>
  <r>
    <s v="SEY-211"/>
    <d v="2022-12-22T00:00:00"/>
    <x v="3"/>
    <s v="Maryland"/>
    <x v="2"/>
    <x v="1"/>
    <n v="7405.51"/>
    <n v="7467.9"/>
  </r>
  <r>
    <s v="NGO-109"/>
    <d v="2022-10-19T00:00:00"/>
    <x v="6"/>
    <s v="Nevada"/>
    <x v="2"/>
    <x v="5"/>
    <n v="3930.83"/>
    <n v="3944.01"/>
  </r>
  <r>
    <s v="ZRE-872"/>
    <d v="2022-12-28T00:00:00"/>
    <x v="5"/>
    <s v="Mississippi"/>
    <x v="3"/>
    <x v="6"/>
    <n v="1225.05"/>
    <n v="1236.56"/>
  </r>
  <r>
    <s v="UTS-381"/>
    <d v="2023-11-11T00:00:00"/>
    <x v="7"/>
    <s v="Montana"/>
    <x v="2"/>
    <x v="2"/>
    <n v="4622.8"/>
    <n v="4710.54"/>
  </r>
  <r>
    <s v="BUI-199"/>
    <d v="2024-05-06T00:00:00"/>
    <x v="0"/>
    <s v="California"/>
    <x v="3"/>
    <x v="4"/>
    <n v="8235.15"/>
    <n v="8297.2000000000007"/>
  </r>
  <r>
    <s v="XHK-963"/>
    <d v="2023-09-04T00:00:00"/>
    <x v="6"/>
    <s v="Arkansas"/>
    <x v="2"/>
    <x v="7"/>
    <n v="7484.37"/>
    <n v="7561.84"/>
  </r>
  <r>
    <s v="RFT-408"/>
    <d v="2022-03-30T00:00:00"/>
    <x v="6"/>
    <s v="Washington"/>
    <x v="4"/>
    <x v="7"/>
    <n v="5032.95"/>
    <n v="5042.3100000000004"/>
  </r>
  <r>
    <s v="MTX-961"/>
    <d v="2022-05-23T00:00:00"/>
    <x v="0"/>
    <s v="Pennsylvania"/>
    <x v="2"/>
    <x v="5"/>
    <n v="2403.33"/>
    <n v="2460.87"/>
  </r>
  <r>
    <s v="OOJ-208"/>
    <d v="2024-06-11T00:00:00"/>
    <x v="1"/>
    <s v="New York"/>
    <x v="0"/>
    <x v="8"/>
    <n v="9675.86"/>
    <n v="9728.59"/>
  </r>
  <r>
    <s v="CXQ-772"/>
    <d v="2023-04-08T00:00:00"/>
    <x v="7"/>
    <s v="California"/>
    <x v="3"/>
    <x v="4"/>
    <n v="2643.79"/>
    <n v="2693.66"/>
  </r>
  <r>
    <s v="DXH-717"/>
    <d v="2022-01-24T00:00:00"/>
    <x v="2"/>
    <s v="Idaho"/>
    <x v="0"/>
    <x v="0"/>
    <n v="3226.44"/>
    <n v="3245.62"/>
  </r>
  <r>
    <s v="FFU-313"/>
    <d v="2024-09-05T00:00:00"/>
    <x v="4"/>
    <s v="Oregon"/>
    <x v="4"/>
    <x v="6"/>
    <n v="4345.26"/>
    <n v="4433.53"/>
  </r>
  <r>
    <s v="POQ-169"/>
    <d v="2024-12-10T00:00:00"/>
    <x v="0"/>
    <s v="Colorado"/>
    <x v="1"/>
    <x v="5"/>
    <n v="7761.18"/>
    <n v="7816.54"/>
  </r>
  <r>
    <s v="VKS-674"/>
    <d v="2022-03-24T00:00:00"/>
    <x v="3"/>
    <s v="Alaska"/>
    <x v="1"/>
    <x v="2"/>
    <n v="7539.83"/>
    <n v="7631.04"/>
  </r>
  <r>
    <s v="VBH-744"/>
    <d v="2024-07-04T00:00:00"/>
    <x v="7"/>
    <s v="Florida"/>
    <x v="2"/>
    <x v="7"/>
    <n v="1796.31"/>
    <n v="1878.25"/>
  </r>
  <r>
    <s v="FZC-474"/>
    <d v="2023-05-14T00:00:00"/>
    <x v="7"/>
    <s v="Delaware"/>
    <x v="4"/>
    <x v="2"/>
    <n v="8638.85"/>
    <n v="8703.56"/>
  </r>
  <r>
    <s v="BZJ-644"/>
    <d v="2022-10-18T00:00:00"/>
    <x v="5"/>
    <s v="Kansas"/>
    <x v="1"/>
    <x v="1"/>
    <n v="1793.67"/>
    <n v="1807.7"/>
  </r>
  <r>
    <s v="UMU-541"/>
    <d v="2023-02-14T00:00:00"/>
    <x v="0"/>
    <s v="Ohio"/>
    <x v="1"/>
    <x v="0"/>
    <n v="9479.98"/>
    <n v="9566.86"/>
  </r>
  <r>
    <s v="TLZ-299"/>
    <d v="2023-06-21T00:00:00"/>
    <x v="0"/>
    <s v="West Virginia"/>
    <x v="0"/>
    <x v="0"/>
    <n v="4677.01"/>
    <n v="4741.2"/>
  </r>
  <r>
    <s v="FBQ-674"/>
    <d v="2022-06-29T00:00:00"/>
    <x v="2"/>
    <s v="Illinois"/>
    <x v="4"/>
    <x v="4"/>
    <n v="8920.15"/>
    <n v="8952.2000000000007"/>
  </r>
  <r>
    <s v="ESM-976"/>
    <d v="2024-04-24T00:00:00"/>
    <x v="8"/>
    <s v="Indiana"/>
    <x v="0"/>
    <x v="3"/>
    <n v="9651.51"/>
    <n v="9745.11"/>
  </r>
  <r>
    <s v="AXU-818"/>
    <d v="2022-03-15T00:00:00"/>
    <x v="5"/>
    <s v="North Dakota"/>
    <x v="0"/>
    <x v="2"/>
    <n v="7472.49"/>
    <n v="7492.44"/>
  </r>
  <r>
    <s v="VLT-280"/>
    <d v="2024-08-18T00:00:00"/>
    <x v="8"/>
    <s v="Maine"/>
    <x v="0"/>
    <x v="3"/>
    <n v="6646.06"/>
    <n v="6707.02"/>
  </r>
  <r>
    <s v="DQS-381"/>
    <d v="2023-03-14T00:00:00"/>
    <x v="7"/>
    <s v="South Dakota"/>
    <x v="4"/>
    <x v="7"/>
    <n v="9893.94"/>
    <n v="9925.14"/>
  </r>
  <r>
    <s v="XIS-602"/>
    <d v="2024-12-23T00:00:00"/>
    <x v="3"/>
    <s v="Alaska"/>
    <x v="4"/>
    <x v="6"/>
    <n v="3681.28"/>
    <n v="3696.39"/>
  </r>
  <r>
    <s v="GFV-750"/>
    <d v="2024-10-27T00:00:00"/>
    <x v="8"/>
    <s v="Nevada"/>
    <x v="4"/>
    <x v="2"/>
    <n v="457.6"/>
    <n v="530.74"/>
  </r>
  <r>
    <s v="NMW-569"/>
    <d v="2023-12-17T00:00:00"/>
    <x v="1"/>
    <s v="Alabama"/>
    <x v="4"/>
    <x v="4"/>
    <n v="6315.93"/>
    <n v="6375.35"/>
  </r>
  <r>
    <s v="QHL-981"/>
    <d v="2024-04-04T00:00:00"/>
    <x v="1"/>
    <s v="Oregon"/>
    <x v="2"/>
    <x v="3"/>
    <n v="7015.54"/>
    <n v="7086.46"/>
  </r>
  <r>
    <s v="BCO-942"/>
    <d v="2024-02-14T00:00:00"/>
    <x v="3"/>
    <s v="Vermont"/>
    <x v="2"/>
    <x v="4"/>
    <n v="8431.65"/>
    <n v="8529.44"/>
  </r>
  <r>
    <s v="AQL-489"/>
    <d v="2023-12-10T00:00:00"/>
    <x v="4"/>
    <s v="Kansas"/>
    <x v="0"/>
    <x v="4"/>
    <n v="3978.67"/>
    <n v="4043.63"/>
  </r>
  <r>
    <s v="RXA-996"/>
    <d v="2022-11-15T00:00:00"/>
    <x v="8"/>
    <s v="Alaska"/>
    <x v="3"/>
    <x v="7"/>
    <n v="6065.59"/>
    <n v="6108.06"/>
  </r>
  <r>
    <s v="DZQ-268"/>
    <d v="2023-05-26T00:00:00"/>
    <x v="4"/>
    <s v="Vermont"/>
    <x v="0"/>
    <x v="6"/>
    <n v="2421.81"/>
    <n v="2479.64"/>
  </r>
  <r>
    <s v="NLT-116"/>
    <d v="2024-04-02T00:00:00"/>
    <x v="7"/>
    <s v="Hawaii"/>
    <x v="4"/>
    <x v="3"/>
    <n v="2844.15"/>
    <n v="2881.09"/>
  </r>
  <r>
    <s v="RIY-278"/>
    <d v="2022-10-31T00:00:00"/>
    <x v="4"/>
    <s v="Maine"/>
    <x v="1"/>
    <x v="1"/>
    <n v="355.33"/>
    <n v="394.24"/>
  </r>
  <r>
    <s v="ZDC-716"/>
    <d v="2022-10-15T00:00:00"/>
    <x v="5"/>
    <s v="Arkansas"/>
    <x v="4"/>
    <x v="3"/>
    <n v="492.51"/>
    <n v="570.08000000000004"/>
  </r>
  <r>
    <s v="PDG-367"/>
    <d v="2024-03-16T00:00:00"/>
    <x v="2"/>
    <s v="New York"/>
    <x v="3"/>
    <x v="4"/>
    <n v="1494.68"/>
    <n v="1559.93"/>
  </r>
  <r>
    <s v="MPM-173"/>
    <d v="2022-02-09T00:00:00"/>
    <x v="5"/>
    <s v="Idaho"/>
    <x v="1"/>
    <x v="3"/>
    <n v="7933.68"/>
    <n v="7979.85"/>
  </r>
  <r>
    <s v="QLK-445"/>
    <d v="2023-01-19T00:00:00"/>
    <x v="6"/>
    <s v="Illinois"/>
    <x v="1"/>
    <x v="0"/>
    <n v="6238.03"/>
    <n v="6249.92"/>
  </r>
  <r>
    <s v="WGI-831"/>
    <d v="2023-03-10T00:00:00"/>
    <x v="1"/>
    <s v="Virginia"/>
    <x v="0"/>
    <x v="6"/>
    <n v="2898.92"/>
    <n v="2974.11"/>
  </r>
  <r>
    <s v="PZA-998"/>
    <d v="2022-01-07T00:00:00"/>
    <x v="8"/>
    <s v="Michigan"/>
    <x v="3"/>
    <x v="4"/>
    <n v="6714.48"/>
    <n v="6774.18"/>
  </r>
  <r>
    <s v="SYK-774"/>
    <d v="2023-09-25T00:00:00"/>
    <x v="7"/>
    <s v="New York"/>
    <x v="0"/>
    <x v="7"/>
    <n v="2366.4699999999998"/>
    <n v="2425.88"/>
  </r>
  <r>
    <s v="UDQ-667"/>
    <d v="2024-07-04T00:00:00"/>
    <x v="8"/>
    <s v="Hawaii"/>
    <x v="3"/>
    <x v="8"/>
    <n v="4336.2"/>
    <n v="4355.2"/>
  </r>
  <r>
    <s v="UAL-736"/>
    <d v="2022-04-24T00:00:00"/>
    <x v="6"/>
    <s v="Oregon"/>
    <x v="3"/>
    <x v="5"/>
    <n v="4101.47"/>
    <n v="4151.49"/>
  </r>
  <r>
    <s v="EES-422"/>
    <d v="2024-11-02T00:00:00"/>
    <x v="3"/>
    <s v="New Hampshire"/>
    <x v="0"/>
    <x v="1"/>
    <n v="8174.87"/>
    <n v="8274.6"/>
  </r>
  <r>
    <s v="QNF-896"/>
    <d v="2024-06-10T00:00:00"/>
    <x v="0"/>
    <s v="Alaska"/>
    <x v="4"/>
    <x v="4"/>
    <n v="606.62"/>
    <n v="677.75"/>
  </r>
  <r>
    <s v="SMY-359"/>
    <d v="2022-01-28T00:00:00"/>
    <x v="0"/>
    <s v="Kansas"/>
    <x v="4"/>
    <x v="8"/>
    <n v="2227.14"/>
    <n v="2275.65"/>
  </r>
  <r>
    <s v="MUY-751"/>
    <d v="2023-01-18T00:00:00"/>
    <x v="8"/>
    <s v="Mississippi"/>
    <x v="0"/>
    <x v="2"/>
    <n v="8792.6"/>
    <n v="8873.33"/>
  </r>
  <r>
    <s v="IBM-998"/>
    <d v="2022-09-02T00:00:00"/>
    <x v="5"/>
    <s v="Delaware"/>
    <x v="2"/>
    <x v="5"/>
    <n v="570.97"/>
    <n v="612.51"/>
  </r>
  <r>
    <s v="OTR-429"/>
    <d v="2024-04-06T00:00:00"/>
    <x v="6"/>
    <s v="Kansas"/>
    <x v="0"/>
    <x v="7"/>
    <n v="9360.35"/>
    <n v="9386.51"/>
  </r>
  <r>
    <s v="PFF-542"/>
    <d v="2023-10-08T00:00:00"/>
    <x v="8"/>
    <s v="Maine"/>
    <x v="1"/>
    <x v="2"/>
    <n v="5006.32"/>
    <n v="5029.33"/>
  </r>
  <r>
    <s v="SEB-486"/>
    <d v="2023-07-03T00:00:00"/>
    <x v="2"/>
    <s v="Nebraska"/>
    <x v="1"/>
    <x v="0"/>
    <n v="9285.7199999999993"/>
    <n v="9323.1299999999992"/>
  </r>
  <r>
    <s v="TEG-676"/>
    <d v="2023-09-26T00:00:00"/>
    <x v="4"/>
    <s v="Iowa"/>
    <x v="1"/>
    <x v="3"/>
    <n v="617.66999999999996"/>
    <n v="685.57"/>
  </r>
  <r>
    <s v="MKV-897"/>
    <d v="2024-09-05T00:00:00"/>
    <x v="7"/>
    <s v="New Jersey"/>
    <x v="1"/>
    <x v="7"/>
    <n v="2890.54"/>
    <n v="2983.07"/>
  </r>
  <r>
    <s v="FKZ-178"/>
    <d v="2024-09-16T00:00:00"/>
    <x v="2"/>
    <s v="Tennessee"/>
    <x v="0"/>
    <x v="3"/>
    <n v="3404.57"/>
    <n v="3498.39"/>
  </r>
  <r>
    <s v="QVT-415"/>
    <d v="2024-05-13T00:00:00"/>
    <x v="8"/>
    <s v="Nebraska"/>
    <x v="1"/>
    <x v="6"/>
    <n v="9724.01"/>
    <n v="9796.27"/>
  </r>
  <r>
    <s v="CLZ-676"/>
    <d v="2022-10-18T00:00:00"/>
    <x v="0"/>
    <s v="South Dakota"/>
    <x v="3"/>
    <x v="0"/>
    <n v="5753.15"/>
    <n v="5851.91"/>
  </r>
  <r>
    <s v="LWQ-386"/>
    <d v="2024-04-23T00:00:00"/>
    <x v="0"/>
    <s v="Kansas"/>
    <x v="4"/>
    <x v="1"/>
    <n v="1253.1500000000001"/>
    <n v="1332.74"/>
  </r>
  <r>
    <s v="XXH-639"/>
    <d v="2024-02-08T00:00:00"/>
    <x v="6"/>
    <s v="Kentucky"/>
    <x v="2"/>
    <x v="2"/>
    <n v="7856.98"/>
    <n v="7882.25"/>
  </r>
  <r>
    <s v="YUB-894"/>
    <d v="2024-01-10T00:00:00"/>
    <x v="4"/>
    <s v="Rhode Island"/>
    <x v="3"/>
    <x v="7"/>
    <n v="7637.77"/>
    <n v="7712.23"/>
  </r>
  <r>
    <s v="WKW-202"/>
    <d v="2022-12-26T00:00:00"/>
    <x v="4"/>
    <s v="Ohio"/>
    <x v="1"/>
    <x v="7"/>
    <n v="192.71"/>
    <n v="283.06"/>
  </r>
  <r>
    <s v="NKH-942"/>
    <d v="2022-03-20T00:00:00"/>
    <x v="0"/>
    <s v="New Jersey"/>
    <x v="3"/>
    <x v="4"/>
    <n v="6204.47"/>
    <n v="6288.31"/>
  </r>
  <r>
    <s v="VMS-494"/>
    <d v="2022-11-01T00:00:00"/>
    <x v="5"/>
    <s v="Kentucky"/>
    <x v="2"/>
    <x v="6"/>
    <n v="8911.43"/>
    <n v="8964.5400000000009"/>
  </r>
  <r>
    <s v="LRI-677"/>
    <d v="2024-05-13T00:00:00"/>
    <x v="7"/>
    <s v="Indiana"/>
    <x v="3"/>
    <x v="5"/>
    <n v="4183.42"/>
    <n v="4229.68"/>
  </r>
  <r>
    <s v="IBR-881"/>
    <d v="2023-04-17T00:00:00"/>
    <x v="2"/>
    <s v="Michigan"/>
    <x v="3"/>
    <x v="7"/>
    <n v="4323.42"/>
    <n v="4411.67"/>
  </r>
  <r>
    <s v="RJF-712"/>
    <d v="2024-05-27T00:00:00"/>
    <x v="5"/>
    <s v="California"/>
    <x v="0"/>
    <x v="7"/>
    <n v="3495.54"/>
    <n v="3587.07"/>
  </r>
  <r>
    <s v="PRL-459"/>
    <d v="2023-12-29T00:00:00"/>
    <x v="5"/>
    <s v="Rhode Island"/>
    <x v="1"/>
    <x v="0"/>
    <n v="8268.56"/>
    <n v="8346.7999999999993"/>
  </r>
  <r>
    <s v="NYL-613"/>
    <d v="2022-07-02T00:00:00"/>
    <x v="3"/>
    <s v="Connecticut"/>
    <x v="1"/>
    <x v="1"/>
    <n v="5087.29"/>
    <n v="5179.12"/>
  </r>
  <r>
    <s v="HUN-313"/>
    <d v="2023-05-16T00:00:00"/>
    <x v="5"/>
    <s v="Alaska"/>
    <x v="1"/>
    <x v="2"/>
    <n v="369.49"/>
    <n v="383.87"/>
  </r>
  <r>
    <s v="BUV-330"/>
    <d v="2024-05-20T00:00:00"/>
    <x v="7"/>
    <s v="Arizona"/>
    <x v="1"/>
    <x v="8"/>
    <n v="7382.52"/>
    <n v="7395.88"/>
  </r>
  <r>
    <s v="NRE-841"/>
    <d v="2022-09-22T00:00:00"/>
    <x v="1"/>
    <s v="Pennsylvania"/>
    <x v="1"/>
    <x v="8"/>
    <n v="9531.7800000000007"/>
    <n v="9628.3700000000008"/>
  </r>
  <r>
    <s v="TDM-692"/>
    <d v="2022-10-19T00:00:00"/>
    <x v="5"/>
    <s v="North Carolina"/>
    <x v="2"/>
    <x v="3"/>
    <n v="4875.12"/>
    <n v="4961.37"/>
  </r>
  <r>
    <s v="WAI-758"/>
    <d v="2024-10-01T00:00:00"/>
    <x v="6"/>
    <s v="New Hampshire"/>
    <x v="2"/>
    <x v="6"/>
    <n v="5789.8"/>
    <n v="5864.26"/>
  </r>
  <r>
    <s v="UZS-284"/>
    <d v="2023-12-21T00:00:00"/>
    <x v="7"/>
    <s v="Kentucky"/>
    <x v="2"/>
    <x v="4"/>
    <n v="2549.1999999999998"/>
    <n v="2573.9499999999998"/>
  </r>
  <r>
    <s v="ZBA-748"/>
    <d v="2023-02-01T00:00:00"/>
    <x v="2"/>
    <s v="Idaho"/>
    <x v="1"/>
    <x v="2"/>
    <n v="4615.88"/>
    <n v="4677.6099999999997"/>
  </r>
  <r>
    <s v="WPX-230"/>
    <d v="2024-03-18T00:00:00"/>
    <x v="3"/>
    <s v="Delaware"/>
    <x v="3"/>
    <x v="0"/>
    <n v="1939.16"/>
    <n v="1957.28"/>
  </r>
  <r>
    <s v="GBI-940"/>
    <d v="2022-12-12T00:00:00"/>
    <x v="8"/>
    <s v="Maryland"/>
    <x v="2"/>
    <x v="0"/>
    <n v="5524.72"/>
    <n v="5601.13"/>
  </r>
  <r>
    <s v="KID-785"/>
    <d v="2022-06-07T00:00:00"/>
    <x v="5"/>
    <s v="California"/>
    <x v="2"/>
    <x v="1"/>
    <n v="1265.3699999999999"/>
    <n v="1350.71"/>
  </r>
  <r>
    <s v="WLQ-671"/>
    <d v="2023-02-06T00:00:00"/>
    <x v="5"/>
    <s v="Oklahoma"/>
    <x v="2"/>
    <x v="6"/>
    <n v="8361.8799999999992"/>
    <n v="8407.1200000000008"/>
  </r>
  <r>
    <s v="CET-401"/>
    <d v="2024-04-27T00:00:00"/>
    <x v="4"/>
    <s v="Connecticut"/>
    <x v="2"/>
    <x v="7"/>
    <n v="8837.23"/>
    <n v="8926.07"/>
  </r>
  <r>
    <s v="MLQ-598"/>
    <d v="2024-01-23T00:00:00"/>
    <x v="6"/>
    <s v="Nebraska"/>
    <x v="0"/>
    <x v="5"/>
    <n v="461.28"/>
    <n v="516.58000000000004"/>
  </r>
  <r>
    <s v="UCC-895"/>
    <d v="2024-10-29T00:00:00"/>
    <x v="5"/>
    <s v="Arkansas"/>
    <x v="2"/>
    <x v="3"/>
    <n v="6549.36"/>
    <n v="6632.26"/>
  </r>
  <r>
    <s v="PLZ-858"/>
    <d v="2024-02-15T00:00:00"/>
    <x v="1"/>
    <s v="North Carolina"/>
    <x v="3"/>
    <x v="3"/>
    <n v="3770.72"/>
    <n v="3806.84"/>
  </r>
  <r>
    <s v="WBR-599"/>
    <d v="2022-06-23T00:00:00"/>
    <x v="6"/>
    <s v="Hawaii"/>
    <x v="0"/>
    <x v="6"/>
    <n v="768.08"/>
    <n v="853.66"/>
  </r>
  <r>
    <s v="GLY-906"/>
    <d v="2022-12-28T00:00:00"/>
    <x v="4"/>
    <s v="Alaska"/>
    <x v="2"/>
    <x v="4"/>
    <n v="1675.48"/>
    <n v="1767.1"/>
  </r>
  <r>
    <s v="SES-615"/>
    <d v="2023-10-15T00:00:00"/>
    <x v="5"/>
    <s v="Wyoming"/>
    <x v="1"/>
    <x v="4"/>
    <n v="7325.76"/>
    <n v="7413.78"/>
  </r>
  <r>
    <s v="ZZL-319"/>
    <d v="2024-07-22T00:00:00"/>
    <x v="1"/>
    <s v="Massachusetts"/>
    <x v="2"/>
    <x v="2"/>
    <n v="5240.3599999999997"/>
    <n v="5296.52"/>
  </r>
  <r>
    <s v="MOR-950"/>
    <d v="2022-10-21T00:00:00"/>
    <x v="7"/>
    <s v="North Dakota"/>
    <x v="4"/>
    <x v="2"/>
    <n v="9423.11"/>
    <n v="9436.2000000000007"/>
  </r>
  <r>
    <s v="PSG-419"/>
    <d v="2023-03-23T00:00:00"/>
    <x v="1"/>
    <s v="Illinois"/>
    <x v="2"/>
    <x v="3"/>
    <n v="5990.37"/>
    <n v="6024.68"/>
  </r>
  <r>
    <s v="ZLL-564"/>
    <d v="2024-10-03T00:00:00"/>
    <x v="7"/>
    <s v="South Dakota"/>
    <x v="1"/>
    <x v="3"/>
    <n v="1933.12"/>
    <n v="1951.35"/>
  </r>
  <r>
    <s v="QAA-465"/>
    <d v="2023-06-28T00:00:00"/>
    <x v="5"/>
    <s v="Wisconsin"/>
    <x v="1"/>
    <x v="4"/>
    <n v="4733.5"/>
    <n v="4780.17"/>
  </r>
  <r>
    <s v="WPZ-119"/>
    <d v="2023-01-25T00:00:00"/>
    <x v="6"/>
    <s v="Iowa"/>
    <x v="0"/>
    <x v="2"/>
    <n v="5075.47"/>
    <n v="5109.4799999999996"/>
  </r>
  <r>
    <s v="EDO-756"/>
    <d v="2022-12-05T00:00:00"/>
    <x v="7"/>
    <s v="Kansas"/>
    <x v="0"/>
    <x v="8"/>
    <n v="8106.56"/>
    <n v="8131.38"/>
  </r>
  <r>
    <s v="RDA-389"/>
    <d v="2024-07-03T00:00:00"/>
    <x v="1"/>
    <s v="Georgia"/>
    <x v="4"/>
    <x v="7"/>
    <n v="4633.1000000000004"/>
    <n v="4672.88"/>
  </r>
  <r>
    <s v="QFV-750"/>
    <d v="2024-04-24T00:00:00"/>
    <x v="8"/>
    <s v="Pennsylvania"/>
    <x v="3"/>
    <x v="3"/>
    <n v="5388.45"/>
    <n v="5436.01"/>
  </r>
  <r>
    <s v="NYN-393"/>
    <d v="2023-09-11T00:00:00"/>
    <x v="7"/>
    <s v="Vermont"/>
    <x v="4"/>
    <x v="1"/>
    <n v="7474.28"/>
    <n v="7572.42"/>
  </r>
  <r>
    <s v="NNF-493"/>
    <d v="2024-07-01T00:00:00"/>
    <x v="2"/>
    <s v="New York"/>
    <x v="3"/>
    <x v="7"/>
    <n v="6328.67"/>
    <n v="6353.08"/>
  </r>
  <r>
    <s v="DFI-567"/>
    <d v="2024-05-27T00:00:00"/>
    <x v="0"/>
    <s v="Illinois"/>
    <x v="0"/>
    <x v="8"/>
    <n v="2347.86"/>
    <n v="2376.61"/>
  </r>
  <r>
    <s v="DVD-229"/>
    <d v="2023-04-27T00:00:00"/>
    <x v="1"/>
    <s v="Illinois"/>
    <x v="3"/>
    <x v="8"/>
    <n v="5529.92"/>
    <n v="5582.86"/>
  </r>
  <r>
    <s v="ZYD-749"/>
    <d v="2023-06-21T00:00:00"/>
    <x v="0"/>
    <s v="Kentucky"/>
    <x v="4"/>
    <x v="0"/>
    <n v="9654.81"/>
    <n v="9728.4500000000007"/>
  </r>
  <r>
    <s v="QRO-929"/>
    <d v="2024-11-12T00:00:00"/>
    <x v="8"/>
    <s v="New Mexico"/>
    <x v="0"/>
    <x v="8"/>
    <n v="9603.36"/>
    <n v="9640.69"/>
  </r>
  <r>
    <s v="JTL-129"/>
    <d v="2022-10-18T00:00:00"/>
    <x v="7"/>
    <s v="Texas"/>
    <x v="1"/>
    <x v="1"/>
    <n v="820.1"/>
    <n v="865.66"/>
  </r>
  <r>
    <s v="TOA-440"/>
    <d v="2022-10-13T00:00:00"/>
    <x v="4"/>
    <s v="Ohio"/>
    <x v="4"/>
    <x v="5"/>
    <n v="3725"/>
    <n v="3753.13"/>
  </r>
  <r>
    <s v="CJW-503"/>
    <d v="2022-12-09T00:00:00"/>
    <x v="3"/>
    <s v="Pennsylvania"/>
    <x v="1"/>
    <x v="8"/>
    <n v="287.89"/>
    <n v="328.02"/>
  </r>
  <r>
    <s v="PAC-918"/>
    <d v="2023-06-08T00:00:00"/>
    <x v="8"/>
    <s v="Oklahoma"/>
    <x v="3"/>
    <x v="2"/>
    <n v="7188.74"/>
    <n v="7262.1"/>
  </r>
  <r>
    <s v="NVG-547"/>
    <d v="2022-01-31T00:00:00"/>
    <x v="3"/>
    <s v="North Dakota"/>
    <x v="3"/>
    <x v="8"/>
    <n v="5546.42"/>
    <n v="5616.65"/>
  </r>
  <r>
    <s v="GKD-342"/>
    <d v="2022-01-11T00:00:00"/>
    <x v="4"/>
    <s v="Arkansas"/>
    <x v="3"/>
    <x v="7"/>
    <n v="3320.2"/>
    <n v="3336.33"/>
  </r>
  <r>
    <s v="CIG-498"/>
    <d v="2022-12-15T00:00:00"/>
    <x v="3"/>
    <s v="New Mexico"/>
    <x v="1"/>
    <x v="7"/>
    <n v="2674.92"/>
    <n v="2727.26"/>
  </r>
  <r>
    <s v="POT-215"/>
    <d v="2024-03-29T00:00:00"/>
    <x v="0"/>
    <s v="Vermont"/>
    <x v="0"/>
    <x v="8"/>
    <n v="7755.75"/>
    <n v="7832.01"/>
  </r>
  <r>
    <s v="XTV-588"/>
    <d v="2022-11-04T00:00:00"/>
    <x v="7"/>
    <s v="South Dakota"/>
    <x v="0"/>
    <x v="2"/>
    <n v="9332.7000000000007"/>
    <n v="9429"/>
  </r>
  <r>
    <s v="JDR-174"/>
    <d v="2023-06-23T00:00:00"/>
    <x v="6"/>
    <s v="New Mexico"/>
    <x v="2"/>
    <x v="0"/>
    <n v="3625.83"/>
    <n v="3692.57"/>
  </r>
  <r>
    <s v="KAE-362"/>
    <d v="2023-05-03T00:00:00"/>
    <x v="3"/>
    <s v="New York"/>
    <x v="4"/>
    <x v="8"/>
    <n v="7105.37"/>
    <n v="7165.25"/>
  </r>
  <r>
    <s v="QSM-342"/>
    <d v="2022-06-08T00:00:00"/>
    <x v="4"/>
    <s v="Kansas"/>
    <x v="3"/>
    <x v="8"/>
    <n v="5118.46"/>
    <n v="5191.21"/>
  </r>
  <r>
    <s v="DZX-517"/>
    <d v="2023-09-09T00:00:00"/>
    <x v="6"/>
    <s v="Maine"/>
    <x v="1"/>
    <x v="0"/>
    <n v="3483.53"/>
    <n v="3579.81"/>
  </r>
  <r>
    <s v="GKR-331"/>
    <d v="2024-10-28T00:00:00"/>
    <x v="0"/>
    <s v="Oklahoma"/>
    <x v="1"/>
    <x v="3"/>
    <n v="4983.93"/>
    <n v="4993.67"/>
  </r>
  <r>
    <s v="ERD-979"/>
    <d v="2022-02-05T00:00:00"/>
    <x v="7"/>
    <s v="Pennsylvania"/>
    <x v="0"/>
    <x v="8"/>
    <n v="8086.91"/>
    <n v="8185.22"/>
  </r>
  <r>
    <s v="PSR-968"/>
    <d v="2022-10-29T00:00:00"/>
    <x v="8"/>
    <s v="Nevada"/>
    <x v="1"/>
    <x v="1"/>
    <n v="8548.3700000000008"/>
    <n v="8632.34"/>
  </r>
  <r>
    <s v="GNJ-813"/>
    <d v="2022-05-10T00:00:00"/>
    <x v="8"/>
    <s v="Delaware"/>
    <x v="1"/>
    <x v="7"/>
    <n v="9043.56"/>
    <n v="9143.34"/>
  </r>
  <r>
    <s v="MOE-217"/>
    <d v="2022-05-17T00:00:00"/>
    <x v="2"/>
    <s v="Arizona"/>
    <x v="2"/>
    <x v="5"/>
    <n v="5655.33"/>
    <n v="5685.37"/>
  </r>
  <r>
    <s v="EWT-990"/>
    <d v="2024-01-13T00:00:00"/>
    <x v="3"/>
    <s v="Idaho"/>
    <x v="0"/>
    <x v="5"/>
    <n v="134.51"/>
    <n v="206.92"/>
  </r>
  <r>
    <s v="UWK-966"/>
    <d v="2024-11-24T00:00:00"/>
    <x v="4"/>
    <s v="Hawaii"/>
    <x v="3"/>
    <x v="6"/>
    <n v="551.22"/>
    <n v="629.52"/>
  </r>
  <r>
    <s v="IIG-462"/>
    <d v="2024-07-24T00:00:00"/>
    <x v="5"/>
    <s v="Nebraska"/>
    <x v="2"/>
    <x v="3"/>
    <n v="7741.79"/>
    <n v="7838.58"/>
  </r>
  <r>
    <s v="CXZ-612"/>
    <d v="2023-02-24T00:00:00"/>
    <x v="0"/>
    <s v="Nebraska"/>
    <x v="2"/>
    <x v="4"/>
    <n v="3636.33"/>
    <n v="3734.48"/>
  </r>
  <r>
    <s v="LFS-655"/>
    <d v="2022-04-13T00:00:00"/>
    <x v="2"/>
    <s v="Texas"/>
    <x v="3"/>
    <x v="7"/>
    <n v="9580.61"/>
    <n v="9610.43"/>
  </r>
  <r>
    <s v="YCD-711"/>
    <d v="2023-05-26T00:00:00"/>
    <x v="4"/>
    <s v="Vermont"/>
    <x v="3"/>
    <x v="6"/>
    <n v="6992.31"/>
    <n v="7006.77"/>
  </r>
  <r>
    <s v="BUC-891"/>
    <d v="2023-05-13T00:00:00"/>
    <x v="1"/>
    <s v="Missouri"/>
    <x v="0"/>
    <x v="6"/>
    <n v="3926.29"/>
    <n v="4006.24"/>
  </r>
  <r>
    <s v="YJM-427"/>
    <d v="2023-11-09T00:00:00"/>
    <x v="2"/>
    <s v="Wisconsin"/>
    <x v="2"/>
    <x v="7"/>
    <n v="6751.85"/>
    <n v="6817.06"/>
  </r>
  <r>
    <s v="CGH-382"/>
    <d v="2023-08-02T00:00:00"/>
    <x v="2"/>
    <s v="Louisiana"/>
    <x v="2"/>
    <x v="2"/>
    <n v="4757.41"/>
    <n v="4800.5600000000004"/>
  </r>
  <r>
    <s v="HOR-248"/>
    <d v="2023-10-05T00:00:00"/>
    <x v="6"/>
    <s v="New Mexico"/>
    <x v="2"/>
    <x v="5"/>
    <n v="3884.39"/>
    <n v="3963.34"/>
  </r>
  <r>
    <s v="LIG-357"/>
    <d v="2022-12-24T00:00:00"/>
    <x v="6"/>
    <s v="Virginia"/>
    <x v="3"/>
    <x v="7"/>
    <n v="319.45"/>
    <n v="368.06"/>
  </r>
  <r>
    <s v="ASV-263"/>
    <d v="2022-12-11T00:00:00"/>
    <x v="1"/>
    <s v="Colorado"/>
    <x v="4"/>
    <x v="3"/>
    <n v="7356.41"/>
    <n v="7398.38"/>
  </r>
  <r>
    <s v="TWC-805"/>
    <d v="2024-10-01T00:00:00"/>
    <x v="0"/>
    <s v="Tennessee"/>
    <x v="0"/>
    <x v="2"/>
    <n v="3152.5"/>
    <n v="3174.37"/>
  </r>
  <r>
    <s v="NFZ-727"/>
    <d v="2024-05-25T00:00:00"/>
    <x v="8"/>
    <s v="Utah"/>
    <x v="2"/>
    <x v="5"/>
    <n v="2048.7600000000002"/>
    <n v="2105.31"/>
  </r>
  <r>
    <s v="FDL-695"/>
    <d v="2022-06-22T00:00:00"/>
    <x v="5"/>
    <s v="Arizona"/>
    <x v="3"/>
    <x v="3"/>
    <n v="7797.14"/>
    <n v="7853.22"/>
  </r>
  <r>
    <s v="GET-257"/>
    <d v="2022-10-10T00:00:00"/>
    <x v="8"/>
    <s v="Delaware"/>
    <x v="3"/>
    <x v="1"/>
    <n v="9815.2800000000007"/>
    <n v="9882.7099999999991"/>
  </r>
  <r>
    <s v="GYR-571"/>
    <d v="2022-01-15T00:00:00"/>
    <x v="6"/>
    <s v="South Dakota"/>
    <x v="4"/>
    <x v="5"/>
    <n v="4654.18"/>
    <n v="4708.6899999999996"/>
  </r>
  <r>
    <s v="XHA-720"/>
    <d v="2024-01-03T00:00:00"/>
    <x v="4"/>
    <s v="Alaska"/>
    <x v="3"/>
    <x v="6"/>
    <n v="5072.18"/>
    <n v="5099.24"/>
  </r>
  <r>
    <s v="IOU-992"/>
    <d v="2022-05-05T00:00:00"/>
    <x v="5"/>
    <s v="Indiana"/>
    <x v="2"/>
    <x v="1"/>
    <n v="1875.56"/>
    <n v="1955.95"/>
  </r>
  <r>
    <s v="FMA-594"/>
    <d v="2024-01-17T00:00:00"/>
    <x v="2"/>
    <s v="Connecticut"/>
    <x v="3"/>
    <x v="5"/>
    <n v="4028.4"/>
    <n v="4092.71"/>
  </r>
  <r>
    <s v="AWD-688"/>
    <d v="2024-07-18T00:00:00"/>
    <x v="5"/>
    <s v="West Virginia"/>
    <x v="4"/>
    <x v="1"/>
    <n v="4886.03"/>
    <n v="4973.66"/>
  </r>
  <r>
    <s v="BTV-486"/>
    <d v="2024-09-05T00:00:00"/>
    <x v="5"/>
    <s v="Indiana"/>
    <x v="3"/>
    <x v="6"/>
    <n v="8633.66"/>
    <n v="8657.8700000000008"/>
  </r>
  <r>
    <s v="IJM-110"/>
    <d v="2022-02-07T00:00:00"/>
    <x v="5"/>
    <s v="Colorado"/>
    <x v="4"/>
    <x v="0"/>
    <n v="8731.51"/>
    <n v="8752.61"/>
  </r>
  <r>
    <s v="OBL-338"/>
    <d v="2024-09-27T00:00:00"/>
    <x v="3"/>
    <s v="Oregon"/>
    <x v="0"/>
    <x v="1"/>
    <n v="1419.69"/>
    <n v="1487.16"/>
  </r>
  <r>
    <s v="HHV-676"/>
    <d v="2024-04-29T00:00:00"/>
    <x v="3"/>
    <s v="Illinois"/>
    <x v="4"/>
    <x v="3"/>
    <n v="3911.05"/>
    <n v="3985.2"/>
  </r>
  <r>
    <s v="KVD-932"/>
    <d v="2022-01-04T00:00:00"/>
    <x v="0"/>
    <s v="Wyoming"/>
    <x v="0"/>
    <x v="8"/>
    <n v="468.93"/>
    <n v="486.3"/>
  </r>
  <r>
    <s v="URN-912"/>
    <d v="2024-02-11T00:00:00"/>
    <x v="0"/>
    <s v="Michigan"/>
    <x v="4"/>
    <x v="8"/>
    <n v="2382.83"/>
    <n v="2461.9499999999998"/>
  </r>
  <r>
    <s v="VJJ-551"/>
    <d v="2024-07-17T00:00:00"/>
    <x v="4"/>
    <s v="Minnesota"/>
    <x v="2"/>
    <x v="7"/>
    <n v="8320.0300000000007"/>
    <n v="8418.69"/>
  </r>
  <r>
    <s v="TGJ-775"/>
    <d v="2024-03-07T00:00:00"/>
    <x v="5"/>
    <s v="Delaware"/>
    <x v="3"/>
    <x v="5"/>
    <n v="8826.2099999999991"/>
    <n v="8865.6200000000008"/>
  </r>
  <r>
    <s v="LHG-563"/>
    <d v="2022-01-02T00:00:00"/>
    <x v="4"/>
    <s v="Oklahoma"/>
    <x v="1"/>
    <x v="7"/>
    <n v="2781.03"/>
    <n v="2877.4"/>
  </r>
  <r>
    <s v="KLG-377"/>
    <d v="2022-12-15T00:00:00"/>
    <x v="4"/>
    <s v="South Dakota"/>
    <x v="0"/>
    <x v="8"/>
    <n v="491.42"/>
    <n v="544.96"/>
  </r>
  <r>
    <s v="ACW-891"/>
    <d v="2023-01-31T00:00:00"/>
    <x v="0"/>
    <s v="New Hampshire"/>
    <x v="0"/>
    <x v="8"/>
    <n v="784"/>
    <n v="814.68"/>
  </r>
  <r>
    <s v="YED-345"/>
    <d v="2024-01-08T00:00:00"/>
    <x v="5"/>
    <s v="Louisiana"/>
    <x v="3"/>
    <x v="3"/>
    <n v="6942.23"/>
    <n v="6978.7"/>
  </r>
  <r>
    <s v="DML-559"/>
    <d v="2024-07-26T00:00:00"/>
    <x v="4"/>
    <s v="Vermont"/>
    <x v="2"/>
    <x v="6"/>
    <n v="5205.16"/>
    <n v="5294.68"/>
  </r>
  <r>
    <s v="IZD-452"/>
    <d v="2023-01-20T00:00:00"/>
    <x v="5"/>
    <s v="Oklahoma"/>
    <x v="2"/>
    <x v="3"/>
    <n v="6127.74"/>
    <n v="6141.31"/>
  </r>
  <r>
    <s v="BMK-408"/>
    <d v="2022-09-08T00:00:00"/>
    <x v="3"/>
    <s v="Vermont"/>
    <x v="0"/>
    <x v="8"/>
    <n v="7564.94"/>
    <n v="7630.58"/>
  </r>
  <r>
    <s v="OBZ-511"/>
    <d v="2024-01-12T00:00:00"/>
    <x v="8"/>
    <s v="Maine"/>
    <x v="4"/>
    <x v="0"/>
    <n v="5921.46"/>
    <n v="5943.25"/>
  </r>
  <r>
    <s v="TKE-333"/>
    <d v="2023-12-22T00:00:00"/>
    <x v="3"/>
    <s v="Maryland"/>
    <x v="3"/>
    <x v="3"/>
    <n v="6168.25"/>
    <n v="6230.42"/>
  </r>
  <r>
    <s v="YAS-708"/>
    <d v="2024-01-29T00:00:00"/>
    <x v="8"/>
    <s v="California"/>
    <x v="3"/>
    <x v="0"/>
    <n v="7415.71"/>
    <n v="7466.29"/>
  </r>
  <r>
    <s v="VNK-141"/>
    <d v="2022-11-03T00:00:00"/>
    <x v="5"/>
    <s v="Delaware"/>
    <x v="3"/>
    <x v="6"/>
    <n v="4385.8599999999997"/>
    <n v="4396.41"/>
  </r>
  <r>
    <s v="WXQ-238"/>
    <d v="2024-07-11T00:00:00"/>
    <x v="5"/>
    <s v="California"/>
    <x v="4"/>
    <x v="0"/>
    <n v="1295.6199999999999"/>
    <n v="1358.35"/>
  </r>
  <r>
    <s v="HZI-131"/>
    <d v="2022-08-18T00:00:00"/>
    <x v="7"/>
    <s v="Florida"/>
    <x v="1"/>
    <x v="6"/>
    <n v="6538.64"/>
    <n v="6602.61"/>
  </r>
  <r>
    <s v="XPR-906"/>
    <d v="2023-12-11T00:00:00"/>
    <x v="6"/>
    <s v="Ohio"/>
    <x v="0"/>
    <x v="4"/>
    <n v="9256.34"/>
    <n v="9326.7199999999993"/>
  </r>
  <r>
    <s v="CNQ-357"/>
    <d v="2023-10-01T00:00:00"/>
    <x v="3"/>
    <s v="North Carolina"/>
    <x v="4"/>
    <x v="3"/>
    <n v="3022.73"/>
    <n v="3092.66"/>
  </r>
  <r>
    <s v="JVO-936"/>
    <d v="2024-02-27T00:00:00"/>
    <x v="7"/>
    <s v="Hawaii"/>
    <x v="3"/>
    <x v="5"/>
    <n v="6670.55"/>
    <n v="6769.91"/>
  </r>
  <r>
    <s v="LYW-471"/>
    <d v="2023-07-02T00:00:00"/>
    <x v="8"/>
    <s v="Illinois"/>
    <x v="1"/>
    <x v="8"/>
    <n v="1017.19"/>
    <n v="1068.45"/>
  </r>
  <r>
    <s v="FHM-513"/>
    <d v="2023-01-18T00:00:00"/>
    <x v="3"/>
    <s v="New Hampshire"/>
    <x v="2"/>
    <x v="0"/>
    <n v="3688.38"/>
    <n v="3781.89"/>
  </r>
  <r>
    <s v="OOZ-956"/>
    <d v="2024-12-26T00:00:00"/>
    <x v="6"/>
    <s v="Alabama"/>
    <x v="0"/>
    <x v="5"/>
    <n v="8582.2900000000009"/>
    <n v="8675.4500000000007"/>
  </r>
  <r>
    <s v="QDQ-855"/>
    <d v="2023-11-06T00:00:00"/>
    <x v="7"/>
    <s v="Colorado"/>
    <x v="3"/>
    <x v="6"/>
    <n v="3399.59"/>
    <n v="3458.64"/>
  </r>
  <r>
    <s v="LNT-440"/>
    <d v="2022-05-14T00:00:00"/>
    <x v="6"/>
    <s v="Minnesota"/>
    <x v="3"/>
    <x v="6"/>
    <n v="1146.42"/>
    <n v="1158.3399999999999"/>
  </r>
  <r>
    <s v="YRK-519"/>
    <d v="2022-03-22T00:00:00"/>
    <x v="1"/>
    <s v="Florida"/>
    <x v="2"/>
    <x v="2"/>
    <n v="5640.48"/>
    <n v="5651.9"/>
  </r>
  <r>
    <s v="OUE-832"/>
    <d v="2024-01-21T00:00:00"/>
    <x v="7"/>
    <s v="Arizona"/>
    <x v="4"/>
    <x v="3"/>
    <n v="6207.84"/>
    <n v="6225.79"/>
  </r>
  <r>
    <s v="IMC-298"/>
    <d v="2022-07-04T00:00:00"/>
    <x v="6"/>
    <s v="Texas"/>
    <x v="3"/>
    <x v="5"/>
    <n v="8414.2199999999993"/>
    <n v="8456.2900000000009"/>
  </r>
  <r>
    <s v="FZO-832"/>
    <d v="2023-03-13T00:00:00"/>
    <x v="1"/>
    <s v="Nevada"/>
    <x v="0"/>
    <x v="4"/>
    <n v="7449.66"/>
    <n v="7482.25"/>
  </r>
  <r>
    <s v="GHP-272"/>
    <d v="2023-07-10T00:00:00"/>
    <x v="0"/>
    <s v="Hawaii"/>
    <x v="2"/>
    <x v="6"/>
    <n v="5729.91"/>
    <n v="5822.32"/>
  </r>
  <r>
    <s v="WSF-324"/>
    <d v="2023-12-02T00:00:00"/>
    <x v="6"/>
    <s v="Illinois"/>
    <x v="4"/>
    <x v="4"/>
    <n v="9008.77"/>
    <n v="9061.2000000000007"/>
  </r>
  <r>
    <s v="LYY-675"/>
    <d v="2024-05-28T00:00:00"/>
    <x v="8"/>
    <s v="Michigan"/>
    <x v="4"/>
    <x v="1"/>
    <n v="4944.96"/>
    <n v="5035.37"/>
  </r>
  <r>
    <s v="EVB-286"/>
    <d v="2022-06-08T00:00:00"/>
    <x v="0"/>
    <s v="Montana"/>
    <x v="1"/>
    <x v="7"/>
    <n v="6320.24"/>
    <n v="6335.03"/>
  </r>
  <r>
    <s v="NZY-388"/>
    <d v="2023-09-08T00:00:00"/>
    <x v="8"/>
    <s v="Oregon"/>
    <x v="2"/>
    <x v="3"/>
    <n v="222.85"/>
    <n v="309.68"/>
  </r>
  <r>
    <s v="QUG-558"/>
    <d v="2023-06-13T00:00:00"/>
    <x v="8"/>
    <s v="Kansas"/>
    <x v="3"/>
    <x v="4"/>
    <n v="6778.98"/>
    <n v="6826.27"/>
  </r>
  <r>
    <s v="XXY-146"/>
    <d v="2024-08-18T00:00:00"/>
    <x v="2"/>
    <s v="Washington"/>
    <x v="2"/>
    <x v="5"/>
    <n v="8261.4500000000007"/>
    <n v="8302.18"/>
  </r>
  <r>
    <s v="ASA-217"/>
    <d v="2024-12-24T00:00:00"/>
    <x v="5"/>
    <s v="Nebraska"/>
    <x v="0"/>
    <x v="5"/>
    <n v="4547.38"/>
    <n v="4630.29"/>
  </r>
  <r>
    <s v="CMX-555"/>
    <d v="2023-02-05T00:00:00"/>
    <x v="7"/>
    <s v="Texas"/>
    <x v="3"/>
    <x v="8"/>
    <n v="5910.42"/>
    <n v="5978.81"/>
  </r>
  <r>
    <s v="MJY-143"/>
    <d v="2022-03-17T00:00:00"/>
    <x v="0"/>
    <s v="West Virginia"/>
    <x v="4"/>
    <x v="1"/>
    <n v="1757.44"/>
    <n v="1827.93"/>
  </r>
  <r>
    <s v="ZSP-744"/>
    <d v="2022-09-08T00:00:00"/>
    <x v="6"/>
    <s v="Arkansas"/>
    <x v="3"/>
    <x v="7"/>
    <n v="9360.86"/>
    <n v="9382.76"/>
  </r>
  <r>
    <s v="CHN-847"/>
    <d v="2024-07-30T00:00:00"/>
    <x v="0"/>
    <s v="Vermont"/>
    <x v="0"/>
    <x v="7"/>
    <n v="3361.68"/>
    <n v="3455.56"/>
  </r>
  <r>
    <s v="KNU-716"/>
    <d v="2023-02-04T00:00:00"/>
    <x v="1"/>
    <s v="Texas"/>
    <x v="4"/>
    <x v="1"/>
    <n v="2362.3000000000002"/>
    <n v="2375.0300000000002"/>
  </r>
  <r>
    <s v="OQM-145"/>
    <d v="2022-09-16T00:00:00"/>
    <x v="8"/>
    <s v="Vermont"/>
    <x v="1"/>
    <x v="3"/>
    <n v="2546.4699999999998"/>
    <n v="2591.09"/>
  </r>
  <r>
    <s v="XBS-674"/>
    <d v="2023-12-17T00:00:00"/>
    <x v="7"/>
    <s v="Illinois"/>
    <x v="3"/>
    <x v="6"/>
    <n v="3465.92"/>
    <n v="3535.33"/>
  </r>
  <r>
    <s v="ZQZ-263"/>
    <d v="2022-09-15T00:00:00"/>
    <x v="6"/>
    <s v="Montana"/>
    <x v="2"/>
    <x v="5"/>
    <n v="6667.57"/>
    <n v="6737.19"/>
  </r>
  <r>
    <s v="DOO-118"/>
    <d v="2022-03-25T00:00:00"/>
    <x v="3"/>
    <s v="Rhode Island"/>
    <x v="3"/>
    <x v="2"/>
    <n v="3783.05"/>
    <n v="3876.53"/>
  </r>
  <r>
    <s v="FSU-202"/>
    <d v="2022-01-04T00:00:00"/>
    <x v="8"/>
    <s v="Minnesota"/>
    <x v="2"/>
    <x v="7"/>
    <n v="1460.99"/>
    <n v="1480.43"/>
  </r>
  <r>
    <s v="BTQ-365"/>
    <d v="2024-12-01T00:00:00"/>
    <x v="1"/>
    <s v="North Carolina"/>
    <x v="0"/>
    <x v="7"/>
    <n v="7943.36"/>
    <n v="8013.53"/>
  </r>
  <r>
    <s v="EOJ-379"/>
    <d v="2023-11-30T00:00:00"/>
    <x v="6"/>
    <s v="Montana"/>
    <x v="1"/>
    <x v="6"/>
    <n v="9409.68"/>
    <n v="9484.42"/>
  </r>
  <r>
    <s v="MKD-246"/>
    <d v="2024-10-22T00:00:00"/>
    <x v="0"/>
    <s v="Michigan"/>
    <x v="2"/>
    <x v="1"/>
    <n v="2607.77"/>
    <n v="2641.14"/>
  </r>
  <r>
    <s v="FVF-775"/>
    <d v="2023-04-29T00:00:00"/>
    <x v="2"/>
    <s v="South Carolina"/>
    <x v="3"/>
    <x v="7"/>
    <n v="6900.4"/>
    <n v="6961.02"/>
  </r>
  <r>
    <s v="XLS-989"/>
    <d v="2023-10-17T00:00:00"/>
    <x v="5"/>
    <s v="Wyoming"/>
    <x v="4"/>
    <x v="8"/>
    <n v="7103.81"/>
    <n v="7126.89"/>
  </r>
  <r>
    <s v="RER-918"/>
    <d v="2022-07-19T00:00:00"/>
    <x v="5"/>
    <s v="North Carolina"/>
    <x v="3"/>
    <x v="8"/>
    <n v="6427.92"/>
    <n v="6447.87"/>
  </r>
  <r>
    <s v="NWB-959"/>
    <d v="2023-07-01T00:00:00"/>
    <x v="4"/>
    <s v="Kansas"/>
    <x v="1"/>
    <x v="7"/>
    <n v="2668.14"/>
    <n v="2681.25"/>
  </r>
  <r>
    <s v="HCE-929"/>
    <d v="2024-09-22T00:00:00"/>
    <x v="4"/>
    <s v="Louisiana"/>
    <x v="3"/>
    <x v="3"/>
    <n v="9011.85"/>
    <n v="9047.36"/>
  </r>
  <r>
    <s v="XSJ-946"/>
    <d v="2024-02-12T00:00:00"/>
    <x v="7"/>
    <s v="Arizona"/>
    <x v="4"/>
    <x v="6"/>
    <n v="1554.21"/>
    <n v="1597.73"/>
  </r>
  <r>
    <s v="BBS-432"/>
    <d v="2024-03-26T00:00:00"/>
    <x v="4"/>
    <s v="Indiana"/>
    <x v="0"/>
    <x v="4"/>
    <n v="2253.59"/>
    <n v="2328.09"/>
  </r>
  <r>
    <s v="DLX-920"/>
    <d v="2022-03-10T00:00:00"/>
    <x v="3"/>
    <s v="Kentucky"/>
    <x v="4"/>
    <x v="4"/>
    <n v="6570.13"/>
    <n v="6641.86"/>
  </r>
  <r>
    <s v="DII-349"/>
    <d v="2022-09-30T00:00:00"/>
    <x v="1"/>
    <s v="Montana"/>
    <x v="1"/>
    <x v="0"/>
    <n v="9675.31"/>
    <n v="9731.43"/>
  </r>
  <r>
    <s v="NVG-672"/>
    <d v="2023-02-21T00:00:00"/>
    <x v="5"/>
    <s v="Hawaii"/>
    <x v="2"/>
    <x v="6"/>
    <n v="703.89"/>
    <n v="771.66"/>
  </r>
  <r>
    <s v="QYP-601"/>
    <d v="2024-04-12T00:00:00"/>
    <x v="6"/>
    <s v="Louisiana"/>
    <x v="0"/>
    <x v="4"/>
    <n v="4889.12"/>
    <n v="4944.3900000000003"/>
  </r>
  <r>
    <s v="FSH-223"/>
    <d v="2022-06-12T00:00:00"/>
    <x v="6"/>
    <s v="Mississippi"/>
    <x v="2"/>
    <x v="2"/>
    <n v="1643.64"/>
    <n v="1735.98"/>
  </r>
  <r>
    <s v="SDU-919"/>
    <d v="2024-02-12T00:00:00"/>
    <x v="4"/>
    <s v="Alaska"/>
    <x v="4"/>
    <x v="5"/>
    <n v="567.53"/>
    <n v="651.1"/>
  </r>
  <r>
    <s v="BRW-311"/>
    <d v="2024-03-18T00:00:00"/>
    <x v="2"/>
    <s v="Ohio"/>
    <x v="4"/>
    <x v="3"/>
    <n v="4407.28"/>
    <n v="4460.6099999999997"/>
  </r>
  <r>
    <s v="CYP-810"/>
    <d v="2023-02-02T00:00:00"/>
    <x v="3"/>
    <s v="Arizona"/>
    <x v="1"/>
    <x v="5"/>
    <n v="952.48"/>
    <n v="1049.8900000000001"/>
  </r>
  <r>
    <s v="CXP-500"/>
    <d v="2024-03-23T00:00:00"/>
    <x v="1"/>
    <s v="Vermont"/>
    <x v="0"/>
    <x v="8"/>
    <n v="3439.63"/>
    <n v="3521.16"/>
  </r>
  <r>
    <s v="OJG-298"/>
    <d v="2023-03-29T00:00:00"/>
    <x v="4"/>
    <s v="Nevada"/>
    <x v="1"/>
    <x v="6"/>
    <n v="8258.7800000000007"/>
    <n v="8268.59"/>
  </r>
  <r>
    <s v="SCN-733"/>
    <d v="2024-05-25T00:00:00"/>
    <x v="4"/>
    <s v="Wyoming"/>
    <x v="4"/>
    <x v="2"/>
    <n v="221.59"/>
    <n v="303.10000000000002"/>
  </r>
  <r>
    <s v="DKG-591"/>
    <d v="2022-08-27T00:00:00"/>
    <x v="7"/>
    <s v="Kentucky"/>
    <x v="3"/>
    <x v="6"/>
    <n v="2766.85"/>
    <n v="2783.76"/>
  </r>
  <r>
    <s v="UGM-100"/>
    <d v="2024-03-27T00:00:00"/>
    <x v="7"/>
    <s v="Florida"/>
    <x v="0"/>
    <x v="6"/>
    <n v="831.49"/>
    <n v="882.5"/>
  </r>
  <r>
    <s v="GNM-698"/>
    <d v="2024-05-22T00:00:00"/>
    <x v="2"/>
    <s v="North Dakota"/>
    <x v="4"/>
    <x v="8"/>
    <n v="4301.99"/>
    <n v="4323.74"/>
  </r>
  <r>
    <s v="FDD-261"/>
    <d v="2022-01-28T00:00:00"/>
    <x v="5"/>
    <s v="Montana"/>
    <x v="1"/>
    <x v="1"/>
    <n v="1399.34"/>
    <n v="1460.32"/>
  </r>
  <r>
    <s v="AAO-787"/>
    <d v="2024-01-23T00:00:00"/>
    <x v="5"/>
    <s v="Connecticut"/>
    <x v="2"/>
    <x v="5"/>
    <n v="8268.2099999999991"/>
    <n v="8338.14"/>
  </r>
  <r>
    <s v="QNZ-183"/>
    <d v="2024-06-01T00:00:00"/>
    <x v="4"/>
    <s v="Colorado"/>
    <x v="4"/>
    <x v="7"/>
    <n v="9025.56"/>
    <n v="9084.73"/>
  </r>
  <r>
    <s v="UMM-333"/>
    <d v="2024-10-02T00:00:00"/>
    <x v="5"/>
    <s v="Michigan"/>
    <x v="3"/>
    <x v="2"/>
    <n v="6736.16"/>
    <n v="6836.71"/>
  </r>
  <r>
    <s v="MQO-385"/>
    <d v="2023-04-19T00:00:00"/>
    <x v="6"/>
    <s v="West Virginia"/>
    <x v="2"/>
    <x v="1"/>
    <n v="328.08"/>
    <n v="380.37"/>
  </r>
  <r>
    <s v="NNQ-428"/>
    <d v="2023-05-11T00:00:00"/>
    <x v="8"/>
    <s v="Virginia"/>
    <x v="3"/>
    <x v="6"/>
    <n v="2405.17"/>
    <n v="2498.3200000000002"/>
  </r>
  <r>
    <s v="RXA-801"/>
    <d v="2024-10-05T00:00:00"/>
    <x v="3"/>
    <s v="Kansas"/>
    <x v="0"/>
    <x v="4"/>
    <n v="211.31"/>
    <n v="277.14"/>
  </r>
  <r>
    <s v="IXZ-509"/>
    <d v="2023-10-07T00:00:00"/>
    <x v="8"/>
    <s v="Iowa"/>
    <x v="3"/>
    <x v="7"/>
    <n v="7356.65"/>
    <n v="7416.11"/>
  </r>
  <r>
    <s v="LWV-197"/>
    <d v="2023-01-30T00:00:00"/>
    <x v="2"/>
    <s v="Florida"/>
    <x v="1"/>
    <x v="0"/>
    <n v="5480"/>
    <n v="5522.49"/>
  </r>
  <r>
    <s v="UAE-590"/>
    <d v="2022-01-15T00:00:00"/>
    <x v="3"/>
    <s v="South Dakota"/>
    <x v="2"/>
    <x v="8"/>
    <n v="5007.91"/>
    <n v="5102.1499999999996"/>
  </r>
  <r>
    <s v="RMC-242"/>
    <d v="2024-06-16T00:00:00"/>
    <x v="7"/>
    <s v="Wisconsin"/>
    <x v="0"/>
    <x v="8"/>
    <n v="7622.62"/>
    <n v="7640.5"/>
  </r>
  <r>
    <s v="RTJ-400"/>
    <d v="2023-02-09T00:00:00"/>
    <x v="4"/>
    <s v="New York"/>
    <x v="1"/>
    <x v="1"/>
    <n v="4526.43"/>
    <n v="4598.68"/>
  </r>
  <r>
    <s v="EBM-109"/>
    <d v="2023-05-27T00:00:00"/>
    <x v="5"/>
    <s v="Colorado"/>
    <x v="1"/>
    <x v="6"/>
    <n v="6024.92"/>
    <n v="6065.08"/>
  </r>
  <r>
    <s v="NKE-603"/>
    <d v="2022-05-03T00:00:00"/>
    <x v="1"/>
    <s v="New York"/>
    <x v="4"/>
    <x v="3"/>
    <n v="4227.1000000000004"/>
    <n v="4250.92"/>
  </r>
  <r>
    <s v="SPS-123"/>
    <d v="2022-08-26T00:00:00"/>
    <x v="7"/>
    <s v="Alaska"/>
    <x v="4"/>
    <x v="8"/>
    <n v="6480.53"/>
    <n v="6519.08"/>
  </r>
  <r>
    <s v="YRC-959"/>
    <d v="2023-04-13T00:00:00"/>
    <x v="4"/>
    <s v="North Carolina"/>
    <x v="4"/>
    <x v="1"/>
    <n v="2738.76"/>
    <n v="2785.74"/>
  </r>
  <r>
    <s v="ZSH-697"/>
    <d v="2022-04-16T00:00:00"/>
    <x v="4"/>
    <s v="Indiana"/>
    <x v="1"/>
    <x v="4"/>
    <n v="9260.2000000000007"/>
    <n v="9304.64"/>
  </r>
  <r>
    <s v="DZB-224"/>
    <d v="2024-05-01T00:00:00"/>
    <x v="5"/>
    <s v="Vermont"/>
    <x v="4"/>
    <x v="3"/>
    <n v="8775.9"/>
    <n v="8841.83"/>
  </r>
  <r>
    <s v="SSC-133"/>
    <d v="2022-05-23T00:00:00"/>
    <x v="1"/>
    <s v="Georgia"/>
    <x v="0"/>
    <x v="7"/>
    <n v="7926.33"/>
    <n v="7965.9"/>
  </r>
  <r>
    <s v="IAN-536"/>
    <d v="2024-12-05T00:00:00"/>
    <x v="4"/>
    <s v="Arkansas"/>
    <x v="4"/>
    <x v="3"/>
    <n v="4220.26"/>
    <n v="4276.1899999999996"/>
  </r>
  <r>
    <s v="LNV-140"/>
    <d v="2024-04-25T00:00:00"/>
    <x v="4"/>
    <s v="Oklahoma"/>
    <x v="2"/>
    <x v="2"/>
    <n v="9896.41"/>
    <n v="9961.56"/>
  </r>
  <r>
    <s v="MCL-361"/>
    <d v="2022-03-23T00:00:00"/>
    <x v="1"/>
    <s v="Oregon"/>
    <x v="3"/>
    <x v="8"/>
    <n v="6818.88"/>
    <n v="6850.58"/>
  </r>
  <r>
    <s v="SKH-808"/>
    <d v="2022-03-06T00:00:00"/>
    <x v="2"/>
    <s v="Louisiana"/>
    <x v="1"/>
    <x v="0"/>
    <n v="5293.49"/>
    <n v="5314.75"/>
  </r>
  <r>
    <s v="TYJ-945"/>
    <d v="2024-02-15T00:00:00"/>
    <x v="7"/>
    <s v="Alaska"/>
    <x v="2"/>
    <x v="5"/>
    <n v="8313.74"/>
    <n v="8366.25"/>
  </r>
  <r>
    <s v="LOS-192"/>
    <d v="2024-06-21T00:00:00"/>
    <x v="8"/>
    <s v="Kentucky"/>
    <x v="3"/>
    <x v="6"/>
    <n v="4013.29"/>
    <n v="4073.17"/>
  </r>
  <r>
    <s v="YBI-189"/>
    <d v="2023-02-10T00:00:00"/>
    <x v="8"/>
    <s v="Nebraska"/>
    <x v="1"/>
    <x v="7"/>
    <n v="553.35"/>
    <n v="648.64"/>
  </r>
  <r>
    <s v="YAG-606"/>
    <d v="2024-12-04T00:00:00"/>
    <x v="3"/>
    <s v="Tennessee"/>
    <x v="3"/>
    <x v="1"/>
    <n v="1858.82"/>
    <n v="1920.5"/>
  </r>
  <r>
    <s v="VAU-910"/>
    <d v="2022-11-15T00:00:00"/>
    <x v="3"/>
    <s v="Colorado"/>
    <x v="4"/>
    <x v="0"/>
    <n v="3394.34"/>
    <n v="3447.57"/>
  </r>
  <r>
    <s v="ZKH-927"/>
    <d v="2022-05-11T00:00:00"/>
    <x v="0"/>
    <s v="South Dakota"/>
    <x v="4"/>
    <x v="3"/>
    <n v="3002"/>
    <n v="3100.8"/>
  </r>
  <r>
    <s v="NOE-550"/>
    <d v="2024-02-13T00:00:00"/>
    <x v="6"/>
    <s v="Louisiana"/>
    <x v="2"/>
    <x v="2"/>
    <n v="555.87"/>
    <n v="641.29999999999995"/>
  </r>
  <r>
    <s v="TBS-225"/>
    <d v="2022-10-15T00:00:00"/>
    <x v="6"/>
    <s v="Indiana"/>
    <x v="4"/>
    <x v="6"/>
    <n v="9497.5300000000007"/>
    <n v="9542.31"/>
  </r>
  <r>
    <s v="ZIY-355"/>
    <d v="2023-04-03T00:00:00"/>
    <x v="6"/>
    <s v="South Carolina"/>
    <x v="0"/>
    <x v="3"/>
    <n v="3572.53"/>
    <n v="3610.52"/>
  </r>
  <r>
    <s v="PZT-807"/>
    <d v="2022-05-04T00:00:00"/>
    <x v="5"/>
    <s v="Nevada"/>
    <x v="4"/>
    <x v="1"/>
    <n v="7004.06"/>
    <n v="7062.62"/>
  </r>
  <r>
    <s v="YRK-525"/>
    <d v="2024-02-15T00:00:00"/>
    <x v="0"/>
    <s v="Arizona"/>
    <x v="2"/>
    <x v="0"/>
    <n v="2558.21"/>
    <n v="2598.36"/>
  </r>
  <r>
    <s v="TNP-596"/>
    <d v="2023-12-21T00:00:00"/>
    <x v="2"/>
    <s v="Maine"/>
    <x v="3"/>
    <x v="7"/>
    <n v="5110.8599999999997"/>
    <n v="5169.38"/>
  </r>
  <r>
    <s v="YAD-226"/>
    <d v="2024-06-07T00:00:00"/>
    <x v="5"/>
    <s v="Utah"/>
    <x v="1"/>
    <x v="4"/>
    <n v="1144.6400000000001"/>
    <n v="1198.69"/>
  </r>
  <r>
    <s v="FEG-933"/>
    <d v="2022-06-23T00:00:00"/>
    <x v="5"/>
    <s v="Nevada"/>
    <x v="1"/>
    <x v="1"/>
    <n v="3374.93"/>
    <n v="3421.7"/>
  </r>
  <r>
    <s v="ZUR-724"/>
    <d v="2024-05-09T00:00:00"/>
    <x v="1"/>
    <s v="New Jersey"/>
    <x v="4"/>
    <x v="7"/>
    <n v="1266.68"/>
    <n v="1354.2"/>
  </r>
  <r>
    <s v="DIM-938"/>
    <d v="2022-05-25T00:00:00"/>
    <x v="7"/>
    <s v="West Virginia"/>
    <x v="1"/>
    <x v="8"/>
    <n v="7278.16"/>
    <n v="7307.86"/>
  </r>
  <r>
    <s v="HEB-753"/>
    <d v="2022-09-23T00:00:00"/>
    <x v="2"/>
    <s v="Tennessee"/>
    <x v="0"/>
    <x v="7"/>
    <n v="3956.84"/>
    <n v="4044.44"/>
  </r>
  <r>
    <s v="FOM-825"/>
    <d v="2024-07-13T00:00:00"/>
    <x v="7"/>
    <s v="Nebraska"/>
    <x v="0"/>
    <x v="5"/>
    <n v="8162.76"/>
    <n v="8208.35"/>
  </r>
  <r>
    <s v="DRP-241"/>
    <d v="2024-05-12T00:00:00"/>
    <x v="0"/>
    <s v="Ohio"/>
    <x v="2"/>
    <x v="0"/>
    <n v="3299.98"/>
    <n v="3342.05"/>
  </r>
  <r>
    <s v="UGQ-273"/>
    <d v="2022-06-17T00:00:00"/>
    <x v="2"/>
    <s v="Montana"/>
    <x v="0"/>
    <x v="5"/>
    <n v="4387.41"/>
    <n v="4450.49"/>
  </r>
  <r>
    <s v="SHX-931"/>
    <d v="2022-07-10T00:00:00"/>
    <x v="4"/>
    <s v="North Carolina"/>
    <x v="1"/>
    <x v="0"/>
    <n v="8407.2000000000007"/>
    <n v="8461.5400000000009"/>
  </r>
  <r>
    <s v="KXJ-552"/>
    <d v="2023-07-26T00:00:00"/>
    <x v="0"/>
    <s v="Florida"/>
    <x v="4"/>
    <x v="5"/>
    <n v="2743.69"/>
    <n v="2785.63"/>
  </r>
  <r>
    <s v="ZKA-724"/>
    <d v="2023-01-01T00:00:00"/>
    <x v="2"/>
    <s v="Kentucky"/>
    <x v="2"/>
    <x v="6"/>
    <n v="9029.26"/>
    <n v="9128.11"/>
  </r>
  <r>
    <s v="CCU-616"/>
    <d v="2022-11-13T00:00:00"/>
    <x v="0"/>
    <s v="North Carolina"/>
    <x v="4"/>
    <x v="2"/>
    <n v="841.41"/>
    <n v="905.83"/>
  </r>
  <r>
    <s v="FAS-405"/>
    <d v="2023-09-07T00:00:00"/>
    <x v="7"/>
    <s v="Louisiana"/>
    <x v="4"/>
    <x v="7"/>
    <n v="263.08999999999997"/>
    <n v="329.34"/>
  </r>
  <r>
    <s v="XQX-122"/>
    <d v="2024-09-05T00:00:00"/>
    <x v="8"/>
    <s v="Kentucky"/>
    <x v="3"/>
    <x v="2"/>
    <n v="948.17"/>
    <n v="983.44"/>
  </r>
  <r>
    <s v="VTN-955"/>
    <d v="2023-06-11T00:00:00"/>
    <x v="7"/>
    <s v="Florida"/>
    <x v="1"/>
    <x v="2"/>
    <n v="626.79999999999995"/>
    <n v="650.79999999999995"/>
  </r>
  <r>
    <s v="GZN-729"/>
    <d v="2022-03-25T00:00:00"/>
    <x v="0"/>
    <s v="Kansas"/>
    <x v="2"/>
    <x v="4"/>
    <n v="7592.04"/>
    <n v="7644.98"/>
  </r>
  <r>
    <s v="KRC-647"/>
    <d v="2024-01-06T00:00:00"/>
    <x v="3"/>
    <s v="Minnesota"/>
    <x v="0"/>
    <x v="8"/>
    <n v="7990.46"/>
    <n v="8026.07"/>
  </r>
  <r>
    <s v="TVX-661"/>
    <d v="2022-10-20T00:00:00"/>
    <x v="5"/>
    <s v="Nevada"/>
    <x v="3"/>
    <x v="2"/>
    <n v="999.34"/>
    <n v="1071.28"/>
  </r>
  <r>
    <s v="HUK-270"/>
    <d v="2024-03-03T00:00:00"/>
    <x v="0"/>
    <s v="Arizona"/>
    <x v="0"/>
    <x v="0"/>
    <n v="1471.47"/>
    <n v="1510.06"/>
  </r>
  <r>
    <s v="GLT-293"/>
    <d v="2022-12-12T00:00:00"/>
    <x v="3"/>
    <s v="West Virginia"/>
    <x v="3"/>
    <x v="8"/>
    <n v="3436.19"/>
    <n v="3517.4"/>
  </r>
  <r>
    <s v="CAZ-396"/>
    <d v="2022-03-11T00:00:00"/>
    <x v="6"/>
    <s v="New Hampshire"/>
    <x v="1"/>
    <x v="0"/>
    <n v="3637.74"/>
    <n v="3683.46"/>
  </r>
  <r>
    <s v="DAJ-382"/>
    <d v="2023-09-03T00:00:00"/>
    <x v="6"/>
    <s v="Indiana"/>
    <x v="3"/>
    <x v="7"/>
    <n v="7034.62"/>
    <n v="7075.94"/>
  </r>
  <r>
    <s v="HTB-906"/>
    <d v="2022-07-08T00:00:00"/>
    <x v="0"/>
    <s v="Pennsylvania"/>
    <x v="2"/>
    <x v="3"/>
    <n v="9861.9599999999991"/>
    <n v="9915.7099999999991"/>
  </r>
  <r>
    <s v="PZW-275"/>
    <d v="2022-09-25T00:00:00"/>
    <x v="0"/>
    <s v="South Dakota"/>
    <x v="0"/>
    <x v="7"/>
    <n v="9743.66"/>
    <n v="9797.33"/>
  </r>
  <r>
    <s v="TAU-334"/>
    <d v="2022-12-03T00:00:00"/>
    <x v="3"/>
    <s v="Indiana"/>
    <x v="0"/>
    <x v="2"/>
    <n v="7693.93"/>
    <n v="7789.29"/>
  </r>
  <r>
    <s v="JYO-380"/>
    <d v="2023-06-26T00:00:00"/>
    <x v="3"/>
    <s v="Indiana"/>
    <x v="3"/>
    <x v="5"/>
    <n v="7694.35"/>
    <n v="7737.89"/>
  </r>
  <r>
    <s v="CYN-630"/>
    <d v="2024-06-19T00:00:00"/>
    <x v="2"/>
    <s v="California"/>
    <x v="0"/>
    <x v="6"/>
    <n v="4823.4399999999996"/>
    <n v="4847.88"/>
  </r>
  <r>
    <s v="HXU-196"/>
    <d v="2023-02-22T00:00:00"/>
    <x v="5"/>
    <s v="Virginia"/>
    <x v="4"/>
    <x v="5"/>
    <n v="5997.95"/>
    <n v="6016.79"/>
  </r>
  <r>
    <s v="NPL-944"/>
    <d v="2024-04-09T00:00:00"/>
    <x v="7"/>
    <s v="Hawaii"/>
    <x v="4"/>
    <x v="8"/>
    <n v="3517.15"/>
    <n v="3588.56"/>
  </r>
  <r>
    <s v="GAL-898"/>
    <d v="2024-07-28T00:00:00"/>
    <x v="0"/>
    <s v="West Virginia"/>
    <x v="0"/>
    <x v="3"/>
    <n v="2613.2600000000002"/>
    <n v="2701.89"/>
  </r>
  <r>
    <s v="PDH-553"/>
    <d v="2022-02-16T00:00:00"/>
    <x v="8"/>
    <s v="Colorado"/>
    <x v="3"/>
    <x v="7"/>
    <n v="6080.71"/>
    <n v="6090.63"/>
  </r>
  <r>
    <s v="WJA-417"/>
    <d v="2023-01-25T00:00:00"/>
    <x v="4"/>
    <s v="Virginia"/>
    <x v="3"/>
    <x v="8"/>
    <n v="3696.9"/>
    <n v="3765.16"/>
  </r>
  <r>
    <s v="GVK-674"/>
    <d v="2022-03-01T00:00:00"/>
    <x v="7"/>
    <s v="Iowa"/>
    <x v="0"/>
    <x v="8"/>
    <n v="4704.9799999999996"/>
    <n v="4744.96"/>
  </r>
  <r>
    <s v="PSF-687"/>
    <d v="2023-06-10T00:00:00"/>
    <x v="6"/>
    <s v="Montana"/>
    <x v="4"/>
    <x v="2"/>
    <n v="9847.9699999999993"/>
    <n v="9872.31"/>
  </r>
  <r>
    <s v="IIO-597"/>
    <d v="2024-07-28T00:00:00"/>
    <x v="2"/>
    <s v="Michigan"/>
    <x v="3"/>
    <x v="4"/>
    <n v="8864.3799999999992"/>
    <n v="8950.5300000000007"/>
  </r>
  <r>
    <s v="CGC-287"/>
    <d v="2022-03-24T00:00:00"/>
    <x v="1"/>
    <s v="Missouri"/>
    <x v="1"/>
    <x v="0"/>
    <n v="9415.7800000000007"/>
    <n v="9479.6200000000008"/>
  </r>
  <r>
    <s v="FKX-951"/>
    <d v="2023-10-24T00:00:00"/>
    <x v="2"/>
    <s v="Idaho"/>
    <x v="0"/>
    <x v="8"/>
    <n v="2209.5500000000002"/>
    <n v="2286.4899999999998"/>
  </r>
  <r>
    <s v="IYR-215"/>
    <d v="2022-09-19T00:00:00"/>
    <x v="3"/>
    <s v="Louisiana"/>
    <x v="4"/>
    <x v="5"/>
    <n v="7428.75"/>
    <n v="7452.99"/>
  </r>
  <r>
    <s v="RFO-248"/>
    <d v="2023-01-12T00:00:00"/>
    <x v="6"/>
    <s v="Virginia"/>
    <x v="4"/>
    <x v="8"/>
    <n v="2794.23"/>
    <n v="2852.39"/>
  </r>
  <r>
    <s v="KJU-448"/>
    <d v="2023-06-21T00:00:00"/>
    <x v="5"/>
    <s v="Oregon"/>
    <x v="4"/>
    <x v="7"/>
    <n v="2022.17"/>
    <n v="2048.11"/>
  </r>
  <r>
    <s v="SZT-563"/>
    <d v="2022-06-24T00:00:00"/>
    <x v="4"/>
    <s v="Pennsylvania"/>
    <x v="2"/>
    <x v="7"/>
    <n v="8277.3700000000008"/>
    <n v="8322.86"/>
  </r>
  <r>
    <s v="KQW-885"/>
    <d v="2022-03-03T00:00:00"/>
    <x v="4"/>
    <s v="Kansas"/>
    <x v="4"/>
    <x v="0"/>
    <n v="9597.25"/>
    <n v="9695.7199999999993"/>
  </r>
  <r>
    <s v="KOK-130"/>
    <d v="2022-12-10T00:00:00"/>
    <x v="6"/>
    <s v="Arizona"/>
    <x v="1"/>
    <x v="0"/>
    <n v="4154.09"/>
    <n v="4191.26"/>
  </r>
  <r>
    <s v="TGS-768"/>
    <d v="2023-03-19T00:00:00"/>
    <x v="2"/>
    <s v="Montana"/>
    <x v="3"/>
    <x v="0"/>
    <n v="3893.68"/>
    <n v="3981.12"/>
  </r>
  <r>
    <s v="JFK-352"/>
    <d v="2024-07-11T00:00:00"/>
    <x v="7"/>
    <s v="Vermont"/>
    <x v="4"/>
    <x v="0"/>
    <n v="8235.0400000000009"/>
    <n v="8286.86"/>
  </r>
  <r>
    <s v="WSZ-993"/>
    <d v="2023-09-20T00:00:00"/>
    <x v="1"/>
    <s v="Hawaii"/>
    <x v="1"/>
    <x v="0"/>
    <n v="2405.1799999999998"/>
    <n v="2489.64"/>
  </r>
  <r>
    <s v="JML-683"/>
    <d v="2023-02-27T00:00:00"/>
    <x v="7"/>
    <s v="Vermont"/>
    <x v="1"/>
    <x v="7"/>
    <n v="8733.0499999999993"/>
    <n v="8776.39"/>
  </r>
  <r>
    <s v="XJZ-733"/>
    <d v="2022-07-12T00:00:00"/>
    <x v="1"/>
    <s v="New Mexico"/>
    <x v="1"/>
    <x v="6"/>
    <n v="6341.57"/>
    <n v="6408"/>
  </r>
  <r>
    <s v="TGF-458"/>
    <d v="2022-03-04T00:00:00"/>
    <x v="1"/>
    <s v="Montana"/>
    <x v="1"/>
    <x v="8"/>
    <n v="7282.02"/>
    <n v="7356.29"/>
  </r>
  <r>
    <s v="ZFX-153"/>
    <d v="2024-02-19T00:00:00"/>
    <x v="2"/>
    <s v="Louisiana"/>
    <x v="4"/>
    <x v="7"/>
    <n v="4273.43"/>
    <n v="4315.76"/>
  </r>
  <r>
    <s v="SMH-942"/>
    <d v="2024-07-19T00:00:00"/>
    <x v="8"/>
    <s v="Kentucky"/>
    <x v="4"/>
    <x v="6"/>
    <n v="2382.94"/>
    <n v="2466.41"/>
  </r>
  <r>
    <s v="SJX-272"/>
    <d v="2022-08-22T00:00:00"/>
    <x v="0"/>
    <s v="Idaho"/>
    <x v="1"/>
    <x v="3"/>
    <n v="4683.8100000000004"/>
    <n v="4716.8599999999997"/>
  </r>
  <r>
    <s v="DNF-561"/>
    <d v="2022-09-13T00:00:00"/>
    <x v="5"/>
    <s v="Colorado"/>
    <x v="1"/>
    <x v="8"/>
    <n v="5928.94"/>
    <n v="5943.07"/>
  </r>
  <r>
    <s v="JGJ-200"/>
    <d v="2024-08-30T00:00:00"/>
    <x v="1"/>
    <s v="Wisconsin"/>
    <x v="0"/>
    <x v="5"/>
    <n v="3255.23"/>
    <n v="3304.02"/>
  </r>
  <r>
    <s v="YQL-845"/>
    <d v="2024-02-01T00:00:00"/>
    <x v="8"/>
    <s v="Louisiana"/>
    <x v="3"/>
    <x v="1"/>
    <n v="9277.7199999999993"/>
    <n v="9305.59"/>
  </r>
  <r>
    <s v="ROC-139"/>
    <d v="2022-11-04T00:00:00"/>
    <x v="4"/>
    <s v="Kansas"/>
    <x v="1"/>
    <x v="5"/>
    <n v="6926.82"/>
    <n v="7009.31"/>
  </r>
  <r>
    <s v="GNX-326"/>
    <d v="2022-12-26T00:00:00"/>
    <x v="1"/>
    <s v="Iowa"/>
    <x v="1"/>
    <x v="0"/>
    <n v="5239.7299999999996"/>
    <n v="5301.74"/>
  </r>
  <r>
    <s v="RLC-929"/>
    <d v="2022-11-09T00:00:00"/>
    <x v="7"/>
    <s v="New York"/>
    <x v="1"/>
    <x v="2"/>
    <n v="8371.84"/>
    <n v="8460.4500000000007"/>
  </r>
  <r>
    <s v="FGJ-237"/>
    <d v="2024-07-04T00:00:00"/>
    <x v="8"/>
    <s v="Vermont"/>
    <x v="3"/>
    <x v="5"/>
    <n v="9946.6200000000008"/>
    <n v="10043.049999999999"/>
  </r>
  <r>
    <s v="ZMQ-389"/>
    <d v="2023-07-19T00:00:00"/>
    <x v="6"/>
    <s v="Pennsylvania"/>
    <x v="3"/>
    <x v="3"/>
    <n v="4110.22"/>
    <n v="4194.53"/>
  </r>
  <r>
    <s v="LBP-560"/>
    <d v="2022-01-01T00:00:00"/>
    <x v="5"/>
    <s v="New Mexico"/>
    <x v="4"/>
    <x v="1"/>
    <n v="5711.14"/>
    <n v="5775.46"/>
  </r>
  <r>
    <s v="IWI-330"/>
    <d v="2022-04-17T00:00:00"/>
    <x v="2"/>
    <s v="West Virginia"/>
    <x v="3"/>
    <x v="7"/>
    <n v="9890.5499999999993"/>
    <n v="9980.93"/>
  </r>
  <r>
    <s v="YPE-464"/>
    <d v="2024-12-07T00:00:00"/>
    <x v="8"/>
    <s v="Colorado"/>
    <x v="3"/>
    <x v="6"/>
    <n v="7480.16"/>
    <n v="7521.44"/>
  </r>
  <r>
    <s v="FJV-145"/>
    <d v="2023-05-13T00:00:00"/>
    <x v="4"/>
    <s v="Louisiana"/>
    <x v="2"/>
    <x v="6"/>
    <n v="2706.5"/>
    <n v="2740.17"/>
  </r>
  <r>
    <s v="QTR-977"/>
    <d v="2023-07-01T00:00:00"/>
    <x v="5"/>
    <s v="Alabama"/>
    <x v="4"/>
    <x v="3"/>
    <n v="9970.34"/>
    <n v="10036.629999999999"/>
  </r>
  <r>
    <s v="VZB-629"/>
    <d v="2022-09-15T00:00:00"/>
    <x v="0"/>
    <s v="Kansas"/>
    <x v="0"/>
    <x v="0"/>
    <n v="3097.41"/>
    <n v="3127.53"/>
  </r>
  <r>
    <s v="DGN-316"/>
    <d v="2022-07-17T00:00:00"/>
    <x v="5"/>
    <s v="North Carolina"/>
    <x v="2"/>
    <x v="4"/>
    <n v="4059.73"/>
    <n v="4129.4799999999996"/>
  </r>
  <r>
    <s v="SVN-404"/>
    <d v="2023-09-27T00:00:00"/>
    <x v="3"/>
    <s v="New Hampshire"/>
    <x v="2"/>
    <x v="4"/>
    <n v="627.67999999999995"/>
    <n v="693.95"/>
  </r>
  <r>
    <s v="ZSN-374"/>
    <d v="2022-05-12T00:00:00"/>
    <x v="6"/>
    <s v="Idaho"/>
    <x v="2"/>
    <x v="0"/>
    <n v="685.03"/>
    <n v="728.16"/>
  </r>
  <r>
    <s v="OLT-476"/>
    <d v="2023-06-22T00:00:00"/>
    <x v="8"/>
    <s v="South Carolina"/>
    <x v="2"/>
    <x v="5"/>
    <n v="1610.77"/>
    <n v="1628.9"/>
  </r>
  <r>
    <s v="MOK-339"/>
    <d v="2023-04-08T00:00:00"/>
    <x v="0"/>
    <s v="California"/>
    <x v="3"/>
    <x v="3"/>
    <n v="8771.77"/>
    <n v="8802.17"/>
  </r>
  <r>
    <s v="ZKG-665"/>
    <d v="2022-05-16T00:00:00"/>
    <x v="0"/>
    <s v="Massachusetts"/>
    <x v="3"/>
    <x v="2"/>
    <n v="4285.0200000000004"/>
    <n v="4362.58"/>
  </r>
  <r>
    <s v="AWA-234"/>
    <d v="2022-05-11T00:00:00"/>
    <x v="1"/>
    <s v="Pennsylvania"/>
    <x v="2"/>
    <x v="0"/>
    <n v="7851.08"/>
    <n v="7941.89"/>
  </r>
  <r>
    <s v="RCV-274"/>
    <d v="2022-10-04T00:00:00"/>
    <x v="5"/>
    <s v="New York"/>
    <x v="3"/>
    <x v="0"/>
    <n v="1434.03"/>
    <n v="1449.43"/>
  </r>
  <r>
    <s v="AQP-167"/>
    <d v="2022-10-24T00:00:00"/>
    <x v="6"/>
    <s v="New Hampshire"/>
    <x v="1"/>
    <x v="8"/>
    <n v="7779.22"/>
    <n v="7861.4"/>
  </r>
  <r>
    <s v="TNE-409"/>
    <d v="2023-10-19T00:00:00"/>
    <x v="7"/>
    <s v="Indiana"/>
    <x v="1"/>
    <x v="6"/>
    <n v="4520.6400000000003"/>
    <n v="4615.1400000000003"/>
  </r>
  <r>
    <s v="ZNC-424"/>
    <d v="2022-07-22T00:00:00"/>
    <x v="8"/>
    <s v="Vermont"/>
    <x v="0"/>
    <x v="2"/>
    <n v="5179.1400000000003"/>
    <n v="5250.41"/>
  </r>
  <r>
    <s v="PGA-681"/>
    <d v="2023-12-01T00:00:00"/>
    <x v="5"/>
    <s v="Kansas"/>
    <x v="2"/>
    <x v="2"/>
    <n v="7734.41"/>
    <n v="7763.73"/>
  </r>
  <r>
    <s v="DAZ-502"/>
    <d v="2023-08-23T00:00:00"/>
    <x v="2"/>
    <s v="New Jersey"/>
    <x v="4"/>
    <x v="7"/>
    <n v="2658.66"/>
    <n v="2669.34"/>
  </r>
  <r>
    <s v="AXO-553"/>
    <d v="2022-09-04T00:00:00"/>
    <x v="6"/>
    <s v="Wisconsin"/>
    <x v="4"/>
    <x v="8"/>
    <n v="1432.33"/>
    <n v="1496.53"/>
  </r>
  <r>
    <s v="ZWI-451"/>
    <d v="2023-03-18T00:00:00"/>
    <x v="3"/>
    <s v="Tennessee"/>
    <x v="4"/>
    <x v="1"/>
    <n v="1107"/>
    <n v="1207.3599999999999"/>
  </r>
  <r>
    <s v="LEQ-996"/>
    <d v="2022-02-19T00:00:00"/>
    <x v="2"/>
    <s v="Pennsylvania"/>
    <x v="4"/>
    <x v="6"/>
    <n v="7816.9"/>
    <n v="7869.91"/>
  </r>
  <r>
    <s v="CGO-786"/>
    <d v="2023-09-07T00:00:00"/>
    <x v="3"/>
    <s v="South Dakota"/>
    <x v="0"/>
    <x v="3"/>
    <n v="994.88"/>
    <n v="1064.18"/>
  </r>
  <r>
    <s v="CQB-422"/>
    <d v="2022-12-23T00:00:00"/>
    <x v="3"/>
    <s v="New Jersey"/>
    <x v="3"/>
    <x v="2"/>
    <n v="6228.73"/>
    <n v="6240.12"/>
  </r>
  <r>
    <s v="JDC-637"/>
    <d v="2024-07-20T00:00:00"/>
    <x v="4"/>
    <s v="Hawaii"/>
    <x v="3"/>
    <x v="7"/>
    <n v="3950.31"/>
    <n v="4039.72"/>
  </r>
  <r>
    <s v="DDP-347"/>
    <d v="2023-03-16T00:00:00"/>
    <x v="4"/>
    <s v="Idaho"/>
    <x v="4"/>
    <x v="4"/>
    <n v="6338.86"/>
    <n v="6348.33"/>
  </r>
  <r>
    <s v="CZC-509"/>
    <d v="2024-05-22T00:00:00"/>
    <x v="4"/>
    <s v="Kansas"/>
    <x v="3"/>
    <x v="0"/>
    <n v="7579.11"/>
    <n v="7625.89"/>
  </r>
  <r>
    <s v="IHI-314"/>
    <d v="2023-11-08T00:00:00"/>
    <x v="2"/>
    <s v="Missouri"/>
    <x v="0"/>
    <x v="0"/>
    <n v="3902.8"/>
    <n v="3914.28"/>
  </r>
  <r>
    <s v="RGA-944"/>
    <d v="2022-02-06T00:00:00"/>
    <x v="6"/>
    <s v="Kansas"/>
    <x v="4"/>
    <x v="6"/>
    <n v="6092.33"/>
    <n v="6176.87"/>
  </r>
  <r>
    <s v="WJS-474"/>
    <d v="2023-12-24T00:00:00"/>
    <x v="8"/>
    <s v="Pennsylvania"/>
    <x v="1"/>
    <x v="7"/>
    <n v="2989.88"/>
    <n v="3017.99"/>
  </r>
  <r>
    <s v="YJQ-999"/>
    <d v="2024-09-07T00:00:00"/>
    <x v="8"/>
    <s v="California"/>
    <x v="4"/>
    <x v="3"/>
    <n v="5461.74"/>
    <n v="5536.94"/>
  </r>
  <r>
    <s v="KJD-811"/>
    <d v="2024-08-24T00:00:00"/>
    <x v="6"/>
    <s v="Alaska"/>
    <x v="0"/>
    <x v="5"/>
    <n v="1435.41"/>
    <n v="1492.85"/>
  </r>
  <r>
    <s v="GPZ-787"/>
    <d v="2024-06-10T00:00:00"/>
    <x v="6"/>
    <s v="Oregon"/>
    <x v="2"/>
    <x v="4"/>
    <n v="8078.94"/>
    <n v="8165.78"/>
  </r>
  <r>
    <s v="WJE-175"/>
    <d v="2023-10-28T00:00:00"/>
    <x v="0"/>
    <s v="Arizona"/>
    <x v="0"/>
    <x v="6"/>
    <n v="1828.23"/>
    <n v="1893.29"/>
  </r>
  <r>
    <s v="VHE-313"/>
    <d v="2024-01-29T00:00:00"/>
    <x v="6"/>
    <s v="Nebraska"/>
    <x v="0"/>
    <x v="4"/>
    <n v="1310.28"/>
    <n v="1325.91"/>
  </r>
  <r>
    <s v="NIM-770"/>
    <d v="2024-01-03T00:00:00"/>
    <x v="5"/>
    <s v="Georgia"/>
    <x v="0"/>
    <x v="0"/>
    <n v="866.49"/>
    <n v="960.62"/>
  </r>
  <r>
    <s v="WZK-489"/>
    <d v="2024-09-24T00:00:00"/>
    <x v="7"/>
    <s v="Hawaii"/>
    <x v="4"/>
    <x v="7"/>
    <n v="3151.99"/>
    <n v="3221.62"/>
  </r>
  <r>
    <s v="OKT-717"/>
    <d v="2022-03-05T00:00:00"/>
    <x v="7"/>
    <s v="Nebraska"/>
    <x v="2"/>
    <x v="1"/>
    <n v="7376.92"/>
    <n v="7393.28"/>
  </r>
  <r>
    <s v="WJT-342"/>
    <d v="2023-10-17T00:00:00"/>
    <x v="1"/>
    <s v="Ohio"/>
    <x v="2"/>
    <x v="7"/>
    <n v="9166.06"/>
    <n v="9258.81"/>
  </r>
  <r>
    <s v="YRB-578"/>
    <d v="2024-12-16T00:00:00"/>
    <x v="1"/>
    <s v="Washington"/>
    <x v="4"/>
    <x v="5"/>
    <n v="7831.99"/>
    <n v="7859.36"/>
  </r>
  <r>
    <s v="NQE-275"/>
    <d v="2023-03-22T00:00:00"/>
    <x v="4"/>
    <s v="Kansas"/>
    <x v="1"/>
    <x v="6"/>
    <n v="5414.82"/>
    <n v="5448.85"/>
  </r>
  <r>
    <s v="KJN-277"/>
    <d v="2022-03-05T00:00:00"/>
    <x v="3"/>
    <s v="Kansas"/>
    <x v="2"/>
    <x v="6"/>
    <n v="3678.66"/>
    <n v="3733.28"/>
  </r>
  <r>
    <s v="BCP-446"/>
    <d v="2023-05-03T00:00:00"/>
    <x v="7"/>
    <s v="Kentucky"/>
    <x v="3"/>
    <x v="7"/>
    <n v="2267.84"/>
    <n v="2356"/>
  </r>
  <r>
    <s v="MDA-376"/>
    <d v="2023-01-03T00:00:00"/>
    <x v="3"/>
    <s v="Pennsylvania"/>
    <x v="3"/>
    <x v="3"/>
    <n v="9396.56"/>
    <n v="9475.89"/>
  </r>
  <r>
    <s v="PEP-258"/>
    <d v="2024-03-01T00:00:00"/>
    <x v="3"/>
    <s v="Pennsylvania"/>
    <x v="1"/>
    <x v="5"/>
    <n v="6207.57"/>
    <n v="6249.43"/>
  </r>
  <r>
    <s v="UIM-298"/>
    <d v="2024-08-30T00:00:00"/>
    <x v="2"/>
    <s v="Ohio"/>
    <x v="0"/>
    <x v="6"/>
    <n v="9280.43"/>
    <n v="9315.93"/>
  </r>
  <r>
    <s v="PBN-887"/>
    <d v="2023-07-13T00:00:00"/>
    <x v="6"/>
    <s v="North Carolina"/>
    <x v="0"/>
    <x v="1"/>
    <n v="7937.22"/>
    <n v="7951.84"/>
  </r>
  <r>
    <s v="ZHV-251"/>
    <d v="2022-02-10T00:00:00"/>
    <x v="1"/>
    <s v="Rhode Island"/>
    <x v="0"/>
    <x v="6"/>
    <n v="7549.81"/>
    <n v="7607.87"/>
  </r>
  <r>
    <s v="GQU-279"/>
    <d v="2023-04-30T00:00:00"/>
    <x v="8"/>
    <s v="Nevada"/>
    <x v="4"/>
    <x v="8"/>
    <n v="9593.49"/>
    <n v="9682.5400000000009"/>
  </r>
  <r>
    <s v="RCD-887"/>
    <d v="2024-12-20T00:00:00"/>
    <x v="8"/>
    <s v="New York"/>
    <x v="3"/>
    <x v="2"/>
    <n v="8598.93"/>
    <n v="8693.65"/>
  </r>
  <r>
    <s v="RKF-662"/>
    <d v="2024-03-24T00:00:00"/>
    <x v="5"/>
    <s v="Illinois"/>
    <x v="2"/>
    <x v="2"/>
    <n v="430.59"/>
    <n v="467.36"/>
  </r>
  <r>
    <s v="FVX-527"/>
    <d v="2022-01-27T00:00:00"/>
    <x v="5"/>
    <s v="Illinois"/>
    <x v="1"/>
    <x v="2"/>
    <n v="4672.5"/>
    <n v="4771.87"/>
  </r>
  <r>
    <s v="WRD-738"/>
    <d v="2023-02-11T00:00:00"/>
    <x v="4"/>
    <s v="Maryland"/>
    <x v="4"/>
    <x v="1"/>
    <n v="7186.05"/>
    <n v="7209.13"/>
  </r>
  <r>
    <s v="YBT-875"/>
    <d v="2024-06-10T00:00:00"/>
    <x v="0"/>
    <s v="West Virginia"/>
    <x v="4"/>
    <x v="1"/>
    <n v="9147.06"/>
    <n v="9219.17"/>
  </r>
  <r>
    <s v="DDE-753"/>
    <d v="2024-10-21T00:00:00"/>
    <x v="5"/>
    <s v="Louisiana"/>
    <x v="3"/>
    <x v="2"/>
    <n v="9858.68"/>
    <n v="9882.26"/>
  </r>
  <r>
    <s v="PLB-532"/>
    <d v="2024-01-11T00:00:00"/>
    <x v="8"/>
    <s v="New York"/>
    <x v="3"/>
    <x v="0"/>
    <n v="5246.13"/>
    <n v="5283.97"/>
  </r>
  <r>
    <s v="SYA-869"/>
    <d v="2022-10-18T00:00:00"/>
    <x v="0"/>
    <s v="Idaho"/>
    <x v="0"/>
    <x v="4"/>
    <n v="1786.19"/>
    <n v="1846.34"/>
  </r>
  <r>
    <s v="VQL-398"/>
    <d v="2022-12-28T00:00:00"/>
    <x v="1"/>
    <s v="California"/>
    <x v="4"/>
    <x v="6"/>
    <n v="7228.95"/>
    <n v="7307.28"/>
  </r>
  <r>
    <s v="WJI-557"/>
    <d v="2022-03-14T00:00:00"/>
    <x v="0"/>
    <s v="Colorado"/>
    <x v="0"/>
    <x v="5"/>
    <n v="1459.62"/>
    <n v="1490.36"/>
  </r>
  <r>
    <s v="FYA-528"/>
    <d v="2023-02-20T00:00:00"/>
    <x v="3"/>
    <s v="Rhode Island"/>
    <x v="3"/>
    <x v="5"/>
    <n v="3950.08"/>
    <n v="3961.4"/>
  </r>
  <r>
    <s v="ZGG-145"/>
    <d v="2023-05-25T00:00:00"/>
    <x v="0"/>
    <s v="Georgia"/>
    <x v="3"/>
    <x v="2"/>
    <n v="7476.45"/>
    <n v="7528.78"/>
  </r>
  <r>
    <s v="MVD-584"/>
    <d v="2023-09-15T00:00:00"/>
    <x v="7"/>
    <s v="Florida"/>
    <x v="0"/>
    <x v="0"/>
    <n v="3770.63"/>
    <n v="3783.43"/>
  </r>
  <r>
    <s v="IIV-135"/>
    <d v="2024-09-03T00:00:00"/>
    <x v="5"/>
    <s v="New Hampshire"/>
    <x v="0"/>
    <x v="7"/>
    <n v="5297.18"/>
    <n v="5309.99"/>
  </r>
  <r>
    <s v="YKO-102"/>
    <d v="2024-05-08T00:00:00"/>
    <x v="7"/>
    <s v="Tennessee"/>
    <x v="1"/>
    <x v="5"/>
    <n v="9136.94"/>
    <n v="9211.07"/>
  </r>
  <r>
    <s v="FHJ-377"/>
    <d v="2022-08-27T00:00:00"/>
    <x v="0"/>
    <s v="Wyoming"/>
    <x v="1"/>
    <x v="7"/>
    <n v="5077.3599999999997"/>
    <n v="5139.26"/>
  </r>
  <r>
    <s v="LLN-693"/>
    <d v="2023-06-21T00:00:00"/>
    <x v="4"/>
    <s v="Michigan"/>
    <x v="1"/>
    <x v="7"/>
    <n v="4626.82"/>
    <n v="4643.87"/>
  </r>
  <r>
    <s v="GTA-553"/>
    <d v="2022-03-16T00:00:00"/>
    <x v="4"/>
    <s v="North Carolina"/>
    <x v="3"/>
    <x v="3"/>
    <n v="2652.67"/>
    <n v="2737.74"/>
  </r>
  <r>
    <s v="MAH-230"/>
    <d v="2023-01-01T00:00:00"/>
    <x v="0"/>
    <s v="Arkansas"/>
    <x v="4"/>
    <x v="5"/>
    <n v="7526.23"/>
    <n v="7557.22"/>
  </r>
  <r>
    <s v="IDO-607"/>
    <d v="2023-07-05T00:00:00"/>
    <x v="1"/>
    <s v="Alabama"/>
    <x v="2"/>
    <x v="4"/>
    <n v="8868.99"/>
    <n v="8887.82"/>
  </r>
  <r>
    <s v="BTO-379"/>
    <d v="2023-12-20T00:00:00"/>
    <x v="0"/>
    <s v="Connecticut"/>
    <x v="4"/>
    <x v="7"/>
    <n v="1858.04"/>
    <n v="1958.12"/>
  </r>
  <r>
    <s v="UKT-675"/>
    <d v="2024-10-17T00:00:00"/>
    <x v="7"/>
    <s v="Indiana"/>
    <x v="1"/>
    <x v="4"/>
    <n v="7957.43"/>
    <n v="8009.67"/>
  </r>
  <r>
    <s v="EJW-918"/>
    <d v="2024-12-16T00:00:00"/>
    <x v="0"/>
    <s v="Oklahoma"/>
    <x v="4"/>
    <x v="6"/>
    <n v="2779.58"/>
    <n v="2829.76"/>
  </r>
  <r>
    <s v="CSO-743"/>
    <d v="2023-10-30T00:00:00"/>
    <x v="7"/>
    <s v="Idaho"/>
    <x v="3"/>
    <x v="4"/>
    <n v="4924.4799999999996"/>
    <n v="4982.74"/>
  </r>
  <r>
    <s v="GMN-251"/>
    <d v="2023-04-07T00:00:00"/>
    <x v="8"/>
    <s v="Washington"/>
    <x v="2"/>
    <x v="4"/>
    <n v="2904.3"/>
    <n v="2999.02"/>
  </r>
  <r>
    <s v="PMC-488"/>
    <d v="2024-10-22T00:00:00"/>
    <x v="6"/>
    <s v="Rhode Island"/>
    <x v="2"/>
    <x v="1"/>
    <n v="2838.82"/>
    <n v="2932.33"/>
  </r>
  <r>
    <s v="VTT-821"/>
    <d v="2023-07-05T00:00:00"/>
    <x v="0"/>
    <s v="Wyoming"/>
    <x v="1"/>
    <x v="5"/>
    <n v="6013.06"/>
    <n v="6086.3"/>
  </r>
  <r>
    <s v="NVE-300"/>
    <d v="2023-05-18T00:00:00"/>
    <x v="4"/>
    <s v="Kentucky"/>
    <x v="2"/>
    <x v="5"/>
    <n v="7661.86"/>
    <n v="7703.82"/>
  </r>
  <r>
    <s v="OPQ-278"/>
    <d v="2024-10-19T00:00:00"/>
    <x v="5"/>
    <s v="Tennessee"/>
    <x v="4"/>
    <x v="6"/>
    <n v="645.13"/>
    <n v="677.02"/>
  </r>
  <r>
    <s v="ZTC-857"/>
    <d v="2022-12-05T00:00:00"/>
    <x v="4"/>
    <s v="Ohio"/>
    <x v="2"/>
    <x v="1"/>
    <n v="9123.51"/>
    <n v="9172.0499999999993"/>
  </r>
  <r>
    <s v="KFW-716"/>
    <d v="2024-04-26T00:00:00"/>
    <x v="8"/>
    <s v="Arkansas"/>
    <x v="0"/>
    <x v="0"/>
    <n v="8762.0400000000009"/>
    <n v="8804.6"/>
  </r>
  <r>
    <s v="CKM-735"/>
    <d v="2024-08-26T00:00:00"/>
    <x v="1"/>
    <s v="Washington"/>
    <x v="0"/>
    <x v="4"/>
    <n v="1232.26"/>
    <n v="1281.92"/>
  </r>
  <r>
    <s v="XEZ-585"/>
    <d v="2022-03-09T00:00:00"/>
    <x v="7"/>
    <s v="Vermont"/>
    <x v="1"/>
    <x v="7"/>
    <n v="3177.57"/>
    <n v="3239.13"/>
  </r>
  <r>
    <s v="CFP-416"/>
    <d v="2022-12-01T00:00:00"/>
    <x v="6"/>
    <s v="Nebraska"/>
    <x v="4"/>
    <x v="7"/>
    <n v="5789.78"/>
    <n v="5856.56"/>
  </r>
  <r>
    <s v="AME-289"/>
    <d v="2023-07-02T00:00:00"/>
    <x v="0"/>
    <s v="Ohio"/>
    <x v="1"/>
    <x v="8"/>
    <n v="7600.53"/>
    <n v="7679.08"/>
  </r>
  <r>
    <s v="ANT-537"/>
    <d v="2022-04-20T00:00:00"/>
    <x v="8"/>
    <s v="Oregon"/>
    <x v="0"/>
    <x v="0"/>
    <n v="6177.73"/>
    <n v="6220.6"/>
  </r>
  <r>
    <s v="UNY-995"/>
    <d v="2022-07-06T00:00:00"/>
    <x v="6"/>
    <s v="New Hampshire"/>
    <x v="4"/>
    <x v="4"/>
    <n v="8059.65"/>
    <n v="8123.05"/>
  </r>
  <r>
    <s v="HKN-532"/>
    <d v="2024-08-21T00:00:00"/>
    <x v="0"/>
    <s v="Washington"/>
    <x v="3"/>
    <x v="4"/>
    <n v="2764.04"/>
    <n v="2862.38"/>
  </r>
  <r>
    <s v="UQH-851"/>
    <d v="2023-09-17T00:00:00"/>
    <x v="0"/>
    <s v="Nevada"/>
    <x v="3"/>
    <x v="6"/>
    <n v="5559.4"/>
    <n v="5604.75"/>
  </r>
  <r>
    <s v="JXM-266"/>
    <d v="2024-04-03T00:00:00"/>
    <x v="4"/>
    <s v="Missouri"/>
    <x v="2"/>
    <x v="8"/>
    <n v="1991.68"/>
    <n v="2009.62"/>
  </r>
  <r>
    <s v="XMZ-814"/>
    <d v="2023-01-16T00:00:00"/>
    <x v="2"/>
    <s v="Delaware"/>
    <x v="0"/>
    <x v="0"/>
    <n v="5543.96"/>
    <n v="5642.65"/>
  </r>
  <r>
    <s v="XFH-755"/>
    <d v="2024-10-14T00:00:00"/>
    <x v="8"/>
    <s v="Arizona"/>
    <x v="2"/>
    <x v="4"/>
    <n v="7560.96"/>
    <n v="7654.68"/>
  </r>
  <r>
    <s v="WFS-511"/>
    <d v="2022-01-31T00:00:00"/>
    <x v="6"/>
    <s v="Rhode Island"/>
    <x v="1"/>
    <x v="2"/>
    <n v="8549.14"/>
    <n v="8583.1"/>
  </r>
  <r>
    <s v="SPO-605"/>
    <d v="2022-06-23T00:00:00"/>
    <x v="7"/>
    <s v="West Virginia"/>
    <x v="2"/>
    <x v="7"/>
    <n v="8351.2999999999993"/>
    <n v="8373.81"/>
  </r>
  <r>
    <s v="AKL-589"/>
    <d v="2022-09-18T00:00:00"/>
    <x v="6"/>
    <s v="Washington"/>
    <x v="1"/>
    <x v="0"/>
    <n v="1891.04"/>
    <n v="1947.93"/>
  </r>
  <r>
    <s v="BZJ-542"/>
    <d v="2023-05-31T00:00:00"/>
    <x v="0"/>
    <s v="Wisconsin"/>
    <x v="2"/>
    <x v="0"/>
    <n v="4847.1099999999997"/>
    <n v="4927.28"/>
  </r>
  <r>
    <s v="LXD-614"/>
    <d v="2022-04-12T00:00:00"/>
    <x v="8"/>
    <s v="Connecticut"/>
    <x v="3"/>
    <x v="1"/>
    <n v="2184.5"/>
    <n v="2253.69"/>
  </r>
  <r>
    <s v="SGY-388"/>
    <d v="2022-08-25T00:00:00"/>
    <x v="5"/>
    <s v="Texas"/>
    <x v="3"/>
    <x v="3"/>
    <n v="8110.12"/>
    <n v="8120.99"/>
  </r>
  <r>
    <s v="XDN-379"/>
    <d v="2024-06-23T00:00:00"/>
    <x v="7"/>
    <s v="New Mexico"/>
    <x v="2"/>
    <x v="0"/>
    <n v="4786.18"/>
    <n v="4857.16"/>
  </r>
  <r>
    <s v="KLJ-891"/>
    <d v="2023-11-28T00:00:00"/>
    <x v="2"/>
    <s v="Vermont"/>
    <x v="2"/>
    <x v="4"/>
    <n v="6868.65"/>
    <n v="6942.85"/>
  </r>
  <r>
    <s v="QVT-121"/>
    <d v="2024-09-22T00:00:00"/>
    <x v="3"/>
    <s v="Arkansas"/>
    <x v="3"/>
    <x v="2"/>
    <n v="3848.28"/>
    <n v="3866.34"/>
  </r>
  <r>
    <s v="MPK-869"/>
    <d v="2024-07-11T00:00:00"/>
    <x v="5"/>
    <s v="New York"/>
    <x v="4"/>
    <x v="1"/>
    <n v="4313.88"/>
    <n v="4378.1000000000004"/>
  </r>
  <r>
    <s v="ZGH-537"/>
    <d v="2022-07-18T00:00:00"/>
    <x v="7"/>
    <s v="Vermont"/>
    <x v="2"/>
    <x v="0"/>
    <n v="1321.13"/>
    <n v="1351.23"/>
  </r>
  <r>
    <s v="EJY-600"/>
    <d v="2022-01-06T00:00:00"/>
    <x v="0"/>
    <s v="Maryland"/>
    <x v="1"/>
    <x v="3"/>
    <n v="6019.55"/>
    <n v="6047.16"/>
  </r>
  <r>
    <s v="YTT-515"/>
    <d v="2023-09-18T00:00:00"/>
    <x v="4"/>
    <s v="Tennessee"/>
    <x v="4"/>
    <x v="5"/>
    <n v="4500.84"/>
    <n v="4517.97"/>
  </r>
  <r>
    <s v="PCY-776"/>
    <d v="2024-02-23T00:00:00"/>
    <x v="8"/>
    <s v="Indiana"/>
    <x v="3"/>
    <x v="7"/>
    <n v="6155.05"/>
    <n v="6238.24"/>
  </r>
  <r>
    <s v="TOC-765"/>
    <d v="2024-05-30T00:00:00"/>
    <x v="1"/>
    <s v="Washington"/>
    <x v="0"/>
    <x v="8"/>
    <n v="1941.83"/>
    <n v="1965.41"/>
  </r>
  <r>
    <s v="TTN-911"/>
    <d v="2023-04-01T00:00:00"/>
    <x v="0"/>
    <s v="Hawaii"/>
    <x v="3"/>
    <x v="5"/>
    <n v="3238.76"/>
    <n v="3298.44"/>
  </r>
  <r>
    <s v="NSS-284"/>
    <d v="2024-12-25T00:00:00"/>
    <x v="2"/>
    <s v="Colorado"/>
    <x v="3"/>
    <x v="8"/>
    <n v="760.68"/>
    <n v="814.23"/>
  </r>
  <r>
    <s v="JXO-244"/>
    <d v="2023-04-22T00:00:00"/>
    <x v="5"/>
    <s v="Wyoming"/>
    <x v="2"/>
    <x v="2"/>
    <n v="3124.49"/>
    <n v="3175.3"/>
  </r>
  <r>
    <s v="VQW-655"/>
    <d v="2024-11-27T00:00:00"/>
    <x v="0"/>
    <s v="North Dakota"/>
    <x v="0"/>
    <x v="3"/>
    <n v="7138.03"/>
    <n v="7169.71"/>
  </r>
  <r>
    <s v="VPF-929"/>
    <d v="2024-11-22T00:00:00"/>
    <x v="5"/>
    <s v="Virginia"/>
    <x v="2"/>
    <x v="6"/>
    <n v="2409.2600000000002"/>
    <n v="2475.44"/>
  </r>
  <r>
    <s v="IXW-920"/>
    <d v="2023-10-24T00:00:00"/>
    <x v="7"/>
    <s v="Minnesota"/>
    <x v="3"/>
    <x v="2"/>
    <n v="9509.07"/>
    <n v="9563.7199999999993"/>
  </r>
  <r>
    <s v="GEF-798"/>
    <d v="2024-03-17T00:00:00"/>
    <x v="3"/>
    <s v="Michigan"/>
    <x v="4"/>
    <x v="1"/>
    <n v="5061.4799999999996"/>
    <n v="5129.3"/>
  </r>
  <r>
    <s v="EBN-354"/>
    <d v="2024-07-08T00:00:00"/>
    <x v="4"/>
    <s v="South Carolina"/>
    <x v="0"/>
    <x v="6"/>
    <n v="2850.72"/>
    <n v="2930.72"/>
  </r>
  <r>
    <s v="HJY-590"/>
    <d v="2024-03-20T00:00:00"/>
    <x v="6"/>
    <s v="Rhode Island"/>
    <x v="0"/>
    <x v="4"/>
    <n v="3055.7"/>
    <n v="3077.54"/>
  </r>
  <r>
    <s v="IXQ-122"/>
    <d v="2024-01-11T00:00:00"/>
    <x v="7"/>
    <s v="Missouri"/>
    <x v="2"/>
    <x v="5"/>
    <n v="1717.34"/>
    <n v="1816.55"/>
  </r>
  <r>
    <s v="RWL-780"/>
    <d v="2023-12-23T00:00:00"/>
    <x v="3"/>
    <s v="Oklahoma"/>
    <x v="2"/>
    <x v="7"/>
    <n v="1045.4000000000001"/>
    <n v="1064.96"/>
  </r>
  <r>
    <s v="FNO-286"/>
    <d v="2024-12-14T00:00:00"/>
    <x v="7"/>
    <s v="Illinois"/>
    <x v="4"/>
    <x v="7"/>
    <n v="2151.19"/>
    <n v="2230.7399999999998"/>
  </r>
  <r>
    <s v="EPC-331"/>
    <d v="2023-11-30T00:00:00"/>
    <x v="1"/>
    <s v="Hawaii"/>
    <x v="1"/>
    <x v="2"/>
    <n v="8343.7000000000007"/>
    <n v="8431.18"/>
  </r>
  <r>
    <s v="MJH-338"/>
    <d v="2023-05-04T00:00:00"/>
    <x v="3"/>
    <s v="Michigan"/>
    <x v="3"/>
    <x v="6"/>
    <n v="7319.04"/>
    <n v="7388.37"/>
  </r>
  <r>
    <s v="JTK-962"/>
    <d v="2022-04-22T00:00:00"/>
    <x v="6"/>
    <s v="Michigan"/>
    <x v="2"/>
    <x v="0"/>
    <n v="604.07000000000005"/>
    <n v="681.9"/>
  </r>
  <r>
    <s v="VZJ-116"/>
    <d v="2023-05-01T00:00:00"/>
    <x v="5"/>
    <s v="Colorado"/>
    <x v="3"/>
    <x v="4"/>
    <n v="596.11"/>
    <n v="670.91"/>
  </r>
  <r>
    <s v="XUG-745"/>
    <d v="2022-09-05T00:00:00"/>
    <x v="3"/>
    <s v="South Carolina"/>
    <x v="1"/>
    <x v="8"/>
    <n v="502.98"/>
    <n v="512.39"/>
  </r>
  <r>
    <s v="FHC-840"/>
    <d v="2024-06-09T00:00:00"/>
    <x v="1"/>
    <s v="Kansas"/>
    <x v="1"/>
    <x v="8"/>
    <n v="9067.06"/>
    <n v="9110.81"/>
  </r>
  <r>
    <s v="URC-233"/>
    <d v="2024-02-19T00:00:00"/>
    <x v="0"/>
    <s v="New Hampshire"/>
    <x v="1"/>
    <x v="7"/>
    <n v="5981.62"/>
    <n v="6005.7"/>
  </r>
  <r>
    <s v="SLI-693"/>
    <d v="2022-08-19T00:00:00"/>
    <x v="0"/>
    <s v="Pennsylvania"/>
    <x v="2"/>
    <x v="4"/>
    <n v="6108.5"/>
    <n v="6204.47"/>
  </r>
  <r>
    <s v="ZFH-962"/>
    <d v="2024-04-26T00:00:00"/>
    <x v="1"/>
    <s v="Idaho"/>
    <x v="3"/>
    <x v="6"/>
    <n v="3076.79"/>
    <n v="3115.93"/>
  </r>
  <r>
    <s v="JIP-299"/>
    <d v="2022-03-19T00:00:00"/>
    <x v="2"/>
    <s v="Maine"/>
    <x v="1"/>
    <x v="1"/>
    <n v="442.13"/>
    <n v="521.12"/>
  </r>
  <r>
    <s v="OWQ-412"/>
    <d v="2022-08-29T00:00:00"/>
    <x v="4"/>
    <s v="Arkansas"/>
    <x v="4"/>
    <x v="5"/>
    <n v="4606.93"/>
    <n v="4699.08"/>
  </r>
  <r>
    <s v="YAA-440"/>
    <d v="2023-11-27T00:00:00"/>
    <x v="8"/>
    <s v="Alabama"/>
    <x v="1"/>
    <x v="0"/>
    <n v="6408.96"/>
    <n v="6495.52"/>
  </r>
  <r>
    <s v="SWO-809"/>
    <d v="2024-01-17T00:00:00"/>
    <x v="8"/>
    <s v="Iowa"/>
    <x v="2"/>
    <x v="8"/>
    <n v="7018.04"/>
    <n v="7078.38"/>
  </r>
  <r>
    <s v="SOF-214"/>
    <d v="2024-12-26T00:00:00"/>
    <x v="8"/>
    <s v="Iowa"/>
    <x v="2"/>
    <x v="8"/>
    <n v="1304.54"/>
    <n v="1366.82"/>
  </r>
  <r>
    <s v="QAT-579"/>
    <d v="2023-08-21T00:00:00"/>
    <x v="3"/>
    <s v="Iowa"/>
    <x v="3"/>
    <x v="2"/>
    <n v="3498.56"/>
    <n v="3542.55"/>
  </r>
  <r>
    <s v="GJD-516"/>
    <d v="2022-03-30T00:00:00"/>
    <x v="3"/>
    <s v="Montana"/>
    <x v="4"/>
    <x v="6"/>
    <n v="3465.12"/>
    <n v="3556.48"/>
  </r>
  <r>
    <s v="DIO-125"/>
    <d v="2023-06-29T00:00:00"/>
    <x v="2"/>
    <s v="Wisconsin"/>
    <x v="2"/>
    <x v="3"/>
    <n v="5861.2"/>
    <n v="5880.63"/>
  </r>
  <r>
    <s v="DTG-349"/>
    <d v="2024-07-18T00:00:00"/>
    <x v="2"/>
    <s v="Tennessee"/>
    <x v="0"/>
    <x v="7"/>
    <n v="1267.54"/>
    <n v="1300.7"/>
  </r>
  <r>
    <s v="EYC-667"/>
    <d v="2023-07-07T00:00:00"/>
    <x v="0"/>
    <s v="Georgia"/>
    <x v="0"/>
    <x v="1"/>
    <n v="7485.4"/>
    <n v="7580.72"/>
  </r>
  <r>
    <s v="BBL-372"/>
    <d v="2023-05-18T00:00:00"/>
    <x v="2"/>
    <s v="Louisiana"/>
    <x v="2"/>
    <x v="6"/>
    <n v="3713.83"/>
    <n v="3806.27"/>
  </r>
  <r>
    <s v="HTR-207"/>
    <d v="2023-04-10T00:00:00"/>
    <x v="1"/>
    <s v="New York"/>
    <x v="3"/>
    <x v="5"/>
    <n v="7151.33"/>
    <n v="7190.7"/>
  </r>
  <r>
    <s v="KWX-349"/>
    <d v="2023-12-27T00:00:00"/>
    <x v="8"/>
    <s v="Alabama"/>
    <x v="0"/>
    <x v="1"/>
    <n v="1448.58"/>
    <n v="1458.84"/>
  </r>
  <r>
    <s v="MNM-344"/>
    <d v="2022-05-03T00:00:00"/>
    <x v="2"/>
    <s v="Kentucky"/>
    <x v="3"/>
    <x v="2"/>
    <n v="3915.62"/>
    <n v="3931.94"/>
  </r>
  <r>
    <s v="SXG-115"/>
    <d v="2024-12-10T00:00:00"/>
    <x v="1"/>
    <s v="Nebraska"/>
    <x v="0"/>
    <x v="6"/>
    <n v="3213.22"/>
    <n v="3254.87"/>
  </r>
  <r>
    <s v="KGP-694"/>
    <d v="2024-12-19T00:00:00"/>
    <x v="1"/>
    <s v="Utah"/>
    <x v="1"/>
    <x v="5"/>
    <n v="3528.7"/>
    <n v="3581.88"/>
  </r>
  <r>
    <s v="EAU-269"/>
    <d v="2022-03-28T00:00:00"/>
    <x v="2"/>
    <s v="New Hampshire"/>
    <x v="1"/>
    <x v="3"/>
    <n v="2253.06"/>
    <n v="2286.4"/>
  </r>
  <r>
    <s v="LDU-702"/>
    <d v="2024-03-21T00:00:00"/>
    <x v="6"/>
    <s v="Illinois"/>
    <x v="3"/>
    <x v="6"/>
    <n v="2330.85"/>
    <n v="2403.42"/>
  </r>
  <r>
    <s v="GLO-393"/>
    <d v="2022-10-26T00:00:00"/>
    <x v="7"/>
    <s v="Nebraska"/>
    <x v="2"/>
    <x v="5"/>
    <n v="8104.69"/>
    <n v="8174.82"/>
  </r>
  <r>
    <s v="TID-331"/>
    <d v="2023-04-19T00:00:00"/>
    <x v="7"/>
    <s v="South Dakota"/>
    <x v="3"/>
    <x v="5"/>
    <n v="3805.4"/>
    <n v="3904.73"/>
  </r>
  <r>
    <s v="QGD-700"/>
    <d v="2023-04-15T00:00:00"/>
    <x v="6"/>
    <s v="Washington"/>
    <x v="1"/>
    <x v="1"/>
    <n v="669.06"/>
    <n v="753.7"/>
  </r>
  <r>
    <s v="RKF-249"/>
    <d v="2022-06-12T00:00:00"/>
    <x v="1"/>
    <s v="Arizona"/>
    <x v="4"/>
    <x v="5"/>
    <n v="8434.98"/>
    <n v="8503.4599999999991"/>
  </r>
  <r>
    <s v="AOI-979"/>
    <d v="2022-08-09T00:00:00"/>
    <x v="6"/>
    <s v="Delaware"/>
    <x v="2"/>
    <x v="6"/>
    <n v="5457.41"/>
    <n v="5547.08"/>
  </r>
  <r>
    <s v="HDY-194"/>
    <d v="2023-10-07T00:00:00"/>
    <x v="6"/>
    <s v="New York"/>
    <x v="3"/>
    <x v="6"/>
    <n v="4388"/>
    <n v="4446.59"/>
  </r>
  <r>
    <s v="YBT-325"/>
    <d v="2023-08-27T00:00:00"/>
    <x v="5"/>
    <s v="Idaho"/>
    <x v="3"/>
    <x v="6"/>
    <n v="7154.71"/>
    <n v="7230.2"/>
  </r>
  <r>
    <s v="IGY-931"/>
    <d v="2023-04-19T00:00:00"/>
    <x v="2"/>
    <s v="Nevada"/>
    <x v="0"/>
    <x v="0"/>
    <n v="4467.59"/>
    <n v="4485.53"/>
  </r>
  <r>
    <s v="HEO-367"/>
    <d v="2022-04-01T00:00:00"/>
    <x v="2"/>
    <s v="Tennessee"/>
    <x v="2"/>
    <x v="3"/>
    <n v="6618.81"/>
    <n v="6682.05"/>
  </r>
  <r>
    <s v="GCW-287"/>
    <d v="2022-06-12T00:00:00"/>
    <x v="0"/>
    <s v="Oklahoma"/>
    <x v="4"/>
    <x v="3"/>
    <n v="210.48"/>
    <n v="302.07"/>
  </r>
  <r>
    <s v="JGC-699"/>
    <d v="2024-01-14T00:00:00"/>
    <x v="6"/>
    <s v="Missouri"/>
    <x v="2"/>
    <x v="7"/>
    <n v="4236.63"/>
    <n v="4259.5"/>
  </r>
  <r>
    <s v="PVK-464"/>
    <d v="2022-09-06T00:00:00"/>
    <x v="8"/>
    <s v="Nebraska"/>
    <x v="4"/>
    <x v="5"/>
    <n v="9588.1299999999992"/>
    <n v="9638.61"/>
  </r>
  <r>
    <s v="HCE-842"/>
    <d v="2024-09-15T00:00:00"/>
    <x v="7"/>
    <s v="Michigan"/>
    <x v="2"/>
    <x v="5"/>
    <n v="3318.81"/>
    <n v="3357.94"/>
  </r>
  <r>
    <s v="RJQ-884"/>
    <d v="2022-10-22T00:00:00"/>
    <x v="1"/>
    <s v="Washington"/>
    <x v="1"/>
    <x v="4"/>
    <n v="4331.97"/>
    <n v="4403.57"/>
  </r>
  <r>
    <s v="UXW-179"/>
    <d v="2024-11-09T00:00:00"/>
    <x v="6"/>
    <s v="Idaho"/>
    <x v="1"/>
    <x v="4"/>
    <n v="7774.15"/>
    <n v="7835.93"/>
  </r>
  <r>
    <s v="CSD-583"/>
    <d v="2022-10-14T00:00:00"/>
    <x v="3"/>
    <s v="Hawaii"/>
    <x v="0"/>
    <x v="6"/>
    <n v="6681.48"/>
    <n v="6775.2"/>
  </r>
  <r>
    <s v="SAD-382"/>
    <d v="2024-01-03T00:00:00"/>
    <x v="3"/>
    <s v="Maryland"/>
    <x v="0"/>
    <x v="0"/>
    <n v="3525.73"/>
    <n v="3606.73"/>
  </r>
  <r>
    <s v="LNO-516"/>
    <d v="2024-06-09T00:00:00"/>
    <x v="4"/>
    <s v="Idaho"/>
    <x v="0"/>
    <x v="5"/>
    <n v="4559.7299999999996"/>
    <n v="4630.82"/>
  </r>
  <r>
    <s v="EAB-769"/>
    <d v="2022-10-14T00:00:00"/>
    <x v="8"/>
    <s v="Hawaii"/>
    <x v="2"/>
    <x v="4"/>
    <n v="977.7"/>
    <n v="1038.26"/>
  </r>
  <r>
    <s v="QZR-651"/>
    <d v="2023-12-18T00:00:00"/>
    <x v="7"/>
    <s v="Mississippi"/>
    <x v="4"/>
    <x v="6"/>
    <n v="6120.77"/>
    <n v="6139.76"/>
  </r>
  <r>
    <s v="MVL-236"/>
    <d v="2024-02-09T00:00:00"/>
    <x v="6"/>
    <s v="Arkansas"/>
    <x v="3"/>
    <x v="4"/>
    <n v="9634.7999999999993"/>
    <n v="9695.9500000000007"/>
  </r>
  <r>
    <s v="WNZ-447"/>
    <d v="2022-05-29T00:00:00"/>
    <x v="4"/>
    <s v="Georgia"/>
    <x v="2"/>
    <x v="8"/>
    <n v="9447.77"/>
    <n v="9471.49"/>
  </r>
  <r>
    <s v="MIU-874"/>
    <d v="2022-06-15T00:00:00"/>
    <x v="6"/>
    <s v="Florida"/>
    <x v="0"/>
    <x v="3"/>
    <n v="7631.41"/>
    <n v="7710.05"/>
  </r>
  <r>
    <s v="GDL-813"/>
    <d v="2023-12-12T00:00:00"/>
    <x v="3"/>
    <s v="Tennessee"/>
    <x v="4"/>
    <x v="6"/>
    <n v="2636.03"/>
    <n v="2726.4"/>
  </r>
  <r>
    <s v="OJX-354"/>
    <d v="2022-09-28T00:00:00"/>
    <x v="0"/>
    <s v="Wisconsin"/>
    <x v="1"/>
    <x v="0"/>
    <n v="7630.97"/>
    <n v="7641.75"/>
  </r>
  <r>
    <s v="TDE-462"/>
    <d v="2024-08-01T00:00:00"/>
    <x v="3"/>
    <s v="Washington"/>
    <x v="0"/>
    <x v="8"/>
    <n v="1813.12"/>
    <n v="1828.32"/>
  </r>
  <r>
    <s v="RPN-111"/>
    <d v="2023-11-26T00:00:00"/>
    <x v="7"/>
    <s v="Utah"/>
    <x v="0"/>
    <x v="6"/>
    <n v="4468.95"/>
    <n v="4512.38"/>
  </r>
  <r>
    <s v="XKT-677"/>
    <d v="2023-12-28T00:00:00"/>
    <x v="8"/>
    <s v="Minnesota"/>
    <x v="0"/>
    <x v="5"/>
    <n v="1914.11"/>
    <n v="1967.68"/>
  </r>
  <r>
    <s v="ATD-388"/>
    <d v="2023-07-11T00:00:00"/>
    <x v="1"/>
    <s v="Connecticut"/>
    <x v="1"/>
    <x v="4"/>
    <n v="2343.92"/>
    <n v="2440.58"/>
  </r>
  <r>
    <s v="FFM-900"/>
    <d v="2023-02-05T00:00:00"/>
    <x v="1"/>
    <s v="Arizona"/>
    <x v="4"/>
    <x v="2"/>
    <n v="7149.03"/>
    <n v="7200.76"/>
  </r>
  <r>
    <s v="SFL-960"/>
    <d v="2023-11-26T00:00:00"/>
    <x v="6"/>
    <s v="Colorado"/>
    <x v="4"/>
    <x v="2"/>
    <n v="2347.6999999999998"/>
    <n v="2363.14"/>
  </r>
  <r>
    <s v="JGF-156"/>
    <d v="2024-09-29T00:00:00"/>
    <x v="1"/>
    <s v="Massachusetts"/>
    <x v="4"/>
    <x v="2"/>
    <n v="4611.99"/>
    <n v="4680.53"/>
  </r>
  <r>
    <s v="PSI-877"/>
    <d v="2022-01-11T00:00:00"/>
    <x v="7"/>
    <s v="Alabama"/>
    <x v="2"/>
    <x v="7"/>
    <n v="5453.5"/>
    <n v="5509.19"/>
  </r>
  <r>
    <s v="SNK-359"/>
    <d v="2022-06-16T00:00:00"/>
    <x v="1"/>
    <s v="North Carolina"/>
    <x v="4"/>
    <x v="4"/>
    <n v="6764.43"/>
    <n v="6832.91"/>
  </r>
  <r>
    <s v="PZD-188"/>
    <d v="2023-11-04T00:00:00"/>
    <x v="1"/>
    <s v="Massachusetts"/>
    <x v="2"/>
    <x v="0"/>
    <n v="4443.6499999999996"/>
    <n v="4456.72"/>
  </r>
  <r>
    <s v="XXX-906"/>
    <d v="2023-03-22T00:00:00"/>
    <x v="6"/>
    <s v="Vermont"/>
    <x v="1"/>
    <x v="2"/>
    <n v="514.55999999999995"/>
    <n v="608.46"/>
  </r>
  <r>
    <s v="SRM-541"/>
    <d v="2024-07-12T00:00:00"/>
    <x v="1"/>
    <s v="Michigan"/>
    <x v="3"/>
    <x v="0"/>
    <n v="3274.27"/>
    <n v="3319.58"/>
  </r>
  <r>
    <s v="CTJ-142"/>
    <d v="2023-12-24T00:00:00"/>
    <x v="7"/>
    <s v="Nevada"/>
    <x v="3"/>
    <x v="8"/>
    <n v="8386.77"/>
    <n v="8412.89"/>
  </r>
  <r>
    <s v="GMX-312"/>
    <d v="2023-08-20T00:00:00"/>
    <x v="0"/>
    <s v="Nebraska"/>
    <x v="0"/>
    <x v="1"/>
    <n v="3996.05"/>
    <n v="4008.91"/>
  </r>
  <r>
    <s v="AKS-758"/>
    <d v="2024-04-14T00:00:00"/>
    <x v="2"/>
    <s v="New Mexico"/>
    <x v="1"/>
    <x v="4"/>
    <n v="5885.36"/>
    <n v="5900.19"/>
  </r>
  <r>
    <s v="WQK-871"/>
    <d v="2023-11-24T00:00:00"/>
    <x v="8"/>
    <s v="Tennessee"/>
    <x v="3"/>
    <x v="3"/>
    <n v="6195.67"/>
    <n v="6250.46"/>
  </r>
  <r>
    <s v="EEP-674"/>
    <d v="2023-09-17T00:00:00"/>
    <x v="2"/>
    <s v="Michigan"/>
    <x v="3"/>
    <x v="5"/>
    <n v="4476.67"/>
    <n v="4521.34"/>
  </r>
  <r>
    <s v="PBQ-617"/>
    <d v="2022-12-16T00:00:00"/>
    <x v="2"/>
    <s v="Nevada"/>
    <x v="2"/>
    <x v="3"/>
    <n v="3502.11"/>
    <n v="3581.58"/>
  </r>
  <r>
    <s v="APU-407"/>
    <d v="2024-03-17T00:00:00"/>
    <x v="5"/>
    <s v="Delaware"/>
    <x v="2"/>
    <x v="8"/>
    <n v="3723.17"/>
    <n v="3748.85"/>
  </r>
  <r>
    <s v="BFJ-626"/>
    <d v="2023-07-22T00:00:00"/>
    <x v="5"/>
    <s v="Florida"/>
    <x v="2"/>
    <x v="1"/>
    <n v="4099.29"/>
    <n v="4119.76"/>
  </r>
  <r>
    <s v="QLR-591"/>
    <d v="2024-12-11T00:00:00"/>
    <x v="3"/>
    <s v="Kansas"/>
    <x v="4"/>
    <x v="6"/>
    <n v="854.62"/>
    <n v="930.74"/>
  </r>
  <r>
    <s v="PEN-271"/>
    <d v="2023-10-14T00:00:00"/>
    <x v="0"/>
    <s v="New Jersey"/>
    <x v="2"/>
    <x v="3"/>
    <n v="8107.53"/>
    <n v="8128.74"/>
  </r>
  <r>
    <s v="YKV-278"/>
    <d v="2023-02-08T00:00:00"/>
    <x v="6"/>
    <s v="Tennessee"/>
    <x v="1"/>
    <x v="4"/>
    <n v="1082.83"/>
    <n v="1150.32"/>
  </r>
  <r>
    <s v="TIB-250"/>
    <d v="2022-03-07T00:00:00"/>
    <x v="0"/>
    <s v="Michigan"/>
    <x v="0"/>
    <x v="0"/>
    <n v="806.86"/>
    <n v="839.39"/>
  </r>
  <r>
    <s v="SBK-576"/>
    <d v="2022-08-14T00:00:00"/>
    <x v="0"/>
    <s v="Maryland"/>
    <x v="4"/>
    <x v="2"/>
    <n v="7816.38"/>
    <n v="7852.39"/>
  </r>
  <r>
    <s v="CYL-324"/>
    <d v="2022-08-23T00:00:00"/>
    <x v="8"/>
    <s v="South Carolina"/>
    <x v="2"/>
    <x v="5"/>
    <n v="2209.19"/>
    <n v="2260.4899999999998"/>
  </r>
  <r>
    <s v="QZY-645"/>
    <d v="2024-12-18T00:00:00"/>
    <x v="3"/>
    <s v="Tennessee"/>
    <x v="2"/>
    <x v="4"/>
    <n v="7727.73"/>
    <n v="7800.1"/>
  </r>
  <r>
    <s v="GAU-449"/>
    <d v="2022-07-26T00:00:00"/>
    <x v="3"/>
    <s v="Montana"/>
    <x v="2"/>
    <x v="7"/>
    <n v="2631.49"/>
    <n v="2646.83"/>
  </r>
  <r>
    <s v="WAA-352"/>
    <d v="2023-05-24T00:00:00"/>
    <x v="8"/>
    <s v="Nebraska"/>
    <x v="0"/>
    <x v="8"/>
    <n v="236.23"/>
    <n v="308.87"/>
  </r>
  <r>
    <s v="UXX-277"/>
    <d v="2024-05-24T00:00:00"/>
    <x v="0"/>
    <s v="New Hampshire"/>
    <x v="0"/>
    <x v="4"/>
    <n v="590.63"/>
    <n v="610.95000000000005"/>
  </r>
  <r>
    <s v="CFT-360"/>
    <d v="2023-06-22T00:00:00"/>
    <x v="6"/>
    <s v="Arizona"/>
    <x v="4"/>
    <x v="8"/>
    <n v="7555.87"/>
    <n v="7565.2"/>
  </r>
  <r>
    <s v="YDZ-814"/>
    <d v="2024-02-05T00:00:00"/>
    <x v="3"/>
    <s v="Rhode Island"/>
    <x v="2"/>
    <x v="4"/>
    <n v="6432.25"/>
    <n v="6482.89"/>
  </r>
  <r>
    <s v="AAZ-168"/>
    <d v="2022-11-18T00:00:00"/>
    <x v="0"/>
    <s v="Connecticut"/>
    <x v="2"/>
    <x v="5"/>
    <n v="4470.78"/>
    <n v="4553.9399999999996"/>
  </r>
  <r>
    <s v="KCK-499"/>
    <d v="2023-07-18T00:00:00"/>
    <x v="6"/>
    <s v="Missouri"/>
    <x v="2"/>
    <x v="0"/>
    <n v="7276.62"/>
    <n v="7342.41"/>
  </r>
  <r>
    <s v="HJU-457"/>
    <d v="2024-09-07T00:00:00"/>
    <x v="8"/>
    <s v="Michigan"/>
    <x v="3"/>
    <x v="7"/>
    <n v="676.77"/>
    <n v="731.65"/>
  </r>
  <r>
    <s v="SPL-214"/>
    <d v="2022-05-05T00:00:00"/>
    <x v="2"/>
    <s v="Louisiana"/>
    <x v="4"/>
    <x v="4"/>
    <n v="9946.18"/>
    <n v="9991.34"/>
  </r>
  <r>
    <s v="LAW-986"/>
    <d v="2024-02-23T00:00:00"/>
    <x v="8"/>
    <s v="Alaska"/>
    <x v="3"/>
    <x v="7"/>
    <n v="2798.6"/>
    <n v="2873.34"/>
  </r>
  <r>
    <s v="PUG-145"/>
    <d v="2023-12-28T00:00:00"/>
    <x v="1"/>
    <s v="Nebraska"/>
    <x v="4"/>
    <x v="4"/>
    <n v="3556.8"/>
    <n v="3567.65"/>
  </r>
  <r>
    <s v="MCJ-747"/>
    <d v="2024-03-31T00:00:00"/>
    <x v="6"/>
    <s v="Connecticut"/>
    <x v="3"/>
    <x v="6"/>
    <n v="1127.1199999999999"/>
    <n v="1205.79"/>
  </r>
  <r>
    <s v="SZJ-202"/>
    <d v="2022-10-02T00:00:00"/>
    <x v="2"/>
    <s v="Maine"/>
    <x v="3"/>
    <x v="4"/>
    <n v="1747.1"/>
    <n v="1805.08"/>
  </r>
  <r>
    <s v="UAR-343"/>
    <d v="2023-02-09T00:00:00"/>
    <x v="6"/>
    <s v="Massachusetts"/>
    <x v="2"/>
    <x v="7"/>
    <n v="6953.87"/>
    <n v="7042.24"/>
  </r>
  <r>
    <s v="EKG-371"/>
    <d v="2023-06-07T00:00:00"/>
    <x v="5"/>
    <s v="Oregon"/>
    <x v="3"/>
    <x v="7"/>
    <n v="9109.2999999999993"/>
    <n v="9172.89"/>
  </r>
  <r>
    <s v="FJR-504"/>
    <d v="2024-07-30T00:00:00"/>
    <x v="0"/>
    <s v="Delaware"/>
    <x v="1"/>
    <x v="3"/>
    <n v="6971.06"/>
    <n v="6997.9"/>
  </r>
  <r>
    <s v="HAT-271"/>
    <d v="2022-08-23T00:00:00"/>
    <x v="3"/>
    <s v="North Carolina"/>
    <x v="3"/>
    <x v="6"/>
    <n v="3115.3"/>
    <n v="3205.21"/>
  </r>
  <r>
    <s v="LUB-211"/>
    <d v="2022-06-01T00:00:00"/>
    <x v="4"/>
    <s v="Montana"/>
    <x v="2"/>
    <x v="8"/>
    <n v="7915.83"/>
    <n v="8015.3"/>
  </r>
  <r>
    <s v="JGR-905"/>
    <d v="2022-03-24T00:00:00"/>
    <x v="3"/>
    <s v="Tennessee"/>
    <x v="1"/>
    <x v="1"/>
    <n v="9759.0499999999993"/>
    <n v="9837.67"/>
  </r>
  <r>
    <s v="QXI-490"/>
    <d v="2022-05-26T00:00:00"/>
    <x v="8"/>
    <s v="Kentucky"/>
    <x v="1"/>
    <x v="1"/>
    <n v="2109.58"/>
    <n v="2169.3200000000002"/>
  </r>
  <r>
    <s v="RFE-519"/>
    <d v="2022-11-09T00:00:00"/>
    <x v="0"/>
    <s v="Georgia"/>
    <x v="1"/>
    <x v="7"/>
    <n v="9974.61"/>
    <n v="10065.27"/>
  </r>
  <r>
    <s v="XVY-728"/>
    <d v="2022-02-03T00:00:00"/>
    <x v="6"/>
    <s v="Iowa"/>
    <x v="1"/>
    <x v="2"/>
    <n v="4146.6400000000003"/>
    <n v="4231.0600000000004"/>
  </r>
  <r>
    <s v="TJJ-331"/>
    <d v="2023-08-13T00:00:00"/>
    <x v="2"/>
    <s v="Nevada"/>
    <x v="2"/>
    <x v="2"/>
    <n v="1304.08"/>
    <n v="1398.37"/>
  </r>
  <r>
    <s v="JHY-493"/>
    <d v="2022-12-25T00:00:00"/>
    <x v="3"/>
    <s v="Florida"/>
    <x v="2"/>
    <x v="3"/>
    <n v="348.08"/>
    <n v="439.88"/>
  </r>
  <r>
    <s v="RGE-925"/>
    <d v="2023-06-08T00:00:00"/>
    <x v="7"/>
    <s v="Maryland"/>
    <x v="1"/>
    <x v="4"/>
    <n v="2655.43"/>
    <n v="2707.07"/>
  </r>
  <r>
    <s v="FPR-439"/>
    <d v="2024-09-09T00:00:00"/>
    <x v="1"/>
    <s v="Kansas"/>
    <x v="0"/>
    <x v="3"/>
    <n v="1364.51"/>
    <n v="1448.62"/>
  </r>
  <r>
    <s v="HXE-331"/>
    <d v="2024-09-01T00:00:00"/>
    <x v="3"/>
    <s v="Oklahoma"/>
    <x v="1"/>
    <x v="5"/>
    <n v="1682.43"/>
    <n v="1694.78"/>
  </r>
  <r>
    <s v="CSY-314"/>
    <d v="2023-01-06T00:00:00"/>
    <x v="2"/>
    <s v="South Dakota"/>
    <x v="4"/>
    <x v="2"/>
    <n v="8119.73"/>
    <n v="8201.06"/>
  </r>
  <r>
    <s v="GQC-116"/>
    <d v="2023-05-17T00:00:00"/>
    <x v="5"/>
    <s v="North Dakota"/>
    <x v="1"/>
    <x v="0"/>
    <n v="6445.75"/>
    <n v="6511.41"/>
  </r>
  <r>
    <s v="TXZ-721"/>
    <d v="2024-12-07T00:00:00"/>
    <x v="3"/>
    <s v="Mississippi"/>
    <x v="4"/>
    <x v="6"/>
    <n v="463.17"/>
    <n v="557.23"/>
  </r>
  <r>
    <s v="TRO-296"/>
    <d v="2023-10-12T00:00:00"/>
    <x v="8"/>
    <s v="Tennessee"/>
    <x v="1"/>
    <x v="0"/>
    <n v="7638.83"/>
    <n v="7727.47"/>
  </r>
  <r>
    <s v="OYK-129"/>
    <d v="2023-12-25T00:00:00"/>
    <x v="0"/>
    <s v="Texas"/>
    <x v="1"/>
    <x v="4"/>
    <n v="4377.67"/>
    <n v="4399.2"/>
  </r>
  <r>
    <s v="VJL-880"/>
    <d v="2023-11-26T00:00:00"/>
    <x v="2"/>
    <s v="Minnesota"/>
    <x v="2"/>
    <x v="2"/>
    <n v="1628.86"/>
    <n v="1682.41"/>
  </r>
  <r>
    <s v="DUT-739"/>
    <d v="2023-08-29T00:00:00"/>
    <x v="4"/>
    <s v="New Jersey"/>
    <x v="4"/>
    <x v="7"/>
    <n v="6597.18"/>
    <n v="6616.26"/>
  </r>
  <r>
    <s v="PWS-966"/>
    <d v="2024-03-17T00:00:00"/>
    <x v="4"/>
    <s v="Mississippi"/>
    <x v="2"/>
    <x v="4"/>
    <n v="1393.79"/>
    <n v="1434.79"/>
  </r>
  <r>
    <s v="DGY-749"/>
    <d v="2024-02-17T00:00:00"/>
    <x v="3"/>
    <s v="Virginia"/>
    <x v="3"/>
    <x v="7"/>
    <n v="4629.6499999999996"/>
    <n v="4715.1499999999996"/>
  </r>
  <r>
    <s v="ITL-658"/>
    <d v="2024-07-06T00:00:00"/>
    <x v="6"/>
    <s v="North Carolina"/>
    <x v="1"/>
    <x v="7"/>
    <n v="1262.24"/>
    <n v="1335.26"/>
  </r>
  <r>
    <s v="PDB-377"/>
    <d v="2022-03-22T00:00:00"/>
    <x v="0"/>
    <s v="Ohio"/>
    <x v="4"/>
    <x v="8"/>
    <n v="5212.3900000000003"/>
    <n v="5230.25"/>
  </r>
  <r>
    <s v="WVI-172"/>
    <d v="2022-10-14T00:00:00"/>
    <x v="5"/>
    <s v="New Hampshire"/>
    <x v="0"/>
    <x v="5"/>
    <n v="2185.96"/>
    <n v="2233.4899999999998"/>
  </r>
  <r>
    <s v="BBT-244"/>
    <d v="2022-03-02T00:00:00"/>
    <x v="2"/>
    <s v="New Jersey"/>
    <x v="2"/>
    <x v="0"/>
    <n v="3760.61"/>
    <n v="3853.87"/>
  </r>
  <r>
    <s v="XOP-941"/>
    <d v="2023-10-14T00:00:00"/>
    <x v="5"/>
    <s v="Florida"/>
    <x v="0"/>
    <x v="0"/>
    <n v="5822.02"/>
    <n v="5853.68"/>
  </r>
  <r>
    <s v="AKE-386"/>
    <d v="2023-01-02T00:00:00"/>
    <x v="3"/>
    <s v="Pennsylvania"/>
    <x v="4"/>
    <x v="6"/>
    <n v="8537.15"/>
    <n v="8629.24"/>
  </r>
  <r>
    <s v="TOS-607"/>
    <d v="2024-11-21T00:00:00"/>
    <x v="7"/>
    <s v="Maine"/>
    <x v="0"/>
    <x v="5"/>
    <n v="9089.31"/>
    <n v="9137.7099999999991"/>
  </r>
  <r>
    <s v="ZNN-706"/>
    <d v="2024-03-07T00:00:00"/>
    <x v="7"/>
    <s v="Alaska"/>
    <x v="3"/>
    <x v="6"/>
    <n v="3264.77"/>
    <n v="3364.75"/>
  </r>
  <r>
    <s v="NCG-950"/>
    <d v="2023-04-05T00:00:00"/>
    <x v="0"/>
    <s v="Michigan"/>
    <x v="4"/>
    <x v="8"/>
    <n v="3334.28"/>
    <n v="3430.16"/>
  </r>
  <r>
    <s v="KUR-267"/>
    <d v="2023-11-28T00:00:00"/>
    <x v="5"/>
    <s v="Oklahoma"/>
    <x v="2"/>
    <x v="4"/>
    <n v="7238.18"/>
    <n v="7322.36"/>
  </r>
  <r>
    <s v="SDH-710"/>
    <d v="2023-08-25T00:00:00"/>
    <x v="5"/>
    <s v="Iowa"/>
    <x v="0"/>
    <x v="6"/>
    <n v="7123.1"/>
    <n v="7149.38"/>
  </r>
  <r>
    <s v="QBS-812"/>
    <d v="2023-01-22T00:00:00"/>
    <x v="7"/>
    <s v="Hawaii"/>
    <x v="4"/>
    <x v="4"/>
    <n v="8614.43"/>
    <n v="8689.2000000000007"/>
  </r>
  <r>
    <s v="PBP-471"/>
    <d v="2023-01-07T00:00:00"/>
    <x v="7"/>
    <s v="Maryland"/>
    <x v="2"/>
    <x v="8"/>
    <n v="3512.46"/>
    <n v="3522.6"/>
  </r>
  <r>
    <s v="GAC-420"/>
    <d v="2024-02-03T00:00:00"/>
    <x v="0"/>
    <s v="Illinois"/>
    <x v="0"/>
    <x v="4"/>
    <n v="7717.6"/>
    <n v="7730.98"/>
  </r>
  <r>
    <s v="GIA-810"/>
    <d v="2024-10-12T00:00:00"/>
    <x v="1"/>
    <s v="Maine"/>
    <x v="4"/>
    <x v="4"/>
    <n v="9690.08"/>
    <n v="9780.7900000000009"/>
  </r>
  <r>
    <s v="TFR-751"/>
    <d v="2023-05-28T00:00:00"/>
    <x v="0"/>
    <s v="Alabama"/>
    <x v="3"/>
    <x v="7"/>
    <n v="6732.49"/>
    <n v="6773.91"/>
  </r>
  <r>
    <s v="CUK-191"/>
    <d v="2024-07-31T00:00:00"/>
    <x v="4"/>
    <s v="Alabama"/>
    <x v="0"/>
    <x v="5"/>
    <n v="3154.38"/>
    <n v="3189.59"/>
  </r>
  <r>
    <s v="UFD-995"/>
    <d v="2023-07-12T00:00:00"/>
    <x v="1"/>
    <s v="South Carolina"/>
    <x v="0"/>
    <x v="6"/>
    <n v="4393.92"/>
    <n v="4422.24"/>
  </r>
  <r>
    <s v="FTZ-992"/>
    <d v="2024-03-07T00:00:00"/>
    <x v="1"/>
    <s v="Georgia"/>
    <x v="1"/>
    <x v="8"/>
    <n v="1790.99"/>
    <n v="1871.66"/>
  </r>
  <r>
    <s v="BRK-222"/>
    <d v="2024-02-05T00:00:00"/>
    <x v="4"/>
    <s v="New York"/>
    <x v="0"/>
    <x v="3"/>
    <n v="5256.71"/>
    <n v="5352.68"/>
  </r>
  <r>
    <s v="ZXS-607"/>
    <d v="2022-07-10T00:00:00"/>
    <x v="3"/>
    <s v="Michigan"/>
    <x v="1"/>
    <x v="8"/>
    <n v="4752.91"/>
    <n v="4824.2299999999996"/>
  </r>
  <r>
    <s v="LSC-584"/>
    <d v="2024-03-10T00:00:00"/>
    <x v="2"/>
    <s v="Minnesota"/>
    <x v="1"/>
    <x v="5"/>
    <n v="6718.32"/>
    <n v="6766.43"/>
  </r>
  <r>
    <s v="IQY-132"/>
    <d v="2024-06-26T00:00:00"/>
    <x v="6"/>
    <s v="Massachusetts"/>
    <x v="4"/>
    <x v="0"/>
    <n v="148.55000000000001"/>
    <n v="200.41"/>
  </r>
  <r>
    <s v="MYK-348"/>
    <d v="2023-01-27T00:00:00"/>
    <x v="8"/>
    <s v="Vermont"/>
    <x v="3"/>
    <x v="0"/>
    <n v="7797.8"/>
    <n v="7872.35"/>
  </r>
  <r>
    <s v="HQI-445"/>
    <d v="2022-12-29T00:00:00"/>
    <x v="8"/>
    <s v="New Mexico"/>
    <x v="4"/>
    <x v="5"/>
    <n v="3414.09"/>
    <n v="3489.85"/>
  </r>
  <r>
    <s v="GHO-792"/>
    <d v="2023-01-02T00:00:00"/>
    <x v="5"/>
    <s v="Georgia"/>
    <x v="4"/>
    <x v="1"/>
    <n v="7476.41"/>
    <n v="7548.27"/>
  </r>
  <r>
    <s v="LSR-948"/>
    <d v="2022-01-29T00:00:00"/>
    <x v="4"/>
    <s v="Michigan"/>
    <x v="2"/>
    <x v="5"/>
    <n v="3671.46"/>
    <n v="3734.3"/>
  </r>
  <r>
    <s v="FNI-299"/>
    <d v="2022-07-19T00:00:00"/>
    <x v="7"/>
    <s v="Nevada"/>
    <x v="1"/>
    <x v="1"/>
    <n v="4132.12"/>
    <n v="4157.16"/>
  </r>
  <r>
    <s v="NYA-527"/>
    <d v="2022-02-26T00:00:00"/>
    <x v="3"/>
    <s v="Montana"/>
    <x v="3"/>
    <x v="8"/>
    <n v="2848.95"/>
    <n v="2939.33"/>
  </r>
  <r>
    <s v="UEJ-625"/>
    <d v="2022-05-15T00:00:00"/>
    <x v="2"/>
    <s v="Washington"/>
    <x v="4"/>
    <x v="2"/>
    <n v="4877.88"/>
    <n v="4922.66"/>
  </r>
  <r>
    <s v="SGN-907"/>
    <d v="2022-08-27T00:00:00"/>
    <x v="7"/>
    <s v="Delaware"/>
    <x v="3"/>
    <x v="5"/>
    <n v="5812.88"/>
    <n v="5835.79"/>
  </r>
  <r>
    <s v="KPZ-571"/>
    <d v="2023-09-05T00:00:00"/>
    <x v="3"/>
    <s v="Maryland"/>
    <x v="0"/>
    <x v="8"/>
    <n v="3570.83"/>
    <n v="3582.21"/>
  </r>
  <r>
    <s v="RGJ-214"/>
    <d v="2023-12-01T00:00:00"/>
    <x v="3"/>
    <s v="Arkansas"/>
    <x v="0"/>
    <x v="6"/>
    <n v="3327.47"/>
    <n v="3400.7"/>
  </r>
  <r>
    <s v="GEV-514"/>
    <d v="2024-05-14T00:00:00"/>
    <x v="6"/>
    <s v="Wisconsin"/>
    <x v="4"/>
    <x v="4"/>
    <n v="1364.84"/>
    <n v="1415.93"/>
  </r>
  <r>
    <s v="WRB-160"/>
    <d v="2024-07-05T00:00:00"/>
    <x v="7"/>
    <s v="Washington"/>
    <x v="2"/>
    <x v="4"/>
    <n v="3162.11"/>
    <n v="3183.9"/>
  </r>
  <r>
    <s v="DWA-541"/>
    <d v="2024-06-20T00:00:00"/>
    <x v="0"/>
    <s v="North Carolina"/>
    <x v="1"/>
    <x v="3"/>
    <n v="7942.61"/>
    <n v="7957.99"/>
  </r>
  <r>
    <s v="AJW-659"/>
    <d v="2023-02-05T00:00:00"/>
    <x v="8"/>
    <s v="Mississippi"/>
    <x v="4"/>
    <x v="2"/>
    <n v="344.45"/>
    <n v="390.72"/>
  </r>
  <r>
    <s v="XFL-383"/>
    <d v="2024-10-17T00:00:00"/>
    <x v="1"/>
    <s v="Tennessee"/>
    <x v="4"/>
    <x v="6"/>
    <n v="7036.17"/>
    <n v="7087.45"/>
  </r>
  <r>
    <s v="ERU-673"/>
    <d v="2023-12-27T00:00:00"/>
    <x v="5"/>
    <s v="Michigan"/>
    <x v="2"/>
    <x v="1"/>
    <n v="5007.8500000000004"/>
    <n v="5067.33"/>
  </r>
  <r>
    <s v="OHS-509"/>
    <d v="2022-05-09T00:00:00"/>
    <x v="1"/>
    <s v="Utah"/>
    <x v="0"/>
    <x v="6"/>
    <n v="6885.44"/>
    <n v="6911.63"/>
  </r>
  <r>
    <s v="GSU-835"/>
    <d v="2023-11-11T00:00:00"/>
    <x v="0"/>
    <s v="Colorado"/>
    <x v="4"/>
    <x v="8"/>
    <n v="806.3"/>
    <n v="902.96"/>
  </r>
  <r>
    <s v="ULD-874"/>
    <d v="2024-06-03T00:00:00"/>
    <x v="4"/>
    <s v="Nebraska"/>
    <x v="1"/>
    <x v="8"/>
    <n v="3740.31"/>
    <n v="3825.02"/>
  </r>
  <r>
    <s v="ENH-806"/>
    <d v="2023-04-09T00:00:00"/>
    <x v="7"/>
    <s v="Arkansas"/>
    <x v="1"/>
    <x v="2"/>
    <n v="2856.37"/>
    <n v="2908.8"/>
  </r>
  <r>
    <s v="FPN-624"/>
    <d v="2022-06-16T00:00:00"/>
    <x v="0"/>
    <s v="Oregon"/>
    <x v="3"/>
    <x v="8"/>
    <n v="4259.0600000000004"/>
    <n v="4290.0600000000004"/>
  </r>
  <r>
    <s v="OMD-834"/>
    <d v="2023-06-24T00:00:00"/>
    <x v="4"/>
    <s v="Vermont"/>
    <x v="1"/>
    <x v="5"/>
    <n v="6023.97"/>
    <n v="6109.65"/>
  </r>
  <r>
    <s v="TCH-734"/>
    <d v="2023-05-30T00:00:00"/>
    <x v="8"/>
    <s v="Maine"/>
    <x v="2"/>
    <x v="0"/>
    <n v="355.89"/>
    <n v="415.7"/>
  </r>
  <r>
    <s v="OQA-538"/>
    <d v="2023-09-01T00:00:00"/>
    <x v="1"/>
    <s v="New Hampshire"/>
    <x v="1"/>
    <x v="7"/>
    <n v="1202.58"/>
    <n v="1287.27"/>
  </r>
  <r>
    <s v="LAL-804"/>
    <d v="2022-12-13T00:00:00"/>
    <x v="7"/>
    <s v="New Hampshire"/>
    <x v="3"/>
    <x v="8"/>
    <n v="2403.44"/>
    <n v="2432.1999999999998"/>
  </r>
  <r>
    <s v="RYW-224"/>
    <d v="2024-01-12T00:00:00"/>
    <x v="4"/>
    <s v="Idaho"/>
    <x v="0"/>
    <x v="4"/>
    <n v="3702.69"/>
    <n v="3744.39"/>
  </r>
  <r>
    <s v="OKX-839"/>
    <d v="2022-03-01T00:00:00"/>
    <x v="1"/>
    <s v="Nebraska"/>
    <x v="4"/>
    <x v="2"/>
    <n v="9061.42"/>
    <n v="9118.98"/>
  </r>
  <r>
    <s v="HTZ-247"/>
    <d v="2024-09-01T00:00:00"/>
    <x v="0"/>
    <s v="Illinois"/>
    <x v="1"/>
    <x v="2"/>
    <n v="680.64"/>
    <n v="757.67"/>
  </r>
  <r>
    <s v="RBX-780"/>
    <d v="2023-01-04T00:00:00"/>
    <x v="3"/>
    <s v="Michigan"/>
    <x v="1"/>
    <x v="8"/>
    <n v="2912.42"/>
    <n v="2991.5"/>
  </r>
  <r>
    <s v="WWF-387"/>
    <d v="2022-06-17T00:00:00"/>
    <x v="2"/>
    <s v="Connecticut"/>
    <x v="1"/>
    <x v="8"/>
    <n v="5293.87"/>
    <n v="5309.51"/>
  </r>
  <r>
    <s v="VSD-986"/>
    <d v="2022-04-07T00:00:00"/>
    <x v="1"/>
    <s v="North Carolina"/>
    <x v="3"/>
    <x v="2"/>
    <n v="7714.93"/>
    <n v="7800.79"/>
  </r>
  <r>
    <s v="SVP-397"/>
    <d v="2022-11-09T00:00:00"/>
    <x v="2"/>
    <s v="Arkansas"/>
    <x v="2"/>
    <x v="0"/>
    <n v="3092.97"/>
    <n v="3171.09"/>
  </r>
  <r>
    <s v="DSD-153"/>
    <d v="2023-02-23T00:00:00"/>
    <x v="0"/>
    <s v="Colorado"/>
    <x v="2"/>
    <x v="1"/>
    <n v="6678.78"/>
    <n v="6748.59"/>
  </r>
  <r>
    <s v="CRW-895"/>
    <d v="2023-05-27T00:00:00"/>
    <x v="8"/>
    <s v="Arizona"/>
    <x v="3"/>
    <x v="1"/>
    <n v="6451.5"/>
    <n v="6535.36"/>
  </r>
  <r>
    <s v="QEH-343"/>
    <d v="2023-12-29T00:00:00"/>
    <x v="6"/>
    <s v="Kansas"/>
    <x v="4"/>
    <x v="2"/>
    <n v="251.24"/>
    <n v="298.91000000000003"/>
  </r>
  <r>
    <s v="XYF-216"/>
    <d v="2023-03-03T00:00:00"/>
    <x v="7"/>
    <s v="Delaware"/>
    <x v="3"/>
    <x v="8"/>
    <n v="2258.86"/>
    <n v="2340.9899999999998"/>
  </r>
  <r>
    <s v="NAW-453"/>
    <d v="2023-10-23T00:00:00"/>
    <x v="3"/>
    <s v="Texas"/>
    <x v="0"/>
    <x v="2"/>
    <n v="6885.31"/>
    <n v="6925.8"/>
  </r>
  <r>
    <s v="NSZ-655"/>
    <d v="2023-01-24T00:00:00"/>
    <x v="6"/>
    <s v="South Carolina"/>
    <x v="0"/>
    <x v="0"/>
    <n v="3960.85"/>
    <n v="4026.32"/>
  </r>
  <r>
    <s v="AVT-904"/>
    <d v="2022-10-13T00:00:00"/>
    <x v="3"/>
    <s v="Wisconsin"/>
    <x v="4"/>
    <x v="7"/>
    <n v="7884.99"/>
    <n v="7924.98"/>
  </r>
  <r>
    <s v="INN-980"/>
    <d v="2024-11-17T00:00:00"/>
    <x v="8"/>
    <s v="Rhode Island"/>
    <x v="3"/>
    <x v="4"/>
    <n v="301.39999999999998"/>
    <n v="345.83"/>
  </r>
  <r>
    <s v="GIV-587"/>
    <d v="2023-04-21T00:00:00"/>
    <x v="5"/>
    <s v="Hawaii"/>
    <x v="1"/>
    <x v="0"/>
    <n v="6451.13"/>
    <n v="6475.69"/>
  </r>
  <r>
    <s v="YLO-608"/>
    <d v="2023-03-15T00:00:00"/>
    <x v="5"/>
    <s v="South Carolina"/>
    <x v="0"/>
    <x v="4"/>
    <n v="3917.25"/>
    <n v="3950.19"/>
  </r>
  <r>
    <s v="TRC-724"/>
    <d v="2022-04-12T00:00:00"/>
    <x v="6"/>
    <s v="Louisiana"/>
    <x v="1"/>
    <x v="8"/>
    <n v="7676.02"/>
    <n v="7716.24"/>
  </r>
  <r>
    <s v="RZF-759"/>
    <d v="2022-08-18T00:00:00"/>
    <x v="7"/>
    <s v="California"/>
    <x v="1"/>
    <x v="0"/>
    <n v="7726.31"/>
    <n v="7767.44"/>
  </r>
  <r>
    <s v="HVP-141"/>
    <d v="2023-07-11T00:00:00"/>
    <x v="0"/>
    <s v="New York"/>
    <x v="0"/>
    <x v="4"/>
    <n v="9356.0499999999993"/>
    <n v="9398.6200000000008"/>
  </r>
  <r>
    <s v="OHH-193"/>
    <d v="2024-06-13T00:00:00"/>
    <x v="1"/>
    <s v="Maryland"/>
    <x v="3"/>
    <x v="2"/>
    <n v="5886.33"/>
    <n v="5986.72"/>
  </r>
  <r>
    <s v="RSG-757"/>
    <d v="2023-12-31T00:00:00"/>
    <x v="5"/>
    <s v="Alabama"/>
    <x v="1"/>
    <x v="4"/>
    <n v="1361.66"/>
    <n v="1438.17"/>
  </r>
  <r>
    <s v="ZSD-681"/>
    <d v="2024-11-24T00:00:00"/>
    <x v="8"/>
    <s v="Kansas"/>
    <x v="2"/>
    <x v="1"/>
    <n v="9916.52"/>
    <n v="9978.82"/>
  </r>
  <r>
    <s v="GKV-749"/>
    <d v="2022-11-17T00:00:00"/>
    <x v="5"/>
    <s v="Arizona"/>
    <x v="4"/>
    <x v="0"/>
    <n v="1519.17"/>
    <n v="1530.4"/>
  </r>
  <r>
    <s v="RXY-492"/>
    <d v="2022-07-27T00:00:00"/>
    <x v="8"/>
    <s v="Tennessee"/>
    <x v="2"/>
    <x v="2"/>
    <n v="7905.27"/>
    <n v="7976.76"/>
  </r>
  <r>
    <s v="YWA-262"/>
    <d v="2023-09-18T00:00:00"/>
    <x v="3"/>
    <s v="Utah"/>
    <x v="0"/>
    <x v="6"/>
    <n v="2268.14"/>
    <n v="2355.58"/>
  </r>
  <r>
    <s v="RBI-643"/>
    <d v="2022-11-26T00:00:00"/>
    <x v="5"/>
    <s v="Utah"/>
    <x v="4"/>
    <x v="6"/>
    <n v="9655.6299999999992"/>
    <n v="9679.43"/>
  </r>
  <r>
    <s v="UTH-665"/>
    <d v="2022-10-02T00:00:00"/>
    <x v="8"/>
    <s v="Rhode Island"/>
    <x v="2"/>
    <x v="5"/>
    <n v="3723.66"/>
    <n v="3784.59"/>
  </r>
  <r>
    <s v="SFE-565"/>
    <d v="2022-04-03T00:00:00"/>
    <x v="6"/>
    <s v="Hawaii"/>
    <x v="4"/>
    <x v="1"/>
    <n v="7956.08"/>
    <n v="8022.28"/>
  </r>
  <r>
    <s v="OHN-498"/>
    <d v="2022-06-15T00:00:00"/>
    <x v="3"/>
    <s v="Kentucky"/>
    <x v="0"/>
    <x v="8"/>
    <n v="7759.21"/>
    <n v="7812.38"/>
  </r>
  <r>
    <s v="BNF-893"/>
    <d v="2022-03-27T00:00:00"/>
    <x v="1"/>
    <s v="Kentucky"/>
    <x v="3"/>
    <x v="4"/>
    <n v="1721.62"/>
    <n v="1731.64"/>
  </r>
  <r>
    <s v="RDE-319"/>
    <d v="2024-09-28T00:00:00"/>
    <x v="7"/>
    <s v="Vermont"/>
    <x v="3"/>
    <x v="1"/>
    <n v="5678.78"/>
    <n v="5753.61"/>
  </r>
  <r>
    <s v="DQO-252"/>
    <d v="2022-02-01T00:00:00"/>
    <x v="1"/>
    <s v="Ohio"/>
    <x v="0"/>
    <x v="8"/>
    <n v="8542.35"/>
    <n v="8589.94"/>
  </r>
  <r>
    <s v="QUA-673"/>
    <d v="2023-02-23T00:00:00"/>
    <x v="7"/>
    <s v="Wyoming"/>
    <x v="1"/>
    <x v="4"/>
    <n v="8031.35"/>
    <n v="8107.36"/>
  </r>
  <r>
    <s v="QFS-845"/>
    <d v="2023-08-27T00:00:00"/>
    <x v="8"/>
    <s v="Montana"/>
    <x v="3"/>
    <x v="5"/>
    <n v="5310.35"/>
    <n v="5395.25"/>
  </r>
  <r>
    <s v="SDQ-823"/>
    <d v="2024-03-25T00:00:00"/>
    <x v="8"/>
    <s v="Nevada"/>
    <x v="3"/>
    <x v="8"/>
    <n v="8429.17"/>
    <n v="8450.91"/>
  </r>
  <r>
    <s v="GJK-523"/>
    <d v="2023-05-07T00:00:00"/>
    <x v="2"/>
    <s v="Rhode Island"/>
    <x v="2"/>
    <x v="3"/>
    <n v="7476.59"/>
    <n v="7514.96"/>
  </r>
  <r>
    <s v="NST-871"/>
    <d v="2023-11-14T00:00:00"/>
    <x v="3"/>
    <s v="Kentucky"/>
    <x v="1"/>
    <x v="4"/>
    <n v="4009.61"/>
    <n v="4092.19"/>
  </r>
  <r>
    <s v="SOJ-958"/>
    <d v="2023-11-26T00:00:00"/>
    <x v="7"/>
    <s v="Connecticut"/>
    <x v="1"/>
    <x v="4"/>
    <n v="1953.28"/>
    <n v="2047.68"/>
  </r>
  <r>
    <s v="TAV-781"/>
    <d v="2022-12-26T00:00:00"/>
    <x v="1"/>
    <s v="Illinois"/>
    <x v="2"/>
    <x v="6"/>
    <n v="8731.2000000000007"/>
    <n v="8824.2800000000007"/>
  </r>
  <r>
    <s v="ERD-135"/>
    <d v="2023-09-27T00:00:00"/>
    <x v="3"/>
    <s v="Virginia"/>
    <x v="0"/>
    <x v="8"/>
    <n v="8314.33"/>
    <n v="8380.49"/>
  </r>
  <r>
    <s v="TTG-552"/>
    <d v="2022-06-08T00:00:00"/>
    <x v="1"/>
    <s v="North Dakota"/>
    <x v="0"/>
    <x v="1"/>
    <n v="9655.35"/>
    <n v="9739.83"/>
  </r>
  <r>
    <s v="IQC-761"/>
    <d v="2023-09-20T00:00:00"/>
    <x v="5"/>
    <s v="Montana"/>
    <x v="0"/>
    <x v="7"/>
    <n v="637.99"/>
    <n v="732.27"/>
  </r>
  <r>
    <s v="LEP-360"/>
    <d v="2024-11-20T00:00:00"/>
    <x v="2"/>
    <s v="Missouri"/>
    <x v="2"/>
    <x v="1"/>
    <n v="6255.48"/>
    <n v="6329.13"/>
  </r>
  <r>
    <s v="LPH-456"/>
    <d v="2023-06-13T00:00:00"/>
    <x v="3"/>
    <s v="Utah"/>
    <x v="3"/>
    <x v="7"/>
    <n v="3556.71"/>
    <n v="3588.96"/>
  </r>
  <r>
    <s v="UEN-177"/>
    <d v="2022-07-11T00:00:00"/>
    <x v="6"/>
    <s v="Tennessee"/>
    <x v="4"/>
    <x v="4"/>
    <n v="6019.62"/>
    <n v="6085.02"/>
  </r>
  <r>
    <s v="OPQ-134"/>
    <d v="2022-01-19T00:00:00"/>
    <x v="0"/>
    <s v="California"/>
    <x v="4"/>
    <x v="3"/>
    <n v="8734.58"/>
    <n v="8825.3700000000008"/>
  </r>
  <r>
    <s v="LRV-700"/>
    <d v="2022-09-03T00:00:00"/>
    <x v="1"/>
    <s v="Oklahoma"/>
    <x v="4"/>
    <x v="0"/>
    <n v="8253.99"/>
    <n v="8326.19"/>
  </r>
  <r>
    <s v="OTD-737"/>
    <d v="2024-03-31T00:00:00"/>
    <x v="2"/>
    <s v="Georgia"/>
    <x v="4"/>
    <x v="1"/>
    <n v="2971.72"/>
    <n v="3036.79"/>
  </r>
  <r>
    <s v="AVT-634"/>
    <d v="2023-08-23T00:00:00"/>
    <x v="1"/>
    <s v="Alaska"/>
    <x v="0"/>
    <x v="5"/>
    <n v="2075.0500000000002"/>
    <n v="2132.7600000000002"/>
  </r>
  <r>
    <s v="QIR-867"/>
    <d v="2024-09-04T00:00:00"/>
    <x v="5"/>
    <s v="Oklahoma"/>
    <x v="4"/>
    <x v="2"/>
    <n v="4947.33"/>
    <n v="5029.47"/>
  </r>
  <r>
    <s v="EES-636"/>
    <d v="2023-06-13T00:00:00"/>
    <x v="7"/>
    <s v="Alabama"/>
    <x v="3"/>
    <x v="8"/>
    <n v="5815.27"/>
    <n v="5830.32"/>
  </r>
  <r>
    <s v="RBX-994"/>
    <d v="2023-01-15T00:00:00"/>
    <x v="3"/>
    <s v="Pennsylvania"/>
    <x v="2"/>
    <x v="2"/>
    <n v="8539.08"/>
    <n v="8591.0400000000009"/>
  </r>
  <r>
    <s v="EBJ-773"/>
    <d v="2024-12-25T00:00:00"/>
    <x v="1"/>
    <s v="California"/>
    <x v="2"/>
    <x v="6"/>
    <n v="7483.64"/>
    <n v="7583.07"/>
  </r>
  <r>
    <s v="MYB-937"/>
    <d v="2023-05-06T00:00:00"/>
    <x v="5"/>
    <s v="Maine"/>
    <x v="2"/>
    <x v="2"/>
    <n v="1136.51"/>
    <n v="1156.42"/>
  </r>
  <r>
    <s v="BGJ-592"/>
    <d v="2024-02-11T00:00:00"/>
    <x v="8"/>
    <s v="South Dakota"/>
    <x v="2"/>
    <x v="2"/>
    <n v="2000.39"/>
    <n v="2093.88"/>
  </r>
  <r>
    <s v="PJO-642"/>
    <d v="2022-12-28T00:00:00"/>
    <x v="3"/>
    <s v="Connecticut"/>
    <x v="1"/>
    <x v="3"/>
    <n v="2056.7800000000002"/>
    <n v="2076.6999999999998"/>
  </r>
  <r>
    <s v="KHV-457"/>
    <d v="2024-04-09T00:00:00"/>
    <x v="3"/>
    <s v="Texas"/>
    <x v="3"/>
    <x v="1"/>
    <n v="9133.2199999999993"/>
    <n v="9155.89"/>
  </r>
  <r>
    <s v="FBA-539"/>
    <d v="2023-04-12T00:00:00"/>
    <x v="8"/>
    <s v="Rhode Island"/>
    <x v="3"/>
    <x v="8"/>
    <n v="8377.83"/>
    <n v="8443.15"/>
  </r>
  <r>
    <s v="PDT-601"/>
    <d v="2024-07-10T00:00:00"/>
    <x v="5"/>
    <s v="Michigan"/>
    <x v="1"/>
    <x v="7"/>
    <n v="417.74"/>
    <n v="467.69"/>
  </r>
  <r>
    <s v="YQW-587"/>
    <d v="2022-10-26T00:00:00"/>
    <x v="3"/>
    <s v="Virginia"/>
    <x v="3"/>
    <x v="0"/>
    <n v="7255.06"/>
    <n v="7316.5"/>
  </r>
  <r>
    <s v="YXE-955"/>
    <d v="2023-11-05T00:00:00"/>
    <x v="1"/>
    <s v="Arkansas"/>
    <x v="0"/>
    <x v="8"/>
    <n v="2712.41"/>
    <n v="2760.28"/>
  </r>
  <r>
    <s v="VDZ-769"/>
    <d v="2023-01-30T00:00:00"/>
    <x v="7"/>
    <s v="Delaware"/>
    <x v="3"/>
    <x v="5"/>
    <n v="3629.18"/>
    <n v="3686.94"/>
  </r>
  <r>
    <s v="YKI-366"/>
    <d v="2024-06-03T00:00:00"/>
    <x v="6"/>
    <s v="Ohio"/>
    <x v="0"/>
    <x v="2"/>
    <n v="9580.9599999999991"/>
    <n v="9591.0300000000007"/>
  </r>
  <r>
    <s v="RJT-143"/>
    <d v="2024-05-07T00:00:00"/>
    <x v="6"/>
    <s v="Arkansas"/>
    <x v="2"/>
    <x v="4"/>
    <n v="6123.19"/>
    <n v="6220.01"/>
  </r>
  <r>
    <s v="MHR-522"/>
    <d v="2024-07-29T00:00:00"/>
    <x v="0"/>
    <s v="Florida"/>
    <x v="4"/>
    <x v="5"/>
    <n v="7748.84"/>
    <n v="7769.66"/>
  </r>
  <r>
    <s v="SDR-945"/>
    <d v="2022-10-25T00:00:00"/>
    <x v="8"/>
    <s v="New Jersey"/>
    <x v="1"/>
    <x v="8"/>
    <n v="904.05"/>
    <n v="976.31"/>
  </r>
  <r>
    <s v="JSN-224"/>
    <d v="2023-02-25T00:00:00"/>
    <x v="7"/>
    <s v="Arizona"/>
    <x v="4"/>
    <x v="4"/>
    <n v="9401.82"/>
    <n v="9440.9500000000007"/>
  </r>
  <r>
    <s v="VHR-866"/>
    <d v="2023-12-15T00:00:00"/>
    <x v="0"/>
    <s v="Missouri"/>
    <x v="0"/>
    <x v="5"/>
    <n v="951.43"/>
    <n v="962.19"/>
  </r>
  <r>
    <s v="KJT-696"/>
    <d v="2023-04-06T00:00:00"/>
    <x v="3"/>
    <s v="Vermont"/>
    <x v="3"/>
    <x v="6"/>
    <n v="2753.5"/>
    <n v="2830.59"/>
  </r>
  <r>
    <s v="EGE-683"/>
    <d v="2023-01-16T00:00:00"/>
    <x v="5"/>
    <s v="North Carolina"/>
    <x v="0"/>
    <x v="8"/>
    <n v="4130.01"/>
    <n v="4193.95"/>
  </r>
  <r>
    <s v="QHZ-458"/>
    <d v="2024-09-17T00:00:00"/>
    <x v="2"/>
    <s v="Alabama"/>
    <x v="4"/>
    <x v="7"/>
    <n v="5002.8"/>
    <n v="5028.2700000000004"/>
  </r>
  <r>
    <s v="ADG-635"/>
    <d v="2023-03-30T00:00:00"/>
    <x v="7"/>
    <s v="New Mexico"/>
    <x v="4"/>
    <x v="1"/>
    <n v="9924.75"/>
    <n v="9941.92"/>
  </r>
  <r>
    <s v="BNK-455"/>
    <d v="2023-03-21T00:00:00"/>
    <x v="6"/>
    <s v="Wisconsin"/>
    <x v="0"/>
    <x v="3"/>
    <n v="3044.55"/>
    <n v="3122"/>
  </r>
  <r>
    <s v="RNC-386"/>
    <d v="2024-09-21T00:00:00"/>
    <x v="0"/>
    <s v="New Mexico"/>
    <x v="3"/>
    <x v="6"/>
    <n v="2463.17"/>
    <n v="2534.58"/>
  </r>
  <r>
    <s v="LSB-877"/>
    <d v="2024-10-06T00:00:00"/>
    <x v="2"/>
    <s v="Washington"/>
    <x v="3"/>
    <x v="7"/>
    <n v="4109.83"/>
    <n v="4175.67"/>
  </r>
  <r>
    <s v="ZUI-441"/>
    <d v="2023-02-23T00:00:00"/>
    <x v="0"/>
    <s v="Alaska"/>
    <x v="2"/>
    <x v="5"/>
    <n v="5861.01"/>
    <n v="5901.56"/>
  </r>
  <r>
    <s v="DUL-596"/>
    <d v="2023-01-29T00:00:00"/>
    <x v="4"/>
    <s v="Arizona"/>
    <x v="2"/>
    <x v="6"/>
    <n v="5135.63"/>
    <n v="5186.01"/>
  </r>
  <r>
    <s v="YWY-403"/>
    <d v="2022-05-04T00:00:00"/>
    <x v="1"/>
    <s v="Kentucky"/>
    <x v="0"/>
    <x v="2"/>
    <n v="3739.14"/>
    <n v="3826.82"/>
  </r>
  <r>
    <s v="LGE-546"/>
    <d v="2024-08-26T00:00:00"/>
    <x v="6"/>
    <s v="Utah"/>
    <x v="2"/>
    <x v="1"/>
    <n v="2547.36"/>
    <n v="2563.71"/>
  </r>
  <r>
    <s v="IEO-792"/>
    <d v="2024-04-02T00:00:00"/>
    <x v="0"/>
    <s v="Louisiana"/>
    <x v="2"/>
    <x v="8"/>
    <n v="3910.84"/>
    <n v="3979.46"/>
  </r>
  <r>
    <s v="VLA-867"/>
    <d v="2023-09-27T00:00:00"/>
    <x v="2"/>
    <s v="Oregon"/>
    <x v="4"/>
    <x v="8"/>
    <n v="6259.04"/>
    <n v="6278.42"/>
  </r>
  <r>
    <s v="QHC-777"/>
    <d v="2023-03-17T00:00:00"/>
    <x v="1"/>
    <s v="Arkansas"/>
    <x v="3"/>
    <x v="2"/>
    <n v="3661.87"/>
    <n v="3707.49"/>
  </r>
  <r>
    <s v="RDX-599"/>
    <d v="2022-05-05T00:00:00"/>
    <x v="8"/>
    <s v="Oklahoma"/>
    <x v="3"/>
    <x v="6"/>
    <n v="8251.3799999999992"/>
    <n v="8274.9500000000007"/>
  </r>
  <r>
    <s v="ZHA-179"/>
    <d v="2022-07-02T00:00:00"/>
    <x v="7"/>
    <s v="New Mexico"/>
    <x v="0"/>
    <x v="5"/>
    <n v="7225.7"/>
    <n v="7310.5"/>
  </r>
  <r>
    <s v="ZHK-647"/>
    <d v="2024-01-13T00:00:00"/>
    <x v="1"/>
    <s v="Indiana"/>
    <x v="2"/>
    <x v="6"/>
    <n v="2648.91"/>
    <n v="2724.03"/>
  </r>
  <r>
    <s v="SSY-281"/>
    <d v="2023-03-23T00:00:00"/>
    <x v="5"/>
    <s v="South Dakota"/>
    <x v="1"/>
    <x v="2"/>
    <n v="135.84"/>
    <n v="168.3"/>
  </r>
  <r>
    <s v="LXK-844"/>
    <d v="2023-04-10T00:00:00"/>
    <x v="3"/>
    <s v="Tennessee"/>
    <x v="2"/>
    <x v="7"/>
    <n v="9361.7099999999991"/>
    <n v="9448.27"/>
  </r>
  <r>
    <s v="IPI-542"/>
    <d v="2022-05-27T00:00:00"/>
    <x v="7"/>
    <s v="Minnesota"/>
    <x v="2"/>
    <x v="0"/>
    <n v="9487.4699999999993"/>
    <n v="9580.39"/>
  </r>
  <r>
    <s v="RJM-587"/>
    <d v="2024-02-10T00:00:00"/>
    <x v="5"/>
    <s v="South Dakota"/>
    <x v="2"/>
    <x v="3"/>
    <n v="4140.09"/>
    <n v="4154.66"/>
  </r>
  <r>
    <s v="XDM-711"/>
    <d v="2023-11-05T00:00:00"/>
    <x v="2"/>
    <s v="Virginia"/>
    <x v="2"/>
    <x v="7"/>
    <n v="4437.12"/>
    <n v="4512.55"/>
  </r>
  <r>
    <s v="UTM-236"/>
    <d v="2024-11-14T00:00:00"/>
    <x v="1"/>
    <s v="California"/>
    <x v="2"/>
    <x v="2"/>
    <n v="5639.15"/>
    <n v="5665.81"/>
  </r>
  <r>
    <s v="GDK-298"/>
    <d v="2024-09-17T00:00:00"/>
    <x v="4"/>
    <s v="New Mexico"/>
    <x v="1"/>
    <x v="3"/>
    <n v="4794.59"/>
    <n v="4822.12"/>
  </r>
  <r>
    <s v="OLV-290"/>
    <d v="2024-07-20T00:00:00"/>
    <x v="0"/>
    <s v="South Carolina"/>
    <x v="0"/>
    <x v="5"/>
    <n v="3684.88"/>
    <n v="3703.41"/>
  </r>
  <r>
    <s v="ZZA-729"/>
    <d v="2022-04-07T00:00:00"/>
    <x v="6"/>
    <s v="Maine"/>
    <x v="4"/>
    <x v="5"/>
    <n v="3701.61"/>
    <n v="3793.37"/>
  </r>
  <r>
    <s v="EGJ-262"/>
    <d v="2024-10-05T00:00:00"/>
    <x v="1"/>
    <s v="Mississippi"/>
    <x v="2"/>
    <x v="6"/>
    <n v="8421.49"/>
    <n v="8493.31"/>
  </r>
  <r>
    <s v="SSB-480"/>
    <d v="2024-09-27T00:00:00"/>
    <x v="7"/>
    <s v="Ohio"/>
    <x v="3"/>
    <x v="3"/>
    <n v="1030.25"/>
    <n v="1074.8900000000001"/>
  </r>
  <r>
    <s v="ZAV-239"/>
    <d v="2024-07-17T00:00:00"/>
    <x v="5"/>
    <s v="Nebraska"/>
    <x v="4"/>
    <x v="3"/>
    <n v="3663.4"/>
    <n v="3749.35"/>
  </r>
  <r>
    <s v="UMQ-559"/>
    <d v="2022-01-05T00:00:00"/>
    <x v="5"/>
    <s v="Maryland"/>
    <x v="1"/>
    <x v="7"/>
    <n v="2706.99"/>
    <n v="2802.45"/>
  </r>
  <r>
    <s v="WWU-890"/>
    <d v="2023-08-18T00:00:00"/>
    <x v="6"/>
    <s v="Wyoming"/>
    <x v="3"/>
    <x v="3"/>
    <n v="2816.01"/>
    <n v="2869.47"/>
  </r>
  <r>
    <s v="MOP-799"/>
    <d v="2024-03-16T00:00:00"/>
    <x v="7"/>
    <s v="Iowa"/>
    <x v="4"/>
    <x v="8"/>
    <n v="802.25"/>
    <n v="849.88"/>
  </r>
  <r>
    <s v="CSB-709"/>
    <d v="2022-11-22T00:00:00"/>
    <x v="4"/>
    <s v="Pennsylvania"/>
    <x v="2"/>
    <x v="3"/>
    <n v="7380.68"/>
    <n v="7449.86"/>
  </r>
  <r>
    <s v="QVL-214"/>
    <d v="2023-07-13T00:00:00"/>
    <x v="0"/>
    <s v="Alabama"/>
    <x v="1"/>
    <x v="3"/>
    <n v="5780.92"/>
    <n v="5848.12"/>
  </r>
  <r>
    <s v="HHJ-881"/>
    <d v="2024-01-23T00:00:00"/>
    <x v="1"/>
    <s v="Arizona"/>
    <x v="1"/>
    <x v="0"/>
    <n v="2637.59"/>
    <n v="2709.68"/>
  </r>
  <r>
    <s v="TQG-634"/>
    <d v="2022-01-20T00:00:00"/>
    <x v="1"/>
    <s v="Rhode Island"/>
    <x v="2"/>
    <x v="0"/>
    <n v="9526.23"/>
    <n v="9539.23"/>
  </r>
  <r>
    <s v="ARP-296"/>
    <d v="2023-10-05T00:00:00"/>
    <x v="1"/>
    <s v="Kentucky"/>
    <x v="4"/>
    <x v="7"/>
    <n v="2042.56"/>
    <n v="2068.4699999999998"/>
  </r>
  <r>
    <s v="WZJ-468"/>
    <d v="2023-03-25T00:00:00"/>
    <x v="6"/>
    <s v="Idaho"/>
    <x v="0"/>
    <x v="6"/>
    <n v="2399.4499999999998"/>
    <n v="2474.64"/>
  </r>
  <r>
    <s v="IBF-586"/>
    <d v="2023-01-02T00:00:00"/>
    <x v="3"/>
    <s v="Texas"/>
    <x v="2"/>
    <x v="0"/>
    <n v="3602.75"/>
    <n v="3677.58"/>
  </r>
  <r>
    <s v="QEE-975"/>
    <d v="2022-10-07T00:00:00"/>
    <x v="3"/>
    <s v="Montana"/>
    <x v="1"/>
    <x v="3"/>
    <n v="6570.68"/>
    <n v="6592.22"/>
  </r>
  <r>
    <s v="RSC-299"/>
    <d v="2024-08-23T00:00:00"/>
    <x v="5"/>
    <s v="Maryland"/>
    <x v="1"/>
    <x v="5"/>
    <n v="9041.25"/>
    <n v="9062.09"/>
  </r>
  <r>
    <s v="QMQ-155"/>
    <d v="2022-05-01T00:00:00"/>
    <x v="8"/>
    <s v="Arizona"/>
    <x v="4"/>
    <x v="7"/>
    <n v="9296.4500000000007"/>
    <n v="9368.82"/>
  </r>
  <r>
    <s v="GIU-779"/>
    <d v="2022-08-24T00:00:00"/>
    <x v="7"/>
    <s v="Pennsylvania"/>
    <x v="1"/>
    <x v="4"/>
    <n v="7374.79"/>
    <n v="7447.61"/>
  </r>
  <r>
    <s v="HKR-992"/>
    <d v="2022-09-22T00:00:00"/>
    <x v="4"/>
    <s v="West Virginia"/>
    <x v="0"/>
    <x v="1"/>
    <n v="1944.25"/>
    <n v="1994.26"/>
  </r>
  <r>
    <s v="MAN-513"/>
    <d v="2022-01-06T00:00:00"/>
    <x v="2"/>
    <s v="Tennessee"/>
    <x v="4"/>
    <x v="8"/>
    <n v="6886.8"/>
    <n v="6985.86"/>
  </r>
  <r>
    <s v="KNY-924"/>
    <d v="2023-09-26T00:00:00"/>
    <x v="1"/>
    <s v="Vermont"/>
    <x v="0"/>
    <x v="3"/>
    <n v="5972.3"/>
    <n v="6009.84"/>
  </r>
  <r>
    <s v="RAB-943"/>
    <d v="2024-11-20T00:00:00"/>
    <x v="5"/>
    <s v="Washington"/>
    <x v="2"/>
    <x v="4"/>
    <n v="7822.25"/>
    <n v="7918.62"/>
  </r>
  <r>
    <s v="ZEC-860"/>
    <d v="2022-12-31T00:00:00"/>
    <x v="2"/>
    <s v="Florida"/>
    <x v="3"/>
    <x v="1"/>
    <n v="4559.0200000000004"/>
    <n v="4578.32"/>
  </r>
  <r>
    <s v="FRT-185"/>
    <d v="2022-06-29T00:00:00"/>
    <x v="0"/>
    <s v="Connecticut"/>
    <x v="2"/>
    <x v="7"/>
    <n v="8090.99"/>
    <n v="8115.36"/>
  </r>
  <r>
    <s v="EAK-550"/>
    <d v="2023-12-16T00:00:00"/>
    <x v="8"/>
    <s v="Idaho"/>
    <x v="2"/>
    <x v="2"/>
    <n v="1994.45"/>
    <n v="2025.58"/>
  </r>
  <r>
    <s v="JHF-634"/>
    <d v="2022-06-16T00:00:00"/>
    <x v="1"/>
    <s v="Alabama"/>
    <x v="4"/>
    <x v="6"/>
    <n v="9797.4699999999993"/>
    <n v="9890.41"/>
  </r>
  <r>
    <s v="UNJ-363"/>
    <d v="2022-02-26T00:00:00"/>
    <x v="0"/>
    <s v="Tennessee"/>
    <x v="4"/>
    <x v="8"/>
    <n v="5065.62"/>
    <n v="5093.2"/>
  </r>
  <r>
    <s v="IRR-586"/>
    <d v="2024-10-26T00:00:00"/>
    <x v="8"/>
    <s v="New Jersey"/>
    <x v="2"/>
    <x v="8"/>
    <n v="2451.0500000000002"/>
    <n v="2466.9699999999998"/>
  </r>
  <r>
    <s v="CFG-568"/>
    <d v="2022-08-16T00:00:00"/>
    <x v="0"/>
    <s v="Utah"/>
    <x v="1"/>
    <x v="2"/>
    <n v="9274.43"/>
    <n v="9353.5300000000007"/>
  </r>
  <r>
    <s v="QSL-754"/>
    <d v="2023-03-19T00:00:00"/>
    <x v="3"/>
    <s v="Connecticut"/>
    <x v="4"/>
    <x v="1"/>
    <n v="2355.9"/>
    <n v="2430.06"/>
  </r>
  <r>
    <s v="BJY-560"/>
    <d v="2024-05-11T00:00:00"/>
    <x v="6"/>
    <s v="Colorado"/>
    <x v="3"/>
    <x v="4"/>
    <n v="8127.17"/>
    <n v="8167.25"/>
  </r>
  <r>
    <s v="PFI-937"/>
    <d v="2024-06-07T00:00:00"/>
    <x v="8"/>
    <s v="California"/>
    <x v="1"/>
    <x v="5"/>
    <n v="2689.4"/>
    <n v="2738.86"/>
  </r>
  <r>
    <s v="XZJ-152"/>
    <d v="2024-08-15T00:00:00"/>
    <x v="0"/>
    <s v="New Mexico"/>
    <x v="4"/>
    <x v="6"/>
    <n v="6557.95"/>
    <n v="6577.38"/>
  </r>
  <r>
    <s v="UYB-826"/>
    <d v="2024-07-24T00:00:00"/>
    <x v="3"/>
    <s v="Missouri"/>
    <x v="4"/>
    <x v="0"/>
    <n v="6202.36"/>
    <n v="6269.26"/>
  </r>
  <r>
    <s v="YRI-843"/>
    <d v="2024-02-20T00:00:00"/>
    <x v="8"/>
    <s v="West Virginia"/>
    <x v="2"/>
    <x v="8"/>
    <n v="2248.7800000000002"/>
    <n v="2318.13"/>
  </r>
  <r>
    <s v="LVT-635"/>
    <d v="2023-07-19T00:00:00"/>
    <x v="8"/>
    <s v="New Hampshire"/>
    <x v="3"/>
    <x v="0"/>
    <n v="6561.87"/>
    <n v="6608.3"/>
  </r>
  <r>
    <s v="XWJ-349"/>
    <d v="2022-10-31T00:00:00"/>
    <x v="5"/>
    <s v="Iowa"/>
    <x v="2"/>
    <x v="2"/>
    <n v="6586.71"/>
    <n v="6679.7"/>
  </r>
  <r>
    <s v="ITA-462"/>
    <d v="2024-01-08T00:00:00"/>
    <x v="0"/>
    <s v="Washington"/>
    <x v="1"/>
    <x v="7"/>
    <n v="7941.52"/>
    <n v="7982.03"/>
  </r>
  <r>
    <s v="TIY-253"/>
    <d v="2022-08-31T00:00:00"/>
    <x v="8"/>
    <s v="Tennessee"/>
    <x v="4"/>
    <x v="7"/>
    <n v="6932.35"/>
    <n v="6973.02"/>
  </r>
  <r>
    <s v="PXZ-260"/>
    <d v="2022-07-22T00:00:00"/>
    <x v="3"/>
    <s v="Rhode Island"/>
    <x v="1"/>
    <x v="1"/>
    <n v="9927.48"/>
    <n v="9974.7099999999991"/>
  </r>
  <r>
    <s v="JND-762"/>
    <d v="2024-08-24T00:00:00"/>
    <x v="0"/>
    <s v="California"/>
    <x v="1"/>
    <x v="6"/>
    <n v="1015.08"/>
    <n v="1092.92"/>
  </r>
  <r>
    <s v="QUA-329"/>
    <d v="2023-03-26T00:00:00"/>
    <x v="5"/>
    <s v="Tennessee"/>
    <x v="1"/>
    <x v="7"/>
    <n v="7143.03"/>
    <n v="7227.47"/>
  </r>
  <r>
    <s v="VRZ-678"/>
    <d v="2022-07-30T00:00:00"/>
    <x v="5"/>
    <s v="Michigan"/>
    <x v="0"/>
    <x v="4"/>
    <n v="7194.07"/>
    <n v="7205.21"/>
  </r>
  <r>
    <s v="HBC-323"/>
    <d v="2022-11-25T00:00:00"/>
    <x v="6"/>
    <s v="Nevada"/>
    <x v="2"/>
    <x v="2"/>
    <n v="8441.17"/>
    <n v="8478.61"/>
  </r>
  <r>
    <s v="GUQ-808"/>
    <d v="2023-05-07T00:00:00"/>
    <x v="3"/>
    <s v="Florida"/>
    <x v="3"/>
    <x v="0"/>
    <n v="2597.9299999999998"/>
    <n v="2693.94"/>
  </r>
  <r>
    <s v="YUZ-531"/>
    <d v="2023-02-13T00:00:00"/>
    <x v="6"/>
    <s v="Montana"/>
    <x v="3"/>
    <x v="4"/>
    <n v="4648.8"/>
    <n v="4674.57"/>
  </r>
  <r>
    <s v="FTJ-584"/>
    <d v="2022-01-14T00:00:00"/>
    <x v="8"/>
    <s v="Maine"/>
    <x v="2"/>
    <x v="3"/>
    <n v="8991.69"/>
    <n v="9085.52"/>
  </r>
  <r>
    <s v="IHL-397"/>
    <d v="2023-09-25T00:00:00"/>
    <x v="7"/>
    <s v="New Hampshire"/>
    <x v="4"/>
    <x v="6"/>
    <n v="6538.92"/>
    <n v="6605.79"/>
  </r>
  <r>
    <s v="QNJ-772"/>
    <d v="2022-02-08T00:00:00"/>
    <x v="1"/>
    <s v="Washington"/>
    <x v="3"/>
    <x v="6"/>
    <n v="3644.5"/>
    <n v="3721.07"/>
  </r>
  <r>
    <s v="XCS-463"/>
    <d v="2023-03-23T00:00:00"/>
    <x v="0"/>
    <s v="North Dakota"/>
    <x v="4"/>
    <x v="2"/>
    <n v="6020.34"/>
    <n v="6064.12"/>
  </r>
  <r>
    <s v="OKN-454"/>
    <d v="2022-12-22T00:00:00"/>
    <x v="5"/>
    <s v="Ohio"/>
    <x v="3"/>
    <x v="4"/>
    <n v="3477.48"/>
    <n v="3496.78"/>
  </r>
  <r>
    <s v="JKY-890"/>
    <d v="2022-09-23T00:00:00"/>
    <x v="3"/>
    <s v="Washington"/>
    <x v="0"/>
    <x v="0"/>
    <n v="9748.0499999999993"/>
    <n v="9771.26"/>
  </r>
  <r>
    <s v="IXP-239"/>
    <d v="2022-11-03T00:00:00"/>
    <x v="0"/>
    <s v="Washington"/>
    <x v="0"/>
    <x v="6"/>
    <n v="7641.96"/>
    <n v="7700.86"/>
  </r>
  <r>
    <s v="FIG-487"/>
    <d v="2022-02-23T00:00:00"/>
    <x v="5"/>
    <s v="Idaho"/>
    <x v="3"/>
    <x v="2"/>
    <n v="240.94"/>
    <n v="265.49"/>
  </r>
  <r>
    <s v="WLQ-318"/>
    <d v="2024-07-02T00:00:00"/>
    <x v="8"/>
    <s v="Nevada"/>
    <x v="2"/>
    <x v="0"/>
    <n v="4495.78"/>
    <n v="4592.5"/>
  </r>
  <r>
    <s v="IJX-805"/>
    <d v="2023-05-28T00:00:00"/>
    <x v="1"/>
    <s v="Connecticut"/>
    <x v="2"/>
    <x v="7"/>
    <n v="7860.74"/>
    <n v="7913.68"/>
  </r>
  <r>
    <s v="KBJ-630"/>
    <d v="2023-09-19T00:00:00"/>
    <x v="0"/>
    <s v="Montana"/>
    <x v="1"/>
    <x v="8"/>
    <n v="3327.7"/>
    <n v="3425.81"/>
  </r>
  <r>
    <s v="VUF-358"/>
    <d v="2022-01-06T00:00:00"/>
    <x v="8"/>
    <s v="Vermont"/>
    <x v="3"/>
    <x v="1"/>
    <n v="8527.52"/>
    <n v="8572.82"/>
  </r>
  <r>
    <s v="APD-377"/>
    <d v="2024-10-02T00:00:00"/>
    <x v="6"/>
    <s v="Arkansas"/>
    <x v="1"/>
    <x v="4"/>
    <n v="193.38"/>
    <n v="260.76"/>
  </r>
  <r>
    <s v="IGB-624"/>
    <d v="2022-06-01T00:00:00"/>
    <x v="2"/>
    <s v="West Virginia"/>
    <x v="2"/>
    <x v="4"/>
    <n v="1072.0899999999999"/>
    <n v="1097.73"/>
  </r>
  <r>
    <s v="FIC-252"/>
    <d v="2023-04-06T00:00:00"/>
    <x v="6"/>
    <s v="Colorado"/>
    <x v="2"/>
    <x v="1"/>
    <n v="8610.39"/>
    <n v="8679.6200000000008"/>
  </r>
  <r>
    <s v="FXU-254"/>
    <d v="2023-10-15T00:00:00"/>
    <x v="3"/>
    <s v="Alabama"/>
    <x v="1"/>
    <x v="4"/>
    <n v="3027.53"/>
    <n v="3113.84"/>
  </r>
  <r>
    <s v="PPY-629"/>
    <d v="2024-03-18T00:00:00"/>
    <x v="8"/>
    <s v="Vermont"/>
    <x v="0"/>
    <x v="1"/>
    <n v="6544.49"/>
    <n v="6579.35"/>
  </r>
  <r>
    <s v="INT-759"/>
    <d v="2022-12-07T00:00:00"/>
    <x v="5"/>
    <s v="New York"/>
    <x v="2"/>
    <x v="3"/>
    <n v="6463.49"/>
    <n v="6549.51"/>
  </r>
  <r>
    <s v="ULR-960"/>
    <d v="2024-10-03T00:00:00"/>
    <x v="2"/>
    <s v="North Dakota"/>
    <x v="3"/>
    <x v="3"/>
    <n v="3126.24"/>
    <n v="3203.74"/>
  </r>
  <r>
    <s v="UMJ-618"/>
    <d v="2022-05-07T00:00:00"/>
    <x v="4"/>
    <s v="Arkansas"/>
    <x v="0"/>
    <x v="6"/>
    <n v="8380.61"/>
    <n v="8460.1200000000008"/>
  </r>
  <r>
    <s v="AJN-214"/>
    <d v="2024-05-03T00:00:00"/>
    <x v="6"/>
    <s v="Texas"/>
    <x v="0"/>
    <x v="2"/>
    <n v="8230.99"/>
    <n v="8271.81"/>
  </r>
  <r>
    <s v="DUV-495"/>
    <d v="2022-01-15T00:00:00"/>
    <x v="0"/>
    <s v="New Hampshire"/>
    <x v="1"/>
    <x v="4"/>
    <n v="1330.81"/>
    <n v="1350.02"/>
  </r>
  <r>
    <s v="PWD-400"/>
    <d v="2023-07-06T00:00:00"/>
    <x v="6"/>
    <s v="North Dakota"/>
    <x v="4"/>
    <x v="3"/>
    <n v="3484.41"/>
    <n v="3529.6"/>
  </r>
  <r>
    <s v="KLB-717"/>
    <d v="2024-11-28T00:00:00"/>
    <x v="2"/>
    <s v="Missouri"/>
    <x v="1"/>
    <x v="8"/>
    <n v="3638.16"/>
    <n v="3671.9"/>
  </r>
  <r>
    <s v="CPE-361"/>
    <d v="2024-06-04T00:00:00"/>
    <x v="2"/>
    <s v="Louisiana"/>
    <x v="4"/>
    <x v="8"/>
    <n v="7957.07"/>
    <n v="7997.46"/>
  </r>
  <r>
    <s v="RPR-494"/>
    <d v="2024-02-04T00:00:00"/>
    <x v="5"/>
    <s v="Arkansas"/>
    <x v="0"/>
    <x v="7"/>
    <n v="8049.08"/>
    <n v="8130.39"/>
  </r>
  <r>
    <s v="EIF-439"/>
    <d v="2024-12-20T00:00:00"/>
    <x v="7"/>
    <s v="Pennsylvania"/>
    <x v="4"/>
    <x v="4"/>
    <n v="555.53"/>
    <n v="629.28"/>
  </r>
  <r>
    <s v="CDM-134"/>
    <d v="2024-04-21T00:00:00"/>
    <x v="0"/>
    <s v="Florida"/>
    <x v="3"/>
    <x v="3"/>
    <n v="6992.96"/>
    <n v="7087.92"/>
  </r>
  <r>
    <s v="XZD-504"/>
    <d v="2024-12-21T00:00:00"/>
    <x v="1"/>
    <s v="North Dakota"/>
    <x v="4"/>
    <x v="4"/>
    <n v="3381.96"/>
    <n v="3415.42"/>
  </r>
  <r>
    <s v="JCT-515"/>
    <d v="2024-01-31T00:00:00"/>
    <x v="2"/>
    <s v="Tennessee"/>
    <x v="1"/>
    <x v="7"/>
    <n v="4519.25"/>
    <n v="4602.45"/>
  </r>
  <r>
    <s v="XYK-438"/>
    <d v="2023-10-12T00:00:00"/>
    <x v="3"/>
    <s v="Massachusetts"/>
    <x v="1"/>
    <x v="3"/>
    <n v="8661.5300000000007"/>
    <n v="8675.33"/>
  </r>
  <r>
    <s v="THJ-532"/>
    <d v="2024-08-12T00:00:00"/>
    <x v="4"/>
    <s v="Nebraska"/>
    <x v="4"/>
    <x v="6"/>
    <n v="5679.59"/>
    <n v="5743.88"/>
  </r>
  <r>
    <s v="OFD-626"/>
    <d v="2024-06-27T00:00:00"/>
    <x v="7"/>
    <s v="New Mexico"/>
    <x v="2"/>
    <x v="2"/>
    <n v="1286.6400000000001"/>
    <n v="1317.49"/>
  </r>
  <r>
    <s v="HPL-766"/>
    <d v="2022-03-17T00:00:00"/>
    <x v="6"/>
    <s v="Mississippi"/>
    <x v="4"/>
    <x v="8"/>
    <n v="9748.4599999999991"/>
    <n v="9819.98"/>
  </r>
  <r>
    <s v="VHD-937"/>
    <d v="2022-09-04T00:00:00"/>
    <x v="0"/>
    <s v="Nebraska"/>
    <x v="1"/>
    <x v="2"/>
    <n v="3545.01"/>
    <n v="3560.81"/>
  </r>
  <r>
    <s v="GBE-354"/>
    <d v="2022-11-21T00:00:00"/>
    <x v="5"/>
    <s v="Indiana"/>
    <x v="2"/>
    <x v="8"/>
    <n v="8853.65"/>
    <n v="8881.65"/>
  </r>
  <r>
    <s v="GAO-156"/>
    <d v="2023-04-05T00:00:00"/>
    <x v="2"/>
    <s v="Florida"/>
    <x v="3"/>
    <x v="2"/>
    <n v="3432.24"/>
    <n v="3468.64"/>
  </r>
  <r>
    <s v="HYZ-767"/>
    <d v="2024-08-14T00:00:00"/>
    <x v="4"/>
    <s v="Oregon"/>
    <x v="4"/>
    <x v="6"/>
    <n v="7714.54"/>
    <n v="7761.78"/>
  </r>
  <r>
    <s v="KFH-240"/>
    <d v="2024-03-11T00:00:00"/>
    <x v="6"/>
    <s v="Maine"/>
    <x v="1"/>
    <x v="3"/>
    <n v="8516.09"/>
    <n v="8551.2800000000007"/>
  </r>
  <r>
    <s v="ZEI-149"/>
    <d v="2023-08-12T00:00:00"/>
    <x v="7"/>
    <s v="Florida"/>
    <x v="3"/>
    <x v="1"/>
    <n v="970.11"/>
    <n v="995.73"/>
  </r>
  <r>
    <s v="CPV-837"/>
    <d v="2024-07-29T00:00:00"/>
    <x v="4"/>
    <s v="Kentucky"/>
    <x v="3"/>
    <x v="4"/>
    <n v="1048.06"/>
    <n v="1096.94"/>
  </r>
  <r>
    <s v="NOD-534"/>
    <d v="2024-03-20T00:00:00"/>
    <x v="5"/>
    <s v="Washington"/>
    <x v="4"/>
    <x v="1"/>
    <n v="1637.44"/>
    <n v="1664.07"/>
  </r>
  <r>
    <s v="JML-335"/>
    <d v="2024-12-15T00:00:00"/>
    <x v="3"/>
    <s v="South Dakota"/>
    <x v="2"/>
    <x v="8"/>
    <n v="3988.94"/>
    <n v="4041.45"/>
  </r>
  <r>
    <s v="OMI-175"/>
    <d v="2022-12-13T00:00:00"/>
    <x v="1"/>
    <s v="Wyoming"/>
    <x v="1"/>
    <x v="7"/>
    <n v="1399.95"/>
    <n v="1410.91"/>
  </r>
  <r>
    <s v="ZFN-724"/>
    <d v="2023-03-07T00:00:00"/>
    <x v="1"/>
    <s v="Washington"/>
    <x v="1"/>
    <x v="7"/>
    <n v="7013.77"/>
    <n v="7106.47"/>
  </r>
  <r>
    <s v="FPX-712"/>
    <d v="2024-06-10T00:00:00"/>
    <x v="3"/>
    <s v="Oregon"/>
    <x v="0"/>
    <x v="1"/>
    <n v="3574.39"/>
    <n v="3625.12"/>
  </r>
  <r>
    <s v="AQA-851"/>
    <d v="2022-10-14T00:00:00"/>
    <x v="7"/>
    <s v="Louisiana"/>
    <x v="3"/>
    <x v="5"/>
    <n v="1975.72"/>
    <n v="2007.33"/>
  </r>
  <r>
    <s v="JQU-227"/>
    <d v="2024-02-25T00:00:00"/>
    <x v="2"/>
    <s v="North Dakota"/>
    <x v="1"/>
    <x v="8"/>
    <n v="1874.7"/>
    <n v="1959.75"/>
  </r>
  <r>
    <s v="TZD-461"/>
    <d v="2024-11-20T00:00:00"/>
    <x v="6"/>
    <s v="Kentucky"/>
    <x v="4"/>
    <x v="1"/>
    <n v="5412.8"/>
    <n v="5440.49"/>
  </r>
  <r>
    <s v="NWV-122"/>
    <d v="2024-02-28T00:00:00"/>
    <x v="6"/>
    <s v="Pennsylvania"/>
    <x v="0"/>
    <x v="3"/>
    <n v="671.11"/>
    <n v="753.56"/>
  </r>
  <r>
    <s v="SEK-136"/>
    <d v="2022-02-16T00:00:00"/>
    <x v="7"/>
    <s v="Illinois"/>
    <x v="4"/>
    <x v="4"/>
    <n v="3040.82"/>
    <n v="3077.14"/>
  </r>
  <r>
    <s v="SAT-746"/>
    <d v="2023-10-11T00:00:00"/>
    <x v="5"/>
    <s v="Idaho"/>
    <x v="1"/>
    <x v="4"/>
    <n v="6732.13"/>
    <n v="6819.16"/>
  </r>
  <r>
    <s v="DHH-596"/>
    <d v="2023-07-26T00:00:00"/>
    <x v="0"/>
    <s v="Idaho"/>
    <x v="4"/>
    <x v="4"/>
    <n v="9307.84"/>
    <n v="9402.2800000000007"/>
  </r>
  <r>
    <s v="RLC-795"/>
    <d v="2022-03-13T00:00:00"/>
    <x v="0"/>
    <s v="Tennessee"/>
    <x v="4"/>
    <x v="0"/>
    <n v="2262.5"/>
    <n v="2334.2600000000002"/>
  </r>
  <r>
    <s v="LDX-110"/>
    <d v="2024-01-23T00:00:00"/>
    <x v="7"/>
    <s v="Florida"/>
    <x v="0"/>
    <x v="2"/>
    <n v="7069.48"/>
    <n v="7129.99"/>
  </r>
  <r>
    <s v="XEL-344"/>
    <d v="2024-10-11T00:00:00"/>
    <x v="3"/>
    <s v="New Mexico"/>
    <x v="2"/>
    <x v="7"/>
    <n v="9081.23"/>
    <n v="9092.24"/>
  </r>
  <r>
    <s v="DNT-470"/>
    <d v="2022-12-27T00:00:00"/>
    <x v="2"/>
    <s v="New York"/>
    <x v="1"/>
    <x v="8"/>
    <n v="6791.21"/>
    <n v="6882.02"/>
  </r>
  <r>
    <s v="JBQ-882"/>
    <d v="2024-12-26T00:00:00"/>
    <x v="2"/>
    <s v="Hawaii"/>
    <x v="0"/>
    <x v="0"/>
    <n v="5449.19"/>
    <n v="5512.99"/>
  </r>
  <r>
    <s v="DUP-541"/>
    <d v="2024-03-08T00:00:00"/>
    <x v="6"/>
    <s v="South Dakota"/>
    <x v="3"/>
    <x v="6"/>
    <n v="1462.71"/>
    <n v="1528.33"/>
  </r>
  <r>
    <s v="AOV-670"/>
    <d v="2024-03-01T00:00:00"/>
    <x v="1"/>
    <s v="Tennessee"/>
    <x v="0"/>
    <x v="6"/>
    <n v="4345.2"/>
    <n v="4399.9399999999996"/>
  </r>
  <r>
    <s v="LMW-569"/>
    <d v="2023-07-13T00:00:00"/>
    <x v="8"/>
    <s v="Nebraska"/>
    <x v="2"/>
    <x v="4"/>
    <n v="1258.08"/>
    <n v="1278.69"/>
  </r>
  <r>
    <s v="OOE-252"/>
    <d v="2022-11-23T00:00:00"/>
    <x v="7"/>
    <s v="Utah"/>
    <x v="2"/>
    <x v="1"/>
    <n v="4757.57"/>
    <n v="4848.8599999999997"/>
  </r>
  <r>
    <s v="DVD-924"/>
    <d v="2024-06-02T00:00:00"/>
    <x v="8"/>
    <s v="Nevada"/>
    <x v="0"/>
    <x v="2"/>
    <n v="1867.79"/>
    <n v="1928.97"/>
  </r>
  <r>
    <s v="EKP-725"/>
    <d v="2024-01-16T00:00:00"/>
    <x v="0"/>
    <s v="New Mexico"/>
    <x v="0"/>
    <x v="6"/>
    <n v="8137.12"/>
    <n v="8162.06"/>
  </r>
  <r>
    <s v="TPK-139"/>
    <d v="2024-11-15T00:00:00"/>
    <x v="2"/>
    <s v="South Dakota"/>
    <x v="2"/>
    <x v="3"/>
    <n v="959.81"/>
    <n v="1033.48"/>
  </r>
  <r>
    <s v="RVC-213"/>
    <d v="2022-01-08T00:00:00"/>
    <x v="0"/>
    <s v="Tennessee"/>
    <x v="1"/>
    <x v="5"/>
    <n v="4453.7700000000004"/>
    <n v="4525.62"/>
  </r>
  <r>
    <s v="FFC-643"/>
    <d v="2024-05-08T00:00:00"/>
    <x v="4"/>
    <s v="North Carolina"/>
    <x v="4"/>
    <x v="4"/>
    <n v="8185.54"/>
    <n v="8237.36"/>
  </r>
  <r>
    <s v="UIN-405"/>
    <d v="2022-01-12T00:00:00"/>
    <x v="2"/>
    <s v="North Carolina"/>
    <x v="0"/>
    <x v="7"/>
    <n v="3187.63"/>
    <n v="3257.94"/>
  </r>
  <r>
    <s v="PEY-674"/>
    <d v="2022-08-10T00:00:00"/>
    <x v="6"/>
    <s v="Florida"/>
    <x v="1"/>
    <x v="3"/>
    <n v="8278.11"/>
    <n v="8308.44"/>
  </r>
  <r>
    <s v="WRG-347"/>
    <d v="2022-02-24T00:00:00"/>
    <x v="6"/>
    <s v="Ohio"/>
    <x v="2"/>
    <x v="0"/>
    <n v="3988.56"/>
    <n v="4025.32"/>
  </r>
  <r>
    <s v="UVY-134"/>
    <d v="2024-12-12T00:00:00"/>
    <x v="8"/>
    <s v="Nebraska"/>
    <x v="2"/>
    <x v="4"/>
    <n v="6790.37"/>
    <n v="6849.15"/>
  </r>
  <r>
    <s v="ZUZ-449"/>
    <d v="2023-08-21T00:00:00"/>
    <x v="2"/>
    <s v="Mississippi"/>
    <x v="1"/>
    <x v="6"/>
    <n v="1383.83"/>
    <n v="1409.46"/>
  </r>
  <r>
    <s v="IHD-635"/>
    <d v="2022-10-19T00:00:00"/>
    <x v="8"/>
    <s v="Nevada"/>
    <x v="0"/>
    <x v="3"/>
    <n v="8557.35"/>
    <n v="8605.07"/>
  </r>
  <r>
    <s v="UFR-815"/>
    <d v="2023-01-27T00:00:00"/>
    <x v="3"/>
    <s v="Maine"/>
    <x v="1"/>
    <x v="7"/>
    <n v="2236.52"/>
    <n v="2280.1999999999998"/>
  </r>
  <r>
    <s v="HNB-691"/>
    <d v="2023-06-10T00:00:00"/>
    <x v="5"/>
    <s v="Massachusetts"/>
    <x v="1"/>
    <x v="3"/>
    <n v="977.85"/>
    <n v="1077.81"/>
  </r>
  <r>
    <s v="NAW-117"/>
    <d v="2024-04-11T00:00:00"/>
    <x v="2"/>
    <s v="Florida"/>
    <x v="0"/>
    <x v="5"/>
    <n v="6286.25"/>
    <n v="6320.72"/>
  </r>
  <r>
    <s v="QCR-117"/>
    <d v="2022-11-12T00:00:00"/>
    <x v="7"/>
    <s v="Indiana"/>
    <x v="3"/>
    <x v="0"/>
    <n v="7731.91"/>
    <n v="7816.74"/>
  </r>
  <r>
    <s v="DBV-370"/>
    <d v="2024-05-26T00:00:00"/>
    <x v="2"/>
    <s v="Mississippi"/>
    <x v="0"/>
    <x v="4"/>
    <n v="6872.85"/>
    <n v="6926.24"/>
  </r>
  <r>
    <s v="WSH-630"/>
    <d v="2023-09-18T00:00:00"/>
    <x v="7"/>
    <s v="North Dakota"/>
    <x v="0"/>
    <x v="0"/>
    <n v="7621.08"/>
    <n v="7674.94"/>
  </r>
  <r>
    <s v="GZI-719"/>
    <d v="2023-09-14T00:00:00"/>
    <x v="5"/>
    <s v="Massachusetts"/>
    <x v="0"/>
    <x v="4"/>
    <n v="8140.84"/>
    <n v="8157.28"/>
  </r>
  <r>
    <s v="HAK-811"/>
    <d v="2022-01-02T00:00:00"/>
    <x v="0"/>
    <s v="Arizona"/>
    <x v="2"/>
    <x v="0"/>
    <n v="8963.39"/>
    <n v="9046.65"/>
  </r>
  <r>
    <s v="XIL-623"/>
    <d v="2023-02-18T00:00:00"/>
    <x v="8"/>
    <s v="Kentucky"/>
    <x v="2"/>
    <x v="6"/>
    <n v="536.14"/>
    <n v="611.97"/>
  </r>
  <r>
    <s v="XGG-413"/>
    <d v="2023-12-14T00:00:00"/>
    <x v="5"/>
    <s v="Alaska"/>
    <x v="0"/>
    <x v="3"/>
    <n v="8857.4599999999991"/>
    <n v="8910.5"/>
  </r>
  <r>
    <s v="PCA-350"/>
    <d v="2024-08-30T00:00:00"/>
    <x v="4"/>
    <s v="Mississippi"/>
    <x v="4"/>
    <x v="0"/>
    <n v="5523.08"/>
    <n v="5533.93"/>
  </r>
  <r>
    <s v="UZI-225"/>
    <d v="2022-11-04T00:00:00"/>
    <x v="3"/>
    <s v="Connecticut"/>
    <x v="1"/>
    <x v="1"/>
    <n v="2490.77"/>
    <n v="2537.4"/>
  </r>
  <r>
    <s v="MHC-390"/>
    <d v="2022-11-04T00:00:00"/>
    <x v="5"/>
    <s v="New Jersey"/>
    <x v="2"/>
    <x v="0"/>
    <n v="7218.06"/>
    <n v="7303.94"/>
  </r>
  <r>
    <s v="WVT-153"/>
    <d v="2024-01-16T00:00:00"/>
    <x v="1"/>
    <s v="Michigan"/>
    <x v="4"/>
    <x v="3"/>
    <n v="5489.31"/>
    <n v="5531.07"/>
  </r>
  <r>
    <s v="ZAX-105"/>
    <d v="2023-01-29T00:00:00"/>
    <x v="8"/>
    <s v="Mississippi"/>
    <x v="4"/>
    <x v="5"/>
    <n v="5140.46"/>
    <n v="5175.1400000000003"/>
  </r>
  <r>
    <s v="HAP-414"/>
    <d v="2024-12-18T00:00:00"/>
    <x v="6"/>
    <s v="Maine"/>
    <x v="3"/>
    <x v="0"/>
    <n v="2328.96"/>
    <n v="2403.31"/>
  </r>
  <r>
    <s v="AJO-657"/>
    <d v="2024-10-04T00:00:00"/>
    <x v="1"/>
    <s v="Oregon"/>
    <x v="4"/>
    <x v="0"/>
    <n v="5654.47"/>
    <n v="5713.68"/>
  </r>
  <r>
    <s v="NLP-122"/>
    <d v="2022-02-18T00:00:00"/>
    <x v="2"/>
    <s v="Utah"/>
    <x v="2"/>
    <x v="0"/>
    <n v="6925.55"/>
    <n v="6952.11"/>
  </r>
  <r>
    <s v="AYS-610"/>
    <d v="2024-04-15T00:00:00"/>
    <x v="5"/>
    <s v="South Carolina"/>
    <x v="2"/>
    <x v="7"/>
    <n v="2742.11"/>
    <n v="2819.25"/>
  </r>
  <r>
    <s v="WJX-675"/>
    <d v="2023-09-08T00:00:00"/>
    <x v="6"/>
    <s v="Louisiana"/>
    <x v="4"/>
    <x v="8"/>
    <n v="1008.56"/>
    <n v="1026.08"/>
  </r>
  <r>
    <s v="JKC-614"/>
    <d v="2022-08-02T00:00:00"/>
    <x v="3"/>
    <s v="Wisconsin"/>
    <x v="0"/>
    <x v="0"/>
    <n v="4732.91"/>
    <n v="4768.74"/>
  </r>
  <r>
    <s v="QHF-969"/>
    <d v="2023-09-27T00:00:00"/>
    <x v="0"/>
    <s v="Georgia"/>
    <x v="4"/>
    <x v="1"/>
    <n v="6893.66"/>
    <n v="6986.43"/>
  </r>
  <r>
    <s v="CFN-785"/>
    <d v="2022-11-10T00:00:00"/>
    <x v="0"/>
    <s v="Hawaii"/>
    <x v="4"/>
    <x v="6"/>
    <n v="7054.38"/>
    <n v="7067.3"/>
  </r>
  <r>
    <s v="XDB-100"/>
    <d v="2024-10-10T00:00:00"/>
    <x v="0"/>
    <s v="South Carolina"/>
    <x v="0"/>
    <x v="5"/>
    <n v="3275.22"/>
    <n v="3335.83"/>
  </r>
  <r>
    <s v="JDG-618"/>
    <d v="2024-03-26T00:00:00"/>
    <x v="6"/>
    <s v="Nevada"/>
    <x v="1"/>
    <x v="0"/>
    <n v="1128.29"/>
    <n v="1179.83"/>
  </r>
  <r>
    <s v="CHR-523"/>
    <d v="2023-03-02T00:00:00"/>
    <x v="0"/>
    <s v="Missouri"/>
    <x v="2"/>
    <x v="4"/>
    <n v="9603.41"/>
    <n v="9613.81"/>
  </r>
  <r>
    <s v="FYL-871"/>
    <d v="2023-07-29T00:00:00"/>
    <x v="5"/>
    <s v="Iowa"/>
    <x v="2"/>
    <x v="8"/>
    <n v="5650.5"/>
    <n v="5702.79"/>
  </r>
  <r>
    <s v="IJG-478"/>
    <d v="2022-02-06T00:00:00"/>
    <x v="8"/>
    <s v="Arizona"/>
    <x v="3"/>
    <x v="0"/>
    <n v="3051.94"/>
    <n v="3082.83"/>
  </r>
  <r>
    <s v="WEF-193"/>
    <d v="2022-05-17T00:00:00"/>
    <x v="0"/>
    <s v="Wisconsin"/>
    <x v="4"/>
    <x v="7"/>
    <n v="4080.21"/>
    <n v="4136.2299999999996"/>
  </r>
  <r>
    <s v="JWV-148"/>
    <d v="2022-12-12T00:00:00"/>
    <x v="3"/>
    <s v="Wyoming"/>
    <x v="3"/>
    <x v="0"/>
    <n v="5153.37"/>
    <n v="5231.1899999999996"/>
  </r>
  <r>
    <s v="JNS-878"/>
    <d v="2023-01-12T00:00:00"/>
    <x v="1"/>
    <s v="Colorado"/>
    <x v="0"/>
    <x v="0"/>
    <n v="6266.27"/>
    <n v="6363.57"/>
  </r>
  <r>
    <s v="QQT-143"/>
    <d v="2024-06-14T00:00:00"/>
    <x v="8"/>
    <s v="Hawaii"/>
    <x v="3"/>
    <x v="5"/>
    <n v="6421.75"/>
    <n v="6471.92"/>
  </r>
  <r>
    <s v="MZP-337"/>
    <d v="2022-12-19T00:00:00"/>
    <x v="0"/>
    <s v="West Virginia"/>
    <x v="2"/>
    <x v="8"/>
    <n v="8290.2000000000007"/>
    <n v="8386.7800000000007"/>
  </r>
  <r>
    <s v="SZW-941"/>
    <d v="2024-01-29T00:00:00"/>
    <x v="8"/>
    <s v="Colorado"/>
    <x v="3"/>
    <x v="3"/>
    <n v="2153.35"/>
    <n v="2225.13"/>
  </r>
  <r>
    <s v="OSN-287"/>
    <d v="2023-03-07T00:00:00"/>
    <x v="2"/>
    <s v="New Mexico"/>
    <x v="2"/>
    <x v="0"/>
    <n v="8708.59"/>
    <n v="8745.26"/>
  </r>
  <r>
    <s v="AGH-601"/>
    <d v="2024-09-27T00:00:00"/>
    <x v="2"/>
    <s v="Kansas"/>
    <x v="3"/>
    <x v="0"/>
    <n v="4975.8599999999997"/>
    <n v="5049.74"/>
  </r>
  <r>
    <s v="UZE-147"/>
    <d v="2022-06-04T00:00:00"/>
    <x v="6"/>
    <s v="Georgia"/>
    <x v="0"/>
    <x v="3"/>
    <n v="3054.34"/>
    <n v="3108.36"/>
  </r>
  <r>
    <s v="HCC-881"/>
    <d v="2024-08-11T00:00:00"/>
    <x v="0"/>
    <s v="Oregon"/>
    <x v="3"/>
    <x v="5"/>
    <n v="9315.4500000000007"/>
    <n v="9354.5499999999993"/>
  </r>
  <r>
    <s v="KIG-880"/>
    <d v="2024-06-27T00:00:00"/>
    <x v="3"/>
    <s v="Arizona"/>
    <x v="1"/>
    <x v="5"/>
    <n v="5765.68"/>
    <n v="5790.84"/>
  </r>
  <r>
    <s v="SCL-320"/>
    <d v="2022-09-16T00:00:00"/>
    <x v="0"/>
    <s v="Oregon"/>
    <x v="1"/>
    <x v="1"/>
    <n v="9298.68"/>
    <n v="9385.2000000000007"/>
  </r>
  <r>
    <s v="XNZ-478"/>
    <d v="2022-12-30T00:00:00"/>
    <x v="7"/>
    <s v="New Mexico"/>
    <x v="2"/>
    <x v="5"/>
    <n v="8216.6299999999992"/>
    <n v="8233.7000000000007"/>
  </r>
  <r>
    <s v="SDW-712"/>
    <d v="2024-12-20T00:00:00"/>
    <x v="5"/>
    <s v="Texas"/>
    <x v="2"/>
    <x v="8"/>
    <n v="968.36"/>
    <n v="1043.8"/>
  </r>
  <r>
    <s v="FUF-769"/>
    <d v="2024-03-30T00:00:00"/>
    <x v="1"/>
    <s v="Kansas"/>
    <x v="1"/>
    <x v="0"/>
    <n v="6456.83"/>
    <n v="6477.74"/>
  </r>
  <r>
    <s v="AKM-802"/>
    <d v="2024-07-13T00:00:00"/>
    <x v="8"/>
    <s v="Iowa"/>
    <x v="1"/>
    <x v="0"/>
    <n v="2353.5700000000002"/>
    <n v="2417.83"/>
  </r>
  <r>
    <s v="SOX-487"/>
    <d v="2024-03-19T00:00:00"/>
    <x v="4"/>
    <s v="Arkansas"/>
    <x v="1"/>
    <x v="8"/>
    <n v="7561.34"/>
    <n v="7621.12"/>
  </r>
  <r>
    <s v="ZZY-535"/>
    <d v="2023-01-16T00:00:00"/>
    <x v="2"/>
    <s v="Alaska"/>
    <x v="0"/>
    <x v="4"/>
    <n v="1104.8800000000001"/>
    <n v="1173.1500000000001"/>
  </r>
  <r>
    <s v="NTP-368"/>
    <d v="2022-06-08T00:00:00"/>
    <x v="4"/>
    <s v="Iowa"/>
    <x v="2"/>
    <x v="7"/>
    <n v="4712.3999999999996"/>
    <n v="4810.8"/>
  </r>
  <r>
    <s v="ZKF-329"/>
    <d v="2024-03-27T00:00:00"/>
    <x v="7"/>
    <s v="Minnesota"/>
    <x v="0"/>
    <x v="8"/>
    <n v="8831.74"/>
    <n v="8862.59"/>
  </r>
  <r>
    <s v="LBS-645"/>
    <d v="2022-04-20T00:00:00"/>
    <x v="2"/>
    <s v="Nebraska"/>
    <x v="0"/>
    <x v="0"/>
    <n v="7805.4"/>
    <n v="7891.33"/>
  </r>
  <r>
    <s v="JFM-702"/>
    <d v="2023-08-03T00:00:00"/>
    <x v="5"/>
    <s v="Utah"/>
    <x v="1"/>
    <x v="4"/>
    <n v="366.2"/>
    <n v="411"/>
  </r>
  <r>
    <s v="CVP-763"/>
    <d v="2023-02-08T00:00:00"/>
    <x v="7"/>
    <s v="California"/>
    <x v="1"/>
    <x v="3"/>
    <n v="3328.77"/>
    <n v="3380.25"/>
  </r>
  <r>
    <s v="WDD-897"/>
    <d v="2023-12-16T00:00:00"/>
    <x v="4"/>
    <s v="Georgia"/>
    <x v="2"/>
    <x v="2"/>
    <n v="1752.94"/>
    <n v="1822.79"/>
  </r>
  <r>
    <s v="IBF-224"/>
    <d v="2022-04-21T00:00:00"/>
    <x v="5"/>
    <s v="Indiana"/>
    <x v="4"/>
    <x v="5"/>
    <n v="818.33"/>
    <n v="883.66"/>
  </r>
  <r>
    <s v="XVK-106"/>
    <d v="2023-07-22T00:00:00"/>
    <x v="7"/>
    <s v="Missouri"/>
    <x v="4"/>
    <x v="3"/>
    <n v="2599.8200000000002"/>
    <n v="2650.02"/>
  </r>
  <r>
    <s v="XWL-424"/>
    <d v="2022-12-31T00:00:00"/>
    <x v="4"/>
    <s v="North Dakota"/>
    <x v="4"/>
    <x v="4"/>
    <n v="899.36"/>
    <n v="980.81"/>
  </r>
  <r>
    <s v="VND-303"/>
    <d v="2024-12-28T00:00:00"/>
    <x v="6"/>
    <s v="Iowa"/>
    <x v="4"/>
    <x v="8"/>
    <n v="4415.91"/>
    <n v="4509.7299999999996"/>
  </r>
  <r>
    <s v="YLU-375"/>
    <d v="2022-06-10T00:00:00"/>
    <x v="1"/>
    <s v="Wyoming"/>
    <x v="4"/>
    <x v="0"/>
    <n v="3965.95"/>
    <n v="3982.97"/>
  </r>
  <r>
    <s v="DYP-446"/>
    <d v="2023-12-15T00:00:00"/>
    <x v="6"/>
    <s v="Virginia"/>
    <x v="1"/>
    <x v="2"/>
    <n v="9348.27"/>
    <n v="9428.19"/>
  </r>
  <r>
    <s v="OGF-272"/>
    <d v="2024-01-28T00:00:00"/>
    <x v="7"/>
    <s v="North Dakota"/>
    <x v="0"/>
    <x v="1"/>
    <n v="193.06"/>
    <n v="286"/>
  </r>
  <r>
    <s v="GAT-990"/>
    <d v="2023-05-27T00:00:00"/>
    <x v="7"/>
    <s v="Kansas"/>
    <x v="3"/>
    <x v="6"/>
    <n v="8230.1200000000008"/>
    <n v="8261.32"/>
  </r>
  <r>
    <s v="JLS-999"/>
    <d v="2023-10-23T00:00:00"/>
    <x v="8"/>
    <s v="North Carolina"/>
    <x v="1"/>
    <x v="8"/>
    <n v="7412.18"/>
    <n v="7459.8"/>
  </r>
  <r>
    <s v="MGA-278"/>
    <d v="2023-12-17T00:00:00"/>
    <x v="4"/>
    <s v="New Mexico"/>
    <x v="1"/>
    <x v="7"/>
    <n v="2347.37"/>
    <n v="2362.41"/>
  </r>
  <r>
    <s v="JFE-474"/>
    <d v="2024-04-07T00:00:00"/>
    <x v="1"/>
    <s v="Vermont"/>
    <x v="3"/>
    <x v="8"/>
    <n v="9625.65"/>
    <n v="9707.7999999999993"/>
  </r>
  <r>
    <s v="SDL-725"/>
    <d v="2023-11-21T00:00:00"/>
    <x v="5"/>
    <s v="Georgia"/>
    <x v="4"/>
    <x v="3"/>
    <n v="9447.9500000000007"/>
    <n v="9500.7199999999993"/>
  </r>
  <r>
    <s v="TXU-933"/>
    <d v="2024-08-12T00:00:00"/>
    <x v="7"/>
    <s v="South Dakota"/>
    <x v="4"/>
    <x v="3"/>
    <n v="846.03"/>
    <n v="901.81"/>
  </r>
  <r>
    <s v="ADY-781"/>
    <d v="2024-05-24T00:00:00"/>
    <x v="7"/>
    <s v="New York"/>
    <x v="2"/>
    <x v="0"/>
    <n v="3180.88"/>
    <n v="3229.18"/>
  </r>
  <r>
    <s v="RGP-170"/>
    <d v="2024-07-09T00:00:00"/>
    <x v="5"/>
    <s v="Michigan"/>
    <x v="0"/>
    <x v="7"/>
    <n v="3802.67"/>
    <n v="3890.45"/>
  </r>
  <r>
    <s v="IOK-839"/>
    <d v="2022-02-15T00:00:00"/>
    <x v="6"/>
    <s v="North Dakota"/>
    <x v="3"/>
    <x v="5"/>
    <n v="7895.37"/>
    <n v="7924.35"/>
  </r>
  <r>
    <s v="XKI-435"/>
    <d v="2022-03-30T00:00:00"/>
    <x v="5"/>
    <s v="Alaska"/>
    <x v="1"/>
    <x v="7"/>
    <n v="4469.05"/>
    <n v="4491.9399999999996"/>
  </r>
  <r>
    <s v="KJE-477"/>
    <d v="2022-10-25T00:00:00"/>
    <x v="5"/>
    <s v="West Virginia"/>
    <x v="4"/>
    <x v="4"/>
    <n v="2457.06"/>
    <n v="2531.39"/>
  </r>
  <r>
    <s v="CLO-555"/>
    <d v="2022-12-16T00:00:00"/>
    <x v="7"/>
    <s v="Wyoming"/>
    <x v="0"/>
    <x v="8"/>
    <n v="8266.6"/>
    <n v="8307.5300000000007"/>
  </r>
  <r>
    <s v="BHH-353"/>
    <d v="2024-09-17T00:00:00"/>
    <x v="5"/>
    <s v="Wyoming"/>
    <x v="2"/>
    <x v="2"/>
    <n v="8132.29"/>
    <n v="8186.76"/>
  </r>
  <r>
    <s v="RSP-568"/>
    <d v="2022-11-21T00:00:00"/>
    <x v="5"/>
    <s v="Mississippi"/>
    <x v="3"/>
    <x v="2"/>
    <n v="3861.53"/>
    <n v="3953.7"/>
  </r>
  <r>
    <s v="EWB-807"/>
    <d v="2024-03-04T00:00:00"/>
    <x v="6"/>
    <s v="Maine"/>
    <x v="3"/>
    <x v="3"/>
    <n v="3565.04"/>
    <n v="3584.76"/>
  </r>
  <r>
    <s v="GWM-983"/>
    <d v="2023-11-08T00:00:00"/>
    <x v="3"/>
    <s v="Mississippi"/>
    <x v="1"/>
    <x v="6"/>
    <n v="8542.66"/>
    <n v="8587.6200000000008"/>
  </r>
  <r>
    <s v="WWZ-720"/>
    <d v="2024-10-12T00:00:00"/>
    <x v="3"/>
    <s v="Oregon"/>
    <x v="2"/>
    <x v="0"/>
    <n v="7505.24"/>
    <n v="7527.65"/>
  </r>
  <r>
    <s v="BPD-287"/>
    <d v="2022-01-23T00:00:00"/>
    <x v="7"/>
    <s v="Montana"/>
    <x v="2"/>
    <x v="6"/>
    <n v="445.95"/>
    <n v="478.65"/>
  </r>
  <r>
    <s v="BTN-985"/>
    <d v="2023-03-06T00:00:00"/>
    <x v="5"/>
    <s v="Indiana"/>
    <x v="3"/>
    <x v="6"/>
    <n v="6701.96"/>
    <n v="6768.71"/>
  </r>
  <r>
    <s v="AVH-111"/>
    <d v="2023-06-16T00:00:00"/>
    <x v="1"/>
    <s v="Georgia"/>
    <x v="3"/>
    <x v="3"/>
    <n v="8272.14"/>
    <n v="8316.24"/>
  </r>
  <r>
    <s v="JMW-600"/>
    <d v="2024-09-05T00:00:00"/>
    <x v="5"/>
    <s v="Florida"/>
    <x v="3"/>
    <x v="7"/>
    <n v="7956.72"/>
    <n v="8053.01"/>
  </r>
  <r>
    <s v="YBD-616"/>
    <d v="2022-05-05T00:00:00"/>
    <x v="0"/>
    <s v="Massachusetts"/>
    <x v="0"/>
    <x v="7"/>
    <n v="9715.41"/>
    <n v="9769.52"/>
  </r>
  <r>
    <s v="RUV-220"/>
    <d v="2022-03-13T00:00:00"/>
    <x v="7"/>
    <s v="Ohio"/>
    <x v="0"/>
    <x v="2"/>
    <n v="8224.5499999999993"/>
    <n v="8263.6299999999992"/>
  </r>
  <r>
    <s v="SFG-729"/>
    <d v="2024-03-18T00:00:00"/>
    <x v="4"/>
    <s v="South Carolina"/>
    <x v="0"/>
    <x v="0"/>
    <n v="6730.46"/>
    <n v="6828.17"/>
  </r>
  <r>
    <s v="DKO-460"/>
    <d v="2023-03-10T00:00:00"/>
    <x v="6"/>
    <s v="Minnesota"/>
    <x v="2"/>
    <x v="1"/>
    <n v="4043.58"/>
    <n v="4102.6499999999996"/>
  </r>
  <r>
    <s v="VJT-216"/>
    <d v="2024-08-27T00:00:00"/>
    <x v="5"/>
    <s v="Washington"/>
    <x v="2"/>
    <x v="5"/>
    <n v="4607.63"/>
    <n v="4698.1899999999996"/>
  </r>
  <r>
    <s v="IWA-852"/>
    <d v="2022-07-12T00:00:00"/>
    <x v="6"/>
    <s v="South Carolina"/>
    <x v="2"/>
    <x v="5"/>
    <n v="8222.65"/>
    <n v="8263.74"/>
  </r>
  <r>
    <s v="CTM-390"/>
    <d v="2022-01-03T00:00:00"/>
    <x v="2"/>
    <s v="North Carolina"/>
    <x v="0"/>
    <x v="3"/>
    <n v="4941"/>
    <n v="5035.3500000000004"/>
  </r>
  <r>
    <s v="MRH-466"/>
    <d v="2022-08-05T00:00:00"/>
    <x v="2"/>
    <s v="Maine"/>
    <x v="1"/>
    <x v="0"/>
    <n v="7396.47"/>
    <n v="7458.11"/>
  </r>
  <r>
    <s v="KQF-873"/>
    <d v="2023-12-31T00:00:00"/>
    <x v="7"/>
    <s v="Delaware"/>
    <x v="2"/>
    <x v="7"/>
    <n v="3244.81"/>
    <n v="3285.05"/>
  </r>
  <r>
    <s v="RVK-861"/>
    <d v="2022-09-03T00:00:00"/>
    <x v="5"/>
    <s v="South Carolina"/>
    <x v="2"/>
    <x v="0"/>
    <n v="6331.04"/>
    <n v="6352.28"/>
  </r>
  <r>
    <s v="GDK-252"/>
    <d v="2022-03-13T00:00:00"/>
    <x v="8"/>
    <s v="Ohio"/>
    <x v="4"/>
    <x v="2"/>
    <n v="3827.72"/>
    <n v="3844.33"/>
  </r>
  <r>
    <s v="OUP-887"/>
    <d v="2024-04-29T00:00:00"/>
    <x v="5"/>
    <s v="Rhode Island"/>
    <x v="1"/>
    <x v="1"/>
    <n v="9016.68"/>
    <n v="9080.89"/>
  </r>
  <r>
    <s v="USV-952"/>
    <d v="2022-06-02T00:00:00"/>
    <x v="1"/>
    <s v="Oklahoma"/>
    <x v="4"/>
    <x v="3"/>
    <n v="2357.62"/>
    <n v="2392.7800000000002"/>
  </r>
  <r>
    <s v="QLW-268"/>
    <d v="2024-05-02T00:00:00"/>
    <x v="6"/>
    <s v="New Hampshire"/>
    <x v="2"/>
    <x v="5"/>
    <n v="9621.7800000000007"/>
    <n v="9636.73"/>
  </r>
  <r>
    <s v="XQI-540"/>
    <d v="2024-03-14T00:00:00"/>
    <x v="8"/>
    <s v="Georgia"/>
    <x v="1"/>
    <x v="2"/>
    <n v="5994.7"/>
    <n v="6089.34"/>
  </r>
  <r>
    <s v="LZU-173"/>
    <d v="2023-12-12T00:00:00"/>
    <x v="4"/>
    <s v="Iowa"/>
    <x v="2"/>
    <x v="4"/>
    <n v="472.48"/>
    <n v="517.05999999999995"/>
  </r>
  <r>
    <s v="FHA-179"/>
    <d v="2022-05-06T00:00:00"/>
    <x v="5"/>
    <s v="Maryland"/>
    <x v="2"/>
    <x v="8"/>
    <n v="5007.53"/>
    <n v="5089.07"/>
  </r>
  <r>
    <s v="YNU-140"/>
    <d v="2024-08-07T00:00:00"/>
    <x v="4"/>
    <s v="Michigan"/>
    <x v="2"/>
    <x v="7"/>
    <n v="256.56"/>
    <n v="280.83"/>
  </r>
  <r>
    <s v="FDI-611"/>
    <d v="2023-06-07T00:00:00"/>
    <x v="0"/>
    <s v="Michigan"/>
    <x v="2"/>
    <x v="8"/>
    <n v="7497.74"/>
    <n v="7563.39"/>
  </r>
  <r>
    <s v="DES-376"/>
    <d v="2023-09-22T00:00:00"/>
    <x v="7"/>
    <s v="Connecticut"/>
    <x v="3"/>
    <x v="0"/>
    <n v="2998.8"/>
    <n v="3034.87"/>
  </r>
  <r>
    <s v="EOB-224"/>
    <d v="2022-02-01T00:00:00"/>
    <x v="2"/>
    <s v="Florida"/>
    <x v="2"/>
    <x v="8"/>
    <n v="1675.64"/>
    <n v="1716.15"/>
  </r>
  <r>
    <s v="TTA-294"/>
    <d v="2022-07-08T00:00:00"/>
    <x v="4"/>
    <s v="Utah"/>
    <x v="4"/>
    <x v="8"/>
    <n v="1733.41"/>
    <n v="1748.73"/>
  </r>
  <r>
    <s v="HXI-194"/>
    <d v="2024-09-14T00:00:00"/>
    <x v="1"/>
    <s v="Hawaii"/>
    <x v="4"/>
    <x v="5"/>
    <n v="5567.04"/>
    <n v="5615.57"/>
  </r>
  <r>
    <s v="GTB-752"/>
    <d v="2022-11-15T00:00:00"/>
    <x v="1"/>
    <s v="Illinois"/>
    <x v="4"/>
    <x v="1"/>
    <n v="1332.17"/>
    <n v="1365.25"/>
  </r>
  <r>
    <s v="QYX-386"/>
    <d v="2022-03-01T00:00:00"/>
    <x v="0"/>
    <s v="Louisiana"/>
    <x v="4"/>
    <x v="4"/>
    <n v="623.41"/>
    <n v="715.75"/>
  </r>
  <r>
    <s v="BQS-231"/>
    <d v="2022-11-07T00:00:00"/>
    <x v="8"/>
    <s v="Tennessee"/>
    <x v="0"/>
    <x v="4"/>
    <n v="2331.9"/>
    <n v="2402.54"/>
  </r>
  <r>
    <s v="TEN-363"/>
    <d v="2022-07-07T00:00:00"/>
    <x v="6"/>
    <s v="Pennsylvania"/>
    <x v="1"/>
    <x v="8"/>
    <n v="8862.7199999999993"/>
    <n v="8876.5"/>
  </r>
  <r>
    <s v="FUV-951"/>
    <d v="2023-07-23T00:00:00"/>
    <x v="6"/>
    <s v="Delaware"/>
    <x v="2"/>
    <x v="4"/>
    <n v="4529.21"/>
    <n v="4584.71"/>
  </r>
  <r>
    <s v="VIO-496"/>
    <d v="2024-12-17T00:00:00"/>
    <x v="0"/>
    <s v="Arizona"/>
    <x v="1"/>
    <x v="0"/>
    <n v="7608.8"/>
    <n v="7659.9"/>
  </r>
  <r>
    <s v="CLK-592"/>
    <d v="2023-09-23T00:00:00"/>
    <x v="6"/>
    <s v="Louisiana"/>
    <x v="1"/>
    <x v="5"/>
    <n v="1624.11"/>
    <n v="1704.18"/>
  </r>
  <r>
    <s v="HTM-784"/>
    <d v="2023-01-13T00:00:00"/>
    <x v="2"/>
    <s v="Missouri"/>
    <x v="3"/>
    <x v="6"/>
    <n v="1019.25"/>
    <n v="1066.45"/>
  </r>
  <r>
    <s v="CRP-749"/>
    <d v="2022-04-09T00:00:00"/>
    <x v="1"/>
    <s v="Utah"/>
    <x v="4"/>
    <x v="7"/>
    <n v="7553.37"/>
    <n v="7627.54"/>
  </r>
  <r>
    <s v="HSB-697"/>
    <d v="2024-07-09T00:00:00"/>
    <x v="6"/>
    <s v="Alaska"/>
    <x v="2"/>
    <x v="1"/>
    <n v="4189.8500000000004"/>
    <n v="4281.2"/>
  </r>
  <r>
    <s v="ATK-318"/>
    <d v="2023-12-30T00:00:00"/>
    <x v="5"/>
    <s v="Pennsylvania"/>
    <x v="3"/>
    <x v="8"/>
    <n v="1075.57"/>
    <n v="1140.97"/>
  </r>
  <r>
    <s v="SXE-199"/>
    <d v="2024-09-07T00:00:00"/>
    <x v="5"/>
    <s v="Rhode Island"/>
    <x v="1"/>
    <x v="6"/>
    <n v="2617.6799999999998"/>
    <n v="2710.32"/>
  </r>
  <r>
    <s v="YHT-566"/>
    <d v="2022-09-29T00:00:00"/>
    <x v="1"/>
    <s v="Pennsylvania"/>
    <x v="3"/>
    <x v="7"/>
    <n v="8751.0400000000009"/>
    <n v="8783.2900000000009"/>
  </r>
  <r>
    <s v="XGJ-619"/>
    <d v="2023-11-26T00:00:00"/>
    <x v="1"/>
    <s v="Vermont"/>
    <x v="0"/>
    <x v="7"/>
    <n v="2996"/>
    <n v="3057.08"/>
  </r>
  <r>
    <s v="GJO-101"/>
    <d v="2023-10-02T00:00:00"/>
    <x v="8"/>
    <s v="Oregon"/>
    <x v="0"/>
    <x v="6"/>
    <n v="7689.41"/>
    <n v="7724.77"/>
  </r>
  <r>
    <s v="CHC-838"/>
    <d v="2023-07-13T00:00:00"/>
    <x v="1"/>
    <s v="California"/>
    <x v="4"/>
    <x v="8"/>
    <n v="7935.39"/>
    <n v="7955.84"/>
  </r>
  <r>
    <s v="NVH-608"/>
    <d v="2022-05-15T00:00:00"/>
    <x v="4"/>
    <s v="South Dakota"/>
    <x v="0"/>
    <x v="2"/>
    <n v="6202.33"/>
    <n v="6266.34"/>
  </r>
  <r>
    <s v="ISN-599"/>
    <d v="2024-01-20T00:00:00"/>
    <x v="5"/>
    <s v="Idaho"/>
    <x v="0"/>
    <x v="6"/>
    <n v="7053.9"/>
    <n v="7124.32"/>
  </r>
  <r>
    <s v="RQN-294"/>
    <d v="2022-01-14T00:00:00"/>
    <x v="7"/>
    <s v="Kentucky"/>
    <x v="2"/>
    <x v="1"/>
    <n v="8884.2000000000007"/>
    <n v="8957.06"/>
  </r>
  <r>
    <s v="MSN-421"/>
    <d v="2023-01-20T00:00:00"/>
    <x v="0"/>
    <s v="West Virginia"/>
    <x v="2"/>
    <x v="5"/>
    <n v="9606.85"/>
    <n v="9628.6299999999992"/>
  </r>
  <r>
    <s v="CYC-296"/>
    <d v="2022-05-06T00:00:00"/>
    <x v="6"/>
    <s v="New York"/>
    <x v="1"/>
    <x v="3"/>
    <n v="3895.34"/>
    <n v="3909.59"/>
  </r>
  <r>
    <s v="JSI-721"/>
    <d v="2023-07-30T00:00:00"/>
    <x v="5"/>
    <s v="Indiana"/>
    <x v="4"/>
    <x v="8"/>
    <n v="229.83"/>
    <n v="325.16000000000003"/>
  </r>
  <r>
    <s v="QLH-564"/>
    <d v="2022-09-07T00:00:00"/>
    <x v="3"/>
    <s v="Vermont"/>
    <x v="1"/>
    <x v="6"/>
    <n v="4012.2"/>
    <n v="4078.02"/>
  </r>
  <r>
    <s v="BYU-458"/>
    <d v="2022-11-01T00:00:00"/>
    <x v="6"/>
    <s v="Montana"/>
    <x v="2"/>
    <x v="0"/>
    <n v="1904.15"/>
    <n v="1928.8"/>
  </r>
  <r>
    <s v="VZR-558"/>
    <d v="2024-10-02T00:00:00"/>
    <x v="4"/>
    <s v="Virginia"/>
    <x v="1"/>
    <x v="5"/>
    <n v="8886.1200000000008"/>
    <n v="8985.86"/>
  </r>
  <r>
    <s v="XME-847"/>
    <d v="2023-03-17T00:00:00"/>
    <x v="0"/>
    <s v="Minnesota"/>
    <x v="3"/>
    <x v="4"/>
    <n v="8361.14"/>
    <n v="8449.2900000000009"/>
  </r>
  <r>
    <s v="VXN-475"/>
    <d v="2023-07-27T00:00:00"/>
    <x v="0"/>
    <s v="Massachusetts"/>
    <x v="3"/>
    <x v="7"/>
    <n v="1663.84"/>
    <n v="1674.04"/>
  </r>
  <r>
    <s v="XJH-423"/>
    <d v="2022-11-22T00:00:00"/>
    <x v="4"/>
    <s v="Alabama"/>
    <x v="0"/>
    <x v="0"/>
    <n v="2207.34"/>
    <n v="2268.23"/>
  </r>
  <r>
    <s v="JPZ-114"/>
    <d v="2022-12-10T00:00:00"/>
    <x v="4"/>
    <s v="Washington"/>
    <x v="2"/>
    <x v="4"/>
    <n v="1237.31"/>
    <n v="1336.17"/>
  </r>
  <r>
    <s v="HBM-939"/>
    <d v="2024-02-16T00:00:00"/>
    <x v="6"/>
    <s v="Oregon"/>
    <x v="0"/>
    <x v="6"/>
    <n v="5064.63"/>
    <n v="5124.63"/>
  </r>
  <r>
    <s v="LJO-331"/>
    <d v="2022-03-24T00:00:00"/>
    <x v="5"/>
    <s v="Illinois"/>
    <x v="0"/>
    <x v="4"/>
    <n v="9387.58"/>
    <n v="9432.06"/>
  </r>
  <r>
    <s v="JYC-217"/>
    <d v="2022-09-05T00:00:00"/>
    <x v="4"/>
    <s v="Wisconsin"/>
    <x v="2"/>
    <x v="2"/>
    <n v="7317.22"/>
    <n v="7332.33"/>
  </r>
  <r>
    <s v="GCC-838"/>
    <d v="2023-03-11T00:00:00"/>
    <x v="4"/>
    <s v="Florida"/>
    <x v="3"/>
    <x v="2"/>
    <n v="745.57"/>
    <n v="789.25"/>
  </r>
  <r>
    <s v="LYF-932"/>
    <d v="2022-12-23T00:00:00"/>
    <x v="7"/>
    <s v="California"/>
    <x v="3"/>
    <x v="7"/>
    <n v="4101.93"/>
    <n v="4127.51"/>
  </r>
  <r>
    <s v="VDV-895"/>
    <d v="2024-02-21T00:00:00"/>
    <x v="0"/>
    <s v="Texas"/>
    <x v="4"/>
    <x v="5"/>
    <n v="677.41"/>
    <n v="742.94"/>
  </r>
  <r>
    <s v="PNT-841"/>
    <d v="2024-07-28T00:00:00"/>
    <x v="2"/>
    <s v="Washington"/>
    <x v="3"/>
    <x v="8"/>
    <n v="2399.64"/>
    <n v="2459.38"/>
  </r>
  <r>
    <s v="EDS-893"/>
    <d v="2023-01-25T00:00:00"/>
    <x v="6"/>
    <s v="New Mexico"/>
    <x v="4"/>
    <x v="7"/>
    <n v="3878.48"/>
    <n v="3926.8"/>
  </r>
  <r>
    <s v="KFN-411"/>
    <d v="2024-10-30T00:00:00"/>
    <x v="0"/>
    <s v="Nevada"/>
    <x v="3"/>
    <x v="7"/>
    <n v="2924.74"/>
    <n v="2955.81"/>
  </r>
  <r>
    <s v="GON-835"/>
    <d v="2023-06-29T00:00:00"/>
    <x v="2"/>
    <s v="South Carolina"/>
    <x v="1"/>
    <x v="5"/>
    <n v="3882.84"/>
    <n v="3977.75"/>
  </r>
  <r>
    <s v="QBM-288"/>
    <d v="2023-07-05T00:00:00"/>
    <x v="1"/>
    <s v="Vermont"/>
    <x v="2"/>
    <x v="0"/>
    <n v="5074.0600000000004"/>
    <n v="5140.21"/>
  </r>
  <r>
    <s v="JMZ-224"/>
    <d v="2023-02-14T00:00:00"/>
    <x v="6"/>
    <s v="Nevada"/>
    <x v="0"/>
    <x v="3"/>
    <n v="4486.58"/>
    <n v="4530.83"/>
  </r>
  <r>
    <s v="EXS-110"/>
    <d v="2022-09-30T00:00:00"/>
    <x v="7"/>
    <s v="Georgia"/>
    <x v="2"/>
    <x v="8"/>
    <n v="4713.41"/>
    <n v="4768.1099999999997"/>
  </r>
  <r>
    <s v="VMB-318"/>
    <d v="2024-04-22T00:00:00"/>
    <x v="7"/>
    <s v="Utah"/>
    <x v="2"/>
    <x v="3"/>
    <n v="9400.7199999999993"/>
    <n v="9443.77"/>
  </r>
  <r>
    <s v="MVL-234"/>
    <d v="2024-05-20T00:00:00"/>
    <x v="7"/>
    <s v="Washington"/>
    <x v="3"/>
    <x v="6"/>
    <n v="1755.3"/>
    <n v="1836.75"/>
  </r>
  <r>
    <s v="NIG-974"/>
    <d v="2023-12-07T00:00:00"/>
    <x v="3"/>
    <s v="Kansas"/>
    <x v="1"/>
    <x v="3"/>
    <n v="1911.23"/>
    <n v="1977.77"/>
  </r>
  <r>
    <s v="MDK-662"/>
    <d v="2024-02-22T00:00:00"/>
    <x v="4"/>
    <s v="Virginia"/>
    <x v="2"/>
    <x v="4"/>
    <n v="2958.56"/>
    <n v="3023.43"/>
  </r>
  <r>
    <s v="TGG-587"/>
    <d v="2024-07-13T00:00:00"/>
    <x v="6"/>
    <s v="Kentucky"/>
    <x v="3"/>
    <x v="2"/>
    <n v="7848.35"/>
    <n v="7880.47"/>
  </r>
  <r>
    <s v="OYP-634"/>
    <d v="2022-06-26T00:00:00"/>
    <x v="0"/>
    <s v="Massachusetts"/>
    <x v="2"/>
    <x v="3"/>
    <n v="7146.5"/>
    <n v="7191.01"/>
  </r>
  <r>
    <s v="YGG-362"/>
    <d v="2023-08-23T00:00:00"/>
    <x v="7"/>
    <s v="Oklahoma"/>
    <x v="4"/>
    <x v="2"/>
    <n v="9548.64"/>
    <n v="9579.39"/>
  </r>
  <r>
    <s v="NHZ-121"/>
    <d v="2022-03-30T00:00:00"/>
    <x v="1"/>
    <s v="Minnesota"/>
    <x v="4"/>
    <x v="3"/>
    <n v="3449.5"/>
    <n v="3513.58"/>
  </r>
  <r>
    <s v="OCJ-519"/>
    <d v="2023-07-06T00:00:00"/>
    <x v="8"/>
    <s v="Wyoming"/>
    <x v="2"/>
    <x v="6"/>
    <n v="5079.5600000000004"/>
    <n v="5100.99"/>
  </r>
  <r>
    <s v="ZXB-153"/>
    <d v="2022-01-22T00:00:00"/>
    <x v="3"/>
    <s v="Utah"/>
    <x v="0"/>
    <x v="7"/>
    <n v="810.13"/>
    <n v="826.97"/>
  </r>
  <r>
    <s v="KXO-763"/>
    <d v="2024-12-15T00:00:00"/>
    <x v="5"/>
    <s v="North Dakota"/>
    <x v="3"/>
    <x v="8"/>
    <n v="7686.11"/>
    <n v="7759.86"/>
  </r>
  <r>
    <s v="ISB-810"/>
    <d v="2023-09-27T00:00:00"/>
    <x v="4"/>
    <s v="Illinois"/>
    <x v="0"/>
    <x v="1"/>
    <n v="7532.82"/>
    <n v="7629.78"/>
  </r>
  <r>
    <s v="XPQ-883"/>
    <d v="2022-09-02T00:00:00"/>
    <x v="5"/>
    <s v="New Hampshire"/>
    <x v="0"/>
    <x v="0"/>
    <n v="8950.67"/>
    <n v="9007.89"/>
  </r>
  <r>
    <s v="FTS-964"/>
    <d v="2024-11-04T00:00:00"/>
    <x v="3"/>
    <s v="South Dakota"/>
    <x v="1"/>
    <x v="4"/>
    <n v="5336.16"/>
    <n v="5416.03"/>
  </r>
  <r>
    <s v="SWD-331"/>
    <d v="2024-05-01T00:00:00"/>
    <x v="7"/>
    <s v="Pennsylvania"/>
    <x v="3"/>
    <x v="4"/>
    <n v="6498.55"/>
    <n v="6524.33"/>
  </r>
  <r>
    <s v="ZCJ-838"/>
    <d v="2024-08-26T00:00:00"/>
    <x v="5"/>
    <s v="Iowa"/>
    <x v="0"/>
    <x v="6"/>
    <n v="552.99"/>
    <n v="573.49"/>
  </r>
  <r>
    <s v="VPT-721"/>
    <d v="2022-12-15T00:00:00"/>
    <x v="8"/>
    <s v="North Carolina"/>
    <x v="2"/>
    <x v="2"/>
    <n v="2429.9499999999998"/>
    <n v="2473.1799999999998"/>
  </r>
  <r>
    <s v="DPI-555"/>
    <d v="2024-09-23T00:00:00"/>
    <x v="8"/>
    <s v="South Carolina"/>
    <x v="2"/>
    <x v="7"/>
    <n v="3759.04"/>
    <n v="3777.99"/>
  </r>
  <r>
    <s v="SJB-129"/>
    <d v="2024-12-16T00:00:00"/>
    <x v="8"/>
    <s v="Montana"/>
    <x v="3"/>
    <x v="0"/>
    <n v="1048.8399999999999"/>
    <n v="1110.1500000000001"/>
  </r>
  <r>
    <s v="TPW-406"/>
    <d v="2023-11-27T00:00:00"/>
    <x v="4"/>
    <s v="Arkansas"/>
    <x v="2"/>
    <x v="4"/>
    <n v="5928.31"/>
    <n v="6011.1"/>
  </r>
  <r>
    <s v="XIA-557"/>
    <d v="2022-12-19T00:00:00"/>
    <x v="5"/>
    <s v="Minnesota"/>
    <x v="4"/>
    <x v="6"/>
    <n v="3604.46"/>
    <n v="3643.37"/>
  </r>
  <r>
    <s v="CAS-842"/>
    <d v="2023-11-06T00:00:00"/>
    <x v="8"/>
    <s v="Virginia"/>
    <x v="2"/>
    <x v="0"/>
    <n v="2492.0700000000002"/>
    <n v="2540.36"/>
  </r>
  <r>
    <s v="OAZ-827"/>
    <d v="2024-04-20T00:00:00"/>
    <x v="5"/>
    <s v="Utah"/>
    <x v="4"/>
    <x v="2"/>
    <n v="9496.18"/>
    <n v="9508.4599999999991"/>
  </r>
  <r>
    <s v="LSY-593"/>
    <d v="2022-12-03T00:00:00"/>
    <x v="3"/>
    <s v="West Virginia"/>
    <x v="1"/>
    <x v="6"/>
    <n v="969.79"/>
    <n v="1069.7"/>
  </r>
  <r>
    <s v="SPV-186"/>
    <d v="2024-09-21T00:00:00"/>
    <x v="5"/>
    <s v="Alabama"/>
    <x v="0"/>
    <x v="6"/>
    <n v="4112.7"/>
    <n v="4176.2299999999996"/>
  </r>
  <r>
    <s v="KTB-106"/>
    <d v="2023-07-02T00:00:00"/>
    <x v="4"/>
    <s v="South Dakota"/>
    <x v="1"/>
    <x v="2"/>
    <n v="2701.02"/>
    <n v="2784.59"/>
  </r>
  <r>
    <s v="OAH-383"/>
    <d v="2022-12-03T00:00:00"/>
    <x v="0"/>
    <s v="Louisiana"/>
    <x v="2"/>
    <x v="0"/>
    <n v="4850.54"/>
    <n v="4862.63"/>
  </r>
  <r>
    <s v="MLR-281"/>
    <d v="2023-06-21T00:00:00"/>
    <x v="2"/>
    <s v="Kentucky"/>
    <x v="3"/>
    <x v="2"/>
    <n v="8000.08"/>
    <n v="8060.28"/>
  </r>
  <r>
    <s v="IAF-162"/>
    <d v="2024-04-11T00:00:00"/>
    <x v="7"/>
    <s v="Virginia"/>
    <x v="4"/>
    <x v="5"/>
    <n v="932.49"/>
    <n v="1024.6400000000001"/>
  </r>
  <r>
    <s v="TTT-168"/>
    <d v="2023-09-27T00:00:00"/>
    <x v="7"/>
    <s v="North Carolina"/>
    <x v="4"/>
    <x v="7"/>
    <n v="4857.07"/>
    <n v="4929.8"/>
  </r>
  <r>
    <s v="SRM-181"/>
    <d v="2024-10-12T00:00:00"/>
    <x v="0"/>
    <s v="Ohio"/>
    <x v="0"/>
    <x v="5"/>
    <n v="368.35"/>
    <n v="426.77"/>
  </r>
  <r>
    <s v="ASA-999"/>
    <d v="2024-10-12T00:00:00"/>
    <x v="8"/>
    <s v="Vermont"/>
    <x v="1"/>
    <x v="3"/>
    <n v="2292.02"/>
    <n v="2365.7800000000002"/>
  </r>
  <r>
    <s v="SUT-815"/>
    <d v="2024-02-28T00:00:00"/>
    <x v="2"/>
    <s v="Arizona"/>
    <x v="3"/>
    <x v="8"/>
    <n v="3114.73"/>
    <n v="3170.97"/>
  </r>
  <r>
    <s v="OFI-705"/>
    <d v="2023-05-23T00:00:00"/>
    <x v="1"/>
    <s v="Tennessee"/>
    <x v="4"/>
    <x v="8"/>
    <n v="7174.76"/>
    <n v="7190.59"/>
  </r>
  <r>
    <s v="DES-429"/>
    <d v="2022-07-30T00:00:00"/>
    <x v="3"/>
    <s v="Virginia"/>
    <x v="0"/>
    <x v="2"/>
    <n v="7323.61"/>
    <n v="7409.55"/>
  </r>
  <r>
    <s v="OTC-105"/>
    <d v="2024-06-19T00:00:00"/>
    <x v="5"/>
    <s v="Alabama"/>
    <x v="2"/>
    <x v="7"/>
    <n v="2843.1"/>
    <n v="2868.87"/>
  </r>
  <r>
    <s v="EBB-759"/>
    <d v="2024-06-02T00:00:00"/>
    <x v="4"/>
    <s v="North Dakota"/>
    <x v="2"/>
    <x v="0"/>
    <n v="8046.64"/>
    <n v="8099.41"/>
  </r>
  <r>
    <s v="BBA-811"/>
    <d v="2023-09-02T00:00:00"/>
    <x v="2"/>
    <s v="Kansas"/>
    <x v="1"/>
    <x v="3"/>
    <n v="7412.06"/>
    <n v="7449.23"/>
  </r>
  <r>
    <s v="OXD-382"/>
    <d v="2022-02-02T00:00:00"/>
    <x v="3"/>
    <s v="Ohio"/>
    <x v="2"/>
    <x v="2"/>
    <n v="6035.63"/>
    <n v="6065.33"/>
  </r>
  <r>
    <s v="UPN-469"/>
    <d v="2024-07-17T00:00:00"/>
    <x v="8"/>
    <s v="Idaho"/>
    <x v="0"/>
    <x v="8"/>
    <n v="9871.91"/>
    <n v="9966.9"/>
  </r>
  <r>
    <s v="VIO-921"/>
    <d v="2023-09-11T00:00:00"/>
    <x v="1"/>
    <s v="South Dakota"/>
    <x v="1"/>
    <x v="7"/>
    <n v="1895.76"/>
    <n v="1920.8"/>
  </r>
  <r>
    <s v="RCL-524"/>
    <d v="2024-11-24T00:00:00"/>
    <x v="0"/>
    <s v="Rhode Island"/>
    <x v="3"/>
    <x v="5"/>
    <n v="5938.48"/>
    <n v="6030.5"/>
  </r>
  <r>
    <s v="ZYP-170"/>
    <d v="2022-03-07T00:00:00"/>
    <x v="4"/>
    <s v="Wisconsin"/>
    <x v="4"/>
    <x v="2"/>
    <n v="6495.25"/>
    <n v="6562.55"/>
  </r>
  <r>
    <s v="APH-241"/>
    <d v="2023-03-05T00:00:00"/>
    <x v="6"/>
    <s v="Alabama"/>
    <x v="4"/>
    <x v="4"/>
    <n v="7231.7"/>
    <n v="7260.15"/>
  </r>
  <r>
    <s v="TKY-379"/>
    <d v="2024-09-23T00:00:00"/>
    <x v="1"/>
    <s v="New York"/>
    <x v="0"/>
    <x v="7"/>
    <n v="142.94999999999999"/>
    <n v="231.11"/>
  </r>
  <r>
    <s v="GNX-730"/>
    <d v="2024-02-08T00:00:00"/>
    <x v="1"/>
    <s v="Maine"/>
    <x v="4"/>
    <x v="1"/>
    <n v="1191.04"/>
    <n v="1222.57"/>
  </r>
  <r>
    <s v="PGA-503"/>
    <d v="2022-03-13T00:00:00"/>
    <x v="5"/>
    <s v="North Dakota"/>
    <x v="0"/>
    <x v="6"/>
    <n v="8143.46"/>
    <n v="8188.57"/>
  </r>
  <r>
    <s v="GRP-629"/>
    <d v="2023-06-28T00:00:00"/>
    <x v="5"/>
    <s v="Montana"/>
    <x v="3"/>
    <x v="2"/>
    <n v="9094.65"/>
    <n v="9125.98"/>
  </r>
  <r>
    <s v="GIK-967"/>
    <d v="2022-08-08T00:00:00"/>
    <x v="6"/>
    <s v="Tennessee"/>
    <x v="1"/>
    <x v="1"/>
    <n v="1099.2"/>
    <n v="1189.73"/>
  </r>
  <r>
    <s v="OBR-984"/>
    <d v="2023-11-26T00:00:00"/>
    <x v="8"/>
    <s v="Georgia"/>
    <x v="1"/>
    <x v="2"/>
    <n v="7513.27"/>
    <n v="7606.74"/>
  </r>
  <r>
    <s v="OIA-799"/>
    <d v="2022-06-22T00:00:00"/>
    <x v="2"/>
    <s v="North Carolina"/>
    <x v="4"/>
    <x v="1"/>
    <n v="7551.02"/>
    <n v="7617.28"/>
  </r>
  <r>
    <s v="VTC-181"/>
    <d v="2024-05-08T00:00:00"/>
    <x v="6"/>
    <s v="Maryland"/>
    <x v="2"/>
    <x v="0"/>
    <n v="8897.0499999999993"/>
    <n v="8968.7800000000007"/>
  </r>
  <r>
    <s v="LRS-370"/>
    <d v="2022-03-12T00:00:00"/>
    <x v="0"/>
    <s v="Idaho"/>
    <x v="1"/>
    <x v="5"/>
    <n v="2931.6"/>
    <n v="2987.53"/>
  </r>
  <r>
    <s v="ZKL-663"/>
    <d v="2023-03-03T00:00:00"/>
    <x v="2"/>
    <s v="Kentucky"/>
    <x v="4"/>
    <x v="2"/>
    <n v="8731.1299999999992"/>
    <n v="8746.08"/>
  </r>
  <r>
    <s v="ZES-331"/>
    <d v="2024-01-16T00:00:00"/>
    <x v="8"/>
    <s v="Georgia"/>
    <x v="1"/>
    <x v="2"/>
    <n v="4255.53"/>
    <n v="4265.1499999999996"/>
  </r>
  <r>
    <s v="DRZ-235"/>
    <d v="2023-12-18T00:00:00"/>
    <x v="8"/>
    <s v="California"/>
    <x v="4"/>
    <x v="4"/>
    <n v="8468.27"/>
    <n v="8507.98"/>
  </r>
  <r>
    <s v="GOY-852"/>
    <d v="2022-10-13T00:00:00"/>
    <x v="4"/>
    <s v="Connecticut"/>
    <x v="0"/>
    <x v="1"/>
    <n v="3522.76"/>
    <n v="3590.85"/>
  </r>
  <r>
    <s v="KRC-170"/>
    <d v="2023-03-13T00:00:00"/>
    <x v="4"/>
    <s v="Hawaii"/>
    <x v="0"/>
    <x v="5"/>
    <n v="8071.05"/>
    <n v="8097.05"/>
  </r>
  <r>
    <s v="QVL-249"/>
    <d v="2024-08-05T00:00:00"/>
    <x v="8"/>
    <s v="Maryland"/>
    <x v="1"/>
    <x v="3"/>
    <n v="317.58999999999997"/>
    <n v="410.64"/>
  </r>
  <r>
    <s v="VWX-871"/>
    <d v="2022-02-05T00:00:00"/>
    <x v="8"/>
    <s v="Maryland"/>
    <x v="2"/>
    <x v="0"/>
    <n v="2001.08"/>
    <n v="2015.96"/>
  </r>
  <r>
    <s v="CLS-161"/>
    <d v="2022-03-08T00:00:00"/>
    <x v="5"/>
    <s v="Nebraska"/>
    <x v="3"/>
    <x v="2"/>
    <n v="8568.57"/>
    <n v="8657.16"/>
  </r>
  <r>
    <s v="IKM-887"/>
    <d v="2024-11-13T00:00:00"/>
    <x v="5"/>
    <s v="Wyoming"/>
    <x v="1"/>
    <x v="8"/>
    <n v="4817.16"/>
    <n v="4846.42"/>
  </r>
  <r>
    <s v="GXD-207"/>
    <d v="2024-01-20T00:00:00"/>
    <x v="2"/>
    <s v="Kentucky"/>
    <x v="4"/>
    <x v="5"/>
    <n v="6942.98"/>
    <n v="7017.62"/>
  </r>
  <r>
    <s v="RLI-664"/>
    <d v="2022-06-21T00:00:00"/>
    <x v="8"/>
    <s v="South Dakota"/>
    <x v="4"/>
    <x v="7"/>
    <n v="4139.3900000000003"/>
    <n v="4191.55"/>
  </r>
  <r>
    <s v="OZK-392"/>
    <d v="2023-02-13T00:00:00"/>
    <x v="0"/>
    <s v="New Mexico"/>
    <x v="1"/>
    <x v="4"/>
    <n v="936.46"/>
    <n v="978.24"/>
  </r>
  <r>
    <s v="SYD-308"/>
    <d v="2023-03-19T00:00:00"/>
    <x v="3"/>
    <s v="Vermont"/>
    <x v="4"/>
    <x v="6"/>
    <n v="608.72"/>
    <n v="628.55999999999995"/>
  </r>
  <r>
    <s v="MTE-322"/>
    <d v="2023-10-15T00:00:00"/>
    <x v="4"/>
    <s v="North Carolina"/>
    <x v="4"/>
    <x v="1"/>
    <n v="7888.4"/>
    <n v="7952.48"/>
  </r>
  <r>
    <s v="CTU-777"/>
    <d v="2023-08-14T00:00:00"/>
    <x v="4"/>
    <s v="Alaska"/>
    <x v="2"/>
    <x v="0"/>
    <n v="7775.92"/>
    <n v="7792.27"/>
  </r>
  <r>
    <s v="URX-148"/>
    <d v="2022-09-30T00:00:00"/>
    <x v="5"/>
    <s v="Arkansas"/>
    <x v="4"/>
    <x v="8"/>
    <n v="205.69"/>
    <n v="246.52"/>
  </r>
  <r>
    <s v="DOH-780"/>
    <d v="2023-10-27T00:00:00"/>
    <x v="4"/>
    <s v="Arkansas"/>
    <x v="1"/>
    <x v="0"/>
    <n v="6485.44"/>
    <n v="6562.65"/>
  </r>
  <r>
    <s v="VAS-376"/>
    <d v="2023-08-23T00:00:00"/>
    <x v="6"/>
    <s v="Montana"/>
    <x v="0"/>
    <x v="8"/>
    <n v="7395.17"/>
    <n v="7464.74"/>
  </r>
  <r>
    <s v="HTG-517"/>
    <d v="2023-04-15T00:00:00"/>
    <x v="3"/>
    <s v="North Dakota"/>
    <x v="3"/>
    <x v="0"/>
    <n v="8634.98"/>
    <n v="8715.2999999999993"/>
  </r>
  <r>
    <s v="LEG-633"/>
    <d v="2023-01-29T00:00:00"/>
    <x v="7"/>
    <s v="Arkansas"/>
    <x v="2"/>
    <x v="1"/>
    <n v="9275.17"/>
    <n v="9360.16"/>
  </r>
  <r>
    <s v="YFG-799"/>
    <d v="2022-05-26T00:00:00"/>
    <x v="5"/>
    <s v="New Jersey"/>
    <x v="2"/>
    <x v="3"/>
    <n v="1475.27"/>
    <n v="1497.35"/>
  </r>
  <r>
    <s v="UJH-651"/>
    <d v="2024-12-04T00:00:00"/>
    <x v="6"/>
    <s v="Michigan"/>
    <x v="1"/>
    <x v="4"/>
    <n v="9933.26"/>
    <n v="9999.1"/>
  </r>
  <r>
    <s v="XUG-297"/>
    <d v="2024-11-26T00:00:00"/>
    <x v="4"/>
    <s v="Pennsylvania"/>
    <x v="0"/>
    <x v="8"/>
    <n v="9963.34"/>
    <n v="10050.379999999999"/>
  </r>
  <r>
    <s v="AZK-475"/>
    <d v="2023-01-31T00:00:00"/>
    <x v="4"/>
    <s v="South Dakota"/>
    <x v="2"/>
    <x v="1"/>
    <n v="6393.38"/>
    <n v="6482.6"/>
  </r>
  <r>
    <s v="DRR-130"/>
    <d v="2022-03-24T00:00:00"/>
    <x v="4"/>
    <s v="Virginia"/>
    <x v="3"/>
    <x v="2"/>
    <n v="9173.65"/>
    <n v="9239.33"/>
  </r>
  <r>
    <s v="MJG-758"/>
    <d v="2023-09-16T00:00:00"/>
    <x v="0"/>
    <s v="Louisiana"/>
    <x v="4"/>
    <x v="2"/>
    <n v="6758.78"/>
    <n v="6823.83"/>
  </r>
  <r>
    <s v="RYT-981"/>
    <d v="2022-05-22T00:00:00"/>
    <x v="2"/>
    <s v="Minnesota"/>
    <x v="4"/>
    <x v="2"/>
    <n v="3916.14"/>
    <n v="3933.11"/>
  </r>
  <r>
    <s v="CQI-346"/>
    <d v="2024-09-04T00:00:00"/>
    <x v="5"/>
    <s v="Texas"/>
    <x v="3"/>
    <x v="3"/>
    <n v="7727.61"/>
    <n v="7767.18"/>
  </r>
  <r>
    <s v="BJD-670"/>
    <d v="2023-10-09T00:00:00"/>
    <x v="5"/>
    <s v="Maine"/>
    <x v="4"/>
    <x v="7"/>
    <n v="6808.26"/>
    <n v="6854.5"/>
  </r>
  <r>
    <s v="TJL-801"/>
    <d v="2022-06-24T00:00:00"/>
    <x v="8"/>
    <s v="Nebraska"/>
    <x v="2"/>
    <x v="0"/>
    <n v="6147.43"/>
    <n v="6161.5"/>
  </r>
  <r>
    <s v="SVR-434"/>
    <d v="2023-09-09T00:00:00"/>
    <x v="1"/>
    <s v="Colorado"/>
    <x v="1"/>
    <x v="0"/>
    <n v="6288.3"/>
    <n v="6343.15"/>
  </r>
  <r>
    <s v="MFF-226"/>
    <d v="2024-03-30T00:00:00"/>
    <x v="1"/>
    <s v="South Dakota"/>
    <x v="1"/>
    <x v="7"/>
    <n v="8457.64"/>
    <n v="8479.2199999999993"/>
  </r>
  <r>
    <s v="EPN-352"/>
    <d v="2024-12-20T00:00:00"/>
    <x v="4"/>
    <s v="Iowa"/>
    <x v="3"/>
    <x v="5"/>
    <n v="6969.95"/>
    <n v="7031.32"/>
  </r>
  <r>
    <s v="WMT-501"/>
    <d v="2022-03-06T00:00:00"/>
    <x v="2"/>
    <s v="Wisconsin"/>
    <x v="1"/>
    <x v="4"/>
    <n v="4065.11"/>
    <n v="4146.3599999999997"/>
  </r>
  <r>
    <s v="MWJ-366"/>
    <d v="2023-09-07T00:00:00"/>
    <x v="8"/>
    <s v="Alaska"/>
    <x v="3"/>
    <x v="7"/>
    <n v="4503.93"/>
    <n v="4557.2"/>
  </r>
  <r>
    <s v="WZT-486"/>
    <d v="2023-09-04T00:00:00"/>
    <x v="6"/>
    <s v="North Dakota"/>
    <x v="4"/>
    <x v="1"/>
    <n v="6978.29"/>
    <n v="7037.7"/>
  </r>
  <r>
    <s v="XZL-364"/>
    <d v="2022-11-09T00:00:00"/>
    <x v="1"/>
    <s v="Washington"/>
    <x v="1"/>
    <x v="6"/>
    <n v="1200.03"/>
    <n v="1252.3900000000001"/>
  </r>
  <r>
    <s v="RON-314"/>
    <d v="2022-01-13T00:00:00"/>
    <x v="5"/>
    <s v="Washington"/>
    <x v="2"/>
    <x v="8"/>
    <n v="9633.7199999999993"/>
    <n v="9647.5"/>
  </r>
  <r>
    <s v="NDX-785"/>
    <d v="2023-06-07T00:00:00"/>
    <x v="8"/>
    <s v="Indiana"/>
    <x v="0"/>
    <x v="4"/>
    <n v="5180.51"/>
    <n v="5195.88"/>
  </r>
  <r>
    <s v="DSS-489"/>
    <d v="2024-08-09T00:00:00"/>
    <x v="7"/>
    <s v="Minnesota"/>
    <x v="4"/>
    <x v="5"/>
    <n v="7506.52"/>
    <n v="7525.77"/>
  </r>
  <r>
    <s v="RCX-221"/>
    <d v="2023-02-09T00:00:00"/>
    <x v="6"/>
    <s v="West Virginia"/>
    <x v="1"/>
    <x v="7"/>
    <n v="5212.79"/>
    <n v="5297.32"/>
  </r>
  <r>
    <s v="RWY-299"/>
    <d v="2022-06-02T00:00:00"/>
    <x v="3"/>
    <s v="Nebraska"/>
    <x v="3"/>
    <x v="2"/>
    <n v="3799.12"/>
    <n v="3852.47"/>
  </r>
  <r>
    <s v="YUG-969"/>
    <d v="2024-03-21T00:00:00"/>
    <x v="0"/>
    <s v="Nebraska"/>
    <x v="3"/>
    <x v="4"/>
    <n v="1663.32"/>
    <n v="1681.69"/>
  </r>
  <r>
    <s v="PMK-171"/>
    <d v="2022-05-26T00:00:00"/>
    <x v="6"/>
    <s v="New Mexico"/>
    <x v="2"/>
    <x v="5"/>
    <n v="9260.85"/>
    <n v="9334.17"/>
  </r>
  <r>
    <s v="TWH-210"/>
    <d v="2022-10-29T00:00:00"/>
    <x v="6"/>
    <s v="Utah"/>
    <x v="4"/>
    <x v="6"/>
    <n v="6526.98"/>
    <n v="6577.23"/>
  </r>
  <r>
    <s v="WNI-338"/>
    <d v="2024-03-04T00:00:00"/>
    <x v="0"/>
    <s v="Connecticut"/>
    <x v="3"/>
    <x v="4"/>
    <n v="8487.7999999999993"/>
    <n v="8527.59"/>
  </r>
  <r>
    <s v="GPU-303"/>
    <d v="2023-11-02T00:00:00"/>
    <x v="5"/>
    <s v="Arkansas"/>
    <x v="3"/>
    <x v="0"/>
    <n v="2649.15"/>
    <n v="2664.22"/>
  </r>
  <r>
    <s v="GPL-601"/>
    <d v="2024-10-29T00:00:00"/>
    <x v="5"/>
    <s v="Vermont"/>
    <x v="3"/>
    <x v="7"/>
    <n v="2191.83"/>
    <n v="2253.98"/>
  </r>
  <r>
    <s v="HKG-323"/>
    <d v="2024-12-19T00:00:00"/>
    <x v="1"/>
    <s v="Kansas"/>
    <x v="1"/>
    <x v="0"/>
    <n v="3772.99"/>
    <n v="3803.93"/>
  </r>
  <r>
    <s v="POI-892"/>
    <d v="2023-03-29T00:00:00"/>
    <x v="7"/>
    <s v="Michigan"/>
    <x v="2"/>
    <x v="4"/>
    <n v="4478.04"/>
    <n v="4488.12"/>
  </r>
  <r>
    <s v="UQZ-196"/>
    <d v="2024-09-30T00:00:00"/>
    <x v="4"/>
    <s v="Alabama"/>
    <x v="4"/>
    <x v="0"/>
    <n v="9165.17"/>
    <n v="9254.7999999999993"/>
  </r>
  <r>
    <s v="FXK-690"/>
    <d v="2022-07-26T00:00:00"/>
    <x v="7"/>
    <s v="Arizona"/>
    <x v="0"/>
    <x v="0"/>
    <n v="3300.2"/>
    <n v="3327.73"/>
  </r>
  <r>
    <s v="PKN-181"/>
    <d v="2024-09-25T00:00:00"/>
    <x v="6"/>
    <s v="Delaware"/>
    <x v="3"/>
    <x v="3"/>
    <n v="1926.07"/>
    <n v="1947.45"/>
  </r>
  <r>
    <s v="HLI-126"/>
    <d v="2022-03-22T00:00:00"/>
    <x v="3"/>
    <s v="Michigan"/>
    <x v="1"/>
    <x v="2"/>
    <n v="4643.84"/>
    <n v="4742.07"/>
  </r>
  <r>
    <s v="NUV-142"/>
    <d v="2022-08-27T00:00:00"/>
    <x v="0"/>
    <s v="Missouri"/>
    <x v="1"/>
    <x v="8"/>
    <n v="6374.4"/>
    <n v="6386.75"/>
  </r>
  <r>
    <s v="ZCA-246"/>
    <d v="2022-07-23T00:00:00"/>
    <x v="2"/>
    <s v="Minnesota"/>
    <x v="2"/>
    <x v="5"/>
    <n v="2436.94"/>
    <n v="2456.9299999999998"/>
  </r>
  <r>
    <s v="YKN-759"/>
    <d v="2023-03-21T00:00:00"/>
    <x v="7"/>
    <s v="New Mexico"/>
    <x v="3"/>
    <x v="3"/>
    <n v="4265.16"/>
    <n v="4327"/>
  </r>
  <r>
    <s v="FWR-733"/>
    <d v="2024-11-30T00:00:00"/>
    <x v="0"/>
    <s v="Arkansas"/>
    <x v="2"/>
    <x v="7"/>
    <n v="3750.31"/>
    <n v="3850.84"/>
  </r>
  <r>
    <s v="OCG-984"/>
    <d v="2023-05-19T00:00:00"/>
    <x v="8"/>
    <s v="Utah"/>
    <x v="0"/>
    <x v="2"/>
    <n v="2224.4299999999998"/>
    <n v="2321.4"/>
  </r>
  <r>
    <s v="JNT-601"/>
    <d v="2024-10-20T00:00:00"/>
    <x v="7"/>
    <s v="Arkansas"/>
    <x v="0"/>
    <x v="6"/>
    <n v="9116.0499999999993"/>
    <n v="9133.2999999999993"/>
  </r>
  <r>
    <s v="OGS-622"/>
    <d v="2024-10-16T00:00:00"/>
    <x v="3"/>
    <s v="Arkansas"/>
    <x v="4"/>
    <x v="7"/>
    <n v="8811.7000000000007"/>
    <n v="8893.56"/>
  </r>
  <r>
    <s v="NWR-816"/>
    <d v="2023-06-21T00:00:00"/>
    <x v="5"/>
    <s v="South Carolina"/>
    <x v="2"/>
    <x v="3"/>
    <n v="357.39"/>
    <n v="396.15"/>
  </r>
  <r>
    <s v="PIK-306"/>
    <d v="2023-07-14T00:00:00"/>
    <x v="4"/>
    <s v="Minnesota"/>
    <x v="1"/>
    <x v="4"/>
    <n v="4186.83"/>
    <n v="4235.05"/>
  </r>
  <r>
    <s v="IGV-221"/>
    <d v="2024-10-31T00:00:00"/>
    <x v="7"/>
    <s v="South Dakota"/>
    <x v="4"/>
    <x v="5"/>
    <n v="9132.49"/>
    <n v="9209.7000000000007"/>
  </r>
  <r>
    <s v="FVS-670"/>
    <d v="2023-09-29T00:00:00"/>
    <x v="4"/>
    <s v="Illinois"/>
    <x v="0"/>
    <x v="6"/>
    <n v="9495.7199999999993"/>
    <n v="9508.43"/>
  </r>
  <r>
    <s v="UCM-922"/>
    <d v="2024-03-05T00:00:00"/>
    <x v="0"/>
    <s v="Alabama"/>
    <x v="2"/>
    <x v="4"/>
    <n v="9119.92"/>
    <n v="9188.76"/>
  </r>
  <r>
    <s v="SXX-765"/>
    <d v="2022-02-05T00:00:00"/>
    <x v="8"/>
    <s v="Utah"/>
    <x v="2"/>
    <x v="8"/>
    <n v="9082.49"/>
    <n v="9117.86"/>
  </r>
  <r>
    <s v="JRZ-793"/>
    <d v="2024-06-12T00:00:00"/>
    <x v="7"/>
    <s v="Montana"/>
    <x v="1"/>
    <x v="3"/>
    <n v="5905.67"/>
    <n v="5969.06"/>
  </r>
  <r>
    <s v="ZHK-210"/>
    <d v="2022-01-13T00:00:00"/>
    <x v="8"/>
    <s v="Kentucky"/>
    <x v="4"/>
    <x v="6"/>
    <n v="2710.95"/>
    <n v="2757.59"/>
  </r>
  <r>
    <s v="XVZ-962"/>
    <d v="2024-09-01T00:00:00"/>
    <x v="1"/>
    <s v="Missouri"/>
    <x v="3"/>
    <x v="8"/>
    <n v="8124.68"/>
    <n v="8142.79"/>
  </r>
  <r>
    <s v="FQQ-164"/>
    <d v="2023-01-07T00:00:00"/>
    <x v="5"/>
    <s v="Idaho"/>
    <x v="1"/>
    <x v="8"/>
    <n v="9454.94"/>
    <n v="9542.7900000000009"/>
  </r>
  <r>
    <s v="CUY-190"/>
    <d v="2022-10-28T00:00:00"/>
    <x v="6"/>
    <s v="Pennsylvania"/>
    <x v="4"/>
    <x v="2"/>
    <n v="7249.68"/>
    <n v="7311.11"/>
  </r>
  <r>
    <s v="BGZ-550"/>
    <d v="2024-09-15T00:00:00"/>
    <x v="4"/>
    <s v="Arkansas"/>
    <x v="4"/>
    <x v="8"/>
    <n v="681.31"/>
    <n v="717.97"/>
  </r>
  <r>
    <s v="LKE-866"/>
    <d v="2022-07-05T00:00:00"/>
    <x v="6"/>
    <s v="North Carolina"/>
    <x v="2"/>
    <x v="2"/>
    <n v="6268.26"/>
    <n v="6308.32"/>
  </r>
  <r>
    <s v="UIC-504"/>
    <d v="2024-08-11T00:00:00"/>
    <x v="1"/>
    <s v="California"/>
    <x v="4"/>
    <x v="4"/>
    <n v="1835.82"/>
    <n v="1897.03"/>
  </r>
  <r>
    <s v="PAR-999"/>
    <d v="2024-06-20T00:00:00"/>
    <x v="7"/>
    <s v="Massachusetts"/>
    <x v="2"/>
    <x v="8"/>
    <n v="6499.53"/>
    <n v="6544.34"/>
  </r>
  <r>
    <s v="WKM-701"/>
    <d v="2024-08-12T00:00:00"/>
    <x v="4"/>
    <s v="Connecticut"/>
    <x v="2"/>
    <x v="7"/>
    <n v="2699.34"/>
    <n v="2734.26"/>
  </r>
  <r>
    <s v="DBA-614"/>
    <d v="2023-03-25T00:00:00"/>
    <x v="2"/>
    <s v="Pennsylvania"/>
    <x v="2"/>
    <x v="3"/>
    <n v="5476.25"/>
    <n v="5555.88"/>
  </r>
  <r>
    <s v="AUB-205"/>
    <d v="2024-10-11T00:00:00"/>
    <x v="4"/>
    <s v="Michigan"/>
    <x v="2"/>
    <x v="4"/>
    <n v="9233.84"/>
    <n v="9246.25"/>
  </r>
  <r>
    <s v="EWA-841"/>
    <d v="2022-06-14T00:00:00"/>
    <x v="1"/>
    <s v="West Virginia"/>
    <x v="1"/>
    <x v="5"/>
    <n v="5626.77"/>
    <n v="5719.51"/>
  </r>
  <r>
    <s v="GQX-357"/>
    <d v="2022-10-11T00:00:00"/>
    <x v="1"/>
    <s v="Alabama"/>
    <x v="4"/>
    <x v="6"/>
    <n v="2395.14"/>
    <n v="2408.5300000000002"/>
  </r>
  <r>
    <s v="HDS-957"/>
    <d v="2024-12-29T00:00:00"/>
    <x v="0"/>
    <s v="California"/>
    <x v="3"/>
    <x v="1"/>
    <n v="8103.61"/>
    <n v="8148.87"/>
  </r>
  <r>
    <s v="DJW-810"/>
    <d v="2022-01-02T00:00:00"/>
    <x v="5"/>
    <s v="Wyoming"/>
    <x v="1"/>
    <x v="0"/>
    <n v="5629.55"/>
    <n v="5690.03"/>
  </r>
  <r>
    <s v="MUN-161"/>
    <d v="2023-08-05T00:00:00"/>
    <x v="7"/>
    <s v="Arizona"/>
    <x v="2"/>
    <x v="5"/>
    <n v="5471.99"/>
    <n v="5514.28"/>
  </r>
  <r>
    <s v="EUX-358"/>
    <d v="2022-11-28T00:00:00"/>
    <x v="5"/>
    <s v="North Dakota"/>
    <x v="0"/>
    <x v="1"/>
    <n v="808.91"/>
    <n v="898.5"/>
  </r>
  <r>
    <s v="WNU-947"/>
    <d v="2023-10-27T00:00:00"/>
    <x v="0"/>
    <s v="Wyoming"/>
    <x v="3"/>
    <x v="3"/>
    <n v="8265.92"/>
    <n v="8339.84"/>
  </r>
  <r>
    <s v="CCL-182"/>
    <d v="2022-11-27T00:00:00"/>
    <x v="7"/>
    <s v="Virginia"/>
    <x v="2"/>
    <x v="0"/>
    <n v="3117.31"/>
    <n v="3178.68"/>
  </r>
  <r>
    <s v="VKC-934"/>
    <d v="2023-10-10T00:00:00"/>
    <x v="3"/>
    <s v="Rhode Island"/>
    <x v="3"/>
    <x v="1"/>
    <n v="5674.21"/>
    <n v="5735.02"/>
  </r>
  <r>
    <s v="LIE-784"/>
    <d v="2022-02-19T00:00:00"/>
    <x v="6"/>
    <s v="Nebraska"/>
    <x v="2"/>
    <x v="8"/>
    <n v="1871.28"/>
    <n v="1908.09"/>
  </r>
  <r>
    <s v="XPW-297"/>
    <d v="2024-03-23T00:00:00"/>
    <x v="6"/>
    <s v="Alaska"/>
    <x v="3"/>
    <x v="0"/>
    <n v="4501.0600000000004"/>
    <n v="4521.1000000000004"/>
  </r>
  <r>
    <s v="MNW-514"/>
    <d v="2024-02-15T00:00:00"/>
    <x v="5"/>
    <s v="Indiana"/>
    <x v="0"/>
    <x v="4"/>
    <n v="8646.16"/>
    <n v="8694.61"/>
  </r>
  <r>
    <s v="NAH-710"/>
    <d v="2023-01-25T00:00:00"/>
    <x v="5"/>
    <s v="Vermont"/>
    <x v="0"/>
    <x v="3"/>
    <n v="2846.4"/>
    <n v="2936.53"/>
  </r>
  <r>
    <s v="QZZ-944"/>
    <d v="2023-11-14T00:00:00"/>
    <x v="0"/>
    <s v="Indiana"/>
    <x v="1"/>
    <x v="4"/>
    <n v="9384.17"/>
    <n v="9413.19"/>
  </r>
  <r>
    <s v="QOQ-411"/>
    <d v="2024-01-16T00:00:00"/>
    <x v="1"/>
    <s v="North Carolina"/>
    <x v="3"/>
    <x v="6"/>
    <n v="2831"/>
    <n v="2910.33"/>
  </r>
  <r>
    <s v="PCR-847"/>
    <d v="2023-02-04T00:00:00"/>
    <x v="7"/>
    <s v="New Jersey"/>
    <x v="4"/>
    <x v="4"/>
    <n v="9808.08"/>
    <n v="9862.36"/>
  </r>
  <r>
    <s v="OMQ-931"/>
    <d v="2024-05-10T00:00:00"/>
    <x v="2"/>
    <s v="Washington"/>
    <x v="4"/>
    <x v="3"/>
    <n v="5638.74"/>
    <n v="5670.22"/>
  </r>
  <r>
    <s v="XIA-145"/>
    <d v="2022-10-20T00:00:00"/>
    <x v="7"/>
    <s v="Virginia"/>
    <x v="2"/>
    <x v="1"/>
    <n v="7943.66"/>
    <n v="8005.79"/>
  </r>
  <r>
    <s v="TTT-850"/>
    <d v="2024-10-04T00:00:00"/>
    <x v="6"/>
    <s v="Georgia"/>
    <x v="3"/>
    <x v="5"/>
    <n v="8063.72"/>
    <n v="8086.19"/>
  </r>
  <r>
    <s v="SIV-336"/>
    <d v="2022-02-15T00:00:00"/>
    <x v="0"/>
    <s v="Alaska"/>
    <x v="4"/>
    <x v="3"/>
    <n v="816.15"/>
    <n v="861.15"/>
  </r>
  <r>
    <s v="WUX-946"/>
    <d v="2024-11-28T00:00:00"/>
    <x v="5"/>
    <s v="Ohio"/>
    <x v="2"/>
    <x v="6"/>
    <n v="5724.5"/>
    <n v="5787.48"/>
  </r>
  <r>
    <s v="CLK-173"/>
    <d v="2023-06-29T00:00:00"/>
    <x v="8"/>
    <s v="North Carolina"/>
    <x v="3"/>
    <x v="5"/>
    <n v="720.46"/>
    <n v="761.44"/>
  </r>
  <r>
    <s v="SSO-483"/>
    <d v="2023-01-06T00:00:00"/>
    <x v="6"/>
    <s v="Louisiana"/>
    <x v="3"/>
    <x v="5"/>
    <n v="8958.51"/>
    <n v="9020.59"/>
  </r>
  <r>
    <s v="HSI-911"/>
    <d v="2023-06-25T00:00:00"/>
    <x v="1"/>
    <s v="Alaska"/>
    <x v="4"/>
    <x v="8"/>
    <n v="9794.34"/>
    <n v="9816.94"/>
  </r>
  <r>
    <s v="TWD-583"/>
    <d v="2022-10-27T00:00:00"/>
    <x v="6"/>
    <s v="New Mexico"/>
    <x v="0"/>
    <x v="4"/>
    <n v="3648.46"/>
    <n v="3668.34"/>
  </r>
  <r>
    <s v="WPI-511"/>
    <d v="2022-08-16T00:00:00"/>
    <x v="7"/>
    <s v="Massachusetts"/>
    <x v="1"/>
    <x v="8"/>
    <n v="6269.35"/>
    <n v="6334.7"/>
  </r>
  <r>
    <s v="IWU-573"/>
    <d v="2023-10-14T00:00:00"/>
    <x v="0"/>
    <s v="Maryland"/>
    <x v="1"/>
    <x v="1"/>
    <n v="8374.93"/>
    <n v="8444"/>
  </r>
  <r>
    <s v="MKB-312"/>
    <d v="2022-09-29T00:00:00"/>
    <x v="3"/>
    <s v="Connecticut"/>
    <x v="3"/>
    <x v="3"/>
    <n v="1467.07"/>
    <n v="1515.67"/>
  </r>
  <r>
    <s v="CFU-602"/>
    <d v="2022-12-08T00:00:00"/>
    <x v="6"/>
    <s v="Tennessee"/>
    <x v="4"/>
    <x v="4"/>
    <n v="5235.82"/>
    <n v="5289.29"/>
  </r>
  <r>
    <s v="NBT-759"/>
    <d v="2022-06-29T00:00:00"/>
    <x v="6"/>
    <s v="Nevada"/>
    <x v="1"/>
    <x v="8"/>
    <n v="6222.82"/>
    <n v="6284.1"/>
  </r>
  <r>
    <s v="IKS-789"/>
    <d v="2023-07-18T00:00:00"/>
    <x v="3"/>
    <s v="Washington"/>
    <x v="0"/>
    <x v="8"/>
    <n v="6515.34"/>
    <n v="6537.13"/>
  </r>
  <r>
    <s v="GOP-714"/>
    <d v="2022-12-05T00:00:00"/>
    <x v="7"/>
    <s v="Idaho"/>
    <x v="1"/>
    <x v="4"/>
    <n v="2561.37"/>
    <n v="2594.5100000000002"/>
  </r>
  <r>
    <s v="QLN-997"/>
    <d v="2024-05-05T00:00:00"/>
    <x v="7"/>
    <s v="Virginia"/>
    <x v="2"/>
    <x v="0"/>
    <n v="9086.57"/>
    <n v="9150.76"/>
  </r>
  <r>
    <s v="VND-303"/>
    <d v="2023-07-08T00:00:00"/>
    <x v="0"/>
    <s v="Massachusetts"/>
    <x v="2"/>
    <x v="1"/>
    <n v="7610.25"/>
    <n v="7623.45"/>
  </r>
  <r>
    <s v="DVM-775"/>
    <d v="2023-02-06T00:00:00"/>
    <x v="1"/>
    <s v="Vermont"/>
    <x v="3"/>
    <x v="7"/>
    <n v="5389.11"/>
    <n v="5419.54"/>
  </r>
  <r>
    <s v="MZM-926"/>
    <d v="2023-07-03T00:00:00"/>
    <x v="5"/>
    <s v="Wyoming"/>
    <x v="3"/>
    <x v="3"/>
    <n v="7066.03"/>
    <n v="7164.69"/>
  </r>
  <r>
    <s v="SXM-282"/>
    <d v="2023-05-15T00:00:00"/>
    <x v="8"/>
    <s v="North Carolina"/>
    <x v="1"/>
    <x v="1"/>
    <n v="799.15"/>
    <n v="865.16"/>
  </r>
  <r>
    <s v="GVC-598"/>
    <d v="2024-05-21T00:00:00"/>
    <x v="8"/>
    <s v="Illinois"/>
    <x v="0"/>
    <x v="8"/>
    <n v="4941.59"/>
    <n v="4995.4399999999996"/>
  </r>
  <r>
    <s v="SMG-140"/>
    <d v="2024-03-31T00:00:00"/>
    <x v="0"/>
    <s v="Illinois"/>
    <x v="0"/>
    <x v="2"/>
    <n v="3920.46"/>
    <n v="3986.3"/>
  </r>
  <r>
    <s v="QVD-248"/>
    <d v="2023-07-17T00:00:00"/>
    <x v="1"/>
    <s v="Pennsylvania"/>
    <x v="0"/>
    <x v="0"/>
    <n v="5123.3999999999996"/>
    <n v="5202.58"/>
  </r>
  <r>
    <s v="QKV-640"/>
    <d v="2024-03-06T00:00:00"/>
    <x v="4"/>
    <s v="Idaho"/>
    <x v="1"/>
    <x v="1"/>
    <n v="4754.25"/>
    <n v="4764.1899999999996"/>
  </r>
  <r>
    <s v="NYY-886"/>
    <d v="2022-11-23T00:00:00"/>
    <x v="8"/>
    <s v="Minnesota"/>
    <x v="2"/>
    <x v="5"/>
    <n v="7115.35"/>
    <n v="7153.38"/>
  </r>
  <r>
    <s v="IYU-907"/>
    <d v="2024-08-23T00:00:00"/>
    <x v="8"/>
    <s v="Florida"/>
    <x v="2"/>
    <x v="4"/>
    <n v="1438.98"/>
    <n v="1507.42"/>
  </r>
  <r>
    <s v="EXO-857"/>
    <d v="2024-06-20T00:00:00"/>
    <x v="0"/>
    <s v="Alaska"/>
    <x v="0"/>
    <x v="1"/>
    <n v="7691.78"/>
    <n v="7704.99"/>
  </r>
  <r>
    <s v="WRW-862"/>
    <d v="2023-02-04T00:00:00"/>
    <x v="6"/>
    <s v="Nevada"/>
    <x v="3"/>
    <x v="1"/>
    <n v="6787.75"/>
    <n v="6802.98"/>
  </r>
  <r>
    <s v="ELE-532"/>
    <d v="2022-06-05T00:00:00"/>
    <x v="3"/>
    <s v="Colorado"/>
    <x v="2"/>
    <x v="2"/>
    <n v="3871.86"/>
    <n v="3937.58"/>
  </r>
  <r>
    <s v="HYE-911"/>
    <d v="2022-04-25T00:00:00"/>
    <x v="6"/>
    <s v="Georgia"/>
    <x v="4"/>
    <x v="7"/>
    <n v="4942.3999999999996"/>
    <n v="4979.12"/>
  </r>
  <r>
    <s v="MNE-826"/>
    <d v="2022-07-02T00:00:00"/>
    <x v="2"/>
    <s v="Maryland"/>
    <x v="0"/>
    <x v="3"/>
    <n v="5429.77"/>
    <n v="5509.64"/>
  </r>
  <r>
    <s v="QLV-488"/>
    <d v="2023-12-17T00:00:00"/>
    <x v="2"/>
    <s v="Oregon"/>
    <x v="1"/>
    <x v="7"/>
    <n v="325.64999999999998"/>
    <n v="364.79"/>
  </r>
  <r>
    <s v="VME-240"/>
    <d v="2022-06-03T00:00:00"/>
    <x v="5"/>
    <s v="New Mexico"/>
    <x v="3"/>
    <x v="5"/>
    <n v="9292.7099999999991"/>
    <n v="9319.86"/>
  </r>
  <r>
    <s v="SHR-845"/>
    <d v="2023-12-10T00:00:00"/>
    <x v="6"/>
    <s v="Washington"/>
    <x v="0"/>
    <x v="1"/>
    <n v="5750.93"/>
    <n v="5829.67"/>
  </r>
  <r>
    <s v="BIQ-599"/>
    <d v="2022-11-23T00:00:00"/>
    <x v="3"/>
    <s v="Texas"/>
    <x v="4"/>
    <x v="1"/>
    <n v="7877.18"/>
    <n v="7952.21"/>
  </r>
  <r>
    <s v="OTQ-164"/>
    <d v="2023-04-23T00:00:00"/>
    <x v="3"/>
    <s v="South Carolina"/>
    <x v="1"/>
    <x v="4"/>
    <n v="7936.24"/>
    <n v="8000.43"/>
  </r>
  <r>
    <s v="VKG-878"/>
    <d v="2024-08-29T00:00:00"/>
    <x v="0"/>
    <s v="Illinois"/>
    <x v="3"/>
    <x v="4"/>
    <n v="1937.8"/>
    <n v="2022.65"/>
  </r>
  <r>
    <s v="KAY-740"/>
    <d v="2022-10-06T00:00:00"/>
    <x v="5"/>
    <s v="Maryland"/>
    <x v="4"/>
    <x v="8"/>
    <n v="4628.3100000000004"/>
    <n v="4679.55"/>
  </r>
  <r>
    <s v="TMO-693"/>
    <d v="2022-07-01T00:00:00"/>
    <x v="5"/>
    <s v="New Mexico"/>
    <x v="4"/>
    <x v="5"/>
    <n v="1802.14"/>
    <n v="1837.32"/>
  </r>
  <r>
    <s v="CVJ-945"/>
    <d v="2023-02-27T00:00:00"/>
    <x v="1"/>
    <s v="Nebraska"/>
    <x v="2"/>
    <x v="4"/>
    <n v="4442.82"/>
    <n v="4458.3999999999996"/>
  </r>
  <r>
    <s v="TZW-186"/>
    <d v="2022-09-14T00:00:00"/>
    <x v="1"/>
    <s v="Florida"/>
    <x v="4"/>
    <x v="1"/>
    <n v="2454.29"/>
    <n v="2517.88"/>
  </r>
  <r>
    <s v="SKO-315"/>
    <d v="2023-09-09T00:00:00"/>
    <x v="6"/>
    <s v="New Jersey"/>
    <x v="0"/>
    <x v="1"/>
    <n v="2386.35"/>
    <n v="2471.17"/>
  </r>
  <r>
    <s v="XMD-267"/>
    <d v="2024-11-01T00:00:00"/>
    <x v="0"/>
    <s v="North Dakota"/>
    <x v="0"/>
    <x v="8"/>
    <n v="730.27"/>
    <n v="820.57"/>
  </r>
  <r>
    <s v="YEA-619"/>
    <d v="2024-09-12T00:00:00"/>
    <x v="2"/>
    <s v="Texas"/>
    <x v="2"/>
    <x v="2"/>
    <n v="7895.57"/>
    <n v="7937.35"/>
  </r>
  <r>
    <s v="BSB-304"/>
    <d v="2024-01-25T00:00:00"/>
    <x v="5"/>
    <s v="Arizona"/>
    <x v="4"/>
    <x v="1"/>
    <n v="8189.57"/>
    <n v="8213.1200000000008"/>
  </r>
  <r>
    <s v="QQB-184"/>
    <d v="2024-05-08T00:00:00"/>
    <x v="1"/>
    <s v="Arkansas"/>
    <x v="0"/>
    <x v="4"/>
    <n v="3900.1"/>
    <n v="3919.11"/>
  </r>
  <r>
    <s v="NTA-753"/>
    <d v="2022-05-16T00:00:00"/>
    <x v="3"/>
    <s v="Delaware"/>
    <x v="1"/>
    <x v="8"/>
    <n v="5789.58"/>
    <n v="5888.68"/>
  </r>
  <r>
    <s v="GLJ-441"/>
    <d v="2022-07-29T00:00:00"/>
    <x v="4"/>
    <s v="Nebraska"/>
    <x v="3"/>
    <x v="6"/>
    <n v="6079.85"/>
    <n v="6104.49"/>
  </r>
  <r>
    <s v="YJM-235"/>
    <d v="2024-09-23T00:00:00"/>
    <x v="5"/>
    <s v="North Carolina"/>
    <x v="0"/>
    <x v="1"/>
    <n v="2415.86"/>
    <n v="2480.75"/>
  </r>
  <r>
    <s v="FLF-942"/>
    <d v="2022-03-01T00:00:00"/>
    <x v="7"/>
    <s v="New Mexico"/>
    <x v="2"/>
    <x v="6"/>
    <n v="9594.4699999999993"/>
    <n v="9632.99"/>
  </r>
  <r>
    <s v="OOA-319"/>
    <d v="2023-06-22T00:00:00"/>
    <x v="0"/>
    <s v="Alaska"/>
    <x v="1"/>
    <x v="0"/>
    <n v="6244.12"/>
    <n v="6262.8"/>
  </r>
  <r>
    <s v="WVT-687"/>
    <d v="2024-03-13T00:00:00"/>
    <x v="0"/>
    <s v="Arizona"/>
    <x v="1"/>
    <x v="5"/>
    <n v="7989.72"/>
    <n v="8046.88"/>
  </r>
  <r>
    <s v="CCC-121"/>
    <d v="2024-02-16T00:00:00"/>
    <x v="1"/>
    <s v="Nebraska"/>
    <x v="2"/>
    <x v="0"/>
    <n v="5898.46"/>
    <n v="5917.87"/>
  </r>
  <r>
    <s v="CYQ-382"/>
    <d v="2024-06-06T00:00:00"/>
    <x v="7"/>
    <s v="Tennessee"/>
    <x v="3"/>
    <x v="8"/>
    <n v="6805.45"/>
    <n v="6823.44"/>
  </r>
  <r>
    <s v="NRH-775"/>
    <d v="2022-02-27T00:00:00"/>
    <x v="1"/>
    <s v="Minnesota"/>
    <x v="0"/>
    <x v="7"/>
    <n v="9887.9599999999991"/>
    <n v="9909.01"/>
  </r>
  <r>
    <s v="LVL-880"/>
    <d v="2023-06-15T00:00:00"/>
    <x v="0"/>
    <s v="Wisconsin"/>
    <x v="0"/>
    <x v="2"/>
    <n v="6119.81"/>
    <n v="6142.32"/>
  </r>
  <r>
    <s v="EZF-432"/>
    <d v="2022-03-02T00:00:00"/>
    <x v="8"/>
    <s v="North Dakota"/>
    <x v="4"/>
    <x v="0"/>
    <n v="5793.1"/>
    <n v="5887.77"/>
  </r>
  <r>
    <s v="PDW-869"/>
    <d v="2022-10-30T00:00:00"/>
    <x v="8"/>
    <s v="Montana"/>
    <x v="3"/>
    <x v="1"/>
    <n v="510.07"/>
    <n v="560.91"/>
  </r>
  <r>
    <s v="LCE-182"/>
    <d v="2024-08-19T00:00:00"/>
    <x v="1"/>
    <s v="Michigan"/>
    <x v="0"/>
    <x v="8"/>
    <n v="2579.67"/>
    <n v="2662.27"/>
  </r>
  <r>
    <s v="HVU-208"/>
    <d v="2022-01-18T00:00:00"/>
    <x v="5"/>
    <s v="Arkansas"/>
    <x v="3"/>
    <x v="1"/>
    <n v="2303.31"/>
    <n v="2343.9699999999998"/>
  </r>
  <r>
    <s v="IUY-248"/>
    <d v="2023-06-01T00:00:00"/>
    <x v="0"/>
    <s v="Illinois"/>
    <x v="1"/>
    <x v="5"/>
    <n v="2324.65"/>
    <n v="2342.9499999999998"/>
  </r>
  <r>
    <s v="RSF-407"/>
    <d v="2024-01-19T00:00:00"/>
    <x v="0"/>
    <s v="Oklahoma"/>
    <x v="4"/>
    <x v="1"/>
    <n v="5478.11"/>
    <n v="5495.36"/>
  </r>
  <r>
    <s v="LRR-426"/>
    <d v="2024-05-15T00:00:00"/>
    <x v="1"/>
    <s v="Iowa"/>
    <x v="4"/>
    <x v="3"/>
    <n v="5918.91"/>
    <n v="5944.1"/>
  </r>
  <r>
    <s v="CCB-764"/>
    <d v="2023-05-27T00:00:00"/>
    <x v="1"/>
    <s v="Texas"/>
    <x v="0"/>
    <x v="4"/>
    <n v="7681.22"/>
    <n v="7725.55"/>
  </r>
  <r>
    <s v="CVX-247"/>
    <d v="2022-08-31T00:00:00"/>
    <x v="7"/>
    <s v="New Hampshire"/>
    <x v="2"/>
    <x v="4"/>
    <n v="2711.17"/>
    <n v="2794.67"/>
  </r>
  <r>
    <s v="RCM-102"/>
    <d v="2024-04-08T00:00:00"/>
    <x v="3"/>
    <s v="Georgia"/>
    <x v="0"/>
    <x v="2"/>
    <n v="3511.9"/>
    <n v="3526.7"/>
  </r>
  <r>
    <s v="JXI-326"/>
    <d v="2023-08-22T00:00:00"/>
    <x v="1"/>
    <s v="Alaska"/>
    <x v="3"/>
    <x v="2"/>
    <n v="1146.7"/>
    <n v="1172.47"/>
  </r>
  <r>
    <s v="TIF-684"/>
    <d v="2023-12-23T00:00:00"/>
    <x v="8"/>
    <s v="Colorado"/>
    <x v="4"/>
    <x v="2"/>
    <n v="7471.74"/>
    <n v="7513.19"/>
  </r>
  <r>
    <s v="FXW-537"/>
    <d v="2024-09-21T00:00:00"/>
    <x v="5"/>
    <s v="Arkansas"/>
    <x v="1"/>
    <x v="6"/>
    <n v="8142.49"/>
    <n v="8201.93"/>
  </r>
  <r>
    <s v="ZKW-756"/>
    <d v="2022-05-23T00:00:00"/>
    <x v="5"/>
    <s v="Kentucky"/>
    <x v="4"/>
    <x v="7"/>
    <n v="2128.0300000000002"/>
    <n v="2200.2199999999998"/>
  </r>
  <r>
    <s v="RKA-800"/>
    <d v="2024-10-21T00:00:00"/>
    <x v="2"/>
    <s v="Kentucky"/>
    <x v="3"/>
    <x v="2"/>
    <n v="237.72"/>
    <n v="288.51"/>
  </r>
  <r>
    <s v="YXQ-286"/>
    <d v="2024-09-27T00:00:00"/>
    <x v="6"/>
    <s v="New Hampshire"/>
    <x v="2"/>
    <x v="8"/>
    <n v="3472.86"/>
    <n v="3556.12"/>
  </r>
  <r>
    <s v="QXP-897"/>
    <d v="2023-07-15T00:00:00"/>
    <x v="7"/>
    <s v="Illinois"/>
    <x v="0"/>
    <x v="2"/>
    <n v="1647.58"/>
    <n v="1662.55"/>
  </r>
  <r>
    <s v="XMH-779"/>
    <d v="2022-01-27T00:00:00"/>
    <x v="4"/>
    <s v="Colorado"/>
    <x v="4"/>
    <x v="1"/>
    <n v="8150.53"/>
    <n v="8243.34"/>
  </r>
  <r>
    <s v="YOA-801"/>
    <d v="2023-07-05T00:00:00"/>
    <x v="5"/>
    <s v="California"/>
    <x v="3"/>
    <x v="1"/>
    <n v="6018.96"/>
    <n v="6029.93"/>
  </r>
  <r>
    <s v="OAF-738"/>
    <d v="2024-09-01T00:00:00"/>
    <x v="7"/>
    <s v="Connecticut"/>
    <x v="0"/>
    <x v="6"/>
    <n v="7534.42"/>
    <n v="7570.07"/>
  </r>
  <r>
    <s v="WHC-755"/>
    <d v="2022-02-15T00:00:00"/>
    <x v="8"/>
    <s v="New York"/>
    <x v="1"/>
    <x v="3"/>
    <n v="2742.79"/>
    <n v="2832.03"/>
  </r>
  <r>
    <s v="LOK-381"/>
    <d v="2023-07-29T00:00:00"/>
    <x v="0"/>
    <s v="Rhode Island"/>
    <x v="0"/>
    <x v="2"/>
    <n v="5946.86"/>
    <n v="6042.74"/>
  </r>
  <r>
    <s v="RIB-824"/>
    <d v="2023-04-11T00:00:00"/>
    <x v="6"/>
    <s v="Texas"/>
    <x v="1"/>
    <x v="1"/>
    <n v="3411.94"/>
    <n v="3447.42"/>
  </r>
  <r>
    <s v="BDT-662"/>
    <d v="2022-02-01T00:00:00"/>
    <x v="6"/>
    <s v="West Virginia"/>
    <x v="2"/>
    <x v="7"/>
    <n v="4020.9"/>
    <n v="4049.64"/>
  </r>
  <r>
    <s v="QNX-394"/>
    <d v="2024-02-27T00:00:00"/>
    <x v="8"/>
    <s v="Tennessee"/>
    <x v="1"/>
    <x v="2"/>
    <n v="5331.62"/>
    <n v="5398.02"/>
  </r>
  <r>
    <s v="FUH-107"/>
    <d v="2023-07-23T00:00:00"/>
    <x v="0"/>
    <s v="North Dakota"/>
    <x v="3"/>
    <x v="4"/>
    <n v="5399.69"/>
    <n v="5412.27"/>
  </r>
  <r>
    <s v="YWJ-657"/>
    <d v="2023-03-30T00:00:00"/>
    <x v="1"/>
    <s v="Idaho"/>
    <x v="0"/>
    <x v="2"/>
    <n v="864.06"/>
    <n v="896.38"/>
  </r>
  <r>
    <s v="SHO-336"/>
    <d v="2023-05-16T00:00:00"/>
    <x v="4"/>
    <s v="Kentucky"/>
    <x v="0"/>
    <x v="0"/>
    <n v="5766.85"/>
    <n v="5866.94"/>
  </r>
  <r>
    <s v="CCA-601"/>
    <d v="2024-03-17T00:00:00"/>
    <x v="2"/>
    <s v="Oklahoma"/>
    <x v="3"/>
    <x v="0"/>
    <n v="1376.54"/>
    <n v="1395.11"/>
  </r>
  <r>
    <s v="TTX-441"/>
    <d v="2023-08-31T00:00:00"/>
    <x v="0"/>
    <s v="South Carolina"/>
    <x v="4"/>
    <x v="0"/>
    <n v="9127.02"/>
    <n v="9172.9599999999991"/>
  </r>
  <r>
    <s v="GYD-382"/>
    <d v="2023-07-17T00:00:00"/>
    <x v="7"/>
    <s v="New Hampshire"/>
    <x v="3"/>
    <x v="4"/>
    <n v="7142.84"/>
    <n v="7205.06"/>
  </r>
  <r>
    <s v="YHB-668"/>
    <d v="2024-12-11T00:00:00"/>
    <x v="3"/>
    <s v="Indiana"/>
    <x v="2"/>
    <x v="0"/>
    <n v="9352.57"/>
    <n v="9419.32"/>
  </r>
  <r>
    <s v="AAC-795"/>
    <d v="2023-08-07T00:00:00"/>
    <x v="7"/>
    <s v="West Virginia"/>
    <x v="0"/>
    <x v="7"/>
    <n v="8130.83"/>
    <n v="8228.14"/>
  </r>
  <r>
    <s v="QEI-630"/>
    <d v="2023-01-26T00:00:00"/>
    <x v="3"/>
    <s v="Wisconsin"/>
    <x v="3"/>
    <x v="4"/>
    <n v="2543.6999999999998"/>
    <n v="2571.88"/>
  </r>
  <r>
    <s v="PJE-633"/>
    <d v="2023-01-12T00:00:00"/>
    <x v="0"/>
    <s v="Idaho"/>
    <x v="4"/>
    <x v="3"/>
    <n v="8625.43"/>
    <n v="8675.98"/>
  </r>
  <r>
    <s v="JXV-632"/>
    <d v="2023-12-28T00:00:00"/>
    <x v="4"/>
    <s v="Arizona"/>
    <x v="1"/>
    <x v="2"/>
    <n v="2927.5"/>
    <n v="3010.96"/>
  </r>
  <r>
    <s v="GJV-858"/>
    <d v="2024-06-17T00:00:00"/>
    <x v="2"/>
    <s v="New York"/>
    <x v="0"/>
    <x v="5"/>
    <n v="4859.12"/>
    <n v="4928.84"/>
  </r>
  <r>
    <s v="EOO-245"/>
    <d v="2022-03-03T00:00:00"/>
    <x v="0"/>
    <s v="New Mexico"/>
    <x v="0"/>
    <x v="0"/>
    <n v="3877.85"/>
    <n v="3954.11"/>
  </r>
  <r>
    <s v="LRN-512"/>
    <d v="2024-11-15T00:00:00"/>
    <x v="2"/>
    <s v="Connecticut"/>
    <x v="2"/>
    <x v="3"/>
    <n v="3221.82"/>
    <n v="3246.85"/>
  </r>
  <r>
    <s v="HXH-566"/>
    <d v="2023-08-24T00:00:00"/>
    <x v="0"/>
    <s v="Washington"/>
    <x v="1"/>
    <x v="0"/>
    <n v="4424.0200000000004"/>
    <n v="4465.99"/>
  </r>
  <r>
    <s v="URU-851"/>
    <d v="2024-10-03T00:00:00"/>
    <x v="8"/>
    <s v="Oklahoma"/>
    <x v="4"/>
    <x v="1"/>
    <n v="3894.27"/>
    <n v="3935.9"/>
  </r>
  <r>
    <s v="LUX-557"/>
    <d v="2024-02-05T00:00:00"/>
    <x v="2"/>
    <s v="Wisconsin"/>
    <x v="4"/>
    <x v="1"/>
    <n v="7133.74"/>
    <n v="7219.57"/>
  </r>
  <r>
    <s v="BHC-414"/>
    <d v="2023-01-26T00:00:00"/>
    <x v="2"/>
    <s v="Utah"/>
    <x v="0"/>
    <x v="8"/>
    <n v="7231.39"/>
    <n v="7331.29"/>
  </r>
  <r>
    <s v="PLM-638"/>
    <d v="2022-03-10T00:00:00"/>
    <x v="3"/>
    <s v="Indiana"/>
    <x v="4"/>
    <x v="1"/>
    <n v="8201.94"/>
    <n v="8245.2800000000007"/>
  </r>
  <r>
    <s v="OHR-121"/>
    <d v="2024-01-25T00:00:00"/>
    <x v="3"/>
    <s v="Virginia"/>
    <x v="1"/>
    <x v="2"/>
    <n v="959.58"/>
    <n v="1027.24"/>
  </r>
  <r>
    <s v="ETJ-630"/>
    <d v="2024-03-09T00:00:00"/>
    <x v="4"/>
    <s v="Indiana"/>
    <x v="2"/>
    <x v="7"/>
    <n v="4622.97"/>
    <n v="4638.7299999999996"/>
  </r>
  <r>
    <s v="GDY-857"/>
    <d v="2022-07-09T00:00:00"/>
    <x v="2"/>
    <s v="Massachusetts"/>
    <x v="1"/>
    <x v="6"/>
    <n v="1110.06"/>
    <n v="1185.24"/>
  </r>
  <r>
    <s v="PDN-615"/>
    <d v="2024-01-12T00:00:00"/>
    <x v="1"/>
    <s v="South Carolina"/>
    <x v="0"/>
    <x v="1"/>
    <n v="609.15"/>
    <n v="680.06"/>
  </r>
  <r>
    <s v="YSH-572"/>
    <d v="2023-08-08T00:00:00"/>
    <x v="6"/>
    <s v="Tennessee"/>
    <x v="0"/>
    <x v="0"/>
    <n v="9780.5"/>
    <n v="9817.49"/>
  </r>
  <r>
    <s v="BRJ-556"/>
    <d v="2023-03-17T00:00:00"/>
    <x v="8"/>
    <s v="Hawaii"/>
    <x v="1"/>
    <x v="2"/>
    <n v="2906.34"/>
    <n v="2997.39"/>
  </r>
  <r>
    <s v="KMN-924"/>
    <d v="2023-10-03T00:00:00"/>
    <x v="7"/>
    <s v="Wyoming"/>
    <x v="2"/>
    <x v="3"/>
    <n v="7240.77"/>
    <n v="7306.1"/>
  </r>
  <r>
    <s v="QLU-335"/>
    <d v="2024-08-26T00:00:00"/>
    <x v="1"/>
    <s v="Tennessee"/>
    <x v="0"/>
    <x v="7"/>
    <n v="8718.81"/>
    <n v="8743.39"/>
  </r>
  <r>
    <s v="PHA-245"/>
    <d v="2023-03-13T00:00:00"/>
    <x v="5"/>
    <s v="Wisconsin"/>
    <x v="3"/>
    <x v="7"/>
    <n v="4583"/>
    <n v="4610.6899999999996"/>
  </r>
  <r>
    <s v="FFW-806"/>
    <d v="2023-03-06T00:00:00"/>
    <x v="2"/>
    <s v="Iowa"/>
    <x v="3"/>
    <x v="7"/>
    <n v="1402.52"/>
    <n v="1464.38"/>
  </r>
  <r>
    <s v="QNI-225"/>
    <d v="2022-07-19T00:00:00"/>
    <x v="1"/>
    <s v="New Jersey"/>
    <x v="2"/>
    <x v="7"/>
    <n v="6112.06"/>
    <n v="6195.9"/>
  </r>
  <r>
    <s v="EFS-810"/>
    <d v="2024-06-23T00:00:00"/>
    <x v="6"/>
    <s v="Oklahoma"/>
    <x v="3"/>
    <x v="2"/>
    <n v="1033.4100000000001"/>
    <n v="1074.83"/>
  </r>
  <r>
    <s v="FQL-779"/>
    <d v="2024-03-31T00:00:00"/>
    <x v="6"/>
    <s v="Arizona"/>
    <x v="3"/>
    <x v="5"/>
    <n v="1986.72"/>
    <n v="2086.0100000000002"/>
  </r>
  <r>
    <s v="MMB-307"/>
    <d v="2022-12-15T00:00:00"/>
    <x v="0"/>
    <s v="Kentucky"/>
    <x v="3"/>
    <x v="0"/>
    <n v="5292.61"/>
    <n v="5369.6"/>
  </r>
  <r>
    <s v="SYF-647"/>
    <d v="2022-06-14T00:00:00"/>
    <x v="4"/>
    <s v="Arizona"/>
    <x v="3"/>
    <x v="5"/>
    <n v="9609.0300000000007"/>
    <n v="9641"/>
  </r>
  <r>
    <s v="QYF-506"/>
    <d v="2023-03-16T00:00:00"/>
    <x v="4"/>
    <s v="South Dakota"/>
    <x v="3"/>
    <x v="1"/>
    <n v="8019.49"/>
    <n v="8053.79"/>
  </r>
  <r>
    <s v="CWE-954"/>
    <d v="2024-07-15T00:00:00"/>
    <x v="1"/>
    <s v="Tennessee"/>
    <x v="4"/>
    <x v="0"/>
    <n v="8304.6299999999992"/>
    <n v="8326.61"/>
  </r>
  <r>
    <s v="OVD-537"/>
    <d v="2024-07-16T00:00:00"/>
    <x v="8"/>
    <s v="Kansas"/>
    <x v="4"/>
    <x v="7"/>
    <n v="2030.86"/>
    <n v="2117.67"/>
  </r>
  <r>
    <s v="OQL-425"/>
    <d v="2023-09-25T00:00:00"/>
    <x v="8"/>
    <s v="Arizona"/>
    <x v="3"/>
    <x v="3"/>
    <n v="8613.64"/>
    <n v="8634.17"/>
  </r>
  <r>
    <s v="NAI-214"/>
    <d v="2022-09-12T00:00:00"/>
    <x v="2"/>
    <s v="South Carolina"/>
    <x v="1"/>
    <x v="1"/>
    <n v="2909.09"/>
    <n v="2987.26"/>
  </r>
  <r>
    <s v="FHJ-776"/>
    <d v="2024-11-24T00:00:00"/>
    <x v="8"/>
    <s v="Minnesota"/>
    <x v="1"/>
    <x v="0"/>
    <n v="7651.85"/>
    <n v="7718.31"/>
  </r>
  <r>
    <s v="ZDD-350"/>
    <d v="2024-04-25T00:00:00"/>
    <x v="8"/>
    <s v="Michigan"/>
    <x v="0"/>
    <x v="0"/>
    <n v="8838.2099999999991"/>
    <n v="8856.07"/>
  </r>
  <r>
    <s v="SRH-716"/>
    <d v="2023-04-27T00:00:00"/>
    <x v="5"/>
    <s v="Alabama"/>
    <x v="3"/>
    <x v="1"/>
    <n v="1666.61"/>
    <n v="1746.17"/>
  </r>
  <r>
    <s v="XAQ-163"/>
    <d v="2023-03-01T00:00:00"/>
    <x v="0"/>
    <s v="Colorado"/>
    <x v="1"/>
    <x v="7"/>
    <n v="6995.81"/>
    <n v="7014.35"/>
  </r>
  <r>
    <s v="QSD-183"/>
    <d v="2024-03-09T00:00:00"/>
    <x v="2"/>
    <s v="Missouri"/>
    <x v="4"/>
    <x v="1"/>
    <n v="4443.92"/>
    <n v="4482.79"/>
  </r>
  <r>
    <s v="YYR-317"/>
    <d v="2022-09-28T00:00:00"/>
    <x v="7"/>
    <s v="Idaho"/>
    <x v="3"/>
    <x v="3"/>
    <n v="6328.74"/>
    <n v="6414.3"/>
  </r>
  <r>
    <s v="XRS-823"/>
    <d v="2023-08-03T00:00:00"/>
    <x v="6"/>
    <s v="Nevada"/>
    <x v="0"/>
    <x v="8"/>
    <n v="9222.2099999999991"/>
    <n v="9291.75"/>
  </r>
  <r>
    <s v="OTK-193"/>
    <d v="2023-04-21T00:00:00"/>
    <x v="6"/>
    <s v="Colorado"/>
    <x v="3"/>
    <x v="5"/>
    <n v="4331.1000000000004"/>
    <n v="4423.4399999999996"/>
  </r>
  <r>
    <s v="VDN-656"/>
    <d v="2024-11-30T00:00:00"/>
    <x v="8"/>
    <s v="Florida"/>
    <x v="4"/>
    <x v="5"/>
    <n v="1496.43"/>
    <n v="1556.46"/>
  </r>
  <r>
    <s v="RHN-134"/>
    <d v="2023-09-04T00:00:00"/>
    <x v="8"/>
    <s v="Iowa"/>
    <x v="0"/>
    <x v="1"/>
    <n v="8551.32"/>
    <n v="8618.76"/>
  </r>
  <r>
    <s v="SUZ-688"/>
    <d v="2022-12-13T00:00:00"/>
    <x v="4"/>
    <s v="Colorado"/>
    <x v="2"/>
    <x v="2"/>
    <n v="1976.58"/>
    <n v="2045.89"/>
  </r>
  <r>
    <s v="WFY-163"/>
    <d v="2023-11-29T00:00:00"/>
    <x v="1"/>
    <s v="Utah"/>
    <x v="4"/>
    <x v="8"/>
    <n v="4635.5600000000004"/>
    <n v="4732.34"/>
  </r>
  <r>
    <s v="KJD-308"/>
    <d v="2024-08-10T00:00:00"/>
    <x v="4"/>
    <s v="Massachusetts"/>
    <x v="1"/>
    <x v="4"/>
    <n v="3064.74"/>
    <n v="3164.78"/>
  </r>
  <r>
    <s v="PET-395"/>
    <d v="2022-06-05T00:00:00"/>
    <x v="1"/>
    <s v="Massachusetts"/>
    <x v="2"/>
    <x v="2"/>
    <n v="3780.14"/>
    <n v="3871.12"/>
  </r>
  <r>
    <s v="OJC-367"/>
    <d v="2023-06-26T00:00:00"/>
    <x v="5"/>
    <s v="Virginia"/>
    <x v="4"/>
    <x v="6"/>
    <n v="4845.45"/>
    <n v="4921.24"/>
  </r>
  <r>
    <s v="FTI-841"/>
    <d v="2023-11-15T00:00:00"/>
    <x v="6"/>
    <s v="New York"/>
    <x v="3"/>
    <x v="1"/>
    <n v="8455.42"/>
    <n v="8506.32"/>
  </r>
  <r>
    <s v="KUE-117"/>
    <d v="2023-08-13T00:00:00"/>
    <x v="1"/>
    <s v="Alabama"/>
    <x v="3"/>
    <x v="8"/>
    <n v="9816.93"/>
    <n v="9881.26"/>
  </r>
  <r>
    <s v="ILV-194"/>
    <d v="2024-09-09T00:00:00"/>
    <x v="0"/>
    <s v="Utah"/>
    <x v="3"/>
    <x v="6"/>
    <n v="9683.27"/>
    <n v="9740.24"/>
  </r>
  <r>
    <s v="RDI-198"/>
    <d v="2022-11-04T00:00:00"/>
    <x v="5"/>
    <s v="South Dakota"/>
    <x v="3"/>
    <x v="8"/>
    <n v="343.4"/>
    <n v="367.78"/>
  </r>
  <r>
    <s v="BZO-262"/>
    <d v="2023-08-06T00:00:00"/>
    <x v="8"/>
    <s v="Illinois"/>
    <x v="4"/>
    <x v="2"/>
    <n v="7337.43"/>
    <n v="7410.93"/>
  </r>
  <r>
    <s v="MGB-202"/>
    <d v="2024-01-17T00:00:00"/>
    <x v="3"/>
    <s v="Oklahoma"/>
    <x v="3"/>
    <x v="5"/>
    <n v="6635.15"/>
    <n v="6718.61"/>
  </r>
  <r>
    <s v="KLY-130"/>
    <d v="2023-08-05T00:00:00"/>
    <x v="8"/>
    <s v="Mississippi"/>
    <x v="0"/>
    <x v="8"/>
    <n v="3678.27"/>
    <n v="3715.6"/>
  </r>
  <r>
    <s v="HGX-378"/>
    <d v="2024-05-28T00:00:00"/>
    <x v="1"/>
    <s v="Wyoming"/>
    <x v="1"/>
    <x v="1"/>
    <n v="1871.34"/>
    <n v="1949.36"/>
  </r>
  <r>
    <s v="RYK-427"/>
    <d v="2022-05-13T00:00:00"/>
    <x v="3"/>
    <s v="Maine"/>
    <x v="4"/>
    <x v="2"/>
    <n v="581.42999999999995"/>
    <n v="607.41999999999996"/>
  </r>
  <r>
    <s v="HXY-385"/>
    <d v="2023-07-29T00:00:00"/>
    <x v="6"/>
    <s v="South Dakota"/>
    <x v="4"/>
    <x v="1"/>
    <n v="9840.83"/>
    <n v="9939.8799999999992"/>
  </r>
  <r>
    <s v="LVY-424"/>
    <d v="2022-06-19T00:00:00"/>
    <x v="0"/>
    <s v="Alabama"/>
    <x v="4"/>
    <x v="3"/>
    <n v="6017.03"/>
    <n v="6043.24"/>
  </r>
  <r>
    <s v="JRO-313"/>
    <d v="2022-08-15T00:00:00"/>
    <x v="4"/>
    <s v="Alabama"/>
    <x v="4"/>
    <x v="6"/>
    <n v="1158.57"/>
    <n v="1221.23"/>
  </r>
  <r>
    <s v="XVR-144"/>
    <d v="2024-11-10T00:00:00"/>
    <x v="8"/>
    <s v="Kansas"/>
    <x v="4"/>
    <x v="8"/>
    <n v="6091.71"/>
    <n v="6155.75"/>
  </r>
  <r>
    <s v="TSR-450"/>
    <d v="2024-06-27T00:00:00"/>
    <x v="2"/>
    <s v="Arizona"/>
    <x v="3"/>
    <x v="6"/>
    <n v="3996.76"/>
    <n v="4093.54"/>
  </r>
  <r>
    <s v="SGB-219"/>
    <d v="2024-04-18T00:00:00"/>
    <x v="8"/>
    <s v="New York"/>
    <x v="0"/>
    <x v="5"/>
    <n v="6764.01"/>
    <n v="6822.83"/>
  </r>
  <r>
    <s v="NUA-152"/>
    <d v="2024-01-03T00:00:00"/>
    <x v="5"/>
    <s v="Mississippi"/>
    <x v="0"/>
    <x v="3"/>
    <n v="5487.15"/>
    <n v="5547.94"/>
  </r>
  <r>
    <s v="TCB-531"/>
    <d v="2024-07-14T00:00:00"/>
    <x v="2"/>
    <s v="Rhode Island"/>
    <x v="0"/>
    <x v="7"/>
    <n v="3887.95"/>
    <n v="3959.55"/>
  </r>
  <r>
    <s v="VLJ-869"/>
    <d v="2024-06-23T00:00:00"/>
    <x v="8"/>
    <s v="Illinois"/>
    <x v="3"/>
    <x v="8"/>
    <n v="2055.5500000000002"/>
    <n v="2147.02"/>
  </r>
  <r>
    <s v="PAX-153"/>
    <d v="2022-03-25T00:00:00"/>
    <x v="5"/>
    <s v="Washington"/>
    <x v="3"/>
    <x v="0"/>
    <n v="1348.69"/>
    <n v="1442.63"/>
  </r>
  <r>
    <s v="QZF-226"/>
    <d v="2022-02-10T00:00:00"/>
    <x v="1"/>
    <s v="Arkansas"/>
    <x v="4"/>
    <x v="1"/>
    <n v="5273.36"/>
    <n v="5285.27"/>
  </r>
  <r>
    <s v="CMK-754"/>
    <d v="2024-02-29T00:00:00"/>
    <x v="2"/>
    <s v="Washington"/>
    <x v="2"/>
    <x v="3"/>
    <n v="6445.46"/>
    <n v="6541.25"/>
  </r>
  <r>
    <s v="EBD-544"/>
    <d v="2024-04-24T00:00:00"/>
    <x v="8"/>
    <s v="New York"/>
    <x v="2"/>
    <x v="6"/>
    <n v="9948.0499999999993"/>
    <n v="9998.49"/>
  </r>
  <r>
    <s v="TRN-880"/>
    <d v="2022-05-16T00:00:00"/>
    <x v="4"/>
    <s v="Arizona"/>
    <x v="0"/>
    <x v="6"/>
    <n v="5650.79"/>
    <n v="5678.86"/>
  </r>
  <r>
    <s v="WDB-774"/>
    <d v="2023-03-17T00:00:00"/>
    <x v="8"/>
    <s v="Montana"/>
    <x v="1"/>
    <x v="5"/>
    <n v="7274.87"/>
    <n v="7371.28"/>
  </r>
  <r>
    <s v="NRS-764"/>
    <d v="2022-02-17T00:00:00"/>
    <x v="3"/>
    <s v="Minnesota"/>
    <x v="2"/>
    <x v="8"/>
    <n v="7424.1"/>
    <n v="7437.31"/>
  </r>
  <r>
    <s v="WXF-764"/>
    <d v="2022-08-19T00:00:00"/>
    <x v="7"/>
    <s v="Rhode Island"/>
    <x v="3"/>
    <x v="8"/>
    <n v="6807.6"/>
    <n v="6841.85"/>
  </r>
  <r>
    <s v="QJR-594"/>
    <d v="2023-02-17T00:00:00"/>
    <x v="8"/>
    <s v="Arizona"/>
    <x v="0"/>
    <x v="3"/>
    <n v="5947.32"/>
    <n v="5973.25"/>
  </r>
  <r>
    <s v="VDD-477"/>
    <d v="2023-01-26T00:00:00"/>
    <x v="7"/>
    <s v="Indiana"/>
    <x v="3"/>
    <x v="1"/>
    <n v="6779.08"/>
    <n v="6841.06"/>
  </r>
  <r>
    <s v="TFT-925"/>
    <d v="2022-10-08T00:00:00"/>
    <x v="5"/>
    <s v="Utah"/>
    <x v="0"/>
    <x v="8"/>
    <n v="9394.57"/>
    <n v="9483.9699999999993"/>
  </r>
  <r>
    <s v="JVD-207"/>
    <d v="2023-05-14T00:00:00"/>
    <x v="4"/>
    <s v="Kansas"/>
    <x v="1"/>
    <x v="0"/>
    <n v="708.66"/>
    <n v="743.81"/>
  </r>
  <r>
    <s v="BYQ-746"/>
    <d v="2023-01-28T00:00:00"/>
    <x v="2"/>
    <s v="Indiana"/>
    <x v="2"/>
    <x v="0"/>
    <n v="6920.87"/>
    <n v="6942.29"/>
  </r>
  <r>
    <s v="UVT-730"/>
    <d v="2023-07-30T00:00:00"/>
    <x v="1"/>
    <s v="Nevada"/>
    <x v="0"/>
    <x v="4"/>
    <n v="1257.58"/>
    <n v="1288.94"/>
  </r>
  <r>
    <s v="BCQ-161"/>
    <d v="2023-02-18T00:00:00"/>
    <x v="0"/>
    <s v="Florida"/>
    <x v="3"/>
    <x v="8"/>
    <n v="1423.95"/>
    <n v="1493.23"/>
  </r>
  <r>
    <s v="JEE-219"/>
    <d v="2024-05-24T00:00:00"/>
    <x v="5"/>
    <s v="New Hampshire"/>
    <x v="3"/>
    <x v="2"/>
    <n v="419.94"/>
    <n v="510.53"/>
  </r>
  <r>
    <s v="NSC-793"/>
    <d v="2023-07-12T00:00:00"/>
    <x v="5"/>
    <s v="New York"/>
    <x v="4"/>
    <x v="7"/>
    <n v="4919.55"/>
    <n v="4998.63"/>
  </r>
  <r>
    <s v="LMC-127"/>
    <d v="2023-10-13T00:00:00"/>
    <x v="2"/>
    <s v="Georgia"/>
    <x v="4"/>
    <x v="8"/>
    <n v="6833.98"/>
    <n v="6910.32"/>
  </r>
  <r>
    <s v="LRU-145"/>
    <d v="2022-01-19T00:00:00"/>
    <x v="0"/>
    <s v="Virginia"/>
    <x v="3"/>
    <x v="8"/>
    <n v="5747.92"/>
    <n v="5819.38"/>
  </r>
  <r>
    <s v="SRA-752"/>
    <d v="2023-09-12T00:00:00"/>
    <x v="2"/>
    <s v="Illinois"/>
    <x v="0"/>
    <x v="4"/>
    <n v="6856.96"/>
    <n v="6945.84"/>
  </r>
  <r>
    <s v="MHI-161"/>
    <d v="2023-10-17T00:00:00"/>
    <x v="0"/>
    <s v="Arizona"/>
    <x v="1"/>
    <x v="6"/>
    <n v="8346.52"/>
    <n v="8443.41"/>
  </r>
  <r>
    <s v="AFN-221"/>
    <d v="2022-07-13T00:00:00"/>
    <x v="3"/>
    <s v="Minnesota"/>
    <x v="0"/>
    <x v="0"/>
    <n v="910.98"/>
    <n v="935.85"/>
  </r>
  <r>
    <s v="VCO-329"/>
    <d v="2023-11-06T00:00:00"/>
    <x v="8"/>
    <s v="Colorado"/>
    <x v="3"/>
    <x v="6"/>
    <n v="6578.95"/>
    <n v="6640.98"/>
  </r>
  <r>
    <s v="JGK-300"/>
    <d v="2023-10-02T00:00:00"/>
    <x v="1"/>
    <s v="Iowa"/>
    <x v="0"/>
    <x v="3"/>
    <n v="7006.49"/>
    <n v="7087.07"/>
  </r>
  <r>
    <s v="CHF-782"/>
    <d v="2023-06-30T00:00:00"/>
    <x v="7"/>
    <s v="Mississippi"/>
    <x v="3"/>
    <x v="1"/>
    <n v="201.5"/>
    <n v="255.14"/>
  </r>
  <r>
    <s v="UNP-793"/>
    <d v="2022-12-23T00:00:00"/>
    <x v="6"/>
    <s v="Wisconsin"/>
    <x v="4"/>
    <x v="6"/>
    <n v="6750.16"/>
    <n v="6772.02"/>
  </r>
  <r>
    <s v="NLK-299"/>
    <d v="2023-01-18T00:00:00"/>
    <x v="6"/>
    <s v="South Carolina"/>
    <x v="3"/>
    <x v="2"/>
    <n v="1826.43"/>
    <n v="1901.59"/>
  </r>
  <r>
    <s v="DVR-287"/>
    <d v="2024-02-17T00:00:00"/>
    <x v="4"/>
    <s v="Iowa"/>
    <x v="4"/>
    <x v="8"/>
    <n v="6623.57"/>
    <n v="6717.78"/>
  </r>
  <r>
    <s v="RJH-478"/>
    <d v="2022-03-28T00:00:00"/>
    <x v="2"/>
    <s v="Oregon"/>
    <x v="3"/>
    <x v="2"/>
    <n v="8126"/>
    <n v="8199.82"/>
  </r>
  <r>
    <s v="UNJ-237"/>
    <d v="2023-01-18T00:00:00"/>
    <x v="2"/>
    <s v="Idaho"/>
    <x v="1"/>
    <x v="3"/>
    <n v="3278.49"/>
    <n v="3321.65"/>
  </r>
  <r>
    <s v="ABY-268"/>
    <d v="2023-05-03T00:00:00"/>
    <x v="7"/>
    <s v="Georgia"/>
    <x v="4"/>
    <x v="2"/>
    <n v="5165.59"/>
    <n v="5186.59"/>
  </r>
  <r>
    <s v="KSH-955"/>
    <d v="2023-01-27T00:00:00"/>
    <x v="3"/>
    <s v="Minnesota"/>
    <x v="3"/>
    <x v="6"/>
    <n v="252.2"/>
    <n v="335.61"/>
  </r>
  <r>
    <s v="DTH-223"/>
    <d v="2022-03-07T00:00:00"/>
    <x v="3"/>
    <s v="Nevada"/>
    <x v="4"/>
    <x v="4"/>
    <n v="417.43"/>
    <n v="488.87"/>
  </r>
  <r>
    <s v="NAR-838"/>
    <d v="2023-05-25T00:00:00"/>
    <x v="3"/>
    <s v="North Carolina"/>
    <x v="3"/>
    <x v="4"/>
    <n v="4663"/>
    <n v="4749.7299999999996"/>
  </r>
  <r>
    <s v="DOB-880"/>
    <d v="2024-10-16T00:00:00"/>
    <x v="3"/>
    <s v="Hawaii"/>
    <x v="2"/>
    <x v="1"/>
    <n v="7600.69"/>
    <n v="7687.04"/>
  </r>
  <r>
    <s v="LUX-621"/>
    <d v="2022-05-29T00:00:00"/>
    <x v="3"/>
    <s v="Montana"/>
    <x v="3"/>
    <x v="0"/>
    <n v="2075.42"/>
    <n v="2162.2399999999998"/>
  </r>
  <r>
    <s v="EQW-773"/>
    <d v="2024-08-28T00:00:00"/>
    <x v="1"/>
    <s v="Oregon"/>
    <x v="0"/>
    <x v="8"/>
    <n v="820.92"/>
    <n v="858.7"/>
  </r>
  <r>
    <s v="BGY-475"/>
    <d v="2022-09-24T00:00:00"/>
    <x v="1"/>
    <s v="Minnesota"/>
    <x v="4"/>
    <x v="2"/>
    <n v="2636.05"/>
    <n v="2667.14"/>
  </r>
  <r>
    <s v="PLN-957"/>
    <d v="2023-11-12T00:00:00"/>
    <x v="8"/>
    <s v="Tennessee"/>
    <x v="4"/>
    <x v="7"/>
    <n v="4077.87"/>
    <n v="4158.87"/>
  </r>
  <r>
    <s v="PEV-353"/>
    <d v="2024-09-06T00:00:00"/>
    <x v="4"/>
    <s v="Minnesota"/>
    <x v="2"/>
    <x v="7"/>
    <n v="3298.52"/>
    <n v="3386.56"/>
  </r>
  <r>
    <s v="UTH-344"/>
    <d v="2023-12-30T00:00:00"/>
    <x v="7"/>
    <s v="Wisconsin"/>
    <x v="4"/>
    <x v="0"/>
    <n v="7913.44"/>
    <n v="8011.91"/>
  </r>
  <r>
    <s v="LGS-284"/>
    <d v="2022-01-18T00:00:00"/>
    <x v="7"/>
    <s v="Indiana"/>
    <x v="0"/>
    <x v="2"/>
    <n v="829.55"/>
    <n v="924.33"/>
  </r>
  <r>
    <s v="LJV-757"/>
    <d v="2024-06-19T00:00:00"/>
    <x v="2"/>
    <s v="Virginia"/>
    <x v="2"/>
    <x v="1"/>
    <n v="5495.61"/>
    <n v="5555.05"/>
  </r>
  <r>
    <s v="NSQ-826"/>
    <d v="2023-05-20T00:00:00"/>
    <x v="1"/>
    <s v="Ohio"/>
    <x v="2"/>
    <x v="7"/>
    <n v="8062.27"/>
    <n v="8149.8"/>
  </r>
  <r>
    <s v="OTB-261"/>
    <d v="2024-08-14T00:00:00"/>
    <x v="7"/>
    <s v="Kansas"/>
    <x v="3"/>
    <x v="4"/>
    <n v="8127.74"/>
    <n v="8183.61"/>
  </r>
  <r>
    <s v="JWK-927"/>
    <d v="2023-05-17T00:00:00"/>
    <x v="2"/>
    <s v="South Carolina"/>
    <x v="1"/>
    <x v="7"/>
    <n v="1679.24"/>
    <n v="1749.85"/>
  </r>
  <r>
    <s v="AXJ-962"/>
    <d v="2024-02-06T00:00:00"/>
    <x v="5"/>
    <s v="Florida"/>
    <x v="2"/>
    <x v="6"/>
    <n v="6054.16"/>
    <n v="6126.96"/>
  </r>
  <r>
    <s v="YLC-159"/>
    <d v="2024-10-27T00:00:00"/>
    <x v="3"/>
    <s v="Maryland"/>
    <x v="3"/>
    <x v="0"/>
    <n v="8108.26"/>
    <n v="8167.57"/>
  </r>
  <r>
    <s v="UCF-901"/>
    <d v="2022-07-08T00:00:00"/>
    <x v="2"/>
    <s v="Nevada"/>
    <x v="4"/>
    <x v="7"/>
    <n v="916.54"/>
    <n v="929.07"/>
  </r>
  <r>
    <s v="KEB-260"/>
    <d v="2023-06-19T00:00:00"/>
    <x v="1"/>
    <s v="Indiana"/>
    <x v="4"/>
    <x v="0"/>
    <n v="8518.26"/>
    <n v="8550.27"/>
  </r>
  <r>
    <s v="YOL-843"/>
    <d v="2024-12-21T00:00:00"/>
    <x v="3"/>
    <s v="Colorado"/>
    <x v="4"/>
    <x v="4"/>
    <n v="2334.39"/>
    <n v="2400.64"/>
  </r>
  <r>
    <s v="EUZ-428"/>
    <d v="2022-09-28T00:00:00"/>
    <x v="5"/>
    <s v="Maryland"/>
    <x v="3"/>
    <x v="6"/>
    <n v="9046.75"/>
    <n v="9081.7800000000007"/>
  </r>
  <r>
    <s v="NZE-296"/>
    <d v="2022-08-01T00:00:00"/>
    <x v="8"/>
    <s v="Mississippi"/>
    <x v="1"/>
    <x v="0"/>
    <n v="3313.22"/>
    <n v="3347.91"/>
  </r>
  <r>
    <s v="QPK-327"/>
    <d v="2024-07-24T00:00:00"/>
    <x v="2"/>
    <s v="Delaware"/>
    <x v="2"/>
    <x v="3"/>
    <n v="7659.76"/>
    <n v="7712.57"/>
  </r>
  <r>
    <s v="MNW-738"/>
    <d v="2023-05-09T00:00:00"/>
    <x v="3"/>
    <s v="Iowa"/>
    <x v="2"/>
    <x v="8"/>
    <n v="8228.94"/>
    <n v="8240.8799999999992"/>
  </r>
  <r>
    <s v="BDU-255"/>
    <d v="2022-10-23T00:00:00"/>
    <x v="6"/>
    <s v="Montana"/>
    <x v="2"/>
    <x v="7"/>
    <n v="6383.33"/>
    <n v="6430.59"/>
  </r>
  <r>
    <s v="HAP-679"/>
    <d v="2024-02-07T00:00:00"/>
    <x v="8"/>
    <s v="Texas"/>
    <x v="4"/>
    <x v="0"/>
    <n v="2167.27"/>
    <n v="2237.84"/>
  </r>
  <r>
    <s v="KEY-137"/>
    <d v="2023-01-09T00:00:00"/>
    <x v="3"/>
    <s v="Vermont"/>
    <x v="4"/>
    <x v="3"/>
    <n v="7958.79"/>
    <n v="8053.79"/>
  </r>
  <r>
    <s v="HYG-153"/>
    <d v="2023-10-17T00:00:00"/>
    <x v="5"/>
    <s v="New York"/>
    <x v="4"/>
    <x v="7"/>
    <n v="5992.85"/>
    <n v="6018.88"/>
  </r>
  <r>
    <s v="GDI-581"/>
    <d v="2022-01-01T00:00:00"/>
    <x v="4"/>
    <s v="Wyoming"/>
    <x v="1"/>
    <x v="5"/>
    <n v="6927.2"/>
    <n v="7023.28"/>
  </r>
  <r>
    <s v="NYC-985"/>
    <d v="2023-02-11T00:00:00"/>
    <x v="2"/>
    <s v="New York"/>
    <x v="2"/>
    <x v="5"/>
    <n v="4209.29"/>
    <n v="4275.2"/>
  </r>
  <r>
    <s v="VUU-935"/>
    <d v="2022-09-27T00:00:00"/>
    <x v="2"/>
    <s v="Nevada"/>
    <x v="4"/>
    <x v="4"/>
    <n v="4072.97"/>
    <n v="4161.43"/>
  </r>
  <r>
    <s v="XAE-763"/>
    <d v="2024-05-16T00:00:00"/>
    <x v="7"/>
    <s v="Alabama"/>
    <x v="3"/>
    <x v="7"/>
    <n v="1414.47"/>
    <n v="1441.2"/>
  </r>
  <r>
    <s v="KKG-164"/>
    <d v="2024-05-05T00:00:00"/>
    <x v="5"/>
    <s v="Pennsylvania"/>
    <x v="2"/>
    <x v="3"/>
    <n v="7052.49"/>
    <n v="7093.98"/>
  </r>
  <r>
    <s v="AIY-710"/>
    <d v="2024-05-08T00:00:00"/>
    <x v="6"/>
    <s v="Nevada"/>
    <x v="4"/>
    <x v="4"/>
    <n v="6497.99"/>
    <n v="6525.91"/>
  </r>
  <r>
    <s v="XFH-447"/>
    <d v="2022-11-10T00:00:00"/>
    <x v="0"/>
    <s v="Louisiana"/>
    <x v="4"/>
    <x v="4"/>
    <n v="429.77"/>
    <n v="448.22"/>
  </r>
  <r>
    <s v="VWS-564"/>
    <d v="2023-02-22T00:00:00"/>
    <x v="3"/>
    <s v="South Carolina"/>
    <x v="4"/>
    <x v="1"/>
    <n v="319.64"/>
    <n v="399.52"/>
  </r>
  <r>
    <s v="ENS-348"/>
    <d v="2024-05-26T00:00:00"/>
    <x v="1"/>
    <s v="Maryland"/>
    <x v="1"/>
    <x v="6"/>
    <n v="8659.16"/>
    <n v="8753.92"/>
  </r>
  <r>
    <s v="JHG-804"/>
    <d v="2023-06-08T00:00:00"/>
    <x v="1"/>
    <s v="Nebraska"/>
    <x v="4"/>
    <x v="3"/>
    <n v="3510.83"/>
    <n v="3581.07"/>
  </r>
  <r>
    <s v="XLI-915"/>
    <d v="2024-01-15T00:00:00"/>
    <x v="1"/>
    <s v="Pennsylvania"/>
    <x v="1"/>
    <x v="2"/>
    <n v="7725.9"/>
    <n v="7824.69"/>
  </r>
  <r>
    <s v="OFK-325"/>
    <d v="2023-07-29T00:00:00"/>
    <x v="3"/>
    <s v="Wyoming"/>
    <x v="0"/>
    <x v="8"/>
    <n v="5180.8100000000004"/>
    <n v="5256.84"/>
  </r>
  <r>
    <s v="LWT-838"/>
    <d v="2022-06-21T00:00:00"/>
    <x v="2"/>
    <s v="Oregon"/>
    <x v="2"/>
    <x v="3"/>
    <n v="3368.14"/>
    <n v="3418.63"/>
  </r>
  <r>
    <s v="ATI-851"/>
    <d v="2023-10-11T00:00:00"/>
    <x v="8"/>
    <s v="North Carolina"/>
    <x v="4"/>
    <x v="2"/>
    <n v="6679.09"/>
    <n v="6755.66"/>
  </r>
  <r>
    <s v="FKM-783"/>
    <d v="2024-09-12T00:00:00"/>
    <x v="3"/>
    <s v="Indiana"/>
    <x v="3"/>
    <x v="2"/>
    <n v="7512.27"/>
    <n v="7573.94"/>
  </r>
  <r>
    <s v="PSY-983"/>
    <d v="2022-04-22T00:00:00"/>
    <x v="3"/>
    <s v="Louisiana"/>
    <x v="4"/>
    <x v="3"/>
    <n v="4911.04"/>
    <n v="4939.75"/>
  </r>
  <r>
    <s v="RMD-498"/>
    <d v="2023-11-27T00:00:00"/>
    <x v="5"/>
    <s v="Michigan"/>
    <x v="4"/>
    <x v="1"/>
    <n v="7273.53"/>
    <n v="7289.12"/>
  </r>
  <r>
    <s v="QYP-209"/>
    <d v="2022-04-18T00:00:00"/>
    <x v="5"/>
    <s v="Virginia"/>
    <x v="4"/>
    <x v="5"/>
    <n v="8023.19"/>
    <n v="8067.31"/>
  </r>
  <r>
    <s v="RED-383"/>
    <d v="2023-05-27T00:00:00"/>
    <x v="8"/>
    <s v="Mississippi"/>
    <x v="2"/>
    <x v="2"/>
    <n v="4838.42"/>
    <n v="4907.13"/>
  </r>
  <r>
    <s v="HOH-542"/>
    <d v="2023-11-04T00:00:00"/>
    <x v="3"/>
    <s v="Missouri"/>
    <x v="2"/>
    <x v="2"/>
    <n v="313.88"/>
    <n v="384.71"/>
  </r>
  <r>
    <s v="DKE-397"/>
    <d v="2023-08-25T00:00:00"/>
    <x v="3"/>
    <s v="Mississippi"/>
    <x v="1"/>
    <x v="0"/>
    <n v="351.82"/>
    <n v="412.6"/>
  </r>
  <r>
    <s v="JYZ-708"/>
    <d v="2024-08-30T00:00:00"/>
    <x v="1"/>
    <s v="California"/>
    <x v="2"/>
    <x v="3"/>
    <n v="9148.2900000000009"/>
    <n v="9218.16"/>
  </r>
  <r>
    <s v="APV-530"/>
    <d v="2024-08-13T00:00:00"/>
    <x v="4"/>
    <s v="Alabama"/>
    <x v="3"/>
    <x v="4"/>
    <n v="3370.94"/>
    <n v="3398.03"/>
  </r>
  <r>
    <s v="END-163"/>
    <d v="2023-12-10T00:00:00"/>
    <x v="4"/>
    <s v="Arizona"/>
    <x v="3"/>
    <x v="1"/>
    <n v="1668.34"/>
    <n v="1699.94"/>
  </r>
  <r>
    <s v="KTU-522"/>
    <d v="2023-01-13T00:00:00"/>
    <x v="0"/>
    <s v="Alaska"/>
    <x v="3"/>
    <x v="6"/>
    <n v="8387.9699999999993"/>
    <n v="8461.73"/>
  </r>
  <r>
    <s v="FKN-872"/>
    <d v="2022-04-16T00:00:00"/>
    <x v="0"/>
    <s v="Delaware"/>
    <x v="4"/>
    <x v="6"/>
    <n v="2590.98"/>
    <n v="2612.3000000000002"/>
  </r>
  <r>
    <s v="ACM-788"/>
    <d v="2022-10-24T00:00:00"/>
    <x v="2"/>
    <s v="Missouri"/>
    <x v="4"/>
    <x v="2"/>
    <n v="8683.2099999999991"/>
    <n v="8768.81"/>
  </r>
  <r>
    <s v="VBF-351"/>
    <d v="2022-06-29T00:00:00"/>
    <x v="5"/>
    <s v="Pennsylvania"/>
    <x v="3"/>
    <x v="5"/>
    <n v="161.77000000000001"/>
    <n v="224"/>
  </r>
  <r>
    <s v="JBJ-442"/>
    <d v="2024-05-18T00:00:00"/>
    <x v="2"/>
    <s v="North Dakota"/>
    <x v="1"/>
    <x v="4"/>
    <n v="1023.27"/>
    <n v="1076.69"/>
  </r>
  <r>
    <s v="JED-969"/>
    <d v="2023-01-25T00:00:00"/>
    <x v="3"/>
    <s v="Wisconsin"/>
    <x v="1"/>
    <x v="2"/>
    <n v="3716.79"/>
    <n v="3732.98"/>
  </r>
  <r>
    <s v="LHB-377"/>
    <d v="2023-12-15T00:00:00"/>
    <x v="7"/>
    <s v="South Carolina"/>
    <x v="4"/>
    <x v="6"/>
    <n v="6999.49"/>
    <n v="7016.62"/>
  </r>
  <r>
    <s v="IMT-551"/>
    <d v="2023-04-15T00:00:00"/>
    <x v="4"/>
    <s v="South Dakota"/>
    <x v="4"/>
    <x v="6"/>
    <n v="2368.12"/>
    <n v="2437.9"/>
  </r>
  <r>
    <s v="RRB-804"/>
    <d v="2023-07-09T00:00:00"/>
    <x v="6"/>
    <s v="Nebraska"/>
    <x v="2"/>
    <x v="6"/>
    <n v="1659.46"/>
    <n v="1737.38"/>
  </r>
  <r>
    <s v="FOY-654"/>
    <d v="2024-12-01T00:00:00"/>
    <x v="3"/>
    <s v="North Dakota"/>
    <x v="4"/>
    <x v="5"/>
    <n v="8850.66"/>
    <n v="8902.98"/>
  </r>
  <r>
    <s v="AJE-793"/>
    <d v="2022-12-24T00:00:00"/>
    <x v="1"/>
    <s v="Michigan"/>
    <x v="2"/>
    <x v="8"/>
    <n v="778.36"/>
    <n v="808.27"/>
  </r>
  <r>
    <s v="VYU-525"/>
    <d v="2022-07-31T00:00:00"/>
    <x v="8"/>
    <s v="Maryland"/>
    <x v="4"/>
    <x v="6"/>
    <n v="6673.43"/>
    <n v="6696.27"/>
  </r>
  <r>
    <s v="MVX-669"/>
    <d v="2024-01-18T00:00:00"/>
    <x v="5"/>
    <s v="Texas"/>
    <x v="4"/>
    <x v="1"/>
    <n v="7129.92"/>
    <n v="7165.01"/>
  </r>
  <r>
    <s v="CPT-207"/>
    <d v="2023-12-06T00:00:00"/>
    <x v="6"/>
    <s v="Colorado"/>
    <x v="4"/>
    <x v="8"/>
    <n v="9712.93"/>
    <n v="9730.02"/>
  </r>
  <r>
    <s v="WMX-208"/>
    <d v="2023-05-03T00:00:00"/>
    <x v="7"/>
    <s v="Ohio"/>
    <x v="0"/>
    <x v="0"/>
    <n v="1416.45"/>
    <n v="1467.39"/>
  </r>
  <r>
    <s v="WJV-111"/>
    <d v="2023-09-16T00:00:00"/>
    <x v="3"/>
    <s v="Wisconsin"/>
    <x v="3"/>
    <x v="2"/>
    <n v="1648.51"/>
    <n v="1671.16"/>
  </r>
  <r>
    <s v="FEB-936"/>
    <d v="2023-04-26T00:00:00"/>
    <x v="2"/>
    <s v="Missouri"/>
    <x v="1"/>
    <x v="1"/>
    <n v="8758.74"/>
    <n v="8781.3799999999992"/>
  </r>
  <r>
    <s v="TSA-678"/>
    <d v="2022-11-17T00:00:00"/>
    <x v="0"/>
    <s v="Kentucky"/>
    <x v="0"/>
    <x v="1"/>
    <n v="6659.83"/>
    <n v="6720.31"/>
  </r>
  <r>
    <s v="BWA-357"/>
    <d v="2023-12-02T00:00:00"/>
    <x v="3"/>
    <s v="North Dakota"/>
    <x v="3"/>
    <x v="8"/>
    <n v="177.22"/>
    <n v="199.24"/>
  </r>
  <r>
    <s v="VDO-124"/>
    <d v="2023-05-15T00:00:00"/>
    <x v="7"/>
    <s v="West Virginia"/>
    <x v="3"/>
    <x v="2"/>
    <n v="1695.61"/>
    <n v="1777.46"/>
  </r>
  <r>
    <s v="TAF-793"/>
    <d v="2022-11-27T00:00:00"/>
    <x v="0"/>
    <s v="Idaho"/>
    <x v="2"/>
    <x v="1"/>
    <n v="3501.28"/>
    <n v="3559.32"/>
  </r>
  <r>
    <s v="CJK-393"/>
    <d v="2022-01-20T00:00:00"/>
    <x v="1"/>
    <s v="Minnesota"/>
    <x v="1"/>
    <x v="8"/>
    <n v="2769.15"/>
    <n v="2864.98"/>
  </r>
  <r>
    <s v="YUP-159"/>
    <d v="2022-03-22T00:00:00"/>
    <x v="8"/>
    <s v="Florida"/>
    <x v="1"/>
    <x v="6"/>
    <n v="2587.34"/>
    <n v="2622.85"/>
  </r>
  <r>
    <s v="JCF-527"/>
    <d v="2023-03-27T00:00:00"/>
    <x v="4"/>
    <s v="Michigan"/>
    <x v="4"/>
    <x v="4"/>
    <n v="4497.16"/>
    <n v="4588.75"/>
  </r>
  <r>
    <s v="QHV-302"/>
    <d v="2023-08-12T00:00:00"/>
    <x v="5"/>
    <s v="Arizona"/>
    <x v="0"/>
    <x v="8"/>
    <n v="3240.42"/>
    <n v="3332.67"/>
  </r>
  <r>
    <s v="MTG-611"/>
    <d v="2022-02-12T00:00:00"/>
    <x v="6"/>
    <s v="New Hampshire"/>
    <x v="2"/>
    <x v="5"/>
    <n v="8429.4699999999993"/>
    <n v="8492.1200000000008"/>
  </r>
  <r>
    <s v="MVF-378"/>
    <d v="2022-07-24T00:00:00"/>
    <x v="6"/>
    <s v="Massachusetts"/>
    <x v="2"/>
    <x v="6"/>
    <n v="285.2"/>
    <n v="364.67"/>
  </r>
  <r>
    <s v="JEX-713"/>
    <d v="2024-05-24T00:00:00"/>
    <x v="7"/>
    <s v="Connecticut"/>
    <x v="1"/>
    <x v="2"/>
    <n v="2043.67"/>
    <n v="2095.48"/>
  </r>
  <r>
    <s v="SCX-557"/>
    <d v="2022-11-05T00:00:00"/>
    <x v="3"/>
    <s v="Florida"/>
    <x v="0"/>
    <x v="0"/>
    <n v="4181.97"/>
    <n v="4268.37"/>
  </r>
  <r>
    <s v="ERQ-560"/>
    <d v="2024-07-16T00:00:00"/>
    <x v="8"/>
    <s v="New York"/>
    <x v="3"/>
    <x v="8"/>
    <n v="7964.03"/>
    <n v="8012.13"/>
  </r>
  <r>
    <s v="XOK-535"/>
    <d v="2024-08-26T00:00:00"/>
    <x v="1"/>
    <s v="North Dakota"/>
    <x v="2"/>
    <x v="4"/>
    <n v="1698.28"/>
    <n v="1778.63"/>
  </r>
  <r>
    <s v="UIT-267"/>
    <d v="2024-01-21T00:00:00"/>
    <x v="5"/>
    <s v="New Jersey"/>
    <x v="0"/>
    <x v="0"/>
    <n v="9909.69"/>
    <n v="9962.3700000000008"/>
  </r>
  <r>
    <s v="HRP-498"/>
    <d v="2024-02-25T00:00:00"/>
    <x v="5"/>
    <s v="Arizona"/>
    <x v="3"/>
    <x v="0"/>
    <n v="1561.01"/>
    <n v="1608.06"/>
  </r>
  <r>
    <s v="JEB-811"/>
    <d v="2022-12-12T00:00:00"/>
    <x v="8"/>
    <s v="Tennessee"/>
    <x v="4"/>
    <x v="6"/>
    <n v="7085.43"/>
    <n v="7163.41"/>
  </r>
  <r>
    <s v="WRU-385"/>
    <d v="2023-03-03T00:00:00"/>
    <x v="7"/>
    <s v="Wisconsin"/>
    <x v="0"/>
    <x v="8"/>
    <n v="6336.96"/>
    <n v="6435.58"/>
  </r>
  <r>
    <s v="GJN-913"/>
    <d v="2024-06-01T00:00:00"/>
    <x v="5"/>
    <s v="Louisiana"/>
    <x v="4"/>
    <x v="0"/>
    <n v="4956.1000000000004"/>
    <n v="5009.37"/>
  </r>
  <r>
    <s v="BPE-727"/>
    <d v="2023-05-03T00:00:00"/>
    <x v="7"/>
    <s v="Kentucky"/>
    <x v="4"/>
    <x v="4"/>
    <n v="9011.16"/>
    <n v="9041.8700000000008"/>
  </r>
  <r>
    <s v="RKR-707"/>
    <d v="2022-05-04T00:00:00"/>
    <x v="5"/>
    <s v="New York"/>
    <x v="4"/>
    <x v="8"/>
    <n v="7737.59"/>
    <n v="7823.65"/>
  </r>
  <r>
    <s v="IXA-137"/>
    <d v="2022-04-14T00:00:00"/>
    <x v="4"/>
    <s v="North Dakota"/>
    <x v="0"/>
    <x v="5"/>
    <n v="1164.26"/>
    <n v="1202.68"/>
  </r>
  <r>
    <s v="DRB-145"/>
    <d v="2022-06-23T00:00:00"/>
    <x v="2"/>
    <s v="New Hampshire"/>
    <x v="4"/>
    <x v="7"/>
    <n v="7981.02"/>
    <n v="8008.09"/>
  </r>
  <r>
    <s v="MMP-578"/>
    <d v="2022-11-01T00:00:00"/>
    <x v="0"/>
    <s v="Indiana"/>
    <x v="0"/>
    <x v="6"/>
    <n v="9202.75"/>
    <n v="9266.02"/>
  </r>
  <r>
    <s v="DSS-847"/>
    <d v="2023-04-17T00:00:00"/>
    <x v="1"/>
    <s v="Washington"/>
    <x v="2"/>
    <x v="5"/>
    <n v="9550.73"/>
    <n v="9575.0499999999993"/>
  </r>
  <r>
    <s v="JLJ-725"/>
    <d v="2023-07-21T00:00:00"/>
    <x v="3"/>
    <s v="Nebraska"/>
    <x v="4"/>
    <x v="7"/>
    <n v="4884.93"/>
    <n v="4911.99"/>
  </r>
  <r>
    <s v="LIC-578"/>
    <d v="2024-02-16T00:00:00"/>
    <x v="7"/>
    <s v="Texas"/>
    <x v="1"/>
    <x v="4"/>
    <n v="7396.13"/>
    <n v="7489.34"/>
  </r>
  <r>
    <s v="HZW-124"/>
    <d v="2022-06-22T00:00:00"/>
    <x v="0"/>
    <s v="North Carolina"/>
    <x v="0"/>
    <x v="7"/>
    <n v="7106.75"/>
    <n v="7158.89"/>
  </r>
  <r>
    <s v="MCQ-912"/>
    <d v="2022-04-25T00:00:00"/>
    <x v="2"/>
    <s v="Idaho"/>
    <x v="4"/>
    <x v="6"/>
    <n v="8327.23"/>
    <n v="8384.84"/>
  </r>
  <r>
    <s v="MHN-759"/>
    <d v="2023-05-13T00:00:00"/>
    <x v="6"/>
    <s v="Alaska"/>
    <x v="2"/>
    <x v="7"/>
    <n v="4890.55"/>
    <n v="4937.2299999999996"/>
  </r>
  <r>
    <s v="HPP-501"/>
    <d v="2023-08-11T00:00:00"/>
    <x v="2"/>
    <s v="Washington"/>
    <x v="3"/>
    <x v="8"/>
    <n v="2638.88"/>
    <n v="2656"/>
  </r>
  <r>
    <s v="WNZ-347"/>
    <d v="2022-10-23T00:00:00"/>
    <x v="4"/>
    <s v="Minnesota"/>
    <x v="0"/>
    <x v="7"/>
    <n v="6092.09"/>
    <n v="6136.81"/>
  </r>
  <r>
    <s v="TTR-584"/>
    <d v="2024-03-24T00:00:00"/>
    <x v="5"/>
    <s v="Iowa"/>
    <x v="1"/>
    <x v="7"/>
    <n v="2748.83"/>
    <n v="2760.57"/>
  </r>
  <r>
    <s v="UUB-120"/>
    <d v="2024-05-15T00:00:00"/>
    <x v="6"/>
    <s v="Kentucky"/>
    <x v="1"/>
    <x v="0"/>
    <n v="8434"/>
    <n v="8492.35"/>
  </r>
  <r>
    <s v="FTJ-444"/>
    <d v="2022-07-14T00:00:00"/>
    <x v="8"/>
    <s v="Connecticut"/>
    <x v="0"/>
    <x v="2"/>
    <n v="6999.29"/>
    <n v="7038.67"/>
  </r>
  <r>
    <s v="RVY-346"/>
    <d v="2023-09-30T00:00:00"/>
    <x v="1"/>
    <s v="Florida"/>
    <x v="0"/>
    <x v="3"/>
    <n v="9564.41"/>
    <n v="9584.0400000000009"/>
  </r>
  <r>
    <s v="UHD-138"/>
    <d v="2023-03-08T00:00:00"/>
    <x v="3"/>
    <s v="Alaska"/>
    <x v="4"/>
    <x v="5"/>
    <n v="2700.69"/>
    <n v="2722.55"/>
  </r>
  <r>
    <s v="CVP-803"/>
    <d v="2023-08-11T00:00:00"/>
    <x v="0"/>
    <s v="Minnesota"/>
    <x v="2"/>
    <x v="0"/>
    <n v="419.2"/>
    <n v="503.99"/>
  </r>
  <r>
    <s v="KDG-903"/>
    <d v="2023-05-03T00:00:00"/>
    <x v="0"/>
    <s v="Illinois"/>
    <x v="0"/>
    <x v="8"/>
    <n v="8164.48"/>
    <n v="8198.5499999999993"/>
  </r>
  <r>
    <s v="UST-247"/>
    <d v="2022-08-29T00:00:00"/>
    <x v="7"/>
    <s v="Idaho"/>
    <x v="1"/>
    <x v="0"/>
    <n v="139.5"/>
    <n v="204.64"/>
  </r>
  <r>
    <s v="NSB-398"/>
    <d v="2022-02-21T00:00:00"/>
    <x v="4"/>
    <s v="New Jersey"/>
    <x v="4"/>
    <x v="0"/>
    <n v="7815.1"/>
    <n v="7904.37"/>
  </r>
  <r>
    <s v="QQH-292"/>
    <d v="2022-02-14T00:00:00"/>
    <x v="0"/>
    <s v="Tennessee"/>
    <x v="4"/>
    <x v="2"/>
    <n v="5037.26"/>
    <n v="5093.8500000000004"/>
  </r>
  <r>
    <s v="KKI-209"/>
    <d v="2023-03-30T00:00:00"/>
    <x v="7"/>
    <s v="Illinois"/>
    <x v="1"/>
    <x v="4"/>
    <n v="7164.88"/>
    <n v="7234.61"/>
  </r>
  <r>
    <s v="XUR-109"/>
    <d v="2023-02-07T00:00:00"/>
    <x v="0"/>
    <s v="Missouri"/>
    <x v="1"/>
    <x v="7"/>
    <n v="6602.31"/>
    <n v="6698.55"/>
  </r>
  <r>
    <s v="WWC-725"/>
    <d v="2023-02-10T00:00:00"/>
    <x v="3"/>
    <s v="Maine"/>
    <x v="0"/>
    <x v="5"/>
    <n v="7398.42"/>
    <n v="7453.35"/>
  </r>
  <r>
    <s v="QHJ-295"/>
    <d v="2023-04-30T00:00:00"/>
    <x v="8"/>
    <s v="Utah"/>
    <x v="1"/>
    <x v="2"/>
    <n v="6400.7"/>
    <n v="6443.96"/>
  </r>
  <r>
    <s v="UXL-651"/>
    <d v="2022-05-26T00:00:00"/>
    <x v="4"/>
    <s v="Nevada"/>
    <x v="0"/>
    <x v="2"/>
    <n v="9028.06"/>
    <n v="9103.76"/>
  </r>
  <r>
    <s v="QWC-849"/>
    <d v="2022-12-21T00:00:00"/>
    <x v="5"/>
    <s v="Missouri"/>
    <x v="4"/>
    <x v="0"/>
    <n v="2711.11"/>
    <n v="2722.65"/>
  </r>
  <r>
    <s v="GMI-357"/>
    <d v="2022-04-30T00:00:00"/>
    <x v="8"/>
    <s v="Florida"/>
    <x v="2"/>
    <x v="1"/>
    <n v="3323.87"/>
    <n v="3371.59"/>
  </r>
  <r>
    <s v="HTD-695"/>
    <d v="2022-08-04T00:00:00"/>
    <x v="5"/>
    <s v="Massachusetts"/>
    <x v="1"/>
    <x v="3"/>
    <n v="5614.36"/>
    <n v="5634.87"/>
  </r>
  <r>
    <s v="DNX-299"/>
    <d v="2024-06-22T00:00:00"/>
    <x v="2"/>
    <s v="Iowa"/>
    <x v="3"/>
    <x v="1"/>
    <n v="7849.7"/>
    <n v="7892.22"/>
  </r>
  <r>
    <s v="DHW-571"/>
    <d v="2024-01-12T00:00:00"/>
    <x v="3"/>
    <s v="Hawaii"/>
    <x v="2"/>
    <x v="7"/>
    <n v="8223.31"/>
    <n v="8310.06"/>
  </r>
  <r>
    <s v="KXL-670"/>
    <d v="2023-04-25T00:00:00"/>
    <x v="2"/>
    <s v="Arkansas"/>
    <x v="2"/>
    <x v="0"/>
    <n v="9078.32"/>
    <n v="9123.9"/>
  </r>
  <r>
    <s v="JCK-759"/>
    <d v="2023-12-07T00:00:00"/>
    <x v="3"/>
    <s v="Tennessee"/>
    <x v="0"/>
    <x v="1"/>
    <n v="7023.46"/>
    <n v="7089.12"/>
  </r>
  <r>
    <s v="TDL-677"/>
    <d v="2023-06-22T00:00:00"/>
    <x v="6"/>
    <s v="Oklahoma"/>
    <x v="2"/>
    <x v="2"/>
    <n v="5487.44"/>
    <n v="5557.63"/>
  </r>
  <r>
    <s v="UQP-834"/>
    <d v="2024-01-14T00:00:00"/>
    <x v="5"/>
    <s v="Louisiana"/>
    <x v="1"/>
    <x v="4"/>
    <n v="9819.06"/>
    <n v="9853.99"/>
  </r>
  <r>
    <s v="FOU-427"/>
    <d v="2022-08-06T00:00:00"/>
    <x v="5"/>
    <s v="Iowa"/>
    <x v="4"/>
    <x v="2"/>
    <n v="640.49"/>
    <n v="729.98"/>
  </r>
  <r>
    <s v="LNU-176"/>
    <d v="2022-02-28T00:00:00"/>
    <x v="3"/>
    <s v="Oklahoma"/>
    <x v="4"/>
    <x v="6"/>
    <n v="3945.86"/>
    <n v="3998.15"/>
  </r>
  <r>
    <s v="PMZ-997"/>
    <d v="2023-01-05T00:00:00"/>
    <x v="2"/>
    <s v="Michigan"/>
    <x v="4"/>
    <x v="8"/>
    <n v="6742.94"/>
    <n v="6798.99"/>
  </r>
  <r>
    <s v="ZKL-704"/>
    <d v="2022-07-18T00:00:00"/>
    <x v="7"/>
    <s v="Massachusetts"/>
    <x v="0"/>
    <x v="6"/>
    <n v="142.33000000000001"/>
    <n v="208.7"/>
  </r>
  <r>
    <s v="MEO-111"/>
    <d v="2022-10-05T00:00:00"/>
    <x v="5"/>
    <s v="Illinois"/>
    <x v="4"/>
    <x v="8"/>
    <n v="7136.53"/>
    <n v="7223.27"/>
  </r>
  <r>
    <s v="SLO-955"/>
    <d v="2022-03-15T00:00:00"/>
    <x v="0"/>
    <s v="Alaska"/>
    <x v="0"/>
    <x v="2"/>
    <n v="1801.14"/>
    <n v="1852.77"/>
  </r>
  <r>
    <s v="YCH-411"/>
    <d v="2022-04-01T00:00:00"/>
    <x v="1"/>
    <s v="Colorado"/>
    <x v="0"/>
    <x v="5"/>
    <n v="3574.47"/>
    <n v="3609.53"/>
  </r>
  <r>
    <s v="JYQ-262"/>
    <d v="2024-02-24T00:00:00"/>
    <x v="3"/>
    <s v="Florida"/>
    <x v="2"/>
    <x v="1"/>
    <n v="6463.17"/>
    <n v="6526.57"/>
  </r>
  <r>
    <s v="QFO-186"/>
    <d v="2024-01-03T00:00:00"/>
    <x v="2"/>
    <s v="Connecticut"/>
    <x v="2"/>
    <x v="8"/>
    <n v="2482.25"/>
    <n v="2500.42"/>
  </r>
  <r>
    <s v="KRO-365"/>
    <d v="2024-03-05T00:00:00"/>
    <x v="2"/>
    <s v="Delaware"/>
    <x v="4"/>
    <x v="2"/>
    <n v="3260.54"/>
    <n v="3302.76"/>
  </r>
  <r>
    <s v="HJK-116"/>
    <d v="2023-04-13T00:00:00"/>
    <x v="7"/>
    <s v="Missouri"/>
    <x v="4"/>
    <x v="5"/>
    <n v="5551.75"/>
    <n v="5617.01"/>
  </r>
  <r>
    <s v="QVW-136"/>
    <d v="2023-09-16T00:00:00"/>
    <x v="5"/>
    <s v="North Carolina"/>
    <x v="3"/>
    <x v="5"/>
    <n v="848.28"/>
    <n v="923.34"/>
  </r>
  <r>
    <s v="SMA-624"/>
    <d v="2024-01-13T00:00:00"/>
    <x v="4"/>
    <s v="South Carolina"/>
    <x v="1"/>
    <x v="8"/>
    <n v="876.62"/>
    <n v="935.5"/>
  </r>
  <r>
    <s v="RPZ-409"/>
    <d v="2023-09-10T00:00:00"/>
    <x v="3"/>
    <s v="Nevada"/>
    <x v="2"/>
    <x v="2"/>
    <n v="4081.67"/>
    <n v="4129.72"/>
  </r>
  <r>
    <s v="POI-261"/>
    <d v="2023-12-21T00:00:00"/>
    <x v="3"/>
    <s v="Nevada"/>
    <x v="1"/>
    <x v="2"/>
    <n v="8811.84"/>
    <n v="8841.2800000000007"/>
  </r>
  <r>
    <s v="GAB-966"/>
    <d v="2022-03-25T00:00:00"/>
    <x v="1"/>
    <s v="New Jersey"/>
    <x v="3"/>
    <x v="7"/>
    <n v="4801.51"/>
    <n v="4821.3599999999997"/>
  </r>
  <r>
    <s v="QEV-680"/>
    <d v="2024-12-10T00:00:00"/>
    <x v="7"/>
    <s v="Missouri"/>
    <x v="0"/>
    <x v="8"/>
    <n v="7498.66"/>
    <n v="7559.64"/>
  </r>
  <r>
    <s v="PER-192"/>
    <d v="2023-09-04T00:00:00"/>
    <x v="5"/>
    <s v="Florida"/>
    <x v="3"/>
    <x v="5"/>
    <n v="8378.02"/>
    <n v="8450.7099999999991"/>
  </r>
  <r>
    <s v="TGT-826"/>
    <d v="2024-11-26T00:00:00"/>
    <x v="7"/>
    <s v="Nebraska"/>
    <x v="0"/>
    <x v="7"/>
    <n v="6245.39"/>
    <n v="6341.77"/>
  </r>
  <r>
    <s v="XAM-508"/>
    <d v="2022-02-17T00:00:00"/>
    <x v="4"/>
    <s v="Utah"/>
    <x v="2"/>
    <x v="4"/>
    <n v="7794.48"/>
    <n v="7893.77"/>
  </r>
  <r>
    <s v="ZDR-634"/>
    <d v="2023-08-19T00:00:00"/>
    <x v="1"/>
    <s v="Idaho"/>
    <x v="3"/>
    <x v="4"/>
    <n v="9707.77"/>
    <n v="9793.7099999999991"/>
  </r>
  <r>
    <s v="XVS-616"/>
    <d v="2022-11-17T00:00:00"/>
    <x v="0"/>
    <s v="North Carolina"/>
    <x v="4"/>
    <x v="3"/>
    <n v="5743.17"/>
    <n v="5784.81"/>
  </r>
  <r>
    <s v="NYR-195"/>
    <d v="2024-04-24T00:00:00"/>
    <x v="5"/>
    <s v="Ohio"/>
    <x v="3"/>
    <x v="7"/>
    <n v="701.41"/>
    <n v="752.49"/>
  </r>
  <r>
    <s v="LBE-221"/>
    <d v="2023-08-10T00:00:00"/>
    <x v="2"/>
    <s v="Tennessee"/>
    <x v="1"/>
    <x v="8"/>
    <n v="7362.7"/>
    <n v="7436.05"/>
  </r>
  <r>
    <s v="WEC-397"/>
    <d v="2024-07-07T00:00:00"/>
    <x v="5"/>
    <s v="Texas"/>
    <x v="3"/>
    <x v="2"/>
    <n v="2757.49"/>
    <n v="2787.7"/>
  </r>
  <r>
    <s v="BMF-877"/>
    <d v="2022-11-08T00:00:00"/>
    <x v="3"/>
    <s v="Missouri"/>
    <x v="0"/>
    <x v="8"/>
    <n v="6457.92"/>
    <n v="6523.22"/>
  </r>
  <r>
    <s v="RML-512"/>
    <d v="2022-09-21T00:00:00"/>
    <x v="6"/>
    <s v="Arizona"/>
    <x v="3"/>
    <x v="1"/>
    <n v="528.74"/>
    <n v="621.25"/>
  </r>
  <r>
    <s v="SBY-298"/>
    <d v="2023-06-08T00:00:00"/>
    <x v="2"/>
    <s v="West Virginia"/>
    <x v="1"/>
    <x v="5"/>
    <n v="5952.87"/>
    <n v="6024.41"/>
  </r>
  <r>
    <s v="YZM-393"/>
    <d v="2023-09-02T00:00:00"/>
    <x v="6"/>
    <s v="Missouri"/>
    <x v="0"/>
    <x v="5"/>
    <n v="1571.34"/>
    <n v="1668.02"/>
  </r>
  <r>
    <s v="XGW-382"/>
    <d v="2022-02-12T00:00:00"/>
    <x v="3"/>
    <s v="Wisconsin"/>
    <x v="0"/>
    <x v="8"/>
    <n v="4088.14"/>
    <n v="4098.49"/>
  </r>
  <r>
    <s v="MSM-773"/>
    <d v="2022-09-05T00:00:00"/>
    <x v="2"/>
    <s v="Hawaii"/>
    <x v="3"/>
    <x v="0"/>
    <n v="4242.12"/>
    <n v="4316.92"/>
  </r>
  <r>
    <s v="XUG-990"/>
    <d v="2022-08-21T00:00:00"/>
    <x v="2"/>
    <s v="Louisiana"/>
    <x v="2"/>
    <x v="1"/>
    <n v="2639.42"/>
    <n v="2673.91"/>
  </r>
  <r>
    <s v="NNR-553"/>
    <d v="2024-03-13T00:00:00"/>
    <x v="4"/>
    <s v="Texas"/>
    <x v="0"/>
    <x v="7"/>
    <n v="7971.03"/>
    <n v="8048.6"/>
  </r>
  <r>
    <s v="ATJ-143"/>
    <d v="2023-10-07T00:00:00"/>
    <x v="5"/>
    <s v="Florida"/>
    <x v="3"/>
    <x v="8"/>
    <n v="1295.78"/>
    <n v="1382.78"/>
  </r>
  <r>
    <s v="NWJ-623"/>
    <d v="2023-12-11T00:00:00"/>
    <x v="4"/>
    <s v="Rhode Island"/>
    <x v="4"/>
    <x v="0"/>
    <n v="160.57"/>
    <n v="247.23"/>
  </r>
  <r>
    <s v="ZAP-535"/>
    <d v="2023-11-10T00:00:00"/>
    <x v="5"/>
    <s v="Pennsylvania"/>
    <x v="2"/>
    <x v="8"/>
    <n v="5816.06"/>
    <n v="5839.78"/>
  </r>
  <r>
    <s v="PZM-809"/>
    <d v="2023-09-29T00:00:00"/>
    <x v="4"/>
    <s v="Illinois"/>
    <x v="1"/>
    <x v="0"/>
    <n v="7466.29"/>
    <n v="7539.84"/>
  </r>
  <r>
    <s v="QHQ-787"/>
    <d v="2022-02-07T00:00:00"/>
    <x v="7"/>
    <s v="Louisiana"/>
    <x v="2"/>
    <x v="5"/>
    <n v="705.71"/>
    <n v="735.03"/>
  </r>
  <r>
    <s v="NNZ-345"/>
    <d v="2024-06-27T00:00:00"/>
    <x v="7"/>
    <s v="Kansas"/>
    <x v="4"/>
    <x v="8"/>
    <n v="4460.28"/>
    <n v="4552.55"/>
  </r>
  <r>
    <s v="HPY-274"/>
    <d v="2023-03-25T00:00:00"/>
    <x v="1"/>
    <s v="Iowa"/>
    <x v="2"/>
    <x v="4"/>
    <n v="8834.8799999999992"/>
    <n v="8879.93"/>
  </r>
  <r>
    <s v="RCZ-639"/>
    <d v="2022-12-18T00:00:00"/>
    <x v="6"/>
    <s v="Minnesota"/>
    <x v="2"/>
    <x v="6"/>
    <n v="7285.49"/>
    <n v="7353.21"/>
  </r>
  <r>
    <s v="ZPM-937"/>
    <d v="2023-09-18T00:00:00"/>
    <x v="7"/>
    <s v="Connecticut"/>
    <x v="1"/>
    <x v="8"/>
    <n v="4591.7"/>
    <n v="4659.8599999999997"/>
  </r>
  <r>
    <s v="DFS-399"/>
    <d v="2023-03-11T00:00:00"/>
    <x v="3"/>
    <s v="Tennessee"/>
    <x v="2"/>
    <x v="1"/>
    <n v="8480.98"/>
    <n v="8497.35"/>
  </r>
  <r>
    <s v="BSJ-503"/>
    <d v="2022-12-11T00:00:00"/>
    <x v="3"/>
    <s v="Texas"/>
    <x v="1"/>
    <x v="8"/>
    <n v="3543.55"/>
    <n v="3567.97"/>
  </r>
  <r>
    <s v="IRR-430"/>
    <d v="2024-08-19T00:00:00"/>
    <x v="7"/>
    <s v="Washington"/>
    <x v="2"/>
    <x v="0"/>
    <n v="6463.65"/>
    <n v="6563.62"/>
  </r>
  <r>
    <s v="YRZ-977"/>
    <d v="2022-12-16T00:00:00"/>
    <x v="1"/>
    <s v="Nevada"/>
    <x v="4"/>
    <x v="5"/>
    <n v="5934.88"/>
    <n v="6030.7"/>
  </r>
  <r>
    <s v="VGB-350"/>
    <d v="2022-03-21T00:00:00"/>
    <x v="6"/>
    <s v="Connecticut"/>
    <x v="4"/>
    <x v="4"/>
    <n v="4175.4399999999996"/>
    <n v="4228.09"/>
  </r>
  <r>
    <s v="WPE-609"/>
    <d v="2024-10-04T00:00:00"/>
    <x v="3"/>
    <s v="Wisconsin"/>
    <x v="3"/>
    <x v="7"/>
    <n v="4815.92"/>
    <n v="4899.5600000000004"/>
  </r>
  <r>
    <s v="WBN-341"/>
    <d v="2024-07-15T00:00:00"/>
    <x v="5"/>
    <s v="Idaho"/>
    <x v="2"/>
    <x v="8"/>
    <n v="9102.36"/>
    <n v="9183.7800000000007"/>
  </r>
  <r>
    <s v="XBI-267"/>
    <d v="2024-05-19T00:00:00"/>
    <x v="5"/>
    <s v="Pennsylvania"/>
    <x v="1"/>
    <x v="1"/>
    <n v="1585.59"/>
    <n v="1608.07"/>
  </r>
  <r>
    <s v="XMW-163"/>
    <d v="2024-05-29T00:00:00"/>
    <x v="3"/>
    <s v="Arkansas"/>
    <x v="3"/>
    <x v="6"/>
    <n v="961.04"/>
    <n v="1033.18"/>
  </r>
  <r>
    <s v="BOR-249"/>
    <d v="2022-03-16T00:00:00"/>
    <x v="6"/>
    <s v="Wisconsin"/>
    <x v="3"/>
    <x v="4"/>
    <n v="1714.26"/>
    <n v="1731.5"/>
  </r>
  <r>
    <s v="CEA-296"/>
    <d v="2023-05-03T00:00:00"/>
    <x v="1"/>
    <s v="Colorado"/>
    <x v="1"/>
    <x v="7"/>
    <n v="7452.6"/>
    <n v="7534.13"/>
  </r>
  <r>
    <s v="TMV-959"/>
    <d v="2023-06-15T00:00:00"/>
    <x v="6"/>
    <s v="Colorado"/>
    <x v="4"/>
    <x v="1"/>
    <n v="2681.47"/>
    <n v="2774.28"/>
  </r>
  <r>
    <s v="ODI-524"/>
    <d v="2024-07-14T00:00:00"/>
    <x v="6"/>
    <s v="West Virginia"/>
    <x v="1"/>
    <x v="7"/>
    <n v="6474.15"/>
    <n v="6520.13"/>
  </r>
  <r>
    <s v="EYS-530"/>
    <d v="2024-06-15T00:00:00"/>
    <x v="7"/>
    <s v="Hawaii"/>
    <x v="2"/>
    <x v="6"/>
    <n v="5699.62"/>
    <n v="5792"/>
  </r>
  <r>
    <s v="QQU-248"/>
    <d v="2022-12-06T00:00:00"/>
    <x v="2"/>
    <s v="Massachusetts"/>
    <x v="1"/>
    <x v="2"/>
    <n v="9904.39"/>
    <n v="9971.14"/>
  </r>
  <r>
    <s v="DVD-404"/>
    <d v="2023-06-02T00:00:00"/>
    <x v="4"/>
    <s v="South Dakota"/>
    <x v="3"/>
    <x v="4"/>
    <n v="4861.18"/>
    <n v="4900.07"/>
  </r>
  <r>
    <s v="RNO-366"/>
    <d v="2024-05-22T00:00:00"/>
    <x v="5"/>
    <s v="Maine"/>
    <x v="0"/>
    <x v="8"/>
    <n v="5710.6"/>
    <n v="5763.38"/>
  </r>
  <r>
    <s v="QEV-116"/>
    <d v="2023-03-26T00:00:00"/>
    <x v="0"/>
    <s v="Ohio"/>
    <x v="2"/>
    <x v="7"/>
    <n v="6998.42"/>
    <n v="7072.02"/>
  </r>
  <r>
    <s v="DEW-859"/>
    <d v="2023-07-17T00:00:00"/>
    <x v="5"/>
    <s v="Montana"/>
    <x v="0"/>
    <x v="2"/>
    <n v="6334.23"/>
    <n v="6377.87"/>
  </r>
  <r>
    <s v="KUW-102"/>
    <d v="2024-04-01T00:00:00"/>
    <x v="3"/>
    <s v="North Carolina"/>
    <x v="4"/>
    <x v="7"/>
    <n v="2529.09"/>
    <n v="2590.16"/>
  </r>
  <r>
    <s v="SGQ-251"/>
    <d v="2024-06-04T00:00:00"/>
    <x v="4"/>
    <s v="Maryland"/>
    <x v="4"/>
    <x v="7"/>
    <n v="1007.65"/>
    <n v="1093.7"/>
  </r>
  <r>
    <s v="EWY-834"/>
    <d v="2024-09-15T00:00:00"/>
    <x v="5"/>
    <s v="Nebraska"/>
    <x v="2"/>
    <x v="5"/>
    <n v="452.98"/>
    <n v="476.68"/>
  </r>
  <r>
    <s v="IEA-913"/>
    <d v="2023-04-21T00:00:00"/>
    <x v="8"/>
    <s v="Georgia"/>
    <x v="2"/>
    <x v="7"/>
    <n v="2028.83"/>
    <n v="2075.21"/>
  </r>
  <r>
    <s v="HZQ-699"/>
    <d v="2024-02-11T00:00:00"/>
    <x v="8"/>
    <s v="Arkansas"/>
    <x v="0"/>
    <x v="1"/>
    <n v="4834.71"/>
    <n v="4846.47"/>
  </r>
  <r>
    <s v="SMV-823"/>
    <d v="2023-09-08T00:00:00"/>
    <x v="8"/>
    <s v="Colorado"/>
    <x v="1"/>
    <x v="6"/>
    <n v="4511.01"/>
    <n v="4598.03"/>
  </r>
  <r>
    <s v="NWA-835"/>
    <d v="2022-06-23T00:00:00"/>
    <x v="3"/>
    <s v="Arkansas"/>
    <x v="4"/>
    <x v="0"/>
    <n v="7157.48"/>
    <n v="7190.42"/>
  </r>
  <r>
    <s v="JAI-317"/>
    <d v="2022-07-06T00:00:00"/>
    <x v="6"/>
    <s v="Ohio"/>
    <x v="1"/>
    <x v="7"/>
    <n v="2404.37"/>
    <n v="2498.96"/>
  </r>
  <r>
    <s v="TIH-516"/>
    <d v="2023-04-18T00:00:00"/>
    <x v="1"/>
    <s v="Illinois"/>
    <x v="3"/>
    <x v="5"/>
    <n v="4806.84"/>
    <n v="4870.71"/>
  </r>
  <r>
    <s v="XSG-552"/>
    <d v="2024-06-14T00:00:00"/>
    <x v="1"/>
    <s v="Indiana"/>
    <x v="2"/>
    <x v="0"/>
    <n v="8698.9"/>
    <n v="8769.5"/>
  </r>
  <r>
    <s v="DIY-390"/>
    <d v="2023-08-24T00:00:00"/>
    <x v="6"/>
    <s v="Georgia"/>
    <x v="1"/>
    <x v="1"/>
    <n v="8282.58"/>
    <n v="8374.4599999999991"/>
  </r>
  <r>
    <s v="EEM-425"/>
    <d v="2023-08-13T00:00:00"/>
    <x v="5"/>
    <s v="Nevada"/>
    <x v="2"/>
    <x v="2"/>
    <n v="9868.66"/>
    <n v="9882.5300000000007"/>
  </r>
  <r>
    <s v="NFG-424"/>
    <d v="2022-05-06T00:00:00"/>
    <x v="6"/>
    <s v="Colorado"/>
    <x v="3"/>
    <x v="1"/>
    <n v="9555.4"/>
    <n v="9571.34"/>
  </r>
  <r>
    <s v="MLR-249"/>
    <d v="2022-02-11T00:00:00"/>
    <x v="0"/>
    <s v="Pennsylvania"/>
    <x v="3"/>
    <x v="6"/>
    <n v="2634.71"/>
    <n v="2676.8"/>
  </r>
  <r>
    <s v="CKR-596"/>
    <d v="2023-05-14T00:00:00"/>
    <x v="5"/>
    <s v="Vermont"/>
    <x v="1"/>
    <x v="1"/>
    <n v="8507.14"/>
    <n v="8531.89"/>
  </r>
  <r>
    <s v="GPK-829"/>
    <d v="2023-01-04T00:00:00"/>
    <x v="7"/>
    <s v="New Jersey"/>
    <x v="4"/>
    <x v="8"/>
    <n v="5771.23"/>
    <n v="5838.36"/>
  </r>
  <r>
    <s v="NPT-345"/>
    <d v="2022-04-27T00:00:00"/>
    <x v="7"/>
    <s v="Arizona"/>
    <x v="4"/>
    <x v="5"/>
    <n v="5612.84"/>
    <n v="5643.2"/>
  </r>
  <r>
    <s v="PGT-783"/>
    <d v="2023-04-07T00:00:00"/>
    <x v="2"/>
    <s v="Kentucky"/>
    <x v="2"/>
    <x v="2"/>
    <n v="8230.09"/>
    <n v="8314.59"/>
  </r>
  <r>
    <s v="TRK-237"/>
    <d v="2022-08-05T00:00:00"/>
    <x v="3"/>
    <s v="Mississippi"/>
    <x v="2"/>
    <x v="8"/>
    <n v="6287.35"/>
    <n v="6298.56"/>
  </r>
  <r>
    <s v="DOF-654"/>
    <d v="2024-12-22T00:00:00"/>
    <x v="8"/>
    <s v="Illinois"/>
    <x v="3"/>
    <x v="3"/>
    <n v="8147.89"/>
    <n v="8208.11"/>
  </r>
  <r>
    <s v="BPC-548"/>
    <d v="2024-03-22T00:00:00"/>
    <x v="4"/>
    <s v="Alaska"/>
    <x v="2"/>
    <x v="7"/>
    <n v="9909.11"/>
    <n v="9924.69"/>
  </r>
  <r>
    <s v="HOG-650"/>
    <d v="2022-01-14T00:00:00"/>
    <x v="7"/>
    <s v="Minnesota"/>
    <x v="2"/>
    <x v="6"/>
    <n v="5331.72"/>
    <n v="5372.07"/>
  </r>
  <r>
    <s v="KGC-533"/>
    <d v="2024-10-21T00:00:00"/>
    <x v="3"/>
    <s v="Idaho"/>
    <x v="0"/>
    <x v="1"/>
    <n v="419.54"/>
    <n v="501.48"/>
  </r>
  <r>
    <s v="WPP-713"/>
    <d v="2022-02-03T00:00:00"/>
    <x v="6"/>
    <s v="Alabama"/>
    <x v="2"/>
    <x v="8"/>
    <n v="6612.18"/>
    <n v="6661.97"/>
  </r>
  <r>
    <s v="GWT-784"/>
    <d v="2022-07-22T00:00:00"/>
    <x v="1"/>
    <s v="Hawaii"/>
    <x v="4"/>
    <x v="7"/>
    <n v="759.82"/>
    <n v="789.3"/>
  </r>
  <r>
    <s v="CIP-388"/>
    <d v="2024-02-16T00:00:00"/>
    <x v="4"/>
    <s v="Virginia"/>
    <x v="1"/>
    <x v="6"/>
    <n v="4860.33"/>
    <n v="4885.8900000000003"/>
  </r>
  <r>
    <s v="RSL-922"/>
    <d v="2023-03-25T00:00:00"/>
    <x v="3"/>
    <s v="Indiana"/>
    <x v="3"/>
    <x v="2"/>
    <n v="1907.19"/>
    <n v="1990.85"/>
  </r>
  <r>
    <s v="VPX-170"/>
    <d v="2022-10-07T00:00:00"/>
    <x v="4"/>
    <s v="South Carolina"/>
    <x v="2"/>
    <x v="6"/>
    <n v="956.12"/>
    <n v="967.85"/>
  </r>
  <r>
    <s v="NMC-734"/>
    <d v="2022-12-29T00:00:00"/>
    <x v="4"/>
    <s v="Wisconsin"/>
    <x v="2"/>
    <x v="1"/>
    <n v="9844.99"/>
    <n v="9876.61"/>
  </r>
  <r>
    <s v="UKD-549"/>
    <d v="2024-07-23T00:00:00"/>
    <x v="0"/>
    <s v="Iowa"/>
    <x v="1"/>
    <x v="4"/>
    <n v="7285.06"/>
    <n v="7303.65"/>
  </r>
  <r>
    <s v="UQN-585"/>
    <d v="2022-12-10T00:00:00"/>
    <x v="3"/>
    <s v="Indiana"/>
    <x v="1"/>
    <x v="6"/>
    <n v="7629.8"/>
    <n v="7664.22"/>
  </r>
  <r>
    <s v="OZK-994"/>
    <d v="2022-05-24T00:00:00"/>
    <x v="6"/>
    <s v="Nebraska"/>
    <x v="1"/>
    <x v="2"/>
    <n v="6119.32"/>
    <n v="6163.07"/>
  </r>
  <r>
    <s v="QMJ-595"/>
    <d v="2023-03-06T00:00:00"/>
    <x v="2"/>
    <s v="Oklahoma"/>
    <x v="1"/>
    <x v="4"/>
    <n v="7448.21"/>
    <n v="7508.32"/>
  </r>
  <r>
    <s v="MPV-945"/>
    <d v="2024-02-29T00:00:00"/>
    <x v="6"/>
    <s v="New York"/>
    <x v="1"/>
    <x v="6"/>
    <n v="5339.69"/>
    <n v="5381.9"/>
  </r>
  <r>
    <s v="AXB-480"/>
    <d v="2024-08-12T00:00:00"/>
    <x v="6"/>
    <s v="Indiana"/>
    <x v="0"/>
    <x v="2"/>
    <n v="3530.6"/>
    <n v="3585.88"/>
  </r>
  <r>
    <s v="LQM-769"/>
    <d v="2023-01-18T00:00:00"/>
    <x v="6"/>
    <s v="Michigan"/>
    <x v="3"/>
    <x v="6"/>
    <n v="200.73"/>
    <n v="229.23"/>
  </r>
  <r>
    <s v="FSX-486"/>
    <d v="2023-11-26T00:00:00"/>
    <x v="1"/>
    <s v="Texas"/>
    <x v="1"/>
    <x v="5"/>
    <n v="2032.49"/>
    <n v="2085.35"/>
  </r>
  <r>
    <s v="YOE-528"/>
    <d v="2022-12-19T00:00:00"/>
    <x v="0"/>
    <s v="Kentucky"/>
    <x v="0"/>
    <x v="3"/>
    <n v="1584.13"/>
    <n v="1625.31"/>
  </r>
  <r>
    <s v="PEG-652"/>
    <d v="2024-12-17T00:00:00"/>
    <x v="4"/>
    <s v="Texas"/>
    <x v="2"/>
    <x v="6"/>
    <n v="9492.3799999999992"/>
    <n v="9566.41"/>
  </r>
  <r>
    <s v="RNE-356"/>
    <d v="2023-11-20T00:00:00"/>
    <x v="3"/>
    <s v="Idaho"/>
    <x v="4"/>
    <x v="4"/>
    <n v="9881.1"/>
    <n v="9911.6"/>
  </r>
  <r>
    <s v="NEG-583"/>
    <d v="2024-11-25T00:00:00"/>
    <x v="7"/>
    <s v="Rhode Island"/>
    <x v="1"/>
    <x v="0"/>
    <n v="8308.07"/>
    <n v="8401.74"/>
  </r>
  <r>
    <s v="AQT-265"/>
    <d v="2023-05-05T00:00:00"/>
    <x v="6"/>
    <s v="Indiana"/>
    <x v="2"/>
    <x v="2"/>
    <n v="5665.42"/>
    <n v="5764.98"/>
  </r>
  <r>
    <s v="XTM-455"/>
    <d v="2023-05-28T00:00:00"/>
    <x v="3"/>
    <s v="Arkansas"/>
    <x v="0"/>
    <x v="6"/>
    <n v="7865.22"/>
    <n v="7910.51"/>
  </r>
  <r>
    <s v="XEQ-729"/>
    <d v="2024-12-03T00:00:00"/>
    <x v="4"/>
    <s v="Rhode Island"/>
    <x v="4"/>
    <x v="0"/>
    <n v="153.66999999999999"/>
    <n v="235.1"/>
  </r>
  <r>
    <s v="ZXP-269"/>
    <d v="2022-10-24T00:00:00"/>
    <x v="0"/>
    <s v="Delaware"/>
    <x v="4"/>
    <x v="5"/>
    <n v="7397.05"/>
    <n v="7442.28"/>
  </r>
  <r>
    <s v="PYK-496"/>
    <d v="2023-05-03T00:00:00"/>
    <x v="2"/>
    <s v="Arkansas"/>
    <x v="1"/>
    <x v="1"/>
    <n v="7356.56"/>
    <n v="7384.8"/>
  </r>
  <r>
    <s v="CTP-506"/>
    <d v="2022-07-31T00:00:00"/>
    <x v="4"/>
    <s v="Kansas"/>
    <x v="4"/>
    <x v="3"/>
    <n v="7798.03"/>
    <n v="7851.65"/>
  </r>
  <r>
    <s v="GOJ-154"/>
    <d v="2023-12-15T00:00:00"/>
    <x v="0"/>
    <s v="Kentucky"/>
    <x v="1"/>
    <x v="2"/>
    <n v="1876.09"/>
    <n v="1915.17"/>
  </r>
  <r>
    <s v="JLX-890"/>
    <d v="2024-03-14T00:00:00"/>
    <x v="3"/>
    <s v="Texas"/>
    <x v="4"/>
    <x v="0"/>
    <n v="4444.6099999999997"/>
    <n v="4514.84"/>
  </r>
  <r>
    <s v="XKS-393"/>
    <d v="2022-01-19T00:00:00"/>
    <x v="3"/>
    <s v="Illinois"/>
    <x v="3"/>
    <x v="2"/>
    <n v="1785.97"/>
    <n v="1808"/>
  </r>
  <r>
    <s v="ZLR-412"/>
    <d v="2022-09-09T00:00:00"/>
    <x v="3"/>
    <s v="Kansas"/>
    <x v="0"/>
    <x v="1"/>
    <n v="1289.04"/>
    <n v="1376.38"/>
  </r>
  <r>
    <s v="AJB-659"/>
    <d v="2023-03-15T00:00:00"/>
    <x v="2"/>
    <s v="Maine"/>
    <x v="0"/>
    <x v="2"/>
    <n v="4127.7"/>
    <n v="4137.16"/>
  </r>
  <r>
    <s v="JSE-727"/>
    <d v="2023-02-08T00:00:00"/>
    <x v="6"/>
    <s v="Arizona"/>
    <x v="0"/>
    <x v="8"/>
    <n v="3866.57"/>
    <n v="3898.81"/>
  </r>
  <r>
    <s v="CZY-770"/>
    <d v="2023-03-09T00:00:00"/>
    <x v="4"/>
    <s v="New York"/>
    <x v="2"/>
    <x v="7"/>
    <n v="6172.19"/>
    <n v="6249.18"/>
  </r>
  <r>
    <s v="EAJ-560"/>
    <d v="2022-12-06T00:00:00"/>
    <x v="6"/>
    <s v="Wyoming"/>
    <x v="4"/>
    <x v="4"/>
    <n v="5061.08"/>
    <n v="5122.29"/>
  </r>
  <r>
    <s v="KUI-831"/>
    <d v="2024-07-13T00:00:00"/>
    <x v="8"/>
    <s v="Illinois"/>
    <x v="0"/>
    <x v="4"/>
    <n v="2910.17"/>
    <n v="2954.17"/>
  </r>
  <r>
    <s v="XFR-303"/>
    <d v="2024-05-09T00:00:00"/>
    <x v="6"/>
    <s v="Louisiana"/>
    <x v="1"/>
    <x v="3"/>
    <n v="2861.05"/>
    <n v="2874.38"/>
  </r>
  <r>
    <s v="ZNC-194"/>
    <d v="2023-02-18T00:00:00"/>
    <x v="6"/>
    <s v="Rhode Island"/>
    <x v="3"/>
    <x v="5"/>
    <n v="1770.6"/>
    <n v="1838.2"/>
  </r>
  <r>
    <s v="RHL-713"/>
    <d v="2023-06-22T00:00:00"/>
    <x v="8"/>
    <s v="Utah"/>
    <x v="3"/>
    <x v="5"/>
    <n v="606.82000000000005"/>
    <n v="676.78"/>
  </r>
  <r>
    <s v="LCQ-102"/>
    <d v="2023-05-01T00:00:00"/>
    <x v="2"/>
    <s v="Vermont"/>
    <x v="2"/>
    <x v="1"/>
    <n v="8368.9599999999991"/>
    <n v="8381.6"/>
  </r>
  <r>
    <s v="OAG-636"/>
    <d v="2022-02-11T00:00:00"/>
    <x v="3"/>
    <s v="New Jersey"/>
    <x v="2"/>
    <x v="6"/>
    <n v="8085.27"/>
    <n v="8119.25"/>
  </r>
  <r>
    <s v="ENT-636"/>
    <d v="2022-02-09T00:00:00"/>
    <x v="1"/>
    <s v="Wisconsin"/>
    <x v="3"/>
    <x v="7"/>
    <n v="8963.98"/>
    <n v="9053.67"/>
  </r>
  <r>
    <s v="XTW-127"/>
    <d v="2024-05-31T00:00:00"/>
    <x v="2"/>
    <s v="New York"/>
    <x v="4"/>
    <x v="1"/>
    <n v="1372.36"/>
    <n v="1409.25"/>
  </r>
  <r>
    <s v="YXM-223"/>
    <d v="2024-12-07T00:00:00"/>
    <x v="8"/>
    <s v="Arkansas"/>
    <x v="3"/>
    <x v="1"/>
    <n v="6640.43"/>
    <n v="6713.42"/>
  </r>
  <r>
    <s v="CBA-267"/>
    <d v="2023-06-22T00:00:00"/>
    <x v="0"/>
    <s v="Arizona"/>
    <x v="1"/>
    <x v="1"/>
    <n v="3239.76"/>
    <n v="3320.6"/>
  </r>
  <r>
    <s v="FYU-955"/>
    <d v="2022-04-02T00:00:00"/>
    <x v="3"/>
    <s v="Indiana"/>
    <x v="2"/>
    <x v="0"/>
    <n v="5814.08"/>
    <n v="5905.95"/>
  </r>
  <r>
    <s v="WPT-306"/>
    <d v="2022-06-13T00:00:00"/>
    <x v="7"/>
    <s v="Maryland"/>
    <x v="1"/>
    <x v="2"/>
    <n v="6207.68"/>
    <n v="6261.03"/>
  </r>
  <r>
    <s v="QZM-453"/>
    <d v="2022-12-04T00:00:00"/>
    <x v="4"/>
    <s v="Minnesota"/>
    <x v="4"/>
    <x v="8"/>
    <n v="7338.72"/>
    <n v="7417.65"/>
  </r>
  <r>
    <s v="LOY-935"/>
    <d v="2022-01-18T00:00:00"/>
    <x v="0"/>
    <s v="Illinois"/>
    <x v="2"/>
    <x v="2"/>
    <n v="7141.77"/>
    <n v="7192.26"/>
  </r>
  <r>
    <s v="SQS-401"/>
    <d v="2024-10-17T00:00:00"/>
    <x v="7"/>
    <s v="Iowa"/>
    <x v="3"/>
    <x v="2"/>
    <n v="8786.43"/>
    <n v="8842.0300000000007"/>
  </r>
  <r>
    <s v="FIT-713"/>
    <d v="2022-11-06T00:00:00"/>
    <x v="0"/>
    <s v="Montana"/>
    <x v="0"/>
    <x v="5"/>
    <n v="3603.1"/>
    <n v="3653.18"/>
  </r>
  <r>
    <s v="HKL-822"/>
    <d v="2023-06-05T00:00:00"/>
    <x v="4"/>
    <s v="Maryland"/>
    <x v="4"/>
    <x v="7"/>
    <n v="4458.08"/>
    <n v="4526.21"/>
  </r>
  <r>
    <s v="TSD-541"/>
    <d v="2023-11-24T00:00:00"/>
    <x v="0"/>
    <s v="Michigan"/>
    <x v="0"/>
    <x v="3"/>
    <n v="6276.34"/>
    <n v="6336"/>
  </r>
  <r>
    <s v="ZXN-409"/>
    <d v="2024-08-16T00:00:00"/>
    <x v="1"/>
    <s v="Michigan"/>
    <x v="1"/>
    <x v="2"/>
    <n v="6286.55"/>
    <n v="6381.56"/>
  </r>
  <r>
    <s v="YKZ-521"/>
    <d v="2024-03-26T00:00:00"/>
    <x v="3"/>
    <s v="Kentucky"/>
    <x v="3"/>
    <x v="2"/>
    <n v="7701.22"/>
    <n v="7726.07"/>
  </r>
  <r>
    <s v="WGT-342"/>
    <d v="2022-09-03T00:00:00"/>
    <x v="4"/>
    <s v="Hawaii"/>
    <x v="2"/>
    <x v="2"/>
    <n v="8661.7099999999991"/>
    <n v="8757.7800000000007"/>
  </r>
  <r>
    <s v="NGV-638"/>
    <d v="2022-05-16T00:00:00"/>
    <x v="8"/>
    <s v="New York"/>
    <x v="2"/>
    <x v="7"/>
    <n v="5012.04"/>
    <n v="5055.68"/>
  </r>
  <r>
    <s v="YIG-843"/>
    <d v="2022-06-21T00:00:00"/>
    <x v="2"/>
    <s v="Illinois"/>
    <x v="3"/>
    <x v="6"/>
    <n v="3278.38"/>
    <n v="3346.78"/>
  </r>
  <r>
    <s v="FDR-213"/>
    <d v="2024-05-26T00:00:00"/>
    <x v="3"/>
    <s v="Kansas"/>
    <x v="1"/>
    <x v="6"/>
    <n v="428.31"/>
    <n v="460.85"/>
  </r>
  <r>
    <s v="SMA-783"/>
    <d v="2023-03-28T00:00:00"/>
    <x v="4"/>
    <s v="West Virginia"/>
    <x v="0"/>
    <x v="2"/>
    <n v="8625.99"/>
    <n v="8645"/>
  </r>
  <r>
    <s v="GYD-906"/>
    <d v="2022-04-12T00:00:00"/>
    <x v="5"/>
    <s v="Nebraska"/>
    <x v="3"/>
    <x v="4"/>
    <n v="3780.87"/>
    <n v="3824.64"/>
  </r>
  <r>
    <s v="FSB-675"/>
    <d v="2022-10-23T00:00:00"/>
    <x v="0"/>
    <s v="Illinois"/>
    <x v="2"/>
    <x v="8"/>
    <n v="1048.79"/>
    <n v="1130.25"/>
  </r>
  <r>
    <s v="OLK-996"/>
    <d v="2024-06-06T00:00:00"/>
    <x v="0"/>
    <s v="California"/>
    <x v="2"/>
    <x v="3"/>
    <n v="3398.64"/>
    <n v="3431.89"/>
  </r>
  <r>
    <s v="ZPL-755"/>
    <d v="2022-07-16T00:00:00"/>
    <x v="1"/>
    <s v="Idaho"/>
    <x v="4"/>
    <x v="2"/>
    <n v="6764.7"/>
    <n v="6796.98"/>
  </r>
  <r>
    <s v="UOC-435"/>
    <d v="2023-09-20T00:00:00"/>
    <x v="6"/>
    <s v="Tennessee"/>
    <x v="4"/>
    <x v="0"/>
    <n v="1423.53"/>
    <n v="1484.49"/>
  </r>
  <r>
    <s v="VZO-154"/>
    <d v="2022-06-02T00:00:00"/>
    <x v="8"/>
    <s v="Kentucky"/>
    <x v="1"/>
    <x v="1"/>
    <n v="9715.19"/>
    <n v="9729.56"/>
  </r>
  <r>
    <s v="HJY-875"/>
    <d v="2023-06-11T00:00:00"/>
    <x v="8"/>
    <s v="Virginia"/>
    <x v="1"/>
    <x v="5"/>
    <n v="8681.94"/>
    <n v="8769"/>
  </r>
  <r>
    <s v="YOV-490"/>
    <d v="2023-04-03T00:00:00"/>
    <x v="5"/>
    <s v="North Carolina"/>
    <x v="1"/>
    <x v="0"/>
    <n v="290.16000000000003"/>
    <n v="337.2"/>
  </r>
  <r>
    <s v="YVO-377"/>
    <d v="2023-03-14T00:00:00"/>
    <x v="4"/>
    <s v="Alabama"/>
    <x v="4"/>
    <x v="4"/>
    <n v="8400.2800000000007"/>
    <n v="8487.58"/>
  </r>
  <r>
    <s v="XYV-604"/>
    <d v="2024-11-09T00:00:00"/>
    <x v="6"/>
    <s v="Oklahoma"/>
    <x v="4"/>
    <x v="5"/>
    <n v="4404.93"/>
    <n v="4484.8599999999997"/>
  </r>
  <r>
    <s v="YVI-431"/>
    <d v="2022-10-02T00:00:00"/>
    <x v="1"/>
    <s v="Wyoming"/>
    <x v="1"/>
    <x v="0"/>
    <n v="756.74"/>
    <n v="797.53"/>
  </r>
  <r>
    <s v="SYZ-164"/>
    <d v="2022-03-18T00:00:00"/>
    <x v="4"/>
    <s v="Missouri"/>
    <x v="2"/>
    <x v="3"/>
    <n v="7311.03"/>
    <n v="7327.43"/>
  </r>
  <r>
    <s v="XXL-133"/>
    <d v="2023-06-13T00:00:00"/>
    <x v="7"/>
    <s v="New York"/>
    <x v="1"/>
    <x v="0"/>
    <n v="8429.8700000000008"/>
    <n v="8472.1200000000008"/>
  </r>
  <r>
    <s v="WPU-332"/>
    <d v="2024-02-29T00:00:00"/>
    <x v="2"/>
    <s v="Nebraska"/>
    <x v="1"/>
    <x v="3"/>
    <n v="7718"/>
    <n v="7804.6"/>
  </r>
  <r>
    <s v="SYH-353"/>
    <d v="2022-02-24T00:00:00"/>
    <x v="7"/>
    <s v="New Mexico"/>
    <x v="1"/>
    <x v="7"/>
    <n v="4306.53"/>
    <n v="4345.72"/>
  </r>
  <r>
    <s v="QWU-123"/>
    <d v="2023-07-31T00:00:00"/>
    <x v="3"/>
    <s v="Iowa"/>
    <x v="2"/>
    <x v="0"/>
    <n v="7463.06"/>
    <n v="7544.25"/>
  </r>
  <r>
    <s v="YHK-765"/>
    <d v="2023-10-19T00:00:00"/>
    <x v="0"/>
    <s v="Arkansas"/>
    <x v="3"/>
    <x v="6"/>
    <n v="1531.27"/>
    <n v="1612.23"/>
  </r>
  <r>
    <s v="ISN-162"/>
    <d v="2023-06-25T00:00:00"/>
    <x v="4"/>
    <s v="New Mexico"/>
    <x v="2"/>
    <x v="5"/>
    <n v="195.44"/>
    <n v="271.83"/>
  </r>
  <r>
    <s v="HRV-918"/>
    <d v="2024-11-30T00:00:00"/>
    <x v="0"/>
    <s v="Virginia"/>
    <x v="2"/>
    <x v="6"/>
    <n v="7295.24"/>
    <n v="7372.62"/>
  </r>
  <r>
    <s v="NGO-102"/>
    <d v="2023-03-06T00:00:00"/>
    <x v="7"/>
    <s v="Texas"/>
    <x v="0"/>
    <x v="8"/>
    <n v="1767.56"/>
    <n v="1836.73"/>
  </r>
  <r>
    <s v="FOY-761"/>
    <d v="2023-10-29T00:00:00"/>
    <x v="3"/>
    <s v="Maryland"/>
    <x v="0"/>
    <x v="8"/>
    <n v="1970.96"/>
    <n v="2051.13"/>
  </r>
  <r>
    <s v="SHJ-136"/>
    <d v="2024-04-25T00:00:00"/>
    <x v="4"/>
    <s v="Montana"/>
    <x v="0"/>
    <x v="5"/>
    <n v="3062.26"/>
    <n v="3115.4"/>
  </r>
  <r>
    <s v="VDR-685"/>
    <d v="2024-04-20T00:00:00"/>
    <x v="0"/>
    <s v="Wyoming"/>
    <x v="3"/>
    <x v="7"/>
    <n v="409.48"/>
    <n v="423.66"/>
  </r>
  <r>
    <s v="CPQ-283"/>
    <d v="2024-01-10T00:00:00"/>
    <x v="6"/>
    <s v="Michigan"/>
    <x v="2"/>
    <x v="7"/>
    <n v="6798.2"/>
    <n v="6853.35"/>
  </r>
  <r>
    <s v="EPH-822"/>
    <d v="2022-09-19T00:00:00"/>
    <x v="1"/>
    <s v="Kansas"/>
    <x v="4"/>
    <x v="1"/>
    <n v="4002.94"/>
    <n v="4021.87"/>
  </r>
  <r>
    <s v="KXA-219"/>
    <d v="2022-05-04T00:00:00"/>
    <x v="8"/>
    <s v="Colorado"/>
    <x v="1"/>
    <x v="7"/>
    <n v="8213.6"/>
    <n v="8283.51"/>
  </r>
  <r>
    <s v="SYT-654"/>
    <d v="2023-08-28T00:00:00"/>
    <x v="3"/>
    <s v="Illinois"/>
    <x v="4"/>
    <x v="5"/>
    <n v="1501.95"/>
    <n v="1520.43"/>
  </r>
  <r>
    <s v="ABP-531"/>
    <d v="2023-06-26T00:00:00"/>
    <x v="2"/>
    <s v="Florida"/>
    <x v="0"/>
    <x v="0"/>
    <n v="8258.8700000000008"/>
    <n v="8292.5"/>
  </r>
  <r>
    <s v="GKI-902"/>
    <d v="2022-09-04T00:00:00"/>
    <x v="4"/>
    <s v="Nevada"/>
    <x v="3"/>
    <x v="4"/>
    <n v="5488.03"/>
    <n v="5577.94"/>
  </r>
  <r>
    <s v="PZB-204"/>
    <d v="2023-01-17T00:00:00"/>
    <x v="5"/>
    <s v="Colorado"/>
    <x v="4"/>
    <x v="2"/>
    <n v="6293.15"/>
    <n v="6345.41"/>
  </r>
  <r>
    <s v="MDC-845"/>
    <d v="2024-11-03T00:00:00"/>
    <x v="8"/>
    <s v="Hawaii"/>
    <x v="0"/>
    <x v="6"/>
    <n v="2465.9699999999998"/>
    <n v="2549.23"/>
  </r>
  <r>
    <s v="XQW-216"/>
    <d v="2022-10-29T00:00:00"/>
    <x v="3"/>
    <s v="New York"/>
    <x v="2"/>
    <x v="0"/>
    <n v="1802.62"/>
    <n v="1891.07"/>
  </r>
  <r>
    <s v="FIJ-370"/>
    <d v="2024-12-23T00:00:00"/>
    <x v="7"/>
    <s v="Maryland"/>
    <x v="1"/>
    <x v="4"/>
    <n v="938.05"/>
    <n v="1025.75"/>
  </r>
  <r>
    <s v="UPI-599"/>
    <d v="2022-04-24T00:00:00"/>
    <x v="3"/>
    <s v="New Hampshire"/>
    <x v="0"/>
    <x v="6"/>
    <n v="3780.81"/>
    <n v="3834.35"/>
  </r>
  <r>
    <s v="PLU-933"/>
    <d v="2024-10-08T00:00:00"/>
    <x v="3"/>
    <s v="Arkansas"/>
    <x v="0"/>
    <x v="1"/>
    <n v="9000.08"/>
    <n v="9048.5400000000009"/>
  </r>
  <r>
    <s v="BMQ-380"/>
    <d v="2022-06-20T00:00:00"/>
    <x v="5"/>
    <s v="Connecticut"/>
    <x v="2"/>
    <x v="6"/>
    <n v="9406.98"/>
    <n v="9499.3799999999992"/>
  </r>
  <r>
    <s v="ABF-839"/>
    <d v="2023-08-30T00:00:00"/>
    <x v="6"/>
    <s v="Wisconsin"/>
    <x v="3"/>
    <x v="2"/>
    <n v="6564.92"/>
    <n v="6578.09"/>
  </r>
  <r>
    <s v="IGK-802"/>
    <d v="2024-06-10T00:00:00"/>
    <x v="3"/>
    <s v="Hawaii"/>
    <x v="3"/>
    <x v="7"/>
    <n v="5555.77"/>
    <n v="5648.01"/>
  </r>
  <r>
    <s v="JKI-614"/>
    <d v="2023-09-04T00:00:00"/>
    <x v="1"/>
    <s v="Indiana"/>
    <x v="3"/>
    <x v="8"/>
    <n v="8968.57"/>
    <n v="9044.06"/>
  </r>
  <r>
    <s v="SNM-665"/>
    <d v="2022-01-28T00:00:00"/>
    <x v="8"/>
    <s v="Oregon"/>
    <x v="0"/>
    <x v="0"/>
    <n v="4354.45"/>
    <n v="4401.49"/>
  </r>
  <r>
    <s v="ZSY-291"/>
    <d v="2022-03-13T00:00:00"/>
    <x v="7"/>
    <s v="Montana"/>
    <x v="4"/>
    <x v="7"/>
    <n v="4429.33"/>
    <n v="4478.57"/>
  </r>
  <r>
    <s v="JNF-461"/>
    <d v="2023-11-19T00:00:00"/>
    <x v="6"/>
    <s v="Iowa"/>
    <x v="3"/>
    <x v="5"/>
    <n v="213.48"/>
    <n v="261.27"/>
  </r>
  <r>
    <s v="VNT-661"/>
    <d v="2023-01-16T00:00:00"/>
    <x v="6"/>
    <s v="Mississippi"/>
    <x v="0"/>
    <x v="4"/>
    <n v="8693.06"/>
    <n v="8754.58"/>
  </r>
  <r>
    <s v="JBD-879"/>
    <d v="2023-05-24T00:00:00"/>
    <x v="3"/>
    <s v="Maine"/>
    <x v="3"/>
    <x v="7"/>
    <n v="705.43"/>
    <n v="751.19"/>
  </r>
  <r>
    <s v="DZQ-642"/>
    <d v="2023-02-28T00:00:00"/>
    <x v="4"/>
    <s v="Florida"/>
    <x v="4"/>
    <x v="7"/>
    <n v="6797.62"/>
    <n v="6882.73"/>
  </r>
  <r>
    <s v="GJF-410"/>
    <d v="2024-04-15T00:00:00"/>
    <x v="8"/>
    <s v="Louisiana"/>
    <x v="2"/>
    <x v="2"/>
    <n v="1596.75"/>
    <n v="1622.16"/>
  </r>
  <r>
    <s v="SCJ-630"/>
    <d v="2022-11-24T00:00:00"/>
    <x v="2"/>
    <s v="Missouri"/>
    <x v="1"/>
    <x v="7"/>
    <n v="7111.3"/>
    <n v="7209.18"/>
  </r>
  <r>
    <s v="ZYW-545"/>
    <d v="2024-11-03T00:00:00"/>
    <x v="4"/>
    <s v="Mississippi"/>
    <x v="0"/>
    <x v="7"/>
    <n v="6011.41"/>
    <n v="6043.82"/>
  </r>
  <r>
    <s v="MNF-978"/>
    <d v="2024-06-27T00:00:00"/>
    <x v="4"/>
    <s v="Arizona"/>
    <x v="3"/>
    <x v="8"/>
    <n v="262.22000000000003"/>
    <n v="293.04000000000002"/>
  </r>
  <r>
    <s v="UGQ-664"/>
    <d v="2024-01-15T00:00:00"/>
    <x v="6"/>
    <s v="New Mexico"/>
    <x v="3"/>
    <x v="0"/>
    <n v="4041.45"/>
    <n v="4067.85"/>
  </r>
  <r>
    <s v="RGB-734"/>
    <d v="2022-06-10T00:00:00"/>
    <x v="8"/>
    <s v="California"/>
    <x v="0"/>
    <x v="5"/>
    <n v="168.94"/>
    <n v="262.5"/>
  </r>
  <r>
    <s v="AOR-257"/>
    <d v="2024-01-16T00:00:00"/>
    <x v="7"/>
    <s v="Iowa"/>
    <x v="3"/>
    <x v="1"/>
    <n v="3312.2"/>
    <n v="3332.01"/>
  </r>
  <r>
    <s v="THP-616"/>
    <d v="2024-11-13T00:00:00"/>
    <x v="4"/>
    <s v="Connecticut"/>
    <x v="4"/>
    <x v="2"/>
    <n v="1571.74"/>
    <n v="1642.25"/>
  </r>
  <r>
    <s v="SGE-615"/>
    <d v="2022-08-04T00:00:00"/>
    <x v="3"/>
    <s v="Texas"/>
    <x v="0"/>
    <x v="1"/>
    <n v="7834.94"/>
    <n v="7907.12"/>
  </r>
  <r>
    <s v="MAZ-826"/>
    <d v="2024-05-04T00:00:00"/>
    <x v="2"/>
    <s v="Georgia"/>
    <x v="2"/>
    <x v="0"/>
    <n v="3363.49"/>
    <n v="3387.43"/>
  </r>
  <r>
    <s v="MOO-771"/>
    <d v="2022-09-17T00:00:00"/>
    <x v="2"/>
    <s v="North Carolina"/>
    <x v="2"/>
    <x v="0"/>
    <n v="3916.79"/>
    <n v="3982.36"/>
  </r>
  <r>
    <s v="FRP-405"/>
    <d v="2022-06-20T00:00:00"/>
    <x v="1"/>
    <s v="Vermont"/>
    <x v="2"/>
    <x v="0"/>
    <n v="6803"/>
    <n v="6840.57"/>
  </r>
  <r>
    <s v="UKS-437"/>
    <d v="2023-09-03T00:00:00"/>
    <x v="0"/>
    <s v="Louisiana"/>
    <x v="2"/>
    <x v="2"/>
    <n v="4346.5600000000004"/>
    <n v="4431.99"/>
  </r>
  <r>
    <s v="CEE-288"/>
    <d v="2022-07-25T00:00:00"/>
    <x v="0"/>
    <s v="Pennsylvania"/>
    <x v="0"/>
    <x v="8"/>
    <n v="6193.04"/>
    <n v="6241.13"/>
  </r>
  <r>
    <s v="YLA-971"/>
    <d v="2022-02-06T00:00:00"/>
    <x v="0"/>
    <s v="South Carolina"/>
    <x v="0"/>
    <x v="7"/>
    <n v="6086.22"/>
    <n v="6128"/>
  </r>
  <r>
    <s v="KDU-802"/>
    <d v="2024-12-06T00:00:00"/>
    <x v="3"/>
    <s v="Ohio"/>
    <x v="0"/>
    <x v="2"/>
    <n v="7082.31"/>
    <n v="7106.22"/>
  </r>
  <r>
    <s v="DNK-731"/>
    <d v="2024-07-17T00:00:00"/>
    <x v="8"/>
    <s v="Texas"/>
    <x v="1"/>
    <x v="0"/>
    <n v="6767.93"/>
    <n v="6837.44"/>
  </r>
  <r>
    <s v="VLO-794"/>
    <d v="2024-01-26T00:00:00"/>
    <x v="2"/>
    <s v="South Carolina"/>
    <x v="0"/>
    <x v="6"/>
    <n v="7116.2"/>
    <n v="7205.84"/>
  </r>
  <r>
    <s v="UNA-151"/>
    <d v="2024-07-03T00:00:00"/>
    <x v="8"/>
    <s v="Connecticut"/>
    <x v="3"/>
    <x v="5"/>
    <n v="8319.43"/>
    <n v="8395.49"/>
  </r>
  <r>
    <s v="VCJ-212"/>
    <d v="2024-02-22T00:00:00"/>
    <x v="5"/>
    <s v="West Virginia"/>
    <x v="0"/>
    <x v="6"/>
    <n v="1252.51"/>
    <n v="1318"/>
  </r>
  <r>
    <s v="AIU-127"/>
    <d v="2024-06-12T00:00:00"/>
    <x v="2"/>
    <s v="Wisconsin"/>
    <x v="4"/>
    <x v="8"/>
    <n v="6500.69"/>
    <n v="6526.09"/>
  </r>
  <r>
    <s v="BAH-561"/>
    <d v="2023-01-22T00:00:00"/>
    <x v="8"/>
    <s v="Georgia"/>
    <x v="4"/>
    <x v="7"/>
    <n v="4123.5200000000004"/>
    <n v="4187.3"/>
  </r>
  <r>
    <s v="DNS-549"/>
    <d v="2022-12-05T00:00:00"/>
    <x v="4"/>
    <s v="Oklahoma"/>
    <x v="2"/>
    <x v="1"/>
    <n v="606.66"/>
    <n v="681.86"/>
  </r>
  <r>
    <s v="NRI-437"/>
    <d v="2024-05-22T00:00:00"/>
    <x v="8"/>
    <s v="Nevada"/>
    <x v="0"/>
    <x v="4"/>
    <n v="7961.74"/>
    <n v="7990.34"/>
  </r>
  <r>
    <s v="OQF-270"/>
    <d v="2024-04-10T00:00:00"/>
    <x v="7"/>
    <s v="Iowa"/>
    <x v="4"/>
    <x v="0"/>
    <n v="6141.11"/>
    <n v="6172.77"/>
  </r>
  <r>
    <s v="YAL-909"/>
    <d v="2022-02-25T00:00:00"/>
    <x v="0"/>
    <s v="Massachusetts"/>
    <x v="0"/>
    <x v="0"/>
    <n v="8146.32"/>
    <n v="8211.2199999999993"/>
  </r>
  <r>
    <s v="XFZ-820"/>
    <d v="2022-03-15T00:00:00"/>
    <x v="7"/>
    <s v="Connecticut"/>
    <x v="0"/>
    <x v="1"/>
    <n v="7973.06"/>
    <n v="8059.79"/>
  </r>
  <r>
    <s v="ZIQ-773"/>
    <d v="2024-05-29T00:00:00"/>
    <x v="3"/>
    <s v="Oklahoma"/>
    <x v="0"/>
    <x v="6"/>
    <n v="1652.06"/>
    <n v="1713.79"/>
  </r>
  <r>
    <s v="RQI-339"/>
    <d v="2024-10-21T00:00:00"/>
    <x v="7"/>
    <s v="Colorado"/>
    <x v="1"/>
    <x v="7"/>
    <n v="4634.71"/>
    <n v="4656.26"/>
  </r>
  <r>
    <s v="VDS-538"/>
    <d v="2024-11-22T00:00:00"/>
    <x v="6"/>
    <s v="Alabama"/>
    <x v="0"/>
    <x v="4"/>
    <n v="1470.49"/>
    <n v="1568.47"/>
  </r>
  <r>
    <s v="BTN-736"/>
    <d v="2024-05-07T00:00:00"/>
    <x v="4"/>
    <s v="Arizona"/>
    <x v="3"/>
    <x v="7"/>
    <n v="6242.96"/>
    <n v="6330.52"/>
  </r>
  <r>
    <s v="MYH-501"/>
    <d v="2022-01-06T00:00:00"/>
    <x v="0"/>
    <s v="South Dakota"/>
    <x v="2"/>
    <x v="6"/>
    <n v="8310.69"/>
    <n v="8355.1299999999992"/>
  </r>
  <r>
    <s v="HXJ-544"/>
    <d v="2022-03-19T00:00:00"/>
    <x v="4"/>
    <s v="Texas"/>
    <x v="4"/>
    <x v="7"/>
    <n v="6997.94"/>
    <n v="7034.13"/>
  </r>
  <r>
    <s v="NVE-337"/>
    <d v="2024-08-27T00:00:00"/>
    <x v="5"/>
    <s v="Ohio"/>
    <x v="3"/>
    <x v="1"/>
    <n v="7719.7"/>
    <n v="7736.84"/>
  </r>
  <r>
    <s v="CGZ-384"/>
    <d v="2024-08-10T00:00:00"/>
    <x v="3"/>
    <s v="Michigan"/>
    <x v="1"/>
    <x v="1"/>
    <n v="9675.2000000000007"/>
    <n v="9718.83"/>
  </r>
  <r>
    <s v="SSP-868"/>
    <d v="2022-07-28T00:00:00"/>
    <x v="8"/>
    <s v="Washington"/>
    <x v="1"/>
    <x v="8"/>
    <n v="4780.55"/>
    <n v="4869.09"/>
  </r>
  <r>
    <s v="MFM-614"/>
    <d v="2022-09-19T00:00:00"/>
    <x v="5"/>
    <s v="Massachusetts"/>
    <x v="3"/>
    <x v="5"/>
    <n v="1451.83"/>
    <n v="1516.05"/>
  </r>
  <r>
    <s v="BUN-326"/>
    <d v="2022-06-19T00:00:00"/>
    <x v="0"/>
    <s v="Oklahoma"/>
    <x v="3"/>
    <x v="7"/>
    <n v="7129.86"/>
    <n v="7160.75"/>
  </r>
  <r>
    <s v="TDM-798"/>
    <d v="2024-03-08T00:00:00"/>
    <x v="0"/>
    <s v="Pennsylvania"/>
    <x v="1"/>
    <x v="4"/>
    <n v="1934.79"/>
    <n v="1972.39"/>
  </r>
  <r>
    <s v="UMN-682"/>
    <d v="2022-03-30T00:00:00"/>
    <x v="6"/>
    <s v="Utah"/>
    <x v="4"/>
    <x v="1"/>
    <n v="8366.33"/>
    <n v="8422.86"/>
  </r>
  <r>
    <s v="QTO-704"/>
    <d v="2022-11-02T00:00:00"/>
    <x v="1"/>
    <s v="Louisiana"/>
    <x v="3"/>
    <x v="0"/>
    <n v="8756.1"/>
    <n v="8853.51"/>
  </r>
  <r>
    <s v="AIO-850"/>
    <d v="2024-06-16T00:00:00"/>
    <x v="1"/>
    <s v="Oregon"/>
    <x v="2"/>
    <x v="1"/>
    <n v="4287.68"/>
    <n v="4298.5600000000004"/>
  </r>
  <r>
    <s v="JYT-294"/>
    <d v="2024-12-18T00:00:00"/>
    <x v="8"/>
    <s v="Illinois"/>
    <x v="3"/>
    <x v="5"/>
    <n v="8977.02"/>
    <n v="9014.75"/>
  </r>
  <r>
    <s v="UXE-546"/>
    <d v="2022-09-16T00:00:00"/>
    <x v="3"/>
    <s v="Vermont"/>
    <x v="2"/>
    <x v="3"/>
    <n v="3322.61"/>
    <n v="3352.11"/>
  </r>
  <r>
    <s v="ILY-911"/>
    <d v="2024-01-21T00:00:00"/>
    <x v="0"/>
    <s v="Utah"/>
    <x v="3"/>
    <x v="4"/>
    <n v="5558.25"/>
    <n v="5616.72"/>
  </r>
  <r>
    <s v="NWS-529"/>
    <d v="2023-08-01T00:00:00"/>
    <x v="3"/>
    <s v="Hawaii"/>
    <x v="0"/>
    <x v="0"/>
    <n v="8784.74"/>
    <n v="8879.67"/>
  </r>
  <r>
    <s v="PXZ-942"/>
    <d v="2024-06-21T00:00:00"/>
    <x v="1"/>
    <s v="Illinois"/>
    <x v="2"/>
    <x v="1"/>
    <n v="593.13"/>
    <n v="681.12"/>
  </r>
  <r>
    <s v="EOM-560"/>
    <d v="2024-05-31T00:00:00"/>
    <x v="7"/>
    <s v="Nevada"/>
    <x v="0"/>
    <x v="4"/>
    <n v="3571.04"/>
    <n v="3669.53"/>
  </r>
  <r>
    <s v="JIC-867"/>
    <d v="2023-11-01T00:00:00"/>
    <x v="2"/>
    <s v="South Dakota"/>
    <x v="3"/>
    <x v="6"/>
    <n v="719.07"/>
    <n v="772.93"/>
  </r>
  <r>
    <s v="HAD-550"/>
    <d v="2024-07-28T00:00:00"/>
    <x v="2"/>
    <s v="Pennsylvania"/>
    <x v="4"/>
    <x v="7"/>
    <n v="6074.4"/>
    <n v="6102.01"/>
  </r>
  <r>
    <s v="YCY-952"/>
    <d v="2024-06-06T00:00:00"/>
    <x v="0"/>
    <s v="Illinois"/>
    <x v="0"/>
    <x v="3"/>
    <n v="5637.96"/>
    <n v="5687.71"/>
  </r>
  <r>
    <s v="GTR-805"/>
    <d v="2023-01-20T00:00:00"/>
    <x v="4"/>
    <s v="Alaska"/>
    <x v="4"/>
    <x v="8"/>
    <n v="7509.53"/>
    <n v="7579.89"/>
  </r>
  <r>
    <s v="ABK-190"/>
    <d v="2024-01-27T00:00:00"/>
    <x v="7"/>
    <s v="Nevada"/>
    <x v="4"/>
    <x v="7"/>
    <n v="2510.0300000000002"/>
    <n v="2544.88"/>
  </r>
  <r>
    <s v="EMX-495"/>
    <d v="2024-09-27T00:00:00"/>
    <x v="8"/>
    <s v="Utah"/>
    <x v="4"/>
    <x v="1"/>
    <n v="5447.84"/>
    <n v="5538.8"/>
  </r>
  <r>
    <s v="GYV-198"/>
    <d v="2023-08-30T00:00:00"/>
    <x v="5"/>
    <s v="Michigan"/>
    <x v="0"/>
    <x v="2"/>
    <n v="1961.77"/>
    <n v="2052.1999999999998"/>
  </r>
  <r>
    <s v="AYU-489"/>
    <d v="2024-06-29T00:00:00"/>
    <x v="4"/>
    <s v="Kentucky"/>
    <x v="0"/>
    <x v="1"/>
    <n v="9403.61"/>
    <n v="9488.33"/>
  </r>
  <r>
    <s v="LEC-722"/>
    <d v="2024-04-15T00:00:00"/>
    <x v="4"/>
    <s v="Alabama"/>
    <x v="4"/>
    <x v="1"/>
    <n v="3436.46"/>
    <n v="3504.72"/>
  </r>
  <r>
    <s v="VNT-284"/>
    <d v="2022-09-16T00:00:00"/>
    <x v="1"/>
    <s v="Idaho"/>
    <x v="4"/>
    <x v="8"/>
    <n v="5728.6"/>
    <n v="5746.58"/>
  </r>
  <r>
    <s v="PFX-986"/>
    <d v="2024-03-29T00:00:00"/>
    <x v="3"/>
    <s v="Hawaii"/>
    <x v="2"/>
    <x v="5"/>
    <n v="4651.8500000000004"/>
    <n v="4719.5200000000004"/>
  </r>
  <r>
    <s v="VMY-690"/>
    <d v="2024-07-08T00:00:00"/>
    <x v="4"/>
    <s v="Minnesota"/>
    <x v="0"/>
    <x v="0"/>
    <n v="5317.05"/>
    <n v="5406.25"/>
  </r>
  <r>
    <s v="MJQ-703"/>
    <d v="2022-08-07T00:00:00"/>
    <x v="2"/>
    <s v="North Carolina"/>
    <x v="4"/>
    <x v="2"/>
    <n v="874.48"/>
    <n v="956.95"/>
  </r>
  <r>
    <s v="AUA-374"/>
    <d v="2022-11-22T00:00:00"/>
    <x v="1"/>
    <s v="Colorado"/>
    <x v="3"/>
    <x v="2"/>
    <n v="1257.5899999999999"/>
    <n v="1347.36"/>
  </r>
  <r>
    <s v="YSL-425"/>
    <d v="2022-04-20T00:00:00"/>
    <x v="7"/>
    <s v="Indiana"/>
    <x v="2"/>
    <x v="1"/>
    <n v="1778.23"/>
    <n v="1834.74"/>
  </r>
  <r>
    <s v="BFL-516"/>
    <d v="2024-03-14T00:00:00"/>
    <x v="0"/>
    <s v="Virginia"/>
    <x v="1"/>
    <x v="5"/>
    <n v="127.05"/>
    <n v="206.63"/>
  </r>
  <r>
    <s v="VKN-219"/>
    <d v="2024-10-15T00:00:00"/>
    <x v="4"/>
    <s v="New Jersey"/>
    <x v="3"/>
    <x v="7"/>
    <n v="2781.73"/>
    <n v="2797.75"/>
  </r>
  <r>
    <s v="CSB-998"/>
    <d v="2024-08-28T00:00:00"/>
    <x v="4"/>
    <s v="Tennessee"/>
    <x v="4"/>
    <x v="8"/>
    <n v="4862.47"/>
    <n v="4887.78"/>
  </r>
  <r>
    <s v="QMP-612"/>
    <d v="2023-03-13T00:00:00"/>
    <x v="8"/>
    <s v="Nevada"/>
    <x v="4"/>
    <x v="5"/>
    <n v="7444.61"/>
    <n v="7462.23"/>
  </r>
  <r>
    <s v="EBL-344"/>
    <d v="2022-05-15T00:00:00"/>
    <x v="1"/>
    <s v="South Carolina"/>
    <x v="3"/>
    <x v="1"/>
    <n v="7294.22"/>
    <n v="7366.3"/>
  </r>
  <r>
    <s v="SVV-308"/>
    <d v="2022-06-02T00:00:00"/>
    <x v="6"/>
    <s v="Rhode Island"/>
    <x v="2"/>
    <x v="0"/>
    <n v="9293.7000000000007"/>
    <n v="9318.75"/>
  </r>
  <r>
    <s v="CVS-191"/>
    <d v="2023-06-29T00:00:00"/>
    <x v="2"/>
    <s v="Alaska"/>
    <x v="4"/>
    <x v="0"/>
    <n v="4963.6099999999997"/>
    <n v="5008.6499999999996"/>
  </r>
  <r>
    <s v="QEL-675"/>
    <d v="2023-03-05T00:00:00"/>
    <x v="1"/>
    <s v="Michigan"/>
    <x v="4"/>
    <x v="1"/>
    <n v="6642.18"/>
    <n v="6656.27"/>
  </r>
  <r>
    <s v="HLR-912"/>
    <d v="2022-12-25T00:00:00"/>
    <x v="3"/>
    <s v="Michigan"/>
    <x v="4"/>
    <x v="5"/>
    <n v="5809.79"/>
    <n v="5843.49"/>
  </r>
  <r>
    <s v="RLG-290"/>
    <d v="2024-09-30T00:00:00"/>
    <x v="6"/>
    <s v="Washington"/>
    <x v="2"/>
    <x v="1"/>
    <n v="8203.27"/>
    <n v="8287.7900000000009"/>
  </r>
  <r>
    <s v="VCI-625"/>
    <d v="2022-05-12T00:00:00"/>
    <x v="6"/>
    <s v="West Virginia"/>
    <x v="3"/>
    <x v="7"/>
    <n v="3018.84"/>
    <n v="3109.71"/>
  </r>
  <r>
    <s v="WMC-184"/>
    <d v="2024-06-24T00:00:00"/>
    <x v="8"/>
    <s v="Nebraska"/>
    <x v="1"/>
    <x v="6"/>
    <n v="7593.6"/>
    <n v="7645.15"/>
  </r>
  <r>
    <s v="SYU-192"/>
    <d v="2022-12-16T00:00:00"/>
    <x v="5"/>
    <s v="Indiana"/>
    <x v="0"/>
    <x v="4"/>
    <n v="1162.48"/>
    <n v="1212.08"/>
  </r>
  <r>
    <s v="SMZ-745"/>
    <d v="2024-10-05T00:00:00"/>
    <x v="6"/>
    <s v="West Virginia"/>
    <x v="1"/>
    <x v="5"/>
    <n v="2537.09"/>
    <n v="2557.75"/>
  </r>
  <r>
    <s v="FCZ-165"/>
    <d v="2022-04-16T00:00:00"/>
    <x v="6"/>
    <s v="Florida"/>
    <x v="3"/>
    <x v="3"/>
    <n v="6135.11"/>
    <n v="6197.12"/>
  </r>
  <r>
    <s v="BCF-423"/>
    <d v="2023-02-20T00:00:00"/>
    <x v="8"/>
    <s v="Kansas"/>
    <x v="1"/>
    <x v="4"/>
    <n v="979.66"/>
    <n v="1076.52"/>
  </r>
  <r>
    <s v="KFC-428"/>
    <d v="2023-11-05T00:00:00"/>
    <x v="4"/>
    <s v="Georgia"/>
    <x v="0"/>
    <x v="6"/>
    <n v="7571.48"/>
    <n v="7657.15"/>
  </r>
  <r>
    <s v="JMA-443"/>
    <d v="2024-11-15T00:00:00"/>
    <x v="4"/>
    <s v="Missouri"/>
    <x v="3"/>
    <x v="2"/>
    <n v="4913.97"/>
    <n v="4996.46"/>
  </r>
  <r>
    <s v="CUX-527"/>
    <d v="2024-05-17T00:00:00"/>
    <x v="3"/>
    <s v="New Mexico"/>
    <x v="4"/>
    <x v="6"/>
    <n v="3114.78"/>
    <n v="3180.6"/>
  </r>
  <r>
    <s v="IGW-420"/>
    <d v="2022-09-09T00:00:00"/>
    <x v="8"/>
    <s v="Vermont"/>
    <x v="4"/>
    <x v="5"/>
    <n v="4050.64"/>
    <n v="4148.34"/>
  </r>
  <r>
    <s v="OXU-306"/>
    <d v="2022-05-19T00:00:00"/>
    <x v="2"/>
    <s v="Wyoming"/>
    <x v="2"/>
    <x v="8"/>
    <n v="7970.93"/>
    <n v="8059.43"/>
  </r>
  <r>
    <s v="BWB-273"/>
    <d v="2022-10-27T00:00:00"/>
    <x v="3"/>
    <s v="Montana"/>
    <x v="2"/>
    <x v="3"/>
    <n v="179.77"/>
    <n v="243.08"/>
  </r>
  <r>
    <s v="STQ-630"/>
    <d v="2023-01-17T00:00:00"/>
    <x v="0"/>
    <s v="Oregon"/>
    <x v="3"/>
    <x v="1"/>
    <n v="844.97"/>
    <n v="927.74"/>
  </r>
  <r>
    <s v="FXY-216"/>
    <d v="2022-09-27T00:00:00"/>
    <x v="1"/>
    <s v="North Carolina"/>
    <x v="0"/>
    <x v="6"/>
    <n v="6636.48"/>
    <n v="6675.31"/>
  </r>
  <r>
    <s v="RIF-788"/>
    <d v="2022-07-27T00:00:00"/>
    <x v="2"/>
    <s v="Oregon"/>
    <x v="4"/>
    <x v="6"/>
    <n v="7738.92"/>
    <n v="7779.24"/>
  </r>
  <r>
    <s v="VEU-182"/>
    <d v="2023-12-03T00:00:00"/>
    <x v="3"/>
    <s v="Connecticut"/>
    <x v="1"/>
    <x v="8"/>
    <n v="3656.64"/>
    <n v="3752.65"/>
  </r>
  <r>
    <s v="SFP-833"/>
    <d v="2022-02-19T00:00:00"/>
    <x v="8"/>
    <s v="Georgia"/>
    <x v="1"/>
    <x v="6"/>
    <n v="9932.2099999999991"/>
    <n v="10017.23"/>
  </r>
  <r>
    <s v="WWR-275"/>
    <d v="2023-10-06T00:00:00"/>
    <x v="2"/>
    <s v="Florida"/>
    <x v="1"/>
    <x v="7"/>
    <n v="5555.17"/>
    <n v="5630.07"/>
  </r>
  <r>
    <s v="HBU-641"/>
    <d v="2023-01-22T00:00:00"/>
    <x v="7"/>
    <s v="West Virginia"/>
    <x v="2"/>
    <x v="6"/>
    <n v="9027.6299999999992"/>
    <n v="9085.51"/>
  </r>
  <r>
    <s v="TIS-288"/>
    <d v="2024-09-01T00:00:00"/>
    <x v="0"/>
    <s v="Oregon"/>
    <x v="2"/>
    <x v="4"/>
    <n v="9722.27"/>
    <n v="9783.8799999999992"/>
  </r>
  <r>
    <s v="HNE-109"/>
    <d v="2024-11-16T00:00:00"/>
    <x v="7"/>
    <s v="Florida"/>
    <x v="4"/>
    <x v="5"/>
    <n v="4743.2"/>
    <n v="4843.2700000000004"/>
  </r>
  <r>
    <s v="WLW-394"/>
    <d v="2024-06-25T00:00:00"/>
    <x v="1"/>
    <s v="Nebraska"/>
    <x v="4"/>
    <x v="3"/>
    <n v="7939.65"/>
    <n v="7999.26"/>
  </r>
  <r>
    <s v="RUO-230"/>
    <d v="2022-12-07T00:00:00"/>
    <x v="0"/>
    <s v="Arizona"/>
    <x v="2"/>
    <x v="1"/>
    <n v="3791.71"/>
    <n v="3886.29"/>
  </r>
  <r>
    <s v="HDH-494"/>
    <d v="2022-04-07T00:00:00"/>
    <x v="1"/>
    <s v="Oregon"/>
    <x v="3"/>
    <x v="3"/>
    <n v="2377.52"/>
    <n v="2474.2199999999998"/>
  </r>
  <r>
    <s v="FZL-116"/>
    <d v="2024-09-07T00:00:00"/>
    <x v="7"/>
    <s v="Idaho"/>
    <x v="0"/>
    <x v="3"/>
    <n v="3544.29"/>
    <n v="3623.39"/>
  </r>
  <r>
    <s v="XSE-163"/>
    <d v="2023-03-12T00:00:00"/>
    <x v="3"/>
    <s v="Vermont"/>
    <x v="4"/>
    <x v="5"/>
    <n v="4490.2700000000004"/>
    <n v="4590.2"/>
  </r>
  <r>
    <s v="ZMT-600"/>
    <d v="2023-08-15T00:00:00"/>
    <x v="8"/>
    <s v="Indiana"/>
    <x v="2"/>
    <x v="6"/>
    <n v="4532.8"/>
    <n v="4557.72"/>
  </r>
  <r>
    <s v="TRO-129"/>
    <d v="2022-07-28T00:00:00"/>
    <x v="4"/>
    <s v="Indiana"/>
    <x v="0"/>
    <x v="2"/>
    <n v="7666.15"/>
    <n v="7751.18"/>
  </r>
  <r>
    <s v="IRQ-806"/>
    <d v="2024-12-23T00:00:00"/>
    <x v="2"/>
    <s v="Georgia"/>
    <x v="0"/>
    <x v="7"/>
    <n v="5555.12"/>
    <n v="5641.27"/>
  </r>
  <r>
    <s v="MYA-169"/>
    <d v="2023-09-01T00:00:00"/>
    <x v="8"/>
    <s v="Texas"/>
    <x v="1"/>
    <x v="7"/>
    <n v="1270.48"/>
    <n v="1321.93"/>
  </r>
  <r>
    <s v="HIN-889"/>
    <d v="2022-04-24T00:00:00"/>
    <x v="4"/>
    <s v="Kentucky"/>
    <x v="2"/>
    <x v="5"/>
    <n v="190.46"/>
    <n v="271.75"/>
  </r>
  <r>
    <s v="ADZ-614"/>
    <d v="2022-06-30T00:00:00"/>
    <x v="4"/>
    <s v="New York"/>
    <x v="1"/>
    <x v="0"/>
    <n v="6977.47"/>
    <n v="7037.82"/>
  </r>
  <r>
    <s v="USE-776"/>
    <d v="2024-12-26T00:00:00"/>
    <x v="2"/>
    <s v="Montana"/>
    <x v="1"/>
    <x v="7"/>
    <n v="642.55999999999995"/>
    <n v="735.82"/>
  </r>
  <r>
    <s v="EDV-174"/>
    <d v="2024-01-23T00:00:00"/>
    <x v="2"/>
    <s v="Oklahoma"/>
    <x v="2"/>
    <x v="2"/>
    <n v="1881.79"/>
    <n v="1949.25"/>
  </r>
  <r>
    <s v="INH-533"/>
    <d v="2023-07-07T00:00:00"/>
    <x v="7"/>
    <s v="Nebraska"/>
    <x v="4"/>
    <x v="7"/>
    <n v="1731.59"/>
    <n v="1776.26"/>
  </r>
  <r>
    <s v="HHM-751"/>
    <d v="2024-03-20T00:00:00"/>
    <x v="7"/>
    <s v="Pennsylvania"/>
    <x v="2"/>
    <x v="6"/>
    <n v="2375.5500000000002"/>
    <n v="2456.7600000000002"/>
  </r>
  <r>
    <s v="QQL-454"/>
    <d v="2023-12-30T00:00:00"/>
    <x v="8"/>
    <s v="Connecticut"/>
    <x v="0"/>
    <x v="4"/>
    <n v="2641.67"/>
    <n v="2690.26"/>
  </r>
  <r>
    <s v="YIX-757"/>
    <d v="2023-10-18T00:00:00"/>
    <x v="5"/>
    <s v="Wyoming"/>
    <x v="0"/>
    <x v="7"/>
    <n v="307.5"/>
    <n v="393.26"/>
  </r>
  <r>
    <s v="IPG-701"/>
    <d v="2023-05-25T00:00:00"/>
    <x v="4"/>
    <s v="Arkansas"/>
    <x v="3"/>
    <x v="8"/>
    <n v="1672.68"/>
    <n v="1728"/>
  </r>
  <r>
    <s v="OTZ-530"/>
    <d v="2024-04-16T00:00:00"/>
    <x v="5"/>
    <s v="Idaho"/>
    <x v="4"/>
    <x v="7"/>
    <n v="1684.16"/>
    <n v="1784.87"/>
  </r>
  <r>
    <s v="ZVC-917"/>
    <d v="2024-09-24T00:00:00"/>
    <x v="8"/>
    <s v="Maine"/>
    <x v="4"/>
    <x v="6"/>
    <n v="4172.67"/>
    <n v="4272.12"/>
  </r>
  <r>
    <s v="BXF-672"/>
    <d v="2024-05-28T00:00:00"/>
    <x v="6"/>
    <s v="Wisconsin"/>
    <x v="0"/>
    <x v="7"/>
    <n v="7225.18"/>
    <n v="7254.05"/>
  </r>
  <r>
    <s v="RAQ-516"/>
    <d v="2023-01-27T00:00:00"/>
    <x v="0"/>
    <s v="Michigan"/>
    <x v="2"/>
    <x v="3"/>
    <n v="4050.62"/>
    <n v="4127.84"/>
  </r>
  <r>
    <s v="ZQM-197"/>
    <d v="2023-10-18T00:00:00"/>
    <x v="0"/>
    <s v="Ohio"/>
    <x v="1"/>
    <x v="4"/>
    <n v="5123.3100000000004"/>
    <n v="5160.2700000000004"/>
  </r>
  <r>
    <s v="XCN-227"/>
    <d v="2023-12-07T00:00:00"/>
    <x v="7"/>
    <s v="Rhode Island"/>
    <x v="1"/>
    <x v="1"/>
    <n v="6664.28"/>
    <n v="6750.12"/>
  </r>
  <r>
    <s v="AJV-682"/>
    <d v="2024-04-28T00:00:00"/>
    <x v="3"/>
    <s v="Oregon"/>
    <x v="0"/>
    <x v="3"/>
    <n v="9550.9"/>
    <n v="9591.43"/>
  </r>
  <r>
    <s v="RNO-206"/>
    <d v="2023-04-27T00:00:00"/>
    <x v="5"/>
    <s v="Hawaii"/>
    <x v="2"/>
    <x v="4"/>
    <n v="3507.02"/>
    <n v="3594.47"/>
  </r>
  <r>
    <s v="VLA-932"/>
    <d v="2022-04-24T00:00:00"/>
    <x v="6"/>
    <s v="North Carolina"/>
    <x v="0"/>
    <x v="5"/>
    <n v="6691.83"/>
    <n v="6789.1"/>
  </r>
  <r>
    <s v="VXK-267"/>
    <d v="2024-12-14T00:00:00"/>
    <x v="1"/>
    <s v="Maine"/>
    <x v="3"/>
    <x v="5"/>
    <n v="2385.14"/>
    <n v="2423.11"/>
  </r>
  <r>
    <s v="WZC-491"/>
    <d v="2023-12-15T00:00:00"/>
    <x v="2"/>
    <s v="Virginia"/>
    <x v="4"/>
    <x v="4"/>
    <n v="9321.25"/>
    <n v="9412.9599999999991"/>
  </r>
  <r>
    <s v="IBG-592"/>
    <d v="2022-01-23T00:00:00"/>
    <x v="5"/>
    <s v="West Virginia"/>
    <x v="0"/>
    <x v="1"/>
    <n v="4705.45"/>
    <n v="4770.96"/>
  </r>
  <r>
    <s v="MQA-155"/>
    <d v="2024-04-03T00:00:00"/>
    <x v="0"/>
    <s v="Mississippi"/>
    <x v="3"/>
    <x v="5"/>
    <n v="6549.81"/>
    <n v="6577.05"/>
  </r>
  <r>
    <s v="OEM-959"/>
    <d v="2023-03-24T00:00:00"/>
    <x v="7"/>
    <s v="Alaska"/>
    <x v="1"/>
    <x v="6"/>
    <n v="9741.7199999999993"/>
    <n v="9827.81"/>
  </r>
  <r>
    <s v="JUK-872"/>
    <d v="2023-12-13T00:00:00"/>
    <x v="0"/>
    <s v="Tennessee"/>
    <x v="4"/>
    <x v="8"/>
    <n v="7565.17"/>
    <n v="7581.12"/>
  </r>
  <r>
    <s v="TOU-591"/>
    <d v="2023-03-21T00:00:00"/>
    <x v="1"/>
    <s v="Delaware"/>
    <x v="4"/>
    <x v="6"/>
    <n v="5811.52"/>
    <n v="5837.59"/>
  </r>
  <r>
    <s v="DMZ-136"/>
    <d v="2023-02-26T00:00:00"/>
    <x v="8"/>
    <s v="Kansas"/>
    <x v="1"/>
    <x v="4"/>
    <n v="4107.12"/>
    <n v="4136.68"/>
  </r>
  <r>
    <s v="LGL-536"/>
    <d v="2022-04-19T00:00:00"/>
    <x v="3"/>
    <s v="Washington"/>
    <x v="3"/>
    <x v="4"/>
    <n v="4560.8900000000003"/>
    <n v="4595.0200000000004"/>
  </r>
  <r>
    <s v="IKE-533"/>
    <d v="2024-12-01T00:00:00"/>
    <x v="4"/>
    <s v="Pennsylvania"/>
    <x v="4"/>
    <x v="3"/>
    <n v="1758.98"/>
    <n v="1858.44"/>
  </r>
  <r>
    <s v="CXS-509"/>
    <d v="2023-01-02T00:00:00"/>
    <x v="0"/>
    <s v="New Mexico"/>
    <x v="2"/>
    <x v="3"/>
    <n v="3842.61"/>
    <n v="3869.14"/>
  </r>
  <r>
    <s v="FHX-321"/>
    <d v="2024-04-14T00:00:00"/>
    <x v="6"/>
    <s v="Alaska"/>
    <x v="2"/>
    <x v="8"/>
    <n v="770.13"/>
    <n v="814.51"/>
  </r>
  <r>
    <s v="EST-556"/>
    <d v="2024-10-03T00:00:00"/>
    <x v="6"/>
    <s v="Virginia"/>
    <x v="2"/>
    <x v="6"/>
    <n v="6926.57"/>
    <n v="7023.97"/>
  </r>
  <r>
    <s v="EMF-840"/>
    <d v="2024-12-28T00:00:00"/>
    <x v="7"/>
    <s v="Idaho"/>
    <x v="0"/>
    <x v="2"/>
    <n v="6179.42"/>
    <n v="6208.96"/>
  </r>
  <r>
    <s v="MPO-497"/>
    <d v="2022-11-20T00:00:00"/>
    <x v="7"/>
    <s v="Pennsylvania"/>
    <x v="4"/>
    <x v="0"/>
    <n v="4663.84"/>
    <n v="4716.6499999999996"/>
  </r>
  <r>
    <s v="JNS-713"/>
    <d v="2023-03-13T00:00:00"/>
    <x v="4"/>
    <s v="Alaska"/>
    <x v="1"/>
    <x v="1"/>
    <n v="8700.9599999999991"/>
    <n v="8753.2900000000009"/>
  </r>
  <r>
    <s v="TYL-182"/>
    <d v="2023-09-22T00:00:00"/>
    <x v="3"/>
    <s v="Maine"/>
    <x v="3"/>
    <x v="4"/>
    <n v="9279.32"/>
    <n v="9312.76"/>
  </r>
  <r>
    <s v="KSG-692"/>
    <d v="2022-09-25T00:00:00"/>
    <x v="3"/>
    <s v="Massachusetts"/>
    <x v="4"/>
    <x v="6"/>
    <n v="9099.0499999999993"/>
    <n v="9152.34"/>
  </r>
  <r>
    <s v="SLW-182"/>
    <d v="2023-10-07T00:00:00"/>
    <x v="8"/>
    <s v="Massachusetts"/>
    <x v="1"/>
    <x v="0"/>
    <n v="1821.67"/>
    <n v="1895.18"/>
  </r>
  <r>
    <s v="OPF-207"/>
    <d v="2023-06-17T00:00:00"/>
    <x v="7"/>
    <s v="Kentucky"/>
    <x v="4"/>
    <x v="1"/>
    <n v="1338.83"/>
    <n v="1372.19"/>
  </r>
  <r>
    <s v="QSU-822"/>
    <d v="2022-05-14T00:00:00"/>
    <x v="3"/>
    <s v="Ohio"/>
    <x v="1"/>
    <x v="6"/>
    <n v="3408.04"/>
    <n v="3458.07"/>
  </r>
  <r>
    <s v="SDO-457"/>
    <d v="2024-03-15T00:00:00"/>
    <x v="3"/>
    <s v="Maine"/>
    <x v="4"/>
    <x v="1"/>
    <n v="4734.91"/>
    <n v="4818.04"/>
  </r>
  <r>
    <s v="FWQ-445"/>
    <d v="2023-05-24T00:00:00"/>
    <x v="0"/>
    <s v="New York"/>
    <x v="1"/>
    <x v="5"/>
    <n v="9761.81"/>
    <n v="9828.35"/>
  </r>
  <r>
    <s v="SPE-749"/>
    <d v="2023-07-31T00:00:00"/>
    <x v="2"/>
    <s v="South Carolina"/>
    <x v="3"/>
    <x v="4"/>
    <n v="5431.16"/>
    <n v="5477.68"/>
  </r>
  <r>
    <s v="FPH-198"/>
    <d v="2024-05-22T00:00:00"/>
    <x v="0"/>
    <s v="Rhode Island"/>
    <x v="0"/>
    <x v="6"/>
    <n v="5762.71"/>
    <n v="5843.85"/>
  </r>
  <r>
    <s v="FTY-112"/>
    <d v="2023-03-15T00:00:00"/>
    <x v="1"/>
    <s v="Mississippi"/>
    <x v="4"/>
    <x v="7"/>
    <n v="2759.11"/>
    <n v="2794.88"/>
  </r>
  <r>
    <s v="ILM-260"/>
    <d v="2023-03-24T00:00:00"/>
    <x v="7"/>
    <s v="Florida"/>
    <x v="2"/>
    <x v="0"/>
    <n v="9538.49"/>
    <n v="9623.34"/>
  </r>
  <r>
    <s v="IKD-945"/>
    <d v="2023-09-26T00:00:00"/>
    <x v="1"/>
    <s v="Wisconsin"/>
    <x v="0"/>
    <x v="7"/>
    <n v="1927.49"/>
    <n v="1977.96"/>
  </r>
  <r>
    <s v="CEG-143"/>
    <d v="2023-05-13T00:00:00"/>
    <x v="2"/>
    <s v="New York"/>
    <x v="4"/>
    <x v="7"/>
    <n v="3312.7"/>
    <n v="3343.54"/>
  </r>
  <r>
    <s v="SSV-915"/>
    <d v="2022-12-11T00:00:00"/>
    <x v="6"/>
    <s v="Ohio"/>
    <x v="0"/>
    <x v="7"/>
    <n v="7549.15"/>
    <n v="7612.44"/>
  </r>
  <r>
    <s v="WCZ-202"/>
    <d v="2024-02-24T00:00:00"/>
    <x v="8"/>
    <s v="New Mexico"/>
    <x v="2"/>
    <x v="7"/>
    <n v="7493.34"/>
    <n v="7503.87"/>
  </r>
  <r>
    <s v="TAP-797"/>
    <d v="2024-01-21T00:00:00"/>
    <x v="0"/>
    <s v="Virginia"/>
    <x v="1"/>
    <x v="7"/>
    <n v="8918.6299999999992"/>
    <n v="9000.57"/>
  </r>
  <r>
    <s v="LTT-584"/>
    <d v="2024-05-31T00:00:00"/>
    <x v="0"/>
    <s v="California"/>
    <x v="3"/>
    <x v="0"/>
    <n v="250.21"/>
    <n v="307.72000000000003"/>
  </r>
  <r>
    <s v="SVV-850"/>
    <d v="2023-06-22T00:00:00"/>
    <x v="4"/>
    <s v="Nevada"/>
    <x v="2"/>
    <x v="8"/>
    <n v="5727.1"/>
    <n v="5779.03"/>
  </r>
  <r>
    <s v="NIM-134"/>
    <d v="2023-10-04T00:00:00"/>
    <x v="1"/>
    <s v="Minnesota"/>
    <x v="4"/>
    <x v="6"/>
    <n v="6308.9"/>
    <n v="6381.08"/>
  </r>
  <r>
    <s v="GCL-374"/>
    <d v="2022-01-02T00:00:00"/>
    <x v="2"/>
    <s v="Oklahoma"/>
    <x v="2"/>
    <x v="2"/>
    <n v="8347.5400000000009"/>
    <n v="8373.4699999999993"/>
  </r>
  <r>
    <s v="YHI-925"/>
    <d v="2022-01-27T00:00:00"/>
    <x v="6"/>
    <s v="Washington"/>
    <x v="0"/>
    <x v="0"/>
    <n v="4303.79"/>
    <n v="4359.17"/>
  </r>
  <r>
    <s v="ZMT-831"/>
    <d v="2022-11-20T00:00:00"/>
    <x v="1"/>
    <s v="West Virginia"/>
    <x v="2"/>
    <x v="7"/>
    <n v="8067.21"/>
    <n v="8098.47"/>
  </r>
  <r>
    <s v="YFT-646"/>
    <d v="2023-10-31T00:00:00"/>
    <x v="0"/>
    <s v="Nebraska"/>
    <x v="4"/>
    <x v="6"/>
    <n v="181.78"/>
    <n v="261.56"/>
  </r>
  <r>
    <s v="SYK-633"/>
    <d v="2024-05-06T00:00:00"/>
    <x v="8"/>
    <s v="Oklahoma"/>
    <x v="1"/>
    <x v="6"/>
    <n v="7331.92"/>
    <n v="7384.13"/>
  </r>
  <r>
    <s v="JXM-402"/>
    <d v="2022-09-28T00:00:00"/>
    <x v="3"/>
    <s v="Texas"/>
    <x v="4"/>
    <x v="4"/>
    <n v="902.85"/>
    <n v="963.58"/>
  </r>
  <r>
    <s v="MLU-500"/>
    <d v="2023-04-18T00:00:00"/>
    <x v="6"/>
    <s v="Texas"/>
    <x v="0"/>
    <x v="6"/>
    <n v="3345.81"/>
    <n v="3373.24"/>
  </r>
  <r>
    <s v="VUP-148"/>
    <d v="2024-03-28T00:00:00"/>
    <x v="3"/>
    <s v="Minnesota"/>
    <x v="3"/>
    <x v="6"/>
    <n v="2101.0100000000002"/>
    <n v="2144.59"/>
  </r>
  <r>
    <s v="UGH-949"/>
    <d v="2022-04-25T00:00:00"/>
    <x v="2"/>
    <s v="Maine"/>
    <x v="0"/>
    <x v="0"/>
    <n v="9900.42"/>
    <n v="9921.41"/>
  </r>
  <r>
    <s v="OLT-767"/>
    <d v="2024-08-18T00:00:00"/>
    <x v="1"/>
    <s v="Idaho"/>
    <x v="0"/>
    <x v="3"/>
    <n v="3225.92"/>
    <n v="3240.12"/>
  </r>
  <r>
    <s v="AFD-872"/>
    <d v="2023-03-29T00:00:00"/>
    <x v="4"/>
    <s v="New Hampshire"/>
    <x v="2"/>
    <x v="6"/>
    <n v="3425.7"/>
    <n v="3452.82"/>
  </r>
  <r>
    <s v="KXR-500"/>
    <d v="2024-03-06T00:00:00"/>
    <x v="2"/>
    <s v="Nevada"/>
    <x v="2"/>
    <x v="6"/>
    <n v="5721.28"/>
    <n v="5756.27"/>
  </r>
  <r>
    <s v="TYS-289"/>
    <d v="2023-08-22T00:00:00"/>
    <x v="0"/>
    <s v="Idaho"/>
    <x v="4"/>
    <x v="4"/>
    <n v="971.34"/>
    <n v="1032.9100000000001"/>
  </r>
  <r>
    <s v="XEZ-190"/>
    <d v="2024-02-02T00:00:00"/>
    <x v="0"/>
    <s v="Wisconsin"/>
    <x v="4"/>
    <x v="1"/>
    <n v="108.75"/>
    <n v="202.93"/>
  </r>
  <r>
    <s v="JFL-726"/>
    <d v="2024-05-24T00:00:00"/>
    <x v="7"/>
    <s v="Nevada"/>
    <x v="2"/>
    <x v="8"/>
    <n v="5039.09"/>
    <n v="5081.21"/>
  </r>
  <r>
    <s v="CPD-506"/>
    <d v="2024-06-05T00:00:00"/>
    <x v="1"/>
    <s v="New Mexico"/>
    <x v="4"/>
    <x v="8"/>
    <n v="3443.97"/>
    <n v="3481.13"/>
  </r>
  <r>
    <s v="HMH-681"/>
    <d v="2024-07-14T00:00:00"/>
    <x v="2"/>
    <s v="New Jersey"/>
    <x v="0"/>
    <x v="7"/>
    <n v="1613.96"/>
    <n v="1685.62"/>
  </r>
  <r>
    <s v="SRJ-958"/>
    <d v="2022-06-18T00:00:00"/>
    <x v="6"/>
    <s v="Arkansas"/>
    <x v="4"/>
    <x v="7"/>
    <n v="6122.18"/>
    <n v="6192.08"/>
  </r>
  <r>
    <s v="KEB-919"/>
    <d v="2023-03-15T00:00:00"/>
    <x v="4"/>
    <s v="West Virginia"/>
    <x v="1"/>
    <x v="3"/>
    <n v="6712.41"/>
    <n v="6797.48"/>
  </r>
  <r>
    <s v="BUY-936"/>
    <d v="2024-06-27T00:00:00"/>
    <x v="0"/>
    <s v="North Dakota"/>
    <x v="4"/>
    <x v="3"/>
    <n v="9743.57"/>
    <n v="9772.35"/>
  </r>
  <r>
    <s v="BAT-511"/>
    <d v="2024-09-02T00:00:00"/>
    <x v="3"/>
    <s v="Ohio"/>
    <x v="3"/>
    <x v="6"/>
    <n v="650.52"/>
    <n v="715.38"/>
  </r>
  <r>
    <s v="WKO-588"/>
    <d v="2022-11-03T00:00:00"/>
    <x v="1"/>
    <s v="Connecticut"/>
    <x v="2"/>
    <x v="2"/>
    <n v="533.29"/>
    <n v="605.24"/>
  </r>
  <r>
    <s v="NJO-529"/>
    <d v="2022-02-18T00:00:00"/>
    <x v="3"/>
    <s v="Colorado"/>
    <x v="2"/>
    <x v="7"/>
    <n v="8938.65"/>
    <n v="9035.2199999999993"/>
  </r>
  <r>
    <s v="MCZ-820"/>
    <d v="2023-10-27T00:00:00"/>
    <x v="2"/>
    <s v="Missouri"/>
    <x v="1"/>
    <x v="6"/>
    <n v="3272.89"/>
    <n v="3369.41"/>
  </r>
  <r>
    <s v="XDF-312"/>
    <d v="2024-12-24T00:00:00"/>
    <x v="6"/>
    <s v="Nebraska"/>
    <x v="2"/>
    <x v="8"/>
    <n v="4324.76"/>
    <n v="4369.0200000000004"/>
  </r>
  <r>
    <s v="GVK-797"/>
    <d v="2022-09-13T00:00:00"/>
    <x v="3"/>
    <s v="Maryland"/>
    <x v="2"/>
    <x v="5"/>
    <n v="6252.87"/>
    <n v="6333.45"/>
  </r>
  <r>
    <s v="BBT-879"/>
    <d v="2022-10-17T00:00:00"/>
    <x v="7"/>
    <s v="Arkansas"/>
    <x v="1"/>
    <x v="7"/>
    <n v="4058.89"/>
    <n v="4138.7700000000004"/>
  </r>
  <r>
    <s v="RAW-728"/>
    <d v="2024-03-01T00:00:00"/>
    <x v="3"/>
    <s v="Florida"/>
    <x v="3"/>
    <x v="5"/>
    <n v="6696.29"/>
    <n v="6727.88"/>
  </r>
  <r>
    <s v="NAC-484"/>
    <d v="2024-11-05T00:00:00"/>
    <x v="5"/>
    <s v="Montana"/>
    <x v="1"/>
    <x v="6"/>
    <n v="1858.31"/>
    <n v="1938.79"/>
  </r>
  <r>
    <s v="IMG-437"/>
    <d v="2023-09-20T00:00:00"/>
    <x v="8"/>
    <s v="New Mexico"/>
    <x v="3"/>
    <x v="5"/>
    <n v="5403.82"/>
    <n v="5414.13"/>
  </r>
  <r>
    <s v="OGO-188"/>
    <d v="2024-09-16T00:00:00"/>
    <x v="0"/>
    <s v="South Dakota"/>
    <x v="4"/>
    <x v="0"/>
    <n v="6319.31"/>
    <n v="6333.76"/>
  </r>
  <r>
    <s v="CGX-200"/>
    <d v="2022-03-10T00:00:00"/>
    <x v="8"/>
    <s v="New Hampshire"/>
    <x v="2"/>
    <x v="5"/>
    <n v="5664.23"/>
    <n v="5751.65"/>
  </r>
  <r>
    <s v="CDJ-972"/>
    <d v="2024-08-23T00:00:00"/>
    <x v="0"/>
    <s v="Idaho"/>
    <x v="2"/>
    <x v="0"/>
    <n v="6521.84"/>
    <n v="6540.36"/>
  </r>
  <r>
    <s v="HZE-742"/>
    <d v="2024-08-04T00:00:00"/>
    <x v="1"/>
    <s v="Mississippi"/>
    <x v="4"/>
    <x v="8"/>
    <n v="1578.41"/>
    <n v="1642.21"/>
  </r>
  <r>
    <s v="YMC-682"/>
    <d v="2022-02-13T00:00:00"/>
    <x v="2"/>
    <s v="South Dakota"/>
    <x v="2"/>
    <x v="0"/>
    <n v="8966.8700000000008"/>
    <n v="9042.64"/>
  </r>
  <r>
    <s v="ETL-814"/>
    <d v="2022-02-06T00:00:00"/>
    <x v="8"/>
    <s v="Arizona"/>
    <x v="0"/>
    <x v="2"/>
    <n v="9518.81"/>
    <n v="9560.68"/>
  </r>
  <r>
    <s v="CIC-792"/>
    <d v="2022-05-26T00:00:00"/>
    <x v="3"/>
    <s v="New Mexico"/>
    <x v="1"/>
    <x v="6"/>
    <n v="3404.42"/>
    <n v="3501.55"/>
  </r>
  <r>
    <s v="FXH-347"/>
    <d v="2023-06-15T00:00:00"/>
    <x v="4"/>
    <s v="Washington"/>
    <x v="4"/>
    <x v="6"/>
    <n v="1024.74"/>
    <n v="1045.8800000000001"/>
  </r>
  <r>
    <s v="CED-280"/>
    <d v="2022-12-18T00:00:00"/>
    <x v="0"/>
    <s v="Montana"/>
    <x v="2"/>
    <x v="0"/>
    <n v="6328.75"/>
    <n v="6369.13"/>
  </r>
  <r>
    <s v="KQU-901"/>
    <d v="2023-12-22T00:00:00"/>
    <x v="4"/>
    <s v="Wyoming"/>
    <x v="1"/>
    <x v="1"/>
    <n v="7009.59"/>
    <n v="7095.43"/>
  </r>
  <r>
    <s v="UNX-969"/>
    <d v="2024-09-13T00:00:00"/>
    <x v="2"/>
    <s v="Nevada"/>
    <x v="1"/>
    <x v="6"/>
    <n v="9667.7099999999991"/>
    <n v="9759"/>
  </r>
  <r>
    <s v="FUH-399"/>
    <d v="2024-08-07T00:00:00"/>
    <x v="5"/>
    <s v="Iowa"/>
    <x v="0"/>
    <x v="7"/>
    <n v="9781.19"/>
    <n v="9839.9599999999991"/>
  </r>
  <r>
    <s v="PNP-318"/>
    <d v="2024-11-04T00:00:00"/>
    <x v="7"/>
    <s v="Vermont"/>
    <x v="0"/>
    <x v="4"/>
    <n v="2286.81"/>
    <n v="2344.9699999999998"/>
  </r>
  <r>
    <s v="KQI-618"/>
    <d v="2023-04-09T00:00:00"/>
    <x v="0"/>
    <s v="Alaska"/>
    <x v="2"/>
    <x v="7"/>
    <n v="5164.71"/>
    <n v="5196.05"/>
  </r>
  <r>
    <s v="INK-660"/>
    <d v="2022-04-18T00:00:00"/>
    <x v="3"/>
    <s v="Montana"/>
    <x v="2"/>
    <x v="6"/>
    <n v="8428.7999999999993"/>
    <n v="8472.64"/>
  </r>
  <r>
    <s v="GYE-671"/>
    <d v="2022-09-07T00:00:00"/>
    <x v="2"/>
    <s v="Louisiana"/>
    <x v="3"/>
    <x v="4"/>
    <n v="464.52"/>
    <n v="510.28"/>
  </r>
  <r>
    <s v="UMD-629"/>
    <d v="2024-07-13T00:00:00"/>
    <x v="4"/>
    <s v="Illinois"/>
    <x v="0"/>
    <x v="1"/>
    <n v="6723.78"/>
    <n v="6790.76"/>
  </r>
  <r>
    <s v="WHJ-654"/>
    <d v="2022-08-05T00:00:00"/>
    <x v="0"/>
    <s v="Arizona"/>
    <x v="1"/>
    <x v="0"/>
    <n v="3709.95"/>
    <n v="3762.3"/>
  </r>
  <r>
    <s v="HTY-719"/>
    <d v="2023-01-11T00:00:00"/>
    <x v="4"/>
    <s v="New York"/>
    <x v="1"/>
    <x v="1"/>
    <n v="5662.88"/>
    <n v="5740.54"/>
  </r>
  <r>
    <s v="RNI-507"/>
    <d v="2023-11-05T00:00:00"/>
    <x v="0"/>
    <s v="Missouri"/>
    <x v="1"/>
    <x v="6"/>
    <n v="8456.83"/>
    <n v="8504.23"/>
  </r>
  <r>
    <s v="EMI-302"/>
    <d v="2022-06-13T00:00:00"/>
    <x v="3"/>
    <s v="South Carolina"/>
    <x v="2"/>
    <x v="0"/>
    <n v="2207.64"/>
    <n v="2276.16"/>
  </r>
  <r>
    <s v="TOJ-777"/>
    <d v="2022-06-30T00:00:00"/>
    <x v="8"/>
    <s v="Kentucky"/>
    <x v="2"/>
    <x v="6"/>
    <n v="2707.93"/>
    <n v="2739.35"/>
  </r>
  <r>
    <s v="DGJ-539"/>
    <d v="2023-05-30T00:00:00"/>
    <x v="6"/>
    <s v="Arkansas"/>
    <x v="4"/>
    <x v="7"/>
    <n v="5410.36"/>
    <n v="5497.6"/>
  </r>
  <r>
    <s v="JSL-207"/>
    <d v="2022-01-25T00:00:00"/>
    <x v="5"/>
    <s v="Florida"/>
    <x v="2"/>
    <x v="3"/>
    <n v="8961.43"/>
    <n v="9027.43"/>
  </r>
  <r>
    <s v="YZD-687"/>
    <d v="2022-05-07T00:00:00"/>
    <x v="4"/>
    <s v="Hawaii"/>
    <x v="1"/>
    <x v="1"/>
    <n v="6006.47"/>
    <n v="6085.91"/>
  </r>
  <r>
    <s v="VLD-569"/>
    <d v="2024-08-22T00:00:00"/>
    <x v="7"/>
    <s v="Nebraska"/>
    <x v="3"/>
    <x v="3"/>
    <n v="655.68"/>
    <n v="754.5"/>
  </r>
  <r>
    <s v="SOW-813"/>
    <d v="2022-10-31T00:00:00"/>
    <x v="7"/>
    <s v="Arizona"/>
    <x v="1"/>
    <x v="1"/>
    <n v="3759.48"/>
    <n v="3798.16"/>
  </r>
  <r>
    <s v="IAK-223"/>
    <d v="2022-08-12T00:00:00"/>
    <x v="4"/>
    <s v="Colorado"/>
    <x v="1"/>
    <x v="0"/>
    <n v="7807.76"/>
    <n v="7898.06"/>
  </r>
  <r>
    <s v="NDK-731"/>
    <d v="2023-05-01T00:00:00"/>
    <x v="4"/>
    <s v="Idaho"/>
    <x v="3"/>
    <x v="4"/>
    <n v="6340.92"/>
    <n v="6416.77"/>
  </r>
  <r>
    <s v="SIK-727"/>
    <d v="2023-12-08T00:00:00"/>
    <x v="2"/>
    <s v="Hawaii"/>
    <x v="2"/>
    <x v="2"/>
    <n v="1179.45"/>
    <n v="1221.53"/>
  </r>
  <r>
    <s v="HXZ-152"/>
    <d v="2022-05-22T00:00:00"/>
    <x v="8"/>
    <s v="Ohio"/>
    <x v="1"/>
    <x v="1"/>
    <n v="7468.4"/>
    <n v="7539.54"/>
  </r>
  <r>
    <s v="LPD-513"/>
    <d v="2022-06-12T00:00:00"/>
    <x v="8"/>
    <s v="Oregon"/>
    <x v="4"/>
    <x v="3"/>
    <n v="5752.5"/>
    <n v="5794.25"/>
  </r>
  <r>
    <s v="XQI-334"/>
    <d v="2024-12-06T00:00:00"/>
    <x v="1"/>
    <s v="Ohio"/>
    <x v="1"/>
    <x v="2"/>
    <n v="3574.46"/>
    <n v="3607.54"/>
  </r>
  <r>
    <s v="XMV-561"/>
    <d v="2022-06-10T00:00:00"/>
    <x v="3"/>
    <s v="Kansas"/>
    <x v="1"/>
    <x v="8"/>
    <n v="6020.9"/>
    <n v="6079.98"/>
  </r>
  <r>
    <s v="TFR-520"/>
    <d v="2022-01-20T00:00:00"/>
    <x v="8"/>
    <s v="Connecticut"/>
    <x v="4"/>
    <x v="0"/>
    <n v="5789.19"/>
    <n v="5877.13"/>
  </r>
  <r>
    <s v="FNS-324"/>
    <d v="2024-12-30T00:00:00"/>
    <x v="4"/>
    <s v="Kansas"/>
    <x v="4"/>
    <x v="6"/>
    <n v="8800.3700000000008"/>
    <n v="8815.85"/>
  </r>
  <r>
    <s v="DGH-104"/>
    <d v="2023-09-01T00:00:00"/>
    <x v="2"/>
    <s v="New Jersey"/>
    <x v="4"/>
    <x v="7"/>
    <n v="4258.76"/>
    <n v="4328.79"/>
  </r>
  <r>
    <s v="ITU-832"/>
    <d v="2024-11-27T00:00:00"/>
    <x v="1"/>
    <s v="New York"/>
    <x v="0"/>
    <x v="3"/>
    <n v="6639.9"/>
    <n v="6690.99"/>
  </r>
  <r>
    <s v="WKM-676"/>
    <d v="2023-08-29T00:00:00"/>
    <x v="0"/>
    <s v="Utah"/>
    <x v="0"/>
    <x v="2"/>
    <n v="4772.63"/>
    <n v="4849.8500000000004"/>
  </r>
  <r>
    <s v="EQH-914"/>
    <d v="2022-11-12T00:00:00"/>
    <x v="5"/>
    <s v="Pennsylvania"/>
    <x v="2"/>
    <x v="3"/>
    <n v="9238.51"/>
    <n v="9336.07"/>
  </r>
  <r>
    <s v="IXO-611"/>
    <d v="2024-12-23T00:00:00"/>
    <x v="0"/>
    <s v="Maine"/>
    <x v="3"/>
    <x v="6"/>
    <n v="606.09"/>
    <n v="678.47"/>
  </r>
  <r>
    <s v="QLF-249"/>
    <d v="2023-08-31T00:00:00"/>
    <x v="1"/>
    <s v="Hawaii"/>
    <x v="1"/>
    <x v="3"/>
    <n v="3294.74"/>
    <n v="3317.81"/>
  </r>
  <r>
    <s v="NIF-605"/>
    <d v="2023-01-24T00:00:00"/>
    <x v="3"/>
    <s v="Louisiana"/>
    <x v="2"/>
    <x v="6"/>
    <n v="9475.32"/>
    <n v="9526.42"/>
  </r>
  <r>
    <s v="IYI-267"/>
    <d v="2023-08-19T00:00:00"/>
    <x v="6"/>
    <s v="Vermont"/>
    <x v="2"/>
    <x v="1"/>
    <n v="8228.84"/>
    <n v="8327.59"/>
  </r>
  <r>
    <s v="JNJ-385"/>
    <d v="2022-02-08T00:00:00"/>
    <x v="7"/>
    <s v="Pennsylvania"/>
    <x v="0"/>
    <x v="1"/>
    <n v="5493.26"/>
    <n v="5537.48"/>
  </r>
  <r>
    <s v="MZS-731"/>
    <d v="2022-01-23T00:00:00"/>
    <x v="0"/>
    <s v="Georgia"/>
    <x v="0"/>
    <x v="8"/>
    <n v="5962.32"/>
    <n v="6042.8"/>
  </r>
  <r>
    <s v="RHV-924"/>
    <d v="2024-12-18T00:00:00"/>
    <x v="6"/>
    <s v="Idaho"/>
    <x v="4"/>
    <x v="3"/>
    <n v="3426.55"/>
    <n v="3456.92"/>
  </r>
  <r>
    <s v="GHN-927"/>
    <d v="2023-08-11T00:00:00"/>
    <x v="7"/>
    <s v="Louisiana"/>
    <x v="4"/>
    <x v="7"/>
    <n v="1535.15"/>
    <n v="1629.05"/>
  </r>
  <r>
    <s v="XQJ-562"/>
    <d v="2024-12-07T00:00:00"/>
    <x v="3"/>
    <s v="Maine"/>
    <x v="3"/>
    <x v="4"/>
    <n v="9404.31"/>
    <n v="9469.17"/>
  </r>
  <r>
    <s v="WTF-111"/>
    <d v="2023-09-08T00:00:00"/>
    <x v="7"/>
    <s v="Nevada"/>
    <x v="4"/>
    <x v="0"/>
    <n v="4677.46"/>
    <n v="4697.2"/>
  </r>
  <r>
    <s v="OFX-771"/>
    <d v="2022-03-15T00:00:00"/>
    <x v="2"/>
    <s v="New Mexico"/>
    <x v="2"/>
    <x v="1"/>
    <n v="3607.34"/>
    <n v="3691.36"/>
  </r>
  <r>
    <s v="DAI-289"/>
    <d v="2023-09-19T00:00:00"/>
    <x v="8"/>
    <s v="Florida"/>
    <x v="3"/>
    <x v="4"/>
    <n v="4503.8599999999997"/>
    <n v="4544.87"/>
  </r>
  <r>
    <s v="XMM-278"/>
    <d v="2022-10-05T00:00:00"/>
    <x v="1"/>
    <s v="Oklahoma"/>
    <x v="1"/>
    <x v="2"/>
    <n v="7606.14"/>
    <n v="7679.14"/>
  </r>
  <r>
    <s v="JZH-363"/>
    <d v="2022-03-17T00:00:00"/>
    <x v="4"/>
    <s v="Nebraska"/>
    <x v="4"/>
    <x v="4"/>
    <n v="3944.79"/>
    <n v="4034.33"/>
  </r>
  <r>
    <s v="NSL-390"/>
    <d v="2024-10-28T00:00:00"/>
    <x v="0"/>
    <s v="Virginia"/>
    <x v="2"/>
    <x v="0"/>
    <n v="5875.15"/>
    <n v="5919.22"/>
  </r>
  <r>
    <s v="KRW-334"/>
    <d v="2024-10-10T00:00:00"/>
    <x v="4"/>
    <s v="Hawaii"/>
    <x v="0"/>
    <x v="0"/>
    <n v="4246.22"/>
    <n v="4267.6400000000003"/>
  </r>
  <r>
    <s v="ZNH-527"/>
    <d v="2024-01-21T00:00:00"/>
    <x v="0"/>
    <s v="South Carolina"/>
    <x v="1"/>
    <x v="8"/>
    <n v="9415.7800000000007"/>
    <n v="9485.2199999999993"/>
  </r>
  <r>
    <s v="QYV-842"/>
    <d v="2022-06-29T00:00:00"/>
    <x v="7"/>
    <s v="Vermont"/>
    <x v="0"/>
    <x v="4"/>
    <n v="3648.85"/>
    <n v="3682.78"/>
  </r>
  <r>
    <s v="QQN-614"/>
    <d v="2022-02-02T00:00:00"/>
    <x v="4"/>
    <s v="Wyoming"/>
    <x v="3"/>
    <x v="8"/>
    <n v="7202.29"/>
    <n v="7290.15"/>
  </r>
  <r>
    <s v="PXP-282"/>
    <d v="2023-03-12T00:00:00"/>
    <x v="6"/>
    <s v="Massachusetts"/>
    <x v="0"/>
    <x v="6"/>
    <n v="479.6"/>
    <n v="507.51"/>
  </r>
  <r>
    <s v="EUI-170"/>
    <d v="2022-11-25T00:00:00"/>
    <x v="0"/>
    <s v="Florida"/>
    <x v="0"/>
    <x v="1"/>
    <n v="4246.91"/>
    <n v="4275.17"/>
  </r>
  <r>
    <s v="OLO-812"/>
    <d v="2022-11-17T00:00:00"/>
    <x v="6"/>
    <s v="West Virginia"/>
    <x v="4"/>
    <x v="0"/>
    <n v="9628.0499999999993"/>
    <n v="9722.69"/>
  </r>
  <r>
    <s v="DEM-427"/>
    <d v="2024-03-10T00:00:00"/>
    <x v="5"/>
    <s v="Rhode Island"/>
    <x v="4"/>
    <x v="7"/>
    <n v="6333.32"/>
    <n v="6382.69"/>
  </r>
  <r>
    <s v="QLG-443"/>
    <d v="2024-02-27T00:00:00"/>
    <x v="7"/>
    <s v="New Hampshire"/>
    <x v="2"/>
    <x v="2"/>
    <n v="783.75"/>
    <n v="879.1"/>
  </r>
  <r>
    <s v="LOZ-769"/>
    <d v="2022-08-19T00:00:00"/>
    <x v="2"/>
    <s v="Kentucky"/>
    <x v="1"/>
    <x v="4"/>
    <n v="7723.24"/>
    <n v="7770.22"/>
  </r>
  <r>
    <s v="CPQ-205"/>
    <d v="2022-07-21T00:00:00"/>
    <x v="8"/>
    <s v="Minnesota"/>
    <x v="4"/>
    <x v="0"/>
    <n v="4848.92"/>
    <n v="4925.3500000000004"/>
  </r>
  <r>
    <s v="KQX-502"/>
    <d v="2023-09-26T00:00:00"/>
    <x v="0"/>
    <s v="Mississippi"/>
    <x v="0"/>
    <x v="3"/>
    <n v="3219.08"/>
    <n v="3316.48"/>
  </r>
  <r>
    <s v="VEP-873"/>
    <d v="2024-12-30T00:00:00"/>
    <x v="2"/>
    <s v="Nevada"/>
    <x v="4"/>
    <x v="7"/>
    <n v="7825.47"/>
    <n v="7893.04"/>
  </r>
  <r>
    <s v="MTH-541"/>
    <d v="2023-11-03T00:00:00"/>
    <x v="2"/>
    <s v="Mississippi"/>
    <x v="0"/>
    <x v="1"/>
    <n v="7898.74"/>
    <n v="7947.62"/>
  </r>
  <r>
    <s v="OAE-287"/>
    <d v="2022-01-05T00:00:00"/>
    <x v="2"/>
    <s v="Nebraska"/>
    <x v="1"/>
    <x v="7"/>
    <n v="9003.57"/>
    <n v="9054.81"/>
  </r>
  <r>
    <s v="ZXG-514"/>
    <d v="2022-07-01T00:00:00"/>
    <x v="5"/>
    <s v="Nebraska"/>
    <x v="1"/>
    <x v="2"/>
    <n v="8015.3"/>
    <n v="8094.33"/>
  </r>
  <r>
    <s v="YZL-660"/>
    <d v="2024-10-21T00:00:00"/>
    <x v="6"/>
    <s v="Nevada"/>
    <x v="4"/>
    <x v="7"/>
    <n v="4450.2"/>
    <n v="4493.3999999999996"/>
  </r>
  <r>
    <s v="YPW-966"/>
    <d v="2024-05-18T00:00:00"/>
    <x v="6"/>
    <s v="Idaho"/>
    <x v="1"/>
    <x v="3"/>
    <n v="3519.44"/>
    <n v="3554.5"/>
  </r>
  <r>
    <s v="IHZ-599"/>
    <d v="2024-12-06T00:00:00"/>
    <x v="6"/>
    <s v="Idaho"/>
    <x v="2"/>
    <x v="1"/>
    <n v="3079.52"/>
    <n v="3092.42"/>
  </r>
  <r>
    <s v="VYB-635"/>
    <d v="2024-11-10T00:00:00"/>
    <x v="0"/>
    <s v="Wyoming"/>
    <x v="1"/>
    <x v="8"/>
    <n v="7075.53"/>
    <n v="7164.05"/>
  </r>
  <r>
    <s v="XKZ-605"/>
    <d v="2024-08-15T00:00:00"/>
    <x v="4"/>
    <s v="Wyoming"/>
    <x v="4"/>
    <x v="4"/>
    <n v="5063.3900000000003"/>
    <n v="5131.8900000000003"/>
  </r>
  <r>
    <s v="WEB-319"/>
    <d v="2024-05-21T00:00:00"/>
    <x v="5"/>
    <s v="Virginia"/>
    <x v="1"/>
    <x v="3"/>
    <n v="6270.15"/>
    <n v="6298.19"/>
  </r>
  <r>
    <s v="RXW-456"/>
    <d v="2024-02-02T00:00:00"/>
    <x v="0"/>
    <s v="Iowa"/>
    <x v="4"/>
    <x v="7"/>
    <n v="5569.75"/>
    <n v="5625.4"/>
  </r>
  <r>
    <s v="UND-433"/>
    <d v="2024-08-18T00:00:00"/>
    <x v="4"/>
    <s v="Kentucky"/>
    <x v="1"/>
    <x v="7"/>
    <n v="6750.79"/>
    <n v="6832.23"/>
  </r>
  <r>
    <s v="SXV-610"/>
    <d v="2022-10-22T00:00:00"/>
    <x v="4"/>
    <s v="Florida"/>
    <x v="1"/>
    <x v="3"/>
    <n v="9618.24"/>
    <n v="9708.2099999999991"/>
  </r>
  <r>
    <s v="WHM-922"/>
    <d v="2023-01-15T00:00:00"/>
    <x v="7"/>
    <s v="Utah"/>
    <x v="2"/>
    <x v="1"/>
    <n v="6683.2"/>
    <n v="6761.16"/>
  </r>
  <r>
    <s v="QXZ-637"/>
    <d v="2023-10-25T00:00:00"/>
    <x v="8"/>
    <s v="Connecticut"/>
    <x v="2"/>
    <x v="4"/>
    <n v="670.69"/>
    <n v="709.32"/>
  </r>
  <r>
    <s v="RPR-769"/>
    <d v="2022-04-06T00:00:00"/>
    <x v="8"/>
    <s v="California"/>
    <x v="0"/>
    <x v="2"/>
    <n v="4526.9399999999996"/>
    <n v="4575.1400000000003"/>
  </r>
  <r>
    <s v="EUP-711"/>
    <d v="2023-06-26T00:00:00"/>
    <x v="0"/>
    <s v="Kansas"/>
    <x v="3"/>
    <x v="8"/>
    <n v="2639.3"/>
    <n v="2670.8"/>
  </r>
  <r>
    <s v="XKZ-463"/>
    <d v="2024-12-25T00:00:00"/>
    <x v="1"/>
    <s v="Mississippi"/>
    <x v="2"/>
    <x v="1"/>
    <n v="4003.8"/>
    <n v="4090.35"/>
  </r>
  <r>
    <s v="DCK-318"/>
    <d v="2023-08-16T00:00:00"/>
    <x v="8"/>
    <s v="Delaware"/>
    <x v="2"/>
    <x v="1"/>
    <n v="6567.42"/>
    <n v="6577.56"/>
  </r>
  <r>
    <s v="OCG-150"/>
    <d v="2022-09-05T00:00:00"/>
    <x v="2"/>
    <s v="Maryland"/>
    <x v="4"/>
    <x v="2"/>
    <n v="7211.15"/>
    <n v="7290.84"/>
  </r>
  <r>
    <s v="ANO-742"/>
    <d v="2023-05-29T00:00:00"/>
    <x v="2"/>
    <s v="North Dakota"/>
    <x v="3"/>
    <x v="2"/>
    <n v="9369.27"/>
    <n v="9457.07"/>
  </r>
  <r>
    <s v="GVW-137"/>
    <d v="2022-12-21T00:00:00"/>
    <x v="2"/>
    <s v="Ohio"/>
    <x v="4"/>
    <x v="5"/>
    <n v="3089.07"/>
    <n v="3158.83"/>
  </r>
  <r>
    <s v="EHW-789"/>
    <d v="2024-12-04T00:00:00"/>
    <x v="2"/>
    <s v="South Carolina"/>
    <x v="4"/>
    <x v="6"/>
    <n v="6784.69"/>
    <n v="6832.94"/>
  </r>
  <r>
    <s v="BXT-573"/>
    <d v="2024-02-16T00:00:00"/>
    <x v="2"/>
    <s v="Tennessee"/>
    <x v="3"/>
    <x v="1"/>
    <n v="3772.81"/>
    <n v="3807.61"/>
  </r>
  <r>
    <s v="TVU-513"/>
    <d v="2024-11-07T00:00:00"/>
    <x v="0"/>
    <s v="Massachusetts"/>
    <x v="4"/>
    <x v="6"/>
    <n v="3904.41"/>
    <n v="3924.58"/>
  </r>
  <r>
    <s v="LUK-508"/>
    <d v="2022-12-11T00:00:00"/>
    <x v="8"/>
    <s v="Ohio"/>
    <x v="3"/>
    <x v="0"/>
    <n v="6933.98"/>
    <n v="6974.66"/>
  </r>
  <r>
    <s v="HMF-281"/>
    <d v="2024-11-16T00:00:00"/>
    <x v="8"/>
    <s v="Vermont"/>
    <x v="3"/>
    <x v="5"/>
    <n v="3275"/>
    <n v="3372.12"/>
  </r>
  <r>
    <s v="MGQ-900"/>
    <d v="2024-04-27T00:00:00"/>
    <x v="1"/>
    <s v="North Dakota"/>
    <x v="0"/>
    <x v="6"/>
    <n v="4161.8100000000004"/>
    <n v="4235.42"/>
  </r>
  <r>
    <s v="KXW-116"/>
    <d v="2022-08-17T00:00:00"/>
    <x v="0"/>
    <s v="Rhode Island"/>
    <x v="4"/>
    <x v="7"/>
    <n v="3997.8"/>
    <n v="4030.42"/>
  </r>
  <r>
    <s v="WFM-698"/>
    <d v="2024-06-30T00:00:00"/>
    <x v="4"/>
    <s v="Wisconsin"/>
    <x v="1"/>
    <x v="0"/>
    <n v="7504.85"/>
    <n v="7575.63"/>
  </r>
  <r>
    <s v="TBG-182"/>
    <d v="2023-01-10T00:00:00"/>
    <x v="2"/>
    <s v="Virginia"/>
    <x v="2"/>
    <x v="3"/>
    <n v="3155.86"/>
    <n v="3208.86"/>
  </r>
  <r>
    <s v="BLG-287"/>
    <d v="2024-06-27T00:00:00"/>
    <x v="1"/>
    <s v="Louisiana"/>
    <x v="2"/>
    <x v="3"/>
    <n v="6889.18"/>
    <n v="6921.62"/>
  </r>
  <r>
    <s v="VVZ-524"/>
    <d v="2024-12-20T00:00:00"/>
    <x v="1"/>
    <s v="Illinois"/>
    <x v="2"/>
    <x v="6"/>
    <n v="694.78"/>
    <n v="778.45"/>
  </r>
  <r>
    <s v="CGH-906"/>
    <d v="2023-03-26T00:00:00"/>
    <x v="1"/>
    <s v="Washington"/>
    <x v="3"/>
    <x v="4"/>
    <n v="2160.08"/>
    <n v="2185.5500000000002"/>
  </r>
  <r>
    <s v="PXD-269"/>
    <d v="2023-12-29T00:00:00"/>
    <x v="5"/>
    <s v="Hawaii"/>
    <x v="1"/>
    <x v="1"/>
    <n v="6677.83"/>
    <n v="6715.14"/>
  </r>
  <r>
    <s v="WKD-213"/>
    <d v="2022-08-13T00:00:00"/>
    <x v="8"/>
    <s v="Arkansas"/>
    <x v="4"/>
    <x v="1"/>
    <n v="4232.47"/>
    <n v="4287.76"/>
  </r>
  <r>
    <s v="NIG-676"/>
    <d v="2024-07-30T00:00:00"/>
    <x v="2"/>
    <s v="Kansas"/>
    <x v="1"/>
    <x v="0"/>
    <n v="6282.32"/>
    <n v="6333.78"/>
  </r>
  <r>
    <s v="VTO-648"/>
    <d v="2022-05-22T00:00:00"/>
    <x v="6"/>
    <s v="South Carolina"/>
    <x v="2"/>
    <x v="0"/>
    <n v="1530.54"/>
    <n v="1569.04"/>
  </r>
  <r>
    <s v="INN-377"/>
    <d v="2024-07-19T00:00:00"/>
    <x v="7"/>
    <s v="Georgia"/>
    <x v="3"/>
    <x v="2"/>
    <n v="4985.68"/>
    <n v="5018.5"/>
  </r>
  <r>
    <s v="EVJ-538"/>
    <d v="2023-11-05T00:00:00"/>
    <x v="7"/>
    <s v="Utah"/>
    <x v="2"/>
    <x v="2"/>
    <n v="9891.7800000000007"/>
    <n v="9916.66"/>
  </r>
  <r>
    <s v="PGS-605"/>
    <d v="2024-09-27T00:00:00"/>
    <x v="4"/>
    <s v="Florida"/>
    <x v="4"/>
    <x v="3"/>
    <n v="5170.95"/>
    <n v="5252.2"/>
  </r>
  <r>
    <s v="BMP-719"/>
    <d v="2022-08-21T00:00:00"/>
    <x v="7"/>
    <s v="Hawaii"/>
    <x v="0"/>
    <x v="4"/>
    <n v="9839.25"/>
    <n v="9863.27"/>
  </r>
  <r>
    <s v="ZBD-570"/>
    <d v="2023-07-17T00:00:00"/>
    <x v="0"/>
    <s v="Indiana"/>
    <x v="2"/>
    <x v="7"/>
    <n v="1141.94"/>
    <n v="1206.32"/>
  </r>
  <r>
    <s v="LWV-102"/>
    <d v="2024-06-23T00:00:00"/>
    <x v="2"/>
    <s v="North Dakota"/>
    <x v="3"/>
    <x v="5"/>
    <n v="8071.62"/>
    <n v="8144.62"/>
  </r>
  <r>
    <s v="LFB-172"/>
    <d v="2022-08-16T00:00:00"/>
    <x v="3"/>
    <s v="Missouri"/>
    <x v="3"/>
    <x v="5"/>
    <n v="630.08000000000004"/>
    <n v="673.27"/>
  </r>
  <r>
    <s v="OHR-382"/>
    <d v="2023-04-26T00:00:00"/>
    <x v="8"/>
    <s v="Michigan"/>
    <x v="2"/>
    <x v="8"/>
    <n v="9799.68"/>
    <n v="9876.9500000000007"/>
  </r>
  <r>
    <s v="JQA-978"/>
    <d v="2023-10-16T00:00:00"/>
    <x v="0"/>
    <s v="New Jersey"/>
    <x v="1"/>
    <x v="0"/>
    <n v="1505.62"/>
    <n v="1564.97"/>
  </r>
  <r>
    <s v="YUD-469"/>
    <d v="2022-02-20T00:00:00"/>
    <x v="8"/>
    <s v="Minnesota"/>
    <x v="3"/>
    <x v="2"/>
    <n v="735.06"/>
    <n v="776.36"/>
  </r>
  <r>
    <s v="MKI-719"/>
    <d v="2022-10-21T00:00:00"/>
    <x v="8"/>
    <s v="Louisiana"/>
    <x v="3"/>
    <x v="3"/>
    <n v="7528.85"/>
    <n v="7585.04"/>
  </r>
  <r>
    <s v="KTU-234"/>
    <d v="2023-11-17T00:00:00"/>
    <x v="2"/>
    <s v="Washington"/>
    <x v="4"/>
    <x v="5"/>
    <n v="5764.91"/>
    <n v="5833.16"/>
  </r>
  <r>
    <s v="JGY-843"/>
    <d v="2022-03-22T00:00:00"/>
    <x v="7"/>
    <s v="Massachusetts"/>
    <x v="4"/>
    <x v="6"/>
    <n v="1523.35"/>
    <n v="1591.63"/>
  </r>
  <r>
    <s v="JUU-782"/>
    <d v="2024-05-17T00:00:00"/>
    <x v="7"/>
    <s v="Delaware"/>
    <x v="3"/>
    <x v="5"/>
    <n v="198.73"/>
    <n v="252.52"/>
  </r>
  <r>
    <s v="VGO-838"/>
    <d v="2022-02-11T00:00:00"/>
    <x v="2"/>
    <s v="Louisiana"/>
    <x v="2"/>
    <x v="2"/>
    <n v="1093.45"/>
    <n v="1119.43"/>
  </r>
  <r>
    <s v="DYJ-136"/>
    <d v="2022-07-06T00:00:00"/>
    <x v="2"/>
    <s v="New York"/>
    <x v="4"/>
    <x v="7"/>
    <n v="7712.09"/>
    <n v="7772.71"/>
  </r>
  <r>
    <s v="FUY-381"/>
    <d v="2023-02-10T00:00:00"/>
    <x v="7"/>
    <s v="Kentucky"/>
    <x v="1"/>
    <x v="6"/>
    <n v="9635.69"/>
    <n v="9696.7999999999993"/>
  </r>
  <r>
    <s v="MBN-121"/>
    <d v="2022-06-23T00:00:00"/>
    <x v="6"/>
    <s v="Ohio"/>
    <x v="4"/>
    <x v="6"/>
    <n v="6032.53"/>
    <n v="6123.73"/>
  </r>
  <r>
    <s v="LNJ-245"/>
    <d v="2022-03-17T00:00:00"/>
    <x v="0"/>
    <s v="Alabama"/>
    <x v="1"/>
    <x v="5"/>
    <n v="1328.38"/>
    <n v="1423.86"/>
  </r>
  <r>
    <s v="SVQ-655"/>
    <d v="2022-04-09T00:00:00"/>
    <x v="6"/>
    <s v="New York"/>
    <x v="1"/>
    <x v="0"/>
    <n v="1034.3800000000001"/>
    <n v="1070.75"/>
  </r>
  <r>
    <s v="AJG-501"/>
    <d v="2024-03-05T00:00:00"/>
    <x v="8"/>
    <s v="Hawaii"/>
    <x v="3"/>
    <x v="7"/>
    <n v="4048.7"/>
    <n v="4132.25"/>
  </r>
  <r>
    <s v="ZSE-124"/>
    <d v="2024-11-01T00:00:00"/>
    <x v="4"/>
    <s v="North Dakota"/>
    <x v="0"/>
    <x v="4"/>
    <n v="3884.02"/>
    <n v="3943.45"/>
  </r>
  <r>
    <s v="LFF-603"/>
    <d v="2023-08-29T00:00:00"/>
    <x v="5"/>
    <s v="Oregon"/>
    <x v="4"/>
    <x v="2"/>
    <n v="1739.95"/>
    <n v="1769.22"/>
  </r>
  <r>
    <s v="HQR-137"/>
    <d v="2024-02-14T00:00:00"/>
    <x v="5"/>
    <s v="Oklahoma"/>
    <x v="0"/>
    <x v="8"/>
    <n v="7469.38"/>
    <n v="7562.75"/>
  </r>
  <r>
    <s v="UHA-263"/>
    <d v="2023-01-10T00:00:00"/>
    <x v="3"/>
    <s v="Colorado"/>
    <x v="3"/>
    <x v="1"/>
    <n v="6151.92"/>
    <n v="6184.39"/>
  </r>
  <r>
    <s v="LPQ-365"/>
    <d v="2022-10-12T00:00:00"/>
    <x v="6"/>
    <s v="Colorado"/>
    <x v="3"/>
    <x v="8"/>
    <n v="8325.1"/>
    <n v="8370.14"/>
  </r>
  <r>
    <s v="WIK-382"/>
    <d v="2022-10-23T00:00:00"/>
    <x v="2"/>
    <s v="Kansas"/>
    <x v="3"/>
    <x v="1"/>
    <n v="7338.1"/>
    <n v="7406.04"/>
  </r>
  <r>
    <s v="HTE-772"/>
    <d v="2022-07-24T00:00:00"/>
    <x v="4"/>
    <s v="Arkansas"/>
    <x v="4"/>
    <x v="4"/>
    <n v="791.1"/>
    <n v="835.89"/>
  </r>
  <r>
    <s v="FJY-817"/>
    <d v="2022-12-18T00:00:00"/>
    <x v="2"/>
    <s v="Idaho"/>
    <x v="4"/>
    <x v="4"/>
    <n v="9728.32"/>
    <n v="9756.07"/>
  </r>
  <r>
    <s v="BLZ-214"/>
    <d v="2024-06-25T00:00:00"/>
    <x v="3"/>
    <s v="Utah"/>
    <x v="3"/>
    <x v="7"/>
    <n v="1147.48"/>
    <n v="1187.9100000000001"/>
  </r>
  <r>
    <s v="KEK-863"/>
    <d v="2022-09-19T00:00:00"/>
    <x v="5"/>
    <s v="South Carolina"/>
    <x v="0"/>
    <x v="3"/>
    <n v="9285.52"/>
    <n v="9302.6200000000008"/>
  </r>
  <r>
    <s v="MFK-709"/>
    <d v="2022-11-13T00:00:00"/>
    <x v="2"/>
    <s v="South Carolina"/>
    <x v="3"/>
    <x v="5"/>
    <n v="4132.0600000000004"/>
    <n v="4180.72"/>
  </r>
  <r>
    <s v="HDZ-755"/>
    <d v="2023-09-02T00:00:00"/>
    <x v="8"/>
    <s v="New Jersey"/>
    <x v="4"/>
    <x v="6"/>
    <n v="3122.63"/>
    <n v="3195.82"/>
  </r>
  <r>
    <s v="GQL-401"/>
    <d v="2023-02-28T00:00:00"/>
    <x v="6"/>
    <s v="Alaska"/>
    <x v="1"/>
    <x v="7"/>
    <n v="9403.24"/>
    <n v="9455.49"/>
  </r>
  <r>
    <s v="XJZ-434"/>
    <d v="2024-08-18T00:00:00"/>
    <x v="1"/>
    <s v="South Dakota"/>
    <x v="2"/>
    <x v="8"/>
    <n v="5566.1"/>
    <n v="5620.72"/>
  </r>
  <r>
    <s v="EGS-881"/>
    <d v="2024-08-29T00:00:00"/>
    <x v="6"/>
    <s v="Oklahoma"/>
    <x v="4"/>
    <x v="1"/>
    <n v="9924.67"/>
    <n v="10010.25"/>
  </r>
  <r>
    <s v="WBC-415"/>
    <d v="2024-05-09T00:00:00"/>
    <x v="3"/>
    <s v="South Dakota"/>
    <x v="4"/>
    <x v="8"/>
    <n v="3951.32"/>
    <n v="3973.68"/>
  </r>
  <r>
    <s v="DUR-926"/>
    <d v="2022-12-20T00:00:00"/>
    <x v="6"/>
    <s v="Montana"/>
    <x v="4"/>
    <x v="8"/>
    <n v="4405.92"/>
    <n v="4434.21"/>
  </r>
  <r>
    <s v="BMW-116"/>
    <d v="2023-06-07T00:00:00"/>
    <x v="1"/>
    <s v="Maryland"/>
    <x v="3"/>
    <x v="1"/>
    <n v="7435.82"/>
    <n v="7481.17"/>
  </r>
  <r>
    <s v="ROX-187"/>
    <d v="2024-02-29T00:00:00"/>
    <x v="2"/>
    <s v="Idaho"/>
    <x v="1"/>
    <x v="3"/>
    <n v="421.45"/>
    <n v="445.29"/>
  </r>
  <r>
    <s v="SSV-724"/>
    <d v="2024-10-14T00:00:00"/>
    <x v="2"/>
    <s v="Ohio"/>
    <x v="1"/>
    <x v="6"/>
    <n v="723.99"/>
    <n v="742.31"/>
  </r>
  <r>
    <s v="VDN-205"/>
    <d v="2024-11-09T00:00:00"/>
    <x v="5"/>
    <s v="North Carolina"/>
    <x v="1"/>
    <x v="5"/>
    <n v="6093.43"/>
    <n v="6104.44"/>
  </r>
  <r>
    <s v="ASQ-515"/>
    <d v="2023-05-20T00:00:00"/>
    <x v="8"/>
    <s v="California"/>
    <x v="4"/>
    <x v="7"/>
    <n v="3734.86"/>
    <n v="3747.11"/>
  </r>
  <r>
    <s v="GVW-718"/>
    <d v="2022-02-22T00:00:00"/>
    <x v="5"/>
    <s v="Idaho"/>
    <x v="4"/>
    <x v="5"/>
    <n v="7219.94"/>
    <n v="7242.46"/>
  </r>
  <r>
    <s v="NBV-574"/>
    <d v="2024-12-10T00:00:00"/>
    <x v="0"/>
    <s v="Rhode Island"/>
    <x v="3"/>
    <x v="3"/>
    <n v="7926.84"/>
    <n v="7970.22"/>
  </r>
  <r>
    <s v="OVL-796"/>
    <d v="2022-07-12T00:00:00"/>
    <x v="4"/>
    <s v="South Dakota"/>
    <x v="0"/>
    <x v="0"/>
    <n v="6848"/>
    <n v="6921.93"/>
  </r>
  <r>
    <s v="IFQ-489"/>
    <d v="2024-01-24T00:00:00"/>
    <x v="7"/>
    <s v="Hawaii"/>
    <x v="4"/>
    <x v="4"/>
    <n v="8793.02"/>
    <n v="8854.9599999999991"/>
  </r>
  <r>
    <s v="ABC-358"/>
    <d v="2022-11-26T00:00:00"/>
    <x v="0"/>
    <s v="Missouri"/>
    <x v="4"/>
    <x v="4"/>
    <n v="6559.39"/>
    <n v="6639.79"/>
  </r>
  <r>
    <s v="OFD-985"/>
    <d v="2022-06-08T00:00:00"/>
    <x v="6"/>
    <s v="North Dakota"/>
    <x v="2"/>
    <x v="8"/>
    <n v="9849.52"/>
    <n v="9943.93"/>
  </r>
  <r>
    <s v="HMS-438"/>
    <d v="2022-12-26T00:00:00"/>
    <x v="7"/>
    <s v="Utah"/>
    <x v="4"/>
    <x v="6"/>
    <n v="5099.21"/>
    <n v="5177.53"/>
  </r>
  <r>
    <s v="RPR-400"/>
    <d v="2022-07-18T00:00:00"/>
    <x v="7"/>
    <s v="New Hampshire"/>
    <x v="0"/>
    <x v="8"/>
    <n v="8812.07"/>
    <n v="8830.66"/>
  </r>
  <r>
    <s v="BWF-714"/>
    <d v="2022-04-09T00:00:00"/>
    <x v="0"/>
    <s v="Minnesota"/>
    <x v="1"/>
    <x v="5"/>
    <n v="4447.2"/>
    <n v="4478.91"/>
  </r>
  <r>
    <s v="TDL-552"/>
    <d v="2024-12-01T00:00:00"/>
    <x v="1"/>
    <s v="Kansas"/>
    <x v="3"/>
    <x v="8"/>
    <n v="5457"/>
    <n v="5542.79"/>
  </r>
  <r>
    <s v="THC-561"/>
    <d v="2022-10-06T00:00:00"/>
    <x v="3"/>
    <s v="Utah"/>
    <x v="4"/>
    <x v="7"/>
    <n v="2051.02"/>
    <n v="2066.16"/>
  </r>
  <r>
    <s v="XNZ-113"/>
    <d v="2024-04-22T00:00:00"/>
    <x v="6"/>
    <s v="Virginia"/>
    <x v="1"/>
    <x v="8"/>
    <n v="1182.47"/>
    <n v="1260.8499999999999"/>
  </r>
  <r>
    <s v="BBV-150"/>
    <d v="2022-05-06T00:00:00"/>
    <x v="3"/>
    <s v="Oregon"/>
    <x v="4"/>
    <x v="2"/>
    <n v="2326.98"/>
    <n v="2342.63"/>
  </r>
  <r>
    <s v="EBS-433"/>
    <d v="2024-08-24T00:00:00"/>
    <x v="7"/>
    <s v="Maine"/>
    <x v="2"/>
    <x v="0"/>
    <n v="5921.15"/>
    <n v="6012"/>
  </r>
  <r>
    <s v="MPJ-225"/>
    <d v="2023-01-14T00:00:00"/>
    <x v="0"/>
    <s v="Alabama"/>
    <x v="3"/>
    <x v="3"/>
    <n v="7133.2"/>
    <n v="7206.91"/>
  </r>
  <r>
    <s v="PNY-599"/>
    <d v="2023-08-19T00:00:00"/>
    <x v="0"/>
    <s v="Kentucky"/>
    <x v="0"/>
    <x v="6"/>
    <n v="7098.85"/>
    <n v="7174.17"/>
  </r>
  <r>
    <s v="RWY-746"/>
    <d v="2024-09-01T00:00:00"/>
    <x v="6"/>
    <s v="Massachusetts"/>
    <x v="0"/>
    <x v="6"/>
    <n v="1594.12"/>
    <n v="1688.87"/>
  </r>
  <r>
    <s v="ZBM-447"/>
    <d v="2023-02-03T00:00:00"/>
    <x v="5"/>
    <s v="North Carolina"/>
    <x v="1"/>
    <x v="3"/>
    <n v="5499.8"/>
    <n v="5536.68"/>
  </r>
  <r>
    <s v="WJZ-821"/>
    <d v="2024-05-10T00:00:00"/>
    <x v="2"/>
    <s v="North Dakota"/>
    <x v="0"/>
    <x v="8"/>
    <n v="1891.86"/>
    <n v="1970.36"/>
  </r>
  <r>
    <s v="YSU-855"/>
    <d v="2024-12-31T00:00:00"/>
    <x v="8"/>
    <s v="Delaware"/>
    <x v="3"/>
    <x v="6"/>
    <n v="8070.78"/>
    <n v="8097.2"/>
  </r>
  <r>
    <s v="JRH-824"/>
    <d v="2022-10-31T00:00:00"/>
    <x v="2"/>
    <s v="Maryland"/>
    <x v="0"/>
    <x v="7"/>
    <n v="7644.52"/>
    <n v="7686.19"/>
  </r>
  <r>
    <s v="YCI-216"/>
    <d v="2024-07-23T00:00:00"/>
    <x v="2"/>
    <s v="Nevada"/>
    <x v="0"/>
    <x v="8"/>
    <n v="7648.36"/>
    <n v="7673.02"/>
  </r>
  <r>
    <s v="MRL-166"/>
    <d v="2022-01-19T00:00:00"/>
    <x v="0"/>
    <s v="Hawaii"/>
    <x v="2"/>
    <x v="4"/>
    <n v="3544.07"/>
    <n v="3587.17"/>
  </r>
  <r>
    <s v="GLQ-887"/>
    <d v="2023-03-13T00:00:00"/>
    <x v="6"/>
    <s v="New York"/>
    <x v="1"/>
    <x v="7"/>
    <n v="7300.29"/>
    <n v="7366.93"/>
  </r>
  <r>
    <s v="ASC-169"/>
    <d v="2024-09-20T00:00:00"/>
    <x v="2"/>
    <s v="Kentucky"/>
    <x v="2"/>
    <x v="6"/>
    <n v="1112.55"/>
    <n v="1178.04"/>
  </r>
  <r>
    <s v="ZQS-157"/>
    <d v="2024-05-14T00:00:00"/>
    <x v="1"/>
    <s v="Pennsylvania"/>
    <x v="2"/>
    <x v="4"/>
    <n v="2202.0700000000002"/>
    <n v="2294.46"/>
  </r>
  <r>
    <s v="RBJ-762"/>
    <d v="2023-06-14T00:00:00"/>
    <x v="5"/>
    <s v="Virginia"/>
    <x v="0"/>
    <x v="2"/>
    <n v="6858.61"/>
    <n v="6890.01"/>
  </r>
  <r>
    <s v="PZS-977"/>
    <d v="2023-06-04T00:00:00"/>
    <x v="6"/>
    <s v="Idaho"/>
    <x v="3"/>
    <x v="1"/>
    <n v="9644.02"/>
    <n v="9671.02"/>
  </r>
  <r>
    <s v="UPX-817"/>
    <d v="2022-05-23T00:00:00"/>
    <x v="8"/>
    <s v="Iowa"/>
    <x v="3"/>
    <x v="0"/>
    <n v="6797.84"/>
    <n v="6811.15"/>
  </r>
  <r>
    <s v="TPN-326"/>
    <d v="2023-11-20T00:00:00"/>
    <x v="4"/>
    <s v="Ohio"/>
    <x v="4"/>
    <x v="2"/>
    <n v="2572.38"/>
    <n v="2636.69"/>
  </r>
  <r>
    <s v="XEX-943"/>
    <d v="2022-08-23T00:00:00"/>
    <x v="3"/>
    <s v="Nebraska"/>
    <x v="1"/>
    <x v="0"/>
    <n v="7867.68"/>
    <n v="7946.31"/>
  </r>
  <r>
    <s v="VJQ-418"/>
    <d v="2023-11-23T00:00:00"/>
    <x v="6"/>
    <s v="Alaska"/>
    <x v="1"/>
    <x v="5"/>
    <n v="3629.18"/>
    <n v="3724.81"/>
  </r>
  <r>
    <s v="LYS-806"/>
    <d v="2022-11-23T00:00:00"/>
    <x v="1"/>
    <s v="Wisconsin"/>
    <x v="1"/>
    <x v="8"/>
    <n v="2216.3200000000002"/>
    <n v="2236.46"/>
  </r>
  <r>
    <s v="XAO-936"/>
    <d v="2022-06-05T00:00:00"/>
    <x v="5"/>
    <s v="Nevada"/>
    <x v="4"/>
    <x v="0"/>
    <n v="2499.8000000000002"/>
    <n v="2597.4299999999998"/>
  </r>
  <r>
    <s v="UBA-545"/>
    <d v="2022-08-29T00:00:00"/>
    <x v="2"/>
    <s v="Minnesota"/>
    <x v="4"/>
    <x v="5"/>
    <n v="3977.73"/>
    <n v="4014.12"/>
  </r>
  <r>
    <s v="CRH-966"/>
    <d v="2024-02-09T00:00:00"/>
    <x v="6"/>
    <s v="Florida"/>
    <x v="4"/>
    <x v="0"/>
    <n v="8759.7999999999993"/>
    <n v="8778.42"/>
  </r>
  <r>
    <s v="NPD-709"/>
    <d v="2024-01-10T00:00:00"/>
    <x v="7"/>
    <s v="Ohio"/>
    <x v="2"/>
    <x v="1"/>
    <n v="4119.43"/>
    <n v="4155.12"/>
  </r>
  <r>
    <s v="BUW-441"/>
    <d v="2023-08-20T00:00:00"/>
    <x v="4"/>
    <s v="Nevada"/>
    <x v="4"/>
    <x v="4"/>
    <n v="5672.68"/>
    <n v="5692"/>
  </r>
  <r>
    <s v="RRV-137"/>
    <d v="2022-01-20T00:00:00"/>
    <x v="7"/>
    <s v="Montana"/>
    <x v="0"/>
    <x v="0"/>
    <n v="7094.42"/>
    <n v="7188.04"/>
  </r>
  <r>
    <s v="XLO-298"/>
    <d v="2022-05-26T00:00:00"/>
    <x v="2"/>
    <s v="Kansas"/>
    <x v="2"/>
    <x v="5"/>
    <n v="2267.14"/>
    <n v="2342.09"/>
  </r>
  <r>
    <s v="QLS-523"/>
    <d v="2022-12-01T00:00:00"/>
    <x v="1"/>
    <s v="Delaware"/>
    <x v="2"/>
    <x v="4"/>
    <n v="3450.16"/>
    <n v="3481.31"/>
  </r>
  <r>
    <s v="HLG-750"/>
    <d v="2024-11-03T00:00:00"/>
    <x v="7"/>
    <s v="New York"/>
    <x v="4"/>
    <x v="4"/>
    <n v="697.1"/>
    <n v="719.69"/>
  </r>
  <r>
    <s v="POX-293"/>
    <d v="2024-06-01T00:00:00"/>
    <x v="1"/>
    <s v="Washington"/>
    <x v="2"/>
    <x v="5"/>
    <n v="5727.27"/>
    <n v="5741.56"/>
  </r>
  <r>
    <s v="QJS-664"/>
    <d v="2024-07-04T00:00:00"/>
    <x v="1"/>
    <s v="New Mexico"/>
    <x v="1"/>
    <x v="6"/>
    <n v="2462.48"/>
    <n v="2478.5500000000002"/>
  </r>
  <r>
    <s v="HLT-950"/>
    <d v="2023-12-14T00:00:00"/>
    <x v="6"/>
    <s v="Connecticut"/>
    <x v="4"/>
    <x v="3"/>
    <n v="3219.46"/>
    <n v="3260.21"/>
  </r>
  <r>
    <s v="AON-969"/>
    <d v="2024-09-19T00:00:00"/>
    <x v="4"/>
    <s v="South Carolina"/>
    <x v="0"/>
    <x v="2"/>
    <n v="6185.35"/>
    <n v="6233.7"/>
  </r>
  <r>
    <s v="HQS-354"/>
    <d v="2024-10-29T00:00:00"/>
    <x v="0"/>
    <s v="Rhode Island"/>
    <x v="3"/>
    <x v="8"/>
    <n v="1836.17"/>
    <n v="1848.73"/>
  </r>
  <r>
    <s v="UDG-531"/>
    <d v="2023-04-17T00:00:00"/>
    <x v="5"/>
    <s v="Virginia"/>
    <x v="4"/>
    <x v="8"/>
    <n v="7632.98"/>
    <n v="7691.13"/>
  </r>
  <r>
    <s v="PSO-339"/>
    <d v="2023-07-23T00:00:00"/>
    <x v="6"/>
    <s v="West Virginia"/>
    <x v="0"/>
    <x v="5"/>
    <n v="7882.8"/>
    <n v="7892.01"/>
  </r>
  <r>
    <s v="FTA-994"/>
    <d v="2022-06-15T00:00:00"/>
    <x v="6"/>
    <s v="Connecticut"/>
    <x v="2"/>
    <x v="0"/>
    <n v="4794.8"/>
    <n v="4809.2700000000004"/>
  </r>
  <r>
    <s v="VLX-740"/>
    <d v="2023-01-30T00:00:00"/>
    <x v="3"/>
    <s v="Oklahoma"/>
    <x v="0"/>
    <x v="5"/>
    <n v="8294.8799999999992"/>
    <n v="8366.49"/>
  </r>
  <r>
    <s v="MBT-979"/>
    <d v="2023-07-30T00:00:00"/>
    <x v="2"/>
    <s v="South Dakota"/>
    <x v="0"/>
    <x v="2"/>
    <n v="2413.3000000000002"/>
    <n v="2427.62"/>
  </r>
  <r>
    <s v="IXZ-966"/>
    <d v="2023-02-09T00:00:00"/>
    <x v="5"/>
    <s v="Rhode Island"/>
    <x v="2"/>
    <x v="6"/>
    <n v="915.76"/>
    <n v="1005.04"/>
  </r>
  <r>
    <s v="VLB-322"/>
    <d v="2024-02-24T00:00:00"/>
    <x v="8"/>
    <s v="Minnesota"/>
    <x v="4"/>
    <x v="8"/>
    <n v="6518.8"/>
    <n v="6591.65"/>
  </r>
  <r>
    <s v="IVU-497"/>
    <d v="2022-10-25T00:00:00"/>
    <x v="4"/>
    <s v="South Dakota"/>
    <x v="1"/>
    <x v="6"/>
    <n v="8699.51"/>
    <n v="8723.2199999999993"/>
  </r>
  <r>
    <s v="RJE-573"/>
    <d v="2022-07-27T00:00:00"/>
    <x v="5"/>
    <s v="Montana"/>
    <x v="1"/>
    <x v="0"/>
    <n v="1625.27"/>
    <n v="1678.16"/>
  </r>
  <r>
    <s v="SWY-133"/>
    <d v="2022-04-25T00:00:00"/>
    <x v="6"/>
    <s v="Wisconsin"/>
    <x v="4"/>
    <x v="1"/>
    <n v="4460.45"/>
    <n v="4502.1099999999997"/>
  </r>
  <r>
    <s v="JUF-786"/>
    <d v="2023-07-16T00:00:00"/>
    <x v="0"/>
    <s v="Maine"/>
    <x v="2"/>
    <x v="5"/>
    <n v="3798.44"/>
    <n v="3890.67"/>
  </r>
  <r>
    <s v="KSP-731"/>
    <d v="2024-04-02T00:00:00"/>
    <x v="1"/>
    <s v="Alaska"/>
    <x v="0"/>
    <x v="0"/>
    <n v="4973.59"/>
    <n v="5011.82"/>
  </r>
  <r>
    <s v="JVA-818"/>
    <d v="2022-12-02T00:00:00"/>
    <x v="1"/>
    <s v="Nebraska"/>
    <x v="2"/>
    <x v="5"/>
    <n v="1470"/>
    <n v="1510.07"/>
  </r>
  <r>
    <s v="CWE-355"/>
    <d v="2024-11-13T00:00:00"/>
    <x v="0"/>
    <s v="Washington"/>
    <x v="3"/>
    <x v="1"/>
    <n v="7321.84"/>
    <n v="7331.26"/>
  </r>
  <r>
    <s v="VQH-338"/>
    <d v="2023-10-13T00:00:00"/>
    <x v="1"/>
    <s v="Pennsylvania"/>
    <x v="3"/>
    <x v="8"/>
    <n v="4704.62"/>
    <n v="4801.42"/>
  </r>
  <r>
    <s v="VSV-881"/>
    <d v="2022-10-04T00:00:00"/>
    <x v="5"/>
    <s v="Rhode Island"/>
    <x v="4"/>
    <x v="6"/>
    <n v="5817.6"/>
    <n v="5849.53"/>
  </r>
  <r>
    <s v="ZVX-854"/>
    <d v="2023-12-10T00:00:00"/>
    <x v="8"/>
    <s v="Alaska"/>
    <x v="2"/>
    <x v="0"/>
    <n v="8299.89"/>
    <n v="8312.7000000000007"/>
  </r>
  <r>
    <s v="HYH-554"/>
    <d v="2024-02-28T00:00:00"/>
    <x v="8"/>
    <s v="Florida"/>
    <x v="0"/>
    <x v="0"/>
    <n v="142.88"/>
    <n v="181.01"/>
  </r>
  <r>
    <s v="XVF-948"/>
    <d v="2022-02-13T00:00:00"/>
    <x v="5"/>
    <s v="Hawaii"/>
    <x v="0"/>
    <x v="7"/>
    <n v="707.32"/>
    <n v="794.45"/>
  </r>
  <r>
    <s v="CAT-941"/>
    <d v="2023-02-23T00:00:00"/>
    <x v="5"/>
    <s v="New York"/>
    <x v="4"/>
    <x v="6"/>
    <n v="3871.38"/>
    <n v="3892.17"/>
  </r>
  <r>
    <s v="XWY-832"/>
    <d v="2024-11-04T00:00:00"/>
    <x v="3"/>
    <s v="New Mexico"/>
    <x v="4"/>
    <x v="7"/>
    <n v="5056.45"/>
    <n v="5104.9399999999996"/>
  </r>
  <r>
    <s v="CVX-941"/>
    <d v="2022-06-20T00:00:00"/>
    <x v="7"/>
    <s v="Kansas"/>
    <x v="0"/>
    <x v="3"/>
    <n v="5132.28"/>
    <n v="5183.07"/>
  </r>
  <r>
    <s v="QRM-114"/>
    <d v="2023-05-29T00:00:00"/>
    <x v="5"/>
    <s v="Illinois"/>
    <x v="1"/>
    <x v="8"/>
    <n v="3803.78"/>
    <n v="3852.64"/>
  </r>
  <r>
    <s v="GKD-992"/>
    <d v="2024-05-13T00:00:00"/>
    <x v="2"/>
    <s v="California"/>
    <x v="4"/>
    <x v="0"/>
    <n v="7695.82"/>
    <n v="7741.91"/>
  </r>
  <r>
    <s v="FOO-438"/>
    <d v="2022-10-26T00:00:00"/>
    <x v="7"/>
    <s v="Utah"/>
    <x v="4"/>
    <x v="7"/>
    <n v="6715.63"/>
    <n v="6803.33"/>
  </r>
  <r>
    <s v="THI-580"/>
    <d v="2023-06-16T00:00:00"/>
    <x v="2"/>
    <s v="Maine"/>
    <x v="0"/>
    <x v="1"/>
    <n v="2694.92"/>
    <n v="2746.83"/>
  </r>
  <r>
    <s v="DCZ-997"/>
    <d v="2022-12-30T00:00:00"/>
    <x v="6"/>
    <s v="Alaska"/>
    <x v="3"/>
    <x v="3"/>
    <n v="1392.87"/>
    <n v="1490.86"/>
  </r>
  <r>
    <s v="NSU-123"/>
    <d v="2022-07-19T00:00:00"/>
    <x v="2"/>
    <s v="Arkansas"/>
    <x v="1"/>
    <x v="2"/>
    <n v="2896.1"/>
    <n v="2996.27"/>
  </r>
  <r>
    <s v="WCU-334"/>
    <d v="2024-01-19T00:00:00"/>
    <x v="0"/>
    <s v="Oregon"/>
    <x v="0"/>
    <x v="3"/>
    <n v="9133.35"/>
    <n v="9196.0400000000009"/>
  </r>
  <r>
    <s v="OBU-161"/>
    <d v="2022-03-15T00:00:00"/>
    <x v="2"/>
    <s v="Nebraska"/>
    <x v="1"/>
    <x v="7"/>
    <n v="2384.34"/>
    <n v="2450.6"/>
  </r>
  <r>
    <s v="ELI-784"/>
    <d v="2023-02-23T00:00:00"/>
    <x v="5"/>
    <s v="Vermont"/>
    <x v="1"/>
    <x v="4"/>
    <n v="3375.24"/>
    <n v="3443.33"/>
  </r>
  <r>
    <s v="TRC-507"/>
    <d v="2023-01-18T00:00:00"/>
    <x v="4"/>
    <s v="Iowa"/>
    <x v="0"/>
    <x v="6"/>
    <n v="7522.05"/>
    <n v="7532.71"/>
  </r>
  <r>
    <s v="ILC-758"/>
    <d v="2023-02-06T00:00:00"/>
    <x v="4"/>
    <s v="Arkansas"/>
    <x v="2"/>
    <x v="6"/>
    <n v="4954.4399999999996"/>
    <n v="5049.54"/>
  </r>
  <r>
    <s v="FSO-490"/>
    <d v="2024-02-14T00:00:00"/>
    <x v="8"/>
    <s v="West Virginia"/>
    <x v="4"/>
    <x v="7"/>
    <n v="3688.22"/>
    <n v="3760.26"/>
  </r>
  <r>
    <s v="JBF-951"/>
    <d v="2024-08-09T00:00:00"/>
    <x v="7"/>
    <s v="North Dakota"/>
    <x v="1"/>
    <x v="8"/>
    <n v="2234.39"/>
    <n v="2300.98"/>
  </r>
  <r>
    <s v="DNT-247"/>
    <d v="2024-10-31T00:00:00"/>
    <x v="3"/>
    <s v="Kentucky"/>
    <x v="3"/>
    <x v="1"/>
    <n v="1223.67"/>
    <n v="1292.75"/>
  </r>
  <r>
    <s v="CEY-251"/>
    <d v="2024-03-20T00:00:00"/>
    <x v="5"/>
    <s v="Oregon"/>
    <x v="0"/>
    <x v="0"/>
    <n v="9932.17"/>
    <n v="9964.24"/>
  </r>
  <r>
    <s v="RTA-297"/>
    <d v="2022-05-31T00:00:00"/>
    <x v="2"/>
    <s v="Wisconsin"/>
    <x v="2"/>
    <x v="6"/>
    <n v="4232.22"/>
    <n v="4285.4799999999996"/>
  </r>
  <r>
    <s v="FBR-408"/>
    <d v="2022-01-22T00:00:00"/>
    <x v="0"/>
    <s v="West Virginia"/>
    <x v="2"/>
    <x v="4"/>
    <n v="7525.67"/>
    <n v="7624.64"/>
  </r>
  <r>
    <s v="DMX-861"/>
    <d v="2024-10-11T00:00:00"/>
    <x v="2"/>
    <s v="Alabama"/>
    <x v="0"/>
    <x v="3"/>
    <n v="5235.3500000000004"/>
    <n v="5307.2"/>
  </r>
  <r>
    <s v="GYA-341"/>
    <d v="2024-10-30T00:00:00"/>
    <x v="5"/>
    <s v="Virginia"/>
    <x v="4"/>
    <x v="6"/>
    <n v="2432.34"/>
    <n v="2462.4"/>
  </r>
  <r>
    <s v="KHE-916"/>
    <d v="2023-07-07T00:00:00"/>
    <x v="3"/>
    <s v="Louisiana"/>
    <x v="4"/>
    <x v="6"/>
    <n v="9039.1200000000008"/>
    <n v="9075.2800000000007"/>
  </r>
  <r>
    <s v="DBI-637"/>
    <d v="2022-05-10T00:00:00"/>
    <x v="6"/>
    <s v="Oklahoma"/>
    <x v="4"/>
    <x v="3"/>
    <n v="5323.53"/>
    <n v="5414.56"/>
  </r>
  <r>
    <s v="XLZ-474"/>
    <d v="2023-08-17T00:00:00"/>
    <x v="8"/>
    <s v="Montana"/>
    <x v="0"/>
    <x v="6"/>
    <n v="8578.9"/>
    <n v="8635.7199999999993"/>
  </r>
  <r>
    <s v="QDN-611"/>
    <d v="2024-06-21T00:00:00"/>
    <x v="8"/>
    <s v="Wyoming"/>
    <x v="2"/>
    <x v="6"/>
    <n v="3518.48"/>
    <n v="3537.43"/>
  </r>
  <r>
    <s v="UXT-408"/>
    <d v="2024-06-05T00:00:00"/>
    <x v="0"/>
    <s v="Louisiana"/>
    <x v="1"/>
    <x v="0"/>
    <n v="6688.08"/>
    <n v="6731.23"/>
  </r>
  <r>
    <s v="FSK-557"/>
    <d v="2024-11-23T00:00:00"/>
    <x v="0"/>
    <s v="New Jersey"/>
    <x v="1"/>
    <x v="8"/>
    <n v="4598.67"/>
    <n v="4667.8999999999996"/>
  </r>
  <r>
    <s v="IOR-815"/>
    <d v="2023-06-12T00:00:00"/>
    <x v="1"/>
    <s v="Utah"/>
    <x v="4"/>
    <x v="1"/>
    <n v="5992.66"/>
    <n v="6004.65"/>
  </r>
  <r>
    <s v="LJY-300"/>
    <d v="2023-03-09T00:00:00"/>
    <x v="0"/>
    <s v="Virginia"/>
    <x v="1"/>
    <x v="1"/>
    <n v="8813.41"/>
    <n v="8903.5499999999993"/>
  </r>
  <r>
    <s v="PRJ-846"/>
    <d v="2024-03-22T00:00:00"/>
    <x v="6"/>
    <s v="Rhode Island"/>
    <x v="1"/>
    <x v="2"/>
    <n v="9822.2900000000009"/>
    <n v="9855.3700000000008"/>
  </r>
  <r>
    <s v="LOJ-488"/>
    <d v="2022-01-27T00:00:00"/>
    <x v="2"/>
    <s v="Colorado"/>
    <x v="1"/>
    <x v="3"/>
    <n v="3295.08"/>
    <n v="3328.2"/>
  </r>
  <r>
    <s v="HPK-708"/>
    <d v="2024-10-05T00:00:00"/>
    <x v="3"/>
    <s v="Hawaii"/>
    <x v="1"/>
    <x v="7"/>
    <n v="6430.08"/>
    <n v="6467.33"/>
  </r>
  <r>
    <s v="SWJ-100"/>
    <d v="2023-06-18T00:00:00"/>
    <x v="4"/>
    <s v="Alabama"/>
    <x v="4"/>
    <x v="7"/>
    <n v="6481.61"/>
    <n v="6505.76"/>
  </r>
  <r>
    <s v="CPA-963"/>
    <d v="2024-11-29T00:00:00"/>
    <x v="6"/>
    <s v="Alabama"/>
    <x v="2"/>
    <x v="6"/>
    <n v="811.52"/>
    <n v="863.04"/>
  </r>
  <r>
    <s v="AYR-608"/>
    <d v="2022-02-06T00:00:00"/>
    <x v="5"/>
    <s v="Kansas"/>
    <x v="2"/>
    <x v="8"/>
    <n v="1517.02"/>
    <n v="1579.24"/>
  </r>
  <r>
    <s v="PUA-987"/>
    <d v="2023-08-24T00:00:00"/>
    <x v="5"/>
    <s v="Hawaii"/>
    <x v="1"/>
    <x v="3"/>
    <n v="3681.19"/>
    <n v="3736.52"/>
  </r>
  <r>
    <s v="RPC-142"/>
    <d v="2022-06-10T00:00:00"/>
    <x v="4"/>
    <s v="New Jersey"/>
    <x v="2"/>
    <x v="2"/>
    <n v="6596.92"/>
    <n v="6626.11"/>
  </r>
  <r>
    <s v="ZNX-558"/>
    <d v="2022-07-31T00:00:00"/>
    <x v="6"/>
    <s v="South Dakota"/>
    <x v="0"/>
    <x v="1"/>
    <n v="9177.48"/>
    <n v="9216.02"/>
  </r>
  <r>
    <s v="XIC-731"/>
    <d v="2024-05-09T00:00:00"/>
    <x v="0"/>
    <s v="Rhode Island"/>
    <x v="4"/>
    <x v="6"/>
    <n v="1765.57"/>
    <n v="1793.64"/>
  </r>
  <r>
    <s v="CFF-287"/>
    <d v="2023-08-02T00:00:00"/>
    <x v="6"/>
    <s v="Pennsylvania"/>
    <x v="2"/>
    <x v="7"/>
    <n v="4513.08"/>
    <n v="4594.9399999999996"/>
  </r>
  <r>
    <s v="XUV-973"/>
    <d v="2023-10-26T00:00:00"/>
    <x v="6"/>
    <s v="Arkansas"/>
    <x v="3"/>
    <x v="1"/>
    <n v="3624.17"/>
    <n v="3690.83"/>
  </r>
  <r>
    <s v="BQR-751"/>
    <d v="2023-05-16T00:00:00"/>
    <x v="7"/>
    <s v="Hawaii"/>
    <x v="2"/>
    <x v="6"/>
    <n v="3075.99"/>
    <n v="3157.7"/>
  </r>
  <r>
    <s v="YJZ-127"/>
    <d v="2023-09-16T00:00:00"/>
    <x v="5"/>
    <s v="New Mexico"/>
    <x v="3"/>
    <x v="1"/>
    <n v="5942.41"/>
    <n v="5997.21"/>
  </r>
  <r>
    <s v="UZV-373"/>
    <d v="2024-06-09T00:00:00"/>
    <x v="2"/>
    <s v="Hawaii"/>
    <x v="4"/>
    <x v="2"/>
    <n v="8351.89"/>
    <n v="8377.1"/>
  </r>
  <r>
    <s v="GKA-119"/>
    <d v="2023-01-04T00:00:00"/>
    <x v="8"/>
    <s v="Maine"/>
    <x v="3"/>
    <x v="7"/>
    <n v="9963.4599999999991"/>
    <n v="10016.66"/>
  </r>
  <r>
    <s v="BLO-467"/>
    <d v="2024-09-24T00:00:00"/>
    <x v="6"/>
    <s v="Idaho"/>
    <x v="0"/>
    <x v="3"/>
    <n v="431.41"/>
    <n v="508.5"/>
  </r>
  <r>
    <s v="DJM-988"/>
    <d v="2023-11-03T00:00:00"/>
    <x v="3"/>
    <s v="Florida"/>
    <x v="4"/>
    <x v="0"/>
    <n v="5399.91"/>
    <n v="5499.57"/>
  </r>
  <r>
    <s v="LIX-146"/>
    <d v="2023-07-21T00:00:00"/>
    <x v="3"/>
    <s v="Vermont"/>
    <x v="3"/>
    <x v="7"/>
    <n v="8363.69"/>
    <n v="8382.9500000000007"/>
  </r>
  <r>
    <s v="GIQ-607"/>
    <d v="2023-04-21T00:00:00"/>
    <x v="3"/>
    <s v="Kentucky"/>
    <x v="1"/>
    <x v="4"/>
    <n v="8165.5"/>
    <n v="8261.25"/>
  </r>
  <r>
    <s v="SBL-179"/>
    <d v="2023-11-15T00:00:00"/>
    <x v="0"/>
    <s v="Virginia"/>
    <x v="3"/>
    <x v="2"/>
    <n v="6183.26"/>
    <n v="6245.44"/>
  </r>
  <r>
    <s v="RWQ-246"/>
    <d v="2022-01-24T00:00:00"/>
    <x v="7"/>
    <s v="Illinois"/>
    <x v="1"/>
    <x v="4"/>
    <n v="7302.01"/>
    <n v="7395.92"/>
  </r>
  <r>
    <s v="JQA-897"/>
    <d v="2024-07-22T00:00:00"/>
    <x v="4"/>
    <s v="Washington"/>
    <x v="0"/>
    <x v="8"/>
    <n v="6263.72"/>
    <n v="6347.52"/>
  </r>
  <r>
    <s v="NND-963"/>
    <d v="2024-12-03T00:00:00"/>
    <x v="3"/>
    <s v="Kansas"/>
    <x v="1"/>
    <x v="4"/>
    <n v="9909.7099999999991"/>
    <n v="9977.59"/>
  </r>
  <r>
    <s v="TKP-959"/>
    <d v="2024-03-07T00:00:00"/>
    <x v="7"/>
    <s v="Georgia"/>
    <x v="4"/>
    <x v="3"/>
    <n v="6367.88"/>
    <n v="6413.26"/>
  </r>
  <r>
    <s v="UFZ-817"/>
    <d v="2024-09-12T00:00:00"/>
    <x v="4"/>
    <s v="Wyoming"/>
    <x v="4"/>
    <x v="2"/>
    <n v="6444.95"/>
    <n v="6505.44"/>
  </r>
  <r>
    <s v="DEK-619"/>
    <d v="2022-07-31T00:00:00"/>
    <x v="2"/>
    <s v="Nevada"/>
    <x v="1"/>
    <x v="3"/>
    <n v="6805.9"/>
    <n v="6819.36"/>
  </r>
  <r>
    <s v="URB-895"/>
    <d v="2023-04-30T00:00:00"/>
    <x v="4"/>
    <s v="Wyoming"/>
    <x v="4"/>
    <x v="7"/>
    <n v="8948.68"/>
    <n v="9012.7800000000007"/>
  </r>
  <r>
    <s v="ITH-253"/>
    <d v="2022-03-26T00:00:00"/>
    <x v="7"/>
    <s v="Vermont"/>
    <x v="3"/>
    <x v="0"/>
    <n v="5642.33"/>
    <n v="5701.81"/>
  </r>
  <r>
    <s v="KWM-213"/>
    <d v="2022-02-25T00:00:00"/>
    <x v="3"/>
    <s v="Kentucky"/>
    <x v="2"/>
    <x v="0"/>
    <n v="4637.34"/>
    <n v="4671.66"/>
  </r>
  <r>
    <s v="IAE-570"/>
    <d v="2023-07-29T00:00:00"/>
    <x v="0"/>
    <s v="Mississippi"/>
    <x v="1"/>
    <x v="8"/>
    <n v="5508.62"/>
    <n v="5540.32"/>
  </r>
  <r>
    <s v="VQN-946"/>
    <d v="2022-02-16T00:00:00"/>
    <x v="4"/>
    <s v="Washington"/>
    <x v="2"/>
    <x v="6"/>
    <n v="2424.23"/>
    <n v="2467.16"/>
  </r>
  <r>
    <s v="TCM-436"/>
    <d v="2023-07-18T00:00:00"/>
    <x v="0"/>
    <s v="Wyoming"/>
    <x v="2"/>
    <x v="3"/>
    <n v="5657.73"/>
    <n v="5733.4"/>
  </r>
  <r>
    <s v="CPT-667"/>
    <d v="2023-02-15T00:00:00"/>
    <x v="8"/>
    <s v="Minnesota"/>
    <x v="0"/>
    <x v="0"/>
    <n v="3798.94"/>
    <n v="3878.72"/>
  </r>
  <r>
    <s v="LYA-267"/>
    <d v="2024-10-19T00:00:00"/>
    <x v="7"/>
    <s v="Alaska"/>
    <x v="2"/>
    <x v="8"/>
    <n v="1961.31"/>
    <n v="2053.81"/>
  </r>
  <r>
    <s v="EVG-907"/>
    <d v="2024-12-16T00:00:00"/>
    <x v="2"/>
    <s v="Idaho"/>
    <x v="1"/>
    <x v="4"/>
    <n v="4788.54"/>
    <n v="4842.82"/>
  </r>
  <r>
    <s v="NCV-305"/>
    <d v="2024-01-29T00:00:00"/>
    <x v="0"/>
    <s v="Massachusetts"/>
    <x v="0"/>
    <x v="7"/>
    <n v="7127.46"/>
    <n v="7175.41"/>
  </r>
  <r>
    <s v="QZE-306"/>
    <d v="2022-05-15T00:00:00"/>
    <x v="8"/>
    <s v="Connecticut"/>
    <x v="1"/>
    <x v="5"/>
    <n v="8804.36"/>
    <n v="8814.85"/>
  </r>
  <r>
    <s v="NNJ-719"/>
    <d v="2024-12-16T00:00:00"/>
    <x v="5"/>
    <s v="Virginia"/>
    <x v="4"/>
    <x v="4"/>
    <n v="3607.71"/>
    <n v="3676.1"/>
  </r>
  <r>
    <s v="GOV-948"/>
    <d v="2022-05-20T00:00:00"/>
    <x v="5"/>
    <s v="South Dakota"/>
    <x v="3"/>
    <x v="8"/>
    <n v="7366.61"/>
    <n v="7417.54"/>
  </r>
  <r>
    <s v="RWC-952"/>
    <d v="2024-10-12T00:00:00"/>
    <x v="3"/>
    <s v="Rhode Island"/>
    <x v="3"/>
    <x v="0"/>
    <n v="7255.73"/>
    <n v="7289.97"/>
  </r>
  <r>
    <s v="IBI-175"/>
    <d v="2023-08-19T00:00:00"/>
    <x v="4"/>
    <s v="Georgia"/>
    <x v="0"/>
    <x v="2"/>
    <n v="8767.25"/>
    <n v="8791.31"/>
  </r>
  <r>
    <s v="SNP-960"/>
    <d v="2024-06-10T00:00:00"/>
    <x v="2"/>
    <s v="Arkansas"/>
    <x v="3"/>
    <x v="6"/>
    <n v="7591.93"/>
    <n v="7626.2"/>
  </r>
  <r>
    <s v="FEB-792"/>
    <d v="2022-04-29T00:00:00"/>
    <x v="2"/>
    <s v="California"/>
    <x v="4"/>
    <x v="3"/>
    <n v="1054.1500000000001"/>
    <n v="1107.99"/>
  </r>
  <r>
    <s v="LZC-493"/>
    <d v="2022-12-30T00:00:00"/>
    <x v="5"/>
    <s v="Missouri"/>
    <x v="3"/>
    <x v="5"/>
    <n v="9604.2000000000007"/>
    <n v="9620.0300000000007"/>
  </r>
  <r>
    <s v="NRW-703"/>
    <d v="2023-06-24T00:00:00"/>
    <x v="8"/>
    <s v="Delaware"/>
    <x v="3"/>
    <x v="5"/>
    <n v="5157.79"/>
    <n v="5194.1400000000003"/>
  </r>
  <r>
    <s v="MKB-430"/>
    <d v="2022-10-08T00:00:00"/>
    <x v="5"/>
    <s v="New Hampshire"/>
    <x v="3"/>
    <x v="6"/>
    <n v="3180.9"/>
    <n v="3275.02"/>
  </r>
  <r>
    <s v="YBF-841"/>
    <d v="2022-01-11T00:00:00"/>
    <x v="0"/>
    <s v="Kansas"/>
    <x v="3"/>
    <x v="8"/>
    <n v="6500.7"/>
    <n v="6562.37"/>
  </r>
  <r>
    <s v="ZHI-264"/>
    <d v="2023-03-10T00:00:00"/>
    <x v="5"/>
    <s v="Wyoming"/>
    <x v="1"/>
    <x v="3"/>
    <n v="6986.03"/>
    <n v="7043.49"/>
  </r>
  <r>
    <s v="EOQ-179"/>
    <d v="2022-09-24T00:00:00"/>
    <x v="1"/>
    <s v="North Carolina"/>
    <x v="0"/>
    <x v="3"/>
    <n v="512.25"/>
    <n v="586.5"/>
  </r>
  <r>
    <s v="GBJ-455"/>
    <d v="2023-11-18T00:00:00"/>
    <x v="2"/>
    <s v="Arkansas"/>
    <x v="1"/>
    <x v="6"/>
    <n v="1739.28"/>
    <n v="1775.85"/>
  </r>
  <r>
    <s v="LXR-818"/>
    <d v="2024-03-03T00:00:00"/>
    <x v="5"/>
    <s v="Florida"/>
    <x v="2"/>
    <x v="4"/>
    <n v="3518.4"/>
    <n v="3554.89"/>
  </r>
  <r>
    <s v="WRP-543"/>
    <d v="2022-04-24T00:00:00"/>
    <x v="1"/>
    <s v="Louisiana"/>
    <x v="2"/>
    <x v="2"/>
    <n v="7777.52"/>
    <n v="7795.39"/>
  </r>
  <r>
    <s v="MSY-131"/>
    <d v="2023-08-18T00:00:00"/>
    <x v="7"/>
    <s v="Tennessee"/>
    <x v="1"/>
    <x v="1"/>
    <n v="4622.47"/>
    <n v="4712.95"/>
  </r>
  <r>
    <s v="CED-505"/>
    <d v="2024-07-02T00:00:00"/>
    <x v="4"/>
    <s v="New Jersey"/>
    <x v="2"/>
    <x v="4"/>
    <n v="6018.26"/>
    <n v="6033.7"/>
  </r>
  <r>
    <s v="CRZ-651"/>
    <d v="2024-04-22T00:00:00"/>
    <x v="6"/>
    <s v="New Jersey"/>
    <x v="2"/>
    <x v="4"/>
    <n v="7275.37"/>
    <n v="7295.87"/>
  </r>
  <r>
    <s v="TFL-611"/>
    <d v="2022-03-01T00:00:00"/>
    <x v="7"/>
    <s v="Missouri"/>
    <x v="4"/>
    <x v="0"/>
    <n v="9349.81"/>
    <n v="9397.4599999999991"/>
  </r>
  <r>
    <s v="VDO-989"/>
    <d v="2022-01-03T00:00:00"/>
    <x v="6"/>
    <s v="South Dakota"/>
    <x v="4"/>
    <x v="2"/>
    <n v="3089.65"/>
    <n v="3106.13"/>
  </r>
  <r>
    <s v="OME-820"/>
    <d v="2022-12-25T00:00:00"/>
    <x v="8"/>
    <s v="Virginia"/>
    <x v="3"/>
    <x v="0"/>
    <n v="5993.88"/>
    <n v="6024.61"/>
  </r>
  <r>
    <s v="CYA-125"/>
    <d v="2024-05-22T00:00:00"/>
    <x v="4"/>
    <s v="Virginia"/>
    <x v="0"/>
    <x v="2"/>
    <n v="9181.5300000000007"/>
    <n v="9214.2800000000007"/>
  </r>
  <r>
    <s v="EGX-498"/>
    <d v="2023-07-28T00:00:00"/>
    <x v="4"/>
    <s v="New York"/>
    <x v="0"/>
    <x v="6"/>
    <n v="891.46"/>
    <n v="908.94"/>
  </r>
  <r>
    <s v="LXO-512"/>
    <d v="2024-02-25T00:00:00"/>
    <x v="5"/>
    <s v="Texas"/>
    <x v="2"/>
    <x v="0"/>
    <n v="1280.71"/>
    <n v="1317.82"/>
  </r>
  <r>
    <s v="CVH-872"/>
    <d v="2023-04-23T00:00:00"/>
    <x v="8"/>
    <s v="Illinois"/>
    <x v="2"/>
    <x v="5"/>
    <n v="484.7"/>
    <n v="565.71"/>
  </r>
  <r>
    <s v="UVX-122"/>
    <d v="2023-04-03T00:00:00"/>
    <x v="6"/>
    <s v="Missouri"/>
    <x v="3"/>
    <x v="4"/>
    <n v="5997.52"/>
    <n v="6016.05"/>
  </r>
  <r>
    <s v="NKI-251"/>
    <d v="2022-08-03T00:00:00"/>
    <x v="5"/>
    <s v="Iowa"/>
    <x v="4"/>
    <x v="5"/>
    <n v="823.42"/>
    <n v="853.59"/>
  </r>
  <r>
    <s v="EFC-101"/>
    <d v="2022-03-10T00:00:00"/>
    <x v="7"/>
    <s v="Nebraska"/>
    <x v="4"/>
    <x v="3"/>
    <n v="2479.7800000000002"/>
    <n v="2579.94"/>
  </r>
  <r>
    <s v="KLT-910"/>
    <d v="2023-03-08T00:00:00"/>
    <x v="3"/>
    <s v="Wisconsin"/>
    <x v="0"/>
    <x v="4"/>
    <n v="8183.97"/>
    <n v="8211.17"/>
  </r>
  <r>
    <s v="NWK-254"/>
    <d v="2023-12-06T00:00:00"/>
    <x v="5"/>
    <s v="Minnesota"/>
    <x v="3"/>
    <x v="3"/>
    <n v="8860.61"/>
    <n v="8893.3799999999992"/>
  </r>
  <r>
    <s v="ZMT-135"/>
    <d v="2024-01-31T00:00:00"/>
    <x v="3"/>
    <s v="Louisiana"/>
    <x v="4"/>
    <x v="8"/>
    <n v="2153.89"/>
    <n v="2206.87"/>
  </r>
  <r>
    <s v="HCZ-296"/>
    <d v="2023-06-06T00:00:00"/>
    <x v="2"/>
    <s v="Delaware"/>
    <x v="2"/>
    <x v="3"/>
    <n v="9220.65"/>
    <n v="9268.09"/>
  </r>
  <r>
    <s v="YCM-496"/>
    <d v="2023-09-13T00:00:00"/>
    <x v="4"/>
    <s v="New York"/>
    <x v="2"/>
    <x v="2"/>
    <n v="6351.25"/>
    <n v="6400.75"/>
  </r>
  <r>
    <s v="YRV-194"/>
    <d v="2022-06-11T00:00:00"/>
    <x v="3"/>
    <s v="South Carolina"/>
    <x v="1"/>
    <x v="2"/>
    <n v="7443.21"/>
    <n v="7497.13"/>
  </r>
  <r>
    <s v="BGJ-119"/>
    <d v="2024-03-23T00:00:00"/>
    <x v="5"/>
    <s v="Utah"/>
    <x v="3"/>
    <x v="8"/>
    <n v="1277.69"/>
    <n v="1322.21"/>
  </r>
  <r>
    <s v="CKB-662"/>
    <d v="2023-10-11T00:00:00"/>
    <x v="2"/>
    <s v="California"/>
    <x v="2"/>
    <x v="7"/>
    <n v="7875.37"/>
    <n v="7901.22"/>
  </r>
  <r>
    <s v="BDB-536"/>
    <d v="2022-05-12T00:00:00"/>
    <x v="0"/>
    <s v="Idaho"/>
    <x v="0"/>
    <x v="3"/>
    <n v="7957.55"/>
    <n v="7997.89"/>
  </r>
  <r>
    <s v="TLW-699"/>
    <d v="2022-07-16T00:00:00"/>
    <x v="1"/>
    <s v="Georgia"/>
    <x v="4"/>
    <x v="3"/>
    <n v="1883.47"/>
    <n v="1953.99"/>
  </r>
  <r>
    <s v="DNO-774"/>
    <d v="2022-08-17T00:00:00"/>
    <x v="5"/>
    <s v="Vermont"/>
    <x v="3"/>
    <x v="8"/>
    <n v="7911.87"/>
    <n v="7984.45"/>
  </r>
  <r>
    <s v="SNM-930"/>
    <d v="2022-04-01T00:00:00"/>
    <x v="2"/>
    <s v="California"/>
    <x v="1"/>
    <x v="1"/>
    <n v="4350.1099999999997"/>
    <n v="4403.59"/>
  </r>
  <r>
    <s v="BYS-756"/>
    <d v="2024-04-22T00:00:00"/>
    <x v="7"/>
    <s v="Kentucky"/>
    <x v="2"/>
    <x v="2"/>
    <n v="1993.75"/>
    <n v="2070.56"/>
  </r>
  <r>
    <s v="ZMA-611"/>
    <d v="2023-04-17T00:00:00"/>
    <x v="7"/>
    <s v="Maryland"/>
    <x v="0"/>
    <x v="1"/>
    <n v="7722.79"/>
    <n v="7784.06"/>
  </r>
  <r>
    <s v="TFL-384"/>
    <d v="2022-12-15T00:00:00"/>
    <x v="6"/>
    <s v="Idaho"/>
    <x v="0"/>
    <x v="3"/>
    <n v="9005.3799999999992"/>
    <n v="9065.25"/>
  </r>
  <r>
    <s v="KXP-991"/>
    <d v="2022-05-10T00:00:00"/>
    <x v="1"/>
    <s v="Arizona"/>
    <x v="2"/>
    <x v="2"/>
    <n v="2802.72"/>
    <n v="2839.22"/>
  </r>
  <r>
    <s v="JVA-427"/>
    <d v="2022-10-29T00:00:00"/>
    <x v="5"/>
    <s v="Minnesota"/>
    <x v="3"/>
    <x v="3"/>
    <n v="377.1"/>
    <n v="429.37"/>
  </r>
  <r>
    <s v="HNG-569"/>
    <d v="2023-07-25T00:00:00"/>
    <x v="6"/>
    <s v="Colorado"/>
    <x v="4"/>
    <x v="8"/>
    <n v="6296.64"/>
    <n v="6317.71"/>
  </r>
  <r>
    <s v="RLG-396"/>
    <d v="2023-06-29T00:00:00"/>
    <x v="4"/>
    <s v="Maine"/>
    <x v="1"/>
    <x v="3"/>
    <n v="2524.34"/>
    <n v="2571.13"/>
  </r>
  <r>
    <s v="ZEZ-215"/>
    <d v="2023-02-24T00:00:00"/>
    <x v="7"/>
    <s v="Rhode Island"/>
    <x v="1"/>
    <x v="0"/>
    <n v="982.97"/>
    <n v="1041.92"/>
  </r>
  <r>
    <s v="LRD-808"/>
    <d v="2024-07-26T00:00:00"/>
    <x v="7"/>
    <s v="North Dakota"/>
    <x v="2"/>
    <x v="2"/>
    <n v="223.04"/>
    <n v="271.95999999999998"/>
  </r>
  <r>
    <s v="URX-990"/>
    <d v="2024-05-14T00:00:00"/>
    <x v="2"/>
    <s v="Vermont"/>
    <x v="2"/>
    <x v="0"/>
    <n v="6139.5"/>
    <n v="6164.06"/>
  </r>
  <r>
    <s v="AVC-735"/>
    <d v="2024-02-21T00:00:00"/>
    <x v="0"/>
    <s v="Minnesota"/>
    <x v="3"/>
    <x v="8"/>
    <n v="2502.66"/>
    <n v="2596.5100000000002"/>
  </r>
  <r>
    <s v="BOL-792"/>
    <d v="2022-03-01T00:00:00"/>
    <x v="7"/>
    <s v="Kentucky"/>
    <x v="1"/>
    <x v="3"/>
    <n v="2851.11"/>
    <n v="2935.54"/>
  </r>
  <r>
    <s v="RKG-205"/>
    <d v="2024-08-24T00:00:00"/>
    <x v="5"/>
    <s v="Missouri"/>
    <x v="3"/>
    <x v="5"/>
    <n v="8892.86"/>
    <n v="8979.27"/>
  </r>
  <r>
    <s v="CVS-273"/>
    <d v="2022-12-24T00:00:00"/>
    <x v="2"/>
    <s v="Arizona"/>
    <x v="2"/>
    <x v="4"/>
    <n v="5386.67"/>
    <n v="5467.43"/>
  </r>
  <r>
    <s v="XSU-574"/>
    <d v="2024-01-30T00:00:00"/>
    <x v="2"/>
    <s v="Louisiana"/>
    <x v="4"/>
    <x v="4"/>
    <n v="9184.83"/>
    <n v="9200.83"/>
  </r>
  <r>
    <s v="RGN-232"/>
    <d v="2024-09-13T00:00:00"/>
    <x v="2"/>
    <s v="Colorado"/>
    <x v="1"/>
    <x v="3"/>
    <n v="2261.7399999999998"/>
    <n v="2296.91"/>
  </r>
  <r>
    <s v="ZDD-177"/>
    <d v="2023-10-16T00:00:00"/>
    <x v="5"/>
    <s v="Arizona"/>
    <x v="3"/>
    <x v="8"/>
    <n v="9760.0499999999993"/>
    <n v="9803.8799999999992"/>
  </r>
  <r>
    <s v="OBV-201"/>
    <d v="2023-10-28T00:00:00"/>
    <x v="1"/>
    <s v="Connecticut"/>
    <x v="0"/>
    <x v="7"/>
    <n v="9846.07"/>
    <n v="9942.98"/>
  </r>
  <r>
    <s v="NYC-289"/>
    <d v="2023-12-21T00:00:00"/>
    <x v="1"/>
    <s v="Alabama"/>
    <x v="3"/>
    <x v="2"/>
    <n v="1202.05"/>
    <n v="1297.01"/>
  </r>
  <r>
    <s v="MYO-650"/>
    <d v="2024-11-12T00:00:00"/>
    <x v="3"/>
    <s v="Nebraska"/>
    <x v="2"/>
    <x v="1"/>
    <n v="6691.67"/>
    <n v="6713.36"/>
  </r>
  <r>
    <s v="HCO-544"/>
    <d v="2024-10-15T00:00:00"/>
    <x v="0"/>
    <s v="Utah"/>
    <x v="2"/>
    <x v="0"/>
    <n v="8996.7199999999993"/>
    <n v="9051.1299999999992"/>
  </r>
  <r>
    <s v="EEA-875"/>
    <d v="2024-02-21T00:00:00"/>
    <x v="1"/>
    <s v="Maryland"/>
    <x v="0"/>
    <x v="0"/>
    <n v="7552.47"/>
    <n v="7645.95"/>
  </r>
  <r>
    <s v="BWV-231"/>
    <d v="2023-02-17T00:00:00"/>
    <x v="2"/>
    <s v="Michigan"/>
    <x v="1"/>
    <x v="2"/>
    <n v="7842.56"/>
    <n v="7864.17"/>
  </r>
  <r>
    <s v="OLS-896"/>
    <d v="2022-10-29T00:00:00"/>
    <x v="4"/>
    <s v="Vermont"/>
    <x v="0"/>
    <x v="7"/>
    <n v="867.49"/>
    <n v="967.96"/>
  </r>
  <r>
    <s v="RFV-954"/>
    <d v="2022-04-13T00:00:00"/>
    <x v="7"/>
    <s v="Maine"/>
    <x v="4"/>
    <x v="1"/>
    <n v="2418.7199999999998"/>
    <n v="2513.4"/>
  </r>
  <r>
    <s v="TWI-428"/>
    <d v="2022-02-13T00:00:00"/>
    <x v="4"/>
    <s v="West Virginia"/>
    <x v="3"/>
    <x v="6"/>
    <n v="4819.2299999999996"/>
    <n v="4915.1000000000004"/>
  </r>
  <r>
    <s v="OVG-955"/>
    <d v="2023-02-21T00:00:00"/>
    <x v="0"/>
    <s v="Mississippi"/>
    <x v="1"/>
    <x v="1"/>
    <n v="5233.24"/>
    <n v="5307.41"/>
  </r>
  <r>
    <s v="DCW-837"/>
    <d v="2024-12-26T00:00:00"/>
    <x v="8"/>
    <s v="Vermont"/>
    <x v="2"/>
    <x v="5"/>
    <n v="8312.9599999999991"/>
    <n v="8332.2199999999993"/>
  </r>
  <r>
    <s v="YWB-803"/>
    <d v="2023-05-22T00:00:00"/>
    <x v="0"/>
    <s v="Vermont"/>
    <x v="1"/>
    <x v="4"/>
    <n v="1220.24"/>
    <n v="1314.91"/>
  </r>
  <r>
    <s v="SHB-531"/>
    <d v="2022-03-24T00:00:00"/>
    <x v="8"/>
    <s v="Connecticut"/>
    <x v="2"/>
    <x v="1"/>
    <n v="6236.32"/>
    <n v="6265.9"/>
  </r>
  <r>
    <s v="IWH-805"/>
    <d v="2023-08-25T00:00:00"/>
    <x v="6"/>
    <s v="Missouri"/>
    <x v="2"/>
    <x v="2"/>
    <n v="5373.88"/>
    <n v="5408.71"/>
  </r>
  <r>
    <s v="EZK-500"/>
    <d v="2023-05-30T00:00:00"/>
    <x v="4"/>
    <s v="Vermont"/>
    <x v="2"/>
    <x v="3"/>
    <n v="9816.0300000000007"/>
    <n v="9909.93"/>
  </r>
  <r>
    <s v="GOV-599"/>
    <d v="2023-06-06T00:00:00"/>
    <x v="8"/>
    <s v="North Dakota"/>
    <x v="4"/>
    <x v="4"/>
    <n v="1757.78"/>
    <n v="1837.08"/>
  </r>
  <r>
    <s v="JAF-165"/>
    <d v="2024-10-27T00:00:00"/>
    <x v="5"/>
    <s v="Maryland"/>
    <x v="3"/>
    <x v="4"/>
    <n v="4458.91"/>
    <n v="4503.5600000000004"/>
  </r>
  <r>
    <s v="CYP-683"/>
    <d v="2023-12-01T00:00:00"/>
    <x v="8"/>
    <s v="Vermont"/>
    <x v="1"/>
    <x v="4"/>
    <n v="7693.94"/>
    <n v="7785.75"/>
  </r>
  <r>
    <s v="IMS-603"/>
    <d v="2022-08-03T00:00:00"/>
    <x v="1"/>
    <s v="Wisconsin"/>
    <x v="1"/>
    <x v="6"/>
    <n v="2635.11"/>
    <n v="2672"/>
  </r>
  <r>
    <s v="WGW-459"/>
    <d v="2023-04-03T00:00:00"/>
    <x v="5"/>
    <s v="California"/>
    <x v="3"/>
    <x v="3"/>
    <n v="5178.8"/>
    <n v="5209.1400000000003"/>
  </r>
  <r>
    <s v="UFN-203"/>
    <d v="2023-07-21T00:00:00"/>
    <x v="7"/>
    <s v="North Dakota"/>
    <x v="2"/>
    <x v="4"/>
    <n v="1162.96"/>
    <n v="1181.4000000000001"/>
  </r>
  <r>
    <s v="AJD-738"/>
    <d v="2023-07-23T00:00:00"/>
    <x v="4"/>
    <s v="West Virginia"/>
    <x v="4"/>
    <x v="1"/>
    <n v="8843.26"/>
    <n v="8913.7000000000007"/>
  </r>
  <r>
    <s v="DAE-501"/>
    <d v="2022-08-05T00:00:00"/>
    <x v="1"/>
    <s v="Massachusetts"/>
    <x v="4"/>
    <x v="1"/>
    <n v="9125.34"/>
    <n v="9225.34"/>
  </r>
  <r>
    <s v="LHH-863"/>
    <d v="2022-06-17T00:00:00"/>
    <x v="4"/>
    <s v="Georgia"/>
    <x v="3"/>
    <x v="4"/>
    <n v="7143.72"/>
    <n v="7202.64"/>
  </r>
  <r>
    <s v="NPI-363"/>
    <d v="2023-06-01T00:00:00"/>
    <x v="4"/>
    <s v="New Hampshire"/>
    <x v="0"/>
    <x v="2"/>
    <n v="7438.51"/>
    <n v="7532.07"/>
  </r>
  <r>
    <s v="TEX-521"/>
    <d v="2024-05-18T00:00:00"/>
    <x v="1"/>
    <s v="Georgia"/>
    <x v="0"/>
    <x v="0"/>
    <n v="8751.61"/>
    <n v="8837.68"/>
  </r>
  <r>
    <s v="RVE-828"/>
    <d v="2022-08-31T00:00:00"/>
    <x v="6"/>
    <s v="Colorado"/>
    <x v="2"/>
    <x v="0"/>
    <n v="1413.75"/>
    <n v="1488.41"/>
  </r>
  <r>
    <s v="XIO-713"/>
    <d v="2024-09-18T00:00:00"/>
    <x v="5"/>
    <s v="Tennessee"/>
    <x v="0"/>
    <x v="5"/>
    <n v="1428"/>
    <n v="1489.58"/>
  </r>
  <r>
    <s v="JYA-196"/>
    <d v="2022-03-03T00:00:00"/>
    <x v="5"/>
    <s v="Virginia"/>
    <x v="4"/>
    <x v="4"/>
    <n v="4294.67"/>
    <n v="4390.4399999999996"/>
  </r>
  <r>
    <s v="FII-998"/>
    <d v="2023-10-20T00:00:00"/>
    <x v="4"/>
    <s v="Illinois"/>
    <x v="2"/>
    <x v="3"/>
    <n v="4791.04"/>
    <n v="4872.37"/>
  </r>
  <r>
    <s v="KZC-506"/>
    <d v="2024-10-07T00:00:00"/>
    <x v="0"/>
    <s v="Oklahoma"/>
    <x v="3"/>
    <x v="4"/>
    <n v="5600.33"/>
    <n v="5684.68"/>
  </r>
  <r>
    <s v="YMI-967"/>
    <d v="2023-12-02T00:00:00"/>
    <x v="6"/>
    <s v="New Mexico"/>
    <x v="0"/>
    <x v="4"/>
    <n v="2989.02"/>
    <n v="3043.16"/>
  </r>
  <r>
    <s v="HWA-138"/>
    <d v="2022-06-27T00:00:00"/>
    <x v="5"/>
    <s v="Washington"/>
    <x v="3"/>
    <x v="1"/>
    <n v="2926.71"/>
    <n v="3011.56"/>
  </r>
  <r>
    <s v="AZO-677"/>
    <d v="2022-08-10T00:00:00"/>
    <x v="7"/>
    <s v="Montana"/>
    <x v="3"/>
    <x v="8"/>
    <n v="798.53"/>
    <n v="819.29"/>
  </r>
  <r>
    <s v="BWK-854"/>
    <d v="2022-03-05T00:00:00"/>
    <x v="3"/>
    <s v="Tennessee"/>
    <x v="2"/>
    <x v="8"/>
    <n v="1634.99"/>
    <n v="1647.43"/>
  </r>
  <r>
    <s v="VMQ-924"/>
    <d v="2024-11-13T00:00:00"/>
    <x v="3"/>
    <s v="South Dakota"/>
    <x v="0"/>
    <x v="3"/>
    <n v="6249.45"/>
    <n v="6281.29"/>
  </r>
  <r>
    <s v="IOZ-777"/>
    <d v="2024-04-01T00:00:00"/>
    <x v="6"/>
    <s v="Maine"/>
    <x v="2"/>
    <x v="8"/>
    <n v="6270.17"/>
    <n v="6288.75"/>
  </r>
  <r>
    <s v="DZU-606"/>
    <d v="2024-04-29T00:00:00"/>
    <x v="7"/>
    <s v="Iowa"/>
    <x v="2"/>
    <x v="6"/>
    <n v="3543.98"/>
    <n v="3640.69"/>
  </r>
  <r>
    <s v="NNC-873"/>
    <d v="2024-04-22T00:00:00"/>
    <x v="0"/>
    <s v="Nevada"/>
    <x v="3"/>
    <x v="4"/>
    <n v="1606.5"/>
    <n v="1648.9"/>
  </r>
  <r>
    <s v="WPP-793"/>
    <d v="2022-01-08T00:00:00"/>
    <x v="1"/>
    <s v="Michigan"/>
    <x v="0"/>
    <x v="2"/>
    <n v="3933.17"/>
    <n v="3996.29"/>
  </r>
  <r>
    <s v="WML-207"/>
    <d v="2024-05-05T00:00:00"/>
    <x v="7"/>
    <s v="West Virginia"/>
    <x v="4"/>
    <x v="1"/>
    <n v="7730.62"/>
    <n v="7785.7"/>
  </r>
  <r>
    <s v="NNY-267"/>
    <d v="2023-09-12T00:00:00"/>
    <x v="7"/>
    <s v="Montana"/>
    <x v="0"/>
    <x v="3"/>
    <n v="4329.95"/>
    <n v="4428.99"/>
  </r>
  <r>
    <s v="GEH-828"/>
    <d v="2023-09-24T00:00:00"/>
    <x v="2"/>
    <s v="Indiana"/>
    <x v="1"/>
    <x v="2"/>
    <n v="387.29"/>
    <n v="433.64"/>
  </r>
  <r>
    <s v="TMU-249"/>
    <d v="2024-05-18T00:00:00"/>
    <x v="4"/>
    <s v="West Virginia"/>
    <x v="2"/>
    <x v="3"/>
    <n v="6177.05"/>
    <n v="6212.21"/>
  </r>
  <r>
    <s v="FHK-752"/>
    <d v="2022-02-04T00:00:00"/>
    <x v="8"/>
    <s v="New Hampshire"/>
    <x v="4"/>
    <x v="1"/>
    <n v="9792.06"/>
    <n v="9835.09"/>
  </r>
  <r>
    <s v="UBQ-995"/>
    <d v="2024-01-30T00:00:00"/>
    <x v="6"/>
    <s v="Tennessee"/>
    <x v="4"/>
    <x v="8"/>
    <n v="8739.44"/>
    <n v="8815.7999999999993"/>
  </r>
  <r>
    <s v="RDL-180"/>
    <d v="2022-08-25T00:00:00"/>
    <x v="6"/>
    <s v="Indiana"/>
    <x v="3"/>
    <x v="0"/>
    <n v="4516.1000000000004"/>
    <n v="4541.58"/>
  </r>
  <r>
    <s v="SGP-145"/>
    <d v="2022-04-22T00:00:00"/>
    <x v="0"/>
    <s v="New Jersey"/>
    <x v="3"/>
    <x v="7"/>
    <n v="3666.58"/>
    <n v="3682.85"/>
  </r>
  <r>
    <s v="HRS-660"/>
    <d v="2022-11-30T00:00:00"/>
    <x v="7"/>
    <s v="Delaware"/>
    <x v="1"/>
    <x v="5"/>
    <n v="3876.61"/>
    <n v="3960.8"/>
  </r>
  <r>
    <s v="ECC-900"/>
    <d v="2024-08-01T00:00:00"/>
    <x v="4"/>
    <s v="Nebraska"/>
    <x v="1"/>
    <x v="4"/>
    <n v="8937.7800000000007"/>
    <n v="9000.41"/>
  </r>
  <r>
    <s v="IPK-245"/>
    <d v="2023-01-24T00:00:00"/>
    <x v="3"/>
    <s v="Minnesota"/>
    <x v="1"/>
    <x v="3"/>
    <n v="7658.48"/>
    <n v="7705.21"/>
  </r>
  <r>
    <s v="ASX-646"/>
    <d v="2023-04-16T00:00:00"/>
    <x v="8"/>
    <s v="Montana"/>
    <x v="1"/>
    <x v="6"/>
    <n v="2424.38"/>
    <n v="2439.15"/>
  </r>
  <r>
    <s v="ZRK-573"/>
    <d v="2024-01-31T00:00:00"/>
    <x v="1"/>
    <s v="Michigan"/>
    <x v="2"/>
    <x v="2"/>
    <n v="1968.03"/>
    <n v="2040.73"/>
  </r>
  <r>
    <s v="QZQ-965"/>
    <d v="2022-07-26T00:00:00"/>
    <x v="8"/>
    <s v="Louisiana"/>
    <x v="1"/>
    <x v="1"/>
    <n v="6321.57"/>
    <n v="6356.5"/>
  </r>
  <r>
    <s v="ZJM-932"/>
    <d v="2024-11-27T00:00:00"/>
    <x v="7"/>
    <s v="Colorado"/>
    <x v="3"/>
    <x v="7"/>
    <n v="6925.01"/>
    <n v="6939.5"/>
  </r>
  <r>
    <s v="AGC-358"/>
    <d v="2023-01-25T00:00:00"/>
    <x v="4"/>
    <s v="Oklahoma"/>
    <x v="3"/>
    <x v="1"/>
    <n v="4630.32"/>
    <n v="4720.0600000000004"/>
  </r>
  <r>
    <s v="CZG-561"/>
    <d v="2022-12-30T00:00:00"/>
    <x v="4"/>
    <s v="Wisconsin"/>
    <x v="3"/>
    <x v="7"/>
    <n v="3634.14"/>
    <n v="3700.31"/>
  </r>
  <r>
    <s v="RLU-260"/>
    <d v="2022-04-12T00:00:00"/>
    <x v="6"/>
    <s v="Rhode Island"/>
    <x v="1"/>
    <x v="4"/>
    <n v="3666.56"/>
    <n v="3733.93"/>
  </r>
  <r>
    <s v="DTH-488"/>
    <d v="2022-02-08T00:00:00"/>
    <x v="0"/>
    <s v="Maryland"/>
    <x v="2"/>
    <x v="1"/>
    <n v="4372.13"/>
    <n v="4458.9799999999996"/>
  </r>
  <r>
    <s v="FLT-518"/>
    <d v="2023-08-25T00:00:00"/>
    <x v="7"/>
    <s v="Iowa"/>
    <x v="3"/>
    <x v="3"/>
    <n v="5661.43"/>
    <n v="5752.2"/>
  </r>
  <r>
    <s v="WCE-923"/>
    <d v="2024-09-08T00:00:00"/>
    <x v="8"/>
    <s v="Nevada"/>
    <x v="3"/>
    <x v="4"/>
    <n v="8851.9500000000007"/>
    <n v="8910.07"/>
  </r>
  <r>
    <s v="RFJ-876"/>
    <d v="2022-03-02T00:00:00"/>
    <x v="5"/>
    <s v="Connecticut"/>
    <x v="2"/>
    <x v="2"/>
    <n v="3446.27"/>
    <n v="3494.02"/>
  </r>
  <r>
    <s v="WIU-778"/>
    <d v="2022-06-26T00:00:00"/>
    <x v="5"/>
    <s v="Texas"/>
    <x v="3"/>
    <x v="3"/>
    <n v="4840.41"/>
    <n v="4856.9799999999996"/>
  </r>
  <r>
    <s v="VCU-551"/>
    <d v="2023-06-13T00:00:00"/>
    <x v="2"/>
    <s v="Washington"/>
    <x v="1"/>
    <x v="6"/>
    <n v="4541.3900000000003"/>
    <n v="4620.55"/>
  </r>
  <r>
    <s v="XVB-383"/>
    <d v="2022-04-17T00:00:00"/>
    <x v="0"/>
    <s v="Georgia"/>
    <x v="0"/>
    <x v="3"/>
    <n v="6934.85"/>
    <n v="6966.22"/>
  </r>
  <r>
    <s v="ZJQ-692"/>
    <d v="2022-03-07T00:00:00"/>
    <x v="0"/>
    <s v="Vermont"/>
    <x v="3"/>
    <x v="0"/>
    <n v="5174.8999999999996"/>
    <n v="5202.6099999999997"/>
  </r>
  <r>
    <s v="COH-945"/>
    <d v="2024-08-01T00:00:00"/>
    <x v="1"/>
    <s v="West Virginia"/>
    <x v="0"/>
    <x v="0"/>
    <n v="8136"/>
    <n v="8151.72"/>
  </r>
  <r>
    <s v="LUC-887"/>
    <d v="2022-11-29T00:00:00"/>
    <x v="6"/>
    <s v="Nebraska"/>
    <x v="2"/>
    <x v="6"/>
    <n v="1653.41"/>
    <n v="1711.39"/>
  </r>
  <r>
    <s v="PLY-112"/>
    <d v="2022-08-07T00:00:00"/>
    <x v="8"/>
    <s v="Colorado"/>
    <x v="0"/>
    <x v="2"/>
    <n v="7591.7"/>
    <n v="7667.55"/>
  </r>
  <r>
    <s v="MSW-316"/>
    <d v="2024-08-01T00:00:00"/>
    <x v="0"/>
    <s v="Washington"/>
    <x v="3"/>
    <x v="8"/>
    <n v="7756.22"/>
    <n v="7795.96"/>
  </r>
  <r>
    <s v="YSI-253"/>
    <d v="2022-05-24T00:00:00"/>
    <x v="3"/>
    <s v="Georgia"/>
    <x v="2"/>
    <x v="4"/>
    <n v="5279.07"/>
    <n v="5329.93"/>
  </r>
  <r>
    <s v="XZQ-163"/>
    <d v="2023-05-22T00:00:00"/>
    <x v="1"/>
    <s v="Mississippi"/>
    <x v="4"/>
    <x v="1"/>
    <n v="9079.26"/>
    <n v="9131.64"/>
  </r>
  <r>
    <s v="FHG-636"/>
    <d v="2022-11-03T00:00:00"/>
    <x v="2"/>
    <s v="Tennessee"/>
    <x v="4"/>
    <x v="5"/>
    <n v="3353.21"/>
    <n v="3398.28"/>
  </r>
  <r>
    <s v="WHH-645"/>
    <d v="2022-11-02T00:00:00"/>
    <x v="4"/>
    <s v="Connecticut"/>
    <x v="3"/>
    <x v="8"/>
    <n v="5688.11"/>
    <n v="5787.74"/>
  </r>
  <r>
    <s v="BNX-443"/>
    <d v="2024-12-08T00:00:00"/>
    <x v="1"/>
    <s v="Georgia"/>
    <x v="4"/>
    <x v="2"/>
    <n v="7648.44"/>
    <n v="7693.22"/>
  </r>
  <r>
    <s v="UKA-890"/>
    <d v="2022-06-21T00:00:00"/>
    <x v="4"/>
    <s v="New Hampshire"/>
    <x v="0"/>
    <x v="2"/>
    <n v="2797.1"/>
    <n v="2808.07"/>
  </r>
  <r>
    <s v="MOU-181"/>
    <d v="2023-06-29T00:00:00"/>
    <x v="7"/>
    <s v="Georgia"/>
    <x v="2"/>
    <x v="8"/>
    <n v="2531.2800000000002"/>
    <n v="2583.0500000000002"/>
  </r>
  <r>
    <s v="NRG-160"/>
    <d v="2023-09-12T00:00:00"/>
    <x v="8"/>
    <s v="New Hampshire"/>
    <x v="3"/>
    <x v="3"/>
    <n v="4086.43"/>
    <n v="4107.6899999999996"/>
  </r>
  <r>
    <s v="UTC-984"/>
    <d v="2022-01-27T00:00:00"/>
    <x v="3"/>
    <s v="Tennessee"/>
    <x v="4"/>
    <x v="0"/>
    <n v="9707.1299999999992"/>
    <n v="9758.83"/>
  </r>
  <r>
    <s v="AOH-411"/>
    <d v="2024-10-02T00:00:00"/>
    <x v="3"/>
    <s v="Kansas"/>
    <x v="0"/>
    <x v="3"/>
    <n v="1336.77"/>
    <n v="1363.53"/>
  </r>
  <r>
    <s v="COI-793"/>
    <d v="2024-10-13T00:00:00"/>
    <x v="6"/>
    <s v="North Carolina"/>
    <x v="3"/>
    <x v="7"/>
    <n v="3880.43"/>
    <n v="3975.88"/>
  </r>
  <r>
    <s v="ZIY-414"/>
    <d v="2023-11-14T00:00:00"/>
    <x v="5"/>
    <s v="Florida"/>
    <x v="3"/>
    <x v="8"/>
    <n v="2726.44"/>
    <n v="2824.55"/>
  </r>
  <r>
    <s v="YVU-713"/>
    <d v="2022-02-13T00:00:00"/>
    <x v="6"/>
    <s v="Nebraska"/>
    <x v="2"/>
    <x v="7"/>
    <n v="2204.17"/>
    <n v="2275.71"/>
  </r>
  <r>
    <s v="LSO-196"/>
    <d v="2022-02-22T00:00:00"/>
    <x v="3"/>
    <s v="North Carolina"/>
    <x v="1"/>
    <x v="0"/>
    <n v="2490.11"/>
    <n v="2534.27"/>
  </r>
  <r>
    <s v="CIV-351"/>
    <d v="2024-07-24T00:00:00"/>
    <x v="2"/>
    <s v="North Dakota"/>
    <x v="3"/>
    <x v="8"/>
    <n v="8457.1299999999992"/>
    <n v="8499.2099999999991"/>
  </r>
  <r>
    <s v="LMA-106"/>
    <d v="2024-02-18T00:00:00"/>
    <x v="0"/>
    <s v="Kansas"/>
    <x v="4"/>
    <x v="4"/>
    <n v="2013.2"/>
    <n v="2091.8000000000002"/>
  </r>
  <r>
    <s v="VXA-470"/>
    <d v="2023-01-31T00:00:00"/>
    <x v="0"/>
    <s v="Wisconsin"/>
    <x v="1"/>
    <x v="5"/>
    <n v="359.05"/>
    <n v="421.6"/>
  </r>
  <r>
    <s v="CVR-937"/>
    <d v="2023-06-30T00:00:00"/>
    <x v="6"/>
    <s v="Tennessee"/>
    <x v="4"/>
    <x v="0"/>
    <n v="8922.18"/>
    <n v="8983.2199999999993"/>
  </r>
  <r>
    <s v="XKY-641"/>
    <d v="2023-04-08T00:00:00"/>
    <x v="6"/>
    <s v="Florida"/>
    <x v="1"/>
    <x v="5"/>
    <n v="8944.27"/>
    <n v="8986.5"/>
  </r>
  <r>
    <s v="UCK-680"/>
    <d v="2022-09-30T00:00:00"/>
    <x v="2"/>
    <s v="Oregon"/>
    <x v="0"/>
    <x v="5"/>
    <n v="2198.62"/>
    <n v="2222.0500000000002"/>
  </r>
  <r>
    <s v="HIF-138"/>
    <d v="2022-10-21T00:00:00"/>
    <x v="3"/>
    <s v="Oregon"/>
    <x v="3"/>
    <x v="3"/>
    <n v="717.71"/>
    <n v="742.07"/>
  </r>
  <r>
    <s v="EBJ-625"/>
    <d v="2024-09-08T00:00:00"/>
    <x v="5"/>
    <s v="Utah"/>
    <x v="3"/>
    <x v="3"/>
    <n v="8802.42"/>
    <n v="8841.66"/>
  </r>
  <r>
    <s v="JLL-593"/>
    <d v="2023-10-31T00:00:00"/>
    <x v="3"/>
    <s v="Minnesota"/>
    <x v="4"/>
    <x v="4"/>
    <n v="2595.0100000000002"/>
    <n v="2690.1"/>
  </r>
  <r>
    <s v="BMX-827"/>
    <d v="2023-11-07T00:00:00"/>
    <x v="7"/>
    <s v="Michigan"/>
    <x v="0"/>
    <x v="3"/>
    <n v="2027.98"/>
    <n v="2117.36"/>
  </r>
  <r>
    <s v="QMI-632"/>
    <d v="2023-02-28T00:00:00"/>
    <x v="7"/>
    <s v="Virginia"/>
    <x v="0"/>
    <x v="0"/>
    <n v="7732.37"/>
    <n v="7809.25"/>
  </r>
  <r>
    <s v="VPD-987"/>
    <d v="2023-04-23T00:00:00"/>
    <x v="6"/>
    <s v="Maine"/>
    <x v="0"/>
    <x v="2"/>
    <n v="4615.26"/>
    <n v="4667.3900000000003"/>
  </r>
  <r>
    <s v="IOT-448"/>
    <d v="2023-06-24T00:00:00"/>
    <x v="6"/>
    <s v="Alabama"/>
    <x v="4"/>
    <x v="7"/>
    <n v="1030.8399999999999"/>
    <n v="1087"/>
  </r>
  <r>
    <s v="JMI-173"/>
    <d v="2022-09-04T00:00:00"/>
    <x v="1"/>
    <s v="Vermont"/>
    <x v="3"/>
    <x v="6"/>
    <n v="7678.86"/>
    <n v="7770.32"/>
  </r>
  <r>
    <s v="BVY-292"/>
    <d v="2022-05-06T00:00:00"/>
    <x v="0"/>
    <s v="New York"/>
    <x v="2"/>
    <x v="2"/>
    <n v="4172.18"/>
    <n v="4223.4399999999996"/>
  </r>
  <r>
    <s v="NIA-855"/>
    <d v="2024-07-07T00:00:00"/>
    <x v="7"/>
    <s v="Massachusetts"/>
    <x v="0"/>
    <x v="2"/>
    <n v="4773.1400000000003"/>
    <n v="4821.84"/>
  </r>
  <r>
    <s v="GST-962"/>
    <d v="2022-06-07T00:00:00"/>
    <x v="2"/>
    <s v="North Dakota"/>
    <x v="1"/>
    <x v="1"/>
    <n v="8460.65"/>
    <n v="8504.5400000000009"/>
  </r>
  <r>
    <s v="GWT-916"/>
    <d v="2022-08-22T00:00:00"/>
    <x v="5"/>
    <s v="Maine"/>
    <x v="2"/>
    <x v="2"/>
    <n v="3995.33"/>
    <n v="4049.25"/>
  </r>
  <r>
    <s v="XDY-972"/>
    <d v="2023-06-21T00:00:00"/>
    <x v="3"/>
    <s v="Indiana"/>
    <x v="0"/>
    <x v="3"/>
    <n v="8953.2099999999991"/>
    <n v="9005.27"/>
  </r>
  <r>
    <s v="ION-961"/>
    <d v="2024-11-27T00:00:00"/>
    <x v="2"/>
    <s v="North Dakota"/>
    <x v="4"/>
    <x v="5"/>
    <n v="2319.09"/>
    <n v="2353.92"/>
  </r>
  <r>
    <s v="KFK-856"/>
    <d v="2022-01-15T00:00:00"/>
    <x v="6"/>
    <s v="Washington"/>
    <x v="1"/>
    <x v="8"/>
    <n v="105.29"/>
    <n v="203.23"/>
  </r>
  <r>
    <s v="OLD-749"/>
    <d v="2023-01-02T00:00:00"/>
    <x v="2"/>
    <s v="Idaho"/>
    <x v="3"/>
    <x v="0"/>
    <n v="1711.75"/>
    <n v="1803.17"/>
  </r>
  <r>
    <s v="QZX-482"/>
    <d v="2024-02-26T00:00:00"/>
    <x v="6"/>
    <s v="Delaware"/>
    <x v="1"/>
    <x v="5"/>
    <n v="7334.05"/>
    <n v="7429.19"/>
  </r>
  <r>
    <s v="XQN-594"/>
    <d v="2023-02-03T00:00:00"/>
    <x v="0"/>
    <s v="Utah"/>
    <x v="4"/>
    <x v="6"/>
    <n v="7410.06"/>
    <n v="7443.91"/>
  </r>
  <r>
    <s v="AWI-935"/>
    <d v="2023-11-30T00:00:00"/>
    <x v="0"/>
    <s v="Nevada"/>
    <x v="0"/>
    <x v="1"/>
    <n v="2942.08"/>
    <n v="3025.01"/>
  </r>
  <r>
    <s v="SAF-574"/>
    <d v="2023-09-12T00:00:00"/>
    <x v="8"/>
    <s v="Connecticut"/>
    <x v="1"/>
    <x v="2"/>
    <n v="8676.83"/>
    <n v="8723.58"/>
  </r>
  <r>
    <s v="ACY-938"/>
    <d v="2023-12-05T00:00:00"/>
    <x v="4"/>
    <s v="Rhode Island"/>
    <x v="4"/>
    <x v="2"/>
    <n v="8923.91"/>
    <n v="9022.14"/>
  </r>
  <r>
    <s v="HCC-991"/>
    <d v="2022-12-14T00:00:00"/>
    <x v="5"/>
    <s v="New Jersey"/>
    <x v="3"/>
    <x v="3"/>
    <n v="2375.04"/>
    <n v="2473.64"/>
  </r>
  <r>
    <s v="HKE-794"/>
    <d v="2023-06-02T00:00:00"/>
    <x v="4"/>
    <s v="Colorado"/>
    <x v="3"/>
    <x v="4"/>
    <n v="5474.55"/>
    <n v="5573.17"/>
  </r>
  <r>
    <s v="WCT-342"/>
    <d v="2022-11-21T00:00:00"/>
    <x v="2"/>
    <s v="Kentucky"/>
    <x v="0"/>
    <x v="7"/>
    <n v="1164.46"/>
    <n v="1222.58"/>
  </r>
  <r>
    <s v="OCC-848"/>
    <d v="2023-07-16T00:00:00"/>
    <x v="1"/>
    <s v="Vermont"/>
    <x v="1"/>
    <x v="8"/>
    <n v="252.28"/>
    <n v="296.12"/>
  </r>
  <r>
    <s v="WXF-463"/>
    <d v="2023-01-10T00:00:00"/>
    <x v="2"/>
    <s v="Connecticut"/>
    <x v="0"/>
    <x v="8"/>
    <n v="6604.99"/>
    <n v="6684.6"/>
  </r>
  <r>
    <s v="WNN-300"/>
    <d v="2022-04-20T00:00:00"/>
    <x v="8"/>
    <s v="South Dakota"/>
    <x v="0"/>
    <x v="6"/>
    <n v="4889"/>
    <n v="4962.7299999999996"/>
  </r>
  <r>
    <s v="IGQ-579"/>
    <d v="2023-02-20T00:00:00"/>
    <x v="6"/>
    <s v="Arkansas"/>
    <x v="0"/>
    <x v="6"/>
    <n v="276.89999999999998"/>
    <n v="309.12"/>
  </r>
  <r>
    <s v="BAM-753"/>
    <d v="2023-11-10T00:00:00"/>
    <x v="7"/>
    <s v="Rhode Island"/>
    <x v="2"/>
    <x v="7"/>
    <n v="3879.01"/>
    <n v="3915.27"/>
  </r>
  <r>
    <s v="NAC-347"/>
    <d v="2023-03-13T00:00:00"/>
    <x v="3"/>
    <s v="Texas"/>
    <x v="4"/>
    <x v="5"/>
    <n v="4647.07"/>
    <n v="4736.74"/>
  </r>
  <r>
    <s v="ZCI-342"/>
    <d v="2024-11-18T00:00:00"/>
    <x v="2"/>
    <s v="Delaware"/>
    <x v="1"/>
    <x v="7"/>
    <n v="3527.4"/>
    <n v="3585.96"/>
  </r>
  <r>
    <s v="KOP-848"/>
    <d v="2024-06-21T00:00:00"/>
    <x v="7"/>
    <s v="Virginia"/>
    <x v="3"/>
    <x v="5"/>
    <n v="6945.7"/>
    <n v="7028.14"/>
  </r>
  <r>
    <s v="UQW-140"/>
    <d v="2024-10-19T00:00:00"/>
    <x v="2"/>
    <s v="Minnesota"/>
    <x v="1"/>
    <x v="6"/>
    <n v="4520.6099999999997"/>
    <n v="4553.1400000000003"/>
  </r>
  <r>
    <s v="VIO-541"/>
    <d v="2022-09-08T00:00:00"/>
    <x v="6"/>
    <s v="Virginia"/>
    <x v="2"/>
    <x v="0"/>
    <n v="8238.6299999999992"/>
    <n v="8284.6"/>
  </r>
  <r>
    <s v="ZQZ-501"/>
    <d v="2023-06-11T00:00:00"/>
    <x v="1"/>
    <s v="South Carolina"/>
    <x v="4"/>
    <x v="8"/>
    <n v="9877.34"/>
    <n v="9913.76"/>
  </r>
  <r>
    <s v="ZSB-280"/>
    <d v="2022-04-02T00:00:00"/>
    <x v="6"/>
    <s v="Nevada"/>
    <x v="4"/>
    <x v="8"/>
    <n v="8670.5400000000009"/>
    <n v="8710.6200000000008"/>
  </r>
  <r>
    <s v="UCW-985"/>
    <d v="2022-10-07T00:00:00"/>
    <x v="2"/>
    <s v="New Jersey"/>
    <x v="2"/>
    <x v="3"/>
    <n v="9003.81"/>
    <n v="9039.07"/>
  </r>
  <r>
    <s v="KPJ-832"/>
    <d v="2024-07-28T00:00:00"/>
    <x v="2"/>
    <s v="Utah"/>
    <x v="4"/>
    <x v="8"/>
    <n v="6237.17"/>
    <n v="6280.7"/>
  </r>
  <r>
    <s v="QLH-960"/>
    <d v="2022-04-24T00:00:00"/>
    <x v="1"/>
    <s v="Delaware"/>
    <x v="1"/>
    <x v="8"/>
    <n v="9841.9699999999993"/>
    <n v="9854.5300000000007"/>
  </r>
  <r>
    <s v="XGN-476"/>
    <d v="2024-12-03T00:00:00"/>
    <x v="7"/>
    <s v="Michigan"/>
    <x v="3"/>
    <x v="7"/>
    <n v="4393.5600000000004"/>
    <n v="4431.66"/>
  </r>
  <r>
    <s v="XES-401"/>
    <d v="2022-05-12T00:00:00"/>
    <x v="6"/>
    <s v="Alabama"/>
    <x v="0"/>
    <x v="0"/>
    <n v="9869.2900000000009"/>
    <n v="9948.67"/>
  </r>
  <r>
    <s v="ORH-404"/>
    <d v="2024-08-11T00:00:00"/>
    <x v="5"/>
    <s v="Maine"/>
    <x v="1"/>
    <x v="2"/>
    <n v="8956.4500000000007"/>
    <n v="9014.77"/>
  </r>
  <r>
    <s v="ITF-526"/>
    <d v="2024-04-07T00:00:00"/>
    <x v="2"/>
    <s v="South Carolina"/>
    <x v="4"/>
    <x v="8"/>
    <n v="4888.9799999999996"/>
    <n v="4945.41"/>
  </r>
  <r>
    <s v="UGG-851"/>
    <d v="2022-06-03T00:00:00"/>
    <x v="4"/>
    <s v="Nevada"/>
    <x v="4"/>
    <x v="2"/>
    <n v="5560.29"/>
    <n v="5660.46"/>
  </r>
  <r>
    <s v="AIF-159"/>
    <d v="2024-12-09T00:00:00"/>
    <x v="2"/>
    <s v="New York"/>
    <x v="0"/>
    <x v="2"/>
    <n v="1203.6099999999999"/>
    <n v="1242.03"/>
  </r>
  <r>
    <s v="LQO-529"/>
    <d v="2024-08-20T00:00:00"/>
    <x v="0"/>
    <s v="Louisiana"/>
    <x v="1"/>
    <x v="2"/>
    <n v="5590.88"/>
    <n v="5646.95"/>
  </r>
  <r>
    <s v="DRJ-922"/>
    <d v="2023-02-08T00:00:00"/>
    <x v="7"/>
    <s v="North Dakota"/>
    <x v="2"/>
    <x v="0"/>
    <n v="5178.0200000000004"/>
    <n v="5226.7299999999996"/>
  </r>
  <r>
    <s v="XMO-921"/>
    <d v="2023-04-10T00:00:00"/>
    <x v="8"/>
    <s v="Washington"/>
    <x v="0"/>
    <x v="1"/>
    <n v="1934.06"/>
    <n v="1980.11"/>
  </r>
  <r>
    <s v="AEW-442"/>
    <d v="2022-04-03T00:00:00"/>
    <x v="3"/>
    <s v="Vermont"/>
    <x v="1"/>
    <x v="3"/>
    <n v="4843.76"/>
    <n v="4927.04"/>
  </r>
  <r>
    <s v="BTV-779"/>
    <d v="2023-06-20T00:00:00"/>
    <x v="2"/>
    <s v="North Dakota"/>
    <x v="3"/>
    <x v="8"/>
    <n v="5305.53"/>
    <n v="5316"/>
  </r>
  <r>
    <s v="DHR-251"/>
    <d v="2023-11-20T00:00:00"/>
    <x v="1"/>
    <s v="Utah"/>
    <x v="1"/>
    <x v="4"/>
    <n v="4282.7299999999996"/>
    <n v="4317.3999999999996"/>
  </r>
  <r>
    <s v="PTX-884"/>
    <d v="2022-01-07T00:00:00"/>
    <x v="0"/>
    <s v="Missouri"/>
    <x v="2"/>
    <x v="1"/>
    <n v="4310"/>
    <n v="4381.3100000000004"/>
  </r>
  <r>
    <s v="BPK-376"/>
    <d v="2022-07-12T00:00:00"/>
    <x v="6"/>
    <s v="Florida"/>
    <x v="2"/>
    <x v="7"/>
    <n v="9913.8700000000008"/>
    <n v="9946.1"/>
  </r>
  <r>
    <s v="QYB-177"/>
    <d v="2024-03-22T00:00:00"/>
    <x v="7"/>
    <s v="Tennessee"/>
    <x v="3"/>
    <x v="3"/>
    <n v="2408.5300000000002"/>
    <n v="2426.5"/>
  </r>
  <r>
    <s v="PPR-395"/>
    <d v="2022-02-01T00:00:00"/>
    <x v="2"/>
    <s v="Iowa"/>
    <x v="0"/>
    <x v="4"/>
    <n v="4193.8100000000004"/>
    <n v="4248.55"/>
  </r>
  <r>
    <s v="SPP-856"/>
    <d v="2024-08-29T00:00:00"/>
    <x v="4"/>
    <s v="Virginia"/>
    <x v="4"/>
    <x v="5"/>
    <n v="5358.45"/>
    <n v="5422.11"/>
  </r>
  <r>
    <s v="OMK-463"/>
    <d v="2023-08-10T00:00:00"/>
    <x v="6"/>
    <s v="New York"/>
    <x v="4"/>
    <x v="7"/>
    <n v="9173.75"/>
    <n v="9217.25"/>
  </r>
  <r>
    <s v="MLI-623"/>
    <d v="2024-08-08T00:00:00"/>
    <x v="5"/>
    <s v="Louisiana"/>
    <x v="0"/>
    <x v="2"/>
    <n v="4260.6000000000004"/>
    <n v="4294"/>
  </r>
  <r>
    <s v="RPL-995"/>
    <d v="2022-03-13T00:00:00"/>
    <x v="0"/>
    <s v="North Dakota"/>
    <x v="0"/>
    <x v="3"/>
    <n v="7824.91"/>
    <n v="7871.04"/>
  </r>
  <r>
    <s v="WXO-356"/>
    <d v="2022-06-03T00:00:00"/>
    <x v="2"/>
    <s v="Kansas"/>
    <x v="1"/>
    <x v="5"/>
    <n v="423.5"/>
    <n v="505.4"/>
  </r>
  <r>
    <s v="ITF-720"/>
    <d v="2022-04-28T00:00:00"/>
    <x v="7"/>
    <s v="Arizona"/>
    <x v="1"/>
    <x v="3"/>
    <n v="7072.08"/>
    <n v="7132.63"/>
  </r>
  <r>
    <s v="GEL-159"/>
    <d v="2022-03-16T00:00:00"/>
    <x v="5"/>
    <s v="Indiana"/>
    <x v="3"/>
    <x v="8"/>
    <n v="4591.3599999999997"/>
    <n v="4667.71"/>
  </r>
  <r>
    <s v="NCZ-379"/>
    <d v="2023-04-01T00:00:00"/>
    <x v="2"/>
    <s v="Illinois"/>
    <x v="2"/>
    <x v="6"/>
    <n v="5463.54"/>
    <n v="5501.3"/>
  </r>
  <r>
    <s v="DXF-658"/>
    <d v="2024-05-02T00:00:00"/>
    <x v="6"/>
    <s v="Alaska"/>
    <x v="0"/>
    <x v="1"/>
    <n v="8547.0300000000007"/>
    <n v="8584.44"/>
  </r>
  <r>
    <s v="CMB-508"/>
    <d v="2022-08-17T00:00:00"/>
    <x v="8"/>
    <s v="Hawaii"/>
    <x v="0"/>
    <x v="6"/>
    <n v="9833.74"/>
    <n v="9920.9599999999991"/>
  </r>
  <r>
    <s v="OAE-892"/>
    <d v="2024-01-22T00:00:00"/>
    <x v="8"/>
    <s v="Oregon"/>
    <x v="1"/>
    <x v="3"/>
    <n v="6631.48"/>
    <n v="6663.79"/>
  </r>
  <r>
    <s v="XZI-111"/>
    <d v="2022-08-03T00:00:00"/>
    <x v="8"/>
    <s v="Oklahoma"/>
    <x v="1"/>
    <x v="3"/>
    <n v="4011.86"/>
    <n v="4027.93"/>
  </r>
  <r>
    <s v="MLP-998"/>
    <d v="2022-06-30T00:00:00"/>
    <x v="2"/>
    <s v="Delaware"/>
    <x v="0"/>
    <x v="8"/>
    <n v="2011.63"/>
    <n v="2099.11"/>
  </r>
  <r>
    <s v="UUI-160"/>
    <d v="2022-06-13T00:00:00"/>
    <x v="3"/>
    <s v="California"/>
    <x v="3"/>
    <x v="6"/>
    <n v="6404.83"/>
    <n v="6435.53"/>
  </r>
  <r>
    <s v="YPS-205"/>
    <d v="2022-01-28T00:00:00"/>
    <x v="4"/>
    <s v="Louisiana"/>
    <x v="2"/>
    <x v="8"/>
    <n v="9490.9"/>
    <n v="9541.4699999999993"/>
  </r>
  <r>
    <s v="KEX-784"/>
    <d v="2022-07-25T00:00:00"/>
    <x v="4"/>
    <s v="North Carolina"/>
    <x v="3"/>
    <x v="7"/>
    <n v="5964.89"/>
    <n v="6007.53"/>
  </r>
  <r>
    <s v="LVC-458"/>
    <d v="2022-12-22T00:00:00"/>
    <x v="3"/>
    <s v="Virginia"/>
    <x v="4"/>
    <x v="2"/>
    <n v="4449.7299999999996"/>
    <n v="4538.1899999999996"/>
  </r>
  <r>
    <s v="VNQ-962"/>
    <d v="2023-04-22T00:00:00"/>
    <x v="4"/>
    <s v="Michigan"/>
    <x v="4"/>
    <x v="3"/>
    <n v="1557.24"/>
    <n v="1595.87"/>
  </r>
  <r>
    <s v="GGM-625"/>
    <d v="2023-01-24T00:00:00"/>
    <x v="2"/>
    <s v="Florida"/>
    <x v="2"/>
    <x v="5"/>
    <n v="675.5"/>
    <n v="771.25"/>
  </r>
  <r>
    <s v="VFD-357"/>
    <d v="2023-09-04T00:00:00"/>
    <x v="3"/>
    <s v="Kansas"/>
    <x v="0"/>
    <x v="2"/>
    <n v="1961.82"/>
    <n v="1992.22"/>
  </r>
  <r>
    <s v="ESY-893"/>
    <d v="2023-12-01T00:00:00"/>
    <x v="4"/>
    <s v="Idaho"/>
    <x v="2"/>
    <x v="4"/>
    <n v="5181.3100000000004"/>
    <n v="5229.68"/>
  </r>
  <r>
    <s v="PFP-959"/>
    <d v="2022-02-17T00:00:00"/>
    <x v="5"/>
    <s v="Idaho"/>
    <x v="0"/>
    <x v="8"/>
    <n v="8582.61"/>
    <n v="8630.9500000000007"/>
  </r>
  <r>
    <s v="EJP-298"/>
    <d v="2024-11-18T00:00:00"/>
    <x v="7"/>
    <s v="Washington"/>
    <x v="3"/>
    <x v="1"/>
    <n v="7642.76"/>
    <n v="7690.68"/>
  </r>
  <r>
    <s v="RYI-853"/>
    <d v="2023-08-21T00:00:00"/>
    <x v="1"/>
    <s v="Oklahoma"/>
    <x v="2"/>
    <x v="5"/>
    <n v="4282.74"/>
    <n v="4304.1099999999997"/>
  </r>
  <r>
    <s v="XZE-321"/>
    <d v="2022-01-16T00:00:00"/>
    <x v="1"/>
    <s v="Kentucky"/>
    <x v="1"/>
    <x v="7"/>
    <n v="9055.14"/>
    <n v="9133.23"/>
  </r>
  <r>
    <s v="YWI-538"/>
    <d v="2024-10-26T00:00:00"/>
    <x v="1"/>
    <s v="Vermont"/>
    <x v="1"/>
    <x v="5"/>
    <n v="7008.39"/>
    <n v="7050.97"/>
  </r>
  <r>
    <s v="KJP-403"/>
    <d v="2024-04-29T00:00:00"/>
    <x v="0"/>
    <s v="Iowa"/>
    <x v="1"/>
    <x v="1"/>
    <n v="9115.2900000000009"/>
    <n v="9191.15"/>
  </r>
  <r>
    <s v="JFQ-534"/>
    <d v="2023-06-09T00:00:00"/>
    <x v="2"/>
    <s v="Montana"/>
    <x v="4"/>
    <x v="1"/>
    <n v="3757.21"/>
    <n v="3823"/>
  </r>
  <r>
    <s v="MTJ-200"/>
    <d v="2024-08-23T00:00:00"/>
    <x v="6"/>
    <s v="Arizona"/>
    <x v="2"/>
    <x v="1"/>
    <n v="928.68"/>
    <n v="939.58"/>
  </r>
  <r>
    <s v="DLE-285"/>
    <d v="2023-01-21T00:00:00"/>
    <x v="1"/>
    <s v="Delaware"/>
    <x v="1"/>
    <x v="3"/>
    <n v="6022.75"/>
    <n v="6084.51"/>
  </r>
  <r>
    <s v="OMG-770"/>
    <d v="2022-08-14T00:00:00"/>
    <x v="8"/>
    <s v="North Carolina"/>
    <x v="3"/>
    <x v="8"/>
    <n v="5971.07"/>
    <n v="6036.61"/>
  </r>
  <r>
    <s v="ORZ-629"/>
    <d v="2022-01-05T00:00:00"/>
    <x v="5"/>
    <s v="Oklahoma"/>
    <x v="3"/>
    <x v="2"/>
    <n v="5955.45"/>
    <n v="6027.09"/>
  </r>
  <r>
    <s v="PVA-847"/>
    <d v="2024-10-04T00:00:00"/>
    <x v="6"/>
    <s v="Georgia"/>
    <x v="4"/>
    <x v="1"/>
    <n v="3421.73"/>
    <n v="3438.97"/>
  </r>
  <r>
    <s v="HMA-383"/>
    <d v="2022-10-07T00:00:00"/>
    <x v="3"/>
    <s v="New Jersey"/>
    <x v="0"/>
    <x v="1"/>
    <n v="1088.3800000000001"/>
    <n v="1154.3699999999999"/>
  </r>
  <r>
    <s v="GEX-439"/>
    <d v="2024-11-21T00:00:00"/>
    <x v="1"/>
    <s v="New Hampshire"/>
    <x v="3"/>
    <x v="4"/>
    <n v="8361.5300000000007"/>
    <n v="8378.02"/>
  </r>
  <r>
    <s v="EFO-927"/>
    <d v="2024-12-29T00:00:00"/>
    <x v="5"/>
    <s v="Arkansas"/>
    <x v="1"/>
    <x v="3"/>
    <n v="3632.31"/>
    <n v="3645.93"/>
  </r>
  <r>
    <s v="PNX-232"/>
    <d v="2024-01-01T00:00:00"/>
    <x v="7"/>
    <s v="Georgia"/>
    <x v="4"/>
    <x v="0"/>
    <n v="567.9"/>
    <n v="626.33000000000004"/>
  </r>
  <r>
    <s v="CNH-817"/>
    <d v="2023-09-07T00:00:00"/>
    <x v="2"/>
    <s v="New Jersey"/>
    <x v="3"/>
    <x v="1"/>
    <n v="1268.1199999999999"/>
    <n v="1360.78"/>
  </r>
  <r>
    <s v="FLR-116"/>
    <d v="2024-12-03T00:00:00"/>
    <x v="8"/>
    <s v="North Carolina"/>
    <x v="1"/>
    <x v="3"/>
    <n v="7406"/>
    <n v="7497.81"/>
  </r>
  <r>
    <s v="IJU-696"/>
    <d v="2022-01-27T00:00:00"/>
    <x v="2"/>
    <s v="New York"/>
    <x v="3"/>
    <x v="3"/>
    <n v="2469.12"/>
    <n v="2555.61"/>
  </r>
  <r>
    <s v="GOH-682"/>
    <d v="2024-07-15T00:00:00"/>
    <x v="5"/>
    <s v="Minnesota"/>
    <x v="0"/>
    <x v="6"/>
    <n v="6193.78"/>
    <n v="6268.85"/>
  </r>
  <r>
    <s v="RQM-310"/>
    <d v="2022-02-22T00:00:00"/>
    <x v="6"/>
    <s v="Illinois"/>
    <x v="4"/>
    <x v="3"/>
    <n v="3422.34"/>
    <n v="3443"/>
  </r>
  <r>
    <s v="EKE-764"/>
    <d v="2023-07-02T00:00:00"/>
    <x v="2"/>
    <s v="North Carolina"/>
    <x v="3"/>
    <x v="4"/>
    <n v="7448.71"/>
    <n v="7506.49"/>
  </r>
  <r>
    <s v="FXY-464"/>
    <d v="2023-04-28T00:00:00"/>
    <x v="1"/>
    <s v="New York"/>
    <x v="0"/>
    <x v="1"/>
    <n v="5930.55"/>
    <n v="5991.06"/>
  </r>
  <r>
    <s v="AYS-257"/>
    <d v="2024-10-22T00:00:00"/>
    <x v="1"/>
    <s v="South Carolina"/>
    <x v="0"/>
    <x v="0"/>
    <n v="6595.72"/>
    <n v="6625.79"/>
  </r>
  <r>
    <s v="GJW-851"/>
    <d v="2024-05-07T00:00:00"/>
    <x v="3"/>
    <s v="South Dakota"/>
    <x v="3"/>
    <x v="3"/>
    <n v="2882.25"/>
    <n v="2943.03"/>
  </r>
  <r>
    <s v="KBO-362"/>
    <d v="2023-11-14T00:00:00"/>
    <x v="6"/>
    <s v="Oklahoma"/>
    <x v="0"/>
    <x v="8"/>
    <n v="9607.34"/>
    <n v="9684.26"/>
  </r>
  <r>
    <s v="RPS-208"/>
    <d v="2024-01-09T00:00:00"/>
    <x v="6"/>
    <s v="Rhode Island"/>
    <x v="4"/>
    <x v="8"/>
    <n v="2350.6999999999998"/>
    <n v="2393.5"/>
  </r>
  <r>
    <s v="LTO-153"/>
    <d v="2023-04-01T00:00:00"/>
    <x v="1"/>
    <s v="Colorado"/>
    <x v="3"/>
    <x v="3"/>
    <n v="6203.23"/>
    <n v="6279.79"/>
  </r>
  <r>
    <s v="MAM-194"/>
    <d v="2024-12-03T00:00:00"/>
    <x v="7"/>
    <s v="Utah"/>
    <x v="1"/>
    <x v="0"/>
    <n v="1332.72"/>
    <n v="1426.77"/>
  </r>
  <r>
    <s v="TUP-404"/>
    <d v="2022-10-09T00:00:00"/>
    <x v="3"/>
    <s v="Kansas"/>
    <x v="0"/>
    <x v="8"/>
    <n v="7608.49"/>
    <n v="7632.45"/>
  </r>
  <r>
    <s v="QXV-630"/>
    <d v="2022-07-07T00:00:00"/>
    <x v="8"/>
    <s v="Maine"/>
    <x v="0"/>
    <x v="6"/>
    <n v="1298.24"/>
    <n v="1393.95"/>
  </r>
  <r>
    <s v="VHI-973"/>
    <d v="2023-11-07T00:00:00"/>
    <x v="2"/>
    <s v="Hawaii"/>
    <x v="0"/>
    <x v="7"/>
    <n v="3949.34"/>
    <n v="4013.47"/>
  </r>
  <r>
    <s v="RER-920"/>
    <d v="2022-02-04T00:00:00"/>
    <x v="4"/>
    <s v="Indiana"/>
    <x v="1"/>
    <x v="4"/>
    <n v="2021.03"/>
    <n v="2083.9499999999998"/>
  </r>
  <r>
    <s v="CTS-253"/>
    <d v="2022-07-07T00:00:00"/>
    <x v="7"/>
    <s v="Colorado"/>
    <x v="2"/>
    <x v="1"/>
    <n v="9541.1"/>
    <n v="9610.99"/>
  </r>
  <r>
    <s v="DQM-659"/>
    <d v="2023-04-21T00:00:00"/>
    <x v="6"/>
    <s v="Hawaii"/>
    <x v="1"/>
    <x v="2"/>
    <n v="6544.36"/>
    <n v="6563.16"/>
  </r>
  <r>
    <s v="DNI-576"/>
    <d v="2023-02-15T00:00:00"/>
    <x v="0"/>
    <s v="Louisiana"/>
    <x v="2"/>
    <x v="6"/>
    <n v="6531.34"/>
    <n v="6575.29"/>
  </r>
  <r>
    <s v="FKZ-262"/>
    <d v="2023-11-10T00:00:00"/>
    <x v="8"/>
    <s v="Alabama"/>
    <x v="2"/>
    <x v="4"/>
    <n v="7791.98"/>
    <n v="7849.95"/>
  </r>
  <r>
    <s v="WNF-149"/>
    <d v="2024-10-18T00:00:00"/>
    <x v="1"/>
    <s v="Wyoming"/>
    <x v="2"/>
    <x v="1"/>
    <n v="5654.33"/>
    <n v="5688.61"/>
  </r>
  <r>
    <s v="PFP-777"/>
    <d v="2022-11-06T00:00:00"/>
    <x v="4"/>
    <s v="Mississippi"/>
    <x v="1"/>
    <x v="4"/>
    <n v="8641.59"/>
    <n v="8722.34"/>
  </r>
  <r>
    <s v="INQ-319"/>
    <d v="2023-07-21T00:00:00"/>
    <x v="0"/>
    <s v="Mississippi"/>
    <x v="2"/>
    <x v="7"/>
    <n v="5899.76"/>
    <n v="5984.8"/>
  </r>
  <r>
    <s v="OJT-199"/>
    <d v="2023-12-11T00:00:00"/>
    <x v="3"/>
    <s v="South Carolina"/>
    <x v="1"/>
    <x v="2"/>
    <n v="5318.53"/>
    <n v="5349.92"/>
  </r>
  <r>
    <s v="CDA-458"/>
    <d v="2023-04-16T00:00:00"/>
    <x v="3"/>
    <s v="Delaware"/>
    <x v="0"/>
    <x v="6"/>
    <n v="5544.06"/>
    <n v="5604.9"/>
  </r>
  <r>
    <s v="JAZ-872"/>
    <d v="2024-02-24T00:00:00"/>
    <x v="7"/>
    <s v="Michigan"/>
    <x v="2"/>
    <x v="2"/>
    <n v="381.17"/>
    <n v="439.32"/>
  </r>
  <r>
    <s v="GWK-144"/>
    <d v="2024-11-10T00:00:00"/>
    <x v="5"/>
    <s v="South Dakota"/>
    <x v="3"/>
    <x v="0"/>
    <n v="1110.73"/>
    <n v="1146.97"/>
  </r>
  <r>
    <s v="ARC-944"/>
    <d v="2023-06-10T00:00:00"/>
    <x v="1"/>
    <s v="Maryland"/>
    <x v="1"/>
    <x v="1"/>
    <n v="8512.5"/>
    <n v="8550.7800000000007"/>
  </r>
  <r>
    <s v="AJU-931"/>
    <d v="2022-12-11T00:00:00"/>
    <x v="7"/>
    <s v="Montana"/>
    <x v="4"/>
    <x v="6"/>
    <n v="9181.1200000000008"/>
    <n v="9239.93"/>
  </r>
  <r>
    <s v="ELV-881"/>
    <d v="2023-09-25T00:00:00"/>
    <x v="3"/>
    <s v="West Virginia"/>
    <x v="1"/>
    <x v="2"/>
    <n v="3748.82"/>
    <n v="3838"/>
  </r>
  <r>
    <s v="QUZ-834"/>
    <d v="2024-11-27T00:00:00"/>
    <x v="7"/>
    <s v="New Hampshire"/>
    <x v="2"/>
    <x v="6"/>
    <n v="7979.3"/>
    <n v="8023.16"/>
  </r>
  <r>
    <s v="HHZ-497"/>
    <d v="2023-02-02T00:00:00"/>
    <x v="6"/>
    <s v="Utah"/>
    <x v="2"/>
    <x v="5"/>
    <n v="2232.87"/>
    <n v="2287.0500000000002"/>
  </r>
  <r>
    <s v="GBN-897"/>
    <d v="2023-05-05T00:00:00"/>
    <x v="6"/>
    <s v="Maine"/>
    <x v="2"/>
    <x v="0"/>
    <n v="3826.46"/>
    <n v="3881.51"/>
  </r>
  <r>
    <s v="OJF-379"/>
    <d v="2024-01-13T00:00:00"/>
    <x v="3"/>
    <s v="South Carolina"/>
    <x v="1"/>
    <x v="3"/>
    <n v="7027.96"/>
    <n v="7056.11"/>
  </r>
  <r>
    <s v="PHT-500"/>
    <d v="2024-12-26T00:00:00"/>
    <x v="3"/>
    <s v="Washington"/>
    <x v="4"/>
    <x v="3"/>
    <n v="1781.45"/>
    <n v="1798.68"/>
  </r>
  <r>
    <s v="WEE-961"/>
    <d v="2024-11-29T00:00:00"/>
    <x v="8"/>
    <s v="Nebraska"/>
    <x v="2"/>
    <x v="1"/>
    <n v="6609.87"/>
    <n v="6649.08"/>
  </r>
  <r>
    <s v="OWI-691"/>
    <d v="2022-05-15T00:00:00"/>
    <x v="3"/>
    <s v="Washington"/>
    <x v="0"/>
    <x v="4"/>
    <n v="748.51"/>
    <n v="787.07"/>
  </r>
  <r>
    <s v="ZEJ-873"/>
    <d v="2024-05-06T00:00:00"/>
    <x v="7"/>
    <s v="Tennessee"/>
    <x v="0"/>
    <x v="7"/>
    <n v="6768.15"/>
    <n v="6798.54"/>
  </r>
  <r>
    <s v="KNW-165"/>
    <d v="2022-04-08T00:00:00"/>
    <x v="4"/>
    <s v="Utah"/>
    <x v="0"/>
    <x v="6"/>
    <n v="3796.02"/>
    <n v="3881.73"/>
  </r>
  <r>
    <s v="PTR-100"/>
    <d v="2022-03-14T00:00:00"/>
    <x v="6"/>
    <s v="Utah"/>
    <x v="2"/>
    <x v="2"/>
    <n v="9981.2999999999993"/>
    <n v="10037.75"/>
  </r>
  <r>
    <s v="TOX-842"/>
    <d v="2022-07-09T00:00:00"/>
    <x v="5"/>
    <s v="Alaska"/>
    <x v="0"/>
    <x v="5"/>
    <n v="5581.45"/>
    <n v="5613.73"/>
  </r>
  <r>
    <s v="UON-441"/>
    <d v="2023-02-17T00:00:00"/>
    <x v="8"/>
    <s v="North Carolina"/>
    <x v="0"/>
    <x v="3"/>
    <n v="119.07"/>
    <n v="153.66"/>
  </r>
  <r>
    <s v="SIK-625"/>
    <d v="2023-10-20T00:00:00"/>
    <x v="3"/>
    <s v="Mississippi"/>
    <x v="2"/>
    <x v="3"/>
    <n v="9657.1200000000008"/>
    <n v="9689.18"/>
  </r>
  <r>
    <s v="DOA-741"/>
    <d v="2023-04-27T00:00:00"/>
    <x v="7"/>
    <s v="Alaska"/>
    <x v="1"/>
    <x v="8"/>
    <n v="9245.43"/>
    <n v="9300.7900000000009"/>
  </r>
  <r>
    <s v="XAA-528"/>
    <d v="2022-03-09T00:00:00"/>
    <x v="2"/>
    <s v="Georgia"/>
    <x v="4"/>
    <x v="4"/>
    <n v="3644.95"/>
    <n v="3690.99"/>
  </r>
  <r>
    <s v="BRK-650"/>
    <d v="2023-05-02T00:00:00"/>
    <x v="2"/>
    <s v="Alabama"/>
    <x v="4"/>
    <x v="8"/>
    <n v="8294.59"/>
    <n v="8306.33"/>
  </r>
  <r>
    <s v="VHU-931"/>
    <d v="2022-08-21T00:00:00"/>
    <x v="5"/>
    <s v="Montana"/>
    <x v="3"/>
    <x v="3"/>
    <n v="260.67"/>
    <n v="296.54000000000002"/>
  </r>
  <r>
    <s v="CYH-251"/>
    <d v="2023-03-10T00:00:00"/>
    <x v="7"/>
    <s v="Virginia"/>
    <x v="3"/>
    <x v="7"/>
    <n v="4006.86"/>
    <n v="4039.14"/>
  </r>
  <r>
    <s v="WWP-132"/>
    <d v="2022-10-08T00:00:00"/>
    <x v="3"/>
    <s v="Colorado"/>
    <x v="1"/>
    <x v="3"/>
    <n v="5035.24"/>
    <n v="5088.8100000000004"/>
  </r>
  <r>
    <s v="NKQ-524"/>
    <d v="2022-11-30T00:00:00"/>
    <x v="5"/>
    <s v="Georgia"/>
    <x v="4"/>
    <x v="6"/>
    <n v="4578.7"/>
    <n v="4591.7299999999996"/>
  </r>
  <r>
    <s v="ZBH-159"/>
    <d v="2023-04-26T00:00:00"/>
    <x v="6"/>
    <s v="Indiana"/>
    <x v="4"/>
    <x v="2"/>
    <n v="2761.36"/>
    <n v="2791.36"/>
  </r>
  <r>
    <s v="LEZ-830"/>
    <d v="2024-11-14T00:00:00"/>
    <x v="7"/>
    <s v="Wisconsin"/>
    <x v="2"/>
    <x v="3"/>
    <n v="9082.27"/>
    <n v="9132.98"/>
  </r>
  <r>
    <s v="MXD-719"/>
    <d v="2022-03-28T00:00:00"/>
    <x v="5"/>
    <s v="Texas"/>
    <x v="1"/>
    <x v="8"/>
    <n v="9513.51"/>
    <n v="9552.83"/>
  </r>
  <r>
    <s v="GSJ-787"/>
    <d v="2022-01-24T00:00:00"/>
    <x v="0"/>
    <s v="Georgia"/>
    <x v="2"/>
    <x v="0"/>
    <n v="7070.58"/>
    <n v="7103.29"/>
  </r>
  <r>
    <s v="XNE-640"/>
    <d v="2024-05-13T00:00:00"/>
    <x v="5"/>
    <s v="Idaho"/>
    <x v="4"/>
    <x v="4"/>
    <n v="3552.57"/>
    <n v="3578.32"/>
  </r>
  <r>
    <s v="YUR-715"/>
    <d v="2023-09-14T00:00:00"/>
    <x v="1"/>
    <s v="North Carolina"/>
    <x v="0"/>
    <x v="0"/>
    <n v="2587.54"/>
    <n v="2657.55"/>
  </r>
  <r>
    <s v="DPF-644"/>
    <d v="2024-01-03T00:00:00"/>
    <x v="1"/>
    <s v="Alabama"/>
    <x v="1"/>
    <x v="2"/>
    <n v="2918.12"/>
    <n v="3013.05"/>
  </r>
  <r>
    <s v="ROR-575"/>
    <d v="2023-12-01T00:00:00"/>
    <x v="6"/>
    <s v="Tennessee"/>
    <x v="3"/>
    <x v="8"/>
    <n v="8148.25"/>
    <n v="8167.62"/>
  </r>
  <r>
    <s v="PVM-922"/>
    <d v="2023-07-23T00:00:00"/>
    <x v="0"/>
    <s v="Virginia"/>
    <x v="0"/>
    <x v="7"/>
    <n v="3818.66"/>
    <n v="3910.68"/>
  </r>
  <r>
    <s v="NFF-459"/>
    <d v="2022-03-13T00:00:00"/>
    <x v="0"/>
    <s v="Nevada"/>
    <x v="4"/>
    <x v="1"/>
    <n v="4835.57"/>
    <n v="4903.42"/>
  </r>
  <r>
    <s v="UDK-796"/>
    <d v="2022-10-12T00:00:00"/>
    <x v="8"/>
    <s v="Rhode Island"/>
    <x v="0"/>
    <x v="2"/>
    <n v="8321.1"/>
    <n v="8352.2999999999993"/>
  </r>
  <r>
    <s v="LXT-426"/>
    <d v="2023-06-26T00:00:00"/>
    <x v="4"/>
    <s v="New Hampshire"/>
    <x v="3"/>
    <x v="8"/>
    <n v="5679.11"/>
    <n v="5777.84"/>
  </r>
  <r>
    <s v="YWT-769"/>
    <d v="2022-02-23T00:00:00"/>
    <x v="0"/>
    <s v="Rhode Island"/>
    <x v="4"/>
    <x v="0"/>
    <n v="3226.42"/>
    <n v="3297.41"/>
  </r>
  <r>
    <s v="QAF-653"/>
    <d v="2023-09-02T00:00:00"/>
    <x v="1"/>
    <s v="Illinois"/>
    <x v="0"/>
    <x v="1"/>
    <n v="6198.15"/>
    <n v="6258.06"/>
  </r>
  <r>
    <s v="OXO-765"/>
    <d v="2023-02-14T00:00:00"/>
    <x v="2"/>
    <s v="Montana"/>
    <x v="1"/>
    <x v="8"/>
    <n v="217.37"/>
    <n v="292.74"/>
  </r>
  <r>
    <s v="HEO-190"/>
    <d v="2023-08-23T00:00:00"/>
    <x v="2"/>
    <s v="Michigan"/>
    <x v="2"/>
    <x v="0"/>
    <n v="1652.89"/>
    <n v="1674.7"/>
  </r>
  <r>
    <s v="MRE-411"/>
    <d v="2022-01-19T00:00:00"/>
    <x v="7"/>
    <s v="Oregon"/>
    <x v="2"/>
    <x v="8"/>
    <n v="1649.38"/>
    <n v="1692.5"/>
  </r>
  <r>
    <s v="TVC-839"/>
    <d v="2023-06-23T00:00:00"/>
    <x v="0"/>
    <s v="Maine"/>
    <x v="4"/>
    <x v="3"/>
    <n v="5578.01"/>
    <n v="5598.51"/>
  </r>
  <r>
    <s v="TBB-949"/>
    <d v="2024-01-24T00:00:00"/>
    <x v="8"/>
    <s v="Louisiana"/>
    <x v="3"/>
    <x v="8"/>
    <n v="6730.84"/>
    <n v="6779.44"/>
  </r>
  <r>
    <s v="CXS-746"/>
    <d v="2022-08-19T00:00:00"/>
    <x v="3"/>
    <s v="Arizona"/>
    <x v="1"/>
    <x v="5"/>
    <n v="392.7"/>
    <n v="478.91"/>
  </r>
  <r>
    <s v="CAU-378"/>
    <d v="2024-04-01T00:00:00"/>
    <x v="0"/>
    <s v="Missouri"/>
    <x v="4"/>
    <x v="2"/>
    <n v="3516.24"/>
    <n v="3597.23"/>
  </r>
  <r>
    <s v="LWJ-740"/>
    <d v="2024-04-22T00:00:00"/>
    <x v="8"/>
    <s v="Rhode Island"/>
    <x v="0"/>
    <x v="3"/>
    <n v="2118.16"/>
    <n v="2160.92"/>
  </r>
  <r>
    <s v="QUM-912"/>
    <d v="2022-12-22T00:00:00"/>
    <x v="0"/>
    <s v="Michigan"/>
    <x v="2"/>
    <x v="2"/>
    <n v="8079.45"/>
    <n v="8173.1"/>
  </r>
  <r>
    <s v="NLI-567"/>
    <d v="2023-01-26T00:00:00"/>
    <x v="4"/>
    <s v="Oklahoma"/>
    <x v="2"/>
    <x v="0"/>
    <n v="8207.66"/>
    <n v="8297.74"/>
  </r>
  <r>
    <s v="APZ-217"/>
    <d v="2023-07-05T00:00:00"/>
    <x v="2"/>
    <s v="Maine"/>
    <x v="3"/>
    <x v="3"/>
    <n v="9471.43"/>
    <n v="9539.66"/>
  </r>
  <r>
    <s v="ODU-208"/>
    <d v="2022-11-27T00:00:00"/>
    <x v="7"/>
    <s v="Montana"/>
    <x v="0"/>
    <x v="2"/>
    <n v="2879.02"/>
    <n v="2932.97"/>
  </r>
  <r>
    <s v="UVX-677"/>
    <d v="2022-03-06T00:00:00"/>
    <x v="4"/>
    <s v="Florida"/>
    <x v="4"/>
    <x v="7"/>
    <n v="7775.28"/>
    <n v="7824.89"/>
  </r>
  <r>
    <s v="CFJ-555"/>
    <d v="2023-07-23T00:00:00"/>
    <x v="1"/>
    <s v="Wisconsin"/>
    <x v="4"/>
    <x v="3"/>
    <n v="8730.01"/>
    <n v="8761.41"/>
  </r>
  <r>
    <s v="ICB-361"/>
    <d v="2024-10-03T00:00:00"/>
    <x v="0"/>
    <s v="Utah"/>
    <x v="3"/>
    <x v="5"/>
    <n v="9325.85"/>
    <n v="9380.14"/>
  </r>
  <r>
    <s v="OVC-583"/>
    <d v="2022-02-10T00:00:00"/>
    <x v="5"/>
    <s v="California"/>
    <x v="0"/>
    <x v="5"/>
    <n v="5412.32"/>
    <n v="5472.13"/>
  </r>
  <r>
    <s v="LHI-204"/>
    <d v="2024-06-04T00:00:00"/>
    <x v="7"/>
    <s v="Florida"/>
    <x v="3"/>
    <x v="2"/>
    <n v="7862.49"/>
    <n v="7960.5"/>
  </r>
  <r>
    <s v="GOU-881"/>
    <d v="2022-04-30T00:00:00"/>
    <x v="7"/>
    <s v="New York"/>
    <x v="0"/>
    <x v="5"/>
    <n v="9432.77"/>
    <n v="9521.06"/>
  </r>
  <r>
    <s v="JMS-412"/>
    <d v="2022-01-27T00:00:00"/>
    <x v="2"/>
    <s v="Wyoming"/>
    <x v="3"/>
    <x v="4"/>
    <n v="5637.89"/>
    <n v="5689.28"/>
  </r>
  <r>
    <s v="WGG-975"/>
    <d v="2022-07-09T00:00:00"/>
    <x v="1"/>
    <s v="North Carolina"/>
    <x v="0"/>
    <x v="1"/>
    <n v="3027.82"/>
    <n v="3118.26"/>
  </r>
  <r>
    <s v="SSX-850"/>
    <d v="2024-09-23T00:00:00"/>
    <x v="2"/>
    <s v="Oregon"/>
    <x v="1"/>
    <x v="0"/>
    <n v="2641.67"/>
    <n v="2721.26"/>
  </r>
  <r>
    <s v="MKF-911"/>
    <d v="2024-12-08T00:00:00"/>
    <x v="2"/>
    <s v="Arkansas"/>
    <x v="3"/>
    <x v="3"/>
    <n v="3733.44"/>
    <n v="3793.16"/>
  </r>
  <r>
    <s v="EEO-966"/>
    <d v="2022-12-05T00:00:00"/>
    <x v="3"/>
    <s v="Virginia"/>
    <x v="4"/>
    <x v="2"/>
    <n v="6744.39"/>
    <n v="6840.97"/>
  </r>
  <r>
    <s v="ECS-404"/>
    <d v="2022-06-04T00:00:00"/>
    <x v="3"/>
    <s v="Iowa"/>
    <x v="4"/>
    <x v="0"/>
    <n v="2367.64"/>
    <n v="2430.2600000000002"/>
  </r>
  <r>
    <s v="KNN-793"/>
    <d v="2024-01-13T00:00:00"/>
    <x v="1"/>
    <s v="North Dakota"/>
    <x v="4"/>
    <x v="0"/>
    <n v="9246.6200000000008"/>
    <n v="9302.61"/>
  </r>
  <r>
    <s v="PIJ-431"/>
    <d v="2024-05-25T00:00:00"/>
    <x v="3"/>
    <s v="Iowa"/>
    <x v="1"/>
    <x v="0"/>
    <n v="9975.0400000000009"/>
    <n v="10035.94"/>
  </r>
  <r>
    <s v="HXV-749"/>
    <d v="2023-01-26T00:00:00"/>
    <x v="8"/>
    <s v="Connecticut"/>
    <x v="3"/>
    <x v="3"/>
    <n v="6077.93"/>
    <n v="6151.46"/>
  </r>
  <r>
    <s v="BJA-384"/>
    <d v="2022-12-27T00:00:00"/>
    <x v="4"/>
    <s v="Delaware"/>
    <x v="4"/>
    <x v="1"/>
    <n v="3394.8"/>
    <n v="3452.24"/>
  </r>
  <r>
    <s v="NWM-628"/>
    <d v="2024-06-15T00:00:00"/>
    <x v="5"/>
    <s v="Kentucky"/>
    <x v="2"/>
    <x v="5"/>
    <n v="751.08"/>
    <n v="787.08"/>
  </r>
  <r>
    <s v="LEO-320"/>
    <d v="2024-02-22T00:00:00"/>
    <x v="2"/>
    <s v="Kansas"/>
    <x v="1"/>
    <x v="8"/>
    <n v="1041.98"/>
    <n v="1087.3699999999999"/>
  </r>
  <r>
    <s v="YFF-873"/>
    <d v="2024-11-03T00:00:00"/>
    <x v="2"/>
    <s v="West Virginia"/>
    <x v="3"/>
    <x v="5"/>
    <n v="2558.19"/>
    <n v="2616.7800000000002"/>
  </r>
  <r>
    <s v="IQT-442"/>
    <d v="2022-11-14T00:00:00"/>
    <x v="8"/>
    <s v="Iowa"/>
    <x v="4"/>
    <x v="5"/>
    <n v="5768.46"/>
    <n v="5845.66"/>
  </r>
  <r>
    <s v="WEN-179"/>
    <d v="2022-03-07T00:00:00"/>
    <x v="1"/>
    <s v="Iowa"/>
    <x v="0"/>
    <x v="1"/>
    <n v="2033.32"/>
    <n v="2058.94"/>
  </r>
  <r>
    <s v="RXT-529"/>
    <d v="2023-01-25T00:00:00"/>
    <x v="1"/>
    <s v="Louisiana"/>
    <x v="0"/>
    <x v="5"/>
    <n v="1044.6199999999999"/>
    <n v="1127.7"/>
  </r>
  <r>
    <s v="FQV-482"/>
    <d v="2024-01-29T00:00:00"/>
    <x v="0"/>
    <s v="Ohio"/>
    <x v="4"/>
    <x v="2"/>
    <n v="7070.02"/>
    <n v="7151.15"/>
  </r>
  <r>
    <s v="PZH-460"/>
    <d v="2023-01-20T00:00:00"/>
    <x v="0"/>
    <s v="Indiana"/>
    <x v="2"/>
    <x v="4"/>
    <n v="6357.97"/>
    <n v="6378.96"/>
  </r>
  <r>
    <s v="JPB-717"/>
    <d v="2023-05-02T00:00:00"/>
    <x v="0"/>
    <s v="Maryland"/>
    <x v="0"/>
    <x v="3"/>
    <n v="4310.97"/>
    <n v="4394.07"/>
  </r>
  <r>
    <s v="TSF-489"/>
    <d v="2023-02-20T00:00:00"/>
    <x v="4"/>
    <s v="California"/>
    <x v="0"/>
    <x v="5"/>
    <n v="3144.3"/>
    <n v="3233.89"/>
  </r>
  <r>
    <s v="EIQ-574"/>
    <d v="2022-03-24T00:00:00"/>
    <x v="8"/>
    <s v="New York"/>
    <x v="2"/>
    <x v="5"/>
    <n v="6715.55"/>
    <n v="6751.28"/>
  </r>
  <r>
    <s v="FZR-831"/>
    <d v="2022-12-05T00:00:00"/>
    <x v="3"/>
    <s v="Vermont"/>
    <x v="2"/>
    <x v="1"/>
    <n v="704.37"/>
    <n v="797.71"/>
  </r>
  <r>
    <s v="IRC-337"/>
    <d v="2023-11-20T00:00:00"/>
    <x v="1"/>
    <s v="Alaska"/>
    <x v="1"/>
    <x v="3"/>
    <n v="7928.33"/>
    <n v="7938.21"/>
  </r>
  <r>
    <s v="OZK-666"/>
    <d v="2024-08-23T00:00:00"/>
    <x v="5"/>
    <s v="Texas"/>
    <x v="2"/>
    <x v="5"/>
    <n v="5557.69"/>
    <n v="5636.6"/>
  </r>
  <r>
    <s v="PIT-578"/>
    <d v="2024-02-23T00:00:00"/>
    <x v="1"/>
    <s v="Texas"/>
    <x v="0"/>
    <x v="7"/>
    <n v="8076.67"/>
    <n v="8106.47"/>
  </r>
  <r>
    <s v="QLY-842"/>
    <d v="2022-06-04T00:00:00"/>
    <x v="5"/>
    <s v="New Hampshire"/>
    <x v="4"/>
    <x v="4"/>
    <n v="4258.29"/>
    <n v="4276.57"/>
  </r>
  <r>
    <s v="FEJ-171"/>
    <d v="2022-11-30T00:00:00"/>
    <x v="2"/>
    <s v="South Dakota"/>
    <x v="1"/>
    <x v="6"/>
    <n v="8479.17"/>
    <n v="8501.1"/>
  </r>
  <r>
    <s v="HJC-650"/>
    <d v="2022-04-11T00:00:00"/>
    <x v="3"/>
    <s v="Michigan"/>
    <x v="0"/>
    <x v="7"/>
    <n v="6857.65"/>
    <n v="6868.7"/>
  </r>
  <r>
    <s v="GDX-204"/>
    <d v="2022-11-06T00:00:00"/>
    <x v="8"/>
    <s v="Ohio"/>
    <x v="2"/>
    <x v="5"/>
    <n v="3334.17"/>
    <n v="3352.34"/>
  </r>
  <r>
    <s v="MOP-857"/>
    <d v="2023-02-05T00:00:00"/>
    <x v="8"/>
    <s v="New Jersey"/>
    <x v="3"/>
    <x v="3"/>
    <n v="879.8"/>
    <n v="973.62"/>
  </r>
  <r>
    <s v="OXG-116"/>
    <d v="2024-06-13T00:00:00"/>
    <x v="8"/>
    <s v="Arkansas"/>
    <x v="2"/>
    <x v="2"/>
    <n v="4555.8"/>
    <n v="4653.8"/>
  </r>
  <r>
    <s v="GBQ-328"/>
    <d v="2023-09-18T00:00:00"/>
    <x v="6"/>
    <s v="Oregon"/>
    <x v="4"/>
    <x v="5"/>
    <n v="317.25"/>
    <n v="370.56"/>
  </r>
  <r>
    <s v="JPS-938"/>
    <d v="2024-05-12T00:00:00"/>
    <x v="5"/>
    <s v="Maryland"/>
    <x v="1"/>
    <x v="7"/>
    <n v="1263.45"/>
    <n v="1286.93"/>
  </r>
  <r>
    <s v="TGD-342"/>
    <d v="2022-03-19T00:00:00"/>
    <x v="5"/>
    <s v="Connecticut"/>
    <x v="3"/>
    <x v="2"/>
    <n v="9841.14"/>
    <n v="9886.44"/>
  </r>
  <r>
    <s v="XOO-571"/>
    <d v="2024-06-01T00:00:00"/>
    <x v="0"/>
    <s v="Pennsylvania"/>
    <x v="0"/>
    <x v="4"/>
    <n v="1034.3800000000001"/>
    <n v="1056.8800000000001"/>
  </r>
  <r>
    <s v="EMC-547"/>
    <d v="2023-07-17T00:00:00"/>
    <x v="8"/>
    <s v="North Carolina"/>
    <x v="0"/>
    <x v="6"/>
    <n v="9548.19"/>
    <n v="9644.58"/>
  </r>
  <r>
    <s v="CSC-729"/>
    <d v="2023-08-06T00:00:00"/>
    <x v="4"/>
    <s v="Texas"/>
    <x v="0"/>
    <x v="7"/>
    <n v="6994.05"/>
    <n v="7028.33"/>
  </r>
  <r>
    <s v="EXZ-452"/>
    <d v="2024-05-22T00:00:00"/>
    <x v="4"/>
    <s v="South Dakota"/>
    <x v="4"/>
    <x v="8"/>
    <n v="8011.36"/>
    <n v="8057.57"/>
  </r>
  <r>
    <s v="HTI-358"/>
    <d v="2022-02-22T00:00:00"/>
    <x v="3"/>
    <s v="Hawaii"/>
    <x v="2"/>
    <x v="0"/>
    <n v="482"/>
    <n v="524.15"/>
  </r>
  <r>
    <s v="WKF-897"/>
    <d v="2022-12-30T00:00:00"/>
    <x v="6"/>
    <s v="Nebraska"/>
    <x v="0"/>
    <x v="8"/>
    <n v="199.56"/>
    <n v="209.08"/>
  </r>
  <r>
    <s v="VCS-885"/>
    <d v="2022-02-08T00:00:00"/>
    <x v="3"/>
    <s v="Minnesota"/>
    <x v="4"/>
    <x v="6"/>
    <n v="9364.86"/>
    <n v="9441.76"/>
  </r>
  <r>
    <s v="IOP-640"/>
    <d v="2023-08-13T00:00:00"/>
    <x v="2"/>
    <s v="Connecticut"/>
    <x v="0"/>
    <x v="0"/>
    <n v="6728.07"/>
    <n v="6756.14"/>
  </r>
  <r>
    <s v="NZX-402"/>
    <d v="2022-01-19T00:00:00"/>
    <x v="2"/>
    <s v="Alaska"/>
    <x v="1"/>
    <x v="4"/>
    <n v="1792.95"/>
    <n v="1892.3"/>
  </r>
  <r>
    <s v="PTB-545"/>
    <d v="2024-07-28T00:00:00"/>
    <x v="4"/>
    <s v="Washington"/>
    <x v="2"/>
    <x v="3"/>
    <n v="4484.4399999999996"/>
    <n v="4551.58"/>
  </r>
  <r>
    <s v="NUQ-256"/>
    <d v="2023-11-08T00:00:00"/>
    <x v="7"/>
    <s v="Colorado"/>
    <x v="2"/>
    <x v="2"/>
    <n v="6468.95"/>
    <n v="6515.38"/>
  </r>
  <r>
    <s v="DDY-970"/>
    <d v="2023-08-28T00:00:00"/>
    <x v="4"/>
    <s v="New Jersey"/>
    <x v="2"/>
    <x v="2"/>
    <n v="9205.74"/>
    <n v="9297.06"/>
  </r>
  <r>
    <s v="RQW-624"/>
    <d v="2024-11-01T00:00:00"/>
    <x v="2"/>
    <s v="New York"/>
    <x v="3"/>
    <x v="8"/>
    <n v="1053.82"/>
    <n v="1063.79"/>
  </r>
  <r>
    <s v="HJI-204"/>
    <d v="2023-06-24T00:00:00"/>
    <x v="0"/>
    <s v="Nevada"/>
    <x v="2"/>
    <x v="1"/>
    <n v="4243.34"/>
    <n v="4296.07"/>
  </r>
  <r>
    <s v="YEO-382"/>
    <d v="2022-03-04T00:00:00"/>
    <x v="2"/>
    <s v="Washington"/>
    <x v="0"/>
    <x v="0"/>
    <n v="4466.2700000000004"/>
    <n v="4563.38"/>
  </r>
  <r>
    <s v="CFI-648"/>
    <d v="2022-07-10T00:00:00"/>
    <x v="0"/>
    <s v="Hawaii"/>
    <x v="2"/>
    <x v="2"/>
    <n v="6561.53"/>
    <n v="6577.42"/>
  </r>
  <r>
    <s v="UFJ-750"/>
    <d v="2023-01-13T00:00:00"/>
    <x v="0"/>
    <s v="Maine"/>
    <x v="3"/>
    <x v="0"/>
    <n v="5456.45"/>
    <n v="5506.93"/>
  </r>
  <r>
    <s v="YEH-118"/>
    <d v="2022-12-18T00:00:00"/>
    <x v="7"/>
    <s v="Connecticut"/>
    <x v="3"/>
    <x v="2"/>
    <n v="9317.43"/>
    <n v="9397.73"/>
  </r>
  <r>
    <s v="PAC-687"/>
    <d v="2023-07-13T00:00:00"/>
    <x v="3"/>
    <s v="Wyoming"/>
    <x v="3"/>
    <x v="4"/>
    <n v="7161.05"/>
    <n v="7252.34"/>
  </r>
  <r>
    <s v="GSO-555"/>
    <d v="2024-01-10T00:00:00"/>
    <x v="8"/>
    <s v="North Carolina"/>
    <x v="4"/>
    <x v="1"/>
    <n v="1440.66"/>
    <n v="1462.23"/>
  </r>
  <r>
    <s v="ISW-281"/>
    <d v="2024-01-11T00:00:00"/>
    <x v="2"/>
    <s v="Idaho"/>
    <x v="1"/>
    <x v="5"/>
    <n v="8111.53"/>
    <n v="8134.09"/>
  </r>
  <r>
    <s v="XPA-519"/>
    <d v="2023-11-12T00:00:00"/>
    <x v="6"/>
    <s v="Kentucky"/>
    <x v="1"/>
    <x v="8"/>
    <n v="3432.06"/>
    <n v="3445.91"/>
  </r>
  <r>
    <s v="XEX-806"/>
    <d v="2022-06-02T00:00:00"/>
    <x v="2"/>
    <s v="Kansas"/>
    <x v="4"/>
    <x v="1"/>
    <n v="5378.79"/>
    <n v="5440.56"/>
  </r>
  <r>
    <s v="KRT-380"/>
    <d v="2023-04-26T00:00:00"/>
    <x v="7"/>
    <s v="Vermont"/>
    <x v="0"/>
    <x v="4"/>
    <n v="9913.6"/>
    <n v="9965.1200000000008"/>
  </r>
  <r>
    <s v="WHO-268"/>
    <d v="2023-12-25T00:00:00"/>
    <x v="3"/>
    <s v="Rhode Island"/>
    <x v="1"/>
    <x v="1"/>
    <n v="4016.03"/>
    <n v="4109.8"/>
  </r>
  <r>
    <s v="ZVQ-817"/>
    <d v="2024-10-20T00:00:00"/>
    <x v="2"/>
    <s v="California"/>
    <x v="3"/>
    <x v="7"/>
    <n v="8913.39"/>
    <n v="8934.6299999999992"/>
  </r>
  <r>
    <s v="YXC-562"/>
    <d v="2024-06-21T00:00:00"/>
    <x v="4"/>
    <s v="Ohio"/>
    <x v="3"/>
    <x v="1"/>
    <n v="8259.2800000000007"/>
    <n v="8283.3799999999992"/>
  </r>
  <r>
    <s v="OCB-460"/>
    <d v="2022-11-10T00:00:00"/>
    <x v="7"/>
    <s v="Alabama"/>
    <x v="2"/>
    <x v="1"/>
    <n v="9848.42"/>
    <n v="9946.06"/>
  </r>
  <r>
    <s v="BFN-637"/>
    <d v="2024-11-10T00:00:00"/>
    <x v="4"/>
    <s v="Arkansas"/>
    <x v="2"/>
    <x v="8"/>
    <n v="6520.97"/>
    <n v="6569.91"/>
  </r>
  <r>
    <s v="DBV-109"/>
    <d v="2022-02-28T00:00:00"/>
    <x v="1"/>
    <s v="Wyoming"/>
    <x v="0"/>
    <x v="0"/>
    <n v="3258.88"/>
    <n v="3275.93"/>
  </r>
  <r>
    <s v="BOP-162"/>
    <d v="2023-06-02T00:00:00"/>
    <x v="0"/>
    <s v="Georgia"/>
    <x v="0"/>
    <x v="2"/>
    <n v="9526.07"/>
    <n v="9547.36"/>
  </r>
  <r>
    <s v="BAX-681"/>
    <d v="2023-11-27T00:00:00"/>
    <x v="3"/>
    <s v="South Carolina"/>
    <x v="0"/>
    <x v="8"/>
    <n v="7339.55"/>
    <n v="7371.16"/>
  </r>
  <r>
    <s v="PNZ-675"/>
    <d v="2024-04-05T00:00:00"/>
    <x v="1"/>
    <s v="Alaska"/>
    <x v="4"/>
    <x v="8"/>
    <n v="2449.7199999999998"/>
    <n v="2512.0500000000002"/>
  </r>
  <r>
    <s v="PBJ-954"/>
    <d v="2023-04-13T00:00:00"/>
    <x v="7"/>
    <s v="Arkansas"/>
    <x v="4"/>
    <x v="7"/>
    <n v="233.88"/>
    <n v="249.37"/>
  </r>
  <r>
    <s v="QSB-347"/>
    <d v="2024-07-04T00:00:00"/>
    <x v="7"/>
    <s v="New Mexico"/>
    <x v="1"/>
    <x v="5"/>
    <n v="2965.35"/>
    <n v="2983.79"/>
  </r>
  <r>
    <s v="VJU-114"/>
    <d v="2024-06-27T00:00:00"/>
    <x v="2"/>
    <s v="Washington"/>
    <x v="4"/>
    <x v="6"/>
    <n v="4066.25"/>
    <n v="4140.34"/>
  </r>
  <r>
    <s v="WNH-152"/>
    <d v="2022-04-26T00:00:00"/>
    <x v="6"/>
    <s v="Indiana"/>
    <x v="1"/>
    <x v="1"/>
    <n v="1192.25"/>
    <n v="1246.42"/>
  </r>
  <r>
    <s v="ZKZ-620"/>
    <d v="2023-09-18T00:00:00"/>
    <x v="5"/>
    <s v="Arkansas"/>
    <x v="0"/>
    <x v="5"/>
    <n v="9694.41"/>
    <n v="9761.19"/>
  </r>
  <r>
    <s v="OGQ-597"/>
    <d v="2024-01-15T00:00:00"/>
    <x v="7"/>
    <s v="Nebraska"/>
    <x v="4"/>
    <x v="2"/>
    <n v="6007.61"/>
    <n v="6065.01"/>
  </r>
  <r>
    <s v="OPM-624"/>
    <d v="2022-10-20T00:00:00"/>
    <x v="8"/>
    <s v="Missouri"/>
    <x v="4"/>
    <x v="6"/>
    <n v="463.89"/>
    <n v="558.79"/>
  </r>
  <r>
    <s v="ZIV-725"/>
    <d v="2022-02-06T00:00:00"/>
    <x v="4"/>
    <s v="Oklahoma"/>
    <x v="2"/>
    <x v="5"/>
    <n v="7699.84"/>
    <n v="7717.1"/>
  </r>
  <r>
    <s v="FGB-776"/>
    <d v="2023-06-23T00:00:00"/>
    <x v="7"/>
    <s v="Utah"/>
    <x v="3"/>
    <x v="8"/>
    <n v="5733"/>
    <n v="5809.57"/>
  </r>
  <r>
    <s v="NDN-829"/>
    <d v="2023-08-16T00:00:00"/>
    <x v="2"/>
    <s v="New Hampshire"/>
    <x v="1"/>
    <x v="6"/>
    <n v="6080.49"/>
    <n v="6090.87"/>
  </r>
  <r>
    <s v="TIN-448"/>
    <d v="2023-02-15T00:00:00"/>
    <x v="2"/>
    <s v="Arizona"/>
    <x v="0"/>
    <x v="0"/>
    <n v="1717.47"/>
    <n v="1787.71"/>
  </r>
  <r>
    <s v="HWD-569"/>
    <d v="2024-06-15T00:00:00"/>
    <x v="0"/>
    <s v="Florida"/>
    <x v="4"/>
    <x v="7"/>
    <n v="358.69"/>
    <n v="395.59"/>
  </r>
  <r>
    <s v="PNY-487"/>
    <d v="2022-12-26T00:00:00"/>
    <x v="1"/>
    <s v="New Mexico"/>
    <x v="2"/>
    <x v="2"/>
    <n v="152.16999999999999"/>
    <n v="187.98"/>
  </r>
  <r>
    <s v="FBZ-760"/>
    <d v="2022-08-18T00:00:00"/>
    <x v="4"/>
    <s v="Connecticut"/>
    <x v="0"/>
    <x v="0"/>
    <n v="9916.5400000000009"/>
    <n v="9971.0400000000009"/>
  </r>
  <r>
    <s v="NQC-250"/>
    <d v="2022-06-21T00:00:00"/>
    <x v="0"/>
    <s v="New Mexico"/>
    <x v="4"/>
    <x v="0"/>
    <n v="5815.9"/>
    <n v="5850.69"/>
  </r>
  <r>
    <s v="ABK-551"/>
    <d v="2022-11-14T00:00:00"/>
    <x v="6"/>
    <s v="Washington"/>
    <x v="4"/>
    <x v="7"/>
    <n v="3839.51"/>
    <n v="3909.29"/>
  </r>
  <r>
    <s v="SCL-118"/>
    <d v="2024-09-22T00:00:00"/>
    <x v="4"/>
    <s v="New York"/>
    <x v="1"/>
    <x v="8"/>
    <n v="4779.8500000000004"/>
    <n v="4832.16"/>
  </r>
  <r>
    <s v="WFR-164"/>
    <d v="2023-04-13T00:00:00"/>
    <x v="3"/>
    <s v="Arkansas"/>
    <x v="2"/>
    <x v="4"/>
    <n v="7759.8"/>
    <n v="7837.73"/>
  </r>
  <r>
    <s v="TBW-312"/>
    <d v="2023-03-17T00:00:00"/>
    <x v="2"/>
    <s v="Mississippi"/>
    <x v="2"/>
    <x v="1"/>
    <n v="8320.94"/>
    <n v="8363.98"/>
  </r>
  <r>
    <s v="ROO-559"/>
    <d v="2023-02-26T00:00:00"/>
    <x v="0"/>
    <s v="Florida"/>
    <x v="4"/>
    <x v="0"/>
    <n v="7501.85"/>
    <n v="7574.84"/>
  </r>
  <r>
    <s v="NWV-435"/>
    <d v="2024-10-15T00:00:00"/>
    <x v="1"/>
    <s v="Colorado"/>
    <x v="2"/>
    <x v="0"/>
    <n v="2126.0700000000002"/>
    <n v="2138.67"/>
  </r>
  <r>
    <s v="JHZ-377"/>
    <d v="2023-12-03T00:00:00"/>
    <x v="3"/>
    <s v="California"/>
    <x v="1"/>
    <x v="6"/>
    <n v="2637.22"/>
    <n v="2728.48"/>
  </r>
  <r>
    <s v="MEU-457"/>
    <d v="2022-05-27T00:00:00"/>
    <x v="4"/>
    <s v="New Jersey"/>
    <x v="1"/>
    <x v="5"/>
    <n v="5428.18"/>
    <n v="5516.14"/>
  </r>
  <r>
    <s v="UMV-305"/>
    <d v="2022-06-02T00:00:00"/>
    <x v="4"/>
    <s v="California"/>
    <x v="4"/>
    <x v="2"/>
    <n v="7249.51"/>
    <n v="7279.76"/>
  </r>
  <r>
    <s v="LPS-440"/>
    <d v="2023-11-01T00:00:00"/>
    <x v="6"/>
    <s v="Florida"/>
    <x v="1"/>
    <x v="8"/>
    <n v="3898.4"/>
    <n v="3998.39"/>
  </r>
  <r>
    <s v="RZT-173"/>
    <d v="2023-09-24T00:00:00"/>
    <x v="8"/>
    <s v="New Hampshire"/>
    <x v="0"/>
    <x v="3"/>
    <n v="4317.13"/>
    <n v="4334.6899999999996"/>
  </r>
  <r>
    <s v="VYN-492"/>
    <d v="2022-12-26T00:00:00"/>
    <x v="3"/>
    <s v="South Dakota"/>
    <x v="2"/>
    <x v="2"/>
    <n v="6981.03"/>
    <n v="7081.74"/>
  </r>
  <r>
    <s v="RSP-994"/>
    <d v="2023-11-17T00:00:00"/>
    <x v="1"/>
    <s v="Pennsylvania"/>
    <x v="3"/>
    <x v="1"/>
    <n v="1127.9100000000001"/>
    <n v="1201.93"/>
  </r>
  <r>
    <s v="ZOE-296"/>
    <d v="2024-04-30T00:00:00"/>
    <x v="5"/>
    <s v="Texas"/>
    <x v="2"/>
    <x v="5"/>
    <n v="383.73"/>
    <n v="413.76"/>
  </r>
  <r>
    <s v="FWM-825"/>
    <d v="2024-04-03T00:00:00"/>
    <x v="6"/>
    <s v="Tennessee"/>
    <x v="0"/>
    <x v="1"/>
    <n v="2166.25"/>
    <n v="2221.6799999999998"/>
  </r>
  <r>
    <s v="WYY-645"/>
    <d v="2023-07-29T00:00:00"/>
    <x v="2"/>
    <s v="Oklahoma"/>
    <x v="1"/>
    <x v="5"/>
    <n v="2744.92"/>
    <n v="2767.64"/>
  </r>
  <r>
    <s v="YKJ-744"/>
    <d v="2022-05-13T00:00:00"/>
    <x v="6"/>
    <s v="Texas"/>
    <x v="3"/>
    <x v="4"/>
    <n v="7899.08"/>
    <n v="7937.54"/>
  </r>
  <r>
    <s v="TVB-603"/>
    <d v="2023-03-01T00:00:00"/>
    <x v="4"/>
    <s v="Pennsylvania"/>
    <x v="4"/>
    <x v="7"/>
    <n v="9247.26"/>
    <n v="9261.2000000000007"/>
  </r>
  <r>
    <s v="DFQ-973"/>
    <d v="2023-02-09T00:00:00"/>
    <x v="5"/>
    <s v="Kansas"/>
    <x v="4"/>
    <x v="5"/>
    <n v="3624.34"/>
    <n v="3718.07"/>
  </r>
  <r>
    <s v="KAR-612"/>
    <d v="2024-12-01T00:00:00"/>
    <x v="3"/>
    <s v="New Jersey"/>
    <x v="3"/>
    <x v="0"/>
    <n v="9567.48"/>
    <n v="9660.7199999999993"/>
  </r>
  <r>
    <s v="MZH-926"/>
    <d v="2022-02-05T00:00:00"/>
    <x v="2"/>
    <s v="Illinois"/>
    <x v="0"/>
    <x v="6"/>
    <n v="6119.59"/>
    <n v="6187.8"/>
  </r>
  <r>
    <s v="JKZ-464"/>
    <d v="2024-05-12T00:00:00"/>
    <x v="2"/>
    <s v="New Mexico"/>
    <x v="1"/>
    <x v="0"/>
    <n v="3203.2"/>
    <n v="3256.24"/>
  </r>
  <r>
    <s v="XXE-269"/>
    <d v="2023-01-03T00:00:00"/>
    <x v="5"/>
    <s v="Louisiana"/>
    <x v="0"/>
    <x v="0"/>
    <n v="1321.42"/>
    <n v="1400.46"/>
  </r>
  <r>
    <s v="HAI-593"/>
    <d v="2022-10-06T00:00:00"/>
    <x v="2"/>
    <s v="Oklahoma"/>
    <x v="1"/>
    <x v="8"/>
    <n v="895.14"/>
    <n v="979.25"/>
  </r>
  <r>
    <s v="VTD-386"/>
    <d v="2024-08-28T00:00:00"/>
    <x v="4"/>
    <s v="Nevada"/>
    <x v="4"/>
    <x v="7"/>
    <n v="3865.6"/>
    <n v="3949.13"/>
  </r>
  <r>
    <s v="JNR-506"/>
    <d v="2022-02-16T00:00:00"/>
    <x v="5"/>
    <s v="Delaware"/>
    <x v="1"/>
    <x v="3"/>
    <n v="5613.78"/>
    <n v="5711.53"/>
  </r>
  <r>
    <s v="XOB-253"/>
    <d v="2022-09-13T00:00:00"/>
    <x v="0"/>
    <s v="Nebraska"/>
    <x v="3"/>
    <x v="1"/>
    <n v="8294.5300000000007"/>
    <n v="8324.39"/>
  </r>
  <r>
    <s v="ERR-258"/>
    <d v="2022-04-19T00:00:00"/>
    <x v="4"/>
    <s v="Texas"/>
    <x v="1"/>
    <x v="1"/>
    <n v="8884.2199999999993"/>
    <n v="8903.82"/>
  </r>
  <r>
    <s v="IQE-107"/>
    <d v="2023-09-29T00:00:00"/>
    <x v="7"/>
    <s v="Montana"/>
    <x v="3"/>
    <x v="4"/>
    <n v="6862.28"/>
    <n v="6911.11"/>
  </r>
  <r>
    <s v="RIK-852"/>
    <d v="2024-03-26T00:00:00"/>
    <x v="5"/>
    <s v="Oklahoma"/>
    <x v="3"/>
    <x v="6"/>
    <n v="2199.12"/>
    <n v="2274.29"/>
  </r>
  <r>
    <s v="ACX-368"/>
    <d v="2024-06-16T00:00:00"/>
    <x v="7"/>
    <s v="Arizona"/>
    <x v="0"/>
    <x v="6"/>
    <n v="2354.17"/>
    <n v="2385.06"/>
  </r>
  <r>
    <s v="LUZ-202"/>
    <d v="2022-07-29T00:00:00"/>
    <x v="1"/>
    <s v="Nebraska"/>
    <x v="4"/>
    <x v="2"/>
    <n v="2444.13"/>
    <n v="2488.35"/>
  </r>
  <r>
    <s v="VHK-257"/>
    <d v="2023-10-18T00:00:00"/>
    <x v="5"/>
    <s v="Oregon"/>
    <x v="0"/>
    <x v="0"/>
    <n v="9830.56"/>
    <n v="9868.58"/>
  </r>
  <r>
    <s v="VEG-753"/>
    <d v="2022-04-08T00:00:00"/>
    <x v="8"/>
    <s v="Connecticut"/>
    <x v="1"/>
    <x v="3"/>
    <n v="4076.87"/>
    <n v="4127.9799999999996"/>
  </r>
  <r>
    <s v="RJK-709"/>
    <d v="2022-05-05T00:00:00"/>
    <x v="1"/>
    <s v="New Hampshire"/>
    <x v="0"/>
    <x v="7"/>
    <n v="1158.19"/>
    <n v="1239.5999999999999"/>
  </r>
  <r>
    <s v="QFL-126"/>
    <d v="2022-12-17T00:00:00"/>
    <x v="8"/>
    <s v="Wyoming"/>
    <x v="4"/>
    <x v="5"/>
    <n v="5092.83"/>
    <n v="5109.32"/>
  </r>
  <r>
    <s v="IJB-100"/>
    <d v="2022-11-28T00:00:00"/>
    <x v="3"/>
    <s v="Tennessee"/>
    <x v="1"/>
    <x v="4"/>
    <n v="2036.78"/>
    <n v="2133.86"/>
  </r>
  <r>
    <s v="MYA-506"/>
    <d v="2024-02-10T00:00:00"/>
    <x v="4"/>
    <s v="Connecticut"/>
    <x v="2"/>
    <x v="6"/>
    <n v="2210.0300000000002"/>
    <n v="2303.5500000000002"/>
  </r>
  <r>
    <s v="IWP-533"/>
    <d v="2023-10-01T00:00:00"/>
    <x v="1"/>
    <s v="Arizona"/>
    <x v="1"/>
    <x v="2"/>
    <n v="7723.29"/>
    <n v="7752.28"/>
  </r>
  <r>
    <s v="TKH-170"/>
    <d v="2022-02-08T00:00:00"/>
    <x v="5"/>
    <s v="Vermont"/>
    <x v="2"/>
    <x v="8"/>
    <n v="7741.4"/>
    <n v="7793.02"/>
  </r>
  <r>
    <s v="HHH-274"/>
    <d v="2023-03-28T00:00:00"/>
    <x v="6"/>
    <s v="Georgia"/>
    <x v="2"/>
    <x v="1"/>
    <n v="7982.63"/>
    <n v="8025.12"/>
  </r>
  <r>
    <s v="OFD-143"/>
    <d v="2022-11-03T00:00:00"/>
    <x v="5"/>
    <s v="Pennsylvania"/>
    <x v="1"/>
    <x v="2"/>
    <n v="7776.08"/>
    <n v="7839.87"/>
  </r>
  <r>
    <s v="CHF-771"/>
    <d v="2023-06-18T00:00:00"/>
    <x v="1"/>
    <s v="Arizona"/>
    <x v="0"/>
    <x v="4"/>
    <n v="3009.8"/>
    <n v="3089.48"/>
  </r>
  <r>
    <s v="KAW-763"/>
    <d v="2024-11-08T00:00:00"/>
    <x v="1"/>
    <s v="Hawaii"/>
    <x v="1"/>
    <x v="1"/>
    <n v="9808.06"/>
    <n v="9881.18"/>
  </r>
  <r>
    <s v="SRG-422"/>
    <d v="2022-07-11T00:00:00"/>
    <x v="6"/>
    <s v="Massachusetts"/>
    <x v="0"/>
    <x v="0"/>
    <n v="2062.17"/>
    <n v="2118.8000000000002"/>
  </r>
  <r>
    <s v="JRB-167"/>
    <d v="2022-05-31T00:00:00"/>
    <x v="0"/>
    <s v="Vermont"/>
    <x v="4"/>
    <x v="6"/>
    <n v="684.74"/>
    <n v="759.95"/>
  </r>
  <r>
    <s v="PTS-157"/>
    <d v="2023-09-24T00:00:00"/>
    <x v="8"/>
    <s v="Connecticut"/>
    <x v="3"/>
    <x v="0"/>
    <n v="7526.15"/>
    <n v="7546.69"/>
  </r>
  <r>
    <s v="FFQ-875"/>
    <d v="2024-08-20T00:00:00"/>
    <x v="8"/>
    <s v="Rhode Island"/>
    <x v="1"/>
    <x v="7"/>
    <n v="2569.42"/>
    <n v="2639.66"/>
  </r>
  <r>
    <s v="IVP-181"/>
    <d v="2023-05-05T00:00:00"/>
    <x v="1"/>
    <s v="Kentucky"/>
    <x v="0"/>
    <x v="7"/>
    <n v="8601.2099999999991"/>
    <n v="8612.24"/>
  </r>
  <r>
    <s v="DMZ-555"/>
    <d v="2022-12-04T00:00:00"/>
    <x v="7"/>
    <s v="Rhode Island"/>
    <x v="1"/>
    <x v="2"/>
    <n v="3654.45"/>
    <n v="3688.13"/>
  </r>
  <r>
    <s v="PKO-507"/>
    <d v="2024-01-11T00:00:00"/>
    <x v="2"/>
    <s v="Oregon"/>
    <x v="1"/>
    <x v="3"/>
    <n v="5382.77"/>
    <n v="5412.89"/>
  </r>
  <r>
    <s v="GMP-482"/>
    <d v="2024-07-07T00:00:00"/>
    <x v="0"/>
    <s v="Maine"/>
    <x v="2"/>
    <x v="6"/>
    <n v="1502.94"/>
    <n v="1563.33"/>
  </r>
  <r>
    <s v="KHF-629"/>
    <d v="2022-03-10T00:00:00"/>
    <x v="0"/>
    <s v="Nebraska"/>
    <x v="2"/>
    <x v="5"/>
    <n v="8557.0400000000009"/>
    <n v="8588"/>
  </r>
  <r>
    <s v="GVU-411"/>
    <d v="2024-04-26T00:00:00"/>
    <x v="1"/>
    <s v="Oklahoma"/>
    <x v="3"/>
    <x v="5"/>
    <n v="9030.23"/>
    <n v="9116.0499999999993"/>
  </r>
  <r>
    <s v="EOJ-456"/>
    <d v="2022-12-22T00:00:00"/>
    <x v="7"/>
    <s v="Texas"/>
    <x v="4"/>
    <x v="2"/>
    <n v="8585.7000000000007"/>
    <n v="8676.34"/>
  </r>
  <r>
    <s v="GGO-517"/>
    <d v="2023-10-19T00:00:00"/>
    <x v="8"/>
    <s v="Mississippi"/>
    <x v="0"/>
    <x v="3"/>
    <n v="1287.7"/>
    <n v="1365.21"/>
  </r>
  <r>
    <s v="MDB-662"/>
    <d v="2023-03-16T00:00:00"/>
    <x v="4"/>
    <s v="South Carolina"/>
    <x v="4"/>
    <x v="3"/>
    <n v="5045.57"/>
    <n v="5136.1899999999996"/>
  </r>
  <r>
    <s v="WRR-189"/>
    <d v="2023-09-12T00:00:00"/>
    <x v="8"/>
    <s v="Nebraska"/>
    <x v="0"/>
    <x v="2"/>
    <n v="1202.96"/>
    <n v="1238.5899999999999"/>
  </r>
  <r>
    <s v="LRX-435"/>
    <d v="2022-07-01T00:00:00"/>
    <x v="7"/>
    <s v="Missouri"/>
    <x v="3"/>
    <x v="4"/>
    <n v="6659.42"/>
    <n v="6736.31"/>
  </r>
  <r>
    <s v="PDL-351"/>
    <d v="2022-07-19T00:00:00"/>
    <x v="1"/>
    <s v="South Dakota"/>
    <x v="0"/>
    <x v="5"/>
    <n v="2299.08"/>
    <n v="2344.64"/>
  </r>
  <r>
    <s v="BEO-580"/>
    <d v="2024-07-15T00:00:00"/>
    <x v="3"/>
    <s v="Massachusetts"/>
    <x v="1"/>
    <x v="8"/>
    <n v="1477.3"/>
    <n v="1539.06"/>
  </r>
  <r>
    <s v="DNH-613"/>
    <d v="2023-04-08T00:00:00"/>
    <x v="4"/>
    <s v="South Dakota"/>
    <x v="3"/>
    <x v="0"/>
    <n v="3017.28"/>
    <n v="3051.03"/>
  </r>
  <r>
    <s v="ZEK-961"/>
    <d v="2022-02-25T00:00:00"/>
    <x v="2"/>
    <s v="Maine"/>
    <x v="0"/>
    <x v="7"/>
    <n v="2833.8"/>
    <n v="2899.34"/>
  </r>
  <r>
    <s v="UDJ-334"/>
    <d v="2024-05-25T00:00:00"/>
    <x v="2"/>
    <s v="Texas"/>
    <x v="0"/>
    <x v="5"/>
    <n v="8951.82"/>
    <n v="8979.93"/>
  </r>
  <r>
    <s v="TTA-119"/>
    <d v="2023-12-11T00:00:00"/>
    <x v="7"/>
    <s v="Alabama"/>
    <x v="0"/>
    <x v="5"/>
    <n v="5996.62"/>
    <n v="6052.34"/>
  </r>
  <r>
    <s v="GFB-851"/>
    <d v="2023-05-22T00:00:00"/>
    <x v="0"/>
    <s v="Ohio"/>
    <x v="0"/>
    <x v="0"/>
    <n v="4810.03"/>
    <n v="4836.88"/>
  </r>
  <r>
    <s v="GFX-224"/>
    <d v="2023-08-28T00:00:00"/>
    <x v="1"/>
    <s v="Connecticut"/>
    <x v="2"/>
    <x v="6"/>
    <n v="4620.17"/>
    <n v="4673.12"/>
  </r>
  <r>
    <s v="BIU-412"/>
    <d v="2023-10-09T00:00:00"/>
    <x v="5"/>
    <s v="West Virginia"/>
    <x v="0"/>
    <x v="5"/>
    <n v="2446.9899999999998"/>
    <n v="2514.77"/>
  </r>
  <r>
    <s v="ZHR-277"/>
    <d v="2023-08-23T00:00:00"/>
    <x v="7"/>
    <s v="Tennessee"/>
    <x v="0"/>
    <x v="6"/>
    <n v="2014.21"/>
    <n v="2086.06"/>
  </r>
  <r>
    <s v="PPU-599"/>
    <d v="2023-07-11T00:00:00"/>
    <x v="5"/>
    <s v="California"/>
    <x v="2"/>
    <x v="4"/>
    <n v="3949.79"/>
    <n v="3996.84"/>
  </r>
  <r>
    <s v="KRL-562"/>
    <d v="2024-10-12T00:00:00"/>
    <x v="2"/>
    <s v="Iowa"/>
    <x v="0"/>
    <x v="7"/>
    <n v="7945.35"/>
    <n v="8041.18"/>
  </r>
  <r>
    <s v="YSZ-234"/>
    <d v="2023-10-10T00:00:00"/>
    <x v="1"/>
    <s v="Kentucky"/>
    <x v="2"/>
    <x v="2"/>
    <n v="2458.2800000000002"/>
    <n v="2541.0700000000002"/>
  </r>
  <r>
    <s v="RUF-946"/>
    <d v="2022-04-26T00:00:00"/>
    <x v="2"/>
    <s v="New York"/>
    <x v="4"/>
    <x v="7"/>
    <n v="1918.08"/>
    <n v="1949.77"/>
  </r>
  <r>
    <s v="UJL-996"/>
    <d v="2024-07-03T00:00:00"/>
    <x v="1"/>
    <s v="Kansas"/>
    <x v="1"/>
    <x v="6"/>
    <n v="5879.26"/>
    <n v="5938.61"/>
  </r>
  <r>
    <s v="LDT-249"/>
    <d v="2023-09-10T00:00:00"/>
    <x v="4"/>
    <s v="Missouri"/>
    <x v="4"/>
    <x v="6"/>
    <n v="4740.5200000000004"/>
    <n v="4764.21"/>
  </r>
  <r>
    <s v="WIU-717"/>
    <d v="2022-03-25T00:00:00"/>
    <x v="4"/>
    <s v="South Carolina"/>
    <x v="2"/>
    <x v="1"/>
    <n v="9651.18"/>
    <n v="9708.07"/>
  </r>
  <r>
    <s v="BWE-201"/>
    <d v="2024-03-22T00:00:00"/>
    <x v="8"/>
    <s v="Vermont"/>
    <x v="0"/>
    <x v="6"/>
    <n v="9779.7900000000009"/>
    <n v="9828.1299999999992"/>
  </r>
  <r>
    <s v="PXN-990"/>
    <d v="2024-12-18T00:00:00"/>
    <x v="6"/>
    <s v="Minnesota"/>
    <x v="0"/>
    <x v="6"/>
    <n v="637.62"/>
    <n v="736.98"/>
  </r>
  <r>
    <s v="QUZ-725"/>
    <d v="2022-10-21T00:00:00"/>
    <x v="5"/>
    <s v="Wisconsin"/>
    <x v="4"/>
    <x v="6"/>
    <n v="744.52"/>
    <n v="779.1"/>
  </r>
  <r>
    <s v="DJN-141"/>
    <d v="2023-01-05T00:00:00"/>
    <x v="8"/>
    <s v="Michigan"/>
    <x v="2"/>
    <x v="1"/>
    <n v="6901.66"/>
    <n v="6991.43"/>
  </r>
  <r>
    <s v="NZL-814"/>
    <d v="2023-09-16T00:00:00"/>
    <x v="2"/>
    <s v="Mississippi"/>
    <x v="4"/>
    <x v="4"/>
    <n v="7921.2"/>
    <n v="7961.13"/>
  </r>
  <r>
    <s v="IIV-875"/>
    <d v="2022-09-24T00:00:00"/>
    <x v="2"/>
    <s v="West Virginia"/>
    <x v="4"/>
    <x v="4"/>
    <n v="7338.63"/>
    <n v="7376.13"/>
  </r>
  <r>
    <s v="ZPY-281"/>
    <d v="2023-06-09T00:00:00"/>
    <x v="2"/>
    <s v="Texas"/>
    <x v="1"/>
    <x v="3"/>
    <n v="4485.91"/>
    <n v="4584.54"/>
  </r>
  <r>
    <s v="SLF-756"/>
    <d v="2023-10-03T00:00:00"/>
    <x v="2"/>
    <s v="New Mexico"/>
    <x v="2"/>
    <x v="5"/>
    <n v="7396.71"/>
    <n v="7431.52"/>
  </r>
  <r>
    <s v="MAV-854"/>
    <d v="2023-04-09T00:00:00"/>
    <x v="5"/>
    <s v="Arkansas"/>
    <x v="0"/>
    <x v="2"/>
    <n v="5020.7"/>
    <n v="5057.7700000000004"/>
  </r>
  <r>
    <s v="DOY-388"/>
    <d v="2022-03-23T00:00:00"/>
    <x v="1"/>
    <s v="West Virginia"/>
    <x v="0"/>
    <x v="6"/>
    <n v="6897.55"/>
    <n v="6972.55"/>
  </r>
  <r>
    <s v="XHB-886"/>
    <d v="2024-09-04T00:00:00"/>
    <x v="2"/>
    <s v="Nebraska"/>
    <x v="2"/>
    <x v="1"/>
    <n v="6633.76"/>
    <n v="6711.75"/>
  </r>
  <r>
    <s v="HPJ-991"/>
    <d v="2023-06-05T00:00:00"/>
    <x v="0"/>
    <s v="North Dakota"/>
    <x v="0"/>
    <x v="1"/>
    <n v="6115.82"/>
    <n v="6205.49"/>
  </r>
  <r>
    <s v="AWQ-312"/>
    <d v="2024-08-04T00:00:00"/>
    <x v="1"/>
    <s v="Mississippi"/>
    <x v="0"/>
    <x v="1"/>
    <n v="2709.98"/>
    <n v="2770.72"/>
  </r>
  <r>
    <s v="OIN-502"/>
    <d v="2022-10-26T00:00:00"/>
    <x v="3"/>
    <s v="Illinois"/>
    <x v="4"/>
    <x v="0"/>
    <n v="1829.43"/>
    <n v="1849.47"/>
  </r>
  <r>
    <s v="OAW-583"/>
    <d v="2022-06-14T00:00:00"/>
    <x v="2"/>
    <s v="Texas"/>
    <x v="4"/>
    <x v="6"/>
    <n v="7854.51"/>
    <n v="7906.53"/>
  </r>
  <r>
    <s v="UZP-512"/>
    <d v="2022-07-15T00:00:00"/>
    <x v="3"/>
    <s v="Ohio"/>
    <x v="0"/>
    <x v="0"/>
    <n v="6173.73"/>
    <n v="6273.5"/>
  </r>
  <r>
    <s v="EZX-704"/>
    <d v="2022-07-08T00:00:00"/>
    <x v="5"/>
    <s v="Connecticut"/>
    <x v="4"/>
    <x v="0"/>
    <n v="7816.91"/>
    <n v="7871.88"/>
  </r>
  <r>
    <s v="WIX-856"/>
    <d v="2023-04-15T00:00:00"/>
    <x v="8"/>
    <s v="Alaska"/>
    <x v="3"/>
    <x v="3"/>
    <n v="7895.19"/>
    <n v="7906.27"/>
  </r>
  <r>
    <s v="AIA-613"/>
    <d v="2022-12-07T00:00:00"/>
    <x v="2"/>
    <s v="Georgia"/>
    <x v="3"/>
    <x v="0"/>
    <n v="9986.9"/>
    <n v="10011.129999999999"/>
  </r>
  <r>
    <s v="NZC-868"/>
    <d v="2023-06-12T00:00:00"/>
    <x v="4"/>
    <s v="Hawaii"/>
    <x v="3"/>
    <x v="4"/>
    <n v="6118.47"/>
    <n v="6134.76"/>
  </r>
  <r>
    <s v="MTZ-796"/>
    <d v="2022-05-24T00:00:00"/>
    <x v="0"/>
    <s v="Montana"/>
    <x v="2"/>
    <x v="5"/>
    <n v="9269.7199999999993"/>
    <n v="9321.5400000000009"/>
  </r>
  <r>
    <s v="EOH-195"/>
    <d v="2024-12-01T00:00:00"/>
    <x v="7"/>
    <s v="Wisconsin"/>
    <x v="0"/>
    <x v="6"/>
    <n v="4089.37"/>
    <n v="4159.83"/>
  </r>
  <r>
    <s v="WZQ-214"/>
    <d v="2023-01-26T00:00:00"/>
    <x v="5"/>
    <s v="Idaho"/>
    <x v="4"/>
    <x v="1"/>
    <n v="5415.76"/>
    <n v="5458.68"/>
  </r>
  <r>
    <s v="AFB-709"/>
    <d v="2023-12-07T00:00:00"/>
    <x v="2"/>
    <s v="Connecticut"/>
    <x v="4"/>
    <x v="4"/>
    <n v="2329.15"/>
    <n v="2424.54"/>
  </r>
  <r>
    <s v="KKE-113"/>
    <d v="2023-06-20T00:00:00"/>
    <x v="8"/>
    <s v="Florida"/>
    <x v="4"/>
    <x v="4"/>
    <n v="6840.19"/>
    <n v="6939.63"/>
  </r>
  <r>
    <s v="PQB-825"/>
    <d v="2024-08-31T00:00:00"/>
    <x v="8"/>
    <s v="North Carolina"/>
    <x v="4"/>
    <x v="6"/>
    <n v="9930.61"/>
    <n v="9975.9699999999993"/>
  </r>
  <r>
    <s v="NUM-615"/>
    <d v="2024-08-07T00:00:00"/>
    <x v="0"/>
    <s v="Nevada"/>
    <x v="0"/>
    <x v="1"/>
    <n v="4828.62"/>
    <n v="4859.9399999999996"/>
  </r>
  <r>
    <s v="FZW-362"/>
    <d v="2024-02-27T00:00:00"/>
    <x v="4"/>
    <s v="Alaska"/>
    <x v="2"/>
    <x v="7"/>
    <n v="813.83"/>
    <n v="861.53"/>
  </r>
  <r>
    <s v="KGU-832"/>
    <d v="2023-06-17T00:00:00"/>
    <x v="2"/>
    <s v="Texas"/>
    <x v="0"/>
    <x v="6"/>
    <n v="3648.38"/>
    <n v="3686.11"/>
  </r>
  <r>
    <s v="UTB-878"/>
    <d v="2023-10-02T00:00:00"/>
    <x v="4"/>
    <s v="North Dakota"/>
    <x v="3"/>
    <x v="6"/>
    <n v="184.16"/>
    <n v="272.55"/>
  </r>
  <r>
    <s v="FLV-987"/>
    <d v="2024-07-27T00:00:00"/>
    <x v="3"/>
    <s v="New York"/>
    <x v="4"/>
    <x v="1"/>
    <n v="5389.3"/>
    <n v="5434.38"/>
  </r>
  <r>
    <s v="OZI-437"/>
    <d v="2023-05-10T00:00:00"/>
    <x v="6"/>
    <s v="Nevada"/>
    <x v="0"/>
    <x v="3"/>
    <n v="6224.55"/>
    <n v="6236.59"/>
  </r>
  <r>
    <s v="SVS-843"/>
    <d v="2023-10-09T00:00:00"/>
    <x v="6"/>
    <s v="Nebraska"/>
    <x v="0"/>
    <x v="7"/>
    <n v="1529.71"/>
    <n v="1553.11"/>
  </r>
  <r>
    <s v="IBI-598"/>
    <d v="2024-10-01T00:00:00"/>
    <x v="4"/>
    <s v="Oklahoma"/>
    <x v="2"/>
    <x v="4"/>
    <n v="687.46"/>
    <n v="778.78"/>
  </r>
  <r>
    <s v="AFE-770"/>
    <d v="2023-07-12T00:00:00"/>
    <x v="1"/>
    <s v="Pennsylvania"/>
    <x v="1"/>
    <x v="8"/>
    <n v="8416.3700000000008"/>
    <n v="8431.9599999999991"/>
  </r>
  <r>
    <s v="PRN-796"/>
    <d v="2023-03-19T00:00:00"/>
    <x v="0"/>
    <s v="Minnesota"/>
    <x v="1"/>
    <x v="7"/>
    <n v="6140.04"/>
    <n v="6187.91"/>
  </r>
  <r>
    <s v="VZF-936"/>
    <d v="2024-09-13T00:00:00"/>
    <x v="2"/>
    <s v="Rhode Island"/>
    <x v="2"/>
    <x v="8"/>
    <n v="3605.04"/>
    <n v="3647.49"/>
  </r>
  <r>
    <s v="MCG-708"/>
    <d v="2024-01-24T00:00:00"/>
    <x v="4"/>
    <s v="North Dakota"/>
    <x v="0"/>
    <x v="6"/>
    <n v="5741.98"/>
    <n v="5751.02"/>
  </r>
  <r>
    <s v="RXQ-529"/>
    <d v="2023-11-07T00:00:00"/>
    <x v="5"/>
    <s v="South Dakota"/>
    <x v="2"/>
    <x v="7"/>
    <n v="1087.3499999999999"/>
    <n v="1163.27"/>
  </r>
  <r>
    <s v="ZYA-404"/>
    <d v="2023-07-04T00:00:00"/>
    <x v="7"/>
    <s v="Louisiana"/>
    <x v="2"/>
    <x v="3"/>
    <n v="2419.12"/>
    <n v="2470"/>
  </r>
  <r>
    <s v="PGF-538"/>
    <d v="2022-03-31T00:00:00"/>
    <x v="1"/>
    <s v="Washington"/>
    <x v="4"/>
    <x v="6"/>
    <n v="8794.86"/>
    <n v="8850.27"/>
  </r>
  <r>
    <s v="IDS-304"/>
    <d v="2023-08-06T00:00:00"/>
    <x v="8"/>
    <s v="North Carolina"/>
    <x v="4"/>
    <x v="7"/>
    <n v="532.53"/>
    <n v="617.74"/>
  </r>
  <r>
    <s v="HKU-918"/>
    <d v="2022-09-27T00:00:00"/>
    <x v="1"/>
    <s v="Texas"/>
    <x v="2"/>
    <x v="1"/>
    <n v="7345.23"/>
    <n v="7362.93"/>
  </r>
  <r>
    <s v="RKH-857"/>
    <d v="2024-08-29T00:00:00"/>
    <x v="1"/>
    <s v="Tennessee"/>
    <x v="3"/>
    <x v="3"/>
    <n v="5724.1"/>
    <n v="5742.99"/>
  </r>
  <r>
    <s v="CYB-112"/>
    <d v="2023-12-22T00:00:00"/>
    <x v="7"/>
    <s v="Nevada"/>
    <x v="3"/>
    <x v="5"/>
    <n v="6202.8"/>
    <n v="6232.97"/>
  </r>
  <r>
    <s v="CLZ-104"/>
    <d v="2024-04-26T00:00:00"/>
    <x v="1"/>
    <s v="Alaska"/>
    <x v="3"/>
    <x v="2"/>
    <n v="4228.1499999999996"/>
    <n v="4310.2"/>
  </r>
  <r>
    <s v="ADI-707"/>
    <d v="2022-12-02T00:00:00"/>
    <x v="0"/>
    <s v="Illinois"/>
    <x v="4"/>
    <x v="5"/>
    <n v="1484.63"/>
    <n v="1499.14"/>
  </r>
  <r>
    <s v="AQV-523"/>
    <d v="2022-09-02T00:00:00"/>
    <x v="2"/>
    <s v="Florida"/>
    <x v="4"/>
    <x v="1"/>
    <n v="5108.49"/>
    <n v="5199.7700000000004"/>
  </r>
  <r>
    <s v="LTR-729"/>
    <d v="2024-06-05T00:00:00"/>
    <x v="4"/>
    <s v="Louisiana"/>
    <x v="1"/>
    <x v="8"/>
    <n v="830.38"/>
    <n v="875"/>
  </r>
  <r>
    <s v="ICG-489"/>
    <d v="2024-05-13T00:00:00"/>
    <x v="2"/>
    <s v="Arkansas"/>
    <x v="3"/>
    <x v="6"/>
    <n v="4844.3100000000004"/>
    <n v="4943.33"/>
  </r>
  <r>
    <s v="VLZ-334"/>
    <d v="2024-07-31T00:00:00"/>
    <x v="6"/>
    <s v="Tennessee"/>
    <x v="0"/>
    <x v="6"/>
    <n v="8666.4599999999991"/>
    <n v="8731.0499999999993"/>
  </r>
  <r>
    <s v="PTW-636"/>
    <d v="2023-11-10T00:00:00"/>
    <x v="0"/>
    <s v="Colorado"/>
    <x v="3"/>
    <x v="0"/>
    <n v="2193.88"/>
    <n v="2220.2399999999998"/>
  </r>
  <r>
    <s v="ZDR-496"/>
    <d v="2023-07-16T00:00:00"/>
    <x v="3"/>
    <s v="Texas"/>
    <x v="3"/>
    <x v="4"/>
    <n v="7099.01"/>
    <n v="7164.16"/>
  </r>
  <r>
    <s v="NOJ-301"/>
    <d v="2024-12-27T00:00:00"/>
    <x v="7"/>
    <s v="Wisconsin"/>
    <x v="1"/>
    <x v="4"/>
    <n v="886.54"/>
    <n v="942.28"/>
  </r>
  <r>
    <s v="NQJ-875"/>
    <d v="2022-01-27T00:00:00"/>
    <x v="6"/>
    <s v="Massachusetts"/>
    <x v="0"/>
    <x v="4"/>
    <n v="6662.18"/>
    <n v="6737.5"/>
  </r>
  <r>
    <s v="VSK-767"/>
    <d v="2024-08-09T00:00:00"/>
    <x v="4"/>
    <s v="California"/>
    <x v="2"/>
    <x v="1"/>
    <n v="2688.57"/>
    <n v="2769.64"/>
  </r>
  <r>
    <s v="WPW-306"/>
    <d v="2022-05-29T00:00:00"/>
    <x v="6"/>
    <s v="Wyoming"/>
    <x v="1"/>
    <x v="8"/>
    <n v="9514.57"/>
    <n v="9564.16"/>
  </r>
  <r>
    <s v="EIT-385"/>
    <d v="2023-12-18T00:00:00"/>
    <x v="1"/>
    <s v="New York"/>
    <x v="2"/>
    <x v="8"/>
    <n v="7634.65"/>
    <n v="7678.8"/>
  </r>
  <r>
    <s v="TXN-955"/>
    <d v="2023-03-11T00:00:00"/>
    <x v="5"/>
    <s v="Louisiana"/>
    <x v="1"/>
    <x v="3"/>
    <n v="4457.2299999999996"/>
    <n v="4481.6099999999997"/>
  </r>
  <r>
    <s v="ZFJ-495"/>
    <d v="2023-05-14T00:00:00"/>
    <x v="5"/>
    <s v="Ohio"/>
    <x v="4"/>
    <x v="5"/>
    <n v="884.11"/>
    <n v="904.58"/>
  </r>
  <r>
    <s v="IDW-534"/>
    <d v="2024-09-05T00:00:00"/>
    <x v="0"/>
    <s v="Kentucky"/>
    <x v="4"/>
    <x v="1"/>
    <n v="9259.0499999999993"/>
    <n v="9312.2199999999993"/>
  </r>
  <r>
    <s v="IFK-894"/>
    <d v="2023-02-05T00:00:00"/>
    <x v="5"/>
    <s v="Colorado"/>
    <x v="2"/>
    <x v="1"/>
    <n v="2173.73"/>
    <n v="2215.54"/>
  </r>
  <r>
    <s v="VZY-893"/>
    <d v="2022-07-13T00:00:00"/>
    <x v="7"/>
    <s v="New Mexico"/>
    <x v="0"/>
    <x v="7"/>
    <n v="2640.39"/>
    <n v="2682.01"/>
  </r>
  <r>
    <s v="CHE-859"/>
    <d v="2022-06-16T00:00:00"/>
    <x v="1"/>
    <s v="Idaho"/>
    <x v="1"/>
    <x v="3"/>
    <n v="121.47"/>
    <n v="193.29"/>
  </r>
  <r>
    <s v="WAI-135"/>
    <d v="2024-04-04T00:00:00"/>
    <x v="3"/>
    <s v="Missouri"/>
    <x v="2"/>
    <x v="5"/>
    <n v="3354.95"/>
    <n v="3409.38"/>
  </r>
  <r>
    <s v="EXW-377"/>
    <d v="2022-12-06T00:00:00"/>
    <x v="2"/>
    <s v="Indiana"/>
    <x v="2"/>
    <x v="7"/>
    <n v="6282.23"/>
    <n v="6324.68"/>
  </r>
  <r>
    <s v="CAR-362"/>
    <d v="2022-05-04T00:00:00"/>
    <x v="5"/>
    <s v="Georgia"/>
    <x v="3"/>
    <x v="8"/>
    <n v="1499.58"/>
    <n v="1526.4"/>
  </r>
  <r>
    <s v="BDH-292"/>
    <d v="2023-03-27T00:00:00"/>
    <x v="3"/>
    <s v="West Virginia"/>
    <x v="1"/>
    <x v="3"/>
    <n v="1139.2"/>
    <n v="1207.4100000000001"/>
  </r>
  <r>
    <s v="TVP-758"/>
    <d v="2022-10-15T00:00:00"/>
    <x v="7"/>
    <s v="Texas"/>
    <x v="0"/>
    <x v="5"/>
    <n v="1968.35"/>
    <n v="1981.93"/>
  </r>
  <r>
    <s v="FJS-395"/>
    <d v="2022-03-20T00:00:00"/>
    <x v="4"/>
    <s v="Wisconsin"/>
    <x v="4"/>
    <x v="7"/>
    <n v="6613.66"/>
    <n v="6670.79"/>
  </r>
  <r>
    <s v="LLC-170"/>
    <d v="2023-05-03T00:00:00"/>
    <x v="8"/>
    <s v="West Virginia"/>
    <x v="4"/>
    <x v="8"/>
    <n v="4787.5600000000004"/>
    <n v="4870.1499999999996"/>
  </r>
  <r>
    <s v="WXG-385"/>
    <d v="2024-02-11T00:00:00"/>
    <x v="6"/>
    <s v="Montana"/>
    <x v="1"/>
    <x v="3"/>
    <n v="6189.97"/>
    <n v="6260.49"/>
  </r>
  <r>
    <s v="OWG-185"/>
    <d v="2024-06-29T00:00:00"/>
    <x v="4"/>
    <s v="Wyoming"/>
    <x v="4"/>
    <x v="2"/>
    <n v="2693.46"/>
    <n v="2772.76"/>
  </r>
  <r>
    <s v="TZA-625"/>
    <d v="2023-10-08T00:00:00"/>
    <x v="1"/>
    <s v="North Carolina"/>
    <x v="2"/>
    <x v="2"/>
    <n v="5839.87"/>
    <n v="5903.95"/>
  </r>
  <r>
    <s v="ZMF-913"/>
    <d v="2022-09-02T00:00:00"/>
    <x v="7"/>
    <s v="South Dakota"/>
    <x v="3"/>
    <x v="7"/>
    <n v="3043.26"/>
    <n v="3059.94"/>
  </r>
  <r>
    <s v="FBG-276"/>
    <d v="2023-10-30T00:00:00"/>
    <x v="8"/>
    <s v="Washington"/>
    <x v="3"/>
    <x v="8"/>
    <n v="2406.9"/>
    <n v="2452.81"/>
  </r>
  <r>
    <s v="RKI-451"/>
    <d v="2022-12-10T00:00:00"/>
    <x v="8"/>
    <s v="Iowa"/>
    <x v="0"/>
    <x v="6"/>
    <n v="4392.1499999999996"/>
    <n v="4424.26"/>
  </r>
  <r>
    <s v="MCI-943"/>
    <d v="2023-11-15T00:00:00"/>
    <x v="7"/>
    <s v="Idaho"/>
    <x v="1"/>
    <x v="5"/>
    <n v="2971.96"/>
    <n v="2995.21"/>
  </r>
  <r>
    <s v="ZNM-340"/>
    <d v="2024-04-29T00:00:00"/>
    <x v="6"/>
    <s v="Wyoming"/>
    <x v="0"/>
    <x v="6"/>
    <n v="7302.82"/>
    <n v="7400.3"/>
  </r>
  <r>
    <s v="EPE-129"/>
    <d v="2024-01-22T00:00:00"/>
    <x v="7"/>
    <s v="California"/>
    <x v="3"/>
    <x v="1"/>
    <n v="5460.97"/>
    <n v="5539.39"/>
  </r>
  <r>
    <s v="YFF-909"/>
    <d v="2023-05-31T00:00:00"/>
    <x v="1"/>
    <s v="Indiana"/>
    <x v="3"/>
    <x v="4"/>
    <n v="7330.12"/>
    <n v="7344.92"/>
  </r>
  <r>
    <s v="NZB-788"/>
    <d v="2022-12-11T00:00:00"/>
    <x v="0"/>
    <s v="Utah"/>
    <x v="3"/>
    <x v="3"/>
    <n v="4083.45"/>
    <n v="4113.3999999999996"/>
  </r>
  <r>
    <s v="LZG-989"/>
    <d v="2022-11-02T00:00:00"/>
    <x v="0"/>
    <s v="Michigan"/>
    <x v="4"/>
    <x v="7"/>
    <n v="4095.93"/>
    <n v="4184.8599999999997"/>
  </r>
  <r>
    <s v="RET-584"/>
    <d v="2023-02-25T00:00:00"/>
    <x v="6"/>
    <s v="Ohio"/>
    <x v="0"/>
    <x v="3"/>
    <n v="7360.97"/>
    <n v="7455.67"/>
  </r>
  <r>
    <s v="NHN-146"/>
    <d v="2023-02-17T00:00:00"/>
    <x v="7"/>
    <s v="Connecticut"/>
    <x v="1"/>
    <x v="6"/>
    <n v="1395.04"/>
    <n v="1431.16"/>
  </r>
  <r>
    <s v="GLJ-672"/>
    <d v="2022-06-07T00:00:00"/>
    <x v="5"/>
    <s v="Vermont"/>
    <x v="1"/>
    <x v="6"/>
    <n v="780.34"/>
    <n v="852.17"/>
  </r>
  <r>
    <s v="ZZD-140"/>
    <d v="2024-09-12T00:00:00"/>
    <x v="2"/>
    <s v="New Jersey"/>
    <x v="3"/>
    <x v="1"/>
    <n v="9474.1"/>
    <n v="9514.7099999999991"/>
  </r>
  <r>
    <s v="ZLD-687"/>
    <d v="2023-09-06T00:00:00"/>
    <x v="2"/>
    <s v="Texas"/>
    <x v="4"/>
    <x v="6"/>
    <n v="1267.5999999999999"/>
    <n v="1292.28"/>
  </r>
  <r>
    <s v="EVC-162"/>
    <d v="2023-02-16T00:00:00"/>
    <x v="0"/>
    <s v="Oklahoma"/>
    <x v="2"/>
    <x v="0"/>
    <n v="8378.8700000000008"/>
    <n v="8455.16"/>
  </r>
  <r>
    <s v="TJU-873"/>
    <d v="2022-07-31T00:00:00"/>
    <x v="6"/>
    <s v="Massachusetts"/>
    <x v="4"/>
    <x v="7"/>
    <n v="9197.5"/>
    <n v="9213.67"/>
  </r>
  <r>
    <s v="VZT-921"/>
    <d v="2024-03-14T00:00:00"/>
    <x v="0"/>
    <s v="Alaska"/>
    <x v="0"/>
    <x v="0"/>
    <n v="2745.75"/>
    <n v="2833.9"/>
  </r>
  <r>
    <s v="VBA-949"/>
    <d v="2024-06-13T00:00:00"/>
    <x v="1"/>
    <s v="Maryland"/>
    <x v="2"/>
    <x v="2"/>
    <n v="7612.63"/>
    <n v="7662.91"/>
  </r>
  <r>
    <s v="AYH-173"/>
    <d v="2022-08-08T00:00:00"/>
    <x v="5"/>
    <s v="Idaho"/>
    <x v="0"/>
    <x v="4"/>
    <n v="5015.21"/>
    <n v="5066.5200000000004"/>
  </r>
  <r>
    <s v="RQW-841"/>
    <d v="2023-10-10T00:00:00"/>
    <x v="1"/>
    <s v="Missouri"/>
    <x v="1"/>
    <x v="4"/>
    <n v="1026.7"/>
    <n v="1037.3"/>
  </r>
  <r>
    <s v="XOU-404"/>
    <d v="2023-07-28T00:00:00"/>
    <x v="5"/>
    <s v="Nevada"/>
    <x v="2"/>
    <x v="4"/>
    <n v="3946.05"/>
    <n v="3966.44"/>
  </r>
  <r>
    <s v="CWP-875"/>
    <d v="2023-08-21T00:00:00"/>
    <x v="5"/>
    <s v="Alabama"/>
    <x v="3"/>
    <x v="4"/>
    <n v="3600.93"/>
    <n v="3669.42"/>
  </r>
  <r>
    <s v="YAR-560"/>
    <d v="2024-02-02T00:00:00"/>
    <x v="0"/>
    <s v="South Carolina"/>
    <x v="1"/>
    <x v="0"/>
    <n v="9636.4"/>
    <n v="9701.85"/>
  </r>
  <r>
    <s v="GLB-426"/>
    <d v="2024-04-30T00:00:00"/>
    <x v="8"/>
    <s v="South Carolina"/>
    <x v="4"/>
    <x v="5"/>
    <n v="1498.9"/>
    <n v="1557.94"/>
  </r>
  <r>
    <s v="KFJ-664"/>
    <d v="2023-01-08T00:00:00"/>
    <x v="3"/>
    <s v="Tennessee"/>
    <x v="3"/>
    <x v="5"/>
    <n v="9061.6200000000008"/>
    <n v="9140.6200000000008"/>
  </r>
  <r>
    <s v="OKL-768"/>
    <d v="2024-05-17T00:00:00"/>
    <x v="6"/>
    <s v="Illinois"/>
    <x v="1"/>
    <x v="5"/>
    <n v="4959.5600000000004"/>
    <n v="5042.5600000000004"/>
  </r>
  <r>
    <s v="CDZ-442"/>
    <d v="2022-09-28T00:00:00"/>
    <x v="8"/>
    <s v="New Jersey"/>
    <x v="4"/>
    <x v="1"/>
    <n v="2371.04"/>
    <n v="2439.77"/>
  </r>
  <r>
    <s v="MQK-203"/>
    <d v="2024-03-11T00:00:00"/>
    <x v="6"/>
    <s v="Arizona"/>
    <x v="2"/>
    <x v="3"/>
    <n v="5004.7700000000004"/>
    <n v="5061.18"/>
  </r>
  <r>
    <s v="DGI-356"/>
    <d v="2024-08-04T00:00:00"/>
    <x v="2"/>
    <s v="Kentucky"/>
    <x v="3"/>
    <x v="7"/>
    <n v="8711"/>
    <n v="8769.66"/>
  </r>
  <r>
    <s v="UDH-984"/>
    <d v="2023-04-26T00:00:00"/>
    <x v="5"/>
    <s v="Delaware"/>
    <x v="2"/>
    <x v="4"/>
    <n v="2173.09"/>
    <n v="2254.1799999999998"/>
  </r>
  <r>
    <s v="VHI-524"/>
    <d v="2022-03-24T00:00:00"/>
    <x v="7"/>
    <s v="North Dakota"/>
    <x v="3"/>
    <x v="8"/>
    <n v="3610.66"/>
    <n v="3626.72"/>
  </r>
  <r>
    <s v="QXW-833"/>
    <d v="2022-05-26T00:00:00"/>
    <x v="1"/>
    <s v="South Carolina"/>
    <x v="1"/>
    <x v="2"/>
    <n v="3183.61"/>
    <n v="3224.1"/>
  </r>
  <r>
    <s v="RIB-843"/>
    <d v="2022-07-10T00:00:00"/>
    <x v="4"/>
    <s v="Texas"/>
    <x v="2"/>
    <x v="7"/>
    <n v="2689.21"/>
    <n v="2711.93"/>
  </r>
  <r>
    <s v="RLP-646"/>
    <d v="2023-02-26T00:00:00"/>
    <x v="0"/>
    <s v="Arizona"/>
    <x v="4"/>
    <x v="6"/>
    <n v="9405.98"/>
    <n v="9458.51"/>
  </r>
  <r>
    <s v="BKL-846"/>
    <d v="2022-01-06T00:00:00"/>
    <x v="8"/>
    <s v="Arizona"/>
    <x v="3"/>
    <x v="8"/>
    <n v="1437.33"/>
    <n v="1514.18"/>
  </r>
  <r>
    <s v="WYG-762"/>
    <d v="2022-05-10T00:00:00"/>
    <x v="1"/>
    <s v="South Dakota"/>
    <x v="0"/>
    <x v="6"/>
    <n v="8878.2099999999991"/>
    <n v="8927.68"/>
  </r>
  <r>
    <s v="EGW-927"/>
    <d v="2022-05-02T00:00:00"/>
    <x v="3"/>
    <s v="Washington"/>
    <x v="1"/>
    <x v="4"/>
    <n v="730.53"/>
    <n v="808.48"/>
  </r>
  <r>
    <s v="ZHV-981"/>
    <d v="2022-06-30T00:00:00"/>
    <x v="6"/>
    <s v="Vermont"/>
    <x v="2"/>
    <x v="1"/>
    <n v="5338.75"/>
    <n v="5379.65"/>
  </r>
  <r>
    <s v="GUM-882"/>
    <d v="2024-10-29T00:00:00"/>
    <x v="0"/>
    <s v="Idaho"/>
    <x v="0"/>
    <x v="8"/>
    <n v="4089.53"/>
    <n v="4143.92"/>
  </r>
  <r>
    <s v="LMP-135"/>
    <d v="2023-07-14T00:00:00"/>
    <x v="5"/>
    <s v="Tennessee"/>
    <x v="2"/>
    <x v="8"/>
    <n v="7584.29"/>
    <n v="7622.58"/>
  </r>
  <r>
    <s v="NHA-795"/>
    <d v="2024-02-03T00:00:00"/>
    <x v="1"/>
    <s v="Maine"/>
    <x v="1"/>
    <x v="2"/>
    <n v="7058.48"/>
    <n v="7074.49"/>
  </r>
  <r>
    <s v="YNV-166"/>
    <d v="2024-07-30T00:00:00"/>
    <x v="6"/>
    <s v="Michigan"/>
    <x v="1"/>
    <x v="8"/>
    <n v="7982.66"/>
    <n v="8081.32"/>
  </r>
  <r>
    <s v="CEZ-280"/>
    <d v="2023-09-29T00:00:00"/>
    <x v="0"/>
    <s v="Michigan"/>
    <x v="1"/>
    <x v="7"/>
    <n v="592.6"/>
    <n v="648.44000000000005"/>
  </r>
  <r>
    <s v="DTH-168"/>
    <d v="2022-10-13T00:00:00"/>
    <x v="5"/>
    <s v="Texas"/>
    <x v="1"/>
    <x v="3"/>
    <n v="6180.95"/>
    <n v="6213.56"/>
  </r>
  <r>
    <s v="NKH-406"/>
    <d v="2022-06-14T00:00:00"/>
    <x v="1"/>
    <s v="Arkansas"/>
    <x v="2"/>
    <x v="5"/>
    <n v="254.79"/>
    <n v="312.38"/>
  </r>
  <r>
    <s v="BJH-756"/>
    <d v="2024-11-13T00:00:00"/>
    <x v="3"/>
    <s v="Rhode Island"/>
    <x v="0"/>
    <x v="4"/>
    <n v="2475.11"/>
    <n v="2539.4299999999998"/>
  </r>
  <r>
    <s v="TKU-380"/>
    <d v="2023-05-23T00:00:00"/>
    <x v="8"/>
    <s v="North Carolina"/>
    <x v="4"/>
    <x v="1"/>
    <n v="5143.67"/>
    <n v="5177.1000000000004"/>
  </r>
  <r>
    <s v="WJL-460"/>
    <d v="2022-03-03T00:00:00"/>
    <x v="7"/>
    <s v="Utah"/>
    <x v="1"/>
    <x v="5"/>
    <n v="9594.3799999999992"/>
    <n v="9667.02"/>
  </r>
  <r>
    <s v="YMG-351"/>
    <d v="2022-06-06T00:00:00"/>
    <x v="4"/>
    <s v="Pennsylvania"/>
    <x v="2"/>
    <x v="7"/>
    <n v="8152.86"/>
    <n v="8196.6200000000008"/>
  </r>
  <r>
    <s v="ZAV-757"/>
    <d v="2022-11-01T00:00:00"/>
    <x v="5"/>
    <s v="Minnesota"/>
    <x v="1"/>
    <x v="3"/>
    <n v="1783.69"/>
    <n v="1843.97"/>
  </r>
  <r>
    <s v="JFL-584"/>
    <d v="2024-12-06T00:00:00"/>
    <x v="2"/>
    <s v="Nevada"/>
    <x v="3"/>
    <x v="1"/>
    <n v="5868.11"/>
    <n v="5882.89"/>
  </r>
  <r>
    <s v="TBD-365"/>
    <d v="2023-01-27T00:00:00"/>
    <x v="6"/>
    <s v="Missouri"/>
    <x v="0"/>
    <x v="4"/>
    <n v="7432.11"/>
    <n v="7472.68"/>
  </r>
  <r>
    <s v="FAZ-156"/>
    <d v="2024-12-14T00:00:00"/>
    <x v="4"/>
    <s v="Delaware"/>
    <x v="1"/>
    <x v="2"/>
    <n v="7881.96"/>
    <n v="7937.05"/>
  </r>
  <r>
    <s v="WYW-371"/>
    <d v="2022-12-14T00:00:00"/>
    <x v="7"/>
    <s v="Pennsylvania"/>
    <x v="1"/>
    <x v="6"/>
    <n v="4577.3"/>
    <n v="4676.13"/>
  </r>
  <r>
    <s v="TNT-333"/>
    <d v="2024-10-18T00:00:00"/>
    <x v="8"/>
    <s v="North Carolina"/>
    <x v="0"/>
    <x v="0"/>
    <n v="3061.72"/>
    <n v="3129.7"/>
  </r>
  <r>
    <s v="NXN-263"/>
    <d v="2022-07-25T00:00:00"/>
    <x v="1"/>
    <s v="Colorado"/>
    <x v="1"/>
    <x v="3"/>
    <n v="622.21"/>
    <n v="701.98"/>
  </r>
  <r>
    <s v="MUA-925"/>
    <d v="2023-07-31T00:00:00"/>
    <x v="0"/>
    <s v="Florida"/>
    <x v="0"/>
    <x v="3"/>
    <n v="3800.48"/>
    <n v="3883.78"/>
  </r>
  <r>
    <s v="NPW-569"/>
    <d v="2023-10-27T00:00:00"/>
    <x v="4"/>
    <s v="New Jersey"/>
    <x v="1"/>
    <x v="0"/>
    <n v="8128.88"/>
    <n v="8205.01"/>
  </r>
  <r>
    <s v="SMW-465"/>
    <d v="2023-03-19T00:00:00"/>
    <x v="0"/>
    <s v="Utah"/>
    <x v="2"/>
    <x v="0"/>
    <n v="8355.91"/>
    <n v="8431.5"/>
  </r>
  <r>
    <s v="AMR-118"/>
    <d v="2023-05-12T00:00:00"/>
    <x v="6"/>
    <s v="North Carolina"/>
    <x v="3"/>
    <x v="4"/>
    <n v="7643.51"/>
    <n v="7699.63"/>
  </r>
  <r>
    <s v="FJM-114"/>
    <d v="2023-05-23T00:00:00"/>
    <x v="1"/>
    <s v="Pennsylvania"/>
    <x v="4"/>
    <x v="8"/>
    <n v="8366.9599999999991"/>
    <n v="8403.48"/>
  </r>
  <r>
    <s v="YFW-186"/>
    <d v="2024-09-23T00:00:00"/>
    <x v="3"/>
    <s v="Louisiana"/>
    <x v="2"/>
    <x v="4"/>
    <n v="7451.54"/>
    <n v="7537.87"/>
  </r>
  <r>
    <s v="GMM-445"/>
    <d v="2023-06-28T00:00:00"/>
    <x v="8"/>
    <s v="Wisconsin"/>
    <x v="0"/>
    <x v="4"/>
    <n v="800.06"/>
    <n v="884.96"/>
  </r>
  <r>
    <s v="RKJ-920"/>
    <d v="2022-06-23T00:00:00"/>
    <x v="4"/>
    <s v="Michigan"/>
    <x v="1"/>
    <x v="0"/>
    <n v="7217.15"/>
    <n v="7295.18"/>
  </r>
  <r>
    <s v="BAR-141"/>
    <d v="2024-06-24T00:00:00"/>
    <x v="2"/>
    <s v="Washington"/>
    <x v="3"/>
    <x v="0"/>
    <n v="438.09"/>
    <n v="455.64"/>
  </r>
  <r>
    <s v="MWW-397"/>
    <d v="2023-01-28T00:00:00"/>
    <x v="6"/>
    <s v="North Carolina"/>
    <x v="4"/>
    <x v="3"/>
    <n v="7962.73"/>
    <n v="7987.67"/>
  </r>
  <r>
    <s v="RJM-232"/>
    <d v="2022-10-07T00:00:00"/>
    <x v="8"/>
    <s v="Louisiana"/>
    <x v="1"/>
    <x v="7"/>
    <n v="617.62"/>
    <n v="634.07000000000005"/>
  </r>
  <r>
    <s v="YYY-163"/>
    <d v="2023-07-19T00:00:00"/>
    <x v="4"/>
    <s v="Texas"/>
    <x v="0"/>
    <x v="7"/>
    <n v="9722.9"/>
    <n v="9768.1200000000008"/>
  </r>
  <r>
    <s v="MXX-138"/>
    <d v="2022-05-25T00:00:00"/>
    <x v="4"/>
    <s v="Connecticut"/>
    <x v="2"/>
    <x v="6"/>
    <n v="3174.77"/>
    <n v="3271.32"/>
  </r>
  <r>
    <s v="GZZ-806"/>
    <d v="2023-03-04T00:00:00"/>
    <x v="5"/>
    <s v="Alabama"/>
    <x v="3"/>
    <x v="8"/>
    <n v="2571.23"/>
    <n v="2610.63"/>
  </r>
  <r>
    <s v="UAQ-493"/>
    <d v="2024-01-25T00:00:00"/>
    <x v="6"/>
    <s v="Delaware"/>
    <x v="3"/>
    <x v="4"/>
    <n v="1829.04"/>
    <n v="1902.03"/>
  </r>
  <r>
    <s v="PLS-512"/>
    <d v="2022-09-28T00:00:00"/>
    <x v="8"/>
    <s v="North Dakota"/>
    <x v="0"/>
    <x v="3"/>
    <n v="6922.17"/>
    <n v="6993.54"/>
  </r>
  <r>
    <s v="VOI-294"/>
    <d v="2024-01-14T00:00:00"/>
    <x v="8"/>
    <s v="New York"/>
    <x v="1"/>
    <x v="4"/>
    <n v="806.28"/>
    <n v="869.79"/>
  </r>
  <r>
    <s v="FVL-624"/>
    <d v="2023-03-17T00:00:00"/>
    <x v="0"/>
    <s v="Iowa"/>
    <x v="2"/>
    <x v="7"/>
    <n v="4002.89"/>
    <n v="4033.77"/>
  </r>
  <r>
    <s v="BRX-435"/>
    <d v="2022-04-15T00:00:00"/>
    <x v="8"/>
    <s v="Colorado"/>
    <x v="1"/>
    <x v="7"/>
    <n v="1887.08"/>
    <n v="1904.08"/>
  </r>
  <r>
    <s v="AWN-927"/>
    <d v="2022-06-12T00:00:00"/>
    <x v="4"/>
    <s v="New Jersey"/>
    <x v="0"/>
    <x v="6"/>
    <n v="8555.7000000000007"/>
    <n v="8600.44"/>
  </r>
  <r>
    <s v="WMH-358"/>
    <d v="2024-07-30T00:00:00"/>
    <x v="6"/>
    <s v="Rhode Island"/>
    <x v="3"/>
    <x v="3"/>
    <n v="1803.1"/>
    <n v="1874.86"/>
  </r>
  <r>
    <s v="LFM-975"/>
    <d v="2022-04-06T00:00:00"/>
    <x v="8"/>
    <s v="Connecticut"/>
    <x v="1"/>
    <x v="7"/>
    <n v="2350.7800000000002"/>
    <n v="2448.83"/>
  </r>
  <r>
    <s v="EUS-827"/>
    <d v="2023-05-12T00:00:00"/>
    <x v="0"/>
    <s v="Connecticut"/>
    <x v="1"/>
    <x v="7"/>
    <n v="3163.62"/>
    <n v="3199.8"/>
  </r>
  <r>
    <s v="YQD-993"/>
    <d v="2022-02-20T00:00:00"/>
    <x v="8"/>
    <s v="Mississippi"/>
    <x v="2"/>
    <x v="3"/>
    <n v="7795.17"/>
    <n v="7817.55"/>
  </r>
  <r>
    <s v="CCN-682"/>
    <d v="2024-01-16T00:00:00"/>
    <x v="8"/>
    <s v="Texas"/>
    <x v="0"/>
    <x v="0"/>
    <n v="2349.1999999999998"/>
    <n v="2438.2399999999998"/>
  </r>
  <r>
    <s v="OUY-520"/>
    <d v="2022-11-17T00:00:00"/>
    <x v="3"/>
    <s v="Michigan"/>
    <x v="1"/>
    <x v="1"/>
    <n v="6375.92"/>
    <n v="6433.09"/>
  </r>
  <r>
    <s v="KRN-352"/>
    <d v="2022-10-27T00:00:00"/>
    <x v="7"/>
    <s v="New Hampshire"/>
    <x v="3"/>
    <x v="0"/>
    <n v="7606.08"/>
    <n v="7643.54"/>
  </r>
  <r>
    <s v="ZOP-975"/>
    <d v="2022-10-02T00:00:00"/>
    <x v="8"/>
    <s v="New York"/>
    <x v="4"/>
    <x v="3"/>
    <n v="9482.2900000000009"/>
    <n v="9573.0400000000009"/>
  </r>
  <r>
    <s v="VHO-675"/>
    <d v="2022-09-26T00:00:00"/>
    <x v="7"/>
    <s v="Montana"/>
    <x v="4"/>
    <x v="7"/>
    <n v="8563.33"/>
    <n v="8614.18"/>
  </r>
  <r>
    <s v="CYS-942"/>
    <d v="2022-06-29T00:00:00"/>
    <x v="2"/>
    <s v="Iowa"/>
    <x v="2"/>
    <x v="6"/>
    <n v="7704.87"/>
    <n v="7754.2"/>
  </r>
  <r>
    <s v="IVN-601"/>
    <d v="2022-02-14T00:00:00"/>
    <x v="0"/>
    <s v="Pennsylvania"/>
    <x v="0"/>
    <x v="0"/>
    <n v="4657.7299999999996"/>
    <n v="4696.6499999999996"/>
  </r>
  <r>
    <s v="MVW-942"/>
    <d v="2023-04-06T00:00:00"/>
    <x v="3"/>
    <s v="Illinois"/>
    <x v="1"/>
    <x v="6"/>
    <n v="9937.2199999999993"/>
    <n v="10023.84"/>
  </r>
  <r>
    <s v="FWC-399"/>
    <d v="2024-05-31T00:00:00"/>
    <x v="5"/>
    <s v="Maryland"/>
    <x v="4"/>
    <x v="5"/>
    <n v="4259.12"/>
    <n v="4359.62"/>
  </r>
  <r>
    <s v="YRU-213"/>
    <d v="2022-06-20T00:00:00"/>
    <x v="4"/>
    <s v="Oklahoma"/>
    <x v="4"/>
    <x v="8"/>
    <n v="9719.51"/>
    <n v="9781.84"/>
  </r>
  <r>
    <s v="DPH-434"/>
    <d v="2024-12-14T00:00:00"/>
    <x v="3"/>
    <s v="Virginia"/>
    <x v="4"/>
    <x v="3"/>
    <n v="7600.6"/>
    <n v="7678.99"/>
  </r>
  <r>
    <s v="WES-150"/>
    <d v="2023-06-29T00:00:00"/>
    <x v="7"/>
    <s v="Alabama"/>
    <x v="3"/>
    <x v="4"/>
    <n v="1650.18"/>
    <n v="1689.29"/>
  </r>
  <r>
    <s v="NMK-382"/>
    <d v="2022-08-11T00:00:00"/>
    <x v="7"/>
    <s v="Wisconsin"/>
    <x v="0"/>
    <x v="4"/>
    <n v="8326.48"/>
    <n v="8338.75"/>
  </r>
  <r>
    <s v="HVA-168"/>
    <d v="2024-08-03T00:00:00"/>
    <x v="5"/>
    <s v="Hawaii"/>
    <x v="3"/>
    <x v="8"/>
    <n v="3733.09"/>
    <n v="3780.37"/>
  </r>
  <r>
    <s v="NUA-721"/>
    <d v="2022-12-04T00:00:00"/>
    <x v="8"/>
    <s v="Alabama"/>
    <x v="0"/>
    <x v="7"/>
    <n v="7165.92"/>
    <n v="7226.18"/>
  </r>
  <r>
    <s v="GIG-646"/>
    <d v="2023-01-05T00:00:00"/>
    <x v="0"/>
    <s v="Texas"/>
    <x v="4"/>
    <x v="6"/>
    <n v="1655.6"/>
    <n v="1688.82"/>
  </r>
  <r>
    <s v="HLT-451"/>
    <d v="2022-11-15T00:00:00"/>
    <x v="2"/>
    <s v="Georgia"/>
    <x v="2"/>
    <x v="8"/>
    <n v="9231.4"/>
    <n v="9249.5"/>
  </r>
  <r>
    <s v="GQC-200"/>
    <d v="2023-10-17T00:00:00"/>
    <x v="0"/>
    <s v="Kansas"/>
    <x v="1"/>
    <x v="3"/>
    <n v="6912.99"/>
    <n v="6936.71"/>
  </r>
  <r>
    <s v="BQF-712"/>
    <d v="2022-08-27T00:00:00"/>
    <x v="2"/>
    <s v="Missouri"/>
    <x v="0"/>
    <x v="4"/>
    <n v="8796.15"/>
    <n v="8864.08"/>
  </r>
  <r>
    <s v="SGJ-300"/>
    <d v="2022-09-13T00:00:00"/>
    <x v="3"/>
    <s v="Washington"/>
    <x v="2"/>
    <x v="3"/>
    <n v="7185.17"/>
    <n v="7204.99"/>
  </r>
  <r>
    <s v="OGC-510"/>
    <d v="2023-04-07T00:00:00"/>
    <x v="0"/>
    <s v="Idaho"/>
    <x v="2"/>
    <x v="1"/>
    <n v="6726.36"/>
    <n v="6743.93"/>
  </r>
  <r>
    <s v="YKF-238"/>
    <d v="2023-08-20T00:00:00"/>
    <x v="4"/>
    <s v="South Dakota"/>
    <x v="0"/>
    <x v="1"/>
    <n v="1640.25"/>
    <n v="1724.03"/>
  </r>
  <r>
    <s v="FFM-562"/>
    <d v="2022-10-04T00:00:00"/>
    <x v="4"/>
    <s v="Michigan"/>
    <x v="3"/>
    <x v="5"/>
    <n v="2252.96"/>
    <n v="2276.2399999999998"/>
  </r>
  <r>
    <s v="CRJ-925"/>
    <d v="2022-02-28T00:00:00"/>
    <x v="6"/>
    <s v="Oregon"/>
    <x v="0"/>
    <x v="7"/>
    <n v="2116.7399999999998"/>
    <n v="2137.14"/>
  </r>
  <r>
    <s v="BRR-740"/>
    <d v="2022-03-19T00:00:00"/>
    <x v="4"/>
    <s v="Pennsylvania"/>
    <x v="4"/>
    <x v="4"/>
    <n v="4978.6400000000003"/>
    <n v="5043.7700000000004"/>
  </r>
  <r>
    <s v="KBU-129"/>
    <d v="2024-12-22T00:00:00"/>
    <x v="6"/>
    <s v="Florida"/>
    <x v="3"/>
    <x v="6"/>
    <n v="1322.09"/>
    <n v="1358.34"/>
  </r>
  <r>
    <s v="PKL-905"/>
    <d v="2023-09-19T00:00:00"/>
    <x v="0"/>
    <s v="Maryland"/>
    <x v="0"/>
    <x v="1"/>
    <n v="1499.77"/>
    <n v="1549.13"/>
  </r>
  <r>
    <s v="UAC-821"/>
    <d v="2023-07-25T00:00:00"/>
    <x v="1"/>
    <s v="Wyoming"/>
    <x v="4"/>
    <x v="6"/>
    <n v="142.79"/>
    <n v="226.2"/>
  </r>
  <r>
    <s v="JCS-166"/>
    <d v="2022-01-09T00:00:00"/>
    <x v="4"/>
    <s v="Maryland"/>
    <x v="2"/>
    <x v="4"/>
    <n v="544.47"/>
    <n v="644.98"/>
  </r>
  <r>
    <s v="LTO-821"/>
    <d v="2023-12-25T00:00:00"/>
    <x v="4"/>
    <s v="Arizona"/>
    <x v="4"/>
    <x v="1"/>
    <n v="8856.7900000000009"/>
    <n v="8888.35"/>
  </r>
  <r>
    <s v="DPK-943"/>
    <d v="2023-03-21T00:00:00"/>
    <x v="3"/>
    <s v="New Mexico"/>
    <x v="2"/>
    <x v="8"/>
    <n v="3365.15"/>
    <n v="3435.48"/>
  </r>
  <r>
    <s v="SOR-586"/>
    <d v="2023-03-26T00:00:00"/>
    <x v="1"/>
    <s v="Georgia"/>
    <x v="0"/>
    <x v="0"/>
    <n v="4669.4399999999996"/>
    <n v="4750.7"/>
  </r>
  <r>
    <s v="TIR-823"/>
    <d v="2024-07-16T00:00:00"/>
    <x v="1"/>
    <s v="California"/>
    <x v="2"/>
    <x v="5"/>
    <n v="5003.22"/>
    <n v="5093.5200000000004"/>
  </r>
  <r>
    <s v="NBB-363"/>
    <d v="2024-09-11T00:00:00"/>
    <x v="3"/>
    <s v="Wyoming"/>
    <x v="1"/>
    <x v="8"/>
    <n v="663.95"/>
    <n v="688.54"/>
  </r>
  <r>
    <s v="SCA-162"/>
    <d v="2023-03-24T00:00:00"/>
    <x v="0"/>
    <s v="Tennessee"/>
    <x v="2"/>
    <x v="0"/>
    <n v="721.14"/>
    <n v="816.29"/>
  </r>
  <r>
    <s v="HUG-173"/>
    <d v="2022-08-09T00:00:00"/>
    <x v="7"/>
    <s v="Kentucky"/>
    <x v="3"/>
    <x v="8"/>
    <n v="3231.65"/>
    <n v="3288.63"/>
  </r>
  <r>
    <s v="JWT-291"/>
    <d v="2023-12-31T00:00:00"/>
    <x v="6"/>
    <s v="Missouri"/>
    <x v="1"/>
    <x v="0"/>
    <n v="4257.7"/>
    <n v="4303.59"/>
  </r>
  <r>
    <s v="CZJ-210"/>
    <d v="2024-02-09T00:00:00"/>
    <x v="2"/>
    <s v="Missouri"/>
    <x v="2"/>
    <x v="1"/>
    <n v="6034.9"/>
    <n v="6059.08"/>
  </r>
  <r>
    <s v="BQA-271"/>
    <d v="2022-09-13T00:00:00"/>
    <x v="6"/>
    <s v="Nebraska"/>
    <x v="3"/>
    <x v="4"/>
    <n v="9945.98"/>
    <n v="9964.73"/>
  </r>
  <r>
    <s v="YZH-223"/>
    <d v="2022-01-25T00:00:00"/>
    <x v="1"/>
    <s v="Tennessee"/>
    <x v="1"/>
    <x v="3"/>
    <n v="1128.8699999999999"/>
    <n v="1217.79"/>
  </r>
  <r>
    <s v="XGR-822"/>
    <d v="2022-03-25T00:00:00"/>
    <x v="4"/>
    <s v="Iowa"/>
    <x v="2"/>
    <x v="6"/>
    <n v="6958.67"/>
    <n v="6980.22"/>
  </r>
  <r>
    <s v="QTQ-939"/>
    <d v="2024-06-18T00:00:00"/>
    <x v="5"/>
    <s v="South Carolina"/>
    <x v="3"/>
    <x v="8"/>
    <n v="5352.28"/>
    <n v="5406.53"/>
  </r>
  <r>
    <s v="WDR-117"/>
    <d v="2022-05-03T00:00:00"/>
    <x v="1"/>
    <s v="Pennsylvania"/>
    <x v="3"/>
    <x v="5"/>
    <n v="6420.5"/>
    <n v="6457.07"/>
  </r>
  <r>
    <s v="IXA-666"/>
    <d v="2022-03-10T00:00:00"/>
    <x v="6"/>
    <s v="Hawaii"/>
    <x v="1"/>
    <x v="2"/>
    <n v="4117.8999999999996"/>
    <n v="4177.3999999999996"/>
  </r>
  <r>
    <s v="UMA-905"/>
    <d v="2023-10-15T00:00:00"/>
    <x v="1"/>
    <s v="South Dakota"/>
    <x v="0"/>
    <x v="2"/>
    <n v="9845.7900000000009"/>
    <n v="9874.6200000000008"/>
  </r>
  <r>
    <s v="IMI-904"/>
    <d v="2023-03-10T00:00:00"/>
    <x v="7"/>
    <s v="Utah"/>
    <x v="1"/>
    <x v="6"/>
    <n v="9335.17"/>
    <n v="9378.56"/>
  </r>
  <r>
    <s v="UET-907"/>
    <d v="2024-02-19T00:00:00"/>
    <x v="3"/>
    <s v="Ohio"/>
    <x v="4"/>
    <x v="2"/>
    <n v="8383.42"/>
    <n v="8395.6"/>
  </r>
  <r>
    <s v="FIE-891"/>
    <d v="2023-08-14T00:00:00"/>
    <x v="6"/>
    <s v="Alaska"/>
    <x v="2"/>
    <x v="3"/>
    <n v="3982.54"/>
    <n v="4064.11"/>
  </r>
  <r>
    <s v="CKP-942"/>
    <d v="2023-11-22T00:00:00"/>
    <x v="4"/>
    <s v="Connecticut"/>
    <x v="2"/>
    <x v="6"/>
    <n v="182.87"/>
    <n v="237.53"/>
  </r>
  <r>
    <s v="KME-891"/>
    <d v="2023-10-10T00:00:00"/>
    <x v="3"/>
    <s v="Kentucky"/>
    <x v="4"/>
    <x v="7"/>
    <n v="661.76"/>
    <n v="710.61"/>
  </r>
  <r>
    <s v="ROA-415"/>
    <d v="2023-06-08T00:00:00"/>
    <x v="5"/>
    <s v="Vermont"/>
    <x v="3"/>
    <x v="4"/>
    <n v="4311.83"/>
    <n v="4369.72"/>
  </r>
  <r>
    <s v="PKQ-853"/>
    <d v="2024-04-02T00:00:00"/>
    <x v="0"/>
    <s v="Idaho"/>
    <x v="2"/>
    <x v="8"/>
    <n v="9284.73"/>
    <n v="9333.7099999999991"/>
  </r>
  <r>
    <s v="PXI-134"/>
    <d v="2024-01-06T00:00:00"/>
    <x v="6"/>
    <s v="Colorado"/>
    <x v="0"/>
    <x v="7"/>
    <n v="7611.63"/>
    <n v="7705.44"/>
  </r>
  <r>
    <s v="IES-283"/>
    <d v="2022-11-29T00:00:00"/>
    <x v="1"/>
    <s v="Maryland"/>
    <x v="4"/>
    <x v="3"/>
    <n v="3505.89"/>
    <n v="3583.13"/>
  </r>
  <r>
    <s v="FQK-965"/>
    <d v="2023-07-13T00:00:00"/>
    <x v="2"/>
    <s v="Florida"/>
    <x v="3"/>
    <x v="2"/>
    <n v="979.99"/>
    <n v="1020.65"/>
  </r>
  <r>
    <s v="PDP-173"/>
    <d v="2024-03-15T00:00:00"/>
    <x v="5"/>
    <s v="Minnesota"/>
    <x v="1"/>
    <x v="0"/>
    <n v="3784.48"/>
    <n v="3823.11"/>
  </r>
  <r>
    <s v="WYD-907"/>
    <d v="2023-04-11T00:00:00"/>
    <x v="1"/>
    <s v="South Dakota"/>
    <x v="3"/>
    <x v="0"/>
    <n v="6744.11"/>
    <n v="6837.76"/>
  </r>
  <r>
    <s v="NRM-646"/>
    <d v="2022-12-29T00:00:00"/>
    <x v="7"/>
    <s v="Arizona"/>
    <x v="2"/>
    <x v="6"/>
    <n v="9717.0300000000007"/>
    <n v="9731.61"/>
  </r>
  <r>
    <s v="WEZ-235"/>
    <d v="2022-06-03T00:00:00"/>
    <x v="7"/>
    <s v="Nebraska"/>
    <x v="3"/>
    <x v="5"/>
    <n v="1570.73"/>
    <n v="1613.84"/>
  </r>
  <r>
    <s v="EWH-692"/>
    <d v="2022-09-30T00:00:00"/>
    <x v="0"/>
    <s v="Wyoming"/>
    <x v="1"/>
    <x v="3"/>
    <n v="3143.79"/>
    <n v="3195.51"/>
  </r>
  <r>
    <s v="WXI-180"/>
    <d v="2024-07-20T00:00:00"/>
    <x v="8"/>
    <s v="Arkansas"/>
    <x v="1"/>
    <x v="0"/>
    <n v="3408.77"/>
    <n v="3432.09"/>
  </r>
  <r>
    <s v="QMM-654"/>
    <d v="2023-07-14T00:00:00"/>
    <x v="1"/>
    <s v="New Jersey"/>
    <x v="2"/>
    <x v="5"/>
    <n v="7336.67"/>
    <n v="7374.94"/>
  </r>
  <r>
    <s v="NCS-506"/>
    <d v="2022-11-27T00:00:00"/>
    <x v="7"/>
    <s v="New Mexico"/>
    <x v="1"/>
    <x v="1"/>
    <n v="3319.24"/>
    <n v="3415.73"/>
  </r>
  <r>
    <s v="WCW-690"/>
    <d v="2022-05-28T00:00:00"/>
    <x v="7"/>
    <s v="Oklahoma"/>
    <x v="2"/>
    <x v="3"/>
    <n v="769.72"/>
    <n v="844.89"/>
  </r>
  <r>
    <s v="VGN-782"/>
    <d v="2024-04-28T00:00:00"/>
    <x v="0"/>
    <s v="Vermont"/>
    <x v="3"/>
    <x v="2"/>
    <n v="2286.85"/>
    <n v="2376.7800000000002"/>
  </r>
  <r>
    <s v="AGA-663"/>
    <d v="2022-11-20T00:00:00"/>
    <x v="6"/>
    <s v="Virginia"/>
    <x v="4"/>
    <x v="6"/>
    <n v="7198.94"/>
    <n v="7252.33"/>
  </r>
  <r>
    <s v="WAE-343"/>
    <d v="2024-04-03T00:00:00"/>
    <x v="4"/>
    <s v="Maryland"/>
    <x v="0"/>
    <x v="3"/>
    <n v="8515.81"/>
    <n v="8539.82"/>
  </r>
  <r>
    <s v="ZQQ-590"/>
    <d v="2022-01-06T00:00:00"/>
    <x v="3"/>
    <s v="Missouri"/>
    <x v="0"/>
    <x v="7"/>
    <n v="1710.65"/>
    <n v="1784.87"/>
  </r>
  <r>
    <s v="GPN-961"/>
    <d v="2024-09-29T00:00:00"/>
    <x v="0"/>
    <s v="Iowa"/>
    <x v="2"/>
    <x v="1"/>
    <n v="826.73"/>
    <n v="907.37"/>
  </r>
  <r>
    <s v="YSZ-463"/>
    <d v="2022-08-18T00:00:00"/>
    <x v="1"/>
    <s v="Alaska"/>
    <x v="2"/>
    <x v="5"/>
    <n v="8494.52"/>
    <n v="8504.77"/>
  </r>
  <r>
    <s v="COE-598"/>
    <d v="2023-02-25T00:00:00"/>
    <x v="6"/>
    <s v="California"/>
    <x v="0"/>
    <x v="7"/>
    <n v="1607.87"/>
    <n v="1695.96"/>
  </r>
  <r>
    <s v="WYB-747"/>
    <d v="2022-12-01T00:00:00"/>
    <x v="0"/>
    <s v="Arizona"/>
    <x v="3"/>
    <x v="5"/>
    <n v="3485.53"/>
    <n v="3531.76"/>
  </r>
  <r>
    <s v="MHE-258"/>
    <d v="2023-07-06T00:00:00"/>
    <x v="5"/>
    <s v="New York"/>
    <x v="4"/>
    <x v="2"/>
    <n v="6448.77"/>
    <n v="6497.45"/>
  </r>
  <r>
    <s v="LJB-676"/>
    <d v="2023-04-30T00:00:00"/>
    <x v="1"/>
    <s v="Colorado"/>
    <x v="4"/>
    <x v="0"/>
    <n v="7675.33"/>
    <n v="7688.31"/>
  </r>
  <r>
    <s v="VKQ-438"/>
    <d v="2022-03-19T00:00:00"/>
    <x v="8"/>
    <s v="Maine"/>
    <x v="0"/>
    <x v="2"/>
    <n v="715.26"/>
    <n v="784.97"/>
  </r>
  <r>
    <s v="AKZ-140"/>
    <d v="2024-08-21T00:00:00"/>
    <x v="3"/>
    <s v="New Mexico"/>
    <x v="2"/>
    <x v="7"/>
    <n v="6365.93"/>
    <n v="6417.98"/>
  </r>
  <r>
    <s v="MJN-909"/>
    <d v="2022-04-20T00:00:00"/>
    <x v="0"/>
    <s v="Colorado"/>
    <x v="1"/>
    <x v="0"/>
    <n v="957.38"/>
    <n v="973.16"/>
  </r>
  <r>
    <s v="WTD-226"/>
    <d v="2022-01-19T00:00:00"/>
    <x v="6"/>
    <s v="Florida"/>
    <x v="1"/>
    <x v="4"/>
    <n v="6837.71"/>
    <n v="6899.57"/>
  </r>
  <r>
    <s v="KOZ-468"/>
    <d v="2023-03-10T00:00:00"/>
    <x v="8"/>
    <s v="Illinois"/>
    <x v="1"/>
    <x v="0"/>
    <n v="2831.45"/>
    <n v="2847.38"/>
  </r>
  <r>
    <s v="BIV-984"/>
    <d v="2022-06-16T00:00:00"/>
    <x v="8"/>
    <s v="Kentucky"/>
    <x v="1"/>
    <x v="0"/>
    <n v="7487.24"/>
    <n v="7540.74"/>
  </r>
  <r>
    <s v="VUL-911"/>
    <d v="2022-03-14T00:00:00"/>
    <x v="8"/>
    <s v="Rhode Island"/>
    <x v="2"/>
    <x v="5"/>
    <n v="9876.0499999999993"/>
    <n v="9912.3700000000008"/>
  </r>
  <r>
    <s v="JMP-282"/>
    <d v="2024-06-13T00:00:00"/>
    <x v="7"/>
    <s v="South Dakota"/>
    <x v="2"/>
    <x v="0"/>
    <n v="8551.61"/>
    <n v="8636.58"/>
  </r>
  <r>
    <s v="JBQ-539"/>
    <d v="2022-10-25T00:00:00"/>
    <x v="2"/>
    <s v="Alaska"/>
    <x v="3"/>
    <x v="2"/>
    <n v="5816.88"/>
    <n v="5832.4"/>
  </r>
  <r>
    <s v="ACU-296"/>
    <d v="2023-11-26T00:00:00"/>
    <x v="6"/>
    <s v="Connecticut"/>
    <x v="2"/>
    <x v="8"/>
    <n v="4786.01"/>
    <n v="4864.46"/>
  </r>
  <r>
    <s v="XJN-798"/>
    <d v="2023-03-20T00:00:00"/>
    <x v="5"/>
    <s v="Wisconsin"/>
    <x v="2"/>
    <x v="8"/>
    <n v="5027.74"/>
    <n v="5120.1000000000004"/>
  </r>
  <r>
    <s v="NMZ-391"/>
    <d v="2024-04-26T00:00:00"/>
    <x v="4"/>
    <s v="New Jersey"/>
    <x v="1"/>
    <x v="0"/>
    <n v="4955.22"/>
    <n v="5012"/>
  </r>
  <r>
    <s v="BRB-343"/>
    <d v="2023-06-24T00:00:00"/>
    <x v="2"/>
    <s v="Alabama"/>
    <x v="4"/>
    <x v="3"/>
    <n v="844.89"/>
    <n v="922.12"/>
  </r>
  <r>
    <s v="AJE-773"/>
    <d v="2024-03-01T00:00:00"/>
    <x v="5"/>
    <s v="North Dakota"/>
    <x v="2"/>
    <x v="5"/>
    <n v="7938.42"/>
    <n v="7993.01"/>
  </r>
  <r>
    <s v="ZRR-759"/>
    <d v="2024-04-14T00:00:00"/>
    <x v="3"/>
    <s v="Rhode Island"/>
    <x v="0"/>
    <x v="3"/>
    <n v="4167.43"/>
    <n v="4251.49"/>
  </r>
  <r>
    <s v="MQR-474"/>
    <d v="2024-07-27T00:00:00"/>
    <x v="4"/>
    <s v="Arkansas"/>
    <x v="1"/>
    <x v="6"/>
    <n v="9918.34"/>
    <n v="10017.56"/>
  </r>
  <r>
    <s v="KBP-557"/>
    <d v="2023-02-11T00:00:00"/>
    <x v="7"/>
    <s v="Kansas"/>
    <x v="1"/>
    <x v="4"/>
    <n v="3843.57"/>
    <n v="3913.05"/>
  </r>
  <r>
    <s v="IMG-685"/>
    <d v="2022-10-07T00:00:00"/>
    <x v="5"/>
    <s v="South Carolina"/>
    <x v="4"/>
    <x v="6"/>
    <n v="8915.64"/>
    <n v="8987.15"/>
  </r>
  <r>
    <s v="JVI-600"/>
    <d v="2022-10-10T00:00:00"/>
    <x v="0"/>
    <s v="California"/>
    <x v="2"/>
    <x v="4"/>
    <n v="5197.57"/>
    <n v="5235.88"/>
  </r>
  <r>
    <s v="VPN-678"/>
    <d v="2022-09-02T00:00:00"/>
    <x v="0"/>
    <s v="New Hampshire"/>
    <x v="1"/>
    <x v="4"/>
    <n v="3447.12"/>
    <n v="3541.31"/>
  </r>
  <r>
    <s v="GDU-310"/>
    <d v="2022-02-22T00:00:00"/>
    <x v="1"/>
    <s v="Maryland"/>
    <x v="2"/>
    <x v="8"/>
    <n v="8147.7"/>
    <n v="8196.98"/>
  </r>
  <r>
    <s v="XIR-961"/>
    <d v="2022-04-25T00:00:00"/>
    <x v="6"/>
    <s v="Iowa"/>
    <x v="4"/>
    <x v="6"/>
    <n v="2684.94"/>
    <n v="2765.44"/>
  </r>
  <r>
    <s v="GBH-142"/>
    <d v="2023-01-31T00:00:00"/>
    <x v="8"/>
    <s v="Florida"/>
    <x v="1"/>
    <x v="3"/>
    <n v="8785.9599999999991"/>
    <n v="8804.16"/>
  </r>
  <r>
    <s v="QWI-504"/>
    <d v="2024-10-24T00:00:00"/>
    <x v="6"/>
    <s v="Georgia"/>
    <x v="4"/>
    <x v="7"/>
    <n v="4598.76"/>
    <n v="4669.25"/>
  </r>
  <r>
    <s v="UPV-995"/>
    <d v="2024-05-21T00:00:00"/>
    <x v="6"/>
    <s v="Utah"/>
    <x v="4"/>
    <x v="1"/>
    <n v="5869.51"/>
    <n v="5948.72"/>
  </r>
  <r>
    <s v="BTI-693"/>
    <d v="2024-01-26T00:00:00"/>
    <x v="4"/>
    <s v="Montana"/>
    <x v="2"/>
    <x v="4"/>
    <n v="6015.7"/>
    <n v="6048.93"/>
  </r>
  <r>
    <s v="XPY-325"/>
    <d v="2023-08-23T00:00:00"/>
    <x v="2"/>
    <s v="Oklahoma"/>
    <x v="1"/>
    <x v="6"/>
    <n v="3596.79"/>
    <n v="3688.91"/>
  </r>
  <r>
    <s v="YMR-604"/>
    <d v="2023-02-24T00:00:00"/>
    <x v="1"/>
    <s v="Idaho"/>
    <x v="2"/>
    <x v="6"/>
    <n v="6657.65"/>
    <n v="6683.88"/>
  </r>
  <r>
    <s v="SCO-924"/>
    <d v="2023-03-11T00:00:00"/>
    <x v="2"/>
    <s v="Maryland"/>
    <x v="1"/>
    <x v="2"/>
    <n v="2511.56"/>
    <n v="2588.19"/>
  </r>
  <r>
    <s v="KUG-218"/>
    <d v="2024-02-05T00:00:00"/>
    <x v="1"/>
    <s v="Wyoming"/>
    <x v="2"/>
    <x v="0"/>
    <n v="881.26"/>
    <n v="958.02"/>
  </r>
  <r>
    <s v="DQH-801"/>
    <d v="2023-03-20T00:00:00"/>
    <x v="3"/>
    <s v="New Mexico"/>
    <x v="1"/>
    <x v="7"/>
    <n v="498.97"/>
    <n v="509.1"/>
  </r>
  <r>
    <s v="XYZ-135"/>
    <d v="2024-05-26T00:00:00"/>
    <x v="0"/>
    <s v="Idaho"/>
    <x v="1"/>
    <x v="1"/>
    <n v="1690.83"/>
    <n v="1786.11"/>
  </r>
  <r>
    <s v="UPS-817"/>
    <d v="2023-12-06T00:00:00"/>
    <x v="4"/>
    <s v="Tennessee"/>
    <x v="1"/>
    <x v="0"/>
    <n v="7695.61"/>
    <n v="7757"/>
  </r>
  <r>
    <s v="DXS-797"/>
    <d v="2024-04-02T00:00:00"/>
    <x v="5"/>
    <s v="Louisiana"/>
    <x v="2"/>
    <x v="3"/>
    <n v="4521.25"/>
    <n v="4540.3599999999997"/>
  </r>
  <r>
    <s v="ITS-390"/>
    <d v="2023-05-17T00:00:00"/>
    <x v="0"/>
    <s v="Tennessee"/>
    <x v="4"/>
    <x v="0"/>
    <n v="6584.36"/>
    <n v="6611.93"/>
  </r>
  <r>
    <s v="YXH-663"/>
    <d v="2023-12-06T00:00:00"/>
    <x v="0"/>
    <s v="Minnesota"/>
    <x v="1"/>
    <x v="0"/>
    <n v="2197.65"/>
    <n v="2252.65"/>
  </r>
  <r>
    <s v="OHQ-682"/>
    <d v="2022-11-17T00:00:00"/>
    <x v="2"/>
    <s v="Maryland"/>
    <x v="3"/>
    <x v="5"/>
    <n v="3991.65"/>
    <n v="4016.08"/>
  </r>
  <r>
    <s v="LGN-943"/>
    <d v="2022-02-24T00:00:00"/>
    <x v="1"/>
    <s v="New Hampshire"/>
    <x v="3"/>
    <x v="5"/>
    <n v="2256.61"/>
    <n v="2287.23"/>
  </r>
  <r>
    <s v="HCZ-194"/>
    <d v="2023-12-20T00:00:00"/>
    <x v="3"/>
    <s v="Missouri"/>
    <x v="0"/>
    <x v="4"/>
    <n v="6629.71"/>
    <n v="6727.84"/>
  </r>
  <r>
    <s v="JWQ-118"/>
    <d v="2022-09-11T00:00:00"/>
    <x v="1"/>
    <s v="Hawaii"/>
    <x v="2"/>
    <x v="5"/>
    <n v="5916.12"/>
    <n v="5995.3"/>
  </r>
  <r>
    <s v="LHV-134"/>
    <d v="2024-02-28T00:00:00"/>
    <x v="0"/>
    <s v="Washington"/>
    <x v="0"/>
    <x v="6"/>
    <n v="5805.95"/>
    <n v="5827.1"/>
  </r>
  <r>
    <s v="DGN-157"/>
    <d v="2023-08-11T00:00:00"/>
    <x v="4"/>
    <s v="West Virginia"/>
    <x v="1"/>
    <x v="5"/>
    <n v="1385.29"/>
    <n v="1428.79"/>
  </r>
  <r>
    <s v="OWY-990"/>
    <d v="2024-10-15T00:00:00"/>
    <x v="2"/>
    <s v="South Dakota"/>
    <x v="4"/>
    <x v="4"/>
    <n v="4342.1400000000003"/>
    <n v="4419.32"/>
  </r>
  <r>
    <s v="AAB-318"/>
    <d v="2022-12-07T00:00:00"/>
    <x v="2"/>
    <s v="Maine"/>
    <x v="3"/>
    <x v="0"/>
    <n v="5983.02"/>
    <n v="6071.29"/>
  </r>
  <r>
    <s v="FKH-479"/>
    <d v="2023-04-06T00:00:00"/>
    <x v="3"/>
    <s v="Arizona"/>
    <x v="1"/>
    <x v="3"/>
    <n v="6521.67"/>
    <n v="6543.53"/>
  </r>
  <r>
    <s v="PAU-392"/>
    <d v="2023-04-11T00:00:00"/>
    <x v="2"/>
    <s v="Rhode Island"/>
    <x v="3"/>
    <x v="1"/>
    <n v="5049.01"/>
    <n v="5121.54"/>
  </r>
  <r>
    <s v="GFO-913"/>
    <d v="2024-11-08T00:00:00"/>
    <x v="3"/>
    <s v="Florida"/>
    <x v="4"/>
    <x v="5"/>
    <n v="9822.8799999999992"/>
    <n v="9859.5300000000007"/>
  </r>
  <r>
    <s v="FGD-636"/>
    <d v="2022-08-15T00:00:00"/>
    <x v="6"/>
    <s v="Iowa"/>
    <x v="0"/>
    <x v="8"/>
    <n v="6961.36"/>
    <n v="7015.95"/>
  </r>
  <r>
    <s v="RKV-588"/>
    <d v="2022-12-17T00:00:00"/>
    <x v="4"/>
    <s v="Oklahoma"/>
    <x v="3"/>
    <x v="4"/>
    <n v="4085.2"/>
    <n v="4158.2"/>
  </r>
  <r>
    <s v="HNN-708"/>
    <d v="2022-06-30T00:00:00"/>
    <x v="1"/>
    <s v="Hawaii"/>
    <x v="4"/>
    <x v="0"/>
    <n v="2408.5300000000002"/>
    <n v="2502.7199999999998"/>
  </r>
  <r>
    <s v="LWT-163"/>
    <d v="2024-08-10T00:00:00"/>
    <x v="0"/>
    <s v="Maine"/>
    <x v="2"/>
    <x v="3"/>
    <n v="6268.24"/>
    <n v="6292.98"/>
  </r>
  <r>
    <s v="XCG-410"/>
    <d v="2022-09-21T00:00:00"/>
    <x v="7"/>
    <s v="Ohio"/>
    <x v="2"/>
    <x v="2"/>
    <n v="6940.83"/>
    <n v="7021.15"/>
  </r>
  <r>
    <s v="JRV-595"/>
    <d v="2024-07-30T00:00:00"/>
    <x v="1"/>
    <s v="Illinois"/>
    <x v="1"/>
    <x v="2"/>
    <n v="7968.32"/>
    <n v="7984.97"/>
  </r>
  <r>
    <s v="UXZ-700"/>
    <d v="2024-07-21T00:00:00"/>
    <x v="6"/>
    <s v="Texas"/>
    <x v="0"/>
    <x v="6"/>
    <n v="8679.94"/>
    <n v="8734.8799999999992"/>
  </r>
  <r>
    <s v="UVY-481"/>
    <d v="2023-11-07T00:00:00"/>
    <x v="4"/>
    <s v="Minnesota"/>
    <x v="3"/>
    <x v="8"/>
    <n v="3065.34"/>
    <n v="3128.91"/>
  </r>
  <r>
    <s v="NKR-583"/>
    <d v="2024-01-15T00:00:00"/>
    <x v="2"/>
    <s v="New Hampshire"/>
    <x v="3"/>
    <x v="4"/>
    <n v="8605.6200000000008"/>
    <n v="8653.4699999999993"/>
  </r>
  <r>
    <s v="BBD-974"/>
    <d v="2024-10-30T00:00:00"/>
    <x v="2"/>
    <s v="New Hampshire"/>
    <x v="0"/>
    <x v="2"/>
    <n v="2752.67"/>
    <n v="2850.86"/>
  </r>
  <r>
    <s v="FGM-273"/>
    <d v="2022-03-15T00:00:00"/>
    <x v="4"/>
    <s v="Montana"/>
    <x v="4"/>
    <x v="0"/>
    <n v="535.14"/>
    <n v="614.55999999999995"/>
  </r>
  <r>
    <s v="ZZV-806"/>
    <d v="2022-04-28T00:00:00"/>
    <x v="7"/>
    <s v="Hawaii"/>
    <x v="0"/>
    <x v="6"/>
    <n v="2863.17"/>
    <n v="2962.42"/>
  </r>
  <r>
    <s v="PJE-282"/>
    <d v="2023-03-26T00:00:00"/>
    <x v="1"/>
    <s v="Vermont"/>
    <x v="1"/>
    <x v="4"/>
    <n v="9059.2800000000007"/>
    <n v="9097.74"/>
  </r>
  <r>
    <s v="ITS-876"/>
    <d v="2022-04-21T00:00:00"/>
    <x v="1"/>
    <s v="New Mexico"/>
    <x v="4"/>
    <x v="5"/>
    <n v="5399.87"/>
    <n v="5485.8"/>
  </r>
  <r>
    <s v="JFD-341"/>
    <d v="2022-02-22T00:00:00"/>
    <x v="2"/>
    <s v="Washington"/>
    <x v="1"/>
    <x v="1"/>
    <n v="2664.3"/>
    <n v="2708.11"/>
  </r>
  <r>
    <s v="UOJ-769"/>
    <d v="2023-07-07T00:00:00"/>
    <x v="2"/>
    <s v="New Jersey"/>
    <x v="4"/>
    <x v="2"/>
    <n v="8496.92"/>
    <n v="8548.5"/>
  </r>
  <r>
    <s v="VMI-362"/>
    <d v="2022-05-08T00:00:00"/>
    <x v="2"/>
    <s v="Connecticut"/>
    <x v="3"/>
    <x v="4"/>
    <n v="4051.18"/>
    <n v="4134.59"/>
  </r>
  <r>
    <s v="OJD-635"/>
    <d v="2024-08-28T00:00:00"/>
    <x v="6"/>
    <s v="Wyoming"/>
    <x v="4"/>
    <x v="8"/>
    <n v="6877.34"/>
    <n v="6971.3"/>
  </r>
  <r>
    <s v="LEN-181"/>
    <d v="2022-08-15T00:00:00"/>
    <x v="6"/>
    <s v="Tennessee"/>
    <x v="3"/>
    <x v="4"/>
    <n v="1431.95"/>
    <n v="1524.53"/>
  </r>
  <r>
    <s v="KKS-780"/>
    <d v="2023-08-31T00:00:00"/>
    <x v="8"/>
    <s v="Alaska"/>
    <x v="4"/>
    <x v="3"/>
    <n v="141.6"/>
    <n v="236.19"/>
  </r>
  <r>
    <s v="ACU-519"/>
    <d v="2023-08-05T00:00:00"/>
    <x v="6"/>
    <s v="New Jersey"/>
    <x v="3"/>
    <x v="7"/>
    <n v="6247.81"/>
    <n v="6307.96"/>
  </r>
  <r>
    <s v="VTG-444"/>
    <d v="2024-05-07T00:00:00"/>
    <x v="2"/>
    <s v="Colorado"/>
    <x v="0"/>
    <x v="6"/>
    <n v="293.06"/>
    <n v="322.08999999999997"/>
  </r>
  <r>
    <s v="PQF-487"/>
    <d v="2022-02-01T00:00:00"/>
    <x v="2"/>
    <s v="New York"/>
    <x v="1"/>
    <x v="2"/>
    <n v="3156.63"/>
    <n v="3220.24"/>
  </r>
  <r>
    <s v="KZS-471"/>
    <d v="2024-07-06T00:00:00"/>
    <x v="2"/>
    <s v="Maryland"/>
    <x v="3"/>
    <x v="0"/>
    <n v="9385.31"/>
    <n v="9403.65"/>
  </r>
  <r>
    <s v="AGI-139"/>
    <d v="2022-08-02T00:00:00"/>
    <x v="3"/>
    <s v="Utah"/>
    <x v="2"/>
    <x v="5"/>
    <n v="1141.95"/>
    <n v="1189.44"/>
  </r>
  <r>
    <s v="TPD-430"/>
    <d v="2024-02-14T00:00:00"/>
    <x v="7"/>
    <s v="Kentucky"/>
    <x v="4"/>
    <x v="8"/>
    <n v="4989.82"/>
    <n v="5010.33"/>
  </r>
  <r>
    <s v="NIK-536"/>
    <d v="2023-06-23T00:00:00"/>
    <x v="7"/>
    <s v="Wisconsin"/>
    <x v="1"/>
    <x v="1"/>
    <n v="1939.76"/>
    <n v="1997.47"/>
  </r>
  <r>
    <s v="QMJ-346"/>
    <d v="2024-01-15T00:00:00"/>
    <x v="0"/>
    <s v="Georgia"/>
    <x v="1"/>
    <x v="8"/>
    <n v="7309.32"/>
    <n v="7389.76"/>
  </r>
  <r>
    <s v="PJC-156"/>
    <d v="2024-10-13T00:00:00"/>
    <x v="4"/>
    <s v="Louisiana"/>
    <x v="4"/>
    <x v="6"/>
    <n v="4940.99"/>
    <n v="4973.96"/>
  </r>
  <r>
    <s v="ZEZ-480"/>
    <d v="2024-06-19T00:00:00"/>
    <x v="6"/>
    <s v="Virginia"/>
    <x v="4"/>
    <x v="3"/>
    <n v="473.09"/>
    <n v="554.63"/>
  </r>
  <r>
    <s v="MET-866"/>
    <d v="2022-02-27T00:00:00"/>
    <x v="8"/>
    <s v="Arkansas"/>
    <x v="2"/>
    <x v="3"/>
    <n v="3008.6"/>
    <n v="3050.76"/>
  </r>
  <r>
    <s v="HDM-623"/>
    <d v="2022-12-09T00:00:00"/>
    <x v="7"/>
    <s v="Indiana"/>
    <x v="2"/>
    <x v="4"/>
    <n v="1561.56"/>
    <n v="1590.96"/>
  </r>
  <r>
    <s v="WHU-603"/>
    <d v="2022-12-23T00:00:00"/>
    <x v="1"/>
    <s v="North Dakota"/>
    <x v="4"/>
    <x v="2"/>
    <n v="5862.98"/>
    <n v="5908.65"/>
  </r>
  <r>
    <s v="BGM-640"/>
    <d v="2022-10-07T00:00:00"/>
    <x v="6"/>
    <s v="Kentucky"/>
    <x v="2"/>
    <x v="7"/>
    <n v="9657.7999999999993"/>
    <n v="9711.2099999999991"/>
  </r>
  <r>
    <s v="FDJ-306"/>
    <d v="2023-10-30T00:00:00"/>
    <x v="2"/>
    <s v="Ohio"/>
    <x v="3"/>
    <x v="7"/>
    <n v="3435.44"/>
    <n v="3492.12"/>
  </r>
  <r>
    <s v="ZZU-123"/>
    <d v="2024-02-25T00:00:00"/>
    <x v="6"/>
    <s v="Hawaii"/>
    <x v="4"/>
    <x v="4"/>
    <n v="9579.36"/>
    <n v="9621.31"/>
  </r>
  <r>
    <s v="TZZ-752"/>
    <d v="2022-08-29T00:00:00"/>
    <x v="8"/>
    <s v="South Dakota"/>
    <x v="4"/>
    <x v="0"/>
    <n v="8534.1200000000008"/>
    <n v="8633.14"/>
  </r>
  <r>
    <s v="NHS-496"/>
    <d v="2024-06-04T00:00:00"/>
    <x v="2"/>
    <s v="New Jersey"/>
    <x v="2"/>
    <x v="4"/>
    <n v="2209.39"/>
    <n v="2298.1799999999998"/>
  </r>
  <r>
    <s v="TRK-782"/>
    <d v="2024-02-09T00:00:00"/>
    <x v="0"/>
    <s v="Indiana"/>
    <x v="0"/>
    <x v="6"/>
    <n v="4479.75"/>
    <n v="4579.99"/>
  </r>
  <r>
    <s v="SMO-896"/>
    <d v="2023-08-02T00:00:00"/>
    <x v="3"/>
    <s v="Washington"/>
    <x v="4"/>
    <x v="3"/>
    <n v="7647.34"/>
    <n v="7692.59"/>
  </r>
  <r>
    <s v="TCS-730"/>
    <d v="2023-06-16T00:00:00"/>
    <x v="1"/>
    <s v="Hawaii"/>
    <x v="1"/>
    <x v="4"/>
    <n v="5388.78"/>
    <n v="5418.11"/>
  </r>
  <r>
    <s v="ZOG-274"/>
    <d v="2023-11-22T00:00:00"/>
    <x v="1"/>
    <s v="Wisconsin"/>
    <x v="2"/>
    <x v="0"/>
    <n v="4655.04"/>
    <n v="4744.12"/>
  </r>
  <r>
    <s v="KLK-746"/>
    <d v="2023-06-12T00:00:00"/>
    <x v="0"/>
    <s v="Minnesota"/>
    <x v="3"/>
    <x v="7"/>
    <n v="7435.65"/>
    <n v="7507.82"/>
  </r>
  <r>
    <s v="XEL-907"/>
    <d v="2022-05-12T00:00:00"/>
    <x v="3"/>
    <s v="Montana"/>
    <x v="0"/>
    <x v="1"/>
    <n v="8514.17"/>
    <n v="8529.8799999999992"/>
  </r>
  <r>
    <s v="NBY-793"/>
    <d v="2023-01-21T00:00:00"/>
    <x v="4"/>
    <s v="Florida"/>
    <x v="3"/>
    <x v="4"/>
    <n v="5242.72"/>
    <n v="5283.8"/>
  </r>
  <r>
    <s v="XBI-157"/>
    <d v="2023-08-10T00:00:00"/>
    <x v="8"/>
    <s v="West Virginia"/>
    <x v="1"/>
    <x v="8"/>
    <n v="3225.72"/>
    <n v="3313.89"/>
  </r>
  <r>
    <s v="BBE-799"/>
    <d v="2023-08-08T00:00:00"/>
    <x v="8"/>
    <s v="Illinois"/>
    <x v="0"/>
    <x v="6"/>
    <n v="845.03"/>
    <n v="876.94"/>
  </r>
  <r>
    <s v="KBF-754"/>
    <d v="2024-04-20T00:00:00"/>
    <x v="3"/>
    <s v="California"/>
    <x v="0"/>
    <x v="5"/>
    <n v="532.41"/>
    <n v="581.21"/>
  </r>
  <r>
    <s v="JUZ-718"/>
    <d v="2022-08-18T00:00:00"/>
    <x v="2"/>
    <s v="Minnesota"/>
    <x v="3"/>
    <x v="7"/>
    <n v="4538.6099999999997"/>
    <n v="4593.49"/>
  </r>
  <r>
    <s v="MQF-703"/>
    <d v="2022-05-18T00:00:00"/>
    <x v="0"/>
    <s v="Vermont"/>
    <x v="0"/>
    <x v="7"/>
    <n v="5756.97"/>
    <n v="5798.73"/>
  </r>
  <r>
    <s v="TOH-283"/>
    <d v="2023-08-02T00:00:00"/>
    <x v="8"/>
    <s v="Mississippi"/>
    <x v="1"/>
    <x v="2"/>
    <n v="4285.32"/>
    <n v="4313.93"/>
  </r>
  <r>
    <s v="UNF-485"/>
    <d v="2023-07-20T00:00:00"/>
    <x v="3"/>
    <s v="New Mexico"/>
    <x v="4"/>
    <x v="5"/>
    <n v="7228.65"/>
    <n v="7286.7"/>
  </r>
  <r>
    <s v="SXG-279"/>
    <d v="2022-11-08T00:00:00"/>
    <x v="6"/>
    <s v="Kansas"/>
    <x v="3"/>
    <x v="7"/>
    <n v="1809.01"/>
    <n v="1860.63"/>
  </r>
  <r>
    <s v="AYC-141"/>
    <d v="2024-11-18T00:00:00"/>
    <x v="6"/>
    <s v="Louisiana"/>
    <x v="1"/>
    <x v="5"/>
    <n v="5555.95"/>
    <n v="5566.39"/>
  </r>
  <r>
    <s v="DQN-303"/>
    <d v="2024-11-10T00:00:00"/>
    <x v="8"/>
    <s v="Connecticut"/>
    <x v="1"/>
    <x v="1"/>
    <n v="2673.14"/>
    <n v="2708.29"/>
  </r>
  <r>
    <s v="XZQ-734"/>
    <d v="2023-09-24T00:00:00"/>
    <x v="2"/>
    <s v="Nevada"/>
    <x v="4"/>
    <x v="1"/>
    <n v="1852.6"/>
    <n v="1912.67"/>
  </r>
  <r>
    <s v="PRV-318"/>
    <d v="2023-05-26T00:00:00"/>
    <x v="1"/>
    <s v="Kentucky"/>
    <x v="4"/>
    <x v="5"/>
    <n v="8117.45"/>
    <n v="8186"/>
  </r>
  <r>
    <s v="UWP-380"/>
    <d v="2023-11-21T00:00:00"/>
    <x v="2"/>
    <s v="California"/>
    <x v="3"/>
    <x v="4"/>
    <n v="7105.95"/>
    <n v="7128.34"/>
  </r>
  <r>
    <s v="BKO-573"/>
    <d v="2023-07-31T00:00:00"/>
    <x v="6"/>
    <s v="South Dakota"/>
    <x v="4"/>
    <x v="7"/>
    <n v="3055.69"/>
    <n v="3138.54"/>
  </r>
  <r>
    <s v="VHX-404"/>
    <d v="2024-05-13T00:00:00"/>
    <x v="2"/>
    <s v="North Carolina"/>
    <x v="2"/>
    <x v="6"/>
    <n v="1846.28"/>
    <n v="1928.23"/>
  </r>
  <r>
    <s v="DJD-828"/>
    <d v="2022-04-30T00:00:00"/>
    <x v="7"/>
    <s v="Tennessee"/>
    <x v="4"/>
    <x v="8"/>
    <n v="6091.03"/>
    <n v="6118.74"/>
  </r>
  <r>
    <s v="OPR-172"/>
    <d v="2022-11-04T00:00:00"/>
    <x v="3"/>
    <s v="West Virginia"/>
    <x v="3"/>
    <x v="7"/>
    <n v="6126.59"/>
    <n v="6167.57"/>
  </r>
  <r>
    <s v="RBL-299"/>
    <d v="2023-04-08T00:00:00"/>
    <x v="0"/>
    <s v="Alabama"/>
    <x v="2"/>
    <x v="2"/>
    <n v="6588.55"/>
    <n v="6640.87"/>
  </r>
  <r>
    <s v="JZB-158"/>
    <d v="2024-08-27T00:00:00"/>
    <x v="8"/>
    <s v="North Dakota"/>
    <x v="0"/>
    <x v="0"/>
    <n v="9107.84"/>
    <n v="9119.35"/>
  </r>
  <r>
    <s v="MJK-817"/>
    <d v="2022-12-27T00:00:00"/>
    <x v="4"/>
    <s v="Alaska"/>
    <x v="1"/>
    <x v="2"/>
    <n v="9038.36"/>
    <n v="9065.81"/>
  </r>
  <r>
    <s v="XZT-573"/>
    <d v="2022-02-04T00:00:00"/>
    <x v="5"/>
    <s v="New Jersey"/>
    <x v="2"/>
    <x v="7"/>
    <n v="2780.89"/>
    <n v="2851.74"/>
  </r>
  <r>
    <s v="KRO-515"/>
    <d v="2024-10-20T00:00:00"/>
    <x v="2"/>
    <s v="New Mexico"/>
    <x v="3"/>
    <x v="2"/>
    <n v="4164.84"/>
    <n v="4210.95"/>
  </r>
  <r>
    <s v="QXY-259"/>
    <d v="2022-05-04T00:00:00"/>
    <x v="5"/>
    <s v="Colorado"/>
    <x v="3"/>
    <x v="1"/>
    <n v="1446.7"/>
    <n v="1469.24"/>
  </r>
  <r>
    <s v="BSP-483"/>
    <d v="2024-09-05T00:00:00"/>
    <x v="0"/>
    <s v="Michigan"/>
    <x v="1"/>
    <x v="5"/>
    <n v="2661.22"/>
    <n v="2733.74"/>
  </r>
  <r>
    <s v="OZU-160"/>
    <d v="2022-07-25T00:00:00"/>
    <x v="2"/>
    <s v="North Dakota"/>
    <x v="3"/>
    <x v="4"/>
    <n v="5434.61"/>
    <n v="5510.27"/>
  </r>
  <r>
    <s v="TXD-629"/>
    <d v="2024-05-14T00:00:00"/>
    <x v="0"/>
    <s v="Missouri"/>
    <x v="2"/>
    <x v="1"/>
    <n v="4460.76"/>
    <n v="4542.66"/>
  </r>
  <r>
    <s v="QEB-834"/>
    <d v="2023-06-28T00:00:00"/>
    <x v="0"/>
    <s v="Massachusetts"/>
    <x v="1"/>
    <x v="4"/>
    <n v="5464.62"/>
    <n v="5487.68"/>
  </r>
  <r>
    <s v="MJH-749"/>
    <d v="2023-05-13T00:00:00"/>
    <x v="0"/>
    <s v="California"/>
    <x v="4"/>
    <x v="1"/>
    <n v="3407.35"/>
    <n v="3486.79"/>
  </r>
  <r>
    <s v="SKC-781"/>
    <d v="2024-05-24T00:00:00"/>
    <x v="6"/>
    <s v="Virginia"/>
    <x v="0"/>
    <x v="0"/>
    <n v="4601.4799999999996"/>
    <n v="4621.75"/>
  </r>
  <r>
    <s v="FVB-149"/>
    <d v="2024-06-26T00:00:00"/>
    <x v="1"/>
    <s v="North Carolina"/>
    <x v="3"/>
    <x v="4"/>
    <n v="9818"/>
    <n v="9905.31"/>
  </r>
  <r>
    <s v="PXX-556"/>
    <d v="2022-12-17T00:00:00"/>
    <x v="1"/>
    <s v="Alabama"/>
    <x v="3"/>
    <x v="2"/>
    <n v="1603.34"/>
    <n v="1656.75"/>
  </r>
  <r>
    <s v="BBD-622"/>
    <d v="2022-02-19T00:00:00"/>
    <x v="8"/>
    <s v="Maine"/>
    <x v="2"/>
    <x v="8"/>
    <n v="7702.14"/>
    <n v="7779.01"/>
  </r>
  <r>
    <s v="IVM-475"/>
    <d v="2022-12-31T00:00:00"/>
    <x v="4"/>
    <s v="Rhode Island"/>
    <x v="2"/>
    <x v="4"/>
    <n v="5573.89"/>
    <n v="5609.08"/>
  </r>
  <r>
    <s v="KCV-142"/>
    <d v="2023-10-16T00:00:00"/>
    <x v="2"/>
    <s v="Michigan"/>
    <x v="0"/>
    <x v="0"/>
    <n v="9141.4"/>
    <n v="9219.7999999999993"/>
  </r>
  <r>
    <s v="FBY-943"/>
    <d v="2023-02-23T00:00:00"/>
    <x v="2"/>
    <s v="South Dakota"/>
    <x v="1"/>
    <x v="5"/>
    <n v="1181.1400000000001"/>
    <n v="1265.79"/>
  </r>
  <r>
    <s v="SPH-420"/>
    <d v="2022-05-09T00:00:00"/>
    <x v="1"/>
    <s v="Tennessee"/>
    <x v="3"/>
    <x v="4"/>
    <n v="1947.33"/>
    <n v="1959.39"/>
  </r>
  <r>
    <s v="TJX-346"/>
    <d v="2023-04-29T00:00:00"/>
    <x v="4"/>
    <s v="California"/>
    <x v="0"/>
    <x v="1"/>
    <n v="6464.43"/>
    <n v="6507.59"/>
  </r>
  <r>
    <s v="TXK-144"/>
    <d v="2024-06-23T00:00:00"/>
    <x v="4"/>
    <s v="Minnesota"/>
    <x v="0"/>
    <x v="6"/>
    <n v="3254.95"/>
    <n v="3323.58"/>
  </r>
  <r>
    <s v="PDG-343"/>
    <d v="2022-06-30T00:00:00"/>
    <x v="8"/>
    <s v="Illinois"/>
    <x v="3"/>
    <x v="6"/>
    <n v="5948.18"/>
    <n v="5973.04"/>
  </r>
  <r>
    <s v="DOJ-485"/>
    <d v="2024-02-18T00:00:00"/>
    <x v="2"/>
    <s v="Nebraska"/>
    <x v="4"/>
    <x v="0"/>
    <n v="6908.47"/>
    <n v="6945.85"/>
  </r>
  <r>
    <s v="NOA-431"/>
    <d v="2022-10-05T00:00:00"/>
    <x v="3"/>
    <s v="Michigan"/>
    <x v="1"/>
    <x v="6"/>
    <n v="9339.93"/>
    <n v="9439.7900000000009"/>
  </r>
  <r>
    <s v="YZD-876"/>
    <d v="2023-09-20T00:00:00"/>
    <x v="3"/>
    <s v="New Hampshire"/>
    <x v="3"/>
    <x v="1"/>
    <n v="7245.49"/>
    <n v="7278.16"/>
  </r>
  <r>
    <s v="NNC-745"/>
    <d v="2022-06-16T00:00:00"/>
    <x v="6"/>
    <s v="Texas"/>
    <x v="0"/>
    <x v="4"/>
    <n v="4321.46"/>
    <n v="4416.7700000000004"/>
  </r>
  <r>
    <s v="OXU-571"/>
    <d v="2024-10-09T00:00:00"/>
    <x v="1"/>
    <s v="Vermont"/>
    <x v="3"/>
    <x v="2"/>
    <n v="4746.33"/>
    <n v="4770.58"/>
  </r>
  <r>
    <s v="VVE-803"/>
    <d v="2022-09-16T00:00:00"/>
    <x v="6"/>
    <s v="New Jersey"/>
    <x v="4"/>
    <x v="2"/>
    <n v="7811.27"/>
    <n v="7878.12"/>
  </r>
  <r>
    <s v="GPZ-194"/>
    <d v="2022-12-24T00:00:00"/>
    <x v="3"/>
    <s v="Alabama"/>
    <x v="0"/>
    <x v="6"/>
    <n v="834.1"/>
    <n v="899.18"/>
  </r>
  <r>
    <s v="IFG-297"/>
    <d v="2023-04-02T00:00:00"/>
    <x v="7"/>
    <s v="Alabama"/>
    <x v="2"/>
    <x v="8"/>
    <n v="7884.17"/>
    <n v="7898.55"/>
  </r>
  <r>
    <s v="PJK-461"/>
    <d v="2022-11-19T00:00:00"/>
    <x v="3"/>
    <s v="Vermont"/>
    <x v="1"/>
    <x v="5"/>
    <n v="2881.95"/>
    <n v="2927.54"/>
  </r>
  <r>
    <s v="WRG-883"/>
    <d v="2022-04-13T00:00:00"/>
    <x v="3"/>
    <s v="New Hampshire"/>
    <x v="4"/>
    <x v="4"/>
    <n v="716.41"/>
    <n v="732.56"/>
  </r>
  <r>
    <s v="LTU-593"/>
    <d v="2024-05-27T00:00:00"/>
    <x v="3"/>
    <s v="South Carolina"/>
    <x v="4"/>
    <x v="0"/>
    <n v="7495.81"/>
    <n v="7552.25"/>
  </r>
  <r>
    <s v="MKF-650"/>
    <d v="2022-09-19T00:00:00"/>
    <x v="8"/>
    <s v="Oregon"/>
    <x v="0"/>
    <x v="7"/>
    <n v="4949.25"/>
    <n v="4998.91"/>
  </r>
  <r>
    <s v="KOX-341"/>
    <d v="2022-08-29T00:00:00"/>
    <x v="6"/>
    <s v="Kansas"/>
    <x v="3"/>
    <x v="4"/>
    <n v="1776.62"/>
    <n v="1829.91"/>
  </r>
  <r>
    <s v="HVN-433"/>
    <d v="2022-11-09T00:00:00"/>
    <x v="6"/>
    <s v="South Carolina"/>
    <x v="2"/>
    <x v="3"/>
    <n v="9776.61"/>
    <n v="9801.77"/>
  </r>
  <r>
    <s v="PHI-753"/>
    <d v="2022-01-08T00:00:00"/>
    <x v="4"/>
    <s v="Utah"/>
    <x v="2"/>
    <x v="7"/>
    <n v="5211.1099999999997"/>
    <n v="5259.3"/>
  </r>
  <r>
    <s v="QMB-468"/>
    <d v="2022-11-22T00:00:00"/>
    <x v="4"/>
    <s v="West Virginia"/>
    <x v="3"/>
    <x v="7"/>
    <n v="8644.91"/>
    <n v="8690.3700000000008"/>
  </r>
  <r>
    <s v="BAB-768"/>
    <d v="2023-12-15T00:00:00"/>
    <x v="5"/>
    <s v="Rhode Island"/>
    <x v="3"/>
    <x v="5"/>
    <n v="3669.4"/>
    <n v="3690.2"/>
  </r>
  <r>
    <s v="WRW-554"/>
    <d v="2022-09-30T00:00:00"/>
    <x v="7"/>
    <s v="New Hampshire"/>
    <x v="2"/>
    <x v="6"/>
    <n v="2388.09"/>
    <n v="2454.46"/>
  </r>
  <r>
    <s v="BFO-237"/>
    <d v="2024-10-06T00:00:00"/>
    <x v="2"/>
    <s v="New York"/>
    <x v="4"/>
    <x v="0"/>
    <n v="397.21"/>
    <n v="454.87"/>
  </r>
  <r>
    <s v="QGU-839"/>
    <d v="2024-04-01T00:00:00"/>
    <x v="5"/>
    <s v="Hawaii"/>
    <x v="1"/>
    <x v="6"/>
    <n v="3539.46"/>
    <n v="3599.71"/>
  </r>
  <r>
    <s v="HPR-498"/>
    <d v="2024-04-14T00:00:00"/>
    <x v="1"/>
    <s v="Washington"/>
    <x v="2"/>
    <x v="0"/>
    <n v="2571.9899999999998"/>
    <n v="2633.79"/>
  </r>
  <r>
    <s v="PZX-398"/>
    <d v="2024-03-29T00:00:00"/>
    <x v="2"/>
    <s v="Florida"/>
    <x v="3"/>
    <x v="7"/>
    <n v="9591.7199999999993"/>
    <n v="9633.4699999999993"/>
  </r>
  <r>
    <s v="XMK-858"/>
    <d v="2023-04-16T00:00:00"/>
    <x v="6"/>
    <s v="New Hampshire"/>
    <x v="0"/>
    <x v="1"/>
    <n v="6097.18"/>
    <n v="6127.42"/>
  </r>
  <r>
    <s v="MDQ-578"/>
    <d v="2024-04-15T00:00:00"/>
    <x v="2"/>
    <s v="West Virginia"/>
    <x v="4"/>
    <x v="4"/>
    <n v="9437.23"/>
    <n v="9520.9500000000007"/>
  </r>
  <r>
    <s v="KHT-138"/>
    <d v="2023-10-24T00:00:00"/>
    <x v="3"/>
    <s v="Michigan"/>
    <x v="2"/>
    <x v="6"/>
    <n v="1034.26"/>
    <n v="1082.07"/>
  </r>
  <r>
    <s v="OWQ-594"/>
    <d v="2023-08-01T00:00:00"/>
    <x v="1"/>
    <s v="Wyoming"/>
    <x v="0"/>
    <x v="7"/>
    <n v="1680.46"/>
    <n v="1704.66"/>
  </r>
  <r>
    <s v="LBV-761"/>
    <d v="2024-08-05T00:00:00"/>
    <x v="0"/>
    <s v="Oregon"/>
    <x v="4"/>
    <x v="8"/>
    <n v="8449.89"/>
    <n v="8489.0400000000009"/>
  </r>
  <r>
    <s v="BFU-842"/>
    <d v="2022-07-27T00:00:00"/>
    <x v="0"/>
    <s v="Florida"/>
    <x v="3"/>
    <x v="0"/>
    <n v="9717.5"/>
    <n v="9797.68"/>
  </r>
  <r>
    <s v="WWL-269"/>
    <d v="2024-01-24T00:00:00"/>
    <x v="7"/>
    <s v="New Mexico"/>
    <x v="1"/>
    <x v="8"/>
    <n v="228.81"/>
    <n v="282.19"/>
  </r>
  <r>
    <s v="ACS-531"/>
    <d v="2022-01-21T00:00:00"/>
    <x v="4"/>
    <s v="Mississippi"/>
    <x v="2"/>
    <x v="3"/>
    <n v="2003.83"/>
    <n v="2022.58"/>
  </r>
  <r>
    <s v="FPG-422"/>
    <d v="2024-11-16T00:00:00"/>
    <x v="3"/>
    <s v="North Dakota"/>
    <x v="3"/>
    <x v="6"/>
    <n v="7247.41"/>
    <n v="7272.49"/>
  </r>
  <r>
    <s v="YNI-502"/>
    <d v="2023-08-19T00:00:00"/>
    <x v="6"/>
    <s v="Texas"/>
    <x v="2"/>
    <x v="3"/>
    <n v="3670.94"/>
    <n v="3680.8"/>
  </r>
  <r>
    <s v="KRJ-610"/>
    <d v="2022-06-25T00:00:00"/>
    <x v="1"/>
    <s v="North Carolina"/>
    <x v="0"/>
    <x v="2"/>
    <n v="3035.37"/>
    <n v="3073.49"/>
  </r>
  <r>
    <s v="SSX-468"/>
    <d v="2023-09-29T00:00:00"/>
    <x v="4"/>
    <s v="Iowa"/>
    <x v="1"/>
    <x v="0"/>
    <n v="4685.1499999999996"/>
    <n v="4715.5200000000004"/>
  </r>
  <r>
    <s v="HNR-128"/>
    <d v="2023-08-05T00:00:00"/>
    <x v="6"/>
    <s v="Minnesota"/>
    <x v="2"/>
    <x v="8"/>
    <n v="6884.52"/>
    <n v="6935.23"/>
  </r>
  <r>
    <s v="VDJ-623"/>
    <d v="2023-02-24T00:00:00"/>
    <x v="6"/>
    <s v="Idaho"/>
    <x v="0"/>
    <x v="4"/>
    <n v="7983.59"/>
    <n v="8012.15"/>
  </r>
  <r>
    <s v="HLA-709"/>
    <d v="2022-07-12T00:00:00"/>
    <x v="0"/>
    <s v="Alabama"/>
    <x v="3"/>
    <x v="5"/>
    <n v="6807.41"/>
    <n v="6880.57"/>
  </r>
  <r>
    <s v="LFH-608"/>
    <d v="2023-07-10T00:00:00"/>
    <x v="4"/>
    <s v="Texas"/>
    <x v="0"/>
    <x v="5"/>
    <n v="7858.05"/>
    <n v="7886.43"/>
  </r>
  <r>
    <s v="FYS-167"/>
    <d v="2024-11-08T00:00:00"/>
    <x v="3"/>
    <s v="Kansas"/>
    <x v="3"/>
    <x v="4"/>
    <n v="5384.64"/>
    <n v="5457.02"/>
  </r>
  <r>
    <s v="TWV-268"/>
    <d v="2024-03-17T00:00:00"/>
    <x v="2"/>
    <s v="Alaska"/>
    <x v="4"/>
    <x v="6"/>
    <n v="5539.42"/>
    <n v="5561.09"/>
  </r>
  <r>
    <s v="NLC-937"/>
    <d v="2024-04-09T00:00:00"/>
    <x v="1"/>
    <s v="Kentucky"/>
    <x v="1"/>
    <x v="7"/>
    <n v="4985.74"/>
    <n v="5085.7"/>
  </r>
  <r>
    <s v="UXI-786"/>
    <d v="2022-03-14T00:00:00"/>
    <x v="7"/>
    <s v="Oregon"/>
    <x v="1"/>
    <x v="7"/>
    <n v="184.74"/>
    <n v="238.64"/>
  </r>
  <r>
    <s v="AGV-442"/>
    <d v="2022-06-16T00:00:00"/>
    <x v="5"/>
    <s v="Indiana"/>
    <x v="3"/>
    <x v="6"/>
    <n v="5321.33"/>
    <n v="5388.25"/>
  </r>
  <r>
    <s v="WUM-913"/>
    <d v="2023-08-02T00:00:00"/>
    <x v="1"/>
    <s v="Massachusetts"/>
    <x v="0"/>
    <x v="4"/>
    <n v="816.97"/>
    <n v="877.93"/>
  </r>
  <r>
    <s v="TKU-966"/>
    <d v="2022-03-10T00:00:00"/>
    <x v="7"/>
    <s v="Vermont"/>
    <x v="3"/>
    <x v="5"/>
    <n v="2087.58"/>
    <n v="2115.15"/>
  </r>
  <r>
    <s v="WMO-965"/>
    <d v="2022-06-15T00:00:00"/>
    <x v="2"/>
    <s v="Montana"/>
    <x v="4"/>
    <x v="0"/>
    <n v="9606.01"/>
    <n v="9679.01"/>
  </r>
  <r>
    <s v="TUN-745"/>
    <d v="2024-01-04T00:00:00"/>
    <x v="4"/>
    <s v="Massachusetts"/>
    <x v="3"/>
    <x v="7"/>
    <n v="7431.19"/>
    <n v="7492.58"/>
  </r>
  <r>
    <s v="QRS-266"/>
    <d v="2023-09-16T00:00:00"/>
    <x v="2"/>
    <s v="Alaska"/>
    <x v="1"/>
    <x v="1"/>
    <n v="9163"/>
    <n v="9186.9599999999991"/>
  </r>
  <r>
    <s v="NVS-723"/>
    <d v="2023-05-08T00:00:00"/>
    <x v="2"/>
    <s v="Arkansas"/>
    <x v="2"/>
    <x v="0"/>
    <n v="2900.58"/>
    <n v="2991.45"/>
  </r>
  <r>
    <s v="WQJ-223"/>
    <d v="2022-02-07T00:00:00"/>
    <x v="5"/>
    <s v="Colorado"/>
    <x v="3"/>
    <x v="6"/>
    <n v="5105.6499999999996"/>
    <n v="5126.6099999999997"/>
  </r>
  <r>
    <s v="YWD-970"/>
    <d v="2023-05-28T00:00:00"/>
    <x v="3"/>
    <s v="North Dakota"/>
    <x v="2"/>
    <x v="0"/>
    <n v="146.19999999999999"/>
    <n v="158.94999999999999"/>
  </r>
  <r>
    <s v="XYK-970"/>
    <d v="2023-12-25T00:00:00"/>
    <x v="3"/>
    <s v="Montana"/>
    <x v="4"/>
    <x v="0"/>
    <n v="5501.96"/>
    <n v="5551.46"/>
  </r>
  <r>
    <s v="NZV-538"/>
    <d v="2024-12-02T00:00:00"/>
    <x v="1"/>
    <s v="Rhode Island"/>
    <x v="1"/>
    <x v="4"/>
    <n v="6441.58"/>
    <n v="6527.22"/>
  </r>
  <r>
    <s v="NUC-304"/>
    <d v="2022-10-11T00:00:00"/>
    <x v="1"/>
    <s v="New York"/>
    <x v="1"/>
    <x v="0"/>
    <n v="3394.91"/>
    <n v="3464.36"/>
  </r>
  <r>
    <s v="MYK-707"/>
    <d v="2024-02-02T00:00:00"/>
    <x v="8"/>
    <s v="Alabama"/>
    <x v="4"/>
    <x v="1"/>
    <n v="1796.78"/>
    <n v="1807.22"/>
  </r>
  <r>
    <s v="NYS-498"/>
    <d v="2024-04-11T00:00:00"/>
    <x v="7"/>
    <s v="Arkansas"/>
    <x v="0"/>
    <x v="6"/>
    <n v="7709.69"/>
    <n v="7747.28"/>
  </r>
  <r>
    <s v="KOU-566"/>
    <d v="2023-10-11T00:00:00"/>
    <x v="0"/>
    <s v="South Dakota"/>
    <x v="2"/>
    <x v="7"/>
    <n v="5551.35"/>
    <n v="5615.88"/>
  </r>
  <r>
    <s v="LVU-351"/>
    <d v="2024-03-31T00:00:00"/>
    <x v="0"/>
    <s v="Oregon"/>
    <x v="0"/>
    <x v="3"/>
    <n v="5844.66"/>
    <n v="5859.79"/>
  </r>
  <r>
    <s v="TSW-609"/>
    <d v="2024-07-15T00:00:00"/>
    <x v="4"/>
    <s v="Minnesota"/>
    <x v="3"/>
    <x v="6"/>
    <n v="8264.2099999999991"/>
    <n v="8290.09"/>
  </r>
  <r>
    <s v="RTB-236"/>
    <d v="2022-01-09T00:00:00"/>
    <x v="2"/>
    <s v="North Dakota"/>
    <x v="1"/>
    <x v="3"/>
    <n v="2318.29"/>
    <n v="2375.31"/>
  </r>
  <r>
    <s v="LLR-843"/>
    <d v="2022-01-23T00:00:00"/>
    <x v="1"/>
    <s v="Mississippi"/>
    <x v="1"/>
    <x v="6"/>
    <n v="5493.89"/>
    <n v="5519.1"/>
  </r>
  <r>
    <s v="PVB-780"/>
    <d v="2022-11-03T00:00:00"/>
    <x v="4"/>
    <s v="Idaho"/>
    <x v="4"/>
    <x v="7"/>
    <n v="4609.84"/>
    <n v="4678.41"/>
  </r>
  <r>
    <s v="BWP-139"/>
    <d v="2022-03-03T00:00:00"/>
    <x v="4"/>
    <s v="Connecticut"/>
    <x v="3"/>
    <x v="0"/>
    <n v="2309.1799999999998"/>
    <n v="2379.2199999999998"/>
  </r>
  <r>
    <s v="PKY-531"/>
    <d v="2022-11-25T00:00:00"/>
    <x v="0"/>
    <s v="Iowa"/>
    <x v="1"/>
    <x v="0"/>
    <n v="9766.76"/>
    <n v="9811.81"/>
  </r>
  <r>
    <s v="PJV-783"/>
    <d v="2024-03-05T00:00:00"/>
    <x v="2"/>
    <s v="Georgia"/>
    <x v="0"/>
    <x v="6"/>
    <n v="6316.56"/>
    <n v="6413.98"/>
  </r>
  <r>
    <s v="FAM-231"/>
    <d v="2023-07-25T00:00:00"/>
    <x v="7"/>
    <s v="Wisconsin"/>
    <x v="4"/>
    <x v="3"/>
    <n v="2919.22"/>
    <n v="2929.2"/>
  </r>
  <r>
    <s v="SNX-611"/>
    <d v="2024-03-11T00:00:00"/>
    <x v="5"/>
    <s v="North Carolina"/>
    <x v="3"/>
    <x v="3"/>
    <n v="521.27"/>
    <n v="545.63"/>
  </r>
  <r>
    <s v="TPA-753"/>
    <d v="2023-11-19T00:00:00"/>
    <x v="3"/>
    <s v="North Dakota"/>
    <x v="3"/>
    <x v="3"/>
    <n v="4428.18"/>
    <n v="4490.87"/>
  </r>
  <r>
    <s v="OWD-836"/>
    <d v="2024-11-17T00:00:00"/>
    <x v="1"/>
    <s v="Alabama"/>
    <x v="2"/>
    <x v="8"/>
    <n v="8920"/>
    <n v="9018.1"/>
  </r>
  <r>
    <s v="VHS-599"/>
    <d v="2022-05-14T00:00:00"/>
    <x v="0"/>
    <s v="Rhode Island"/>
    <x v="1"/>
    <x v="4"/>
    <n v="6411.39"/>
    <n v="6500.55"/>
  </r>
  <r>
    <s v="DYG-112"/>
    <d v="2022-02-01T00:00:00"/>
    <x v="3"/>
    <s v="Oregon"/>
    <x v="1"/>
    <x v="2"/>
    <n v="6093.1"/>
    <n v="6141.15"/>
  </r>
  <r>
    <s v="VCE-854"/>
    <d v="2022-03-13T00:00:00"/>
    <x v="6"/>
    <s v="Alabama"/>
    <x v="4"/>
    <x v="5"/>
    <n v="4300.93"/>
    <n v="4390.92"/>
  </r>
  <r>
    <s v="KYL-375"/>
    <d v="2023-05-03T00:00:00"/>
    <x v="2"/>
    <s v="North Carolina"/>
    <x v="0"/>
    <x v="0"/>
    <n v="8219.93"/>
    <n v="8260.59"/>
  </r>
  <r>
    <s v="YEB-966"/>
    <d v="2024-02-28T00:00:00"/>
    <x v="7"/>
    <s v="Oregon"/>
    <x v="0"/>
    <x v="1"/>
    <n v="3821.1"/>
    <n v="3851.46"/>
  </r>
  <r>
    <s v="GVJ-708"/>
    <d v="2023-10-30T00:00:00"/>
    <x v="6"/>
    <s v="Michigan"/>
    <x v="0"/>
    <x v="5"/>
    <n v="4797.8100000000004"/>
    <n v="4868.1000000000004"/>
  </r>
  <r>
    <s v="BVL-784"/>
    <d v="2023-01-24T00:00:00"/>
    <x v="4"/>
    <s v="Delaware"/>
    <x v="3"/>
    <x v="3"/>
    <n v="3271.49"/>
    <n v="3298.32"/>
  </r>
  <r>
    <s v="DSB-420"/>
    <d v="2023-10-13T00:00:00"/>
    <x v="8"/>
    <s v="Kansas"/>
    <x v="3"/>
    <x v="5"/>
    <n v="2893.46"/>
    <n v="2976.5"/>
  </r>
  <r>
    <s v="ELW-467"/>
    <d v="2022-05-18T00:00:00"/>
    <x v="0"/>
    <s v="Rhode Island"/>
    <x v="0"/>
    <x v="3"/>
    <n v="3726.65"/>
    <n v="3740.65"/>
  </r>
  <r>
    <s v="YES-949"/>
    <d v="2022-07-04T00:00:00"/>
    <x v="4"/>
    <s v="Minnesota"/>
    <x v="3"/>
    <x v="1"/>
    <n v="4821.1000000000004"/>
    <n v="4874.8500000000004"/>
  </r>
  <r>
    <s v="DSY-450"/>
    <d v="2022-03-30T00:00:00"/>
    <x v="2"/>
    <s v="Illinois"/>
    <x v="4"/>
    <x v="5"/>
    <n v="1806.1"/>
    <n v="1861.66"/>
  </r>
  <r>
    <s v="QEE-725"/>
    <d v="2024-10-07T00:00:00"/>
    <x v="3"/>
    <s v="Iowa"/>
    <x v="0"/>
    <x v="3"/>
    <n v="834.76"/>
    <n v="897.19"/>
  </r>
  <r>
    <s v="FCL-435"/>
    <d v="2022-06-06T00:00:00"/>
    <x v="5"/>
    <s v="New Hampshire"/>
    <x v="1"/>
    <x v="1"/>
    <n v="7129.53"/>
    <n v="7209.33"/>
  </r>
  <r>
    <s v="SME-132"/>
    <d v="2022-12-17T00:00:00"/>
    <x v="8"/>
    <s v="Wisconsin"/>
    <x v="0"/>
    <x v="1"/>
    <n v="7981.78"/>
    <n v="7998.38"/>
  </r>
  <r>
    <s v="MML-746"/>
    <d v="2024-10-27T00:00:00"/>
    <x v="4"/>
    <s v="Oklahoma"/>
    <x v="1"/>
    <x v="5"/>
    <n v="4600.08"/>
    <n v="4690.29"/>
  </r>
  <r>
    <s v="QME-305"/>
    <d v="2022-05-21T00:00:00"/>
    <x v="2"/>
    <s v="Arizona"/>
    <x v="1"/>
    <x v="3"/>
    <n v="1068.5"/>
    <n v="1137.56"/>
  </r>
  <r>
    <s v="KVL-676"/>
    <d v="2023-08-23T00:00:00"/>
    <x v="4"/>
    <s v="New Jersey"/>
    <x v="1"/>
    <x v="7"/>
    <n v="819.05"/>
    <n v="905.62"/>
  </r>
  <r>
    <s v="QOO-680"/>
    <d v="2023-05-03T00:00:00"/>
    <x v="4"/>
    <s v="Oregon"/>
    <x v="0"/>
    <x v="7"/>
    <n v="7788.12"/>
    <n v="7872.88"/>
  </r>
  <r>
    <s v="IRX-585"/>
    <d v="2024-06-08T00:00:00"/>
    <x v="0"/>
    <s v="South Carolina"/>
    <x v="2"/>
    <x v="3"/>
    <n v="1215.82"/>
    <n v="1250.8499999999999"/>
  </r>
  <r>
    <s v="LLL-136"/>
    <d v="2022-12-10T00:00:00"/>
    <x v="6"/>
    <s v="Indiana"/>
    <x v="4"/>
    <x v="4"/>
    <n v="7122.5"/>
    <n v="7186.58"/>
  </r>
  <r>
    <s v="HEY-308"/>
    <d v="2023-12-15T00:00:00"/>
    <x v="1"/>
    <s v="Mississippi"/>
    <x v="2"/>
    <x v="7"/>
    <n v="3101.71"/>
    <n v="3118.22"/>
  </r>
  <r>
    <s v="BTM-998"/>
    <d v="2022-10-09T00:00:00"/>
    <x v="1"/>
    <s v="Texas"/>
    <x v="1"/>
    <x v="7"/>
    <n v="1486.16"/>
    <n v="1552.21"/>
  </r>
  <r>
    <s v="YKS-971"/>
    <d v="2024-11-24T00:00:00"/>
    <x v="1"/>
    <s v="Montana"/>
    <x v="0"/>
    <x v="2"/>
    <n v="676.44"/>
    <n v="726.16"/>
  </r>
  <r>
    <s v="GUI-612"/>
    <d v="2023-04-28T00:00:00"/>
    <x v="6"/>
    <s v="Utah"/>
    <x v="3"/>
    <x v="7"/>
    <n v="7883.66"/>
    <n v="7969.18"/>
  </r>
  <r>
    <s v="YYO-170"/>
    <d v="2022-11-13T00:00:00"/>
    <x v="8"/>
    <s v="Missouri"/>
    <x v="2"/>
    <x v="4"/>
    <n v="2368.73"/>
    <n v="2420.83"/>
  </r>
  <r>
    <s v="OTD-524"/>
    <d v="2023-02-04T00:00:00"/>
    <x v="8"/>
    <s v="Ohio"/>
    <x v="1"/>
    <x v="5"/>
    <n v="7805.33"/>
    <n v="7835.77"/>
  </r>
  <r>
    <s v="VXU-732"/>
    <d v="2023-07-28T00:00:00"/>
    <x v="0"/>
    <s v="Rhode Island"/>
    <x v="1"/>
    <x v="5"/>
    <n v="3209.47"/>
    <n v="3293.08"/>
  </r>
  <r>
    <s v="TUQ-857"/>
    <d v="2024-02-14T00:00:00"/>
    <x v="0"/>
    <s v="New York"/>
    <x v="0"/>
    <x v="7"/>
    <n v="3898.67"/>
    <n v="3942.63"/>
  </r>
  <r>
    <s v="GQT-115"/>
    <d v="2024-06-09T00:00:00"/>
    <x v="2"/>
    <s v="Hawaii"/>
    <x v="1"/>
    <x v="5"/>
    <n v="780.22"/>
    <n v="816.33"/>
  </r>
  <r>
    <s v="GSF-823"/>
    <d v="2023-08-28T00:00:00"/>
    <x v="5"/>
    <s v="Arkansas"/>
    <x v="0"/>
    <x v="2"/>
    <n v="8366.44"/>
    <n v="8418.5400000000009"/>
  </r>
  <r>
    <s v="JHQ-161"/>
    <d v="2023-12-04T00:00:00"/>
    <x v="6"/>
    <s v="South Carolina"/>
    <x v="2"/>
    <x v="2"/>
    <n v="4834.6499999999996"/>
    <n v="4906.5200000000004"/>
  </r>
  <r>
    <s v="WXO-424"/>
    <d v="2024-05-05T00:00:00"/>
    <x v="6"/>
    <s v="Pennsylvania"/>
    <x v="4"/>
    <x v="3"/>
    <n v="1428"/>
    <n v="1472.98"/>
  </r>
  <r>
    <s v="JQH-660"/>
    <d v="2023-12-24T00:00:00"/>
    <x v="0"/>
    <s v="Idaho"/>
    <x v="1"/>
    <x v="4"/>
    <n v="2090.5700000000002"/>
    <n v="2162.5700000000002"/>
  </r>
  <r>
    <s v="RYU-845"/>
    <d v="2022-12-21T00:00:00"/>
    <x v="0"/>
    <s v="Kentucky"/>
    <x v="0"/>
    <x v="6"/>
    <n v="366.6"/>
    <n v="394.83"/>
  </r>
  <r>
    <s v="WTR-929"/>
    <d v="2022-07-26T00:00:00"/>
    <x v="3"/>
    <s v="Indiana"/>
    <x v="4"/>
    <x v="1"/>
    <n v="4072.39"/>
    <n v="4109.68"/>
  </r>
  <r>
    <s v="XUK-720"/>
    <d v="2024-01-07T00:00:00"/>
    <x v="2"/>
    <s v="Illinois"/>
    <x v="0"/>
    <x v="5"/>
    <n v="1274.78"/>
    <n v="1315.54"/>
  </r>
  <r>
    <s v="XMK-487"/>
    <d v="2022-05-21T00:00:00"/>
    <x v="1"/>
    <s v="Illinois"/>
    <x v="0"/>
    <x v="2"/>
    <n v="4970.7"/>
    <n v="5053.58"/>
  </r>
  <r>
    <s v="HCE-950"/>
    <d v="2023-01-08T00:00:00"/>
    <x v="3"/>
    <s v="Rhode Island"/>
    <x v="3"/>
    <x v="3"/>
    <n v="4098.4399999999996"/>
    <n v="4164.78"/>
  </r>
  <r>
    <s v="LWP-649"/>
    <d v="2022-02-10T00:00:00"/>
    <x v="2"/>
    <s v="New Hampshire"/>
    <x v="3"/>
    <x v="4"/>
    <n v="6476.69"/>
    <n v="6570.32"/>
  </r>
  <r>
    <s v="EJN-598"/>
    <d v="2024-02-08T00:00:00"/>
    <x v="7"/>
    <s v="Washington"/>
    <x v="0"/>
    <x v="4"/>
    <n v="9867.48"/>
    <n v="9888.57"/>
  </r>
  <r>
    <s v="RYG-434"/>
    <d v="2022-09-16T00:00:00"/>
    <x v="8"/>
    <s v="Illinois"/>
    <x v="0"/>
    <x v="8"/>
    <n v="834.73"/>
    <n v="930"/>
  </r>
  <r>
    <s v="TNB-302"/>
    <d v="2022-05-22T00:00:00"/>
    <x v="3"/>
    <s v="Wyoming"/>
    <x v="3"/>
    <x v="5"/>
    <n v="1544.57"/>
    <n v="1605.88"/>
  </r>
  <r>
    <s v="XQE-565"/>
    <d v="2022-04-29T00:00:00"/>
    <x v="7"/>
    <s v="Maryland"/>
    <x v="4"/>
    <x v="6"/>
    <n v="1781.11"/>
    <n v="1873.14"/>
  </r>
  <r>
    <s v="AVC-434"/>
    <d v="2022-09-30T00:00:00"/>
    <x v="0"/>
    <s v="Tennessee"/>
    <x v="4"/>
    <x v="3"/>
    <n v="1843.87"/>
    <n v="1879.11"/>
  </r>
  <r>
    <s v="WOK-475"/>
    <d v="2023-10-30T00:00:00"/>
    <x v="0"/>
    <s v="Vermont"/>
    <x v="2"/>
    <x v="8"/>
    <n v="699.34"/>
    <n v="789.87"/>
  </r>
  <r>
    <s v="MSA-624"/>
    <d v="2024-08-22T00:00:00"/>
    <x v="3"/>
    <s v="Colorado"/>
    <x v="4"/>
    <x v="2"/>
    <n v="7339.5"/>
    <n v="7416.67"/>
  </r>
  <r>
    <s v="NRZ-142"/>
    <d v="2024-10-25T00:00:00"/>
    <x v="0"/>
    <s v="North Carolina"/>
    <x v="3"/>
    <x v="3"/>
    <n v="9260.5"/>
    <n v="9302.86"/>
  </r>
  <r>
    <s v="SXZ-497"/>
    <d v="2023-05-18T00:00:00"/>
    <x v="7"/>
    <s v="Massachusetts"/>
    <x v="3"/>
    <x v="1"/>
    <n v="2987.16"/>
    <n v="3082.17"/>
  </r>
  <r>
    <s v="ZWR-866"/>
    <d v="2023-01-22T00:00:00"/>
    <x v="8"/>
    <s v="Utah"/>
    <x v="0"/>
    <x v="6"/>
    <n v="5867.68"/>
    <n v="5953.56"/>
  </r>
  <r>
    <s v="YKN-756"/>
    <d v="2022-10-25T00:00:00"/>
    <x v="8"/>
    <s v="Pennsylvania"/>
    <x v="3"/>
    <x v="0"/>
    <n v="9438.0400000000009"/>
    <n v="9501.2999999999993"/>
  </r>
  <r>
    <s v="RCC-490"/>
    <d v="2022-08-19T00:00:00"/>
    <x v="4"/>
    <s v="Vermont"/>
    <x v="0"/>
    <x v="6"/>
    <n v="7057.47"/>
    <n v="7095.37"/>
  </r>
  <r>
    <s v="XTX-579"/>
    <d v="2023-03-08T00:00:00"/>
    <x v="2"/>
    <s v="Hawaii"/>
    <x v="1"/>
    <x v="0"/>
    <n v="8344.69"/>
    <n v="8361.9599999999991"/>
  </r>
  <r>
    <s v="XFE-692"/>
    <d v="2024-01-21T00:00:00"/>
    <x v="7"/>
    <s v="Alaska"/>
    <x v="2"/>
    <x v="8"/>
    <n v="4878.1000000000004"/>
    <n v="4909.9399999999996"/>
  </r>
  <r>
    <s v="ILB-116"/>
    <d v="2023-06-26T00:00:00"/>
    <x v="7"/>
    <s v="West Virginia"/>
    <x v="0"/>
    <x v="3"/>
    <n v="9228.26"/>
    <n v="9239.01"/>
  </r>
  <r>
    <s v="QPK-332"/>
    <d v="2023-07-30T00:00:00"/>
    <x v="0"/>
    <s v="Idaho"/>
    <x v="2"/>
    <x v="1"/>
    <n v="9266.74"/>
    <n v="9287.48"/>
  </r>
  <r>
    <s v="VQP-508"/>
    <d v="2023-11-23T00:00:00"/>
    <x v="5"/>
    <s v="Mississippi"/>
    <x v="0"/>
    <x v="7"/>
    <n v="4005.31"/>
    <n v="4078.47"/>
  </r>
  <r>
    <s v="BDM-507"/>
    <d v="2023-03-20T00:00:00"/>
    <x v="2"/>
    <s v="Nevada"/>
    <x v="0"/>
    <x v="3"/>
    <n v="3228.52"/>
    <n v="3267.52"/>
  </r>
  <r>
    <s v="MOC-559"/>
    <d v="2024-10-16T00:00:00"/>
    <x v="7"/>
    <s v="Nevada"/>
    <x v="2"/>
    <x v="0"/>
    <n v="7899.34"/>
    <n v="7984.8"/>
  </r>
  <r>
    <s v="BDZ-745"/>
    <d v="2023-05-17T00:00:00"/>
    <x v="3"/>
    <s v="Oklahoma"/>
    <x v="3"/>
    <x v="8"/>
    <n v="2165.87"/>
    <n v="2227.59"/>
  </r>
  <r>
    <s v="ASI-894"/>
    <d v="2023-12-02T00:00:00"/>
    <x v="2"/>
    <s v="Virginia"/>
    <x v="0"/>
    <x v="8"/>
    <n v="6491.51"/>
    <n v="6534.74"/>
  </r>
  <r>
    <s v="HQR-629"/>
    <d v="2024-05-01T00:00:00"/>
    <x v="0"/>
    <s v="Idaho"/>
    <x v="4"/>
    <x v="8"/>
    <n v="3226.58"/>
    <n v="3275.05"/>
  </r>
  <r>
    <s v="EZD-979"/>
    <d v="2024-03-20T00:00:00"/>
    <x v="8"/>
    <s v="Georgia"/>
    <x v="0"/>
    <x v="1"/>
    <n v="2048.79"/>
    <n v="2061.09"/>
  </r>
  <r>
    <s v="KSU-954"/>
    <d v="2024-04-29T00:00:00"/>
    <x v="6"/>
    <s v="Georgia"/>
    <x v="4"/>
    <x v="3"/>
    <n v="7540.16"/>
    <n v="7632"/>
  </r>
  <r>
    <s v="ZCQ-589"/>
    <d v="2024-11-18T00:00:00"/>
    <x v="7"/>
    <s v="New Hampshire"/>
    <x v="4"/>
    <x v="3"/>
    <n v="9387.81"/>
    <n v="9407.19"/>
  </r>
  <r>
    <s v="BHN-457"/>
    <d v="2022-02-07T00:00:00"/>
    <x v="5"/>
    <s v="Oklahoma"/>
    <x v="1"/>
    <x v="1"/>
    <n v="8954.58"/>
    <n v="8966.5400000000009"/>
  </r>
  <r>
    <s v="KTB-709"/>
    <d v="2024-05-18T00:00:00"/>
    <x v="3"/>
    <s v="Minnesota"/>
    <x v="0"/>
    <x v="8"/>
    <n v="9389.61"/>
    <n v="9437.8799999999992"/>
  </r>
  <r>
    <s v="RWH-586"/>
    <d v="2022-07-20T00:00:00"/>
    <x v="8"/>
    <s v="Iowa"/>
    <x v="3"/>
    <x v="7"/>
    <n v="4874.25"/>
    <n v="4935"/>
  </r>
  <r>
    <s v="UTE-263"/>
    <d v="2024-12-13T00:00:00"/>
    <x v="2"/>
    <s v="New York"/>
    <x v="4"/>
    <x v="7"/>
    <n v="596.72"/>
    <n v="645.49"/>
  </r>
  <r>
    <s v="PKP-771"/>
    <d v="2024-08-18T00:00:00"/>
    <x v="1"/>
    <s v="Vermont"/>
    <x v="4"/>
    <x v="8"/>
    <n v="7315.08"/>
    <n v="7360.08"/>
  </r>
  <r>
    <s v="CVJ-189"/>
    <d v="2022-06-10T00:00:00"/>
    <x v="7"/>
    <s v="Virginia"/>
    <x v="4"/>
    <x v="7"/>
    <n v="5440.43"/>
    <n v="5508.24"/>
  </r>
  <r>
    <s v="RXW-808"/>
    <d v="2023-02-09T00:00:00"/>
    <x v="4"/>
    <s v="Michigan"/>
    <x v="2"/>
    <x v="2"/>
    <n v="8286.92"/>
    <n v="8360.5499999999993"/>
  </r>
  <r>
    <s v="YFX-833"/>
    <d v="2022-10-28T00:00:00"/>
    <x v="4"/>
    <s v="Missouri"/>
    <x v="2"/>
    <x v="8"/>
    <n v="528.07000000000005"/>
    <n v="561.59"/>
  </r>
  <r>
    <s v="JJN-477"/>
    <d v="2023-05-16T00:00:00"/>
    <x v="4"/>
    <s v="Hawaii"/>
    <x v="1"/>
    <x v="4"/>
    <n v="2145.6"/>
    <n v="2238.0700000000002"/>
  </r>
  <r>
    <s v="TAZ-525"/>
    <d v="2023-09-25T00:00:00"/>
    <x v="5"/>
    <s v="Louisiana"/>
    <x v="4"/>
    <x v="6"/>
    <n v="8550.06"/>
    <n v="8599.36"/>
  </r>
  <r>
    <s v="RUQ-587"/>
    <d v="2022-07-19T00:00:00"/>
    <x v="2"/>
    <s v="Washington"/>
    <x v="1"/>
    <x v="0"/>
    <n v="3548.41"/>
    <n v="3586.95"/>
  </r>
  <r>
    <s v="MAP-462"/>
    <d v="2024-02-11T00:00:00"/>
    <x v="6"/>
    <s v="Massachusetts"/>
    <x v="0"/>
    <x v="2"/>
    <n v="6898.48"/>
    <n v="6911.24"/>
  </r>
  <r>
    <s v="PKR-313"/>
    <d v="2023-04-10T00:00:00"/>
    <x v="7"/>
    <s v="Delaware"/>
    <x v="2"/>
    <x v="7"/>
    <n v="6859.61"/>
    <n v="6870.6"/>
  </r>
  <r>
    <s v="JUY-985"/>
    <d v="2024-01-22T00:00:00"/>
    <x v="1"/>
    <s v="Ohio"/>
    <x v="0"/>
    <x v="0"/>
    <n v="147.03"/>
    <n v="198.2"/>
  </r>
  <r>
    <s v="KBY-906"/>
    <d v="2023-12-11T00:00:00"/>
    <x v="3"/>
    <s v="Virginia"/>
    <x v="1"/>
    <x v="7"/>
    <n v="9787.7000000000007"/>
    <n v="9828.02"/>
  </r>
  <r>
    <s v="PBT-889"/>
    <d v="2024-06-18T00:00:00"/>
    <x v="0"/>
    <s v="Alabama"/>
    <x v="2"/>
    <x v="1"/>
    <n v="3582.49"/>
    <n v="3631.87"/>
  </r>
  <r>
    <s v="TDQ-109"/>
    <d v="2022-03-24T00:00:00"/>
    <x v="2"/>
    <s v="Oklahoma"/>
    <x v="1"/>
    <x v="5"/>
    <n v="5995.42"/>
    <n v="6051.47"/>
  </r>
  <r>
    <s v="TAA-201"/>
    <d v="2024-06-28T00:00:00"/>
    <x v="1"/>
    <s v="Mississippi"/>
    <x v="2"/>
    <x v="4"/>
    <n v="7047.2"/>
    <n v="7132.59"/>
  </r>
  <r>
    <s v="OOO-525"/>
    <d v="2023-12-24T00:00:00"/>
    <x v="5"/>
    <s v="Nebraska"/>
    <x v="4"/>
    <x v="4"/>
    <n v="6077.81"/>
    <n v="6164.03"/>
  </r>
  <r>
    <s v="SRS-959"/>
    <d v="2023-12-29T00:00:00"/>
    <x v="7"/>
    <s v="Louisiana"/>
    <x v="1"/>
    <x v="0"/>
    <n v="8488.51"/>
    <n v="8568.07"/>
  </r>
  <r>
    <s v="AMH-556"/>
    <d v="2023-09-05T00:00:00"/>
    <x v="1"/>
    <s v="Pennsylvania"/>
    <x v="2"/>
    <x v="2"/>
    <n v="2075.7600000000002"/>
    <n v="2145.19"/>
  </r>
  <r>
    <s v="BSV-363"/>
    <d v="2024-09-02T00:00:00"/>
    <x v="6"/>
    <s v="Pennsylvania"/>
    <x v="1"/>
    <x v="0"/>
    <n v="5448.66"/>
    <n v="5490.99"/>
  </r>
  <r>
    <s v="CFP-616"/>
    <d v="2022-06-07T00:00:00"/>
    <x v="0"/>
    <s v="Idaho"/>
    <x v="2"/>
    <x v="7"/>
    <n v="7275.22"/>
    <n v="7313.09"/>
  </r>
  <r>
    <s v="GTR-272"/>
    <d v="2022-11-29T00:00:00"/>
    <x v="2"/>
    <s v="Kansas"/>
    <x v="0"/>
    <x v="7"/>
    <n v="7715.27"/>
    <n v="7736.38"/>
  </r>
  <r>
    <s v="VKD-991"/>
    <d v="2024-08-24T00:00:00"/>
    <x v="0"/>
    <s v="Maine"/>
    <x v="4"/>
    <x v="3"/>
    <n v="3147.36"/>
    <n v="3170.01"/>
  </r>
  <r>
    <s v="XYQ-614"/>
    <d v="2022-01-15T00:00:00"/>
    <x v="2"/>
    <s v="North Carolina"/>
    <x v="2"/>
    <x v="0"/>
    <n v="1867.53"/>
    <n v="1926.55"/>
  </r>
  <r>
    <s v="BFZ-689"/>
    <d v="2024-12-05T00:00:00"/>
    <x v="8"/>
    <s v="Wisconsin"/>
    <x v="1"/>
    <x v="6"/>
    <n v="6599.36"/>
    <n v="6612.74"/>
  </r>
  <r>
    <s v="LRT-798"/>
    <d v="2023-02-03T00:00:00"/>
    <x v="2"/>
    <s v="Florida"/>
    <x v="1"/>
    <x v="6"/>
    <n v="6148.85"/>
    <n v="6240.31"/>
  </r>
  <r>
    <s v="YUA-489"/>
    <d v="2023-12-31T00:00:00"/>
    <x v="5"/>
    <s v="Nevada"/>
    <x v="2"/>
    <x v="4"/>
    <n v="6252.02"/>
    <n v="6335.99"/>
  </r>
  <r>
    <s v="JRI-613"/>
    <d v="2023-07-02T00:00:00"/>
    <x v="1"/>
    <s v="Wisconsin"/>
    <x v="4"/>
    <x v="6"/>
    <n v="9608.5499999999993"/>
    <n v="9701.1200000000008"/>
  </r>
  <r>
    <s v="SKS-990"/>
    <d v="2024-05-22T00:00:00"/>
    <x v="7"/>
    <s v="Arizona"/>
    <x v="3"/>
    <x v="5"/>
    <n v="2698.18"/>
    <n v="2736.57"/>
  </r>
  <r>
    <s v="DTS-164"/>
    <d v="2023-07-24T00:00:00"/>
    <x v="7"/>
    <s v="Alabama"/>
    <x v="1"/>
    <x v="6"/>
    <n v="294.61"/>
    <n v="309.68"/>
  </r>
  <r>
    <s v="JME-880"/>
    <d v="2023-10-08T00:00:00"/>
    <x v="5"/>
    <s v="Nevada"/>
    <x v="1"/>
    <x v="0"/>
    <n v="3671.76"/>
    <n v="3723.56"/>
  </r>
  <r>
    <s v="PXM-735"/>
    <d v="2022-10-26T00:00:00"/>
    <x v="2"/>
    <s v="Georgia"/>
    <x v="1"/>
    <x v="0"/>
    <n v="1874.57"/>
    <n v="1955.16"/>
  </r>
  <r>
    <s v="TYW-115"/>
    <d v="2024-06-06T00:00:00"/>
    <x v="1"/>
    <s v="Indiana"/>
    <x v="0"/>
    <x v="8"/>
    <n v="1061.45"/>
    <n v="1120.92"/>
  </r>
  <r>
    <s v="TTB-920"/>
    <d v="2022-03-10T00:00:00"/>
    <x v="2"/>
    <s v="Vermont"/>
    <x v="3"/>
    <x v="5"/>
    <n v="3786.96"/>
    <n v="3882.88"/>
  </r>
  <r>
    <s v="LQL-915"/>
    <d v="2022-05-26T00:00:00"/>
    <x v="6"/>
    <s v="Maryland"/>
    <x v="1"/>
    <x v="4"/>
    <n v="817.87"/>
    <n v="847.63"/>
  </r>
  <r>
    <s v="LQE-998"/>
    <d v="2024-01-21T00:00:00"/>
    <x v="6"/>
    <s v="Massachusetts"/>
    <x v="1"/>
    <x v="0"/>
    <n v="2626.78"/>
    <n v="2690.17"/>
  </r>
  <r>
    <s v="TPQ-514"/>
    <d v="2023-08-31T00:00:00"/>
    <x v="8"/>
    <s v="Washington"/>
    <x v="3"/>
    <x v="2"/>
    <n v="3179.88"/>
    <n v="3217.77"/>
  </r>
  <r>
    <s v="GWH-114"/>
    <d v="2023-07-18T00:00:00"/>
    <x v="0"/>
    <s v="New York"/>
    <x v="2"/>
    <x v="4"/>
    <n v="183.34"/>
    <n v="199.97"/>
  </r>
  <r>
    <s v="ALQ-994"/>
    <d v="2023-07-09T00:00:00"/>
    <x v="0"/>
    <s v="Louisiana"/>
    <x v="0"/>
    <x v="4"/>
    <n v="9050.5499999999993"/>
    <n v="9078.77"/>
  </r>
  <r>
    <s v="JRV-249"/>
    <d v="2023-02-23T00:00:00"/>
    <x v="8"/>
    <s v="Louisiana"/>
    <x v="1"/>
    <x v="5"/>
    <n v="4206.53"/>
    <n v="4264.99"/>
  </r>
  <r>
    <s v="GHH-969"/>
    <d v="2023-12-08T00:00:00"/>
    <x v="3"/>
    <s v="Florida"/>
    <x v="4"/>
    <x v="1"/>
    <n v="2125.69"/>
    <n v="2191.86"/>
  </r>
  <r>
    <s v="MUX-649"/>
    <d v="2024-09-03T00:00:00"/>
    <x v="8"/>
    <s v="Georgia"/>
    <x v="4"/>
    <x v="1"/>
    <n v="3740.38"/>
    <n v="3807.84"/>
  </r>
  <r>
    <s v="LSD-855"/>
    <d v="2023-03-10T00:00:00"/>
    <x v="7"/>
    <s v="New Hampshire"/>
    <x v="4"/>
    <x v="1"/>
    <n v="8335.3799999999992"/>
    <n v="8419.61"/>
  </r>
  <r>
    <s v="TRC-964"/>
    <d v="2022-12-29T00:00:00"/>
    <x v="2"/>
    <s v="California"/>
    <x v="2"/>
    <x v="2"/>
    <n v="189.7"/>
    <n v="260.16000000000003"/>
  </r>
  <r>
    <s v="SEC-715"/>
    <d v="2022-09-30T00:00:00"/>
    <x v="6"/>
    <s v="Oklahoma"/>
    <x v="0"/>
    <x v="6"/>
    <n v="3239.02"/>
    <n v="3336.61"/>
  </r>
  <r>
    <s v="DZL-510"/>
    <d v="2024-09-22T00:00:00"/>
    <x v="4"/>
    <s v="New York"/>
    <x v="1"/>
    <x v="4"/>
    <n v="5342.84"/>
    <n v="5440.15"/>
  </r>
  <r>
    <s v="UYY-682"/>
    <d v="2023-10-16T00:00:00"/>
    <x v="0"/>
    <s v="Connecticut"/>
    <x v="2"/>
    <x v="8"/>
    <n v="5452.69"/>
    <n v="5482.48"/>
  </r>
  <r>
    <s v="GPT-887"/>
    <d v="2022-02-21T00:00:00"/>
    <x v="1"/>
    <s v="Colorado"/>
    <x v="4"/>
    <x v="1"/>
    <n v="7623.87"/>
    <n v="7662.78"/>
  </r>
  <r>
    <s v="BYR-537"/>
    <d v="2024-03-05T00:00:00"/>
    <x v="3"/>
    <s v="Connecticut"/>
    <x v="2"/>
    <x v="8"/>
    <n v="9988.43"/>
    <n v="10085.709999999999"/>
  </r>
  <r>
    <s v="NEZ-361"/>
    <d v="2023-04-18T00:00:00"/>
    <x v="3"/>
    <s v="Florida"/>
    <x v="0"/>
    <x v="1"/>
    <n v="4395.96"/>
    <n v="4412.8599999999997"/>
  </r>
  <r>
    <s v="ICY-361"/>
    <d v="2023-12-22T00:00:00"/>
    <x v="2"/>
    <s v="Georgia"/>
    <x v="0"/>
    <x v="2"/>
    <n v="9455.77"/>
    <n v="9555.5400000000009"/>
  </r>
  <r>
    <s v="HOD-317"/>
    <d v="2022-10-12T00:00:00"/>
    <x v="0"/>
    <s v="Colorado"/>
    <x v="1"/>
    <x v="0"/>
    <n v="179.56"/>
    <n v="247.42"/>
  </r>
  <r>
    <s v="OVL-387"/>
    <d v="2023-11-02T00:00:00"/>
    <x v="2"/>
    <s v="New Hampshire"/>
    <x v="1"/>
    <x v="3"/>
    <n v="4245.57"/>
    <n v="4270.5200000000004"/>
  </r>
  <r>
    <s v="IFQ-276"/>
    <d v="2022-11-15T00:00:00"/>
    <x v="0"/>
    <s v="Oklahoma"/>
    <x v="4"/>
    <x v="7"/>
    <n v="1051.1500000000001"/>
    <n v="1070.3900000000001"/>
  </r>
  <r>
    <s v="MAT-763"/>
    <d v="2024-04-24T00:00:00"/>
    <x v="6"/>
    <s v="Illinois"/>
    <x v="0"/>
    <x v="3"/>
    <n v="9545.1200000000008"/>
    <n v="9644.2000000000007"/>
  </r>
  <r>
    <s v="NCR-264"/>
    <d v="2023-11-12T00:00:00"/>
    <x v="6"/>
    <s v="Florida"/>
    <x v="0"/>
    <x v="6"/>
    <n v="3582.7"/>
    <n v="3622.24"/>
  </r>
  <r>
    <s v="LXJ-348"/>
    <d v="2023-07-27T00:00:00"/>
    <x v="6"/>
    <s v="Pennsylvania"/>
    <x v="2"/>
    <x v="5"/>
    <n v="8253.07"/>
    <n v="8323.61"/>
  </r>
  <r>
    <s v="SUC-148"/>
    <d v="2022-04-30T00:00:00"/>
    <x v="7"/>
    <s v="Alaska"/>
    <x v="2"/>
    <x v="1"/>
    <n v="5044.82"/>
    <n v="5129.6400000000003"/>
  </r>
  <r>
    <s v="VLA-214"/>
    <d v="2024-02-15T00:00:00"/>
    <x v="8"/>
    <s v="Mississippi"/>
    <x v="4"/>
    <x v="1"/>
    <n v="2772.34"/>
    <n v="2855.31"/>
  </r>
  <r>
    <s v="GEA-447"/>
    <d v="2024-09-17T00:00:00"/>
    <x v="5"/>
    <s v="Nevada"/>
    <x v="1"/>
    <x v="5"/>
    <n v="6889.81"/>
    <n v="6976.04"/>
  </r>
  <r>
    <s v="OWG-957"/>
    <d v="2024-07-28T00:00:00"/>
    <x v="0"/>
    <s v="Ohio"/>
    <x v="1"/>
    <x v="8"/>
    <n v="7595.56"/>
    <n v="7622.4"/>
  </r>
  <r>
    <s v="DJF-407"/>
    <d v="2023-10-08T00:00:00"/>
    <x v="5"/>
    <s v="Alabama"/>
    <x v="1"/>
    <x v="3"/>
    <n v="427.43"/>
    <n v="439.89"/>
  </r>
  <r>
    <s v="XXY-644"/>
    <d v="2024-10-30T00:00:00"/>
    <x v="5"/>
    <s v="Idaho"/>
    <x v="2"/>
    <x v="5"/>
    <n v="6092.35"/>
    <n v="6178.19"/>
  </r>
  <r>
    <s v="UTM-840"/>
    <d v="2023-11-07T00:00:00"/>
    <x v="4"/>
    <s v="Nebraska"/>
    <x v="4"/>
    <x v="4"/>
    <n v="3222.13"/>
    <n v="3275.77"/>
  </r>
  <r>
    <s v="YPG-293"/>
    <d v="2022-08-01T00:00:00"/>
    <x v="8"/>
    <s v="Maryland"/>
    <x v="3"/>
    <x v="6"/>
    <n v="7560.28"/>
    <n v="7646.85"/>
  </r>
  <r>
    <s v="SWN-282"/>
    <d v="2023-09-11T00:00:00"/>
    <x v="4"/>
    <s v="Nebraska"/>
    <x v="2"/>
    <x v="7"/>
    <n v="7762.12"/>
    <n v="7798.43"/>
  </r>
  <r>
    <s v="QJI-916"/>
    <d v="2024-11-12T00:00:00"/>
    <x v="8"/>
    <s v="Alaska"/>
    <x v="2"/>
    <x v="4"/>
    <n v="5474.59"/>
    <n v="5488.14"/>
  </r>
  <r>
    <s v="MQV-961"/>
    <d v="2022-02-26T00:00:00"/>
    <x v="0"/>
    <s v="Texas"/>
    <x v="2"/>
    <x v="6"/>
    <n v="9764.41"/>
    <n v="9847.6299999999992"/>
  </r>
  <r>
    <s v="MME-944"/>
    <d v="2024-06-20T00:00:00"/>
    <x v="4"/>
    <s v="West Virginia"/>
    <x v="2"/>
    <x v="0"/>
    <n v="594.91999999999996"/>
    <n v="685.07"/>
  </r>
  <r>
    <s v="IKE-572"/>
    <d v="2024-05-20T00:00:00"/>
    <x v="8"/>
    <s v="Alaska"/>
    <x v="3"/>
    <x v="8"/>
    <n v="8777.86"/>
    <n v="8838.09"/>
  </r>
  <r>
    <s v="PTP-522"/>
    <d v="2024-08-03T00:00:00"/>
    <x v="0"/>
    <s v="Tennessee"/>
    <x v="0"/>
    <x v="6"/>
    <n v="8813.81"/>
    <n v="8873.84"/>
  </r>
  <r>
    <s v="KLN-294"/>
    <d v="2024-10-01T00:00:00"/>
    <x v="3"/>
    <s v="Kentucky"/>
    <x v="0"/>
    <x v="8"/>
    <n v="6251.24"/>
    <n v="6309"/>
  </r>
  <r>
    <s v="ZEB-216"/>
    <d v="2024-11-22T00:00:00"/>
    <x v="4"/>
    <s v="Indiana"/>
    <x v="0"/>
    <x v="1"/>
    <n v="5398.54"/>
    <n v="5461.76"/>
  </r>
  <r>
    <s v="TMK-652"/>
    <d v="2023-06-18T00:00:00"/>
    <x v="6"/>
    <s v="Utah"/>
    <x v="0"/>
    <x v="1"/>
    <n v="1552.43"/>
    <n v="1627.53"/>
  </r>
  <r>
    <s v="XGL-480"/>
    <d v="2022-09-19T00:00:00"/>
    <x v="0"/>
    <s v="North Dakota"/>
    <x v="3"/>
    <x v="0"/>
    <n v="2841.9"/>
    <n v="2905.77"/>
  </r>
  <r>
    <s v="VTU-447"/>
    <d v="2023-12-11T00:00:00"/>
    <x v="5"/>
    <s v="Michigan"/>
    <x v="2"/>
    <x v="4"/>
    <n v="4184.2"/>
    <n v="4256.95"/>
  </r>
  <r>
    <s v="SRF-722"/>
    <d v="2023-03-31T00:00:00"/>
    <x v="0"/>
    <s v="Texas"/>
    <x v="4"/>
    <x v="5"/>
    <n v="9124.7099999999991"/>
    <n v="9214.58"/>
  </r>
  <r>
    <s v="FOR-224"/>
    <d v="2024-12-25T00:00:00"/>
    <x v="3"/>
    <s v="New York"/>
    <x v="4"/>
    <x v="8"/>
    <n v="7851.3"/>
    <n v="7916.36"/>
  </r>
  <r>
    <s v="CIR-199"/>
    <d v="2024-04-13T00:00:00"/>
    <x v="3"/>
    <s v="Wisconsin"/>
    <x v="1"/>
    <x v="4"/>
    <n v="1493.07"/>
    <n v="1546.82"/>
  </r>
  <r>
    <s v="DGR-423"/>
    <d v="2022-12-16T00:00:00"/>
    <x v="8"/>
    <s v="California"/>
    <x v="4"/>
    <x v="7"/>
    <n v="5278.02"/>
    <n v="5334.54"/>
  </r>
  <r>
    <s v="ZKG-911"/>
    <d v="2023-08-28T00:00:00"/>
    <x v="1"/>
    <s v="Florida"/>
    <x v="2"/>
    <x v="5"/>
    <n v="6222.01"/>
    <n v="6248.84"/>
  </r>
  <r>
    <s v="OMU-575"/>
    <d v="2024-04-13T00:00:00"/>
    <x v="7"/>
    <s v="Hawaii"/>
    <x v="0"/>
    <x v="3"/>
    <n v="519.27"/>
    <n v="537.80999999999995"/>
  </r>
  <r>
    <s v="ZBA-489"/>
    <d v="2024-08-13T00:00:00"/>
    <x v="1"/>
    <s v="Wisconsin"/>
    <x v="4"/>
    <x v="8"/>
    <n v="3423.28"/>
    <n v="3470.71"/>
  </r>
  <r>
    <s v="NTM-586"/>
    <d v="2022-09-15T00:00:00"/>
    <x v="5"/>
    <s v="Nebraska"/>
    <x v="0"/>
    <x v="6"/>
    <n v="890.77"/>
    <n v="909.68"/>
  </r>
  <r>
    <s v="AVV-692"/>
    <d v="2024-01-12T00:00:00"/>
    <x v="4"/>
    <s v="Tennessee"/>
    <x v="2"/>
    <x v="7"/>
    <n v="9831.51"/>
    <n v="9899.75"/>
  </r>
  <r>
    <s v="IQD-837"/>
    <d v="2024-10-15T00:00:00"/>
    <x v="3"/>
    <s v="New York"/>
    <x v="2"/>
    <x v="8"/>
    <n v="3095.61"/>
    <n v="3114.6"/>
  </r>
  <r>
    <s v="JXW-889"/>
    <d v="2022-03-19T00:00:00"/>
    <x v="1"/>
    <s v="Florida"/>
    <x v="1"/>
    <x v="3"/>
    <n v="7835.21"/>
    <n v="7885.69"/>
  </r>
  <r>
    <s v="FXL-419"/>
    <d v="2022-06-18T00:00:00"/>
    <x v="8"/>
    <s v="North Dakota"/>
    <x v="0"/>
    <x v="5"/>
    <n v="4420.3100000000004"/>
    <n v="4435.74"/>
  </r>
  <r>
    <s v="HDW-896"/>
    <d v="2024-05-15T00:00:00"/>
    <x v="1"/>
    <s v="California"/>
    <x v="3"/>
    <x v="4"/>
    <n v="5903.9"/>
    <n v="5978.63"/>
  </r>
  <r>
    <s v="MLD-214"/>
    <d v="2023-02-27T00:00:00"/>
    <x v="2"/>
    <s v="Maryland"/>
    <x v="2"/>
    <x v="5"/>
    <n v="4794.55"/>
    <n v="4810.9399999999996"/>
  </r>
  <r>
    <s v="KQN-145"/>
    <d v="2024-08-15T00:00:00"/>
    <x v="6"/>
    <s v="Arizona"/>
    <x v="2"/>
    <x v="3"/>
    <n v="8356.9"/>
    <n v="8422.61"/>
  </r>
  <r>
    <s v="RNP-361"/>
    <d v="2022-12-16T00:00:00"/>
    <x v="3"/>
    <s v="Oregon"/>
    <x v="1"/>
    <x v="8"/>
    <n v="870.94"/>
    <n v="923.79"/>
  </r>
  <r>
    <s v="QUT-941"/>
    <d v="2023-03-16T00:00:00"/>
    <x v="2"/>
    <s v="North Dakota"/>
    <x v="3"/>
    <x v="7"/>
    <n v="9878.92"/>
    <n v="9922.25"/>
  </r>
  <r>
    <s v="NXM-193"/>
    <d v="2024-09-01T00:00:00"/>
    <x v="6"/>
    <s v="Nebraska"/>
    <x v="1"/>
    <x v="8"/>
    <n v="9096.4599999999991"/>
    <n v="9111.16"/>
  </r>
  <r>
    <s v="TXQ-733"/>
    <d v="2023-02-09T00:00:00"/>
    <x v="6"/>
    <s v="Wisconsin"/>
    <x v="1"/>
    <x v="0"/>
    <n v="226.42"/>
    <n v="324.22000000000003"/>
  </r>
  <r>
    <s v="DZF-533"/>
    <d v="2023-12-14T00:00:00"/>
    <x v="3"/>
    <s v="Arizona"/>
    <x v="1"/>
    <x v="8"/>
    <n v="7776.48"/>
    <n v="7809.67"/>
  </r>
  <r>
    <s v="PXV-366"/>
    <d v="2022-12-06T00:00:00"/>
    <x v="7"/>
    <s v="Oklahoma"/>
    <x v="0"/>
    <x v="6"/>
    <n v="5744.06"/>
    <n v="5795.16"/>
  </r>
  <r>
    <s v="PRW-716"/>
    <d v="2024-04-05T00:00:00"/>
    <x v="3"/>
    <s v="Colorado"/>
    <x v="1"/>
    <x v="2"/>
    <n v="3036.24"/>
    <n v="3103.77"/>
  </r>
  <r>
    <s v="RYH-366"/>
    <d v="2024-03-29T00:00:00"/>
    <x v="8"/>
    <s v="Mississippi"/>
    <x v="0"/>
    <x v="1"/>
    <n v="9313.2800000000007"/>
    <n v="9349.36"/>
  </r>
  <r>
    <s v="JJW-405"/>
    <d v="2024-11-13T00:00:00"/>
    <x v="4"/>
    <s v="Florida"/>
    <x v="0"/>
    <x v="2"/>
    <n v="6515.36"/>
    <n v="6595.69"/>
  </r>
  <r>
    <s v="PQE-722"/>
    <d v="2022-11-20T00:00:00"/>
    <x v="0"/>
    <s v="Kansas"/>
    <x v="2"/>
    <x v="1"/>
    <n v="8519.17"/>
    <n v="8551.18"/>
  </r>
  <r>
    <s v="BRN-256"/>
    <d v="2023-10-07T00:00:00"/>
    <x v="6"/>
    <s v="Mississippi"/>
    <x v="4"/>
    <x v="7"/>
    <n v="5024.9799999999996"/>
    <n v="5069.74"/>
  </r>
  <r>
    <s v="IDT-424"/>
    <d v="2023-03-30T00:00:00"/>
    <x v="8"/>
    <s v="Hawaii"/>
    <x v="1"/>
    <x v="2"/>
    <n v="7173.06"/>
    <n v="7211.77"/>
  </r>
  <r>
    <s v="MCG-889"/>
    <d v="2024-06-24T00:00:00"/>
    <x v="6"/>
    <s v="Massachusetts"/>
    <x v="1"/>
    <x v="3"/>
    <n v="2067.89"/>
    <n v="2160.0500000000002"/>
  </r>
  <r>
    <s v="WSR-338"/>
    <d v="2023-05-22T00:00:00"/>
    <x v="5"/>
    <s v="New York"/>
    <x v="4"/>
    <x v="7"/>
    <n v="8569.17"/>
    <n v="8579.44"/>
  </r>
  <r>
    <s v="QJL-534"/>
    <d v="2022-05-29T00:00:00"/>
    <x v="4"/>
    <s v="Michigan"/>
    <x v="2"/>
    <x v="1"/>
    <n v="9129.18"/>
    <n v="9145.4699999999993"/>
  </r>
  <r>
    <s v="PVC-113"/>
    <d v="2024-04-05T00:00:00"/>
    <x v="0"/>
    <s v="South Dakota"/>
    <x v="4"/>
    <x v="6"/>
    <n v="5438.58"/>
    <n v="5509.76"/>
  </r>
  <r>
    <s v="QUR-471"/>
    <d v="2024-03-28T00:00:00"/>
    <x v="4"/>
    <s v="North Carolina"/>
    <x v="0"/>
    <x v="8"/>
    <n v="2921.16"/>
    <n v="2990.68"/>
  </r>
  <r>
    <s v="DOD-103"/>
    <d v="2024-08-13T00:00:00"/>
    <x v="8"/>
    <s v="California"/>
    <x v="4"/>
    <x v="2"/>
    <n v="6605.82"/>
    <n v="6677.22"/>
  </r>
  <r>
    <s v="AAV-354"/>
    <d v="2022-04-30T00:00:00"/>
    <x v="7"/>
    <s v="Michigan"/>
    <x v="2"/>
    <x v="3"/>
    <n v="4845.34"/>
    <n v="4944.72"/>
  </r>
  <r>
    <s v="UBU-302"/>
    <d v="2022-10-04T00:00:00"/>
    <x v="1"/>
    <s v="Arizona"/>
    <x v="3"/>
    <x v="7"/>
    <n v="3187.79"/>
    <n v="3237.35"/>
  </r>
  <r>
    <s v="XUU-635"/>
    <d v="2024-07-08T00:00:00"/>
    <x v="5"/>
    <s v="Minnesota"/>
    <x v="4"/>
    <x v="7"/>
    <n v="9668.4699999999993"/>
    <n v="9746.8799999999992"/>
  </r>
  <r>
    <s v="QFS-986"/>
    <d v="2022-06-18T00:00:00"/>
    <x v="1"/>
    <s v="Tennessee"/>
    <x v="3"/>
    <x v="6"/>
    <n v="126.04"/>
    <n v="150.88"/>
  </r>
  <r>
    <s v="GSA-460"/>
    <d v="2023-12-24T00:00:00"/>
    <x v="7"/>
    <s v="Georgia"/>
    <x v="2"/>
    <x v="5"/>
    <n v="3194.85"/>
    <n v="3217.02"/>
  </r>
  <r>
    <s v="YDI-295"/>
    <d v="2022-11-09T00:00:00"/>
    <x v="8"/>
    <s v="Iowa"/>
    <x v="4"/>
    <x v="4"/>
    <n v="1932.46"/>
    <n v="1959.85"/>
  </r>
  <r>
    <s v="FBS-305"/>
    <d v="2024-06-26T00:00:00"/>
    <x v="8"/>
    <s v="North Dakota"/>
    <x v="0"/>
    <x v="2"/>
    <n v="9888.02"/>
    <n v="9911.39"/>
  </r>
  <r>
    <s v="EVU-100"/>
    <d v="2023-09-12T00:00:00"/>
    <x v="7"/>
    <s v="Georgia"/>
    <x v="2"/>
    <x v="4"/>
    <n v="9951.33"/>
    <n v="9987.89"/>
  </r>
  <r>
    <s v="KMT-520"/>
    <d v="2023-09-19T00:00:00"/>
    <x v="5"/>
    <s v="Arizona"/>
    <x v="2"/>
    <x v="5"/>
    <n v="5079.88"/>
    <n v="5174.38"/>
  </r>
  <r>
    <s v="PSN-553"/>
    <d v="2022-11-29T00:00:00"/>
    <x v="2"/>
    <s v="Vermont"/>
    <x v="1"/>
    <x v="8"/>
    <n v="4630.0200000000004"/>
    <n v="4680.83"/>
  </r>
  <r>
    <s v="LNO-572"/>
    <d v="2023-09-17T00:00:00"/>
    <x v="7"/>
    <s v="Montana"/>
    <x v="2"/>
    <x v="7"/>
    <n v="7037.7"/>
    <n v="7068.48"/>
  </r>
  <r>
    <s v="NOZ-866"/>
    <d v="2024-05-05T00:00:00"/>
    <x v="6"/>
    <s v="Iowa"/>
    <x v="4"/>
    <x v="8"/>
    <n v="271.07"/>
    <n v="346.04"/>
  </r>
  <r>
    <s v="ULB-920"/>
    <d v="2024-06-16T00:00:00"/>
    <x v="1"/>
    <s v="Kansas"/>
    <x v="3"/>
    <x v="0"/>
    <n v="862.13"/>
    <n v="924.91"/>
  </r>
  <r>
    <s v="FXA-593"/>
    <d v="2024-12-01T00:00:00"/>
    <x v="0"/>
    <s v="Washington"/>
    <x v="4"/>
    <x v="5"/>
    <n v="8207.2900000000009"/>
    <n v="8222.18"/>
  </r>
  <r>
    <s v="TTF-168"/>
    <d v="2024-04-23T00:00:00"/>
    <x v="8"/>
    <s v="Missouri"/>
    <x v="3"/>
    <x v="6"/>
    <n v="544.97"/>
    <n v="590.66999999999996"/>
  </r>
  <r>
    <s v="GBR-735"/>
    <d v="2023-07-10T00:00:00"/>
    <x v="2"/>
    <s v="Wyoming"/>
    <x v="2"/>
    <x v="5"/>
    <n v="3840.83"/>
    <n v="3882.7"/>
  </r>
  <r>
    <s v="HAG-453"/>
    <d v="2023-07-30T00:00:00"/>
    <x v="0"/>
    <s v="Pennsylvania"/>
    <x v="2"/>
    <x v="5"/>
    <n v="4355.6899999999996"/>
    <n v="4395.21"/>
  </r>
  <r>
    <s v="HCX-527"/>
    <d v="2023-02-04T00:00:00"/>
    <x v="4"/>
    <s v="Pennsylvania"/>
    <x v="1"/>
    <x v="5"/>
    <n v="4750.6000000000004"/>
    <n v="4806.9399999999996"/>
  </r>
  <r>
    <s v="EIW-684"/>
    <d v="2023-05-17T00:00:00"/>
    <x v="6"/>
    <s v="Alaska"/>
    <x v="4"/>
    <x v="5"/>
    <n v="3969.5"/>
    <n v="4045.09"/>
  </r>
  <r>
    <s v="NCI-913"/>
    <d v="2023-10-25T00:00:00"/>
    <x v="3"/>
    <s v="Hawaii"/>
    <x v="0"/>
    <x v="6"/>
    <n v="1896.94"/>
    <n v="1939.08"/>
  </r>
  <r>
    <s v="NHF-560"/>
    <d v="2024-06-26T00:00:00"/>
    <x v="3"/>
    <s v="Illinois"/>
    <x v="0"/>
    <x v="0"/>
    <n v="1747.96"/>
    <n v="1801.99"/>
  </r>
  <r>
    <s v="QAR-759"/>
    <d v="2024-10-14T00:00:00"/>
    <x v="4"/>
    <s v="Florida"/>
    <x v="0"/>
    <x v="4"/>
    <n v="6978.6"/>
    <n v="7044.88"/>
  </r>
  <r>
    <s v="YCL-749"/>
    <d v="2024-10-07T00:00:00"/>
    <x v="3"/>
    <s v="Rhode Island"/>
    <x v="1"/>
    <x v="6"/>
    <n v="8332.2099999999991"/>
    <n v="8416.5400000000009"/>
  </r>
  <r>
    <s v="FZE-359"/>
    <d v="2023-09-14T00:00:00"/>
    <x v="4"/>
    <s v="Pennsylvania"/>
    <x v="2"/>
    <x v="3"/>
    <n v="721.14"/>
    <n v="742.92"/>
  </r>
  <r>
    <s v="UKN-891"/>
    <d v="2024-10-19T00:00:00"/>
    <x v="3"/>
    <s v="Washington"/>
    <x v="3"/>
    <x v="0"/>
    <n v="3987.97"/>
    <n v="4014.92"/>
  </r>
  <r>
    <s v="HRV-863"/>
    <d v="2022-03-22T00:00:00"/>
    <x v="5"/>
    <s v="Massachusetts"/>
    <x v="1"/>
    <x v="2"/>
    <n v="2852.57"/>
    <n v="2907.75"/>
  </r>
  <r>
    <s v="KYR-850"/>
    <d v="2024-01-23T00:00:00"/>
    <x v="2"/>
    <s v="Virginia"/>
    <x v="1"/>
    <x v="4"/>
    <n v="4739.09"/>
    <n v="4793.9399999999996"/>
  </r>
  <r>
    <s v="MVA-670"/>
    <d v="2024-04-11T00:00:00"/>
    <x v="6"/>
    <s v="Massachusetts"/>
    <x v="4"/>
    <x v="1"/>
    <n v="9679.07"/>
    <n v="9707.42"/>
  </r>
  <r>
    <s v="ZPO-608"/>
    <d v="2022-06-22T00:00:00"/>
    <x v="1"/>
    <s v="Virginia"/>
    <x v="2"/>
    <x v="1"/>
    <n v="2225.37"/>
    <n v="2308.69"/>
  </r>
  <r>
    <s v="LGO-928"/>
    <d v="2023-11-16T00:00:00"/>
    <x v="2"/>
    <s v="Illinois"/>
    <x v="2"/>
    <x v="7"/>
    <n v="5854.96"/>
    <n v="5926.11"/>
  </r>
  <r>
    <s v="WAA-265"/>
    <d v="2024-06-08T00:00:00"/>
    <x v="5"/>
    <s v="Alaska"/>
    <x v="4"/>
    <x v="1"/>
    <n v="8248.6"/>
    <n v="8319.8700000000008"/>
  </r>
  <r>
    <s v="SFU-582"/>
    <d v="2024-04-26T00:00:00"/>
    <x v="3"/>
    <s v="Maine"/>
    <x v="0"/>
    <x v="3"/>
    <n v="6448.85"/>
    <n v="6523.38"/>
  </r>
  <r>
    <s v="WTK-593"/>
    <d v="2022-08-28T00:00:00"/>
    <x v="5"/>
    <s v="Missouri"/>
    <x v="4"/>
    <x v="3"/>
    <n v="597.16"/>
    <n v="637.91"/>
  </r>
  <r>
    <s v="NLG-483"/>
    <d v="2022-11-18T00:00:00"/>
    <x v="5"/>
    <s v="Nevada"/>
    <x v="0"/>
    <x v="8"/>
    <n v="7412.17"/>
    <n v="7470.58"/>
  </r>
  <r>
    <s v="ZNU-180"/>
    <d v="2022-09-10T00:00:00"/>
    <x v="1"/>
    <s v="Montana"/>
    <x v="4"/>
    <x v="4"/>
    <n v="5889.88"/>
    <n v="5905.16"/>
  </r>
  <r>
    <s v="OTU-503"/>
    <d v="2024-12-22T00:00:00"/>
    <x v="7"/>
    <s v="Ohio"/>
    <x v="4"/>
    <x v="4"/>
    <n v="8962.7900000000009"/>
    <n v="9003.73"/>
  </r>
  <r>
    <s v="JYR-769"/>
    <d v="2024-03-31T00:00:00"/>
    <x v="7"/>
    <s v="South Carolina"/>
    <x v="2"/>
    <x v="0"/>
    <n v="1325.66"/>
    <n v="1403.1"/>
  </r>
  <r>
    <s v="ESX-201"/>
    <d v="2022-08-24T00:00:00"/>
    <x v="8"/>
    <s v="West Virginia"/>
    <x v="4"/>
    <x v="7"/>
    <n v="2002.16"/>
    <n v="2058.0500000000002"/>
  </r>
  <r>
    <s v="PHU-151"/>
    <d v="2024-07-26T00:00:00"/>
    <x v="7"/>
    <s v="North Carolina"/>
    <x v="1"/>
    <x v="0"/>
    <n v="9224.0499999999993"/>
    <n v="9319.34"/>
  </r>
  <r>
    <s v="VXQ-714"/>
    <d v="2023-12-07T00:00:00"/>
    <x v="3"/>
    <s v="Texas"/>
    <x v="2"/>
    <x v="4"/>
    <n v="2501.19"/>
    <n v="2520.31"/>
  </r>
  <r>
    <s v="UHI-766"/>
    <d v="2022-02-03T00:00:00"/>
    <x v="6"/>
    <s v="Florida"/>
    <x v="2"/>
    <x v="4"/>
    <n v="2212.77"/>
    <n v="2297.5300000000002"/>
  </r>
  <r>
    <s v="YUL-823"/>
    <d v="2023-11-08T00:00:00"/>
    <x v="8"/>
    <s v="Connecticut"/>
    <x v="2"/>
    <x v="1"/>
    <n v="1255.6600000000001"/>
    <n v="1331.79"/>
  </r>
  <r>
    <s v="JYX-645"/>
    <d v="2023-01-13T00:00:00"/>
    <x v="0"/>
    <s v="Utah"/>
    <x v="2"/>
    <x v="1"/>
    <n v="3003.45"/>
    <n v="3043.16"/>
  </r>
  <r>
    <s v="VCP-288"/>
    <d v="2024-01-27T00:00:00"/>
    <x v="7"/>
    <s v="Illinois"/>
    <x v="0"/>
    <x v="6"/>
    <n v="5315.81"/>
    <n v="5412.53"/>
  </r>
  <r>
    <s v="EDW-455"/>
    <d v="2022-07-14T00:00:00"/>
    <x v="2"/>
    <s v="Arizona"/>
    <x v="1"/>
    <x v="8"/>
    <n v="3995.96"/>
    <n v="4075.37"/>
  </r>
  <r>
    <s v="ZXK-712"/>
    <d v="2024-01-05T00:00:00"/>
    <x v="2"/>
    <s v="Kentucky"/>
    <x v="2"/>
    <x v="7"/>
    <n v="6209.88"/>
    <n v="6277.12"/>
  </r>
  <r>
    <s v="JIY-422"/>
    <d v="2022-08-18T00:00:00"/>
    <x v="1"/>
    <s v="New Mexico"/>
    <x v="1"/>
    <x v="8"/>
    <n v="2941.23"/>
    <n v="2960.58"/>
  </r>
  <r>
    <s v="PZT-248"/>
    <d v="2023-09-15T00:00:00"/>
    <x v="6"/>
    <s v="Florida"/>
    <x v="2"/>
    <x v="8"/>
    <n v="2704.14"/>
    <n v="2800.21"/>
  </r>
  <r>
    <s v="HGR-862"/>
    <d v="2023-04-16T00:00:00"/>
    <x v="4"/>
    <s v="Maine"/>
    <x v="2"/>
    <x v="3"/>
    <n v="3744.97"/>
    <n v="3805.58"/>
  </r>
  <r>
    <s v="AWP-687"/>
    <d v="2023-04-26T00:00:00"/>
    <x v="7"/>
    <s v="New Jersey"/>
    <x v="0"/>
    <x v="1"/>
    <n v="2858.65"/>
    <n v="2919.72"/>
  </r>
  <r>
    <s v="MOH-652"/>
    <d v="2024-04-05T00:00:00"/>
    <x v="3"/>
    <s v="North Carolina"/>
    <x v="2"/>
    <x v="8"/>
    <n v="9409.69"/>
    <n v="9486.5499999999993"/>
  </r>
  <r>
    <s v="GPS-608"/>
    <d v="2024-07-03T00:00:00"/>
    <x v="4"/>
    <s v="Minnesota"/>
    <x v="0"/>
    <x v="3"/>
    <n v="9699.5"/>
    <n v="9730.2900000000009"/>
  </r>
  <r>
    <s v="STI-285"/>
    <d v="2024-12-01T00:00:00"/>
    <x v="6"/>
    <s v="Maryland"/>
    <x v="4"/>
    <x v="2"/>
    <n v="8251.51"/>
    <n v="8345.06"/>
  </r>
  <r>
    <s v="ARI-684"/>
    <d v="2023-08-03T00:00:00"/>
    <x v="5"/>
    <s v="Massachusetts"/>
    <x v="1"/>
    <x v="3"/>
    <n v="3260.84"/>
    <n v="3281.82"/>
  </r>
  <r>
    <s v="KOB-910"/>
    <d v="2023-06-15T00:00:00"/>
    <x v="4"/>
    <s v="Mississippi"/>
    <x v="3"/>
    <x v="2"/>
    <n v="7189.98"/>
    <n v="7231.64"/>
  </r>
  <r>
    <s v="VIU-577"/>
    <d v="2024-10-18T00:00:00"/>
    <x v="5"/>
    <s v="Ohio"/>
    <x v="3"/>
    <x v="7"/>
    <n v="9859.67"/>
    <n v="9957.09"/>
  </r>
  <r>
    <s v="LAJ-274"/>
    <d v="2022-11-22T00:00:00"/>
    <x v="0"/>
    <s v="Oklahoma"/>
    <x v="4"/>
    <x v="0"/>
    <n v="4559.5200000000004"/>
    <n v="4569.37"/>
  </r>
  <r>
    <s v="ZLL-164"/>
    <d v="2022-10-07T00:00:00"/>
    <x v="0"/>
    <s v="Texas"/>
    <x v="3"/>
    <x v="6"/>
    <n v="2419.85"/>
    <n v="2433.79"/>
  </r>
  <r>
    <s v="MXM-304"/>
    <d v="2024-05-16T00:00:00"/>
    <x v="2"/>
    <s v="Oregon"/>
    <x v="2"/>
    <x v="7"/>
    <n v="8054.65"/>
    <n v="8107.2"/>
  </r>
  <r>
    <s v="OHD-923"/>
    <d v="2024-10-11T00:00:00"/>
    <x v="3"/>
    <s v="Tennessee"/>
    <x v="0"/>
    <x v="0"/>
    <n v="4191.88"/>
    <n v="4230.25"/>
  </r>
  <r>
    <s v="BNB-923"/>
    <d v="2023-06-18T00:00:00"/>
    <x v="4"/>
    <s v="Maryland"/>
    <x v="4"/>
    <x v="1"/>
    <n v="402.63"/>
    <n v="487.83"/>
  </r>
  <r>
    <s v="AFR-216"/>
    <d v="2024-04-13T00:00:00"/>
    <x v="1"/>
    <s v="Montana"/>
    <x v="4"/>
    <x v="5"/>
    <n v="6029.89"/>
    <n v="6121.69"/>
  </r>
  <r>
    <s v="DKH-331"/>
    <d v="2023-04-14T00:00:00"/>
    <x v="6"/>
    <s v="Indiana"/>
    <x v="1"/>
    <x v="3"/>
    <n v="9369.86"/>
    <n v="9410.6200000000008"/>
  </r>
  <r>
    <s v="EMK-447"/>
    <d v="2024-12-09T00:00:00"/>
    <x v="8"/>
    <s v="California"/>
    <x v="3"/>
    <x v="0"/>
    <n v="3974.75"/>
    <n v="4053.45"/>
  </r>
  <r>
    <s v="IGH-743"/>
    <d v="2024-03-19T00:00:00"/>
    <x v="5"/>
    <s v="Connecticut"/>
    <x v="4"/>
    <x v="4"/>
    <n v="5973.6"/>
    <n v="6020.87"/>
  </r>
  <r>
    <s v="STX-195"/>
    <d v="2022-05-13T00:00:00"/>
    <x v="8"/>
    <s v="Rhode Island"/>
    <x v="1"/>
    <x v="7"/>
    <n v="9124.27"/>
    <n v="9219.58"/>
  </r>
  <r>
    <s v="SAM-124"/>
    <d v="2024-01-10T00:00:00"/>
    <x v="5"/>
    <s v="Arkansas"/>
    <x v="1"/>
    <x v="7"/>
    <n v="7186.31"/>
    <n v="7244.38"/>
  </r>
  <r>
    <s v="OXO-772"/>
    <d v="2024-06-24T00:00:00"/>
    <x v="4"/>
    <s v="Texas"/>
    <x v="4"/>
    <x v="6"/>
    <n v="112.43"/>
    <n v="139.57"/>
  </r>
  <r>
    <s v="JBE-344"/>
    <d v="2024-11-14T00:00:00"/>
    <x v="5"/>
    <s v="Delaware"/>
    <x v="2"/>
    <x v="3"/>
    <n v="7968.31"/>
    <n v="7984.05"/>
  </r>
  <r>
    <s v="QBA-510"/>
    <d v="2023-06-04T00:00:00"/>
    <x v="5"/>
    <s v="Montana"/>
    <x v="3"/>
    <x v="6"/>
    <n v="3176.07"/>
    <n v="3200.98"/>
  </r>
  <r>
    <s v="HOL-347"/>
    <d v="2023-04-24T00:00:00"/>
    <x v="3"/>
    <s v="Illinois"/>
    <x v="2"/>
    <x v="4"/>
    <n v="5740.17"/>
    <n v="5757.33"/>
  </r>
  <r>
    <s v="BKH-469"/>
    <d v="2024-07-03T00:00:00"/>
    <x v="5"/>
    <s v="Mississippi"/>
    <x v="4"/>
    <x v="2"/>
    <n v="942.31"/>
    <n v="1028.25"/>
  </r>
  <r>
    <s v="BSV-391"/>
    <d v="2022-02-21T00:00:00"/>
    <x v="1"/>
    <s v="California"/>
    <x v="3"/>
    <x v="5"/>
    <n v="2489.27"/>
    <n v="2583.15"/>
  </r>
  <r>
    <s v="ZXV-769"/>
    <d v="2022-08-15T00:00:00"/>
    <x v="1"/>
    <s v="California"/>
    <x v="4"/>
    <x v="5"/>
    <n v="139.5"/>
    <n v="155.19"/>
  </r>
  <r>
    <s v="FQE-317"/>
    <d v="2024-08-25T00:00:00"/>
    <x v="0"/>
    <s v="Nevada"/>
    <x v="2"/>
    <x v="0"/>
    <n v="3466.32"/>
    <n v="3516.58"/>
  </r>
  <r>
    <s v="VGF-842"/>
    <d v="2023-05-13T00:00:00"/>
    <x v="6"/>
    <s v="Mississippi"/>
    <x v="2"/>
    <x v="2"/>
    <n v="8478.7199999999993"/>
    <n v="8532.08"/>
  </r>
  <r>
    <s v="GED-911"/>
    <d v="2022-09-27T00:00:00"/>
    <x v="4"/>
    <s v="Oregon"/>
    <x v="4"/>
    <x v="2"/>
    <n v="5588.97"/>
    <n v="5651.68"/>
  </r>
  <r>
    <s v="MLP-238"/>
    <d v="2023-02-10T00:00:00"/>
    <x v="4"/>
    <s v="Oregon"/>
    <x v="0"/>
    <x v="6"/>
    <n v="1371.37"/>
    <n v="1447.14"/>
  </r>
  <r>
    <s v="CMQ-696"/>
    <d v="2022-11-24T00:00:00"/>
    <x v="5"/>
    <s v="Georgia"/>
    <x v="2"/>
    <x v="3"/>
    <n v="6757.93"/>
    <n v="6793.95"/>
  </r>
  <r>
    <s v="DFE-977"/>
    <d v="2022-06-23T00:00:00"/>
    <x v="5"/>
    <s v="Alaska"/>
    <x v="0"/>
    <x v="2"/>
    <n v="7860.54"/>
    <n v="7907.18"/>
  </r>
  <r>
    <s v="NEY-472"/>
    <d v="2022-09-21T00:00:00"/>
    <x v="6"/>
    <s v="Delaware"/>
    <x v="2"/>
    <x v="0"/>
    <n v="6798.95"/>
    <n v="6855.94"/>
  </r>
  <r>
    <s v="QEB-734"/>
    <d v="2023-06-29T00:00:00"/>
    <x v="4"/>
    <s v="Hawaii"/>
    <x v="0"/>
    <x v="6"/>
    <n v="3424.64"/>
    <n v="3453.54"/>
  </r>
  <r>
    <s v="OEB-650"/>
    <d v="2022-08-10T00:00:00"/>
    <x v="6"/>
    <s v="Illinois"/>
    <x v="0"/>
    <x v="4"/>
    <n v="8490.16"/>
    <n v="8543.91"/>
  </r>
  <r>
    <s v="XXX-944"/>
    <d v="2023-10-11T00:00:00"/>
    <x v="0"/>
    <s v="Maine"/>
    <x v="4"/>
    <x v="7"/>
    <n v="9708.66"/>
    <n v="9761.7900000000009"/>
  </r>
  <r>
    <s v="ORL-422"/>
    <d v="2022-07-28T00:00:00"/>
    <x v="5"/>
    <s v="New York"/>
    <x v="1"/>
    <x v="4"/>
    <n v="6390.9"/>
    <n v="6411.39"/>
  </r>
  <r>
    <s v="NYO-523"/>
    <d v="2024-04-11T00:00:00"/>
    <x v="6"/>
    <s v="Alabama"/>
    <x v="0"/>
    <x v="5"/>
    <n v="4209.41"/>
    <n v="4255.7299999999996"/>
  </r>
  <r>
    <s v="EPA-619"/>
    <d v="2024-01-31T00:00:00"/>
    <x v="2"/>
    <s v="Hawaii"/>
    <x v="2"/>
    <x v="0"/>
    <n v="8160.96"/>
    <n v="8208.93"/>
  </r>
  <r>
    <s v="IWD-566"/>
    <d v="2022-01-03T00:00:00"/>
    <x v="8"/>
    <s v="Kentucky"/>
    <x v="3"/>
    <x v="0"/>
    <n v="7651.81"/>
    <n v="7745.95"/>
  </r>
  <r>
    <s v="BOG-695"/>
    <d v="2023-04-21T00:00:00"/>
    <x v="0"/>
    <s v="California"/>
    <x v="0"/>
    <x v="5"/>
    <n v="4727.6899999999996"/>
    <n v="4813.2299999999996"/>
  </r>
  <r>
    <s v="JMB-800"/>
    <d v="2022-01-05T00:00:00"/>
    <x v="0"/>
    <s v="Connecticut"/>
    <x v="2"/>
    <x v="1"/>
    <n v="2881.68"/>
    <n v="2944.56"/>
  </r>
  <r>
    <s v="QWD-502"/>
    <d v="2022-01-28T00:00:00"/>
    <x v="2"/>
    <s v="Colorado"/>
    <x v="1"/>
    <x v="2"/>
    <n v="1407.5"/>
    <n v="1440.21"/>
  </r>
  <r>
    <s v="SDD-347"/>
    <d v="2023-02-18T00:00:00"/>
    <x v="5"/>
    <s v="New York"/>
    <x v="0"/>
    <x v="0"/>
    <n v="1407.52"/>
    <n v="1435.57"/>
  </r>
  <r>
    <s v="HND-430"/>
    <d v="2022-08-12T00:00:00"/>
    <x v="2"/>
    <s v="Washington"/>
    <x v="2"/>
    <x v="2"/>
    <n v="8392.94"/>
    <n v="8421.91"/>
  </r>
  <r>
    <s v="MLR-797"/>
    <d v="2024-09-29T00:00:00"/>
    <x v="6"/>
    <s v="California"/>
    <x v="3"/>
    <x v="1"/>
    <n v="1578.01"/>
    <n v="1611.69"/>
  </r>
  <r>
    <s v="GCP-716"/>
    <d v="2022-12-25T00:00:00"/>
    <x v="6"/>
    <s v="Nevada"/>
    <x v="0"/>
    <x v="4"/>
    <n v="316.72000000000003"/>
    <n v="367.89"/>
  </r>
  <r>
    <s v="SII-518"/>
    <d v="2024-03-12T00:00:00"/>
    <x v="3"/>
    <s v="Maine"/>
    <x v="0"/>
    <x v="4"/>
    <n v="5195.66"/>
    <n v="5273.19"/>
  </r>
  <r>
    <s v="GEN-222"/>
    <d v="2022-12-01T00:00:00"/>
    <x v="3"/>
    <s v="Massachusetts"/>
    <x v="2"/>
    <x v="8"/>
    <n v="3095.82"/>
    <n v="3133.51"/>
  </r>
  <r>
    <s v="QWE-984"/>
    <d v="2022-05-23T00:00:00"/>
    <x v="6"/>
    <s v="New Mexico"/>
    <x v="0"/>
    <x v="7"/>
    <n v="3424.39"/>
    <n v="3458.45"/>
  </r>
  <r>
    <s v="YJW-955"/>
    <d v="2023-08-07T00:00:00"/>
    <x v="4"/>
    <s v="Minnesota"/>
    <x v="4"/>
    <x v="7"/>
    <n v="1399.56"/>
    <n v="1417.55"/>
  </r>
  <r>
    <s v="UVA-356"/>
    <d v="2023-10-05T00:00:00"/>
    <x v="1"/>
    <s v="Hawaii"/>
    <x v="3"/>
    <x v="0"/>
    <n v="3418.62"/>
    <n v="3510.79"/>
  </r>
  <r>
    <s v="RHF-641"/>
    <d v="2022-05-08T00:00:00"/>
    <x v="8"/>
    <s v="Nevada"/>
    <x v="1"/>
    <x v="6"/>
    <n v="749.87"/>
    <n v="784.78"/>
  </r>
  <r>
    <s v="ZDR-178"/>
    <d v="2024-04-14T00:00:00"/>
    <x v="6"/>
    <s v="Massachusetts"/>
    <x v="3"/>
    <x v="7"/>
    <n v="4817.88"/>
    <n v="4874.68"/>
  </r>
  <r>
    <s v="VJH-845"/>
    <d v="2023-09-10T00:00:00"/>
    <x v="1"/>
    <s v="Alabama"/>
    <x v="2"/>
    <x v="5"/>
    <n v="5692.54"/>
    <n v="5724.07"/>
  </r>
  <r>
    <s v="MSU-338"/>
    <d v="2023-12-24T00:00:00"/>
    <x v="3"/>
    <s v="New Jersey"/>
    <x v="0"/>
    <x v="6"/>
    <n v="697.04"/>
    <n v="728.2"/>
  </r>
  <r>
    <s v="DMH-612"/>
    <d v="2024-04-01T00:00:00"/>
    <x v="6"/>
    <s v="North Dakota"/>
    <x v="1"/>
    <x v="5"/>
    <n v="954.86"/>
    <n v="991.37"/>
  </r>
  <r>
    <s v="NPH-368"/>
    <d v="2022-06-23T00:00:00"/>
    <x v="6"/>
    <s v="Washington"/>
    <x v="4"/>
    <x v="4"/>
    <n v="2376.86"/>
    <n v="2408.87"/>
  </r>
  <r>
    <s v="YGK-351"/>
    <d v="2023-10-22T00:00:00"/>
    <x v="6"/>
    <s v="Maryland"/>
    <x v="3"/>
    <x v="8"/>
    <n v="9339.42"/>
    <n v="9361.31"/>
  </r>
  <r>
    <s v="UCK-585"/>
    <d v="2023-09-08T00:00:00"/>
    <x v="1"/>
    <s v="Nebraska"/>
    <x v="3"/>
    <x v="8"/>
    <n v="7468.14"/>
    <n v="7506.86"/>
  </r>
  <r>
    <s v="KGY-987"/>
    <d v="2024-05-16T00:00:00"/>
    <x v="4"/>
    <s v="Louisiana"/>
    <x v="1"/>
    <x v="7"/>
    <n v="9251.2800000000007"/>
    <n v="9264.41"/>
  </r>
  <r>
    <s v="UVT-365"/>
    <d v="2022-03-12T00:00:00"/>
    <x v="0"/>
    <s v="Indiana"/>
    <x v="2"/>
    <x v="6"/>
    <n v="1363.26"/>
    <n v="1439.54"/>
  </r>
  <r>
    <s v="SSP-297"/>
    <d v="2023-06-12T00:00:00"/>
    <x v="1"/>
    <s v="Arizona"/>
    <x v="2"/>
    <x v="0"/>
    <n v="1945.46"/>
    <n v="1976.87"/>
  </r>
  <r>
    <s v="VSR-912"/>
    <d v="2024-08-18T00:00:00"/>
    <x v="4"/>
    <s v="Kansas"/>
    <x v="2"/>
    <x v="4"/>
    <n v="7107.02"/>
    <n v="7136.72"/>
  </r>
  <r>
    <s v="GFQ-487"/>
    <d v="2024-11-08T00:00:00"/>
    <x v="3"/>
    <s v="Pennsylvania"/>
    <x v="3"/>
    <x v="6"/>
    <n v="980.35"/>
    <n v="997.78"/>
  </r>
  <r>
    <s v="YZE-834"/>
    <d v="2023-03-19T00:00:00"/>
    <x v="3"/>
    <s v="Illinois"/>
    <x v="0"/>
    <x v="5"/>
    <n v="1758.63"/>
    <n v="1823.17"/>
  </r>
  <r>
    <s v="MPL-323"/>
    <d v="2022-01-14T00:00:00"/>
    <x v="3"/>
    <s v="Missouri"/>
    <x v="2"/>
    <x v="3"/>
    <n v="4874.03"/>
    <n v="4904.72"/>
  </r>
  <r>
    <s v="OWZ-495"/>
    <d v="2022-02-04T00:00:00"/>
    <x v="5"/>
    <s v="Virginia"/>
    <x v="2"/>
    <x v="6"/>
    <n v="1802.65"/>
    <n v="1836"/>
  </r>
  <r>
    <s v="XEH-313"/>
    <d v="2023-02-11T00:00:00"/>
    <x v="1"/>
    <s v="Utah"/>
    <x v="2"/>
    <x v="5"/>
    <n v="3645.92"/>
    <n v="3675.79"/>
  </r>
  <r>
    <s v="FIF-868"/>
    <d v="2024-11-10T00:00:00"/>
    <x v="7"/>
    <s v="Montana"/>
    <x v="4"/>
    <x v="0"/>
    <n v="4412.18"/>
    <n v="4454.82"/>
  </r>
  <r>
    <s v="ARW-109"/>
    <d v="2022-06-14T00:00:00"/>
    <x v="5"/>
    <s v="New Mexico"/>
    <x v="1"/>
    <x v="1"/>
    <n v="8618.26"/>
    <n v="8663.11"/>
  </r>
  <r>
    <s v="RZA-578"/>
    <d v="2023-07-27T00:00:00"/>
    <x v="4"/>
    <s v="Vermont"/>
    <x v="0"/>
    <x v="2"/>
    <n v="1985.75"/>
    <n v="2032.82"/>
  </r>
  <r>
    <s v="RIW-183"/>
    <d v="2022-08-08T00:00:00"/>
    <x v="7"/>
    <s v="Georgia"/>
    <x v="0"/>
    <x v="6"/>
    <n v="5221.6499999999996"/>
    <n v="5263"/>
  </r>
  <r>
    <s v="KCC-954"/>
    <d v="2022-03-26T00:00:00"/>
    <x v="5"/>
    <s v="Connecticut"/>
    <x v="4"/>
    <x v="6"/>
    <n v="6321.12"/>
    <n v="6352.05"/>
  </r>
  <r>
    <s v="LEX-797"/>
    <d v="2024-12-27T00:00:00"/>
    <x v="2"/>
    <s v="Illinois"/>
    <x v="4"/>
    <x v="8"/>
    <n v="4258.92"/>
    <n v="4310.68"/>
  </r>
  <r>
    <s v="CBD-986"/>
    <d v="2024-12-19T00:00:00"/>
    <x v="4"/>
    <s v="Massachusetts"/>
    <x v="1"/>
    <x v="1"/>
    <n v="448.28"/>
    <n v="526.16"/>
  </r>
  <r>
    <s v="TEL-891"/>
    <d v="2022-11-12T00:00:00"/>
    <x v="1"/>
    <s v="Tennessee"/>
    <x v="3"/>
    <x v="5"/>
    <n v="2747.08"/>
    <n v="2823.15"/>
  </r>
  <r>
    <s v="NNS-159"/>
    <d v="2023-11-25T00:00:00"/>
    <x v="6"/>
    <s v="Louisiana"/>
    <x v="3"/>
    <x v="2"/>
    <n v="941.1"/>
    <n v="1003.74"/>
  </r>
  <r>
    <s v="HFN-431"/>
    <d v="2024-11-16T00:00:00"/>
    <x v="3"/>
    <s v="Connecticut"/>
    <x v="3"/>
    <x v="6"/>
    <n v="8479.84"/>
    <n v="8548.7800000000007"/>
  </r>
  <r>
    <s v="LAL-616"/>
    <d v="2023-07-09T00:00:00"/>
    <x v="3"/>
    <s v="Ohio"/>
    <x v="3"/>
    <x v="8"/>
    <n v="3491.98"/>
    <n v="3533.5"/>
  </r>
  <r>
    <s v="OUZ-208"/>
    <d v="2022-04-04T00:00:00"/>
    <x v="0"/>
    <s v="Rhode Island"/>
    <x v="4"/>
    <x v="2"/>
    <n v="8418.99"/>
    <n v="8472.52"/>
  </r>
  <r>
    <s v="YBI-367"/>
    <d v="2022-04-19T00:00:00"/>
    <x v="8"/>
    <s v="Hawaii"/>
    <x v="2"/>
    <x v="3"/>
    <n v="6390.79"/>
    <n v="6405.99"/>
  </r>
  <r>
    <s v="RUD-216"/>
    <d v="2024-11-20T00:00:00"/>
    <x v="8"/>
    <s v="Massachusetts"/>
    <x v="0"/>
    <x v="0"/>
    <n v="9623.5400000000009"/>
    <n v="9666.5300000000007"/>
  </r>
  <r>
    <s v="EMU-935"/>
    <d v="2023-08-01T00:00:00"/>
    <x v="4"/>
    <s v="Pennsylvania"/>
    <x v="1"/>
    <x v="4"/>
    <n v="198.64"/>
    <n v="211.02"/>
  </r>
  <r>
    <s v="NRD-492"/>
    <d v="2022-04-29T00:00:00"/>
    <x v="7"/>
    <s v="Minnesota"/>
    <x v="4"/>
    <x v="7"/>
    <n v="2782.42"/>
    <n v="2805.87"/>
  </r>
  <r>
    <s v="NSW-201"/>
    <d v="2022-05-30T00:00:00"/>
    <x v="7"/>
    <s v="Montana"/>
    <x v="2"/>
    <x v="5"/>
    <n v="5738.35"/>
    <n v="5801.98"/>
  </r>
  <r>
    <s v="EIU-941"/>
    <d v="2024-09-19T00:00:00"/>
    <x v="8"/>
    <s v="Montana"/>
    <x v="3"/>
    <x v="8"/>
    <n v="3156.19"/>
    <n v="3195.47"/>
  </r>
  <r>
    <s v="JZM-457"/>
    <d v="2024-08-17T00:00:00"/>
    <x v="4"/>
    <s v="California"/>
    <x v="1"/>
    <x v="3"/>
    <n v="6228.97"/>
    <n v="6252.32"/>
  </r>
  <r>
    <s v="WJH-986"/>
    <d v="2024-04-24T00:00:00"/>
    <x v="4"/>
    <s v="Kentucky"/>
    <x v="3"/>
    <x v="4"/>
    <n v="4060.94"/>
    <n v="4088.03"/>
  </r>
  <r>
    <s v="NOE-504"/>
    <d v="2022-01-09T00:00:00"/>
    <x v="6"/>
    <s v="Indiana"/>
    <x v="3"/>
    <x v="2"/>
    <n v="5376.33"/>
    <n v="5415.45"/>
  </r>
  <r>
    <s v="DWX-142"/>
    <d v="2023-08-31T00:00:00"/>
    <x v="1"/>
    <s v="North Dakota"/>
    <x v="1"/>
    <x v="5"/>
    <n v="7475.79"/>
    <n v="7485.47"/>
  </r>
  <r>
    <s v="WMT-125"/>
    <d v="2022-07-27T00:00:00"/>
    <x v="5"/>
    <s v="Michigan"/>
    <x v="4"/>
    <x v="2"/>
    <n v="8717.91"/>
    <n v="8746.6"/>
  </r>
  <r>
    <s v="HQH-920"/>
    <d v="2023-02-28T00:00:00"/>
    <x v="5"/>
    <s v="South Carolina"/>
    <x v="1"/>
    <x v="8"/>
    <n v="1527.58"/>
    <n v="1585.08"/>
  </r>
  <r>
    <s v="TOH-263"/>
    <d v="2024-07-06T00:00:00"/>
    <x v="8"/>
    <s v="Massachusetts"/>
    <x v="3"/>
    <x v="0"/>
    <n v="2372.06"/>
    <n v="2425.98"/>
  </r>
  <r>
    <s v="ILE-710"/>
    <d v="2024-03-02T00:00:00"/>
    <x v="7"/>
    <s v="Arkansas"/>
    <x v="0"/>
    <x v="5"/>
    <n v="2574.44"/>
    <n v="2599.44"/>
  </r>
  <r>
    <s v="SPF-122"/>
    <d v="2024-02-06T00:00:00"/>
    <x v="4"/>
    <s v="Rhode Island"/>
    <x v="2"/>
    <x v="6"/>
    <n v="6047.05"/>
    <n v="6114.59"/>
  </r>
  <r>
    <s v="EIO-209"/>
    <d v="2023-10-31T00:00:00"/>
    <x v="5"/>
    <s v="Maine"/>
    <x v="4"/>
    <x v="2"/>
    <n v="5736.28"/>
    <n v="5808.3"/>
  </r>
  <r>
    <s v="ZGD-500"/>
    <d v="2022-09-28T00:00:00"/>
    <x v="2"/>
    <s v="New York"/>
    <x v="1"/>
    <x v="6"/>
    <n v="5957.57"/>
    <n v="6031.67"/>
  </r>
  <r>
    <s v="QFA-648"/>
    <d v="2023-11-13T00:00:00"/>
    <x v="3"/>
    <s v="New York"/>
    <x v="0"/>
    <x v="7"/>
    <n v="2113.3200000000002"/>
    <n v="2201.5500000000002"/>
  </r>
  <r>
    <s v="HWY-364"/>
    <d v="2024-02-18T00:00:00"/>
    <x v="2"/>
    <s v="Utah"/>
    <x v="1"/>
    <x v="8"/>
    <n v="7223.27"/>
    <n v="7268.02"/>
  </r>
  <r>
    <s v="VWG-737"/>
    <d v="2022-03-29T00:00:00"/>
    <x v="0"/>
    <s v="Florida"/>
    <x v="3"/>
    <x v="6"/>
    <n v="9044.82"/>
    <n v="9129.5499999999993"/>
  </r>
  <r>
    <s v="IFG-325"/>
    <d v="2023-10-26T00:00:00"/>
    <x v="8"/>
    <s v="New Mexico"/>
    <x v="2"/>
    <x v="3"/>
    <n v="8538.52"/>
    <n v="8622.06"/>
  </r>
  <r>
    <s v="KOF-454"/>
    <d v="2024-12-03T00:00:00"/>
    <x v="2"/>
    <s v="Montana"/>
    <x v="4"/>
    <x v="7"/>
    <n v="8010.02"/>
    <n v="8061.46"/>
  </r>
  <r>
    <s v="ESX-598"/>
    <d v="2024-09-22T00:00:00"/>
    <x v="6"/>
    <s v="Oklahoma"/>
    <x v="1"/>
    <x v="5"/>
    <n v="1898.04"/>
    <n v="1922.52"/>
  </r>
  <r>
    <s v="JDY-504"/>
    <d v="2024-02-05T00:00:00"/>
    <x v="0"/>
    <s v="New Hampshire"/>
    <x v="2"/>
    <x v="6"/>
    <n v="5808.63"/>
    <n v="5868.73"/>
  </r>
  <r>
    <s v="KUH-846"/>
    <d v="2022-09-07T00:00:00"/>
    <x v="5"/>
    <s v="Georgia"/>
    <x v="1"/>
    <x v="8"/>
    <n v="2319.87"/>
    <n v="2377.35"/>
  </r>
  <r>
    <s v="SOA-716"/>
    <d v="2022-12-25T00:00:00"/>
    <x v="0"/>
    <s v="Florida"/>
    <x v="1"/>
    <x v="3"/>
    <n v="9552.74"/>
    <n v="9579.26"/>
  </r>
  <r>
    <s v="VFP-758"/>
    <d v="2023-12-31T00:00:00"/>
    <x v="0"/>
    <s v="Michigan"/>
    <x v="0"/>
    <x v="1"/>
    <n v="6963.46"/>
    <n v="7062.34"/>
  </r>
  <r>
    <s v="LGZ-264"/>
    <d v="2022-03-20T00:00:00"/>
    <x v="3"/>
    <s v="New York"/>
    <x v="1"/>
    <x v="3"/>
    <n v="7373.11"/>
    <n v="7442.52"/>
  </r>
  <r>
    <s v="EMA-557"/>
    <d v="2024-03-20T00:00:00"/>
    <x v="7"/>
    <s v="North Dakota"/>
    <x v="4"/>
    <x v="2"/>
    <n v="6160.76"/>
    <n v="6180.55"/>
  </r>
  <r>
    <s v="QYD-451"/>
    <d v="2023-03-24T00:00:00"/>
    <x v="7"/>
    <s v="Pennsylvania"/>
    <x v="2"/>
    <x v="5"/>
    <n v="1658.3"/>
    <n v="1690.27"/>
  </r>
  <r>
    <s v="JHH-889"/>
    <d v="2024-11-10T00:00:00"/>
    <x v="5"/>
    <s v="Wyoming"/>
    <x v="2"/>
    <x v="4"/>
    <n v="7699.8"/>
    <n v="7789.26"/>
  </r>
  <r>
    <s v="WFE-722"/>
    <d v="2024-11-06T00:00:00"/>
    <x v="8"/>
    <s v="Indiana"/>
    <x v="2"/>
    <x v="5"/>
    <n v="2177.9899999999998"/>
    <n v="2227.66"/>
  </r>
  <r>
    <s v="YIP-880"/>
    <d v="2023-10-31T00:00:00"/>
    <x v="4"/>
    <s v="Nebraska"/>
    <x v="2"/>
    <x v="3"/>
    <n v="166.41"/>
    <n v="234.86"/>
  </r>
  <r>
    <s v="ZQI-595"/>
    <d v="2024-09-01T00:00:00"/>
    <x v="6"/>
    <s v="West Virginia"/>
    <x v="4"/>
    <x v="6"/>
    <n v="4750.3500000000004"/>
    <n v="4777.26"/>
  </r>
  <r>
    <s v="ZNB-591"/>
    <d v="2023-07-13T00:00:00"/>
    <x v="3"/>
    <s v="Virginia"/>
    <x v="2"/>
    <x v="6"/>
    <n v="1895.62"/>
    <n v="1915.23"/>
  </r>
  <r>
    <s v="GYR-394"/>
    <d v="2022-08-12T00:00:00"/>
    <x v="3"/>
    <s v="Alaska"/>
    <x v="0"/>
    <x v="1"/>
    <n v="2809.64"/>
    <n v="2844.59"/>
  </r>
  <r>
    <s v="MRE-239"/>
    <d v="2023-01-15T00:00:00"/>
    <x v="6"/>
    <s v="Vermont"/>
    <x v="2"/>
    <x v="3"/>
    <n v="8210.83"/>
    <n v="8280.9"/>
  </r>
  <r>
    <s v="CEJ-814"/>
    <d v="2022-05-01T00:00:00"/>
    <x v="0"/>
    <s v="Delaware"/>
    <x v="0"/>
    <x v="3"/>
    <n v="4320.87"/>
    <n v="4389.66"/>
  </r>
  <r>
    <s v="XQF-997"/>
    <d v="2022-07-19T00:00:00"/>
    <x v="2"/>
    <s v="Massachusetts"/>
    <x v="1"/>
    <x v="0"/>
    <n v="3459.17"/>
    <n v="3552.62"/>
  </r>
  <r>
    <s v="PCN-454"/>
    <d v="2024-07-15T00:00:00"/>
    <x v="5"/>
    <s v="Missouri"/>
    <x v="2"/>
    <x v="3"/>
    <n v="3356.99"/>
    <n v="3455.58"/>
  </r>
  <r>
    <s v="DDN-933"/>
    <d v="2022-01-20T00:00:00"/>
    <x v="2"/>
    <s v="South Carolina"/>
    <x v="0"/>
    <x v="7"/>
    <n v="1189.42"/>
    <n v="1264.4100000000001"/>
  </r>
  <r>
    <s v="QQM-176"/>
    <d v="2024-06-22T00:00:00"/>
    <x v="2"/>
    <s v="Iowa"/>
    <x v="1"/>
    <x v="0"/>
    <n v="5772.34"/>
    <n v="5782.19"/>
  </r>
  <r>
    <s v="SCE-331"/>
    <d v="2023-03-19T00:00:00"/>
    <x v="3"/>
    <s v="Montana"/>
    <x v="2"/>
    <x v="5"/>
    <n v="8943.56"/>
    <n v="8992.2900000000009"/>
  </r>
  <r>
    <s v="WNP-416"/>
    <d v="2022-01-30T00:00:00"/>
    <x v="0"/>
    <s v="South Carolina"/>
    <x v="4"/>
    <x v="2"/>
    <n v="5110.75"/>
    <n v="5185.3599999999997"/>
  </r>
  <r>
    <s v="LYU-376"/>
    <d v="2024-09-12T00:00:00"/>
    <x v="6"/>
    <s v="Maryland"/>
    <x v="2"/>
    <x v="5"/>
    <n v="9688.66"/>
    <n v="9737.07"/>
  </r>
  <r>
    <s v="URX-415"/>
    <d v="2022-01-27T00:00:00"/>
    <x v="1"/>
    <s v="Wisconsin"/>
    <x v="0"/>
    <x v="3"/>
    <n v="8606.9"/>
    <n v="8631.06"/>
  </r>
  <r>
    <s v="XWD-783"/>
    <d v="2024-09-18T00:00:00"/>
    <x v="5"/>
    <s v="Mississippi"/>
    <x v="4"/>
    <x v="5"/>
    <n v="2171.48"/>
    <n v="2238.04"/>
  </r>
  <r>
    <s v="WLC-435"/>
    <d v="2022-07-13T00:00:00"/>
    <x v="4"/>
    <s v="Arkansas"/>
    <x v="1"/>
    <x v="1"/>
    <n v="4017.02"/>
    <n v="4072.52"/>
  </r>
  <r>
    <s v="PQX-984"/>
    <d v="2023-06-21T00:00:00"/>
    <x v="5"/>
    <s v="Alabama"/>
    <x v="4"/>
    <x v="8"/>
    <n v="6700.89"/>
    <n v="6743.75"/>
  </r>
  <r>
    <s v="PJQ-751"/>
    <d v="2022-01-13T00:00:00"/>
    <x v="7"/>
    <s v="Massachusetts"/>
    <x v="1"/>
    <x v="5"/>
    <n v="3467.07"/>
    <n v="3529.25"/>
  </r>
  <r>
    <s v="NOS-544"/>
    <d v="2022-04-24T00:00:00"/>
    <x v="7"/>
    <s v="Nebraska"/>
    <x v="2"/>
    <x v="1"/>
    <n v="8028.11"/>
    <n v="8116.1"/>
  </r>
  <r>
    <s v="OMH-377"/>
    <d v="2022-08-03T00:00:00"/>
    <x v="2"/>
    <s v="Missouri"/>
    <x v="4"/>
    <x v="6"/>
    <n v="1490.16"/>
    <n v="1500.36"/>
  </r>
  <r>
    <s v="XMM-329"/>
    <d v="2022-01-16T00:00:00"/>
    <x v="7"/>
    <s v="South Carolina"/>
    <x v="3"/>
    <x v="6"/>
    <n v="3938.46"/>
    <n v="3991.72"/>
  </r>
  <r>
    <s v="SQW-636"/>
    <d v="2024-08-28T00:00:00"/>
    <x v="4"/>
    <s v="Washington"/>
    <x v="1"/>
    <x v="2"/>
    <n v="3539.82"/>
    <n v="3574.81"/>
  </r>
  <r>
    <s v="WGP-406"/>
    <d v="2023-12-19T00:00:00"/>
    <x v="6"/>
    <s v="Utah"/>
    <x v="0"/>
    <x v="4"/>
    <n v="2485.2800000000002"/>
    <n v="2582.16"/>
  </r>
  <r>
    <s v="GUV-955"/>
    <d v="2023-02-22T00:00:00"/>
    <x v="0"/>
    <s v="Iowa"/>
    <x v="4"/>
    <x v="2"/>
    <n v="8499.35"/>
    <n v="8589.33"/>
  </r>
  <r>
    <s v="UUE-865"/>
    <d v="2024-11-28T00:00:00"/>
    <x v="3"/>
    <s v="Massachusetts"/>
    <x v="4"/>
    <x v="4"/>
    <n v="4405.55"/>
    <n v="4460.62"/>
  </r>
  <r>
    <s v="UHG-898"/>
    <d v="2024-09-16T00:00:00"/>
    <x v="8"/>
    <s v="Maryland"/>
    <x v="2"/>
    <x v="0"/>
    <n v="7409.02"/>
    <n v="7495.85"/>
  </r>
  <r>
    <s v="VYW-873"/>
    <d v="2022-06-11T00:00:00"/>
    <x v="3"/>
    <s v="New York"/>
    <x v="4"/>
    <x v="7"/>
    <n v="554.1"/>
    <n v="575.92999999999995"/>
  </r>
  <r>
    <s v="EDG-152"/>
    <d v="2022-03-08T00:00:00"/>
    <x v="3"/>
    <s v="Rhode Island"/>
    <x v="2"/>
    <x v="8"/>
    <n v="6362.81"/>
    <n v="6389.75"/>
  </r>
  <r>
    <s v="VLT-212"/>
    <d v="2022-04-25T00:00:00"/>
    <x v="4"/>
    <s v="Colorado"/>
    <x v="4"/>
    <x v="3"/>
    <n v="2256.21"/>
    <n v="2269.2399999999998"/>
  </r>
  <r>
    <s v="OUZ-884"/>
    <d v="2023-08-02T00:00:00"/>
    <x v="4"/>
    <s v="Kansas"/>
    <x v="3"/>
    <x v="8"/>
    <n v="6884.24"/>
    <n v="6917.81"/>
  </r>
  <r>
    <s v="UBT-281"/>
    <d v="2024-08-08T00:00:00"/>
    <x v="3"/>
    <s v="New Jersey"/>
    <x v="3"/>
    <x v="7"/>
    <n v="5391.73"/>
    <n v="5459.22"/>
  </r>
  <r>
    <s v="TKV-482"/>
    <d v="2023-09-18T00:00:00"/>
    <x v="3"/>
    <s v="Alaska"/>
    <x v="2"/>
    <x v="2"/>
    <n v="6403.24"/>
    <n v="6488.67"/>
  </r>
  <r>
    <s v="MAF-251"/>
    <d v="2022-08-20T00:00:00"/>
    <x v="3"/>
    <s v="Arkansas"/>
    <x v="1"/>
    <x v="8"/>
    <n v="3642.85"/>
    <n v="3701.9"/>
  </r>
  <r>
    <s v="AMW-337"/>
    <d v="2023-09-13T00:00:00"/>
    <x v="6"/>
    <s v="New Jersey"/>
    <x v="2"/>
    <x v="0"/>
    <n v="9376.0499999999993"/>
    <n v="9426.64"/>
  </r>
  <r>
    <s v="RWJ-354"/>
    <d v="2023-09-29T00:00:00"/>
    <x v="3"/>
    <s v="North Carolina"/>
    <x v="3"/>
    <x v="0"/>
    <n v="5513.73"/>
    <n v="5550.73"/>
  </r>
  <r>
    <s v="HXB-905"/>
    <d v="2024-09-24T00:00:00"/>
    <x v="7"/>
    <s v="West Virginia"/>
    <x v="1"/>
    <x v="5"/>
    <n v="3000.81"/>
    <n v="3039.15"/>
  </r>
  <r>
    <s v="BCZ-511"/>
    <d v="2023-06-07T00:00:00"/>
    <x v="3"/>
    <s v="North Dakota"/>
    <x v="2"/>
    <x v="5"/>
    <n v="6553.11"/>
    <n v="6633.67"/>
  </r>
  <r>
    <s v="CMR-245"/>
    <d v="2022-10-26T00:00:00"/>
    <x v="8"/>
    <s v="Kansas"/>
    <x v="3"/>
    <x v="6"/>
    <n v="6534.63"/>
    <n v="6622.39"/>
  </r>
  <r>
    <s v="CBG-669"/>
    <d v="2022-02-15T00:00:00"/>
    <x v="2"/>
    <s v="Alaska"/>
    <x v="1"/>
    <x v="4"/>
    <n v="9536.58"/>
    <n v="9602.24"/>
  </r>
  <r>
    <s v="MRV-685"/>
    <d v="2022-10-22T00:00:00"/>
    <x v="3"/>
    <s v="Maine"/>
    <x v="2"/>
    <x v="6"/>
    <n v="6309.75"/>
    <n v="6368.21"/>
  </r>
  <r>
    <s v="FJJ-508"/>
    <d v="2022-07-03T00:00:00"/>
    <x v="4"/>
    <s v="Arizona"/>
    <x v="3"/>
    <x v="5"/>
    <n v="8196.48"/>
    <n v="8296.0300000000007"/>
  </r>
  <r>
    <s v="ZBX-976"/>
    <d v="2022-02-20T00:00:00"/>
    <x v="6"/>
    <s v="Vermont"/>
    <x v="0"/>
    <x v="4"/>
    <n v="2262.39"/>
    <n v="2275.19"/>
  </r>
  <r>
    <s v="XZR-488"/>
    <d v="2024-03-09T00:00:00"/>
    <x v="0"/>
    <s v="Rhode Island"/>
    <x v="0"/>
    <x v="3"/>
    <n v="1569.7"/>
    <n v="1613.41"/>
  </r>
  <r>
    <s v="IYP-958"/>
    <d v="2023-08-23T00:00:00"/>
    <x v="4"/>
    <s v="New Hampshire"/>
    <x v="1"/>
    <x v="7"/>
    <n v="8681.34"/>
    <n v="8694"/>
  </r>
  <r>
    <s v="NTC-494"/>
    <d v="2024-02-27T00:00:00"/>
    <x v="4"/>
    <s v="Delaware"/>
    <x v="1"/>
    <x v="7"/>
    <n v="7431.45"/>
    <n v="7452.56"/>
  </r>
  <r>
    <s v="ZEM-579"/>
    <d v="2023-12-21T00:00:00"/>
    <x v="5"/>
    <s v="Wyoming"/>
    <x v="1"/>
    <x v="0"/>
    <n v="9681.15"/>
    <n v="9763.8799999999992"/>
  </r>
  <r>
    <s v="TXK-819"/>
    <d v="2024-07-26T00:00:00"/>
    <x v="3"/>
    <s v="Wisconsin"/>
    <x v="2"/>
    <x v="0"/>
    <n v="1147.54"/>
    <n v="1234.46"/>
  </r>
  <r>
    <s v="WNJ-974"/>
    <d v="2022-05-31T00:00:00"/>
    <x v="7"/>
    <s v="Wisconsin"/>
    <x v="1"/>
    <x v="1"/>
    <n v="2151.52"/>
    <n v="2225.16"/>
  </r>
  <r>
    <s v="TUH-218"/>
    <d v="2024-12-05T00:00:00"/>
    <x v="3"/>
    <s v="Indiana"/>
    <x v="1"/>
    <x v="1"/>
    <n v="3718.64"/>
    <n v="3748.8"/>
  </r>
  <r>
    <s v="EIV-240"/>
    <d v="2023-02-04T00:00:00"/>
    <x v="5"/>
    <s v="West Virginia"/>
    <x v="2"/>
    <x v="8"/>
    <n v="8770.08"/>
    <n v="8796.08"/>
  </r>
  <r>
    <s v="VLQ-284"/>
    <d v="2022-11-13T00:00:00"/>
    <x v="1"/>
    <s v="Maine"/>
    <x v="1"/>
    <x v="2"/>
    <n v="5338.26"/>
    <n v="5424.11"/>
  </r>
  <r>
    <s v="EZO-118"/>
    <d v="2023-12-30T00:00:00"/>
    <x v="0"/>
    <s v="California"/>
    <x v="4"/>
    <x v="3"/>
    <n v="583.9"/>
    <n v="607.02"/>
  </r>
  <r>
    <s v="OCP-599"/>
    <d v="2022-07-25T00:00:00"/>
    <x v="1"/>
    <s v="West Virginia"/>
    <x v="2"/>
    <x v="0"/>
    <n v="6154.91"/>
    <n v="6178.46"/>
  </r>
  <r>
    <s v="INV-135"/>
    <d v="2023-10-30T00:00:00"/>
    <x v="8"/>
    <s v="North Carolina"/>
    <x v="3"/>
    <x v="8"/>
    <n v="7076.51"/>
    <n v="7147.39"/>
  </r>
  <r>
    <s v="PDC-844"/>
    <d v="2024-02-02T00:00:00"/>
    <x v="1"/>
    <s v="South Carolina"/>
    <x v="0"/>
    <x v="4"/>
    <n v="8695.91"/>
    <n v="8755.74"/>
  </r>
  <r>
    <s v="YYW-510"/>
    <d v="2022-03-24T00:00:00"/>
    <x v="0"/>
    <s v="New Mexico"/>
    <x v="3"/>
    <x v="6"/>
    <n v="183.16"/>
    <n v="240.64"/>
  </r>
  <r>
    <s v="JMD-704"/>
    <d v="2023-09-25T00:00:00"/>
    <x v="4"/>
    <s v="New Mexico"/>
    <x v="3"/>
    <x v="2"/>
    <n v="7921.16"/>
    <n v="7980.36"/>
  </r>
  <r>
    <s v="HCV-901"/>
    <d v="2022-11-07T00:00:00"/>
    <x v="7"/>
    <s v="New York"/>
    <x v="3"/>
    <x v="2"/>
    <n v="7339.16"/>
    <n v="7382.66"/>
  </r>
  <r>
    <s v="JKZ-793"/>
    <d v="2023-08-31T00:00:00"/>
    <x v="4"/>
    <s v="Wisconsin"/>
    <x v="0"/>
    <x v="1"/>
    <n v="456.66"/>
    <n v="470.85"/>
  </r>
  <r>
    <s v="KXO-142"/>
    <d v="2024-02-09T00:00:00"/>
    <x v="5"/>
    <s v="Nevada"/>
    <x v="4"/>
    <x v="5"/>
    <n v="4305.4399999999996"/>
    <n v="4322.47"/>
  </r>
  <r>
    <s v="LSN-107"/>
    <d v="2022-05-28T00:00:00"/>
    <x v="3"/>
    <s v="Oklahoma"/>
    <x v="0"/>
    <x v="2"/>
    <n v="1960.73"/>
    <n v="1988.29"/>
  </r>
  <r>
    <s v="QUL-313"/>
    <d v="2024-10-07T00:00:00"/>
    <x v="4"/>
    <s v="Iowa"/>
    <x v="3"/>
    <x v="0"/>
    <n v="8547.56"/>
    <n v="8637.5400000000009"/>
  </r>
  <r>
    <s v="WTJ-807"/>
    <d v="2024-06-18T00:00:00"/>
    <x v="2"/>
    <s v="Kansas"/>
    <x v="2"/>
    <x v="7"/>
    <n v="2478.16"/>
    <n v="2499.5700000000002"/>
  </r>
  <r>
    <s v="HMO-118"/>
    <d v="2023-03-20T00:00:00"/>
    <x v="8"/>
    <s v="Massachusetts"/>
    <x v="0"/>
    <x v="2"/>
    <n v="6272.12"/>
    <n v="6357.06"/>
  </r>
  <r>
    <s v="VIU-876"/>
    <d v="2024-03-09T00:00:00"/>
    <x v="1"/>
    <s v="Indiana"/>
    <x v="1"/>
    <x v="0"/>
    <n v="8841.17"/>
    <n v="8906"/>
  </r>
  <r>
    <s v="MAQ-973"/>
    <d v="2022-06-10T00:00:00"/>
    <x v="3"/>
    <s v="Utah"/>
    <x v="4"/>
    <x v="4"/>
    <n v="5244.12"/>
    <n v="5304.55"/>
  </r>
  <r>
    <s v="DKO-363"/>
    <d v="2023-07-21T00:00:00"/>
    <x v="0"/>
    <s v="Utah"/>
    <x v="2"/>
    <x v="0"/>
    <n v="3167.3"/>
    <n v="3228.19"/>
  </r>
  <r>
    <s v="JHX-390"/>
    <d v="2024-07-01T00:00:00"/>
    <x v="3"/>
    <s v="Minnesota"/>
    <x v="1"/>
    <x v="0"/>
    <n v="6878.14"/>
    <n v="6896.6"/>
  </r>
  <r>
    <s v="XLI-748"/>
    <d v="2022-11-13T00:00:00"/>
    <x v="1"/>
    <s v="Connecticut"/>
    <x v="3"/>
    <x v="7"/>
    <n v="1772.83"/>
    <n v="1809.2"/>
  </r>
  <r>
    <s v="MER-227"/>
    <d v="2023-10-29T00:00:00"/>
    <x v="0"/>
    <s v="South Dakota"/>
    <x v="4"/>
    <x v="0"/>
    <n v="7362.65"/>
    <n v="7456.62"/>
  </r>
  <r>
    <s v="AWA-163"/>
    <d v="2023-10-23T00:00:00"/>
    <x v="1"/>
    <s v="Ohio"/>
    <x v="3"/>
    <x v="7"/>
    <n v="970.61"/>
    <n v="1013.32"/>
  </r>
  <r>
    <s v="JIF-949"/>
    <d v="2023-09-22T00:00:00"/>
    <x v="0"/>
    <s v="Montana"/>
    <x v="2"/>
    <x v="0"/>
    <n v="1147.2"/>
    <n v="1200.3800000000001"/>
  </r>
  <r>
    <s v="BFV-398"/>
    <d v="2023-11-14T00:00:00"/>
    <x v="8"/>
    <s v="Nebraska"/>
    <x v="1"/>
    <x v="8"/>
    <n v="8922.56"/>
    <n v="8940.2199999999993"/>
  </r>
  <r>
    <s v="XKF-227"/>
    <d v="2023-10-04T00:00:00"/>
    <x v="1"/>
    <s v="West Virginia"/>
    <x v="2"/>
    <x v="2"/>
    <n v="3737.41"/>
    <n v="3771.45"/>
  </r>
  <r>
    <s v="TLB-993"/>
    <d v="2022-05-16T00:00:00"/>
    <x v="1"/>
    <s v="Iowa"/>
    <x v="0"/>
    <x v="4"/>
    <n v="7083.36"/>
    <n v="7109.14"/>
  </r>
  <r>
    <s v="QHN-925"/>
    <d v="2023-03-12T00:00:00"/>
    <x v="0"/>
    <s v="California"/>
    <x v="1"/>
    <x v="5"/>
    <n v="6699.81"/>
    <n v="6752.41"/>
  </r>
  <r>
    <s v="XWH-250"/>
    <d v="2024-01-15T00:00:00"/>
    <x v="6"/>
    <s v="Oklahoma"/>
    <x v="4"/>
    <x v="8"/>
    <n v="768.94"/>
    <n v="798.44"/>
  </r>
  <r>
    <s v="CJC-936"/>
    <d v="2022-12-22T00:00:00"/>
    <x v="1"/>
    <s v="North Dakota"/>
    <x v="3"/>
    <x v="3"/>
    <n v="8355.16"/>
    <n v="8426.9699999999993"/>
  </r>
  <r>
    <s v="AXC-454"/>
    <d v="2023-02-24T00:00:00"/>
    <x v="7"/>
    <s v="Massachusetts"/>
    <x v="0"/>
    <x v="2"/>
    <n v="6766.28"/>
    <n v="6836.31"/>
  </r>
  <r>
    <s v="HQH-430"/>
    <d v="2023-01-20T00:00:00"/>
    <x v="7"/>
    <s v="Alaska"/>
    <x v="3"/>
    <x v="8"/>
    <n v="4218.2700000000004"/>
    <n v="4278.93"/>
  </r>
  <r>
    <s v="NNX-455"/>
    <d v="2022-06-04T00:00:00"/>
    <x v="3"/>
    <s v="Missouri"/>
    <x v="2"/>
    <x v="5"/>
    <n v="6520.27"/>
    <n v="6604.3"/>
  </r>
  <r>
    <s v="YQQ-796"/>
    <d v="2024-03-18T00:00:00"/>
    <x v="5"/>
    <s v="California"/>
    <x v="3"/>
    <x v="3"/>
    <n v="4713.96"/>
    <n v="4769.66"/>
  </r>
  <r>
    <s v="UPL-941"/>
    <d v="2024-10-30T00:00:00"/>
    <x v="2"/>
    <s v="North Dakota"/>
    <x v="3"/>
    <x v="7"/>
    <n v="5812.52"/>
    <n v="5855.03"/>
  </r>
  <r>
    <s v="FRG-660"/>
    <d v="2022-04-07T00:00:00"/>
    <x v="6"/>
    <s v="North Carolina"/>
    <x v="4"/>
    <x v="0"/>
    <n v="9029.48"/>
    <n v="9103.14"/>
  </r>
  <r>
    <s v="NJI-486"/>
    <d v="2024-12-15T00:00:00"/>
    <x v="1"/>
    <s v="Florida"/>
    <x v="4"/>
    <x v="3"/>
    <n v="5221.54"/>
    <n v="5257.01"/>
  </r>
  <r>
    <s v="VWO-937"/>
    <d v="2022-02-18T00:00:00"/>
    <x v="7"/>
    <s v="Louisiana"/>
    <x v="2"/>
    <x v="2"/>
    <n v="5054.04"/>
    <n v="5131.12"/>
  </r>
  <r>
    <s v="HLC-307"/>
    <d v="2022-01-28T00:00:00"/>
    <x v="0"/>
    <s v="Arizona"/>
    <x v="0"/>
    <x v="5"/>
    <n v="9761.7900000000009"/>
    <n v="9835.7099999999991"/>
  </r>
  <r>
    <s v="HPE-625"/>
    <d v="2022-04-24T00:00:00"/>
    <x v="3"/>
    <s v="Georgia"/>
    <x v="2"/>
    <x v="1"/>
    <n v="7199.28"/>
    <n v="7264.25"/>
  </r>
  <r>
    <s v="EIB-388"/>
    <d v="2022-02-25T00:00:00"/>
    <x v="8"/>
    <s v="New Jersey"/>
    <x v="2"/>
    <x v="1"/>
    <n v="4278.2299999999996"/>
    <n v="4361.26"/>
  </r>
  <r>
    <s v="ZDD-871"/>
    <d v="2022-08-09T00:00:00"/>
    <x v="4"/>
    <s v="Minnesota"/>
    <x v="2"/>
    <x v="3"/>
    <n v="1785.91"/>
    <n v="1845.12"/>
  </r>
  <r>
    <s v="FAT-328"/>
    <d v="2022-11-07T00:00:00"/>
    <x v="5"/>
    <s v="Texas"/>
    <x v="4"/>
    <x v="1"/>
    <n v="8717.93"/>
    <n v="8801.3799999999992"/>
  </r>
  <r>
    <s v="OGO-205"/>
    <d v="2023-08-07T00:00:00"/>
    <x v="1"/>
    <s v="Illinois"/>
    <x v="2"/>
    <x v="3"/>
    <n v="977.53"/>
    <n v="1008.04"/>
  </r>
  <r>
    <s v="MIC-832"/>
    <d v="2022-03-29T00:00:00"/>
    <x v="2"/>
    <s v="South Carolina"/>
    <x v="2"/>
    <x v="7"/>
    <n v="2625.95"/>
    <n v="2710.67"/>
  </r>
  <r>
    <s v="PGP-423"/>
    <d v="2022-04-16T00:00:00"/>
    <x v="6"/>
    <s v="Utah"/>
    <x v="0"/>
    <x v="5"/>
    <n v="9019.5499999999993"/>
    <n v="9064"/>
  </r>
  <r>
    <s v="XQZ-991"/>
    <d v="2024-07-31T00:00:00"/>
    <x v="8"/>
    <s v="Texas"/>
    <x v="4"/>
    <x v="4"/>
    <n v="2550.67"/>
    <n v="2619.39"/>
  </r>
  <r>
    <s v="QCI-585"/>
    <d v="2022-03-24T00:00:00"/>
    <x v="7"/>
    <s v="Arkansas"/>
    <x v="1"/>
    <x v="1"/>
    <n v="8366.1200000000008"/>
    <n v="8444.0400000000009"/>
  </r>
  <r>
    <s v="HNE-976"/>
    <d v="2023-05-16T00:00:00"/>
    <x v="2"/>
    <s v="Pennsylvania"/>
    <x v="3"/>
    <x v="0"/>
    <n v="6313.97"/>
    <n v="6410.3"/>
  </r>
  <r>
    <s v="JGP-579"/>
    <d v="2023-12-13T00:00:00"/>
    <x v="7"/>
    <s v="South Dakota"/>
    <x v="4"/>
    <x v="2"/>
    <n v="1089.24"/>
    <n v="1146"/>
  </r>
  <r>
    <s v="BHF-551"/>
    <d v="2022-11-11T00:00:00"/>
    <x v="4"/>
    <s v="Kansas"/>
    <x v="2"/>
    <x v="1"/>
    <n v="3722.98"/>
    <n v="3791.76"/>
  </r>
  <r>
    <s v="ECL-852"/>
    <d v="2024-03-27T00:00:00"/>
    <x v="7"/>
    <s v="Wisconsin"/>
    <x v="3"/>
    <x v="1"/>
    <n v="4587.93"/>
    <n v="4684.32"/>
  </r>
  <r>
    <s v="OEG-322"/>
    <d v="2024-04-23T00:00:00"/>
    <x v="2"/>
    <s v="Kentucky"/>
    <x v="3"/>
    <x v="2"/>
    <n v="3853.37"/>
    <n v="3952.54"/>
  </r>
  <r>
    <s v="CKG-354"/>
    <d v="2024-11-09T00:00:00"/>
    <x v="7"/>
    <s v="Indiana"/>
    <x v="3"/>
    <x v="0"/>
    <n v="8786.42"/>
    <n v="8874.41"/>
  </r>
  <r>
    <s v="LVS-419"/>
    <d v="2022-03-07T00:00:00"/>
    <x v="6"/>
    <s v="Virginia"/>
    <x v="0"/>
    <x v="6"/>
    <n v="1518.12"/>
    <n v="1547.44"/>
  </r>
  <r>
    <s v="DLT-798"/>
    <d v="2023-09-13T00:00:00"/>
    <x v="6"/>
    <s v="Texas"/>
    <x v="0"/>
    <x v="6"/>
    <n v="8936.86"/>
    <n v="8977.68"/>
  </r>
  <r>
    <s v="TQR-390"/>
    <d v="2024-07-10T00:00:00"/>
    <x v="4"/>
    <s v="West Virginia"/>
    <x v="3"/>
    <x v="6"/>
    <n v="5674.67"/>
    <n v="5688.7"/>
  </r>
  <r>
    <s v="ODZ-835"/>
    <d v="2023-11-28T00:00:00"/>
    <x v="2"/>
    <s v="Montana"/>
    <x v="3"/>
    <x v="7"/>
    <n v="5886.34"/>
    <n v="5931.74"/>
  </r>
  <r>
    <s v="TCB-237"/>
    <d v="2024-12-27T00:00:00"/>
    <x v="3"/>
    <s v="New Mexico"/>
    <x v="4"/>
    <x v="6"/>
    <n v="6582.78"/>
    <n v="6648.57"/>
  </r>
  <r>
    <s v="VHW-223"/>
    <d v="2023-05-12T00:00:00"/>
    <x v="2"/>
    <s v="Texas"/>
    <x v="1"/>
    <x v="7"/>
    <n v="9349.14"/>
    <n v="9374.01"/>
  </r>
  <r>
    <s v="ZNH-384"/>
    <d v="2023-04-08T00:00:00"/>
    <x v="3"/>
    <s v="Minnesota"/>
    <x v="0"/>
    <x v="3"/>
    <n v="7101.24"/>
    <n v="7161.18"/>
  </r>
  <r>
    <s v="VHC-140"/>
    <d v="2024-01-01T00:00:00"/>
    <x v="2"/>
    <s v="Washington"/>
    <x v="4"/>
    <x v="8"/>
    <n v="672.58"/>
    <n v="751.26"/>
  </r>
  <r>
    <s v="DGW-941"/>
    <d v="2023-04-23T00:00:00"/>
    <x v="2"/>
    <s v="Vermont"/>
    <x v="0"/>
    <x v="4"/>
    <n v="275.83"/>
    <n v="332.67"/>
  </r>
  <r>
    <s v="QFX-918"/>
    <d v="2022-04-04T00:00:00"/>
    <x v="6"/>
    <s v="South Dakota"/>
    <x v="0"/>
    <x v="5"/>
    <n v="3674.44"/>
    <n v="3739.67"/>
  </r>
  <r>
    <s v="NPU-138"/>
    <d v="2022-03-03T00:00:00"/>
    <x v="7"/>
    <s v="Hawaii"/>
    <x v="1"/>
    <x v="5"/>
    <n v="1405.98"/>
    <n v="1427.56"/>
  </r>
  <r>
    <s v="HMB-143"/>
    <d v="2024-01-27T00:00:00"/>
    <x v="7"/>
    <s v="Louisiana"/>
    <x v="3"/>
    <x v="3"/>
    <n v="2298.73"/>
    <n v="2389.61"/>
  </r>
  <r>
    <s v="TEU-467"/>
    <d v="2024-04-27T00:00:00"/>
    <x v="2"/>
    <s v="Wyoming"/>
    <x v="3"/>
    <x v="7"/>
    <n v="1892.6"/>
    <n v="1991.43"/>
  </r>
  <r>
    <s v="PGA-410"/>
    <d v="2023-06-18T00:00:00"/>
    <x v="1"/>
    <s v="Oklahoma"/>
    <x v="4"/>
    <x v="2"/>
    <n v="7928.77"/>
    <n v="7977.75"/>
  </r>
  <r>
    <s v="SAB-488"/>
    <d v="2024-03-23T00:00:00"/>
    <x v="3"/>
    <s v="Oklahoma"/>
    <x v="3"/>
    <x v="1"/>
    <n v="1787.88"/>
    <n v="1813.86"/>
  </r>
  <r>
    <s v="IVC-351"/>
    <d v="2023-06-04T00:00:00"/>
    <x v="3"/>
    <s v="Kansas"/>
    <x v="4"/>
    <x v="7"/>
    <n v="5671.49"/>
    <n v="5682.56"/>
  </r>
  <r>
    <s v="TWG-514"/>
    <d v="2023-10-03T00:00:00"/>
    <x v="0"/>
    <s v="Tennessee"/>
    <x v="0"/>
    <x v="0"/>
    <n v="5168.1499999999996"/>
    <n v="5244.34"/>
  </r>
  <r>
    <s v="HDS-348"/>
    <d v="2022-05-12T00:00:00"/>
    <x v="0"/>
    <s v="Louisiana"/>
    <x v="3"/>
    <x v="7"/>
    <n v="5502.11"/>
    <n v="5560.77"/>
  </r>
  <r>
    <s v="YHV-417"/>
    <d v="2022-10-22T00:00:00"/>
    <x v="6"/>
    <s v="Georgia"/>
    <x v="0"/>
    <x v="4"/>
    <n v="4620.3"/>
    <n v="4659.2"/>
  </r>
  <r>
    <s v="RFI-529"/>
    <d v="2022-12-25T00:00:00"/>
    <x v="8"/>
    <s v="Tennessee"/>
    <x v="0"/>
    <x v="7"/>
    <n v="6029.52"/>
    <n v="6047.82"/>
  </r>
  <r>
    <s v="YTQ-849"/>
    <d v="2022-06-10T00:00:00"/>
    <x v="3"/>
    <s v="Arizona"/>
    <x v="1"/>
    <x v="7"/>
    <n v="275.93"/>
    <n v="364.44"/>
  </r>
  <r>
    <s v="SWK-725"/>
    <d v="2024-06-12T00:00:00"/>
    <x v="1"/>
    <s v="Rhode Island"/>
    <x v="0"/>
    <x v="4"/>
    <n v="5939.92"/>
    <n v="6028.09"/>
  </r>
  <r>
    <s v="IJE-183"/>
    <d v="2024-05-25T00:00:00"/>
    <x v="6"/>
    <s v="Ohio"/>
    <x v="1"/>
    <x v="8"/>
    <n v="6467.07"/>
    <n v="6481"/>
  </r>
  <r>
    <s v="ZTM-704"/>
    <d v="2022-05-11T00:00:00"/>
    <x v="5"/>
    <s v="Maine"/>
    <x v="4"/>
    <x v="7"/>
    <n v="2622.49"/>
    <n v="2695.26"/>
  </r>
  <r>
    <s v="LUQ-646"/>
    <d v="2024-05-16T00:00:00"/>
    <x v="6"/>
    <s v="Kansas"/>
    <x v="2"/>
    <x v="0"/>
    <n v="4397.01"/>
    <n v="4466.51"/>
  </r>
  <r>
    <s v="UYN-946"/>
    <d v="2024-07-11T00:00:00"/>
    <x v="4"/>
    <s v="Arkansas"/>
    <x v="1"/>
    <x v="5"/>
    <n v="2096.65"/>
    <n v="2128.89"/>
  </r>
  <r>
    <s v="TIR-768"/>
    <d v="2023-07-30T00:00:00"/>
    <x v="0"/>
    <s v="Alaska"/>
    <x v="0"/>
    <x v="7"/>
    <n v="1001.43"/>
    <n v="1100.1600000000001"/>
  </r>
  <r>
    <s v="HSQ-395"/>
    <d v="2022-10-25T00:00:00"/>
    <x v="3"/>
    <s v="Tennessee"/>
    <x v="2"/>
    <x v="8"/>
    <n v="8503.94"/>
    <n v="8541.91"/>
  </r>
  <r>
    <s v="OTC-398"/>
    <d v="2024-10-10T00:00:00"/>
    <x v="8"/>
    <s v="Maryland"/>
    <x v="3"/>
    <x v="0"/>
    <n v="927.44"/>
    <n v="955.28"/>
  </r>
  <r>
    <s v="CLG-527"/>
    <d v="2024-11-02T00:00:00"/>
    <x v="7"/>
    <s v="Connecticut"/>
    <x v="0"/>
    <x v="4"/>
    <n v="9614.4699999999993"/>
    <n v="9657.34"/>
  </r>
  <r>
    <s v="VEK-331"/>
    <d v="2022-07-31T00:00:00"/>
    <x v="0"/>
    <s v="Maine"/>
    <x v="4"/>
    <x v="3"/>
    <n v="5998.74"/>
    <n v="6013.13"/>
  </r>
  <r>
    <s v="SAO-580"/>
    <d v="2022-03-05T00:00:00"/>
    <x v="3"/>
    <s v="Alaska"/>
    <x v="2"/>
    <x v="1"/>
    <n v="9398.92"/>
    <n v="9462.36"/>
  </r>
  <r>
    <s v="GRQ-822"/>
    <d v="2022-11-04T00:00:00"/>
    <x v="6"/>
    <s v="Vermont"/>
    <x v="3"/>
    <x v="2"/>
    <n v="379.51"/>
    <n v="467.97"/>
  </r>
  <r>
    <s v="XYY-969"/>
    <d v="2022-03-28T00:00:00"/>
    <x v="6"/>
    <s v="Kentucky"/>
    <x v="3"/>
    <x v="4"/>
    <n v="511.29"/>
    <n v="559.88"/>
  </r>
  <r>
    <s v="OFG-289"/>
    <d v="2024-11-09T00:00:00"/>
    <x v="7"/>
    <s v="Virginia"/>
    <x v="2"/>
    <x v="8"/>
    <n v="5634.3"/>
    <n v="5698.81"/>
  </r>
  <r>
    <s v="BNW-767"/>
    <d v="2024-12-01T00:00:00"/>
    <x v="5"/>
    <s v="Connecticut"/>
    <x v="1"/>
    <x v="5"/>
    <n v="3851.3"/>
    <n v="3932.64"/>
  </r>
  <r>
    <s v="SGO-900"/>
    <d v="2024-07-10T00:00:00"/>
    <x v="3"/>
    <s v="Maine"/>
    <x v="1"/>
    <x v="6"/>
    <n v="4922.1899999999996"/>
    <n v="4970.3500000000004"/>
  </r>
  <r>
    <s v="XEP-612"/>
    <d v="2023-11-12T00:00:00"/>
    <x v="0"/>
    <s v="Michigan"/>
    <x v="3"/>
    <x v="6"/>
    <n v="7054.39"/>
    <n v="7093.93"/>
  </r>
  <r>
    <s v="LOK-404"/>
    <d v="2024-10-25T00:00:00"/>
    <x v="4"/>
    <s v="Maryland"/>
    <x v="1"/>
    <x v="0"/>
    <n v="2222.4699999999998"/>
    <n v="2238.4499999999998"/>
  </r>
  <r>
    <s v="EKY-393"/>
    <d v="2024-02-02T00:00:00"/>
    <x v="4"/>
    <s v="New York"/>
    <x v="1"/>
    <x v="2"/>
    <n v="2093.54"/>
    <n v="2131.4699999999998"/>
  </r>
  <r>
    <s v="JSN-456"/>
    <d v="2023-01-17T00:00:00"/>
    <x v="3"/>
    <s v="Nevada"/>
    <x v="0"/>
    <x v="5"/>
    <n v="2048.6999999999998"/>
    <n v="2103.4499999999998"/>
  </r>
  <r>
    <s v="OXP-970"/>
    <d v="2024-10-12T00:00:00"/>
    <x v="0"/>
    <s v="Delaware"/>
    <x v="2"/>
    <x v="6"/>
    <n v="2924.2"/>
    <n v="3013.38"/>
  </r>
  <r>
    <s v="GCN-212"/>
    <d v="2022-08-12T00:00:00"/>
    <x v="5"/>
    <s v="Washington"/>
    <x v="1"/>
    <x v="3"/>
    <n v="7199.02"/>
    <n v="7285.12"/>
  </r>
  <r>
    <s v="BRJ-155"/>
    <d v="2023-07-22T00:00:00"/>
    <x v="6"/>
    <s v="Arizona"/>
    <x v="0"/>
    <x v="7"/>
    <n v="4492.22"/>
    <n v="4507.58"/>
  </r>
  <r>
    <s v="WVA-813"/>
    <d v="2023-11-23T00:00:00"/>
    <x v="2"/>
    <s v="Vermont"/>
    <x v="0"/>
    <x v="5"/>
    <n v="1250.58"/>
    <n v="1294.6199999999999"/>
  </r>
  <r>
    <s v="WCG-429"/>
    <d v="2024-11-08T00:00:00"/>
    <x v="1"/>
    <s v="New York"/>
    <x v="1"/>
    <x v="7"/>
    <n v="1476.13"/>
    <n v="1568.29"/>
  </r>
  <r>
    <s v="ZQX-485"/>
    <d v="2023-08-31T00:00:00"/>
    <x v="4"/>
    <s v="West Virginia"/>
    <x v="0"/>
    <x v="6"/>
    <n v="4429.16"/>
    <n v="4515.32"/>
  </r>
  <r>
    <s v="EZF-299"/>
    <d v="2024-09-22T00:00:00"/>
    <x v="4"/>
    <s v="New Hampshire"/>
    <x v="2"/>
    <x v="2"/>
    <n v="5347.29"/>
    <n v="5370.36"/>
  </r>
  <r>
    <s v="LWS-538"/>
    <d v="2022-12-30T00:00:00"/>
    <x v="7"/>
    <s v="Arizona"/>
    <x v="0"/>
    <x v="4"/>
    <n v="9475.7800000000007"/>
    <n v="9552.89"/>
  </r>
  <r>
    <s v="NZD-808"/>
    <d v="2024-07-01T00:00:00"/>
    <x v="5"/>
    <s v="Maine"/>
    <x v="3"/>
    <x v="8"/>
    <n v="933.12"/>
    <n v="1019.95"/>
  </r>
  <r>
    <s v="ODQ-946"/>
    <d v="2024-01-08T00:00:00"/>
    <x v="8"/>
    <s v="New Jersey"/>
    <x v="0"/>
    <x v="6"/>
    <n v="2980.03"/>
    <n v="3020.35"/>
  </r>
  <r>
    <s v="GUM-295"/>
    <d v="2023-10-18T00:00:00"/>
    <x v="1"/>
    <s v="New Mexico"/>
    <x v="3"/>
    <x v="6"/>
    <n v="907.44"/>
    <n v="938.46"/>
  </r>
  <r>
    <s v="EHK-491"/>
    <d v="2022-02-26T00:00:00"/>
    <x v="7"/>
    <s v="Virginia"/>
    <x v="0"/>
    <x v="5"/>
    <n v="4568.8500000000004"/>
    <n v="4626.3900000000003"/>
  </r>
  <r>
    <s v="NOR-915"/>
    <d v="2024-11-26T00:00:00"/>
    <x v="5"/>
    <s v="Hawaii"/>
    <x v="4"/>
    <x v="6"/>
    <n v="8319.35"/>
    <n v="8370.08"/>
  </r>
  <r>
    <s v="DSF-608"/>
    <d v="2024-06-15T00:00:00"/>
    <x v="4"/>
    <s v="Kansas"/>
    <x v="2"/>
    <x v="3"/>
    <n v="4848.34"/>
    <n v="4929.07"/>
  </r>
  <r>
    <s v="KRH-453"/>
    <d v="2022-11-15T00:00:00"/>
    <x v="1"/>
    <s v="North Carolina"/>
    <x v="1"/>
    <x v="7"/>
    <n v="450.4"/>
    <n v="528.32000000000005"/>
  </r>
  <r>
    <s v="VBR-256"/>
    <d v="2023-12-01T00:00:00"/>
    <x v="5"/>
    <s v="Mississippi"/>
    <x v="0"/>
    <x v="4"/>
    <n v="7956.41"/>
    <n v="8015.99"/>
  </r>
  <r>
    <s v="DSQ-379"/>
    <d v="2023-11-01T00:00:00"/>
    <x v="0"/>
    <s v="Utah"/>
    <x v="1"/>
    <x v="8"/>
    <n v="446.42"/>
    <n v="546.92999999999995"/>
  </r>
  <r>
    <s v="EXJ-322"/>
    <d v="2024-03-07T00:00:00"/>
    <x v="7"/>
    <s v="Massachusetts"/>
    <x v="4"/>
    <x v="0"/>
    <n v="9226.19"/>
    <n v="9240.15"/>
  </r>
  <r>
    <s v="GVE-438"/>
    <d v="2023-10-30T00:00:00"/>
    <x v="6"/>
    <s v="Wisconsin"/>
    <x v="3"/>
    <x v="1"/>
    <n v="6000.12"/>
    <n v="6080.03"/>
  </r>
  <r>
    <s v="NYY-286"/>
    <d v="2022-07-28T00:00:00"/>
    <x v="2"/>
    <s v="Florida"/>
    <x v="2"/>
    <x v="1"/>
    <n v="6071.72"/>
    <n v="6166.66"/>
  </r>
  <r>
    <s v="VEJ-423"/>
    <d v="2023-02-14T00:00:00"/>
    <x v="8"/>
    <s v="Arizona"/>
    <x v="2"/>
    <x v="1"/>
    <n v="4186.8999999999996"/>
    <n v="4221.8900000000003"/>
  </r>
  <r>
    <s v="TUU-790"/>
    <d v="2024-10-26T00:00:00"/>
    <x v="7"/>
    <s v="Nebraska"/>
    <x v="2"/>
    <x v="2"/>
    <n v="3414.3"/>
    <n v="3467.31"/>
  </r>
  <r>
    <s v="CQB-486"/>
    <d v="2023-08-19T00:00:00"/>
    <x v="3"/>
    <s v="New Jersey"/>
    <x v="3"/>
    <x v="8"/>
    <n v="8355.75"/>
    <n v="8419.56"/>
  </r>
  <r>
    <s v="IAI-237"/>
    <d v="2024-08-25T00:00:00"/>
    <x v="3"/>
    <s v="Colorado"/>
    <x v="3"/>
    <x v="5"/>
    <n v="8982.77"/>
    <n v="9032.0499999999993"/>
  </r>
  <r>
    <s v="WCV-870"/>
    <d v="2023-08-13T00:00:00"/>
    <x v="4"/>
    <s v="Pennsylvania"/>
    <x v="1"/>
    <x v="4"/>
    <n v="4324.22"/>
    <n v="4338.83"/>
  </r>
  <r>
    <s v="ZIA-905"/>
    <d v="2024-11-28T00:00:00"/>
    <x v="6"/>
    <s v="North Dakota"/>
    <x v="4"/>
    <x v="3"/>
    <n v="5454.42"/>
    <n v="5554.19"/>
  </r>
  <r>
    <s v="UAK-300"/>
    <d v="2024-10-22T00:00:00"/>
    <x v="5"/>
    <s v="Indiana"/>
    <x v="3"/>
    <x v="3"/>
    <n v="502.05"/>
    <n v="578.21"/>
  </r>
  <r>
    <s v="CBJ-445"/>
    <d v="2022-10-11T00:00:00"/>
    <x v="0"/>
    <s v="Texas"/>
    <x v="4"/>
    <x v="7"/>
    <n v="7733.48"/>
    <n v="7812.41"/>
  </r>
  <r>
    <s v="DQT-333"/>
    <d v="2024-08-20T00:00:00"/>
    <x v="4"/>
    <s v="Vermont"/>
    <x v="4"/>
    <x v="1"/>
    <n v="4028.76"/>
    <n v="4096.8100000000004"/>
  </r>
  <r>
    <s v="INS-187"/>
    <d v="2022-11-22T00:00:00"/>
    <x v="3"/>
    <s v="Mississippi"/>
    <x v="0"/>
    <x v="0"/>
    <n v="3939.09"/>
    <n v="4030.2"/>
  </r>
  <r>
    <s v="KTS-712"/>
    <d v="2023-10-24T00:00:00"/>
    <x v="2"/>
    <s v="Pennsylvania"/>
    <x v="0"/>
    <x v="8"/>
    <n v="2641.38"/>
    <n v="2722.41"/>
  </r>
  <r>
    <s v="PLZ-181"/>
    <d v="2022-06-14T00:00:00"/>
    <x v="8"/>
    <s v="Pennsylvania"/>
    <x v="1"/>
    <x v="0"/>
    <n v="7466.67"/>
    <n v="7531.02"/>
  </r>
  <r>
    <s v="VLC-104"/>
    <d v="2024-12-19T00:00:00"/>
    <x v="7"/>
    <s v="Oklahoma"/>
    <x v="0"/>
    <x v="3"/>
    <n v="2000.92"/>
    <n v="2086.2399999999998"/>
  </r>
  <r>
    <s v="EWX-925"/>
    <d v="2022-03-23T00:00:00"/>
    <x v="6"/>
    <s v="Texas"/>
    <x v="1"/>
    <x v="4"/>
    <n v="1867.73"/>
    <n v="1967.96"/>
  </r>
  <r>
    <s v="FXF-470"/>
    <d v="2024-08-25T00:00:00"/>
    <x v="1"/>
    <s v="New Mexico"/>
    <x v="0"/>
    <x v="3"/>
    <n v="1156.76"/>
    <n v="1205.27"/>
  </r>
  <r>
    <s v="EVO-977"/>
    <d v="2022-10-31T00:00:00"/>
    <x v="0"/>
    <s v="Kentucky"/>
    <x v="0"/>
    <x v="2"/>
    <n v="5941.16"/>
    <n v="5990.88"/>
  </r>
  <r>
    <s v="BHJ-718"/>
    <d v="2022-09-04T00:00:00"/>
    <x v="6"/>
    <s v="Rhode Island"/>
    <x v="0"/>
    <x v="6"/>
    <n v="1739.59"/>
    <n v="1832.12"/>
  </r>
  <r>
    <s v="WOT-151"/>
    <d v="2024-02-02T00:00:00"/>
    <x v="0"/>
    <s v="Illinois"/>
    <x v="1"/>
    <x v="8"/>
    <n v="8824.7000000000007"/>
    <n v="8891.7800000000007"/>
  </r>
  <r>
    <s v="CKH-181"/>
    <d v="2022-12-03T00:00:00"/>
    <x v="4"/>
    <s v="Florida"/>
    <x v="2"/>
    <x v="5"/>
    <n v="3122.2"/>
    <n v="3212.32"/>
  </r>
  <r>
    <s v="WLL-918"/>
    <d v="2022-09-04T00:00:00"/>
    <x v="5"/>
    <s v="Kansas"/>
    <x v="3"/>
    <x v="6"/>
    <n v="1790.4"/>
    <n v="1825.52"/>
  </r>
  <r>
    <s v="EHD-417"/>
    <d v="2022-04-15T00:00:00"/>
    <x v="8"/>
    <s v="Maine"/>
    <x v="3"/>
    <x v="4"/>
    <n v="2221.09"/>
    <n v="2243.7199999999998"/>
  </r>
  <r>
    <s v="IMB-664"/>
    <d v="2024-11-06T00:00:00"/>
    <x v="0"/>
    <s v="Illinois"/>
    <x v="4"/>
    <x v="3"/>
    <n v="9505.1299999999992"/>
    <n v="9525.27"/>
  </r>
  <r>
    <s v="SEQ-599"/>
    <d v="2023-12-24T00:00:00"/>
    <x v="2"/>
    <s v="Montana"/>
    <x v="1"/>
    <x v="7"/>
    <n v="8836.11"/>
    <n v="8912.2099999999991"/>
  </r>
  <r>
    <s v="YFM-367"/>
    <d v="2022-03-19T00:00:00"/>
    <x v="3"/>
    <s v="Kentucky"/>
    <x v="0"/>
    <x v="7"/>
    <n v="9606.5499999999993"/>
    <n v="9705.34"/>
  </r>
  <r>
    <s v="BNF-413"/>
    <d v="2024-06-05T00:00:00"/>
    <x v="1"/>
    <s v="New Mexico"/>
    <x v="4"/>
    <x v="6"/>
    <n v="3225.1"/>
    <n v="3273.67"/>
  </r>
  <r>
    <s v="NVZ-314"/>
    <d v="2023-09-23T00:00:00"/>
    <x v="5"/>
    <s v="Alaska"/>
    <x v="2"/>
    <x v="2"/>
    <n v="9213.99"/>
    <n v="9260.51"/>
  </r>
  <r>
    <s v="ULD-306"/>
    <d v="2023-11-20T00:00:00"/>
    <x v="0"/>
    <s v="New Mexico"/>
    <x v="0"/>
    <x v="0"/>
    <n v="8594.3700000000008"/>
    <n v="8614.3700000000008"/>
  </r>
  <r>
    <s v="TNL-355"/>
    <d v="2023-02-17T00:00:00"/>
    <x v="3"/>
    <s v="Maine"/>
    <x v="4"/>
    <x v="7"/>
    <n v="4582.66"/>
    <n v="4679.38"/>
  </r>
  <r>
    <s v="QDE-781"/>
    <d v="2023-05-17T00:00:00"/>
    <x v="3"/>
    <s v="Illinois"/>
    <x v="4"/>
    <x v="2"/>
    <n v="2901.34"/>
    <n v="2948.06"/>
  </r>
  <r>
    <s v="UMN-938"/>
    <d v="2024-05-28T00:00:00"/>
    <x v="2"/>
    <s v="North Dakota"/>
    <x v="0"/>
    <x v="0"/>
    <n v="2072.34"/>
    <n v="2087.16"/>
  </r>
  <r>
    <s v="KCD-326"/>
    <d v="2022-09-24T00:00:00"/>
    <x v="7"/>
    <s v="New Mexico"/>
    <x v="2"/>
    <x v="2"/>
    <n v="3511.37"/>
    <n v="3571.43"/>
  </r>
  <r>
    <s v="LZK-146"/>
    <d v="2022-02-13T00:00:00"/>
    <x v="5"/>
    <s v="Mississippi"/>
    <x v="1"/>
    <x v="6"/>
    <n v="7645.46"/>
    <n v="7732.27"/>
  </r>
  <r>
    <s v="YQS-202"/>
    <d v="2023-04-26T00:00:00"/>
    <x v="2"/>
    <s v="Alabama"/>
    <x v="3"/>
    <x v="5"/>
    <n v="9991.9699999999993"/>
    <n v="10022.450000000001"/>
  </r>
  <r>
    <s v="NGL-150"/>
    <d v="2022-07-12T00:00:00"/>
    <x v="7"/>
    <s v="Tennessee"/>
    <x v="1"/>
    <x v="8"/>
    <n v="3508.08"/>
    <n v="3607.28"/>
  </r>
  <r>
    <s v="UDG-997"/>
    <d v="2023-03-16T00:00:00"/>
    <x v="5"/>
    <s v="Maine"/>
    <x v="2"/>
    <x v="8"/>
    <n v="100.73"/>
    <n v="197.64"/>
  </r>
  <r>
    <s v="NNQ-958"/>
    <d v="2023-01-31T00:00:00"/>
    <x v="1"/>
    <s v="West Virginia"/>
    <x v="3"/>
    <x v="2"/>
    <n v="7354.01"/>
    <n v="7373.62"/>
  </r>
  <r>
    <s v="ASG-396"/>
    <d v="2022-04-29T00:00:00"/>
    <x v="3"/>
    <s v="Nebraska"/>
    <x v="4"/>
    <x v="4"/>
    <n v="4259.32"/>
    <n v="4287.42"/>
  </r>
  <r>
    <s v="ZMD-189"/>
    <d v="2024-03-15T00:00:00"/>
    <x v="7"/>
    <s v="Texas"/>
    <x v="0"/>
    <x v="6"/>
    <n v="2950.67"/>
    <n v="2995.67"/>
  </r>
  <r>
    <s v="HQV-448"/>
    <d v="2024-05-01T00:00:00"/>
    <x v="0"/>
    <s v="Arizona"/>
    <x v="2"/>
    <x v="8"/>
    <n v="217.43"/>
    <n v="277.11"/>
  </r>
  <r>
    <s v="FFL-941"/>
    <d v="2023-09-04T00:00:00"/>
    <x v="1"/>
    <s v="New Mexico"/>
    <x v="2"/>
    <x v="8"/>
    <n v="5992.63"/>
    <n v="6025.5"/>
  </r>
  <r>
    <s v="LID-120"/>
    <d v="2024-03-22T00:00:00"/>
    <x v="5"/>
    <s v="Vermont"/>
    <x v="3"/>
    <x v="8"/>
    <n v="4418.9799999999996"/>
    <n v="4443.58"/>
  </r>
  <r>
    <s v="IQQ-330"/>
    <d v="2024-01-12T00:00:00"/>
    <x v="5"/>
    <s v="Hawaii"/>
    <x v="2"/>
    <x v="4"/>
    <n v="3522.7"/>
    <n v="3594.36"/>
  </r>
  <r>
    <s v="IKA-929"/>
    <d v="2022-11-14T00:00:00"/>
    <x v="5"/>
    <s v="Colorado"/>
    <x v="3"/>
    <x v="5"/>
    <n v="5453.52"/>
    <n v="5468.01"/>
  </r>
  <r>
    <s v="PDG-743"/>
    <d v="2024-09-15T00:00:00"/>
    <x v="2"/>
    <s v="Kentucky"/>
    <x v="4"/>
    <x v="1"/>
    <n v="5579.53"/>
    <n v="5632.81"/>
  </r>
  <r>
    <s v="YAB-966"/>
    <d v="2022-10-29T00:00:00"/>
    <x v="8"/>
    <s v="California"/>
    <x v="2"/>
    <x v="1"/>
    <n v="5147.28"/>
    <n v="5183.99"/>
  </r>
  <r>
    <s v="TRL-558"/>
    <d v="2023-12-19T00:00:00"/>
    <x v="4"/>
    <s v="Washington"/>
    <x v="3"/>
    <x v="3"/>
    <n v="6997.46"/>
    <n v="7027.89"/>
  </r>
  <r>
    <s v="MWE-692"/>
    <d v="2023-11-16T00:00:00"/>
    <x v="3"/>
    <s v="Florida"/>
    <x v="2"/>
    <x v="8"/>
    <n v="3727.77"/>
    <n v="3796.74"/>
  </r>
  <r>
    <s v="OCA-773"/>
    <d v="2022-11-11T00:00:00"/>
    <x v="6"/>
    <s v="Kansas"/>
    <x v="3"/>
    <x v="4"/>
    <n v="8058.51"/>
    <n v="8098.86"/>
  </r>
  <r>
    <s v="VSO-244"/>
    <d v="2024-04-25T00:00:00"/>
    <x v="1"/>
    <s v="Idaho"/>
    <x v="1"/>
    <x v="5"/>
    <n v="4324.25"/>
    <n v="4406"/>
  </r>
  <r>
    <s v="KZM-782"/>
    <d v="2024-02-22T00:00:00"/>
    <x v="8"/>
    <s v="West Virginia"/>
    <x v="0"/>
    <x v="1"/>
    <n v="763.29"/>
    <n v="811.53"/>
  </r>
  <r>
    <s v="ERT-825"/>
    <d v="2024-02-22T00:00:00"/>
    <x v="7"/>
    <s v="Georgia"/>
    <x v="3"/>
    <x v="6"/>
    <n v="2330"/>
    <n v="2341.75"/>
  </r>
  <r>
    <s v="CPY-912"/>
    <d v="2024-01-15T00:00:00"/>
    <x v="7"/>
    <s v="New Hampshire"/>
    <x v="1"/>
    <x v="2"/>
    <n v="7004.05"/>
    <n v="7098.11"/>
  </r>
  <r>
    <s v="GNW-860"/>
    <d v="2024-02-15T00:00:00"/>
    <x v="8"/>
    <s v="South Dakota"/>
    <x v="4"/>
    <x v="3"/>
    <n v="8916.5499999999993"/>
    <n v="8974.9"/>
  </r>
  <r>
    <s v="QYW-181"/>
    <d v="2024-02-18T00:00:00"/>
    <x v="0"/>
    <s v="North Dakota"/>
    <x v="3"/>
    <x v="5"/>
    <n v="1373.97"/>
    <n v="1437.84"/>
  </r>
  <r>
    <s v="AYB-643"/>
    <d v="2023-10-01T00:00:00"/>
    <x v="0"/>
    <s v="Alabama"/>
    <x v="0"/>
    <x v="8"/>
    <n v="6081.68"/>
    <n v="6116.72"/>
  </r>
  <r>
    <s v="GIT-489"/>
    <d v="2023-10-10T00:00:00"/>
    <x v="2"/>
    <s v="Nevada"/>
    <x v="0"/>
    <x v="4"/>
    <n v="2817.72"/>
    <n v="2844.39"/>
  </r>
  <r>
    <s v="KOX-495"/>
    <d v="2022-10-29T00:00:00"/>
    <x v="1"/>
    <s v="Pennsylvania"/>
    <x v="2"/>
    <x v="1"/>
    <n v="1537.2"/>
    <n v="1634.18"/>
  </r>
  <r>
    <s v="CSG-552"/>
    <d v="2023-05-07T00:00:00"/>
    <x v="7"/>
    <s v="Indiana"/>
    <x v="1"/>
    <x v="6"/>
    <n v="3088.69"/>
    <n v="3118.17"/>
  </r>
  <r>
    <s v="KQI-895"/>
    <d v="2022-04-13T00:00:00"/>
    <x v="0"/>
    <s v="Minnesota"/>
    <x v="1"/>
    <x v="6"/>
    <n v="6523.65"/>
    <n v="6541.66"/>
  </r>
  <r>
    <s v="QCF-359"/>
    <d v="2022-06-12T00:00:00"/>
    <x v="5"/>
    <s v="North Dakota"/>
    <x v="4"/>
    <x v="6"/>
    <n v="5163.2299999999996"/>
    <n v="5188.38"/>
  </r>
  <r>
    <s v="HLQ-129"/>
    <d v="2023-08-07T00:00:00"/>
    <x v="5"/>
    <s v="Vermont"/>
    <x v="4"/>
    <x v="7"/>
    <n v="2863.96"/>
    <n v="2946.8"/>
  </r>
  <r>
    <s v="BEB-591"/>
    <d v="2024-01-05T00:00:00"/>
    <x v="2"/>
    <s v="Utah"/>
    <x v="1"/>
    <x v="7"/>
    <n v="7380.66"/>
    <n v="7431.12"/>
  </r>
  <r>
    <s v="NJZ-580"/>
    <d v="2024-01-18T00:00:00"/>
    <x v="1"/>
    <s v="Virginia"/>
    <x v="3"/>
    <x v="8"/>
    <n v="5175.8100000000004"/>
    <n v="5232.6499999999996"/>
  </r>
  <r>
    <s v="FTM-377"/>
    <d v="2023-05-14T00:00:00"/>
    <x v="3"/>
    <s v="Wisconsin"/>
    <x v="4"/>
    <x v="1"/>
    <n v="6392.46"/>
    <n v="6409.64"/>
  </r>
  <r>
    <s v="VFH-114"/>
    <d v="2023-10-10T00:00:00"/>
    <x v="4"/>
    <s v="Rhode Island"/>
    <x v="1"/>
    <x v="4"/>
    <n v="4200.42"/>
    <n v="4213.6000000000004"/>
  </r>
  <r>
    <s v="CMV-390"/>
    <d v="2023-11-20T00:00:00"/>
    <x v="3"/>
    <s v="Illinois"/>
    <x v="3"/>
    <x v="1"/>
    <n v="5029.91"/>
    <n v="5099.3100000000004"/>
  </r>
  <r>
    <s v="ZBR-932"/>
    <d v="2022-06-14T00:00:00"/>
    <x v="6"/>
    <s v="Virginia"/>
    <x v="4"/>
    <x v="8"/>
    <n v="3137.46"/>
    <n v="3197.61"/>
  </r>
  <r>
    <s v="XZG-305"/>
    <d v="2023-02-05T00:00:00"/>
    <x v="2"/>
    <s v="Montana"/>
    <x v="4"/>
    <x v="1"/>
    <n v="651.69000000000005"/>
    <n v="667.61"/>
  </r>
  <r>
    <s v="OOB-103"/>
    <d v="2023-03-11T00:00:00"/>
    <x v="2"/>
    <s v="West Virginia"/>
    <x v="4"/>
    <x v="5"/>
    <n v="1855.24"/>
    <n v="1935.85"/>
  </r>
  <r>
    <s v="TIS-406"/>
    <d v="2024-10-06T00:00:00"/>
    <x v="2"/>
    <s v="Utah"/>
    <x v="4"/>
    <x v="6"/>
    <n v="7893.93"/>
    <n v="7993.67"/>
  </r>
  <r>
    <s v="ZIQ-487"/>
    <d v="2024-01-22T00:00:00"/>
    <x v="7"/>
    <s v="Illinois"/>
    <x v="2"/>
    <x v="7"/>
    <n v="5238.49"/>
    <n v="5298.17"/>
  </r>
  <r>
    <s v="DCT-776"/>
    <d v="2023-01-04T00:00:00"/>
    <x v="7"/>
    <s v="Georgia"/>
    <x v="1"/>
    <x v="0"/>
    <n v="8610.2900000000009"/>
    <n v="8627.32"/>
  </r>
  <r>
    <s v="DHB-863"/>
    <d v="2022-06-06T00:00:00"/>
    <x v="4"/>
    <s v="Hawaii"/>
    <x v="2"/>
    <x v="6"/>
    <n v="2846.67"/>
    <n v="2934.48"/>
  </r>
  <r>
    <s v="RIF-340"/>
    <d v="2024-01-16T00:00:00"/>
    <x v="1"/>
    <s v="Nebraska"/>
    <x v="2"/>
    <x v="2"/>
    <n v="4928.82"/>
    <n v="4962.09"/>
  </r>
  <r>
    <s v="ENR-878"/>
    <d v="2024-09-28T00:00:00"/>
    <x v="3"/>
    <s v="Pennsylvania"/>
    <x v="1"/>
    <x v="5"/>
    <n v="5867.85"/>
    <n v="5936.53"/>
  </r>
  <r>
    <s v="LWS-362"/>
    <d v="2022-05-26T00:00:00"/>
    <x v="2"/>
    <s v="Idaho"/>
    <x v="3"/>
    <x v="4"/>
    <n v="4565.68"/>
    <n v="4583.72"/>
  </r>
  <r>
    <s v="MEW-645"/>
    <d v="2023-11-16T00:00:00"/>
    <x v="4"/>
    <s v="Montana"/>
    <x v="0"/>
    <x v="7"/>
    <n v="969.66"/>
    <n v="1007.11"/>
  </r>
  <r>
    <s v="BZG-703"/>
    <d v="2022-06-04T00:00:00"/>
    <x v="0"/>
    <s v="Kentucky"/>
    <x v="4"/>
    <x v="3"/>
    <n v="7743.77"/>
    <n v="7777.78"/>
  </r>
  <r>
    <s v="IPP-669"/>
    <d v="2024-08-24T00:00:00"/>
    <x v="8"/>
    <s v="Kentucky"/>
    <x v="1"/>
    <x v="2"/>
    <n v="4099.66"/>
    <n v="4164.01"/>
  </r>
  <r>
    <s v="ECS-427"/>
    <d v="2023-11-03T00:00:00"/>
    <x v="7"/>
    <s v="Massachusetts"/>
    <x v="1"/>
    <x v="6"/>
    <n v="4632.79"/>
    <n v="4720.74"/>
  </r>
  <r>
    <s v="KAG-395"/>
    <d v="2022-11-05T00:00:00"/>
    <x v="3"/>
    <s v="Wyoming"/>
    <x v="0"/>
    <x v="7"/>
    <n v="5209.3900000000003"/>
    <n v="5307.3"/>
  </r>
  <r>
    <s v="GEU-331"/>
    <d v="2024-09-19T00:00:00"/>
    <x v="5"/>
    <s v="Ohio"/>
    <x v="2"/>
    <x v="6"/>
    <n v="1565.58"/>
    <n v="1607.6"/>
  </r>
  <r>
    <s v="DGV-900"/>
    <d v="2022-11-07T00:00:00"/>
    <x v="1"/>
    <s v="Kansas"/>
    <x v="2"/>
    <x v="6"/>
    <n v="8075.21"/>
    <n v="8108.93"/>
  </r>
  <r>
    <s v="NQR-515"/>
    <d v="2022-02-11T00:00:00"/>
    <x v="4"/>
    <s v="Vermont"/>
    <x v="1"/>
    <x v="6"/>
    <n v="974.46"/>
    <n v="1058.58"/>
  </r>
  <r>
    <s v="MFD-390"/>
    <d v="2024-05-18T00:00:00"/>
    <x v="1"/>
    <s v="Iowa"/>
    <x v="0"/>
    <x v="0"/>
    <n v="2957.07"/>
    <n v="3000.24"/>
  </r>
  <r>
    <s v="ZEM-645"/>
    <d v="2022-01-31T00:00:00"/>
    <x v="1"/>
    <s v="Iowa"/>
    <x v="0"/>
    <x v="3"/>
    <n v="9237.14"/>
    <n v="9247.68"/>
  </r>
  <r>
    <s v="RYO-156"/>
    <d v="2024-02-20T00:00:00"/>
    <x v="3"/>
    <s v="New Jersey"/>
    <x v="1"/>
    <x v="4"/>
    <n v="9673.0300000000007"/>
    <n v="9694.83"/>
  </r>
  <r>
    <s v="IBS-601"/>
    <d v="2023-11-08T00:00:00"/>
    <x v="3"/>
    <s v="Iowa"/>
    <x v="2"/>
    <x v="7"/>
    <n v="9740.24"/>
    <n v="9768.41"/>
  </r>
  <r>
    <s v="NOU-553"/>
    <d v="2022-12-05T00:00:00"/>
    <x v="8"/>
    <s v="Nevada"/>
    <x v="2"/>
    <x v="3"/>
    <n v="842.17"/>
    <n v="862.26"/>
  </r>
  <r>
    <s v="JUE-588"/>
    <d v="2024-11-14T00:00:00"/>
    <x v="2"/>
    <s v="Vermont"/>
    <x v="4"/>
    <x v="5"/>
    <n v="928.77"/>
    <n v="1013.69"/>
  </r>
  <r>
    <s v="RSD-841"/>
    <d v="2023-07-17T00:00:00"/>
    <x v="4"/>
    <s v="New Jersey"/>
    <x v="4"/>
    <x v="5"/>
    <n v="5172.32"/>
    <n v="5250.73"/>
  </r>
  <r>
    <s v="OJP-155"/>
    <d v="2024-05-05T00:00:00"/>
    <x v="0"/>
    <s v="North Carolina"/>
    <x v="1"/>
    <x v="5"/>
    <n v="8648.5499999999993"/>
    <n v="8725.42"/>
  </r>
  <r>
    <s v="DWJ-692"/>
    <d v="2022-11-22T00:00:00"/>
    <x v="5"/>
    <s v="North Carolina"/>
    <x v="1"/>
    <x v="0"/>
    <n v="5095.99"/>
    <n v="5112.25"/>
  </r>
  <r>
    <s v="MZQ-547"/>
    <d v="2024-07-15T00:00:00"/>
    <x v="0"/>
    <s v="Missouri"/>
    <x v="3"/>
    <x v="7"/>
    <n v="9102.6200000000008"/>
    <n v="9162.1299999999992"/>
  </r>
  <r>
    <s v="PPM-995"/>
    <d v="2024-05-01T00:00:00"/>
    <x v="5"/>
    <s v="Pennsylvania"/>
    <x v="1"/>
    <x v="1"/>
    <n v="3536.44"/>
    <n v="3617.82"/>
  </r>
  <r>
    <s v="JGR-763"/>
    <d v="2024-06-06T00:00:00"/>
    <x v="0"/>
    <s v="Idaho"/>
    <x v="1"/>
    <x v="7"/>
    <n v="8343.59"/>
    <n v="8433.7099999999991"/>
  </r>
  <r>
    <s v="QLY-682"/>
    <d v="2022-01-10T00:00:00"/>
    <x v="8"/>
    <s v="Nevada"/>
    <x v="4"/>
    <x v="3"/>
    <n v="4306.17"/>
    <n v="4396.03"/>
  </r>
  <r>
    <s v="UWC-634"/>
    <d v="2024-08-06T00:00:00"/>
    <x v="4"/>
    <s v="Colorado"/>
    <x v="4"/>
    <x v="1"/>
    <n v="3433.49"/>
    <n v="3445.46"/>
  </r>
  <r>
    <s v="YIV-671"/>
    <d v="2022-10-07T00:00:00"/>
    <x v="8"/>
    <s v="Nebraska"/>
    <x v="3"/>
    <x v="4"/>
    <n v="7577.04"/>
    <n v="7592.76"/>
  </r>
  <r>
    <s v="ZNW-414"/>
    <d v="2023-10-13T00:00:00"/>
    <x v="2"/>
    <s v="North Dakota"/>
    <x v="3"/>
    <x v="1"/>
    <n v="7703.16"/>
    <n v="7727.25"/>
  </r>
  <r>
    <s v="JDX-819"/>
    <d v="2022-09-30T00:00:00"/>
    <x v="5"/>
    <s v="South Dakota"/>
    <x v="4"/>
    <x v="3"/>
    <n v="5945.55"/>
    <n v="6039.45"/>
  </r>
  <r>
    <s v="VQB-542"/>
    <d v="2023-03-31T00:00:00"/>
    <x v="2"/>
    <s v="New Mexico"/>
    <x v="1"/>
    <x v="3"/>
    <n v="5331.19"/>
    <n v="5402.47"/>
  </r>
  <r>
    <s v="JTP-619"/>
    <d v="2023-07-10T00:00:00"/>
    <x v="6"/>
    <s v="Minnesota"/>
    <x v="2"/>
    <x v="6"/>
    <n v="5547.58"/>
    <n v="5560.26"/>
  </r>
  <r>
    <s v="DDO-510"/>
    <d v="2024-02-28T00:00:00"/>
    <x v="8"/>
    <s v="New Hampshire"/>
    <x v="0"/>
    <x v="8"/>
    <n v="8825.1200000000008"/>
    <n v="8906.73"/>
  </r>
  <r>
    <s v="RAO-489"/>
    <d v="2022-09-06T00:00:00"/>
    <x v="6"/>
    <s v="Kansas"/>
    <x v="4"/>
    <x v="7"/>
    <n v="5001.47"/>
    <n v="5060.82"/>
  </r>
  <r>
    <s v="VDU-141"/>
    <d v="2024-04-02T00:00:00"/>
    <x v="6"/>
    <s v="Delaware"/>
    <x v="2"/>
    <x v="6"/>
    <n v="5095.46"/>
    <n v="5151.21"/>
  </r>
  <r>
    <s v="ZYJ-346"/>
    <d v="2024-03-03T00:00:00"/>
    <x v="2"/>
    <s v="South Carolina"/>
    <x v="3"/>
    <x v="6"/>
    <n v="426.67"/>
    <n v="491.31"/>
  </r>
  <r>
    <s v="JEL-864"/>
    <d v="2023-01-12T00:00:00"/>
    <x v="0"/>
    <s v="New Hampshire"/>
    <x v="3"/>
    <x v="8"/>
    <n v="1621.98"/>
    <n v="1655.89"/>
  </r>
  <r>
    <s v="JQJ-104"/>
    <d v="2022-02-03T00:00:00"/>
    <x v="7"/>
    <s v="Iowa"/>
    <x v="3"/>
    <x v="7"/>
    <n v="7648.46"/>
    <n v="7711.73"/>
  </r>
  <r>
    <s v="ZIV-580"/>
    <d v="2022-02-10T00:00:00"/>
    <x v="5"/>
    <s v="Vermont"/>
    <x v="1"/>
    <x v="5"/>
    <n v="4995.84"/>
    <n v="5009.87"/>
  </r>
  <r>
    <s v="QZZ-687"/>
    <d v="2024-11-27T00:00:00"/>
    <x v="8"/>
    <s v="Wisconsin"/>
    <x v="0"/>
    <x v="3"/>
    <n v="9906.5"/>
    <n v="9950.0400000000009"/>
  </r>
  <r>
    <s v="TWQ-824"/>
    <d v="2022-06-28T00:00:00"/>
    <x v="4"/>
    <s v="Wyoming"/>
    <x v="3"/>
    <x v="4"/>
    <n v="7904.52"/>
    <n v="7923.96"/>
  </r>
  <r>
    <s v="KAE-542"/>
    <d v="2022-03-30T00:00:00"/>
    <x v="4"/>
    <s v="Maine"/>
    <x v="3"/>
    <x v="0"/>
    <n v="2818.39"/>
    <n v="2897.75"/>
  </r>
  <r>
    <s v="LGY-425"/>
    <d v="2023-01-07T00:00:00"/>
    <x v="8"/>
    <s v="Kansas"/>
    <x v="4"/>
    <x v="0"/>
    <n v="6861.87"/>
    <n v="6934.72"/>
  </r>
  <r>
    <s v="NGT-407"/>
    <d v="2023-09-12T00:00:00"/>
    <x v="0"/>
    <s v="Oklahoma"/>
    <x v="4"/>
    <x v="6"/>
    <n v="9396.5499999999993"/>
    <n v="9422.59"/>
  </r>
  <r>
    <s v="UJF-471"/>
    <d v="2023-07-01T00:00:00"/>
    <x v="8"/>
    <s v="West Virginia"/>
    <x v="4"/>
    <x v="0"/>
    <n v="213.85"/>
    <n v="273.19"/>
  </r>
  <r>
    <s v="QDZ-322"/>
    <d v="2022-04-18T00:00:00"/>
    <x v="4"/>
    <s v="Wisconsin"/>
    <x v="3"/>
    <x v="8"/>
    <n v="7870.38"/>
    <n v="7940"/>
  </r>
  <r>
    <s v="SAG-515"/>
    <d v="2023-04-26T00:00:00"/>
    <x v="2"/>
    <s v="Utah"/>
    <x v="4"/>
    <x v="3"/>
    <n v="1005.89"/>
    <n v="1038.67"/>
  </r>
  <r>
    <s v="XED-806"/>
    <d v="2023-11-14T00:00:00"/>
    <x v="2"/>
    <s v="West Virginia"/>
    <x v="0"/>
    <x v="1"/>
    <n v="6367.05"/>
    <n v="6422.4"/>
  </r>
  <r>
    <s v="RXZ-974"/>
    <d v="2023-07-27T00:00:00"/>
    <x v="0"/>
    <s v="Colorado"/>
    <x v="0"/>
    <x v="4"/>
    <n v="4500.08"/>
    <n v="4580.68"/>
  </r>
  <r>
    <s v="VNQ-329"/>
    <d v="2023-06-08T00:00:00"/>
    <x v="8"/>
    <s v="Alabama"/>
    <x v="3"/>
    <x v="4"/>
    <n v="9203.9599999999991"/>
    <n v="9293.19"/>
  </r>
  <r>
    <s v="HWO-578"/>
    <d v="2024-01-21T00:00:00"/>
    <x v="1"/>
    <s v="West Virginia"/>
    <x v="1"/>
    <x v="6"/>
    <n v="4639.32"/>
    <n v="4652.8100000000004"/>
  </r>
  <r>
    <s v="TOP-776"/>
    <d v="2022-01-12T00:00:00"/>
    <x v="2"/>
    <s v="Pennsylvania"/>
    <x v="2"/>
    <x v="6"/>
    <n v="4573.95"/>
    <n v="4603.1000000000004"/>
  </r>
  <r>
    <s v="NJF-765"/>
    <d v="2023-04-20T00:00:00"/>
    <x v="5"/>
    <s v="Maine"/>
    <x v="3"/>
    <x v="8"/>
    <n v="7642.87"/>
    <n v="7664.43"/>
  </r>
  <r>
    <s v="CLJ-187"/>
    <d v="2022-01-04T00:00:00"/>
    <x v="5"/>
    <s v="Tennessee"/>
    <x v="1"/>
    <x v="2"/>
    <n v="2582.96"/>
    <n v="2607.5100000000002"/>
  </r>
  <r>
    <s v="VFK-256"/>
    <d v="2022-07-14T00:00:00"/>
    <x v="7"/>
    <s v="New Mexico"/>
    <x v="0"/>
    <x v="4"/>
    <n v="4147.1400000000003"/>
    <n v="4191.7299999999996"/>
  </r>
  <r>
    <s v="RVD-169"/>
    <d v="2022-09-23T00:00:00"/>
    <x v="8"/>
    <s v="Maine"/>
    <x v="3"/>
    <x v="2"/>
    <n v="8318.98"/>
    <n v="8366.39"/>
  </r>
  <r>
    <s v="SEJ-181"/>
    <d v="2022-09-07T00:00:00"/>
    <x v="1"/>
    <s v="Wyoming"/>
    <x v="0"/>
    <x v="4"/>
    <n v="9442.1200000000008"/>
    <n v="9502.89"/>
  </r>
  <r>
    <s v="CZD-601"/>
    <d v="2024-04-25T00:00:00"/>
    <x v="6"/>
    <s v="Florida"/>
    <x v="3"/>
    <x v="7"/>
    <n v="4557.9799999999996"/>
    <n v="4602.1899999999996"/>
  </r>
  <r>
    <s v="BKN-845"/>
    <d v="2023-04-02T00:00:00"/>
    <x v="6"/>
    <s v="Virginia"/>
    <x v="2"/>
    <x v="5"/>
    <n v="5248.12"/>
    <n v="5314.14"/>
  </r>
  <r>
    <s v="CDU-903"/>
    <d v="2022-10-21T00:00:00"/>
    <x v="5"/>
    <s v="Mississippi"/>
    <x v="1"/>
    <x v="6"/>
    <n v="7423.99"/>
    <n v="7514.48"/>
  </r>
  <r>
    <s v="UUA-686"/>
    <d v="2022-10-05T00:00:00"/>
    <x v="7"/>
    <s v="California"/>
    <x v="4"/>
    <x v="5"/>
    <n v="3512.28"/>
    <n v="3584.58"/>
  </r>
  <r>
    <s v="QNB-124"/>
    <d v="2022-01-14T00:00:00"/>
    <x v="7"/>
    <s v="North Dakota"/>
    <x v="0"/>
    <x v="5"/>
    <n v="1485.8"/>
    <n v="1538.26"/>
  </r>
  <r>
    <s v="BMB-444"/>
    <d v="2024-11-30T00:00:00"/>
    <x v="7"/>
    <s v="California"/>
    <x v="3"/>
    <x v="1"/>
    <n v="2246.62"/>
    <n v="2276.4699999999998"/>
  </r>
  <r>
    <s v="QRJ-409"/>
    <d v="2023-01-16T00:00:00"/>
    <x v="1"/>
    <s v="Delaware"/>
    <x v="3"/>
    <x v="1"/>
    <n v="3287.98"/>
    <n v="3321.04"/>
  </r>
  <r>
    <s v="VTS-357"/>
    <d v="2024-12-12T00:00:00"/>
    <x v="5"/>
    <s v="New Jersey"/>
    <x v="4"/>
    <x v="3"/>
    <n v="6355.99"/>
    <n v="6375.62"/>
  </r>
  <r>
    <s v="DBK-395"/>
    <d v="2023-05-03T00:00:00"/>
    <x v="4"/>
    <s v="Minnesota"/>
    <x v="2"/>
    <x v="1"/>
    <n v="7747.95"/>
    <n v="7830.6"/>
  </r>
  <r>
    <s v="ILE-814"/>
    <d v="2024-06-22T00:00:00"/>
    <x v="6"/>
    <s v="Georgia"/>
    <x v="0"/>
    <x v="2"/>
    <n v="6233.81"/>
    <n v="6251.53"/>
  </r>
  <r>
    <s v="CNN-113"/>
    <d v="2024-01-06T00:00:00"/>
    <x v="5"/>
    <s v="Mississippi"/>
    <x v="4"/>
    <x v="8"/>
    <n v="1034.3800000000001"/>
    <n v="1091.1300000000001"/>
  </r>
  <r>
    <s v="EEX-936"/>
    <d v="2022-08-10T00:00:00"/>
    <x v="4"/>
    <s v="Connecticut"/>
    <x v="0"/>
    <x v="2"/>
    <n v="3901.29"/>
    <n v="3915.02"/>
  </r>
  <r>
    <s v="VDA-466"/>
    <d v="2023-03-31T00:00:00"/>
    <x v="8"/>
    <s v="Nevada"/>
    <x v="0"/>
    <x v="7"/>
    <n v="4811.9399999999996"/>
    <n v="4868.32"/>
  </r>
  <r>
    <s v="BBD-900"/>
    <d v="2023-05-01T00:00:00"/>
    <x v="0"/>
    <s v="Alaska"/>
    <x v="2"/>
    <x v="4"/>
    <n v="6606.56"/>
    <n v="6703.15"/>
  </r>
  <r>
    <s v="VEJ-209"/>
    <d v="2024-12-22T00:00:00"/>
    <x v="3"/>
    <s v="Tennessee"/>
    <x v="1"/>
    <x v="0"/>
    <n v="4947.79"/>
    <n v="4963.38"/>
  </r>
  <r>
    <s v="WNH-949"/>
    <d v="2023-11-13T00:00:00"/>
    <x v="1"/>
    <s v="Texas"/>
    <x v="0"/>
    <x v="8"/>
    <n v="597.30999999999995"/>
    <n v="668.01"/>
  </r>
  <r>
    <s v="DKT-945"/>
    <d v="2023-12-07T00:00:00"/>
    <x v="0"/>
    <s v="Hawaii"/>
    <x v="1"/>
    <x v="3"/>
    <n v="1016.4"/>
    <n v="1027.3900000000001"/>
  </r>
  <r>
    <s v="OXY-255"/>
    <d v="2023-06-02T00:00:00"/>
    <x v="2"/>
    <s v="Ohio"/>
    <x v="2"/>
    <x v="7"/>
    <n v="2645.95"/>
    <n v="2715.52"/>
  </r>
  <r>
    <s v="FZG-538"/>
    <d v="2022-03-03T00:00:00"/>
    <x v="6"/>
    <s v="Louisiana"/>
    <x v="3"/>
    <x v="8"/>
    <n v="558.4"/>
    <n v="656.62"/>
  </r>
  <r>
    <s v="UFV-405"/>
    <d v="2024-01-04T00:00:00"/>
    <x v="6"/>
    <s v="North Dakota"/>
    <x v="4"/>
    <x v="8"/>
    <n v="2324.36"/>
    <n v="2335.66"/>
  </r>
  <r>
    <s v="OGW-204"/>
    <d v="2024-09-02T00:00:00"/>
    <x v="5"/>
    <s v="New Jersey"/>
    <x v="2"/>
    <x v="4"/>
    <n v="8621.16"/>
    <n v="8658.4699999999993"/>
  </r>
  <r>
    <s v="WSO-904"/>
    <d v="2022-07-27T00:00:00"/>
    <x v="6"/>
    <s v="Washington"/>
    <x v="0"/>
    <x v="8"/>
    <n v="9577.9599999999991"/>
    <n v="9633.1200000000008"/>
  </r>
  <r>
    <s v="RBV-173"/>
    <d v="2023-12-03T00:00:00"/>
    <x v="7"/>
    <s v="New Mexico"/>
    <x v="2"/>
    <x v="4"/>
    <n v="9233.1200000000008"/>
    <n v="9301.65"/>
  </r>
  <r>
    <s v="EMC-737"/>
    <d v="2023-12-30T00:00:00"/>
    <x v="8"/>
    <s v="West Virginia"/>
    <x v="3"/>
    <x v="6"/>
    <n v="7706.33"/>
    <n v="7728.83"/>
  </r>
  <r>
    <s v="NPS-393"/>
    <d v="2023-02-02T00:00:00"/>
    <x v="1"/>
    <s v="Hawaii"/>
    <x v="1"/>
    <x v="1"/>
    <n v="6441.51"/>
    <n v="6531.66"/>
  </r>
  <r>
    <s v="VGB-130"/>
    <d v="2023-06-20T00:00:00"/>
    <x v="0"/>
    <s v="Illinois"/>
    <x v="3"/>
    <x v="1"/>
    <n v="1625.49"/>
    <n v="1706.18"/>
  </r>
  <r>
    <s v="GJD-362"/>
    <d v="2023-03-05T00:00:00"/>
    <x v="2"/>
    <s v="Ohio"/>
    <x v="0"/>
    <x v="5"/>
    <n v="4730.71"/>
    <n v="4816.26"/>
  </r>
  <r>
    <s v="UUB-500"/>
    <d v="2022-07-28T00:00:00"/>
    <x v="0"/>
    <s v="Tennessee"/>
    <x v="4"/>
    <x v="2"/>
    <n v="9430.64"/>
    <n v="9480.8700000000008"/>
  </r>
  <r>
    <s v="EMQ-284"/>
    <d v="2023-01-15T00:00:00"/>
    <x v="3"/>
    <s v="Missouri"/>
    <x v="4"/>
    <x v="1"/>
    <n v="7193.05"/>
    <n v="7290.94"/>
  </r>
  <r>
    <s v="RTD-571"/>
    <d v="2023-07-06T00:00:00"/>
    <x v="7"/>
    <s v="Utah"/>
    <x v="0"/>
    <x v="4"/>
    <n v="2666.16"/>
    <n v="2729.51"/>
  </r>
  <r>
    <s v="FNR-480"/>
    <d v="2023-03-31T00:00:00"/>
    <x v="7"/>
    <s v="Virginia"/>
    <x v="3"/>
    <x v="4"/>
    <n v="4241.1400000000003"/>
    <n v="4335.5"/>
  </r>
  <r>
    <s v="HPG-701"/>
    <d v="2022-08-25T00:00:00"/>
    <x v="0"/>
    <s v="West Virginia"/>
    <x v="0"/>
    <x v="7"/>
    <n v="1674.61"/>
    <n v="1773.99"/>
  </r>
  <r>
    <s v="DMW-316"/>
    <d v="2022-12-14T00:00:00"/>
    <x v="6"/>
    <s v="Maine"/>
    <x v="3"/>
    <x v="4"/>
    <n v="8601.35"/>
    <n v="8619.6"/>
  </r>
  <r>
    <s v="ZIF-698"/>
    <d v="2024-01-21T00:00:00"/>
    <x v="1"/>
    <s v="Utah"/>
    <x v="2"/>
    <x v="8"/>
    <n v="2440.29"/>
    <n v="2484.1999999999998"/>
  </r>
  <r>
    <s v="SQP-930"/>
    <d v="2023-06-27T00:00:00"/>
    <x v="7"/>
    <s v="South Carolina"/>
    <x v="1"/>
    <x v="1"/>
    <n v="7933.24"/>
    <n v="7980.04"/>
  </r>
  <r>
    <s v="JAI-965"/>
    <d v="2024-12-28T00:00:00"/>
    <x v="6"/>
    <s v="Nevada"/>
    <x v="0"/>
    <x v="6"/>
    <n v="2166.44"/>
    <n v="2211.67"/>
  </r>
  <r>
    <s v="FBP-685"/>
    <d v="2023-02-09T00:00:00"/>
    <x v="3"/>
    <s v="Connecticut"/>
    <x v="4"/>
    <x v="2"/>
    <n v="4180.8"/>
    <n v="4276.66"/>
  </r>
  <r>
    <s v="WYG-610"/>
    <d v="2023-04-12T00:00:00"/>
    <x v="2"/>
    <s v="Georgia"/>
    <x v="1"/>
    <x v="5"/>
    <n v="4814.9399999999996"/>
    <n v="4860.28"/>
  </r>
  <r>
    <s v="LGL-707"/>
    <d v="2023-12-29T00:00:00"/>
    <x v="3"/>
    <s v="Tennessee"/>
    <x v="2"/>
    <x v="1"/>
    <n v="5899.24"/>
    <n v="5971.11"/>
  </r>
  <r>
    <s v="TYA-539"/>
    <d v="2023-08-29T00:00:00"/>
    <x v="1"/>
    <s v="Idaho"/>
    <x v="3"/>
    <x v="7"/>
    <n v="4492.3500000000004"/>
    <n v="4576.5200000000004"/>
  </r>
  <r>
    <s v="AUR-534"/>
    <d v="2023-09-12T00:00:00"/>
    <x v="3"/>
    <s v="Utah"/>
    <x v="4"/>
    <x v="1"/>
    <n v="5965.42"/>
    <n v="6010.96"/>
  </r>
  <r>
    <s v="CDX-144"/>
    <d v="2022-02-26T00:00:00"/>
    <x v="2"/>
    <s v="Delaware"/>
    <x v="4"/>
    <x v="0"/>
    <n v="1694.79"/>
    <n v="1786.33"/>
  </r>
  <r>
    <s v="SBS-572"/>
    <d v="2023-11-24T00:00:00"/>
    <x v="1"/>
    <s v="Rhode Island"/>
    <x v="3"/>
    <x v="2"/>
    <n v="1439.32"/>
    <n v="1478.75"/>
  </r>
  <r>
    <s v="HFH-945"/>
    <d v="2022-04-14T00:00:00"/>
    <x v="3"/>
    <s v="Mississippi"/>
    <x v="2"/>
    <x v="0"/>
    <n v="6735.85"/>
    <n v="6774.17"/>
  </r>
  <r>
    <s v="PFY-655"/>
    <d v="2022-07-25T00:00:00"/>
    <x v="1"/>
    <s v="Mississippi"/>
    <x v="0"/>
    <x v="6"/>
    <n v="7841.74"/>
    <n v="7851.11"/>
  </r>
  <r>
    <s v="DVK-619"/>
    <d v="2024-02-24T00:00:00"/>
    <x v="7"/>
    <s v="North Carolina"/>
    <x v="1"/>
    <x v="5"/>
    <n v="1141.1600000000001"/>
    <n v="1222.73"/>
  </r>
  <r>
    <s v="MXV-143"/>
    <d v="2024-06-20T00:00:00"/>
    <x v="3"/>
    <s v="Hawaii"/>
    <x v="2"/>
    <x v="3"/>
    <n v="553.24"/>
    <n v="579.44000000000005"/>
  </r>
  <r>
    <s v="OSL-716"/>
    <d v="2023-03-09T00:00:00"/>
    <x v="2"/>
    <s v="Kansas"/>
    <x v="2"/>
    <x v="3"/>
    <n v="924.5"/>
    <n v="1002.9"/>
  </r>
  <r>
    <s v="ODB-293"/>
    <d v="2023-08-13T00:00:00"/>
    <x v="0"/>
    <s v="Ohio"/>
    <x v="3"/>
    <x v="4"/>
    <n v="7868.04"/>
    <n v="7896.14"/>
  </r>
  <r>
    <s v="KFP-131"/>
    <d v="2023-04-20T00:00:00"/>
    <x v="2"/>
    <s v="Pennsylvania"/>
    <x v="1"/>
    <x v="1"/>
    <n v="5740.33"/>
    <n v="5761.6"/>
  </r>
  <r>
    <s v="DZD-464"/>
    <d v="2024-11-14T00:00:00"/>
    <x v="1"/>
    <s v="Michigan"/>
    <x v="1"/>
    <x v="5"/>
    <n v="3447.56"/>
    <n v="3492.58"/>
  </r>
  <r>
    <s v="WIZ-140"/>
    <d v="2022-12-16T00:00:00"/>
    <x v="0"/>
    <s v="Maryland"/>
    <x v="2"/>
    <x v="5"/>
    <n v="3600.65"/>
    <n v="3619.84"/>
  </r>
  <r>
    <s v="RCH-479"/>
    <d v="2023-01-21T00:00:00"/>
    <x v="5"/>
    <s v="Utah"/>
    <x v="4"/>
    <x v="6"/>
    <n v="6718.06"/>
    <n v="6781.2"/>
  </r>
  <r>
    <s v="XIU-780"/>
    <d v="2024-08-13T00:00:00"/>
    <x v="0"/>
    <s v="Illinois"/>
    <x v="4"/>
    <x v="4"/>
    <n v="6319.01"/>
    <n v="6361.75"/>
  </r>
  <r>
    <s v="EZO-422"/>
    <d v="2022-11-02T00:00:00"/>
    <x v="0"/>
    <s v="Michigan"/>
    <x v="2"/>
    <x v="6"/>
    <n v="7717.53"/>
    <n v="7732.69"/>
  </r>
  <r>
    <s v="QWW-330"/>
    <d v="2024-06-30T00:00:00"/>
    <x v="5"/>
    <s v="Delaware"/>
    <x v="1"/>
    <x v="5"/>
    <n v="3607.56"/>
    <n v="3671.57"/>
  </r>
  <r>
    <s v="TXV-603"/>
    <d v="2023-05-25T00:00:00"/>
    <x v="0"/>
    <s v="Iowa"/>
    <x v="2"/>
    <x v="8"/>
    <n v="9164.69"/>
    <n v="9210.35"/>
  </r>
  <r>
    <s v="EFB-800"/>
    <d v="2023-08-27T00:00:00"/>
    <x v="5"/>
    <s v="Oregon"/>
    <x v="0"/>
    <x v="0"/>
    <n v="8727.56"/>
    <n v="8794.16"/>
  </r>
  <r>
    <s v="WXG-185"/>
    <d v="2023-11-28T00:00:00"/>
    <x v="6"/>
    <s v="Washington"/>
    <x v="2"/>
    <x v="6"/>
    <n v="8561.35"/>
    <n v="8612.18"/>
  </r>
  <r>
    <s v="GYH-746"/>
    <d v="2024-07-15T00:00:00"/>
    <x v="5"/>
    <s v="Hawaii"/>
    <x v="1"/>
    <x v="2"/>
    <n v="4112.66"/>
    <n v="4136.91"/>
  </r>
  <r>
    <s v="YWJ-456"/>
    <d v="2022-09-22T00:00:00"/>
    <x v="4"/>
    <s v="Ohio"/>
    <x v="0"/>
    <x v="0"/>
    <n v="3849.69"/>
    <n v="3942.54"/>
  </r>
  <r>
    <s v="SSK-520"/>
    <d v="2022-06-04T00:00:00"/>
    <x v="3"/>
    <s v="North Dakota"/>
    <x v="0"/>
    <x v="5"/>
    <n v="4270.45"/>
    <n v="4338.6499999999996"/>
  </r>
  <r>
    <s v="COP-389"/>
    <d v="2024-09-28T00:00:00"/>
    <x v="3"/>
    <s v="Alaska"/>
    <x v="0"/>
    <x v="6"/>
    <n v="8129.42"/>
    <n v="8218.17"/>
  </r>
  <r>
    <s v="OYC-411"/>
    <d v="2024-12-15T00:00:00"/>
    <x v="0"/>
    <s v="South Carolina"/>
    <x v="3"/>
    <x v="1"/>
    <n v="632.87"/>
    <n v="664.19"/>
  </r>
  <r>
    <s v="BMU-451"/>
    <d v="2022-04-28T00:00:00"/>
    <x v="6"/>
    <s v="Michigan"/>
    <x v="1"/>
    <x v="0"/>
    <n v="2056.08"/>
    <n v="2120.4299999999998"/>
  </r>
  <r>
    <s v="WPD-693"/>
    <d v="2023-11-10T00:00:00"/>
    <x v="8"/>
    <s v="Arizona"/>
    <x v="1"/>
    <x v="3"/>
    <n v="1373.2"/>
    <n v="1454.27"/>
  </r>
  <r>
    <s v="MLT-823"/>
    <d v="2023-11-25T00:00:00"/>
    <x v="4"/>
    <s v="Nevada"/>
    <x v="2"/>
    <x v="5"/>
    <n v="470.25"/>
    <n v="569.98"/>
  </r>
  <r>
    <s v="AOB-951"/>
    <d v="2024-12-13T00:00:00"/>
    <x v="8"/>
    <s v="Wisconsin"/>
    <x v="0"/>
    <x v="1"/>
    <n v="8783.5400000000009"/>
    <n v="8843.2099999999991"/>
  </r>
  <r>
    <s v="GVH-434"/>
    <d v="2022-10-20T00:00:00"/>
    <x v="7"/>
    <s v="North Dakota"/>
    <x v="1"/>
    <x v="4"/>
    <n v="4515.38"/>
    <n v="4543.54"/>
  </r>
  <r>
    <s v="ARW-402"/>
    <d v="2022-11-11T00:00:00"/>
    <x v="6"/>
    <s v="Delaware"/>
    <x v="1"/>
    <x v="1"/>
    <n v="4230.24"/>
    <n v="4268.22"/>
  </r>
  <r>
    <s v="CHK-530"/>
    <d v="2022-03-01T00:00:00"/>
    <x v="8"/>
    <s v="Texas"/>
    <x v="3"/>
    <x v="2"/>
    <n v="9823.9"/>
    <n v="9840.7800000000007"/>
  </r>
  <r>
    <s v="PVE-831"/>
    <d v="2022-06-08T00:00:00"/>
    <x v="8"/>
    <s v="Colorado"/>
    <x v="0"/>
    <x v="8"/>
    <n v="5879.52"/>
    <n v="5912.24"/>
  </r>
  <r>
    <s v="EAD-316"/>
    <d v="2023-09-29T00:00:00"/>
    <x v="5"/>
    <s v="Pennsylvania"/>
    <x v="3"/>
    <x v="3"/>
    <n v="7281.12"/>
    <n v="7360.97"/>
  </r>
  <r>
    <s v="OJE-560"/>
    <d v="2022-10-06T00:00:00"/>
    <x v="7"/>
    <s v="Indiana"/>
    <x v="2"/>
    <x v="2"/>
    <n v="9703.82"/>
    <n v="9726.5"/>
  </r>
  <r>
    <s v="FQE-988"/>
    <d v="2024-01-24T00:00:00"/>
    <x v="8"/>
    <s v="Vermont"/>
    <x v="4"/>
    <x v="8"/>
    <n v="1234.04"/>
    <n v="1299.68"/>
  </r>
  <r>
    <s v="DMA-185"/>
    <d v="2023-02-06T00:00:00"/>
    <x v="6"/>
    <s v="Colorado"/>
    <x v="1"/>
    <x v="0"/>
    <n v="5997.86"/>
    <n v="6058.16"/>
  </r>
  <r>
    <s v="SHH-240"/>
    <d v="2024-04-16T00:00:00"/>
    <x v="5"/>
    <s v="Ohio"/>
    <x v="3"/>
    <x v="7"/>
    <n v="1716.65"/>
    <n v="1737.59"/>
  </r>
  <r>
    <s v="TNP-259"/>
    <d v="2022-07-16T00:00:00"/>
    <x v="1"/>
    <s v="Montana"/>
    <x v="2"/>
    <x v="6"/>
    <n v="6381.74"/>
    <n v="6419.19"/>
  </r>
  <r>
    <s v="DPM-502"/>
    <d v="2023-05-17T00:00:00"/>
    <x v="2"/>
    <s v="Florida"/>
    <x v="0"/>
    <x v="4"/>
    <n v="8131.69"/>
    <n v="8156.79"/>
  </r>
  <r>
    <s v="VAJ-698"/>
    <d v="2023-04-11T00:00:00"/>
    <x v="3"/>
    <s v="Virginia"/>
    <x v="3"/>
    <x v="4"/>
    <n v="8128.14"/>
    <n v="8146.06"/>
  </r>
  <r>
    <s v="UYM-746"/>
    <d v="2023-08-24T00:00:00"/>
    <x v="1"/>
    <s v="Arkansas"/>
    <x v="4"/>
    <x v="1"/>
    <n v="1555.36"/>
    <n v="1585.47"/>
  </r>
  <r>
    <s v="BMH-373"/>
    <d v="2023-06-28T00:00:00"/>
    <x v="5"/>
    <s v="Delaware"/>
    <x v="4"/>
    <x v="3"/>
    <n v="5902.89"/>
    <n v="5991.83"/>
  </r>
  <r>
    <s v="CNW-950"/>
    <d v="2023-01-02T00:00:00"/>
    <x v="5"/>
    <s v="Colorado"/>
    <x v="0"/>
    <x v="8"/>
    <n v="8746.44"/>
    <n v="8830.75"/>
  </r>
  <r>
    <s v="VKC-228"/>
    <d v="2024-11-20T00:00:00"/>
    <x v="8"/>
    <s v="Georgia"/>
    <x v="4"/>
    <x v="4"/>
    <n v="2914.56"/>
    <n v="2939.76"/>
  </r>
  <r>
    <s v="ADH-180"/>
    <d v="2022-02-04T00:00:00"/>
    <x v="3"/>
    <s v="New Mexico"/>
    <x v="2"/>
    <x v="5"/>
    <n v="7992.46"/>
    <n v="8045.54"/>
  </r>
  <r>
    <s v="VKS-940"/>
    <d v="2024-08-04T00:00:00"/>
    <x v="8"/>
    <s v="Wisconsin"/>
    <x v="0"/>
    <x v="6"/>
    <n v="7271.06"/>
    <n v="7323.78"/>
  </r>
  <r>
    <s v="BBJ-722"/>
    <d v="2023-09-11T00:00:00"/>
    <x v="0"/>
    <s v="Minnesota"/>
    <x v="2"/>
    <x v="5"/>
    <n v="9923.11"/>
    <n v="9985.86"/>
  </r>
  <r>
    <s v="DRJ-784"/>
    <d v="2023-06-14T00:00:00"/>
    <x v="3"/>
    <s v="Vermont"/>
    <x v="3"/>
    <x v="0"/>
    <n v="8849.92"/>
    <n v="8896.73"/>
  </r>
  <r>
    <s v="FHL-869"/>
    <d v="2024-07-30T00:00:00"/>
    <x v="0"/>
    <s v="Colorado"/>
    <x v="0"/>
    <x v="2"/>
    <n v="4480.0600000000004"/>
    <n v="4572.2"/>
  </r>
  <r>
    <s v="FBL-423"/>
    <d v="2023-10-24T00:00:00"/>
    <x v="5"/>
    <s v="Colorado"/>
    <x v="2"/>
    <x v="1"/>
    <n v="6400.75"/>
    <n v="6486.91"/>
  </r>
  <r>
    <s v="FUK-569"/>
    <d v="2024-11-14T00:00:00"/>
    <x v="4"/>
    <s v="Wisconsin"/>
    <x v="4"/>
    <x v="0"/>
    <n v="542.30999999999995"/>
    <n v="606.72"/>
  </r>
  <r>
    <s v="DRO-603"/>
    <d v="2023-09-07T00:00:00"/>
    <x v="1"/>
    <s v="Pennsylvania"/>
    <x v="1"/>
    <x v="6"/>
    <n v="6455.3"/>
    <n v="6502.85"/>
  </r>
  <r>
    <s v="IZF-378"/>
    <d v="2024-01-20T00:00:00"/>
    <x v="3"/>
    <s v="Maine"/>
    <x v="4"/>
    <x v="6"/>
    <n v="3072.88"/>
    <n v="3143"/>
  </r>
  <r>
    <s v="JSH-646"/>
    <d v="2023-11-12T00:00:00"/>
    <x v="8"/>
    <s v="Montana"/>
    <x v="0"/>
    <x v="5"/>
    <n v="9274"/>
    <n v="9301.75"/>
  </r>
  <r>
    <s v="KDB-399"/>
    <d v="2023-12-01T00:00:00"/>
    <x v="8"/>
    <s v="West Virginia"/>
    <x v="4"/>
    <x v="0"/>
    <n v="496.98"/>
    <n v="545.04999999999995"/>
  </r>
  <r>
    <s v="CIW-547"/>
    <d v="2022-02-10T00:00:00"/>
    <x v="6"/>
    <s v="Vermont"/>
    <x v="3"/>
    <x v="7"/>
    <n v="1107.8800000000001"/>
    <n v="1154.5999999999999"/>
  </r>
  <r>
    <s v="HIL-428"/>
    <d v="2024-05-09T00:00:00"/>
    <x v="4"/>
    <s v="Rhode Island"/>
    <x v="1"/>
    <x v="6"/>
    <n v="7382.02"/>
    <n v="7399.79"/>
  </r>
  <r>
    <s v="XWF-614"/>
    <d v="2022-05-14T00:00:00"/>
    <x v="5"/>
    <s v="Georgia"/>
    <x v="2"/>
    <x v="4"/>
    <n v="5439.26"/>
    <n v="5485.59"/>
  </r>
  <r>
    <s v="YDS-946"/>
    <d v="2022-03-23T00:00:00"/>
    <x v="3"/>
    <s v="Maryland"/>
    <x v="0"/>
    <x v="0"/>
    <n v="9726.0400000000009"/>
    <n v="9786.7000000000007"/>
  </r>
  <r>
    <s v="RYV-470"/>
    <d v="2022-08-25T00:00:00"/>
    <x v="7"/>
    <s v="Wisconsin"/>
    <x v="4"/>
    <x v="4"/>
    <n v="4297.95"/>
    <n v="4334.8"/>
  </r>
  <r>
    <s v="ZFO-335"/>
    <d v="2022-01-16T00:00:00"/>
    <x v="5"/>
    <s v="Indiana"/>
    <x v="1"/>
    <x v="8"/>
    <n v="355.72"/>
    <n v="391.78"/>
  </r>
  <r>
    <s v="KRK-946"/>
    <d v="2022-08-09T00:00:00"/>
    <x v="8"/>
    <s v="New Mexico"/>
    <x v="2"/>
    <x v="7"/>
    <n v="6253.4"/>
    <n v="6291.49"/>
  </r>
  <r>
    <s v="YBT-592"/>
    <d v="2023-10-15T00:00:00"/>
    <x v="0"/>
    <s v="West Virginia"/>
    <x v="0"/>
    <x v="0"/>
    <n v="8062.54"/>
    <n v="8132.33"/>
  </r>
  <r>
    <s v="UIW-368"/>
    <d v="2022-04-02T00:00:00"/>
    <x v="1"/>
    <s v="Vermont"/>
    <x v="3"/>
    <x v="2"/>
    <n v="692.7"/>
    <n v="726.01"/>
  </r>
  <r>
    <s v="YUI-808"/>
    <d v="2023-06-11T00:00:00"/>
    <x v="4"/>
    <s v="Oklahoma"/>
    <x v="3"/>
    <x v="4"/>
    <n v="9100.1299999999992"/>
    <n v="9169.1"/>
  </r>
  <r>
    <s v="QAS-239"/>
    <d v="2023-12-25T00:00:00"/>
    <x v="1"/>
    <s v="Tennessee"/>
    <x v="3"/>
    <x v="3"/>
    <n v="1608.25"/>
    <n v="1618.35"/>
  </r>
  <r>
    <s v="PJD-728"/>
    <d v="2023-01-18T00:00:00"/>
    <x v="4"/>
    <s v="South Carolina"/>
    <x v="3"/>
    <x v="7"/>
    <n v="1883.87"/>
    <n v="1929.36"/>
  </r>
  <r>
    <s v="FND-532"/>
    <d v="2022-10-15T00:00:00"/>
    <x v="4"/>
    <s v="Nevada"/>
    <x v="3"/>
    <x v="1"/>
    <n v="8124.15"/>
    <n v="8210.36"/>
  </r>
  <r>
    <s v="HHF-966"/>
    <d v="2023-02-11T00:00:00"/>
    <x v="6"/>
    <s v="New Hampshire"/>
    <x v="3"/>
    <x v="6"/>
    <n v="861.39"/>
    <n v="879.12"/>
  </r>
  <r>
    <s v="SRV-334"/>
    <d v="2022-11-23T00:00:00"/>
    <x v="1"/>
    <s v="Arkansas"/>
    <x v="2"/>
    <x v="4"/>
    <n v="2860.05"/>
    <n v="2904.91"/>
  </r>
  <r>
    <s v="GZI-879"/>
    <d v="2023-11-12T00:00:00"/>
    <x v="2"/>
    <s v="Mississippi"/>
    <x v="1"/>
    <x v="1"/>
    <n v="4364.17"/>
    <n v="4404.01"/>
  </r>
  <r>
    <s v="BXU-751"/>
    <d v="2024-04-22T00:00:00"/>
    <x v="6"/>
    <s v="Washington"/>
    <x v="2"/>
    <x v="4"/>
    <n v="7143.5"/>
    <n v="7192.75"/>
  </r>
  <r>
    <s v="HHA-729"/>
    <d v="2023-07-22T00:00:00"/>
    <x v="2"/>
    <s v="Nebraska"/>
    <x v="1"/>
    <x v="1"/>
    <n v="2302.5100000000002"/>
    <n v="2374.84"/>
  </r>
  <r>
    <s v="OXS-864"/>
    <d v="2023-05-23T00:00:00"/>
    <x v="8"/>
    <s v="Michigan"/>
    <x v="0"/>
    <x v="0"/>
    <n v="821"/>
    <n v="852.05"/>
  </r>
  <r>
    <s v="FML-531"/>
    <d v="2023-09-29T00:00:00"/>
    <x v="0"/>
    <s v="Montana"/>
    <x v="1"/>
    <x v="5"/>
    <n v="1022.83"/>
    <n v="1072.02"/>
  </r>
  <r>
    <s v="DWA-334"/>
    <d v="2022-08-10T00:00:00"/>
    <x v="2"/>
    <s v="Ohio"/>
    <x v="0"/>
    <x v="4"/>
    <n v="6765.03"/>
    <n v="6793.34"/>
  </r>
  <r>
    <s v="NBS-264"/>
    <d v="2023-01-25T00:00:00"/>
    <x v="7"/>
    <s v="Virginia"/>
    <x v="0"/>
    <x v="3"/>
    <n v="8868.7099999999991"/>
    <n v="8909.4500000000007"/>
  </r>
  <r>
    <s v="JVT-122"/>
    <d v="2022-01-07T00:00:00"/>
    <x v="7"/>
    <s v="Colorado"/>
    <x v="2"/>
    <x v="3"/>
    <n v="523.92999999999995"/>
    <n v="596.47"/>
  </r>
  <r>
    <s v="WGQ-891"/>
    <d v="2023-08-28T00:00:00"/>
    <x v="2"/>
    <s v="Maryland"/>
    <x v="0"/>
    <x v="8"/>
    <n v="7882.46"/>
    <n v="7946.56"/>
  </r>
  <r>
    <s v="KUL-492"/>
    <d v="2024-12-18T00:00:00"/>
    <x v="1"/>
    <s v="Virginia"/>
    <x v="3"/>
    <x v="7"/>
    <n v="8331.76"/>
    <n v="8409.92"/>
  </r>
  <r>
    <s v="LJF-638"/>
    <d v="2023-04-26T00:00:00"/>
    <x v="3"/>
    <s v="Alabama"/>
    <x v="4"/>
    <x v="0"/>
    <n v="713.43"/>
    <n v="797.27"/>
  </r>
  <r>
    <s v="DNZ-152"/>
    <d v="2022-10-03T00:00:00"/>
    <x v="4"/>
    <s v="Oklahoma"/>
    <x v="2"/>
    <x v="0"/>
    <n v="9297.16"/>
    <n v="9309.5400000000009"/>
  </r>
  <r>
    <s v="PKT-349"/>
    <d v="2022-04-18T00:00:00"/>
    <x v="3"/>
    <s v="Utah"/>
    <x v="2"/>
    <x v="2"/>
    <n v="4255.3599999999997"/>
    <n v="4316.57"/>
  </r>
  <r>
    <s v="VAK-193"/>
    <d v="2023-11-21T00:00:00"/>
    <x v="4"/>
    <s v="Oregon"/>
    <x v="1"/>
    <x v="3"/>
    <n v="3240.8"/>
    <n v="3276.58"/>
  </r>
  <r>
    <s v="CSN-239"/>
    <d v="2023-12-11T00:00:00"/>
    <x v="2"/>
    <s v="Maine"/>
    <x v="2"/>
    <x v="2"/>
    <n v="8510.48"/>
    <n v="8553.17"/>
  </r>
  <r>
    <s v="WZJ-586"/>
    <d v="2023-02-22T00:00:00"/>
    <x v="6"/>
    <s v="Colorado"/>
    <x v="1"/>
    <x v="4"/>
    <n v="9211.39"/>
    <n v="9283.98"/>
  </r>
  <r>
    <s v="PRT-985"/>
    <d v="2022-11-07T00:00:00"/>
    <x v="6"/>
    <s v="Nevada"/>
    <x v="1"/>
    <x v="4"/>
    <n v="3522.22"/>
    <n v="3548.47"/>
  </r>
  <r>
    <s v="HRG-910"/>
    <d v="2023-06-22T00:00:00"/>
    <x v="5"/>
    <s v="New Jersey"/>
    <x v="0"/>
    <x v="4"/>
    <n v="9218.11"/>
    <n v="9300.92"/>
  </r>
  <r>
    <s v="XCI-100"/>
    <d v="2022-07-10T00:00:00"/>
    <x v="2"/>
    <s v="New Jersey"/>
    <x v="0"/>
    <x v="8"/>
    <n v="885.4"/>
    <n v="962.4"/>
  </r>
  <r>
    <s v="OJP-973"/>
    <d v="2024-11-26T00:00:00"/>
    <x v="2"/>
    <s v="Arkansas"/>
    <x v="4"/>
    <x v="3"/>
    <n v="656.33"/>
    <n v="708.11"/>
  </r>
  <r>
    <s v="XIF-482"/>
    <d v="2023-12-13T00:00:00"/>
    <x v="8"/>
    <s v="Connecticut"/>
    <x v="0"/>
    <x v="4"/>
    <n v="7915.68"/>
    <n v="7942.16"/>
  </r>
  <r>
    <s v="QYQ-683"/>
    <d v="2023-06-30T00:00:00"/>
    <x v="4"/>
    <s v="New Jersey"/>
    <x v="0"/>
    <x v="8"/>
    <n v="3971.79"/>
    <n v="3989.71"/>
  </r>
  <r>
    <s v="SEQ-127"/>
    <d v="2023-02-20T00:00:00"/>
    <x v="3"/>
    <s v="Hawaii"/>
    <x v="3"/>
    <x v="6"/>
    <n v="9157.27"/>
    <n v="9249.68"/>
  </r>
  <r>
    <s v="MCF-461"/>
    <d v="2023-05-18T00:00:00"/>
    <x v="4"/>
    <s v="North Dakota"/>
    <x v="0"/>
    <x v="1"/>
    <n v="5096.1499999999996"/>
    <n v="5136.8999999999996"/>
  </r>
  <r>
    <s v="OXI-211"/>
    <d v="2022-06-23T00:00:00"/>
    <x v="8"/>
    <s v="California"/>
    <x v="1"/>
    <x v="3"/>
    <n v="7790.53"/>
    <n v="7821.53"/>
  </r>
  <r>
    <s v="EYJ-258"/>
    <d v="2022-01-29T00:00:00"/>
    <x v="2"/>
    <s v="Kentucky"/>
    <x v="2"/>
    <x v="6"/>
    <n v="3749.65"/>
    <n v="3846.31"/>
  </r>
  <r>
    <s v="SYS-320"/>
    <d v="2024-05-18T00:00:00"/>
    <x v="1"/>
    <s v="Vermont"/>
    <x v="0"/>
    <x v="1"/>
    <n v="2064.9699999999998"/>
    <n v="2131.21"/>
  </r>
  <r>
    <s v="VNG-252"/>
    <d v="2023-08-16T00:00:00"/>
    <x v="6"/>
    <s v="Vermont"/>
    <x v="2"/>
    <x v="7"/>
    <n v="4518.7299999999996"/>
    <n v="4599.75"/>
  </r>
  <r>
    <s v="QEO-702"/>
    <d v="2023-07-08T00:00:00"/>
    <x v="2"/>
    <s v="Tennessee"/>
    <x v="0"/>
    <x v="2"/>
    <n v="9980.7800000000007"/>
    <n v="10011.120000000001"/>
  </r>
  <r>
    <s v="XID-653"/>
    <d v="2023-06-26T00:00:00"/>
    <x v="2"/>
    <s v="Nevada"/>
    <x v="3"/>
    <x v="6"/>
    <n v="6290.36"/>
    <n v="6320.92"/>
  </r>
  <r>
    <s v="SOT-724"/>
    <d v="2024-06-29T00:00:00"/>
    <x v="0"/>
    <s v="Oregon"/>
    <x v="1"/>
    <x v="1"/>
    <n v="1833.96"/>
    <n v="1923.18"/>
  </r>
  <r>
    <s v="ZCC-582"/>
    <d v="2024-10-21T00:00:00"/>
    <x v="8"/>
    <s v="Pennsylvania"/>
    <x v="1"/>
    <x v="1"/>
    <n v="437.86"/>
    <n v="451.06"/>
  </r>
  <r>
    <s v="NDR-125"/>
    <d v="2024-07-16T00:00:00"/>
    <x v="5"/>
    <s v="North Carolina"/>
    <x v="2"/>
    <x v="4"/>
    <n v="2036.29"/>
    <n v="2082.9499999999998"/>
  </r>
  <r>
    <s v="LJO-292"/>
    <d v="2024-09-01T00:00:00"/>
    <x v="4"/>
    <s v="Washington"/>
    <x v="2"/>
    <x v="0"/>
    <n v="8063.61"/>
    <n v="8128.44"/>
  </r>
  <r>
    <s v="YXO-823"/>
    <d v="2023-07-11T00:00:00"/>
    <x v="7"/>
    <s v="Kansas"/>
    <x v="2"/>
    <x v="1"/>
    <n v="3905.05"/>
    <n v="3966.37"/>
  </r>
  <r>
    <s v="ULM-387"/>
    <d v="2023-04-10T00:00:00"/>
    <x v="4"/>
    <s v="Illinois"/>
    <x v="4"/>
    <x v="4"/>
    <n v="7831.29"/>
    <n v="7908.32"/>
  </r>
  <r>
    <s v="AWW-142"/>
    <d v="2023-08-10T00:00:00"/>
    <x v="2"/>
    <s v="California"/>
    <x v="2"/>
    <x v="2"/>
    <n v="1644.69"/>
    <n v="1657.78"/>
  </r>
  <r>
    <s v="TQC-106"/>
    <d v="2022-07-17T00:00:00"/>
    <x v="7"/>
    <s v="Colorado"/>
    <x v="2"/>
    <x v="3"/>
    <n v="5896.77"/>
    <n v="5954.81"/>
  </r>
  <r>
    <s v="HBP-731"/>
    <d v="2022-02-05T00:00:00"/>
    <x v="1"/>
    <s v="Louisiana"/>
    <x v="1"/>
    <x v="8"/>
    <n v="4259.82"/>
    <n v="4327.84"/>
  </r>
  <r>
    <s v="IMU-600"/>
    <d v="2024-05-15T00:00:00"/>
    <x v="3"/>
    <s v="South Dakota"/>
    <x v="2"/>
    <x v="6"/>
    <n v="3014.26"/>
    <n v="3050.38"/>
  </r>
  <r>
    <s v="PMP-943"/>
    <d v="2024-01-08T00:00:00"/>
    <x v="3"/>
    <s v="Delaware"/>
    <x v="2"/>
    <x v="4"/>
    <n v="8799.1"/>
    <n v="8868.4699999999993"/>
  </r>
  <r>
    <s v="EQS-520"/>
    <d v="2022-08-28T00:00:00"/>
    <x v="4"/>
    <s v="Kentucky"/>
    <x v="2"/>
    <x v="8"/>
    <n v="7390.48"/>
    <n v="7478.97"/>
  </r>
  <r>
    <s v="DCZ-113"/>
    <d v="2022-09-16T00:00:00"/>
    <x v="1"/>
    <s v="Oregon"/>
    <x v="2"/>
    <x v="1"/>
    <n v="917.57"/>
    <n v="979.55"/>
  </r>
  <r>
    <s v="CNE-276"/>
    <d v="2024-12-27T00:00:00"/>
    <x v="2"/>
    <s v="Georgia"/>
    <x v="1"/>
    <x v="7"/>
    <n v="4268.18"/>
    <n v="4308.82"/>
  </r>
  <r>
    <s v="QCB-656"/>
    <d v="2023-05-19T00:00:00"/>
    <x v="3"/>
    <s v="Delaware"/>
    <x v="0"/>
    <x v="5"/>
    <n v="1455.38"/>
    <n v="1493.84"/>
  </r>
  <r>
    <s v="NEY-637"/>
    <d v="2024-04-06T00:00:00"/>
    <x v="5"/>
    <s v="Texas"/>
    <x v="4"/>
    <x v="8"/>
    <n v="3761.02"/>
    <n v="3808.65"/>
  </r>
  <r>
    <s v="IGO-782"/>
    <d v="2023-08-22T00:00:00"/>
    <x v="8"/>
    <s v="Oregon"/>
    <x v="3"/>
    <x v="1"/>
    <n v="4631.1400000000003"/>
    <n v="4697.6499999999996"/>
  </r>
  <r>
    <s v="UXM-690"/>
    <d v="2023-07-27T00:00:00"/>
    <x v="7"/>
    <s v="Pennsylvania"/>
    <x v="1"/>
    <x v="3"/>
    <n v="5678.88"/>
    <n v="5772.96"/>
  </r>
  <r>
    <s v="YMQ-281"/>
    <d v="2023-07-03T00:00:00"/>
    <x v="7"/>
    <s v="Rhode Island"/>
    <x v="4"/>
    <x v="4"/>
    <n v="9578.0499999999993"/>
    <n v="9621.16"/>
  </r>
  <r>
    <s v="BKW-333"/>
    <d v="2022-11-23T00:00:00"/>
    <x v="2"/>
    <s v="Maryland"/>
    <x v="0"/>
    <x v="7"/>
    <n v="9163.83"/>
    <n v="9198.36"/>
  </r>
  <r>
    <s v="EHX-308"/>
    <d v="2022-02-05T00:00:00"/>
    <x v="4"/>
    <s v="Texas"/>
    <x v="2"/>
    <x v="6"/>
    <n v="2203.73"/>
    <n v="2225.13"/>
  </r>
  <r>
    <s v="WJY-593"/>
    <d v="2022-04-22T00:00:00"/>
    <x v="5"/>
    <s v="Georgia"/>
    <x v="1"/>
    <x v="1"/>
    <n v="6469.7"/>
    <n v="6554.62"/>
  </r>
  <r>
    <s v="EIA-290"/>
    <d v="2023-06-30T00:00:00"/>
    <x v="7"/>
    <s v="Colorado"/>
    <x v="2"/>
    <x v="2"/>
    <n v="2247.89"/>
    <n v="2326.13"/>
  </r>
  <r>
    <s v="BOU-883"/>
    <d v="2022-09-26T00:00:00"/>
    <x v="4"/>
    <s v="Alabama"/>
    <x v="4"/>
    <x v="8"/>
    <n v="8511.92"/>
    <n v="8522.2800000000007"/>
  </r>
  <r>
    <s v="QRC-505"/>
    <d v="2022-12-19T00:00:00"/>
    <x v="6"/>
    <s v="North Carolina"/>
    <x v="4"/>
    <x v="5"/>
    <n v="4840.53"/>
    <n v="4902.1499999999996"/>
  </r>
  <r>
    <s v="KCV-477"/>
    <d v="2024-05-21T00:00:00"/>
    <x v="4"/>
    <s v="Arkansas"/>
    <x v="3"/>
    <x v="3"/>
    <n v="5996.04"/>
    <n v="6094.81"/>
  </r>
  <r>
    <s v="GFP-355"/>
    <d v="2024-09-30T00:00:00"/>
    <x v="4"/>
    <s v="North Carolina"/>
    <x v="1"/>
    <x v="1"/>
    <n v="4131.1000000000004"/>
    <n v="4222.74"/>
  </r>
  <r>
    <s v="KYD-461"/>
    <d v="2023-08-12T00:00:00"/>
    <x v="5"/>
    <s v="Alaska"/>
    <x v="4"/>
    <x v="8"/>
    <n v="1732"/>
    <n v="1792.03"/>
  </r>
  <r>
    <s v="SJZ-257"/>
    <d v="2022-09-15T00:00:00"/>
    <x v="2"/>
    <s v="Vermont"/>
    <x v="4"/>
    <x v="2"/>
    <n v="2608.52"/>
    <n v="2650.27"/>
  </r>
  <r>
    <s v="PBV-736"/>
    <d v="2024-10-19T00:00:00"/>
    <x v="1"/>
    <s v="New Hampshire"/>
    <x v="2"/>
    <x v="5"/>
    <n v="2411.98"/>
    <n v="2506.4"/>
  </r>
  <r>
    <s v="LXP-688"/>
    <d v="2024-10-02T00:00:00"/>
    <x v="1"/>
    <s v="Virginia"/>
    <x v="0"/>
    <x v="6"/>
    <n v="1100.8699999999999"/>
    <n v="1197.42"/>
  </r>
  <r>
    <s v="ZFX-469"/>
    <d v="2023-10-01T00:00:00"/>
    <x v="0"/>
    <s v="Minnesota"/>
    <x v="1"/>
    <x v="7"/>
    <n v="148.80000000000001"/>
    <n v="164.91"/>
  </r>
  <r>
    <s v="MHD-635"/>
    <d v="2022-07-31T00:00:00"/>
    <x v="3"/>
    <s v="Rhode Island"/>
    <x v="4"/>
    <x v="3"/>
    <n v="9177.85"/>
    <n v="9222.6299999999992"/>
  </r>
  <r>
    <s v="GUS-951"/>
    <d v="2024-06-02T00:00:00"/>
    <x v="4"/>
    <s v="North Dakota"/>
    <x v="3"/>
    <x v="0"/>
    <n v="3941.09"/>
    <n v="3956.85"/>
  </r>
  <r>
    <s v="LGW-641"/>
    <d v="2024-11-15T00:00:00"/>
    <x v="0"/>
    <s v="Nebraska"/>
    <x v="0"/>
    <x v="8"/>
    <n v="3776.66"/>
    <n v="3847.32"/>
  </r>
  <r>
    <s v="QPR-818"/>
    <d v="2022-05-02T00:00:00"/>
    <x v="5"/>
    <s v="Iowa"/>
    <x v="3"/>
    <x v="0"/>
    <n v="8821.9699999999993"/>
    <n v="8876.42"/>
  </r>
  <r>
    <s v="CJH-953"/>
    <d v="2022-09-26T00:00:00"/>
    <x v="2"/>
    <s v="Minnesota"/>
    <x v="2"/>
    <x v="0"/>
    <n v="1029.3900000000001"/>
    <n v="1093.42"/>
  </r>
  <r>
    <s v="QGY-413"/>
    <d v="2023-08-17T00:00:00"/>
    <x v="1"/>
    <s v="Kentucky"/>
    <x v="1"/>
    <x v="8"/>
    <n v="5386.51"/>
    <n v="5467.03"/>
  </r>
  <r>
    <s v="FEA-765"/>
    <d v="2024-05-02T00:00:00"/>
    <x v="6"/>
    <s v="South Carolina"/>
    <x v="3"/>
    <x v="8"/>
    <n v="1111.6400000000001"/>
    <n v="1122.72"/>
  </r>
  <r>
    <s v="PXA-159"/>
    <d v="2023-08-11T00:00:00"/>
    <x v="6"/>
    <s v="Kansas"/>
    <x v="1"/>
    <x v="2"/>
    <n v="5529.84"/>
    <n v="5555.54"/>
  </r>
  <r>
    <s v="GOH-939"/>
    <d v="2023-10-28T00:00:00"/>
    <x v="0"/>
    <s v="Maine"/>
    <x v="2"/>
    <x v="7"/>
    <n v="2112.66"/>
    <n v="2177"/>
  </r>
  <r>
    <s v="AEZ-982"/>
    <d v="2023-07-20T00:00:00"/>
    <x v="7"/>
    <s v="Maryland"/>
    <x v="4"/>
    <x v="4"/>
    <n v="5434.06"/>
    <n v="5469.63"/>
  </r>
  <r>
    <s v="TQP-488"/>
    <d v="2024-08-31T00:00:00"/>
    <x v="6"/>
    <s v="Nevada"/>
    <x v="0"/>
    <x v="7"/>
    <n v="1056.26"/>
    <n v="1085.95"/>
  </r>
  <r>
    <s v="EPN-293"/>
    <d v="2022-06-25T00:00:00"/>
    <x v="5"/>
    <s v="Texas"/>
    <x v="4"/>
    <x v="6"/>
    <n v="7996.53"/>
    <n v="8061.98"/>
  </r>
  <r>
    <s v="QVY-350"/>
    <d v="2023-06-02T00:00:00"/>
    <x v="1"/>
    <s v="Maine"/>
    <x v="2"/>
    <x v="4"/>
    <n v="4929.83"/>
    <n v="4959.72"/>
  </r>
  <r>
    <s v="JRR-218"/>
    <d v="2024-07-11T00:00:00"/>
    <x v="4"/>
    <s v="Idaho"/>
    <x v="2"/>
    <x v="8"/>
    <n v="6060.96"/>
    <n v="6081.6"/>
  </r>
  <r>
    <s v="YTY-334"/>
    <d v="2023-01-31T00:00:00"/>
    <x v="6"/>
    <s v="Ohio"/>
    <x v="1"/>
    <x v="6"/>
    <n v="3130.3"/>
    <n v="3157.33"/>
  </r>
  <r>
    <s v="DBT-738"/>
    <d v="2023-10-10T00:00:00"/>
    <x v="4"/>
    <s v="Delaware"/>
    <x v="2"/>
    <x v="6"/>
    <n v="4142.2700000000004"/>
    <n v="4195.8900000000003"/>
  </r>
  <r>
    <s v="PDE-669"/>
    <d v="2022-12-17T00:00:00"/>
    <x v="2"/>
    <s v="Georgia"/>
    <x v="0"/>
    <x v="8"/>
    <n v="3378.52"/>
    <n v="3425.09"/>
  </r>
  <r>
    <s v="FXH-553"/>
    <d v="2023-12-10T00:00:00"/>
    <x v="5"/>
    <s v="New Jersey"/>
    <x v="2"/>
    <x v="0"/>
    <n v="6034.56"/>
    <n v="6114.82"/>
  </r>
  <r>
    <s v="ADR-896"/>
    <d v="2024-01-19T00:00:00"/>
    <x v="4"/>
    <s v="Kentucky"/>
    <x v="3"/>
    <x v="2"/>
    <n v="2654.74"/>
    <n v="2695.58"/>
  </r>
  <r>
    <s v="RJJ-129"/>
    <d v="2023-11-25T00:00:00"/>
    <x v="5"/>
    <s v="Vermont"/>
    <x v="1"/>
    <x v="2"/>
    <n v="2068.62"/>
    <n v="2135.9299999999998"/>
  </r>
  <r>
    <s v="ZUD-762"/>
    <d v="2022-05-13T00:00:00"/>
    <x v="0"/>
    <s v="Utah"/>
    <x v="0"/>
    <x v="1"/>
    <n v="8670.58"/>
    <n v="8738.4"/>
  </r>
  <r>
    <s v="LJX-587"/>
    <d v="2022-08-02T00:00:00"/>
    <x v="6"/>
    <s v="North Dakota"/>
    <x v="2"/>
    <x v="2"/>
    <n v="1604.72"/>
    <n v="1657.78"/>
  </r>
  <r>
    <s v="CMQ-955"/>
    <d v="2024-01-05T00:00:00"/>
    <x v="0"/>
    <s v="Florida"/>
    <x v="1"/>
    <x v="0"/>
    <n v="9572.99"/>
    <n v="9595.7199999999993"/>
  </r>
  <r>
    <s v="OKR-201"/>
    <d v="2024-02-11T00:00:00"/>
    <x v="2"/>
    <s v="Kansas"/>
    <x v="0"/>
    <x v="6"/>
    <n v="9765.26"/>
    <n v="9844.81"/>
  </r>
  <r>
    <s v="JSV-699"/>
    <d v="2022-11-13T00:00:00"/>
    <x v="7"/>
    <s v="Montana"/>
    <x v="1"/>
    <x v="8"/>
    <n v="4583.1499999999996"/>
    <n v="4618.0200000000004"/>
  </r>
  <r>
    <s v="CPS-213"/>
    <d v="2023-07-21T00:00:00"/>
    <x v="1"/>
    <s v="Nevada"/>
    <x v="0"/>
    <x v="2"/>
    <n v="606.83000000000004"/>
    <n v="694.26"/>
  </r>
  <r>
    <s v="LRE-467"/>
    <d v="2022-05-29T00:00:00"/>
    <x v="1"/>
    <s v="Alabama"/>
    <x v="4"/>
    <x v="0"/>
    <n v="1304.6500000000001"/>
    <n v="1358.18"/>
  </r>
  <r>
    <s v="YUY-753"/>
    <d v="2024-11-11T00:00:00"/>
    <x v="6"/>
    <s v="Wyoming"/>
    <x v="1"/>
    <x v="8"/>
    <n v="4456.8100000000004"/>
    <n v="4478.33"/>
  </r>
  <r>
    <s v="FDX-206"/>
    <d v="2024-04-03T00:00:00"/>
    <x v="6"/>
    <s v="Ohio"/>
    <x v="2"/>
    <x v="7"/>
    <n v="4153.71"/>
    <n v="4205.4799999999996"/>
  </r>
  <r>
    <s v="UMW-937"/>
    <d v="2023-02-02T00:00:00"/>
    <x v="2"/>
    <s v="Wyoming"/>
    <x v="4"/>
    <x v="2"/>
    <n v="8130.59"/>
    <n v="8156.68"/>
  </r>
  <r>
    <s v="LPK-275"/>
    <d v="2022-08-16T00:00:00"/>
    <x v="2"/>
    <s v="New York"/>
    <x v="1"/>
    <x v="8"/>
    <n v="4443.26"/>
    <n v="4542.5200000000004"/>
  </r>
  <r>
    <s v="AAQ-958"/>
    <d v="2024-08-24T00:00:00"/>
    <x v="1"/>
    <s v="California"/>
    <x v="2"/>
    <x v="4"/>
    <n v="9196.76"/>
    <n v="9246.5400000000009"/>
  </r>
  <r>
    <s v="NWO-698"/>
    <d v="2024-11-15T00:00:00"/>
    <x v="2"/>
    <s v="Florida"/>
    <x v="4"/>
    <x v="2"/>
    <n v="1866.82"/>
    <n v="1947.21"/>
  </r>
  <r>
    <s v="NQN-820"/>
    <d v="2022-10-19T00:00:00"/>
    <x v="4"/>
    <s v="Alabama"/>
    <x v="1"/>
    <x v="1"/>
    <n v="4114.68"/>
    <n v="4126.72"/>
  </r>
  <r>
    <s v="BUM-683"/>
    <d v="2024-07-12T00:00:00"/>
    <x v="3"/>
    <s v="California"/>
    <x v="0"/>
    <x v="1"/>
    <n v="1952.65"/>
    <n v="1982.5"/>
  </r>
  <r>
    <s v="KBV-177"/>
    <d v="2023-10-17T00:00:00"/>
    <x v="7"/>
    <s v="Kentucky"/>
    <x v="1"/>
    <x v="4"/>
    <n v="1195.71"/>
    <n v="1284.67"/>
  </r>
  <r>
    <s v="YVK-304"/>
    <d v="2022-02-23T00:00:00"/>
    <x v="5"/>
    <s v="Tennessee"/>
    <x v="1"/>
    <x v="1"/>
    <n v="3646.2"/>
    <n v="3679.48"/>
  </r>
  <r>
    <s v="FQE-924"/>
    <d v="2022-05-08T00:00:00"/>
    <x v="7"/>
    <s v="Vermont"/>
    <x v="2"/>
    <x v="3"/>
    <n v="6662.52"/>
    <n v="6744.2"/>
  </r>
  <r>
    <s v="QDF-704"/>
    <d v="2024-03-25T00:00:00"/>
    <x v="2"/>
    <s v="Wisconsin"/>
    <x v="0"/>
    <x v="0"/>
    <n v="7251.7"/>
    <n v="7270.52"/>
  </r>
  <r>
    <s v="QRQ-443"/>
    <d v="2022-05-01T00:00:00"/>
    <x v="5"/>
    <s v="New Jersey"/>
    <x v="3"/>
    <x v="0"/>
    <n v="8516.01"/>
    <n v="8532.08"/>
  </r>
  <r>
    <s v="YJN-347"/>
    <d v="2024-12-17T00:00:00"/>
    <x v="8"/>
    <s v="Pennsylvania"/>
    <x v="2"/>
    <x v="0"/>
    <n v="1152.18"/>
    <n v="1240.3499999999999"/>
  </r>
  <r>
    <s v="PRJ-570"/>
    <d v="2023-05-29T00:00:00"/>
    <x v="4"/>
    <s v="Michigan"/>
    <x v="2"/>
    <x v="0"/>
    <n v="9184.77"/>
    <n v="9202.69"/>
  </r>
  <r>
    <s v="QFS-642"/>
    <d v="2024-05-20T00:00:00"/>
    <x v="3"/>
    <s v="Alaska"/>
    <x v="4"/>
    <x v="6"/>
    <n v="624.25"/>
    <n v="712.66"/>
  </r>
  <r>
    <s v="YTO-103"/>
    <d v="2023-09-18T00:00:00"/>
    <x v="7"/>
    <s v="Oklahoma"/>
    <x v="1"/>
    <x v="5"/>
    <n v="9196.3700000000008"/>
    <n v="9244.6200000000008"/>
  </r>
  <r>
    <s v="GUE-422"/>
    <d v="2023-09-26T00:00:00"/>
    <x v="6"/>
    <s v="New Mexico"/>
    <x v="4"/>
    <x v="4"/>
    <n v="9261.35"/>
    <n v="9287.77"/>
  </r>
  <r>
    <s v="PYT-835"/>
    <d v="2024-11-09T00:00:00"/>
    <x v="4"/>
    <s v="Alabama"/>
    <x v="4"/>
    <x v="6"/>
    <n v="3760.1"/>
    <n v="3840.69"/>
  </r>
  <r>
    <s v="TWZ-653"/>
    <d v="2024-07-10T00:00:00"/>
    <x v="4"/>
    <s v="Tennessee"/>
    <x v="4"/>
    <x v="0"/>
    <n v="7970.45"/>
    <n v="8027.57"/>
  </r>
  <r>
    <s v="TAG-856"/>
    <d v="2022-06-22T00:00:00"/>
    <x v="6"/>
    <s v="Arkansas"/>
    <x v="4"/>
    <x v="5"/>
    <n v="9686.07"/>
    <n v="9716.2800000000007"/>
  </r>
  <r>
    <s v="MGH-702"/>
    <d v="2022-02-04T00:00:00"/>
    <x v="7"/>
    <s v="South Carolina"/>
    <x v="3"/>
    <x v="4"/>
    <n v="6131.71"/>
    <n v="6187.28"/>
  </r>
  <r>
    <s v="AOV-202"/>
    <d v="2024-09-15T00:00:00"/>
    <x v="1"/>
    <s v="Maine"/>
    <x v="3"/>
    <x v="2"/>
    <n v="7567.19"/>
    <n v="7584.06"/>
  </r>
  <r>
    <s v="JST-414"/>
    <d v="2023-06-22T00:00:00"/>
    <x v="8"/>
    <s v="Pennsylvania"/>
    <x v="1"/>
    <x v="3"/>
    <n v="582.99"/>
    <n v="636.96"/>
  </r>
  <r>
    <s v="GBM-889"/>
    <d v="2022-03-02T00:00:00"/>
    <x v="3"/>
    <s v="Alaska"/>
    <x v="2"/>
    <x v="7"/>
    <n v="8067.05"/>
    <n v="8126.25"/>
  </r>
  <r>
    <s v="FOA-136"/>
    <d v="2022-03-31T00:00:00"/>
    <x v="6"/>
    <s v="Maine"/>
    <x v="3"/>
    <x v="0"/>
    <n v="1593.15"/>
    <n v="1681.58"/>
  </r>
  <r>
    <s v="MCR-316"/>
    <d v="2022-03-05T00:00:00"/>
    <x v="6"/>
    <s v="Kansas"/>
    <x v="3"/>
    <x v="2"/>
    <n v="1987.82"/>
    <n v="2061.88"/>
  </r>
  <r>
    <s v="YPB-400"/>
    <d v="2023-03-06T00:00:00"/>
    <x v="0"/>
    <s v="Minnesota"/>
    <x v="1"/>
    <x v="7"/>
    <n v="5350.26"/>
    <n v="5373.31"/>
  </r>
  <r>
    <s v="GOS-633"/>
    <d v="2023-05-08T00:00:00"/>
    <x v="3"/>
    <s v="New York"/>
    <x v="1"/>
    <x v="0"/>
    <n v="9222.42"/>
    <n v="9297.9599999999991"/>
  </r>
  <r>
    <s v="YIO-931"/>
    <d v="2023-02-23T00:00:00"/>
    <x v="6"/>
    <s v="Mississippi"/>
    <x v="1"/>
    <x v="7"/>
    <n v="4658.8"/>
    <n v="4696.47"/>
  </r>
  <r>
    <s v="HWP-844"/>
    <d v="2024-05-18T00:00:00"/>
    <x v="2"/>
    <s v="New Jersey"/>
    <x v="2"/>
    <x v="6"/>
    <n v="5850.19"/>
    <n v="5869.93"/>
  </r>
  <r>
    <s v="XQJ-238"/>
    <d v="2024-12-03T00:00:00"/>
    <x v="1"/>
    <s v="Arizona"/>
    <x v="4"/>
    <x v="4"/>
    <n v="3810.1"/>
    <n v="3905.79"/>
  </r>
  <r>
    <s v="CPN-511"/>
    <d v="2023-11-29T00:00:00"/>
    <x v="3"/>
    <s v="Oklahoma"/>
    <x v="1"/>
    <x v="1"/>
    <n v="9218.16"/>
    <n v="9233.7800000000007"/>
  </r>
  <r>
    <s v="WGV-864"/>
    <d v="2024-11-22T00:00:00"/>
    <x v="8"/>
    <s v="Delaware"/>
    <x v="1"/>
    <x v="8"/>
    <n v="2445.7399999999998"/>
    <n v="2466.29"/>
  </r>
  <r>
    <s v="IAA-180"/>
    <d v="2024-05-13T00:00:00"/>
    <x v="4"/>
    <s v="Delaware"/>
    <x v="3"/>
    <x v="7"/>
    <n v="7831.07"/>
    <n v="7855.39"/>
  </r>
  <r>
    <s v="ZDU-127"/>
    <d v="2023-10-19T00:00:00"/>
    <x v="7"/>
    <s v="New Jersey"/>
    <x v="0"/>
    <x v="0"/>
    <n v="9282.99"/>
    <n v="9371.2199999999993"/>
  </r>
  <r>
    <s v="NGZ-997"/>
    <d v="2022-11-30T00:00:00"/>
    <x v="5"/>
    <s v="New York"/>
    <x v="3"/>
    <x v="0"/>
    <n v="2724.75"/>
    <n v="2798.17"/>
  </r>
  <r>
    <s v="CFD-958"/>
    <d v="2022-05-09T00:00:00"/>
    <x v="6"/>
    <s v="Rhode Island"/>
    <x v="4"/>
    <x v="0"/>
    <n v="1716.52"/>
    <n v="1815.31"/>
  </r>
  <r>
    <s v="NEI-805"/>
    <d v="2024-01-10T00:00:00"/>
    <x v="0"/>
    <s v="Kansas"/>
    <x v="1"/>
    <x v="7"/>
    <n v="9764.48"/>
    <n v="9783.92"/>
  </r>
  <r>
    <s v="JBV-811"/>
    <d v="2023-03-19T00:00:00"/>
    <x v="8"/>
    <s v="South Dakota"/>
    <x v="4"/>
    <x v="2"/>
    <n v="5346.82"/>
    <n v="5431.55"/>
  </r>
  <r>
    <s v="ZAU-936"/>
    <d v="2024-11-06T00:00:00"/>
    <x v="7"/>
    <s v="Minnesota"/>
    <x v="4"/>
    <x v="7"/>
    <n v="2877.83"/>
    <n v="2906.72"/>
  </r>
  <r>
    <s v="HJH-823"/>
    <d v="2023-11-04T00:00:00"/>
    <x v="8"/>
    <s v="Georgia"/>
    <x v="1"/>
    <x v="2"/>
    <n v="909.11"/>
    <n v="980.46"/>
  </r>
  <r>
    <s v="BBB-250"/>
    <d v="2023-10-26T00:00:00"/>
    <x v="8"/>
    <s v="Washington"/>
    <x v="4"/>
    <x v="1"/>
    <n v="9201.51"/>
    <n v="9232.2199999999993"/>
  </r>
  <r>
    <s v="EMZ-147"/>
    <d v="2023-06-07T00:00:00"/>
    <x v="3"/>
    <s v="Wisconsin"/>
    <x v="1"/>
    <x v="3"/>
    <n v="7045"/>
    <n v="7127.34"/>
  </r>
  <r>
    <s v="NHN-303"/>
    <d v="2022-05-16T00:00:00"/>
    <x v="7"/>
    <s v="Washington"/>
    <x v="3"/>
    <x v="7"/>
    <n v="2688.02"/>
    <n v="2734.98"/>
  </r>
  <r>
    <s v="XGV-727"/>
    <d v="2022-01-27T00:00:00"/>
    <x v="7"/>
    <s v="California"/>
    <x v="1"/>
    <x v="3"/>
    <n v="4398.0200000000004"/>
    <n v="4453.1400000000003"/>
  </r>
  <r>
    <s v="SXN-366"/>
    <d v="2024-09-08T00:00:00"/>
    <x v="6"/>
    <s v="Nebraska"/>
    <x v="0"/>
    <x v="0"/>
    <n v="5494.56"/>
    <n v="5563.8"/>
  </r>
  <r>
    <s v="GNH-193"/>
    <d v="2024-03-19T00:00:00"/>
    <x v="2"/>
    <s v="New Jersey"/>
    <x v="4"/>
    <x v="8"/>
    <n v="5008.45"/>
    <n v="5088.42"/>
  </r>
  <r>
    <s v="KYW-201"/>
    <d v="2024-11-15T00:00:00"/>
    <x v="3"/>
    <s v="Delaware"/>
    <x v="3"/>
    <x v="8"/>
    <n v="6758.94"/>
    <n v="6808.61"/>
  </r>
  <r>
    <s v="MEJ-372"/>
    <d v="2022-11-03T00:00:00"/>
    <x v="8"/>
    <s v="Maine"/>
    <x v="3"/>
    <x v="4"/>
    <n v="5242.1000000000004"/>
    <n v="5259.76"/>
  </r>
  <r>
    <s v="JJS-760"/>
    <d v="2022-06-26T00:00:00"/>
    <x v="5"/>
    <s v="North Carolina"/>
    <x v="0"/>
    <x v="5"/>
    <n v="4051.79"/>
    <n v="4077.77"/>
  </r>
  <r>
    <s v="HTC-995"/>
    <d v="2023-11-16T00:00:00"/>
    <x v="6"/>
    <s v="Alaska"/>
    <x v="3"/>
    <x v="6"/>
    <n v="2743.23"/>
    <n v="2797.31"/>
  </r>
  <r>
    <s v="CFL-604"/>
    <d v="2024-02-27T00:00:00"/>
    <x v="8"/>
    <s v="Pennsylvania"/>
    <x v="3"/>
    <x v="8"/>
    <n v="6999.15"/>
    <n v="7032.74"/>
  </r>
  <r>
    <s v="DXN-138"/>
    <d v="2023-10-06T00:00:00"/>
    <x v="2"/>
    <s v="Kansas"/>
    <x v="2"/>
    <x v="2"/>
    <n v="1835.96"/>
    <n v="1856.21"/>
  </r>
  <r>
    <s v="ZOM-503"/>
    <d v="2024-05-14T00:00:00"/>
    <x v="1"/>
    <s v="North Dakota"/>
    <x v="4"/>
    <x v="3"/>
    <n v="3470.15"/>
    <n v="3497.99"/>
  </r>
  <r>
    <s v="JWO-972"/>
    <d v="2022-02-12T00:00:00"/>
    <x v="2"/>
    <s v="Virginia"/>
    <x v="3"/>
    <x v="2"/>
    <n v="140.30000000000001"/>
    <n v="221.76"/>
  </r>
  <r>
    <s v="BRE-780"/>
    <d v="2023-12-30T00:00:00"/>
    <x v="4"/>
    <s v="Mississippi"/>
    <x v="4"/>
    <x v="7"/>
    <n v="7765.32"/>
    <n v="7806.4"/>
  </r>
  <r>
    <s v="RWM-440"/>
    <d v="2024-01-04T00:00:00"/>
    <x v="1"/>
    <s v="Utah"/>
    <x v="0"/>
    <x v="6"/>
    <n v="5871.51"/>
    <n v="5921.01"/>
  </r>
  <r>
    <s v="BOZ-370"/>
    <d v="2022-03-03T00:00:00"/>
    <x v="2"/>
    <s v="Minnesota"/>
    <x v="0"/>
    <x v="8"/>
    <n v="6448.6"/>
    <n v="6544.21"/>
  </r>
  <r>
    <s v="JHT-459"/>
    <d v="2024-08-26T00:00:00"/>
    <x v="0"/>
    <s v="Delaware"/>
    <x v="0"/>
    <x v="8"/>
    <n v="6455.12"/>
    <n v="6500.68"/>
  </r>
  <r>
    <s v="OKE-635"/>
    <d v="2024-08-20T00:00:00"/>
    <x v="3"/>
    <s v="North Carolina"/>
    <x v="4"/>
    <x v="8"/>
    <n v="9287.01"/>
    <n v="9314.23"/>
  </r>
  <r>
    <s v="IYE-412"/>
    <d v="2023-11-05T00:00:00"/>
    <x v="6"/>
    <s v="Wyoming"/>
    <x v="4"/>
    <x v="2"/>
    <n v="2442.8000000000002"/>
    <n v="2486.79"/>
  </r>
  <r>
    <s v="IFQ-478"/>
    <d v="2023-06-02T00:00:00"/>
    <x v="2"/>
    <s v="Minnesota"/>
    <x v="2"/>
    <x v="8"/>
    <n v="2608.09"/>
    <n v="2679.24"/>
  </r>
  <r>
    <s v="XVW-868"/>
    <d v="2023-01-13T00:00:00"/>
    <x v="4"/>
    <s v="Montana"/>
    <x v="2"/>
    <x v="6"/>
    <n v="506.34"/>
    <n v="578.19000000000005"/>
  </r>
  <r>
    <s v="QON-572"/>
    <d v="2023-11-18T00:00:00"/>
    <x v="3"/>
    <s v="Indiana"/>
    <x v="2"/>
    <x v="8"/>
    <n v="5730.43"/>
    <n v="5742.3"/>
  </r>
  <r>
    <s v="XLH-208"/>
    <d v="2023-01-24T00:00:00"/>
    <x v="4"/>
    <s v="Delaware"/>
    <x v="0"/>
    <x v="4"/>
    <n v="8842.8700000000008"/>
    <n v="8907.3700000000008"/>
  </r>
  <r>
    <s v="SRG-533"/>
    <d v="2024-10-31T00:00:00"/>
    <x v="0"/>
    <s v="Colorado"/>
    <x v="3"/>
    <x v="5"/>
    <n v="5393.25"/>
    <n v="5412.04"/>
  </r>
  <r>
    <s v="OHX-311"/>
    <d v="2022-08-14T00:00:00"/>
    <x v="2"/>
    <s v="Louisiana"/>
    <x v="4"/>
    <x v="6"/>
    <n v="1574.83"/>
    <n v="1629.07"/>
  </r>
  <r>
    <s v="AAP-630"/>
    <d v="2022-12-19T00:00:00"/>
    <x v="5"/>
    <s v="Illinois"/>
    <x v="1"/>
    <x v="8"/>
    <n v="5226.67"/>
    <n v="5315.15"/>
  </r>
  <r>
    <s v="BVC-451"/>
    <d v="2023-01-23T00:00:00"/>
    <x v="4"/>
    <s v="Indiana"/>
    <x v="4"/>
    <x v="2"/>
    <n v="6282.47"/>
    <n v="6323.96"/>
  </r>
  <r>
    <s v="CBG-983"/>
    <d v="2022-02-08T00:00:00"/>
    <x v="5"/>
    <s v="Colorado"/>
    <x v="1"/>
    <x v="4"/>
    <n v="2015.39"/>
    <n v="2027.82"/>
  </r>
  <r>
    <s v="FNG-597"/>
    <d v="2023-02-04T00:00:00"/>
    <x v="8"/>
    <s v="Alabama"/>
    <x v="2"/>
    <x v="7"/>
    <n v="4635.22"/>
    <n v="4704.74"/>
  </r>
  <r>
    <s v="ALN-618"/>
    <d v="2024-05-10T00:00:00"/>
    <x v="5"/>
    <s v="Delaware"/>
    <x v="1"/>
    <x v="8"/>
    <n v="5761.23"/>
    <n v="5836.91"/>
  </r>
  <r>
    <s v="IQJ-584"/>
    <d v="2024-12-25T00:00:00"/>
    <x v="4"/>
    <s v="Massachusetts"/>
    <x v="0"/>
    <x v="2"/>
    <n v="3393.71"/>
    <n v="3461.55"/>
  </r>
  <r>
    <s v="BUR-711"/>
    <d v="2023-12-13T00:00:00"/>
    <x v="1"/>
    <s v="Arkansas"/>
    <x v="0"/>
    <x v="4"/>
    <n v="6146.39"/>
    <n v="6224.65"/>
  </r>
  <r>
    <s v="OQN-874"/>
    <d v="2022-11-26T00:00:00"/>
    <x v="5"/>
    <s v="Connecticut"/>
    <x v="4"/>
    <x v="5"/>
    <n v="2289.33"/>
    <n v="2317.06"/>
  </r>
  <r>
    <s v="MIU-324"/>
    <d v="2023-11-13T00:00:00"/>
    <x v="0"/>
    <s v="Hawaii"/>
    <x v="3"/>
    <x v="7"/>
    <n v="1397.12"/>
    <n v="1429.79"/>
  </r>
  <r>
    <s v="HEG-660"/>
    <d v="2023-12-05T00:00:00"/>
    <x v="1"/>
    <s v="Nevada"/>
    <x v="4"/>
    <x v="0"/>
    <n v="8193.85"/>
    <n v="8271.44"/>
  </r>
  <r>
    <s v="EHQ-244"/>
    <d v="2023-08-27T00:00:00"/>
    <x v="7"/>
    <s v="New Mexico"/>
    <x v="4"/>
    <x v="3"/>
    <n v="7189.87"/>
    <n v="7247.53"/>
  </r>
  <r>
    <s v="VCA-687"/>
    <d v="2023-09-29T00:00:00"/>
    <x v="8"/>
    <s v="Kansas"/>
    <x v="1"/>
    <x v="8"/>
    <n v="3266.44"/>
    <n v="3340.36"/>
  </r>
  <r>
    <s v="PRX-807"/>
    <d v="2022-04-01T00:00:00"/>
    <x v="5"/>
    <s v="Iowa"/>
    <x v="1"/>
    <x v="4"/>
    <n v="5295.6"/>
    <n v="5386.61"/>
  </r>
  <r>
    <s v="FJE-499"/>
    <d v="2023-02-28T00:00:00"/>
    <x v="0"/>
    <s v="Connecticut"/>
    <x v="3"/>
    <x v="5"/>
    <n v="7914.36"/>
    <n v="7976.08"/>
  </r>
  <r>
    <s v="WWQ-880"/>
    <d v="2022-11-03T00:00:00"/>
    <x v="1"/>
    <s v="Arkansas"/>
    <x v="3"/>
    <x v="6"/>
    <n v="9144.7000000000007"/>
    <n v="9168.3799999999992"/>
  </r>
  <r>
    <s v="JXR-111"/>
    <d v="2024-08-28T00:00:00"/>
    <x v="5"/>
    <s v="Wisconsin"/>
    <x v="1"/>
    <x v="4"/>
    <n v="2013.72"/>
    <n v="2100.39"/>
  </r>
  <r>
    <s v="BVN-882"/>
    <d v="2024-11-01T00:00:00"/>
    <x v="1"/>
    <s v="Missouri"/>
    <x v="1"/>
    <x v="1"/>
    <n v="2716.49"/>
    <n v="2752.39"/>
  </r>
  <r>
    <s v="GYY-793"/>
    <d v="2022-05-30T00:00:00"/>
    <x v="3"/>
    <s v="North Carolina"/>
    <x v="0"/>
    <x v="7"/>
    <n v="6895.84"/>
    <n v="6913.7"/>
  </r>
  <r>
    <s v="KLO-711"/>
    <d v="2022-01-29T00:00:00"/>
    <x v="8"/>
    <s v="Mississippi"/>
    <x v="0"/>
    <x v="1"/>
    <n v="4555.1400000000003"/>
    <n v="4586.25"/>
  </r>
  <r>
    <s v="KCO-116"/>
    <d v="2024-06-05T00:00:00"/>
    <x v="8"/>
    <s v="Nebraska"/>
    <x v="1"/>
    <x v="3"/>
    <n v="4835.28"/>
    <n v="4881.66"/>
  </r>
  <r>
    <s v="PUV-120"/>
    <d v="2024-04-05T00:00:00"/>
    <x v="5"/>
    <s v="Kansas"/>
    <x v="2"/>
    <x v="8"/>
    <n v="8619.39"/>
    <n v="8682.64"/>
  </r>
  <r>
    <s v="ZZD-185"/>
    <d v="2023-09-06T00:00:00"/>
    <x v="8"/>
    <s v="Alabama"/>
    <x v="0"/>
    <x v="6"/>
    <n v="982.2"/>
    <n v="998.94"/>
  </r>
  <r>
    <s v="EXH-558"/>
    <d v="2022-06-22T00:00:00"/>
    <x v="7"/>
    <s v="Florida"/>
    <x v="2"/>
    <x v="5"/>
    <n v="1023.06"/>
    <n v="1042.2"/>
  </r>
  <r>
    <s v="TRO-200"/>
    <d v="2022-04-23T00:00:00"/>
    <x v="4"/>
    <s v="Montana"/>
    <x v="2"/>
    <x v="7"/>
    <n v="6315.94"/>
    <n v="6385.35"/>
  </r>
  <r>
    <s v="SFU-400"/>
    <d v="2024-03-31T00:00:00"/>
    <x v="0"/>
    <s v="North Carolina"/>
    <x v="4"/>
    <x v="4"/>
    <n v="7829.82"/>
    <n v="7899.79"/>
  </r>
  <r>
    <s v="DGD-455"/>
    <d v="2022-01-06T00:00:00"/>
    <x v="5"/>
    <s v="Wisconsin"/>
    <x v="1"/>
    <x v="4"/>
    <n v="9899.59"/>
    <n v="9913.17"/>
  </r>
  <r>
    <s v="ASS-530"/>
    <d v="2022-09-17T00:00:00"/>
    <x v="2"/>
    <s v="Virginia"/>
    <x v="2"/>
    <x v="3"/>
    <n v="4473.2299999999996"/>
    <n v="4522.55"/>
  </r>
  <r>
    <s v="REV-861"/>
    <d v="2023-12-31T00:00:00"/>
    <x v="6"/>
    <s v="Massachusetts"/>
    <x v="3"/>
    <x v="4"/>
    <n v="8491.52"/>
    <n v="8572.56"/>
  </r>
  <r>
    <s v="TAC-493"/>
    <d v="2024-03-21T00:00:00"/>
    <x v="2"/>
    <s v="Indiana"/>
    <x v="4"/>
    <x v="1"/>
    <n v="4260.2299999999996"/>
    <n v="4316.99"/>
  </r>
  <r>
    <s v="LVI-153"/>
    <d v="2023-04-29T00:00:00"/>
    <x v="8"/>
    <s v="Michigan"/>
    <x v="4"/>
    <x v="6"/>
    <n v="6135.28"/>
    <n v="6195.27"/>
  </r>
  <r>
    <s v="FOF-230"/>
    <d v="2023-03-06T00:00:00"/>
    <x v="1"/>
    <s v="Louisiana"/>
    <x v="2"/>
    <x v="0"/>
    <n v="8072.38"/>
    <n v="8151.43"/>
  </r>
  <r>
    <s v="NKC-361"/>
    <d v="2022-12-18T00:00:00"/>
    <x v="5"/>
    <s v="Hawaii"/>
    <x v="3"/>
    <x v="0"/>
    <n v="7545.39"/>
    <n v="7582.24"/>
  </r>
  <r>
    <s v="YXE-852"/>
    <d v="2023-06-12T00:00:00"/>
    <x v="5"/>
    <s v="Montana"/>
    <x v="3"/>
    <x v="5"/>
    <n v="6546.66"/>
    <n v="6638.69"/>
  </r>
  <r>
    <s v="NBJ-512"/>
    <d v="2024-03-12T00:00:00"/>
    <x v="8"/>
    <s v="New Jersey"/>
    <x v="3"/>
    <x v="8"/>
    <n v="4719.45"/>
    <n v="4805.7700000000004"/>
  </r>
  <r>
    <s v="YNO-207"/>
    <d v="2024-09-28T00:00:00"/>
    <x v="3"/>
    <s v="Rhode Island"/>
    <x v="0"/>
    <x v="2"/>
    <n v="5669.25"/>
    <n v="5752.22"/>
  </r>
  <r>
    <s v="UHZ-287"/>
    <d v="2023-10-18T00:00:00"/>
    <x v="3"/>
    <s v="New Jersey"/>
    <x v="3"/>
    <x v="7"/>
    <n v="2935.1"/>
    <n v="3004.39"/>
  </r>
  <r>
    <s v="TLA-106"/>
    <d v="2024-01-18T00:00:00"/>
    <x v="7"/>
    <s v="Utah"/>
    <x v="0"/>
    <x v="0"/>
    <n v="1854.62"/>
    <n v="1881.67"/>
  </r>
  <r>
    <s v="ROG-650"/>
    <d v="2022-07-16T00:00:00"/>
    <x v="5"/>
    <s v="New Hampshire"/>
    <x v="2"/>
    <x v="2"/>
    <n v="6186.91"/>
    <n v="6277.86"/>
  </r>
  <r>
    <s v="SQG-600"/>
    <d v="2024-04-10T00:00:00"/>
    <x v="0"/>
    <s v="Wisconsin"/>
    <x v="3"/>
    <x v="5"/>
    <n v="1692.81"/>
    <n v="1765.95"/>
  </r>
  <r>
    <s v="PUG-582"/>
    <d v="2022-07-30T00:00:00"/>
    <x v="0"/>
    <s v="Wyoming"/>
    <x v="3"/>
    <x v="6"/>
    <n v="4301.68"/>
    <n v="4350.43"/>
  </r>
  <r>
    <s v="OIT-433"/>
    <d v="2024-07-27T00:00:00"/>
    <x v="3"/>
    <s v="Oregon"/>
    <x v="3"/>
    <x v="5"/>
    <n v="5866.5"/>
    <n v="5948.68"/>
  </r>
  <r>
    <s v="NAH-761"/>
    <d v="2024-07-01T00:00:00"/>
    <x v="5"/>
    <s v="Montana"/>
    <x v="3"/>
    <x v="2"/>
    <n v="2525.12"/>
    <n v="2551.17"/>
  </r>
  <r>
    <s v="ETZ-322"/>
    <d v="2022-11-20T00:00:00"/>
    <x v="8"/>
    <s v="Georgia"/>
    <x v="2"/>
    <x v="6"/>
    <n v="7368.67"/>
    <n v="7399.66"/>
  </r>
  <r>
    <s v="PBM-306"/>
    <d v="2023-11-01T00:00:00"/>
    <x v="5"/>
    <s v="Kansas"/>
    <x v="3"/>
    <x v="0"/>
    <n v="2038.09"/>
    <n v="2076.5500000000002"/>
  </r>
  <r>
    <s v="XEH-890"/>
    <d v="2023-07-19T00:00:00"/>
    <x v="6"/>
    <s v="Illinois"/>
    <x v="2"/>
    <x v="5"/>
    <n v="7289.03"/>
    <n v="7316.92"/>
  </r>
  <r>
    <s v="VGO-542"/>
    <d v="2023-01-29T00:00:00"/>
    <x v="2"/>
    <s v="Maine"/>
    <x v="2"/>
    <x v="3"/>
    <n v="5387.39"/>
    <n v="5463.52"/>
  </r>
  <r>
    <s v="ICU-669"/>
    <d v="2022-07-16T00:00:00"/>
    <x v="5"/>
    <s v="Illinois"/>
    <x v="4"/>
    <x v="6"/>
    <n v="957.59"/>
    <n v="1000.95"/>
  </r>
  <r>
    <s v="OIS-440"/>
    <d v="2023-01-07T00:00:00"/>
    <x v="2"/>
    <s v="Arkansas"/>
    <x v="1"/>
    <x v="6"/>
    <n v="8656.41"/>
    <n v="8666.61"/>
  </r>
  <r>
    <s v="XYJ-119"/>
    <d v="2022-07-25T00:00:00"/>
    <x v="7"/>
    <s v="New Jersey"/>
    <x v="0"/>
    <x v="7"/>
    <n v="3509.99"/>
    <n v="3579.23"/>
  </r>
  <r>
    <s v="QRO-252"/>
    <d v="2022-01-14T00:00:00"/>
    <x v="2"/>
    <s v="Louisiana"/>
    <x v="0"/>
    <x v="0"/>
    <n v="3164.66"/>
    <n v="3222.3"/>
  </r>
  <r>
    <s v="YUH-144"/>
    <d v="2022-02-17T00:00:00"/>
    <x v="6"/>
    <s v="California"/>
    <x v="2"/>
    <x v="2"/>
    <n v="3086.14"/>
    <n v="3143.99"/>
  </r>
  <r>
    <s v="BLO-277"/>
    <d v="2024-06-15T00:00:00"/>
    <x v="4"/>
    <s v="Oregon"/>
    <x v="0"/>
    <x v="3"/>
    <n v="1789.97"/>
    <n v="1828.33"/>
  </r>
  <r>
    <s v="MXC-242"/>
    <d v="2024-02-09T00:00:00"/>
    <x v="5"/>
    <s v="Mississippi"/>
    <x v="3"/>
    <x v="6"/>
    <n v="3258.99"/>
    <n v="3277.04"/>
  </r>
  <r>
    <s v="QHW-526"/>
    <d v="2023-11-22T00:00:00"/>
    <x v="8"/>
    <s v="New Hampshire"/>
    <x v="3"/>
    <x v="5"/>
    <n v="6410.62"/>
    <n v="6498.26"/>
  </r>
  <r>
    <s v="AGO-802"/>
    <d v="2023-05-25T00:00:00"/>
    <x v="7"/>
    <s v="New Mexico"/>
    <x v="3"/>
    <x v="4"/>
    <n v="346.55"/>
    <n v="419.13"/>
  </r>
  <r>
    <s v="NFT-842"/>
    <d v="2023-04-21T00:00:00"/>
    <x v="1"/>
    <s v="Michigan"/>
    <x v="0"/>
    <x v="4"/>
    <n v="9377.2000000000007"/>
    <n v="9435.3700000000008"/>
  </r>
  <r>
    <s v="VHV-355"/>
    <d v="2023-09-12T00:00:00"/>
    <x v="7"/>
    <s v="Colorado"/>
    <x v="4"/>
    <x v="4"/>
    <n v="1006.63"/>
    <n v="1016.62"/>
  </r>
  <r>
    <s v="RCV-310"/>
    <d v="2024-06-05T00:00:00"/>
    <x v="3"/>
    <s v="Wisconsin"/>
    <x v="2"/>
    <x v="0"/>
    <n v="2967.45"/>
    <n v="3032.12"/>
  </r>
  <r>
    <s v="WFJ-983"/>
    <d v="2022-08-23T00:00:00"/>
    <x v="8"/>
    <s v="New Jersey"/>
    <x v="4"/>
    <x v="3"/>
    <n v="5753.18"/>
    <n v="5780.09"/>
  </r>
  <r>
    <s v="ZIY-102"/>
    <d v="2024-12-14T00:00:00"/>
    <x v="4"/>
    <s v="Pennsylvania"/>
    <x v="0"/>
    <x v="5"/>
    <n v="5457.99"/>
    <n v="5493.57"/>
  </r>
  <r>
    <s v="LLU-889"/>
    <d v="2023-03-23T00:00:00"/>
    <x v="4"/>
    <s v="Idaho"/>
    <x v="4"/>
    <x v="6"/>
    <n v="9274.16"/>
    <n v="9311.18"/>
  </r>
  <r>
    <s v="AXP-324"/>
    <d v="2024-07-14T00:00:00"/>
    <x v="6"/>
    <s v="Nevada"/>
    <x v="3"/>
    <x v="1"/>
    <n v="9637.68"/>
    <n v="9654.93"/>
  </r>
  <r>
    <s v="KXP-476"/>
    <d v="2024-08-21T00:00:00"/>
    <x v="3"/>
    <s v="Alaska"/>
    <x v="4"/>
    <x v="3"/>
    <n v="8822.68"/>
    <n v="8871.6"/>
  </r>
  <r>
    <s v="LHV-910"/>
    <d v="2023-12-19T00:00:00"/>
    <x v="5"/>
    <s v="Indiana"/>
    <x v="0"/>
    <x v="2"/>
    <n v="5799"/>
    <n v="5848.9"/>
  </r>
  <r>
    <s v="FEH-179"/>
    <d v="2023-04-23T00:00:00"/>
    <x v="1"/>
    <s v="Iowa"/>
    <x v="1"/>
    <x v="7"/>
    <n v="4504.5600000000004"/>
    <n v="4563.57"/>
  </r>
  <r>
    <s v="IRM-898"/>
    <d v="2023-03-11T00:00:00"/>
    <x v="8"/>
    <s v="Vermont"/>
    <x v="0"/>
    <x v="8"/>
    <n v="6456.31"/>
    <n v="6516.88"/>
  </r>
  <r>
    <s v="TJV-127"/>
    <d v="2024-03-08T00:00:00"/>
    <x v="1"/>
    <s v="Wyoming"/>
    <x v="1"/>
    <x v="8"/>
    <n v="5980.51"/>
    <n v="6026.7"/>
  </r>
  <r>
    <s v="EUA-657"/>
    <d v="2022-02-03T00:00:00"/>
    <x v="7"/>
    <s v="Nebraska"/>
    <x v="2"/>
    <x v="3"/>
    <n v="2164.67"/>
    <n v="2198.4699999999998"/>
  </r>
  <r>
    <s v="JYX-879"/>
    <d v="2023-08-27T00:00:00"/>
    <x v="1"/>
    <s v="New Mexico"/>
    <x v="2"/>
    <x v="0"/>
    <n v="8958.86"/>
    <n v="8996.7800000000007"/>
  </r>
  <r>
    <s v="APU-419"/>
    <d v="2023-08-18T00:00:00"/>
    <x v="2"/>
    <s v="Missouri"/>
    <x v="2"/>
    <x v="7"/>
    <n v="4978.5600000000004"/>
    <n v="5043.1899999999996"/>
  </r>
  <r>
    <s v="IUX-974"/>
    <d v="2023-02-08T00:00:00"/>
    <x v="7"/>
    <s v="Connecticut"/>
    <x v="2"/>
    <x v="2"/>
    <n v="4410.08"/>
    <n v="4471.8500000000004"/>
  </r>
  <r>
    <s v="DXW-594"/>
    <d v="2024-10-14T00:00:00"/>
    <x v="7"/>
    <s v="Texas"/>
    <x v="3"/>
    <x v="6"/>
    <n v="3981.81"/>
    <n v="4036.47"/>
  </r>
  <r>
    <s v="BZS-674"/>
    <d v="2024-02-09T00:00:00"/>
    <x v="5"/>
    <s v="Hawaii"/>
    <x v="0"/>
    <x v="6"/>
    <n v="8296.35"/>
    <n v="8380.7800000000007"/>
  </r>
  <r>
    <s v="HYW-754"/>
    <d v="2024-06-09T00:00:00"/>
    <x v="5"/>
    <s v="Rhode Island"/>
    <x v="3"/>
    <x v="1"/>
    <n v="7462.48"/>
    <n v="7542.93"/>
  </r>
  <r>
    <s v="QDF-358"/>
    <d v="2022-09-14T00:00:00"/>
    <x v="0"/>
    <s v="Virginia"/>
    <x v="0"/>
    <x v="1"/>
    <n v="1079.5999999999999"/>
    <n v="1126.17"/>
  </r>
  <r>
    <s v="CCO-429"/>
    <d v="2024-06-05T00:00:00"/>
    <x v="4"/>
    <s v="Missouri"/>
    <x v="2"/>
    <x v="3"/>
    <n v="7163.25"/>
    <n v="7215.82"/>
  </r>
  <r>
    <s v="XHG-688"/>
    <d v="2024-12-14T00:00:00"/>
    <x v="6"/>
    <s v="Idaho"/>
    <x v="0"/>
    <x v="8"/>
    <n v="7584.02"/>
    <n v="7630.63"/>
  </r>
  <r>
    <s v="FFB-338"/>
    <d v="2023-06-11T00:00:00"/>
    <x v="7"/>
    <s v="Alaska"/>
    <x v="1"/>
    <x v="5"/>
    <n v="6819.82"/>
    <n v="6902.99"/>
  </r>
  <r>
    <s v="ZZJ-850"/>
    <d v="2022-10-16T00:00:00"/>
    <x v="5"/>
    <s v="Illinois"/>
    <x v="2"/>
    <x v="8"/>
    <n v="5576.02"/>
    <n v="5634.48"/>
  </r>
  <r>
    <s v="ARG-269"/>
    <d v="2023-07-30T00:00:00"/>
    <x v="0"/>
    <s v="Missouri"/>
    <x v="4"/>
    <x v="3"/>
    <n v="1166.33"/>
    <n v="1246.3800000000001"/>
  </r>
  <r>
    <s v="NTC-239"/>
    <d v="2024-02-04T00:00:00"/>
    <x v="2"/>
    <s v="Georgia"/>
    <x v="1"/>
    <x v="5"/>
    <n v="8820.1299999999992"/>
    <n v="8833.68"/>
  </r>
  <r>
    <s v="YCL-489"/>
    <d v="2022-01-23T00:00:00"/>
    <x v="1"/>
    <s v="Vermont"/>
    <x v="2"/>
    <x v="6"/>
    <n v="3335.61"/>
    <n v="3404.56"/>
  </r>
  <r>
    <s v="QIH-422"/>
    <d v="2024-06-04T00:00:00"/>
    <x v="8"/>
    <s v="Alaska"/>
    <x v="3"/>
    <x v="2"/>
    <n v="7243.32"/>
    <n v="7261.79"/>
  </r>
  <r>
    <s v="JAS-323"/>
    <d v="2023-11-21T00:00:00"/>
    <x v="1"/>
    <s v="Idaho"/>
    <x v="2"/>
    <x v="8"/>
    <n v="315.83999999999997"/>
    <n v="395.6"/>
  </r>
  <r>
    <s v="TVO-427"/>
    <d v="2023-08-10T00:00:00"/>
    <x v="3"/>
    <s v="West Virginia"/>
    <x v="2"/>
    <x v="3"/>
    <n v="5882.39"/>
    <n v="5967.69"/>
  </r>
  <r>
    <s v="LNZ-448"/>
    <d v="2024-09-09T00:00:00"/>
    <x v="0"/>
    <s v="Oregon"/>
    <x v="0"/>
    <x v="7"/>
    <n v="3049.4"/>
    <n v="3093.19"/>
  </r>
  <r>
    <s v="JTS-521"/>
    <d v="2022-08-30T00:00:00"/>
    <x v="6"/>
    <s v="West Virginia"/>
    <x v="3"/>
    <x v="3"/>
    <n v="1736.97"/>
    <n v="1780.81"/>
  </r>
  <r>
    <s v="LZT-802"/>
    <d v="2024-05-18T00:00:00"/>
    <x v="4"/>
    <s v="West Virginia"/>
    <x v="2"/>
    <x v="2"/>
    <n v="7744.78"/>
    <n v="7835.33"/>
  </r>
  <r>
    <s v="UJD-330"/>
    <d v="2023-01-18T00:00:00"/>
    <x v="8"/>
    <s v="Pennsylvania"/>
    <x v="2"/>
    <x v="4"/>
    <n v="1112.92"/>
    <n v="1158.46"/>
  </r>
  <r>
    <s v="BWF-146"/>
    <d v="2022-02-10T00:00:00"/>
    <x v="0"/>
    <s v="Wisconsin"/>
    <x v="2"/>
    <x v="7"/>
    <n v="9154.06"/>
    <n v="9223.6"/>
  </r>
  <r>
    <s v="KVA-958"/>
    <d v="2023-07-15T00:00:00"/>
    <x v="4"/>
    <s v="New Jersey"/>
    <x v="4"/>
    <x v="3"/>
    <n v="9484.58"/>
    <n v="9500.26"/>
  </r>
  <r>
    <s v="EAB-312"/>
    <d v="2024-10-09T00:00:00"/>
    <x v="4"/>
    <s v="Georgia"/>
    <x v="4"/>
    <x v="1"/>
    <n v="4796.12"/>
    <n v="4811.53"/>
  </r>
  <r>
    <s v="ASF-791"/>
    <d v="2023-05-29T00:00:00"/>
    <x v="6"/>
    <s v="Vermont"/>
    <x v="2"/>
    <x v="8"/>
    <n v="3330.65"/>
    <n v="3416.79"/>
  </r>
  <r>
    <s v="OSE-260"/>
    <d v="2024-06-27T00:00:00"/>
    <x v="7"/>
    <s v="Iowa"/>
    <x v="2"/>
    <x v="4"/>
    <n v="2612.36"/>
    <n v="2644.92"/>
  </r>
  <r>
    <s v="EXX-640"/>
    <d v="2024-09-08T00:00:00"/>
    <x v="4"/>
    <s v="Virginia"/>
    <x v="1"/>
    <x v="4"/>
    <n v="3417.29"/>
    <n v="3464.84"/>
  </r>
  <r>
    <s v="IYK-210"/>
    <d v="2024-10-10T00:00:00"/>
    <x v="4"/>
    <s v="Indiana"/>
    <x v="3"/>
    <x v="6"/>
    <n v="8773.1299999999992"/>
    <n v="8787.83"/>
  </r>
  <r>
    <s v="GCM-974"/>
    <d v="2024-05-22T00:00:00"/>
    <x v="8"/>
    <s v="Wyoming"/>
    <x v="4"/>
    <x v="0"/>
    <n v="2543.31"/>
    <n v="2582.6999999999998"/>
  </r>
  <r>
    <s v="MSE-309"/>
    <d v="2024-06-22T00:00:00"/>
    <x v="0"/>
    <s v="Kentucky"/>
    <x v="4"/>
    <x v="7"/>
    <n v="966.94"/>
    <n v="985.57"/>
  </r>
  <r>
    <s v="AKG-585"/>
    <d v="2023-12-15T00:00:00"/>
    <x v="5"/>
    <s v="Missouri"/>
    <x v="3"/>
    <x v="4"/>
    <n v="763.15"/>
    <n v="855.14"/>
  </r>
  <r>
    <s v="SMH-905"/>
    <d v="2023-11-10T00:00:00"/>
    <x v="8"/>
    <s v="Michigan"/>
    <x v="3"/>
    <x v="1"/>
    <n v="6075.15"/>
    <n v="6167.25"/>
  </r>
  <r>
    <s v="QFV-607"/>
    <d v="2024-09-06T00:00:00"/>
    <x v="6"/>
    <s v="Tennessee"/>
    <x v="3"/>
    <x v="7"/>
    <n v="5074.8599999999997"/>
    <n v="5138.74"/>
  </r>
  <r>
    <s v="JGM-765"/>
    <d v="2024-03-03T00:00:00"/>
    <x v="6"/>
    <s v="Minnesota"/>
    <x v="2"/>
    <x v="3"/>
    <n v="2588.16"/>
    <n v="2655.54"/>
  </r>
  <r>
    <s v="SRH-272"/>
    <d v="2023-07-06T00:00:00"/>
    <x v="0"/>
    <s v="New Mexico"/>
    <x v="2"/>
    <x v="8"/>
    <n v="2786.47"/>
    <n v="2813.95"/>
  </r>
  <r>
    <s v="IQR-762"/>
    <d v="2024-06-28T00:00:00"/>
    <x v="3"/>
    <s v="North Dakota"/>
    <x v="3"/>
    <x v="3"/>
    <n v="8405.17"/>
    <n v="8416.5300000000007"/>
  </r>
  <r>
    <s v="HHF-132"/>
    <d v="2023-02-24T00:00:00"/>
    <x v="8"/>
    <s v="Pennsylvania"/>
    <x v="2"/>
    <x v="4"/>
    <n v="9080.27"/>
    <n v="9175.2900000000009"/>
  </r>
  <r>
    <s v="UCP-190"/>
    <d v="2024-09-07T00:00:00"/>
    <x v="1"/>
    <s v="Tennessee"/>
    <x v="0"/>
    <x v="3"/>
    <n v="2737.03"/>
    <n v="2787.32"/>
  </r>
  <r>
    <s v="GVH-801"/>
    <d v="2022-08-09T00:00:00"/>
    <x v="8"/>
    <s v="Kansas"/>
    <x v="4"/>
    <x v="6"/>
    <n v="2703.03"/>
    <n v="2745.41"/>
  </r>
  <r>
    <s v="EKK-602"/>
    <d v="2023-11-10T00:00:00"/>
    <x v="5"/>
    <s v="New Hampshire"/>
    <x v="4"/>
    <x v="6"/>
    <n v="9329.8700000000008"/>
    <n v="9396.6200000000008"/>
  </r>
  <r>
    <s v="XIX-592"/>
    <d v="2022-09-11T00:00:00"/>
    <x v="1"/>
    <s v="Arkansas"/>
    <x v="3"/>
    <x v="1"/>
    <n v="3304.82"/>
    <n v="3324.29"/>
  </r>
  <r>
    <s v="DLA-568"/>
    <d v="2022-11-24T00:00:00"/>
    <x v="1"/>
    <s v="New York"/>
    <x v="3"/>
    <x v="6"/>
    <n v="4999.63"/>
    <n v="5050.3999999999996"/>
  </r>
  <r>
    <s v="UHV-989"/>
    <d v="2024-06-09T00:00:00"/>
    <x v="8"/>
    <s v="West Virginia"/>
    <x v="3"/>
    <x v="0"/>
    <n v="5070.67"/>
    <n v="5103.33"/>
  </r>
  <r>
    <s v="AGM-996"/>
    <d v="2023-01-06T00:00:00"/>
    <x v="0"/>
    <s v="Illinois"/>
    <x v="2"/>
    <x v="5"/>
    <n v="631.28"/>
    <n v="647.21"/>
  </r>
  <r>
    <s v="ODW-713"/>
    <d v="2024-08-12T00:00:00"/>
    <x v="7"/>
    <s v="Alaska"/>
    <x v="1"/>
    <x v="0"/>
    <n v="1567.97"/>
    <n v="1640.22"/>
  </r>
  <r>
    <s v="NPT-888"/>
    <d v="2022-09-19T00:00:00"/>
    <x v="4"/>
    <s v="New Hampshire"/>
    <x v="1"/>
    <x v="1"/>
    <n v="5792.17"/>
    <n v="5812.18"/>
  </r>
  <r>
    <s v="BLB-605"/>
    <d v="2022-08-11T00:00:00"/>
    <x v="4"/>
    <s v="Washington"/>
    <x v="0"/>
    <x v="6"/>
    <n v="3542.97"/>
    <n v="3605.96"/>
  </r>
  <r>
    <s v="IRR-254"/>
    <d v="2022-12-10T00:00:00"/>
    <x v="3"/>
    <s v="Oklahoma"/>
    <x v="1"/>
    <x v="1"/>
    <n v="9858.9500000000007"/>
    <n v="9898.2900000000009"/>
  </r>
  <r>
    <s v="QKO-840"/>
    <d v="2024-08-01T00:00:00"/>
    <x v="1"/>
    <s v="Wisconsin"/>
    <x v="4"/>
    <x v="2"/>
    <n v="1527.38"/>
    <n v="1578.81"/>
  </r>
  <r>
    <s v="PAN-339"/>
    <d v="2023-07-15T00:00:00"/>
    <x v="1"/>
    <s v="Michigan"/>
    <x v="3"/>
    <x v="4"/>
    <n v="6562.16"/>
    <n v="6650.41"/>
  </r>
  <r>
    <s v="FMN-764"/>
    <d v="2022-02-17T00:00:00"/>
    <x v="4"/>
    <s v="Vermont"/>
    <x v="2"/>
    <x v="3"/>
    <n v="6565.9"/>
    <n v="6638.83"/>
  </r>
  <r>
    <s v="UMS-962"/>
    <d v="2024-02-12T00:00:00"/>
    <x v="4"/>
    <s v="Illinois"/>
    <x v="3"/>
    <x v="8"/>
    <n v="4698.34"/>
    <n v="4759.22"/>
  </r>
  <r>
    <s v="XVG-566"/>
    <d v="2022-07-17T00:00:00"/>
    <x v="3"/>
    <s v="Ohio"/>
    <x v="1"/>
    <x v="2"/>
    <n v="2348.5500000000002"/>
    <n v="2399.75"/>
  </r>
  <r>
    <s v="SCX-369"/>
    <d v="2023-05-23T00:00:00"/>
    <x v="1"/>
    <s v="Vermont"/>
    <x v="3"/>
    <x v="8"/>
    <n v="3313.02"/>
    <n v="3359.57"/>
  </r>
  <r>
    <s v="ZQE-314"/>
    <d v="2023-10-09T00:00:00"/>
    <x v="8"/>
    <s v="Minnesota"/>
    <x v="3"/>
    <x v="5"/>
    <n v="4290.09"/>
    <n v="4370.24"/>
  </r>
  <r>
    <s v="OQD-968"/>
    <d v="2024-10-04T00:00:00"/>
    <x v="7"/>
    <s v="Utah"/>
    <x v="0"/>
    <x v="2"/>
    <n v="3697.07"/>
    <n v="3787.9"/>
  </r>
  <r>
    <s v="ZWD-875"/>
    <d v="2024-05-27T00:00:00"/>
    <x v="0"/>
    <s v="Tennessee"/>
    <x v="1"/>
    <x v="6"/>
    <n v="1226.9100000000001"/>
    <n v="1262.94"/>
  </r>
  <r>
    <s v="KOW-735"/>
    <d v="2023-06-26T00:00:00"/>
    <x v="0"/>
    <s v="Indiana"/>
    <x v="2"/>
    <x v="3"/>
    <n v="2489.86"/>
    <n v="2506.4499999999998"/>
  </r>
  <r>
    <s v="QRG-396"/>
    <d v="2023-07-08T00:00:00"/>
    <x v="3"/>
    <s v="Pennsylvania"/>
    <x v="1"/>
    <x v="4"/>
    <n v="7518.39"/>
    <n v="7556"/>
  </r>
  <r>
    <s v="VHO-522"/>
    <d v="2022-06-03T00:00:00"/>
    <x v="7"/>
    <s v="California"/>
    <x v="1"/>
    <x v="5"/>
    <n v="3477.39"/>
    <n v="3510.7"/>
  </r>
  <r>
    <s v="RVG-463"/>
    <d v="2023-05-13T00:00:00"/>
    <x v="6"/>
    <s v="Colorado"/>
    <x v="1"/>
    <x v="0"/>
    <n v="8825.3700000000008"/>
    <n v="8850.34"/>
  </r>
  <r>
    <s v="UPU-529"/>
    <d v="2023-12-02T00:00:00"/>
    <x v="1"/>
    <s v="West Virginia"/>
    <x v="3"/>
    <x v="5"/>
    <n v="8544.5"/>
    <n v="8560.65"/>
  </r>
  <r>
    <s v="SVC-527"/>
    <d v="2022-04-28T00:00:00"/>
    <x v="4"/>
    <s v="Maryland"/>
    <x v="1"/>
    <x v="8"/>
    <n v="5196.88"/>
    <n v="5277.17"/>
  </r>
  <r>
    <s v="HXX-523"/>
    <d v="2023-05-20T00:00:00"/>
    <x v="5"/>
    <s v="Mississippi"/>
    <x v="0"/>
    <x v="1"/>
    <n v="5602.25"/>
    <n v="5674.99"/>
  </r>
  <r>
    <s v="MYI-284"/>
    <d v="2022-07-15T00:00:00"/>
    <x v="0"/>
    <s v="South Carolina"/>
    <x v="3"/>
    <x v="1"/>
    <n v="6690.98"/>
    <n v="6737.62"/>
  </r>
  <r>
    <s v="PHX-787"/>
    <d v="2024-10-20T00:00:00"/>
    <x v="2"/>
    <s v="Florida"/>
    <x v="3"/>
    <x v="2"/>
    <n v="478.61"/>
    <n v="517.33000000000004"/>
  </r>
  <r>
    <s v="HTN-542"/>
    <d v="2022-11-28T00:00:00"/>
    <x v="1"/>
    <s v="Delaware"/>
    <x v="3"/>
    <x v="0"/>
    <n v="8152.96"/>
    <n v="8178.12"/>
  </r>
  <r>
    <s v="MJO-279"/>
    <d v="2024-05-28T00:00:00"/>
    <x v="1"/>
    <s v="Delaware"/>
    <x v="3"/>
    <x v="2"/>
    <n v="3480.38"/>
    <n v="3522.4"/>
  </r>
  <r>
    <s v="VMW-893"/>
    <d v="2024-10-24T00:00:00"/>
    <x v="7"/>
    <s v="Iowa"/>
    <x v="4"/>
    <x v="0"/>
    <n v="5891.28"/>
    <n v="5967.17"/>
  </r>
  <r>
    <s v="HLG-239"/>
    <d v="2023-09-25T00:00:00"/>
    <x v="6"/>
    <s v="Indiana"/>
    <x v="2"/>
    <x v="5"/>
    <n v="690.44"/>
    <n v="753.5"/>
  </r>
  <r>
    <s v="XPL-868"/>
    <d v="2023-04-24T00:00:00"/>
    <x v="1"/>
    <s v="Rhode Island"/>
    <x v="3"/>
    <x v="4"/>
    <n v="2400.2800000000002"/>
    <n v="2496.2399999999998"/>
  </r>
  <r>
    <s v="GHB-910"/>
    <d v="2022-08-10T00:00:00"/>
    <x v="4"/>
    <s v="Colorado"/>
    <x v="1"/>
    <x v="8"/>
    <n v="6135.41"/>
    <n v="6223.12"/>
  </r>
  <r>
    <s v="IZY-611"/>
    <d v="2023-02-16T00:00:00"/>
    <x v="7"/>
    <s v="Nebraska"/>
    <x v="2"/>
    <x v="7"/>
    <n v="1538.07"/>
    <n v="1613.42"/>
  </r>
  <r>
    <s v="FKR-980"/>
    <d v="2022-05-14T00:00:00"/>
    <x v="7"/>
    <s v="Tennessee"/>
    <x v="3"/>
    <x v="2"/>
    <n v="3489.17"/>
    <n v="3577"/>
  </r>
  <r>
    <s v="WPG-935"/>
    <d v="2024-02-29T00:00:00"/>
    <x v="1"/>
    <s v="North Dakota"/>
    <x v="4"/>
    <x v="8"/>
    <n v="4630.46"/>
    <n v="4699.95"/>
  </r>
  <r>
    <s v="UPM-935"/>
    <d v="2022-01-10T00:00:00"/>
    <x v="1"/>
    <s v="Arizona"/>
    <x v="1"/>
    <x v="4"/>
    <n v="6353.21"/>
    <n v="6441.64"/>
  </r>
  <r>
    <s v="LLR-841"/>
    <d v="2023-11-08T00:00:00"/>
    <x v="2"/>
    <s v="Colorado"/>
    <x v="3"/>
    <x v="6"/>
    <n v="6058.45"/>
    <n v="6128.37"/>
  </r>
  <r>
    <s v="UHA-829"/>
    <d v="2023-08-07T00:00:00"/>
    <x v="5"/>
    <s v="Louisiana"/>
    <x v="3"/>
    <x v="1"/>
    <n v="5914.09"/>
    <n v="5993.23"/>
  </r>
  <r>
    <s v="QGA-848"/>
    <d v="2022-06-11T00:00:00"/>
    <x v="5"/>
    <s v="South Dakota"/>
    <x v="2"/>
    <x v="1"/>
    <n v="4713.78"/>
    <n v="4746.7299999999996"/>
  </r>
  <r>
    <s v="BPN-730"/>
    <d v="2024-02-20T00:00:00"/>
    <x v="5"/>
    <s v="Maryland"/>
    <x v="3"/>
    <x v="0"/>
    <n v="9837.4"/>
    <n v="9851.2099999999991"/>
  </r>
  <r>
    <s v="WOR-556"/>
    <d v="2024-05-21T00:00:00"/>
    <x v="6"/>
    <s v="Missouri"/>
    <x v="1"/>
    <x v="0"/>
    <n v="5174.47"/>
    <n v="5196.6400000000003"/>
  </r>
  <r>
    <s v="YIK-523"/>
    <d v="2024-07-22T00:00:00"/>
    <x v="3"/>
    <s v="Mississippi"/>
    <x v="2"/>
    <x v="2"/>
    <n v="3466.6"/>
    <n v="3560.79"/>
  </r>
  <r>
    <s v="XLC-398"/>
    <d v="2022-06-06T00:00:00"/>
    <x v="8"/>
    <s v="Maryland"/>
    <x v="3"/>
    <x v="7"/>
    <n v="6652.36"/>
    <n v="6750.79"/>
  </r>
  <r>
    <s v="OWX-233"/>
    <d v="2023-03-18T00:00:00"/>
    <x v="1"/>
    <s v="Connecticut"/>
    <x v="0"/>
    <x v="7"/>
    <n v="1935.22"/>
    <n v="2022.48"/>
  </r>
  <r>
    <s v="TJM-743"/>
    <d v="2022-06-14T00:00:00"/>
    <x v="5"/>
    <s v="Hawaii"/>
    <x v="4"/>
    <x v="8"/>
    <n v="7999.48"/>
    <n v="8047.28"/>
  </r>
  <r>
    <s v="JSF-341"/>
    <d v="2023-07-03T00:00:00"/>
    <x v="4"/>
    <s v="North Dakota"/>
    <x v="3"/>
    <x v="8"/>
    <n v="9472.0300000000007"/>
    <n v="9526.57"/>
  </r>
  <r>
    <s v="OQG-135"/>
    <d v="2024-10-14T00:00:00"/>
    <x v="4"/>
    <s v="Alaska"/>
    <x v="2"/>
    <x v="7"/>
    <n v="415.6"/>
    <n v="478.04"/>
  </r>
  <r>
    <s v="HKP-926"/>
    <d v="2023-12-24T00:00:00"/>
    <x v="1"/>
    <s v="New Mexico"/>
    <x v="0"/>
    <x v="5"/>
    <n v="7866.97"/>
    <n v="7898.98"/>
  </r>
  <r>
    <s v="EXE-491"/>
    <d v="2023-01-17T00:00:00"/>
    <x v="3"/>
    <s v="Kentucky"/>
    <x v="3"/>
    <x v="1"/>
    <n v="7804.46"/>
    <n v="7853.74"/>
  </r>
  <r>
    <s v="VRS-164"/>
    <d v="2023-03-06T00:00:00"/>
    <x v="5"/>
    <s v="Missouri"/>
    <x v="0"/>
    <x v="0"/>
    <n v="3788.6"/>
    <n v="3838.65"/>
  </r>
  <r>
    <s v="XJF-757"/>
    <d v="2022-05-30T00:00:00"/>
    <x v="5"/>
    <s v="Nevada"/>
    <x v="2"/>
    <x v="6"/>
    <n v="1589.96"/>
    <n v="1647.78"/>
  </r>
  <r>
    <s v="VMG-628"/>
    <d v="2022-07-12T00:00:00"/>
    <x v="2"/>
    <s v="Vermont"/>
    <x v="1"/>
    <x v="1"/>
    <n v="6980.26"/>
    <n v="7067.53"/>
  </r>
  <r>
    <s v="WAC-282"/>
    <d v="2024-07-22T00:00:00"/>
    <x v="7"/>
    <s v="Arizona"/>
    <x v="3"/>
    <x v="0"/>
    <n v="950.31"/>
    <n v="995.54"/>
  </r>
  <r>
    <s v="HQG-971"/>
    <d v="2024-05-30T00:00:00"/>
    <x v="0"/>
    <s v="Kentucky"/>
    <x v="2"/>
    <x v="6"/>
    <n v="2425.54"/>
    <n v="2440.21"/>
  </r>
  <r>
    <s v="IBN-613"/>
    <d v="2022-12-17T00:00:00"/>
    <x v="3"/>
    <s v="Delaware"/>
    <x v="4"/>
    <x v="0"/>
    <n v="3498.99"/>
    <n v="3519.86"/>
  </r>
  <r>
    <s v="NLS-301"/>
    <d v="2023-08-20T00:00:00"/>
    <x v="4"/>
    <s v="Florida"/>
    <x v="3"/>
    <x v="8"/>
    <n v="1156.2"/>
    <n v="1228.98"/>
  </r>
  <r>
    <s v="JNF-685"/>
    <d v="2024-05-03T00:00:00"/>
    <x v="5"/>
    <s v="New Hampshire"/>
    <x v="4"/>
    <x v="0"/>
    <n v="452.34"/>
    <n v="549.35"/>
  </r>
  <r>
    <s v="EUI-262"/>
    <d v="2023-09-28T00:00:00"/>
    <x v="1"/>
    <s v="South Carolina"/>
    <x v="0"/>
    <x v="3"/>
    <n v="9815.66"/>
    <n v="9903.7199999999993"/>
  </r>
  <r>
    <s v="CSM-535"/>
    <d v="2023-07-28T00:00:00"/>
    <x v="8"/>
    <s v="Washington"/>
    <x v="2"/>
    <x v="6"/>
    <n v="3827.29"/>
    <n v="3892.27"/>
  </r>
  <r>
    <s v="KPE-660"/>
    <d v="2023-04-23T00:00:00"/>
    <x v="3"/>
    <s v="Wyoming"/>
    <x v="4"/>
    <x v="4"/>
    <n v="4749.2"/>
    <n v="4783.88"/>
  </r>
  <r>
    <s v="BZG-937"/>
    <d v="2024-09-21T00:00:00"/>
    <x v="3"/>
    <s v="Virginia"/>
    <x v="2"/>
    <x v="8"/>
    <n v="3396.24"/>
    <n v="3421.47"/>
  </r>
  <r>
    <s v="GPT-216"/>
    <d v="2022-10-31T00:00:00"/>
    <x v="4"/>
    <s v="Florida"/>
    <x v="4"/>
    <x v="0"/>
    <n v="1580.66"/>
    <n v="1624.99"/>
  </r>
  <r>
    <s v="NJQ-461"/>
    <d v="2023-05-06T00:00:00"/>
    <x v="1"/>
    <s v="South Dakota"/>
    <x v="0"/>
    <x v="2"/>
    <n v="9442.41"/>
    <n v="9496.9599999999991"/>
  </r>
  <r>
    <s v="OKU-709"/>
    <d v="2023-05-04T00:00:00"/>
    <x v="0"/>
    <s v="Wyoming"/>
    <x v="3"/>
    <x v="0"/>
    <n v="8026.52"/>
    <n v="8066.37"/>
  </r>
  <r>
    <s v="QVB-594"/>
    <d v="2024-10-10T00:00:00"/>
    <x v="8"/>
    <s v="Tennessee"/>
    <x v="1"/>
    <x v="3"/>
    <n v="2495.04"/>
    <n v="2560.3000000000002"/>
  </r>
  <r>
    <s v="QKB-982"/>
    <d v="2022-09-30T00:00:00"/>
    <x v="2"/>
    <s v="Missouri"/>
    <x v="0"/>
    <x v="1"/>
    <n v="5015.45"/>
    <n v="5075.21"/>
  </r>
  <r>
    <s v="UAM-959"/>
    <d v="2024-07-10T00:00:00"/>
    <x v="7"/>
    <s v="Nebraska"/>
    <x v="2"/>
    <x v="4"/>
    <n v="6660.15"/>
    <n v="6738.03"/>
  </r>
  <r>
    <s v="CLJ-584"/>
    <d v="2022-09-27T00:00:00"/>
    <x v="4"/>
    <s v="Hawaii"/>
    <x v="1"/>
    <x v="0"/>
    <n v="9825.69"/>
    <n v="9886.26"/>
  </r>
  <r>
    <s v="CNW-430"/>
    <d v="2023-03-03T00:00:00"/>
    <x v="1"/>
    <s v="North Carolina"/>
    <x v="1"/>
    <x v="6"/>
    <n v="2491.19"/>
    <n v="2551.69"/>
  </r>
  <r>
    <s v="POJ-266"/>
    <d v="2023-10-12T00:00:00"/>
    <x v="3"/>
    <s v="Iowa"/>
    <x v="0"/>
    <x v="6"/>
    <n v="9582.01"/>
    <n v="9618.7800000000007"/>
  </r>
  <r>
    <s v="IDY-181"/>
    <d v="2024-08-17T00:00:00"/>
    <x v="0"/>
    <s v="Colorado"/>
    <x v="1"/>
    <x v="6"/>
    <n v="9447.9500000000007"/>
    <n v="9498.61"/>
  </r>
  <r>
    <s v="UGM-784"/>
    <d v="2023-07-14T00:00:00"/>
    <x v="4"/>
    <s v="Georgia"/>
    <x v="1"/>
    <x v="3"/>
    <n v="5280.6"/>
    <n v="5346.32"/>
  </r>
  <r>
    <s v="XQP-841"/>
    <d v="2022-08-31T00:00:00"/>
    <x v="4"/>
    <s v="New Hampshire"/>
    <x v="3"/>
    <x v="2"/>
    <n v="6718.44"/>
    <n v="6780.87"/>
  </r>
  <r>
    <s v="RSJ-599"/>
    <d v="2022-08-25T00:00:00"/>
    <x v="1"/>
    <s v="Texas"/>
    <x v="0"/>
    <x v="4"/>
    <n v="8759.4"/>
    <n v="8840.27"/>
  </r>
  <r>
    <s v="BWS-207"/>
    <d v="2024-01-24T00:00:00"/>
    <x v="4"/>
    <s v="North Carolina"/>
    <x v="4"/>
    <x v="4"/>
    <n v="943.29"/>
    <n v="976.66"/>
  </r>
  <r>
    <s v="RGE-390"/>
    <d v="2022-06-03T00:00:00"/>
    <x v="7"/>
    <s v="Arkansas"/>
    <x v="2"/>
    <x v="8"/>
    <n v="914.78"/>
    <n v="980.38"/>
  </r>
  <r>
    <s v="NVW-219"/>
    <d v="2024-10-09T00:00:00"/>
    <x v="4"/>
    <s v="Nevada"/>
    <x v="0"/>
    <x v="3"/>
    <n v="9573.14"/>
    <n v="9672.9500000000007"/>
  </r>
  <r>
    <s v="LMB-885"/>
    <d v="2022-11-28T00:00:00"/>
    <x v="0"/>
    <s v="Louisiana"/>
    <x v="4"/>
    <x v="6"/>
    <n v="8884.67"/>
    <n v="8904.93"/>
  </r>
  <r>
    <s v="YCD-605"/>
    <d v="2022-12-21T00:00:00"/>
    <x v="6"/>
    <s v="Iowa"/>
    <x v="1"/>
    <x v="1"/>
    <n v="681.71"/>
    <n v="745.74"/>
  </r>
  <r>
    <s v="SXT-614"/>
    <d v="2023-08-03T00:00:00"/>
    <x v="4"/>
    <s v="Michigan"/>
    <x v="1"/>
    <x v="2"/>
    <n v="9089.8799999999992"/>
    <n v="9186.3700000000008"/>
  </r>
  <r>
    <s v="VSL-597"/>
    <d v="2022-08-30T00:00:00"/>
    <x v="4"/>
    <s v="Georgia"/>
    <x v="0"/>
    <x v="0"/>
    <n v="2819.28"/>
    <n v="2898.18"/>
  </r>
  <r>
    <s v="AEV-746"/>
    <d v="2024-02-28T00:00:00"/>
    <x v="1"/>
    <s v="Wisconsin"/>
    <x v="4"/>
    <x v="0"/>
    <n v="2410.08"/>
    <n v="2450.8000000000002"/>
  </r>
  <r>
    <s v="RHG-441"/>
    <d v="2023-08-16T00:00:00"/>
    <x v="7"/>
    <s v="Maine"/>
    <x v="1"/>
    <x v="7"/>
    <n v="5754.07"/>
    <n v="5788.65"/>
  </r>
  <r>
    <s v="CCI-440"/>
    <d v="2023-01-11T00:00:00"/>
    <x v="4"/>
    <s v="South Carolina"/>
    <x v="1"/>
    <x v="7"/>
    <n v="4712.8100000000004"/>
    <n v="4806.34"/>
  </r>
  <r>
    <s v="GDY-855"/>
    <d v="2023-06-24T00:00:00"/>
    <x v="7"/>
    <s v="Oregon"/>
    <x v="0"/>
    <x v="3"/>
    <n v="5452.5"/>
    <n v="5528.6"/>
  </r>
  <r>
    <s v="EAU-788"/>
    <d v="2023-05-22T00:00:00"/>
    <x v="5"/>
    <s v="Mississippi"/>
    <x v="0"/>
    <x v="6"/>
    <n v="601.97"/>
    <n v="617.63"/>
  </r>
  <r>
    <s v="MTV-476"/>
    <d v="2024-10-03T00:00:00"/>
    <x v="6"/>
    <s v="Kentucky"/>
    <x v="1"/>
    <x v="5"/>
    <n v="9455.4699999999993"/>
    <n v="9535.39"/>
  </r>
  <r>
    <s v="STE-175"/>
    <d v="2022-08-24T00:00:00"/>
    <x v="8"/>
    <s v="Utah"/>
    <x v="0"/>
    <x v="0"/>
    <n v="9996.5300000000007"/>
    <n v="10068.91"/>
  </r>
  <r>
    <s v="TWV-240"/>
    <d v="2022-02-04T00:00:00"/>
    <x v="7"/>
    <s v="Virginia"/>
    <x v="4"/>
    <x v="5"/>
    <n v="1178.99"/>
    <n v="1206.08"/>
  </r>
  <r>
    <s v="JMF-679"/>
    <d v="2023-05-19T00:00:00"/>
    <x v="5"/>
    <s v="California"/>
    <x v="3"/>
    <x v="5"/>
    <n v="8977.3700000000008"/>
    <n v="9021.01"/>
  </r>
  <r>
    <s v="TAZ-561"/>
    <d v="2023-12-16T00:00:00"/>
    <x v="2"/>
    <s v="Ohio"/>
    <x v="3"/>
    <x v="5"/>
    <n v="880.19"/>
    <n v="919.49"/>
  </r>
  <r>
    <s v="YIZ-439"/>
    <d v="2024-12-23T00:00:00"/>
    <x v="3"/>
    <s v="Rhode Island"/>
    <x v="1"/>
    <x v="2"/>
    <n v="818.58"/>
    <n v="864.05"/>
  </r>
  <r>
    <s v="SVS-146"/>
    <d v="2022-07-10T00:00:00"/>
    <x v="5"/>
    <s v="New York"/>
    <x v="3"/>
    <x v="0"/>
    <n v="8552.06"/>
    <n v="8650.39"/>
  </r>
  <r>
    <s v="TXV-136"/>
    <d v="2022-02-24T00:00:00"/>
    <x v="8"/>
    <s v="Wisconsin"/>
    <x v="4"/>
    <x v="2"/>
    <n v="5144.67"/>
    <n v="5219.05"/>
  </r>
  <r>
    <s v="JKA-156"/>
    <d v="2022-06-02T00:00:00"/>
    <x v="6"/>
    <s v="California"/>
    <x v="1"/>
    <x v="3"/>
    <n v="6153.99"/>
    <n v="6202.66"/>
  </r>
  <r>
    <s v="WID-101"/>
    <d v="2023-04-30T00:00:00"/>
    <x v="6"/>
    <s v="Arkansas"/>
    <x v="0"/>
    <x v="0"/>
    <n v="9308.91"/>
    <n v="9323.85"/>
  </r>
  <r>
    <s v="GBO-505"/>
    <d v="2024-11-04T00:00:00"/>
    <x v="6"/>
    <s v="Vermont"/>
    <x v="0"/>
    <x v="5"/>
    <n v="8976.01"/>
    <n v="9034.5499999999993"/>
  </r>
  <r>
    <s v="RZR-349"/>
    <d v="2023-09-23T00:00:00"/>
    <x v="7"/>
    <s v="Tennessee"/>
    <x v="4"/>
    <x v="4"/>
    <n v="2590.96"/>
    <n v="2650.82"/>
  </r>
  <r>
    <s v="VCL-283"/>
    <d v="2022-02-18T00:00:00"/>
    <x v="6"/>
    <s v="Colorado"/>
    <x v="1"/>
    <x v="3"/>
    <n v="9826.93"/>
    <n v="9868.77"/>
  </r>
  <r>
    <s v="FFC-689"/>
    <d v="2024-05-26T00:00:00"/>
    <x v="7"/>
    <s v="Kansas"/>
    <x v="0"/>
    <x v="4"/>
    <n v="2040.4"/>
    <n v="2055.34"/>
  </r>
  <r>
    <s v="QVD-886"/>
    <d v="2022-09-12T00:00:00"/>
    <x v="6"/>
    <s v="New Hampshire"/>
    <x v="2"/>
    <x v="0"/>
    <n v="1488.32"/>
    <n v="1505.83"/>
  </r>
  <r>
    <s v="RSN-293"/>
    <d v="2023-10-22T00:00:00"/>
    <x v="0"/>
    <s v="Missouri"/>
    <x v="4"/>
    <x v="2"/>
    <n v="2655.91"/>
    <n v="2731.29"/>
  </r>
  <r>
    <s v="XIZ-903"/>
    <d v="2022-09-04T00:00:00"/>
    <x v="1"/>
    <s v="Pennsylvania"/>
    <x v="4"/>
    <x v="3"/>
    <n v="8919.2999999999993"/>
    <n v="9007.16"/>
  </r>
  <r>
    <s v="NAE-707"/>
    <d v="2022-07-17T00:00:00"/>
    <x v="8"/>
    <s v="Kansas"/>
    <x v="1"/>
    <x v="4"/>
    <n v="1100.93"/>
    <n v="1156.3699999999999"/>
  </r>
  <r>
    <s v="WOJ-840"/>
    <d v="2024-07-14T00:00:00"/>
    <x v="8"/>
    <s v="Missouri"/>
    <x v="2"/>
    <x v="5"/>
    <n v="2380.4899999999998"/>
    <n v="2455.5700000000002"/>
  </r>
  <r>
    <s v="IPB-584"/>
    <d v="2023-08-26T00:00:00"/>
    <x v="8"/>
    <s v="Texas"/>
    <x v="0"/>
    <x v="8"/>
    <n v="3923.22"/>
    <n v="3944.84"/>
  </r>
  <r>
    <s v="PLK-672"/>
    <d v="2024-02-28T00:00:00"/>
    <x v="7"/>
    <s v="Alabama"/>
    <x v="2"/>
    <x v="0"/>
    <n v="5416.73"/>
    <n v="5492.48"/>
  </r>
  <r>
    <s v="IMM-797"/>
    <d v="2023-05-31T00:00:00"/>
    <x v="2"/>
    <s v="New Jersey"/>
    <x v="2"/>
    <x v="5"/>
    <n v="8445.82"/>
    <n v="8538.34"/>
  </r>
  <r>
    <s v="KOZ-245"/>
    <d v="2024-05-27T00:00:00"/>
    <x v="5"/>
    <s v="New York"/>
    <x v="3"/>
    <x v="8"/>
    <n v="6315.68"/>
    <n v="6356.39"/>
  </r>
  <r>
    <s v="RXP-616"/>
    <d v="2022-01-19T00:00:00"/>
    <x v="0"/>
    <s v="Maryland"/>
    <x v="0"/>
    <x v="4"/>
    <n v="7470.38"/>
    <n v="7553.47"/>
  </r>
  <r>
    <s v="HPY-311"/>
    <d v="2024-01-15T00:00:00"/>
    <x v="3"/>
    <s v="Montana"/>
    <x v="0"/>
    <x v="2"/>
    <n v="1197.3399999999999"/>
    <n v="1290.44"/>
  </r>
  <r>
    <s v="ADQ-353"/>
    <d v="2022-05-11T00:00:00"/>
    <x v="7"/>
    <s v="Idaho"/>
    <x v="2"/>
    <x v="5"/>
    <n v="9671"/>
    <n v="9705.93"/>
  </r>
  <r>
    <s v="DHI-205"/>
    <d v="2024-11-25T00:00:00"/>
    <x v="8"/>
    <s v="Tennessee"/>
    <x v="1"/>
    <x v="3"/>
    <n v="3515.78"/>
    <n v="3555.35"/>
  </r>
  <r>
    <s v="KUM-987"/>
    <d v="2024-11-07T00:00:00"/>
    <x v="8"/>
    <s v="Texas"/>
    <x v="3"/>
    <x v="8"/>
    <n v="8136.64"/>
    <n v="8150.23"/>
  </r>
  <r>
    <s v="IOQ-128"/>
    <d v="2023-04-04T00:00:00"/>
    <x v="5"/>
    <s v="Michigan"/>
    <x v="4"/>
    <x v="4"/>
    <n v="9621.82"/>
    <n v="9681.5499999999993"/>
  </r>
  <r>
    <s v="YCV-292"/>
    <d v="2024-08-31T00:00:00"/>
    <x v="0"/>
    <s v="Florida"/>
    <x v="1"/>
    <x v="7"/>
    <n v="9005.7199999999993"/>
    <n v="9081.16"/>
  </r>
  <r>
    <s v="KEY-431"/>
    <d v="2024-04-08T00:00:00"/>
    <x v="6"/>
    <s v="Indiana"/>
    <x v="1"/>
    <x v="7"/>
    <n v="2628.83"/>
    <n v="2674.06"/>
  </r>
  <r>
    <s v="KFJ-319"/>
    <d v="2023-06-04T00:00:00"/>
    <x v="6"/>
    <s v="North Dakota"/>
    <x v="0"/>
    <x v="7"/>
    <n v="9150.49"/>
    <n v="9201.67"/>
  </r>
  <r>
    <s v="ZGS-392"/>
    <d v="2024-07-02T00:00:00"/>
    <x v="5"/>
    <s v="Hawaii"/>
    <x v="0"/>
    <x v="2"/>
    <n v="9836.0300000000007"/>
    <n v="9903.36"/>
  </r>
  <r>
    <s v="GSK-535"/>
    <d v="2024-10-18T00:00:00"/>
    <x v="0"/>
    <s v="Louisiana"/>
    <x v="2"/>
    <x v="3"/>
    <n v="8672.1"/>
    <n v="8754.85"/>
  </r>
  <r>
    <s v="JRP-455"/>
    <d v="2024-10-13T00:00:00"/>
    <x v="1"/>
    <s v="Virginia"/>
    <x v="0"/>
    <x v="7"/>
    <n v="4459.51"/>
    <n v="4494.22"/>
  </r>
  <r>
    <s v="XPK-158"/>
    <d v="2024-12-01T00:00:00"/>
    <x v="0"/>
    <s v="Rhode Island"/>
    <x v="2"/>
    <x v="4"/>
    <n v="7844.16"/>
    <n v="7933.86"/>
  </r>
  <r>
    <s v="NBJ-240"/>
    <d v="2022-11-01T00:00:00"/>
    <x v="7"/>
    <s v="Mississippi"/>
    <x v="1"/>
    <x v="0"/>
    <n v="4150.37"/>
    <n v="4184.41"/>
  </r>
  <r>
    <s v="PTT-633"/>
    <d v="2023-07-28T00:00:00"/>
    <x v="5"/>
    <s v="Oregon"/>
    <x v="2"/>
    <x v="8"/>
    <n v="2277.12"/>
    <n v="2307.52"/>
  </r>
  <r>
    <s v="HML-720"/>
    <d v="2024-08-31T00:00:00"/>
    <x v="6"/>
    <s v="Texas"/>
    <x v="0"/>
    <x v="8"/>
    <n v="3785.26"/>
    <n v="3844.06"/>
  </r>
  <r>
    <s v="XKL-422"/>
    <d v="2022-01-13T00:00:00"/>
    <x v="3"/>
    <s v="Kentucky"/>
    <x v="3"/>
    <x v="2"/>
    <n v="3815.65"/>
    <n v="3886.77"/>
  </r>
  <r>
    <s v="DHF-910"/>
    <d v="2023-03-24T00:00:00"/>
    <x v="5"/>
    <s v="Tennessee"/>
    <x v="4"/>
    <x v="7"/>
    <n v="1906.89"/>
    <n v="1970.53"/>
  </r>
  <r>
    <s v="BEI-977"/>
    <d v="2024-12-19T00:00:00"/>
    <x v="5"/>
    <s v="West Virginia"/>
    <x v="0"/>
    <x v="7"/>
    <n v="676.01"/>
    <n v="729.97"/>
  </r>
  <r>
    <s v="HFX-428"/>
    <d v="2023-01-27T00:00:00"/>
    <x v="3"/>
    <s v="Minnesota"/>
    <x v="2"/>
    <x v="6"/>
    <n v="1554.93"/>
    <n v="1633.42"/>
  </r>
  <r>
    <s v="IUL-895"/>
    <d v="2023-07-11T00:00:00"/>
    <x v="3"/>
    <s v="Vermont"/>
    <x v="3"/>
    <x v="1"/>
    <n v="1685.17"/>
    <n v="1736.75"/>
  </r>
  <r>
    <s v="AFV-619"/>
    <d v="2024-09-26T00:00:00"/>
    <x v="1"/>
    <s v="Maine"/>
    <x v="4"/>
    <x v="3"/>
    <n v="8366.8700000000008"/>
    <n v="8433.94"/>
  </r>
  <r>
    <s v="IVL-844"/>
    <d v="2022-07-11T00:00:00"/>
    <x v="4"/>
    <s v="North Carolina"/>
    <x v="0"/>
    <x v="8"/>
    <n v="403.99"/>
    <n v="476.99"/>
  </r>
  <r>
    <s v="QCU-683"/>
    <d v="2022-04-28T00:00:00"/>
    <x v="6"/>
    <s v="Arkansas"/>
    <x v="0"/>
    <x v="2"/>
    <n v="220.64"/>
    <n v="275.27"/>
  </r>
  <r>
    <s v="AFW-717"/>
    <d v="2024-02-19T00:00:00"/>
    <x v="4"/>
    <s v="Arkansas"/>
    <x v="4"/>
    <x v="5"/>
    <n v="8210.2999999999993"/>
    <n v="8234.07"/>
  </r>
  <r>
    <s v="HUN-419"/>
    <d v="2024-10-04T00:00:00"/>
    <x v="7"/>
    <s v="Illinois"/>
    <x v="0"/>
    <x v="3"/>
    <n v="6676.21"/>
    <n v="6728.88"/>
  </r>
  <r>
    <s v="UKB-568"/>
    <d v="2024-05-18T00:00:00"/>
    <x v="5"/>
    <s v="Oklahoma"/>
    <x v="0"/>
    <x v="2"/>
    <n v="2714.68"/>
    <n v="2773.71"/>
  </r>
  <r>
    <s v="UMZ-460"/>
    <d v="2022-02-09T00:00:00"/>
    <x v="2"/>
    <s v="Colorado"/>
    <x v="3"/>
    <x v="4"/>
    <n v="4712.96"/>
    <n v="4756.9799999999996"/>
  </r>
  <r>
    <s v="WAR-941"/>
    <d v="2022-02-16T00:00:00"/>
    <x v="2"/>
    <s v="Maryland"/>
    <x v="0"/>
    <x v="1"/>
    <n v="1349.48"/>
    <n v="1403.45"/>
  </r>
  <r>
    <s v="RGC-301"/>
    <d v="2023-10-21T00:00:00"/>
    <x v="6"/>
    <s v="Mississippi"/>
    <x v="3"/>
    <x v="2"/>
    <n v="7192.81"/>
    <n v="7210"/>
  </r>
  <r>
    <s v="MOI-212"/>
    <d v="2023-06-18T00:00:00"/>
    <x v="6"/>
    <s v="New Hampshire"/>
    <x v="1"/>
    <x v="0"/>
    <n v="2716.21"/>
    <n v="2740.89"/>
  </r>
  <r>
    <s v="CNJ-434"/>
    <d v="2023-01-20T00:00:00"/>
    <x v="0"/>
    <s v="Texas"/>
    <x v="0"/>
    <x v="2"/>
    <n v="7512.46"/>
    <n v="7579.2"/>
  </r>
  <r>
    <s v="YCS-116"/>
    <d v="2024-03-25T00:00:00"/>
    <x v="4"/>
    <s v="Wisconsin"/>
    <x v="3"/>
    <x v="1"/>
    <n v="3459.2"/>
    <n v="3488.1"/>
  </r>
  <r>
    <s v="GHG-222"/>
    <d v="2024-01-18T00:00:00"/>
    <x v="4"/>
    <s v="Pennsylvania"/>
    <x v="4"/>
    <x v="6"/>
    <n v="9163.0300000000007"/>
    <n v="9252.9699999999993"/>
  </r>
  <r>
    <s v="ISK-454"/>
    <d v="2024-08-01T00:00:00"/>
    <x v="1"/>
    <s v="Idaho"/>
    <x v="3"/>
    <x v="7"/>
    <n v="4201.03"/>
    <n v="4287.54"/>
  </r>
  <r>
    <s v="HCM-205"/>
    <d v="2023-05-29T00:00:00"/>
    <x v="3"/>
    <s v="Alabama"/>
    <x v="3"/>
    <x v="0"/>
    <n v="9963.57"/>
    <n v="10031.34"/>
  </r>
  <r>
    <s v="YQW-631"/>
    <d v="2022-03-13T00:00:00"/>
    <x v="3"/>
    <s v="Kansas"/>
    <x v="4"/>
    <x v="6"/>
    <n v="8655.85"/>
    <n v="8735.5"/>
  </r>
  <r>
    <s v="GLK-223"/>
    <d v="2022-04-24T00:00:00"/>
    <x v="3"/>
    <s v="South Dakota"/>
    <x v="1"/>
    <x v="0"/>
    <n v="588.41999999999996"/>
    <n v="608.61"/>
  </r>
  <r>
    <s v="NEM-802"/>
    <d v="2024-08-13T00:00:00"/>
    <x v="8"/>
    <s v="Vermont"/>
    <x v="3"/>
    <x v="0"/>
    <n v="1696.36"/>
    <n v="1767.73"/>
  </r>
  <r>
    <s v="TJS-438"/>
    <d v="2024-02-21T00:00:00"/>
    <x v="2"/>
    <s v="Alabama"/>
    <x v="2"/>
    <x v="6"/>
    <n v="193.78"/>
    <n v="206.59"/>
  </r>
  <r>
    <s v="LEF-947"/>
    <d v="2023-04-21T00:00:00"/>
    <x v="7"/>
    <s v="North Carolina"/>
    <x v="2"/>
    <x v="5"/>
    <n v="5645.7"/>
    <n v="5702.37"/>
  </r>
  <r>
    <s v="JGQ-679"/>
    <d v="2022-10-18T00:00:00"/>
    <x v="1"/>
    <s v="South Dakota"/>
    <x v="1"/>
    <x v="0"/>
    <n v="2247.12"/>
    <n v="2317.35"/>
  </r>
  <r>
    <s v="AIO-380"/>
    <d v="2022-03-19T00:00:00"/>
    <x v="1"/>
    <s v="Mississippi"/>
    <x v="0"/>
    <x v="0"/>
    <n v="2485.44"/>
    <n v="2578.0300000000002"/>
  </r>
  <r>
    <s v="UGJ-341"/>
    <d v="2023-01-01T00:00:00"/>
    <x v="0"/>
    <s v="Hawaii"/>
    <x v="3"/>
    <x v="5"/>
    <n v="9483.27"/>
    <n v="9568.0300000000007"/>
  </r>
  <r>
    <s v="GBT-697"/>
    <d v="2022-03-11T00:00:00"/>
    <x v="7"/>
    <s v="New Mexico"/>
    <x v="2"/>
    <x v="2"/>
    <n v="3138.33"/>
    <n v="3163.33"/>
  </r>
  <r>
    <s v="DHJ-359"/>
    <d v="2022-06-22T00:00:00"/>
    <x v="6"/>
    <s v="Illinois"/>
    <x v="2"/>
    <x v="4"/>
    <n v="4298.04"/>
    <n v="4352.88"/>
  </r>
  <r>
    <s v="NHZ-241"/>
    <d v="2023-10-29T00:00:00"/>
    <x v="2"/>
    <s v="Minnesota"/>
    <x v="1"/>
    <x v="6"/>
    <n v="8684.14"/>
    <n v="8756.68"/>
  </r>
  <r>
    <s v="NKS-744"/>
    <d v="2022-01-15T00:00:00"/>
    <x v="8"/>
    <s v="Alabama"/>
    <x v="1"/>
    <x v="6"/>
    <n v="9018.9500000000007"/>
    <n v="9054.02"/>
  </r>
  <r>
    <s v="RLA-276"/>
    <d v="2023-06-11T00:00:00"/>
    <x v="1"/>
    <s v="Maine"/>
    <x v="0"/>
    <x v="4"/>
    <n v="5173.95"/>
    <n v="5229.2700000000004"/>
  </r>
  <r>
    <s v="YSP-658"/>
    <d v="2022-09-16T00:00:00"/>
    <x v="6"/>
    <s v="Wisconsin"/>
    <x v="4"/>
    <x v="2"/>
    <n v="2638.3"/>
    <n v="2726.82"/>
  </r>
  <r>
    <s v="JCK-249"/>
    <d v="2023-02-18T00:00:00"/>
    <x v="8"/>
    <s v="Virginia"/>
    <x v="2"/>
    <x v="6"/>
    <n v="9957.5"/>
    <n v="10018.4"/>
  </r>
  <r>
    <s v="GVC-537"/>
    <d v="2022-10-07T00:00:00"/>
    <x v="6"/>
    <s v="Louisiana"/>
    <x v="3"/>
    <x v="3"/>
    <n v="5527.15"/>
    <n v="5597.54"/>
  </r>
  <r>
    <s v="SOT-474"/>
    <d v="2023-09-11T00:00:00"/>
    <x v="6"/>
    <s v="Delaware"/>
    <x v="4"/>
    <x v="4"/>
    <n v="4577.09"/>
    <n v="4668.03"/>
  </r>
  <r>
    <s v="VJF-220"/>
    <d v="2024-02-19T00:00:00"/>
    <x v="3"/>
    <s v="South Carolina"/>
    <x v="3"/>
    <x v="3"/>
    <n v="9808.7999999999993"/>
    <n v="9906.82"/>
  </r>
  <r>
    <s v="TNA-865"/>
    <d v="2022-05-10T00:00:00"/>
    <x v="2"/>
    <s v="Georgia"/>
    <x v="1"/>
    <x v="7"/>
    <n v="6575.5"/>
    <n v="6657.92"/>
  </r>
  <r>
    <s v="BQN-682"/>
    <d v="2024-05-20T00:00:00"/>
    <x v="5"/>
    <s v="New York"/>
    <x v="3"/>
    <x v="3"/>
    <n v="7914.29"/>
    <n v="7944.71"/>
  </r>
  <r>
    <s v="NMI-113"/>
    <d v="2023-12-29T00:00:00"/>
    <x v="1"/>
    <s v="Minnesota"/>
    <x v="4"/>
    <x v="6"/>
    <n v="8866.98"/>
    <n v="8905.31"/>
  </r>
  <r>
    <s v="DJD-331"/>
    <d v="2023-04-15T00:00:00"/>
    <x v="4"/>
    <s v="Utah"/>
    <x v="2"/>
    <x v="2"/>
    <n v="9968.25"/>
    <n v="10043.01"/>
  </r>
  <r>
    <s v="YQQ-764"/>
    <d v="2024-07-17T00:00:00"/>
    <x v="6"/>
    <s v="South Dakota"/>
    <x v="1"/>
    <x v="1"/>
    <n v="2517.12"/>
    <n v="2602.2600000000002"/>
  </r>
  <r>
    <s v="JFC-898"/>
    <d v="2022-10-24T00:00:00"/>
    <x v="1"/>
    <s v="Louisiana"/>
    <x v="1"/>
    <x v="8"/>
    <n v="1643.19"/>
    <n v="1684.18"/>
  </r>
  <r>
    <s v="OUY-214"/>
    <d v="2024-07-25T00:00:00"/>
    <x v="5"/>
    <s v="Montana"/>
    <x v="1"/>
    <x v="2"/>
    <n v="5283.62"/>
    <n v="5330.85"/>
  </r>
  <r>
    <s v="TRJ-563"/>
    <d v="2023-09-29T00:00:00"/>
    <x v="6"/>
    <s v="Georgia"/>
    <x v="1"/>
    <x v="8"/>
    <n v="5635.12"/>
    <n v="5696.01"/>
  </r>
  <r>
    <s v="JVP-833"/>
    <d v="2022-02-08T00:00:00"/>
    <x v="2"/>
    <s v="Maine"/>
    <x v="2"/>
    <x v="7"/>
    <n v="5512.5"/>
    <n v="5533.09"/>
  </r>
  <r>
    <s v="TRW-268"/>
    <d v="2024-12-07T00:00:00"/>
    <x v="2"/>
    <s v="Arizona"/>
    <x v="1"/>
    <x v="1"/>
    <n v="4357.78"/>
    <n v="4392.57"/>
  </r>
  <r>
    <s v="SNE-615"/>
    <d v="2022-06-07T00:00:00"/>
    <x v="8"/>
    <s v="Massachusetts"/>
    <x v="3"/>
    <x v="2"/>
    <n v="2698.51"/>
    <n v="2761.94"/>
  </r>
  <r>
    <s v="XHL-576"/>
    <d v="2023-03-13T00:00:00"/>
    <x v="6"/>
    <s v="New York"/>
    <x v="4"/>
    <x v="3"/>
    <n v="9558.06"/>
    <n v="9600.48"/>
  </r>
  <r>
    <s v="TBR-943"/>
    <d v="2023-03-17T00:00:00"/>
    <x v="1"/>
    <s v="Rhode Island"/>
    <x v="3"/>
    <x v="6"/>
    <n v="8377.7000000000007"/>
    <n v="8475.5400000000009"/>
  </r>
  <r>
    <s v="GZH-532"/>
    <d v="2024-01-12T00:00:00"/>
    <x v="5"/>
    <s v="North Dakota"/>
    <x v="0"/>
    <x v="4"/>
    <n v="4981.4399999999996"/>
    <n v="5044.78"/>
  </r>
  <r>
    <s v="QJR-463"/>
    <d v="2024-08-23T00:00:00"/>
    <x v="7"/>
    <s v="Georgia"/>
    <x v="3"/>
    <x v="5"/>
    <n v="5906.81"/>
    <n v="5923.68"/>
  </r>
  <r>
    <s v="HBK-508"/>
    <d v="2023-01-25T00:00:00"/>
    <x v="4"/>
    <s v="Kentucky"/>
    <x v="2"/>
    <x v="6"/>
    <n v="1624.79"/>
    <n v="1705.3"/>
  </r>
  <r>
    <s v="HLE-861"/>
    <d v="2023-07-23T00:00:00"/>
    <x v="0"/>
    <s v="Connecticut"/>
    <x v="1"/>
    <x v="1"/>
    <n v="7549.99"/>
    <n v="7649.38"/>
  </r>
  <r>
    <s v="FUK-716"/>
    <d v="2024-07-24T00:00:00"/>
    <x v="1"/>
    <s v="Texas"/>
    <x v="3"/>
    <x v="5"/>
    <n v="4091.33"/>
    <n v="4120.37"/>
  </r>
  <r>
    <s v="IPE-608"/>
    <d v="2022-04-01T00:00:00"/>
    <x v="6"/>
    <s v="Hawaii"/>
    <x v="0"/>
    <x v="0"/>
    <n v="9351.23"/>
    <n v="9450.7199999999993"/>
  </r>
  <r>
    <s v="PPV-231"/>
    <d v="2022-10-21T00:00:00"/>
    <x v="5"/>
    <s v="Maryland"/>
    <x v="2"/>
    <x v="3"/>
    <n v="4326.87"/>
    <n v="4408.95"/>
  </r>
  <r>
    <s v="WEG-711"/>
    <d v="2023-05-19T00:00:00"/>
    <x v="8"/>
    <s v="Maine"/>
    <x v="2"/>
    <x v="1"/>
    <n v="8225.6"/>
    <n v="8291.56"/>
  </r>
  <r>
    <s v="GRT-198"/>
    <d v="2022-05-10T00:00:00"/>
    <x v="8"/>
    <s v="New Mexico"/>
    <x v="2"/>
    <x v="1"/>
    <n v="1553.74"/>
    <n v="1595.07"/>
  </r>
  <r>
    <s v="XNQ-358"/>
    <d v="2024-10-21T00:00:00"/>
    <x v="0"/>
    <s v="West Virginia"/>
    <x v="2"/>
    <x v="4"/>
    <n v="9301.06"/>
    <n v="9354.49"/>
  </r>
  <r>
    <s v="FDU-838"/>
    <d v="2024-07-12T00:00:00"/>
    <x v="0"/>
    <s v="Louisiana"/>
    <x v="4"/>
    <x v="4"/>
    <n v="473.01"/>
    <n v="495.09"/>
  </r>
  <r>
    <s v="PJM-675"/>
    <d v="2023-11-11T00:00:00"/>
    <x v="4"/>
    <s v="Washington"/>
    <x v="0"/>
    <x v="3"/>
    <n v="3875.55"/>
    <n v="3964.86"/>
  </r>
  <r>
    <s v="FOW-497"/>
    <d v="2022-05-14T00:00:00"/>
    <x v="8"/>
    <s v="Maine"/>
    <x v="2"/>
    <x v="2"/>
    <n v="9271.49"/>
    <n v="9297.94"/>
  </r>
  <r>
    <s v="ERS-185"/>
    <d v="2023-03-04T00:00:00"/>
    <x v="4"/>
    <s v="Missouri"/>
    <x v="2"/>
    <x v="2"/>
    <n v="2303.4"/>
    <n v="2358.63"/>
  </r>
  <r>
    <s v="SBM-137"/>
    <d v="2024-07-09T00:00:00"/>
    <x v="0"/>
    <s v="New York"/>
    <x v="3"/>
    <x v="1"/>
    <n v="4672.54"/>
    <n v="4755.37"/>
  </r>
  <r>
    <s v="FDX-695"/>
    <d v="2023-04-12T00:00:00"/>
    <x v="4"/>
    <s v="Louisiana"/>
    <x v="0"/>
    <x v="8"/>
    <n v="2945.11"/>
    <n v="2980.65"/>
  </r>
  <r>
    <s v="NPH-235"/>
    <d v="2022-01-13T00:00:00"/>
    <x v="6"/>
    <s v="Delaware"/>
    <x v="0"/>
    <x v="7"/>
    <n v="3244.89"/>
    <n v="3265.99"/>
  </r>
  <r>
    <s v="PUN-342"/>
    <d v="2023-03-01T00:00:00"/>
    <x v="5"/>
    <s v="Maine"/>
    <x v="4"/>
    <x v="7"/>
    <n v="1176.17"/>
    <n v="1211.96"/>
  </r>
  <r>
    <s v="SJN-894"/>
    <d v="2022-01-16T00:00:00"/>
    <x v="3"/>
    <s v="Mississippi"/>
    <x v="0"/>
    <x v="6"/>
    <n v="1745.85"/>
    <n v="1835.05"/>
  </r>
  <r>
    <s v="FKT-569"/>
    <d v="2024-04-02T00:00:00"/>
    <x v="4"/>
    <s v="Nebraska"/>
    <x v="1"/>
    <x v="3"/>
    <n v="4726.07"/>
    <n v="4736.59"/>
  </r>
  <r>
    <s v="HJA-889"/>
    <d v="2022-11-27T00:00:00"/>
    <x v="8"/>
    <s v="New Jersey"/>
    <x v="2"/>
    <x v="0"/>
    <n v="9072.1299999999992"/>
    <n v="9118.33"/>
  </r>
  <r>
    <s v="XEL-560"/>
    <d v="2022-11-26T00:00:00"/>
    <x v="3"/>
    <s v="New Hampshire"/>
    <x v="4"/>
    <x v="8"/>
    <n v="3573.98"/>
    <n v="3645.9"/>
  </r>
  <r>
    <s v="GVK-315"/>
    <d v="2023-04-20T00:00:00"/>
    <x v="6"/>
    <s v="Michigan"/>
    <x v="4"/>
    <x v="5"/>
    <n v="9768.06"/>
    <n v="9803.0300000000007"/>
  </r>
  <r>
    <s v="YMH-983"/>
    <d v="2022-05-28T00:00:00"/>
    <x v="8"/>
    <s v="Arkansas"/>
    <x v="2"/>
    <x v="8"/>
    <n v="3117.38"/>
    <n v="3184.61"/>
  </r>
  <r>
    <s v="PRG-721"/>
    <d v="2022-11-20T00:00:00"/>
    <x v="6"/>
    <s v="New Hampshire"/>
    <x v="2"/>
    <x v="2"/>
    <n v="9847.44"/>
    <n v="9917.2800000000007"/>
  </r>
  <r>
    <s v="LES-904"/>
    <d v="2022-11-03T00:00:00"/>
    <x v="7"/>
    <s v="Wisconsin"/>
    <x v="1"/>
    <x v="5"/>
    <n v="5296.87"/>
    <n v="5324.59"/>
  </r>
  <r>
    <s v="FLW-162"/>
    <d v="2023-03-19T00:00:00"/>
    <x v="0"/>
    <s v="West Virginia"/>
    <x v="3"/>
    <x v="4"/>
    <n v="8437.11"/>
    <n v="8490.7099999999991"/>
  </r>
  <r>
    <s v="BUN-912"/>
    <d v="2022-10-23T00:00:00"/>
    <x v="8"/>
    <s v="Massachusetts"/>
    <x v="1"/>
    <x v="3"/>
    <n v="7375.16"/>
    <n v="7432.66"/>
  </r>
  <r>
    <s v="KFK-574"/>
    <d v="2024-09-05T00:00:00"/>
    <x v="5"/>
    <s v="West Virginia"/>
    <x v="1"/>
    <x v="0"/>
    <n v="9732.14"/>
    <n v="9807.35"/>
  </r>
  <r>
    <s v="MAJ-475"/>
    <d v="2024-06-08T00:00:00"/>
    <x v="0"/>
    <s v="Alabama"/>
    <x v="0"/>
    <x v="1"/>
    <n v="6060.83"/>
    <n v="6113.3"/>
  </r>
  <r>
    <s v="RGE-392"/>
    <d v="2024-11-21T00:00:00"/>
    <x v="7"/>
    <s v="Pennsylvania"/>
    <x v="1"/>
    <x v="8"/>
    <n v="4060.81"/>
    <n v="4139.75"/>
  </r>
  <r>
    <s v="YAK-304"/>
    <d v="2023-03-16T00:00:00"/>
    <x v="4"/>
    <s v="Florida"/>
    <x v="4"/>
    <x v="3"/>
    <n v="6894.92"/>
    <n v="6943.93"/>
  </r>
  <r>
    <s v="WKS-865"/>
    <d v="2023-12-08T00:00:00"/>
    <x v="0"/>
    <s v="Oregon"/>
    <x v="3"/>
    <x v="4"/>
    <n v="6697.97"/>
    <n v="6723.51"/>
  </r>
  <r>
    <s v="LMP-165"/>
    <d v="2022-02-19T00:00:00"/>
    <x v="0"/>
    <s v="Louisiana"/>
    <x v="0"/>
    <x v="7"/>
    <n v="8872.41"/>
    <n v="8915.14"/>
  </r>
  <r>
    <s v="LFX-816"/>
    <d v="2022-07-09T00:00:00"/>
    <x v="8"/>
    <s v="Alaska"/>
    <x v="2"/>
    <x v="1"/>
    <n v="9805.8700000000008"/>
    <n v="9840.43"/>
  </r>
  <r>
    <s v="COO-934"/>
    <d v="2024-12-05T00:00:00"/>
    <x v="3"/>
    <s v="New York"/>
    <x v="4"/>
    <x v="8"/>
    <n v="8686.11"/>
    <n v="8769.9599999999991"/>
  </r>
  <r>
    <s v="RSS-890"/>
    <d v="2022-06-12T00:00:00"/>
    <x v="1"/>
    <s v="Arizona"/>
    <x v="4"/>
    <x v="3"/>
    <n v="8574.6299999999992"/>
    <n v="8632.7900000000009"/>
  </r>
  <r>
    <s v="NLP-605"/>
    <d v="2022-02-14T00:00:00"/>
    <x v="2"/>
    <s v="Montana"/>
    <x v="4"/>
    <x v="0"/>
    <n v="4728.9399999999996"/>
    <n v="4749.21"/>
  </r>
  <r>
    <s v="JCE-105"/>
    <d v="2022-08-20T00:00:00"/>
    <x v="4"/>
    <s v="North Dakota"/>
    <x v="0"/>
    <x v="1"/>
    <n v="3243.91"/>
    <n v="3315.8"/>
  </r>
  <r>
    <s v="TXI-878"/>
    <d v="2023-06-03T00:00:00"/>
    <x v="2"/>
    <s v="New Jersey"/>
    <x v="4"/>
    <x v="3"/>
    <n v="687.47"/>
    <n v="717.81"/>
  </r>
  <r>
    <s v="RRO-378"/>
    <d v="2022-02-18T00:00:00"/>
    <x v="0"/>
    <s v="Nebraska"/>
    <x v="2"/>
    <x v="4"/>
    <n v="6664.88"/>
    <n v="6716.47"/>
  </r>
  <r>
    <s v="WVC-359"/>
    <d v="2022-11-04T00:00:00"/>
    <x v="1"/>
    <s v="Wyoming"/>
    <x v="4"/>
    <x v="0"/>
    <n v="101.84"/>
    <n v="114.49"/>
  </r>
  <r>
    <s v="PTD-604"/>
    <d v="2024-06-13T00:00:00"/>
    <x v="2"/>
    <s v="Arizona"/>
    <x v="0"/>
    <x v="2"/>
    <n v="3357.8"/>
    <n v="3418.14"/>
  </r>
  <r>
    <s v="DPN-800"/>
    <d v="2022-06-24T00:00:00"/>
    <x v="6"/>
    <s v="Connecticut"/>
    <x v="2"/>
    <x v="4"/>
    <n v="898.47"/>
    <n v="913.87"/>
  </r>
  <r>
    <s v="YTM-874"/>
    <d v="2023-10-09T00:00:00"/>
    <x v="0"/>
    <s v="Maryland"/>
    <x v="2"/>
    <x v="0"/>
    <n v="4120.08"/>
    <n v="4189.45"/>
  </r>
  <r>
    <s v="BHY-429"/>
    <d v="2022-09-04T00:00:00"/>
    <x v="6"/>
    <s v="Louisiana"/>
    <x v="2"/>
    <x v="0"/>
    <n v="1500.58"/>
    <n v="1590.33"/>
  </r>
  <r>
    <s v="TPG-571"/>
    <d v="2022-03-01T00:00:00"/>
    <x v="5"/>
    <s v="Massachusetts"/>
    <x v="1"/>
    <x v="4"/>
    <n v="6491.26"/>
    <n v="6566.33"/>
  </r>
  <r>
    <s v="IWX-699"/>
    <d v="2022-05-08T00:00:00"/>
    <x v="3"/>
    <s v="Oregon"/>
    <x v="1"/>
    <x v="3"/>
    <n v="5178"/>
    <n v="5269.5"/>
  </r>
  <r>
    <s v="QKO-826"/>
    <d v="2023-12-17T00:00:00"/>
    <x v="4"/>
    <s v="Ohio"/>
    <x v="4"/>
    <x v="4"/>
    <n v="3105.65"/>
    <n v="3128.33"/>
  </r>
  <r>
    <s v="WKT-271"/>
    <d v="2024-03-04T00:00:00"/>
    <x v="5"/>
    <s v="Oklahoma"/>
    <x v="0"/>
    <x v="4"/>
    <n v="5551.66"/>
    <n v="5648.81"/>
  </r>
  <r>
    <s v="VBN-101"/>
    <d v="2024-08-17T00:00:00"/>
    <x v="1"/>
    <s v="Oklahoma"/>
    <x v="3"/>
    <x v="3"/>
    <n v="2477.73"/>
    <n v="2557.56"/>
  </r>
  <r>
    <s v="EXP-907"/>
    <d v="2022-01-22T00:00:00"/>
    <x v="6"/>
    <s v="Louisiana"/>
    <x v="3"/>
    <x v="8"/>
    <n v="7999.18"/>
    <n v="8057.8"/>
  </r>
  <r>
    <s v="KNB-461"/>
    <d v="2022-09-12T00:00:00"/>
    <x v="3"/>
    <s v="Montana"/>
    <x v="4"/>
    <x v="0"/>
    <n v="1731.85"/>
    <n v="1800.6"/>
  </r>
  <r>
    <s v="AUI-667"/>
    <d v="2022-11-21T00:00:00"/>
    <x v="5"/>
    <s v="Ohio"/>
    <x v="3"/>
    <x v="0"/>
    <n v="8178.48"/>
    <n v="8234.25"/>
  </r>
  <r>
    <s v="MXS-737"/>
    <d v="2023-03-06T00:00:00"/>
    <x v="8"/>
    <s v="New York"/>
    <x v="2"/>
    <x v="1"/>
    <n v="951.38"/>
    <n v="1017.59"/>
  </r>
  <r>
    <s v="DKV-845"/>
    <d v="2022-06-07T00:00:00"/>
    <x v="7"/>
    <s v="Nebraska"/>
    <x v="4"/>
    <x v="6"/>
    <n v="2318.38"/>
    <n v="2377.12"/>
  </r>
  <r>
    <s v="WRK-416"/>
    <d v="2024-10-14T00:00:00"/>
    <x v="7"/>
    <s v="Rhode Island"/>
    <x v="0"/>
    <x v="6"/>
    <n v="9756.4699999999993"/>
    <n v="9832.02"/>
  </r>
  <r>
    <s v="BWJ-808"/>
    <d v="2022-02-06T00:00:00"/>
    <x v="4"/>
    <s v="Maryland"/>
    <x v="2"/>
    <x v="7"/>
    <n v="4901.21"/>
    <n v="4990.8"/>
  </r>
  <r>
    <s v="BQK-236"/>
    <d v="2022-10-27T00:00:00"/>
    <x v="4"/>
    <s v="Washington"/>
    <x v="3"/>
    <x v="4"/>
    <n v="3870.89"/>
    <n v="3906.41"/>
  </r>
  <r>
    <s v="LUE-770"/>
    <d v="2024-02-27T00:00:00"/>
    <x v="3"/>
    <s v="Massachusetts"/>
    <x v="4"/>
    <x v="1"/>
    <n v="2199.48"/>
    <n v="2297.83"/>
  </r>
  <r>
    <s v="ZNA-738"/>
    <d v="2023-03-25T00:00:00"/>
    <x v="3"/>
    <s v="Montana"/>
    <x v="3"/>
    <x v="3"/>
    <n v="2876.47"/>
    <n v="2919.47"/>
  </r>
  <r>
    <s v="KTI-599"/>
    <d v="2022-07-03T00:00:00"/>
    <x v="4"/>
    <s v="New York"/>
    <x v="3"/>
    <x v="0"/>
    <n v="4888.08"/>
    <n v="4926.28"/>
  </r>
  <r>
    <s v="TUU-237"/>
    <d v="2023-05-02T00:00:00"/>
    <x v="2"/>
    <s v="Colorado"/>
    <x v="1"/>
    <x v="7"/>
    <n v="1676.83"/>
    <n v="1722.01"/>
  </r>
  <r>
    <s v="WRV-213"/>
    <d v="2023-02-04T00:00:00"/>
    <x v="3"/>
    <s v="Wisconsin"/>
    <x v="0"/>
    <x v="6"/>
    <n v="9715.77"/>
    <n v="9766.6200000000008"/>
  </r>
  <r>
    <s v="GGB-795"/>
    <d v="2022-10-23T00:00:00"/>
    <x v="5"/>
    <s v="Idaho"/>
    <x v="0"/>
    <x v="0"/>
    <n v="5870.66"/>
    <n v="5928.38"/>
  </r>
  <r>
    <s v="FCV-990"/>
    <d v="2023-03-08T00:00:00"/>
    <x v="3"/>
    <s v="Virginia"/>
    <x v="3"/>
    <x v="1"/>
    <n v="8782.66"/>
    <n v="8794.58"/>
  </r>
  <r>
    <s v="WDS-888"/>
    <d v="2022-01-03T00:00:00"/>
    <x v="8"/>
    <s v="Tennessee"/>
    <x v="3"/>
    <x v="3"/>
    <n v="8154.17"/>
    <n v="8230.14"/>
  </r>
  <r>
    <s v="VCP-494"/>
    <d v="2023-11-12T00:00:00"/>
    <x v="5"/>
    <s v="Florida"/>
    <x v="3"/>
    <x v="6"/>
    <n v="2753.45"/>
    <n v="2769.68"/>
  </r>
  <r>
    <s v="LSQ-921"/>
    <d v="2022-11-10T00:00:00"/>
    <x v="8"/>
    <s v="Arizona"/>
    <x v="4"/>
    <x v="8"/>
    <n v="9248.5400000000009"/>
    <n v="9320.73"/>
  </r>
  <r>
    <s v="ZBH-960"/>
    <d v="2023-03-21T00:00:00"/>
    <x v="2"/>
    <s v="Nebraska"/>
    <x v="2"/>
    <x v="2"/>
    <n v="4523.63"/>
    <n v="4557.04"/>
  </r>
  <r>
    <s v="SBL-867"/>
    <d v="2023-10-30T00:00:00"/>
    <x v="6"/>
    <s v="Missouri"/>
    <x v="3"/>
    <x v="3"/>
    <n v="5427.59"/>
    <n v="5454.65"/>
  </r>
  <r>
    <s v="DOD-729"/>
    <d v="2024-12-19T00:00:00"/>
    <x v="6"/>
    <s v="Delaware"/>
    <x v="4"/>
    <x v="0"/>
    <n v="1372.07"/>
    <n v="1403.84"/>
  </r>
  <r>
    <s v="OFZ-991"/>
    <d v="2024-02-06T00:00:00"/>
    <x v="7"/>
    <s v="New York"/>
    <x v="0"/>
    <x v="3"/>
    <n v="2615.0700000000002"/>
    <n v="2633.08"/>
  </r>
  <r>
    <s v="ZEP-638"/>
    <d v="2022-12-11T00:00:00"/>
    <x v="3"/>
    <s v="West Virginia"/>
    <x v="1"/>
    <x v="7"/>
    <n v="866.49"/>
    <n v="915.01"/>
  </r>
  <r>
    <s v="CAU-129"/>
    <d v="2023-02-16T00:00:00"/>
    <x v="6"/>
    <s v="Connecticut"/>
    <x v="4"/>
    <x v="8"/>
    <n v="9118.1200000000008"/>
    <n v="9132.59"/>
  </r>
  <r>
    <s v="ZOS-230"/>
    <d v="2022-07-16T00:00:00"/>
    <x v="3"/>
    <s v="Pennsylvania"/>
    <x v="1"/>
    <x v="6"/>
    <n v="3493.72"/>
    <n v="3584.73"/>
  </r>
  <r>
    <s v="OQN-811"/>
    <d v="2023-06-04T00:00:00"/>
    <x v="5"/>
    <s v="Wyoming"/>
    <x v="2"/>
    <x v="2"/>
    <n v="8751.93"/>
    <n v="8799.42"/>
  </r>
  <r>
    <s v="YQJ-338"/>
    <d v="2022-04-02T00:00:00"/>
    <x v="1"/>
    <s v="Kentucky"/>
    <x v="0"/>
    <x v="3"/>
    <n v="5563.78"/>
    <n v="5612.61"/>
  </r>
  <r>
    <s v="VAH-639"/>
    <d v="2023-10-18T00:00:00"/>
    <x v="4"/>
    <s v="West Virginia"/>
    <x v="3"/>
    <x v="1"/>
    <n v="9853.51"/>
    <n v="9888.2099999999991"/>
  </r>
  <r>
    <s v="VBX-754"/>
    <d v="2023-11-05T00:00:00"/>
    <x v="7"/>
    <s v="West Virginia"/>
    <x v="3"/>
    <x v="3"/>
    <n v="282.89"/>
    <n v="303.92"/>
  </r>
  <r>
    <s v="VSL-824"/>
    <d v="2022-10-18T00:00:00"/>
    <x v="1"/>
    <s v="Nevada"/>
    <x v="3"/>
    <x v="0"/>
    <n v="2819.57"/>
    <n v="2838.42"/>
  </r>
  <r>
    <s v="SVW-897"/>
    <d v="2022-05-20T00:00:00"/>
    <x v="5"/>
    <s v="Arkansas"/>
    <x v="1"/>
    <x v="8"/>
    <n v="9873.61"/>
    <n v="9968.23"/>
  </r>
  <r>
    <s v="BJD-651"/>
    <d v="2024-05-21T00:00:00"/>
    <x v="0"/>
    <s v="Indiana"/>
    <x v="2"/>
    <x v="1"/>
    <n v="5103.8500000000004"/>
    <n v="5132.47"/>
  </r>
  <r>
    <s v="TUO-587"/>
    <d v="2024-03-27T00:00:00"/>
    <x v="4"/>
    <s v="Arizona"/>
    <x v="4"/>
    <x v="6"/>
    <n v="5701.58"/>
    <n v="5758.07"/>
  </r>
  <r>
    <s v="SRT-555"/>
    <d v="2024-11-16T00:00:00"/>
    <x v="2"/>
    <s v="Wisconsin"/>
    <x v="2"/>
    <x v="7"/>
    <n v="8481.33"/>
    <n v="8522.01"/>
  </r>
  <r>
    <s v="GTY-399"/>
    <d v="2024-08-16T00:00:00"/>
    <x v="5"/>
    <s v="Wyoming"/>
    <x v="2"/>
    <x v="7"/>
    <n v="8129.73"/>
    <n v="8207.74"/>
  </r>
  <r>
    <s v="UPA-438"/>
    <d v="2024-11-25T00:00:00"/>
    <x v="0"/>
    <s v="Washington"/>
    <x v="1"/>
    <x v="8"/>
    <n v="183.6"/>
    <n v="234.55"/>
  </r>
  <r>
    <s v="MKT-652"/>
    <d v="2022-11-08T00:00:00"/>
    <x v="4"/>
    <s v="Utah"/>
    <x v="4"/>
    <x v="3"/>
    <n v="8562.36"/>
    <n v="8607.0300000000007"/>
  </r>
  <r>
    <s v="YTZ-458"/>
    <d v="2024-03-24T00:00:00"/>
    <x v="4"/>
    <s v="Hawaii"/>
    <x v="3"/>
    <x v="7"/>
    <n v="1618.59"/>
    <n v="1671.01"/>
  </r>
  <r>
    <s v="OTF-293"/>
    <d v="2024-07-23T00:00:00"/>
    <x v="3"/>
    <s v="Wisconsin"/>
    <x v="4"/>
    <x v="8"/>
    <n v="4599.0600000000004"/>
    <n v="4612.3500000000004"/>
  </r>
  <r>
    <s v="FGK-550"/>
    <d v="2022-10-28T00:00:00"/>
    <x v="7"/>
    <s v="Arizona"/>
    <x v="4"/>
    <x v="6"/>
    <n v="7482.76"/>
    <n v="7529.05"/>
  </r>
  <r>
    <s v="JIW-230"/>
    <d v="2022-03-04T00:00:00"/>
    <x v="4"/>
    <s v="Washington"/>
    <x v="1"/>
    <x v="3"/>
    <n v="2267.0100000000002"/>
    <n v="2304.37"/>
  </r>
  <r>
    <s v="TCZ-350"/>
    <d v="2024-09-07T00:00:00"/>
    <x v="2"/>
    <s v="North Dakota"/>
    <x v="3"/>
    <x v="1"/>
    <n v="1511.49"/>
    <n v="1546.92"/>
  </r>
  <r>
    <s v="XAA-374"/>
    <d v="2024-12-06T00:00:00"/>
    <x v="2"/>
    <s v="Indiana"/>
    <x v="1"/>
    <x v="5"/>
    <n v="614.49"/>
    <n v="668.83"/>
  </r>
  <r>
    <s v="LXG-875"/>
    <d v="2023-09-22T00:00:00"/>
    <x v="8"/>
    <s v="Kentucky"/>
    <x v="2"/>
    <x v="4"/>
    <n v="3691.04"/>
    <n v="3749.2"/>
  </r>
  <r>
    <s v="INT-622"/>
    <d v="2024-03-29T00:00:00"/>
    <x v="7"/>
    <s v="Montana"/>
    <x v="1"/>
    <x v="7"/>
    <n v="1702.66"/>
    <n v="1728.18"/>
  </r>
  <r>
    <s v="KXW-166"/>
    <d v="2024-11-04T00:00:00"/>
    <x v="3"/>
    <s v="New Hampshire"/>
    <x v="2"/>
    <x v="4"/>
    <n v="5337.43"/>
    <n v="5416.67"/>
  </r>
  <r>
    <s v="XHP-161"/>
    <d v="2023-12-28T00:00:00"/>
    <x v="0"/>
    <s v="Texas"/>
    <x v="3"/>
    <x v="4"/>
    <n v="4933.9399999999996"/>
    <n v="5010.1499999999996"/>
  </r>
  <r>
    <s v="UNS-744"/>
    <d v="2022-10-09T00:00:00"/>
    <x v="6"/>
    <s v="Minnesota"/>
    <x v="2"/>
    <x v="0"/>
    <n v="5651.1"/>
    <n v="5720.55"/>
  </r>
  <r>
    <s v="QII-816"/>
    <d v="2023-12-31T00:00:00"/>
    <x v="7"/>
    <s v="Louisiana"/>
    <x v="0"/>
    <x v="0"/>
    <n v="2181.79"/>
    <n v="2229.2199999999998"/>
  </r>
  <r>
    <s v="TVM-273"/>
    <d v="2022-04-11T00:00:00"/>
    <x v="7"/>
    <s v="New Jersey"/>
    <x v="2"/>
    <x v="2"/>
    <n v="1643.08"/>
    <n v="1687.35"/>
  </r>
  <r>
    <s v="NKC-353"/>
    <d v="2022-06-28T00:00:00"/>
    <x v="8"/>
    <s v="New York"/>
    <x v="1"/>
    <x v="3"/>
    <n v="710.58"/>
    <n v="784.87"/>
  </r>
  <r>
    <s v="AFG-914"/>
    <d v="2023-09-15T00:00:00"/>
    <x v="5"/>
    <s v="South Dakota"/>
    <x v="3"/>
    <x v="2"/>
    <n v="7730.03"/>
    <n v="7826.95"/>
  </r>
  <r>
    <s v="NPJ-773"/>
    <d v="2024-05-08T00:00:00"/>
    <x v="2"/>
    <s v="North Dakota"/>
    <x v="2"/>
    <x v="7"/>
    <n v="7929.18"/>
    <n v="8027.15"/>
  </r>
  <r>
    <s v="EZP-733"/>
    <d v="2024-07-09T00:00:00"/>
    <x v="6"/>
    <s v="North Carolina"/>
    <x v="3"/>
    <x v="8"/>
    <n v="1372.44"/>
    <n v="1387.88"/>
  </r>
  <r>
    <s v="MIF-458"/>
    <d v="2023-03-30T00:00:00"/>
    <x v="7"/>
    <s v="Rhode Island"/>
    <x v="3"/>
    <x v="1"/>
    <n v="6912.4"/>
    <n v="6946.81"/>
  </r>
  <r>
    <s v="FIG-185"/>
    <d v="2022-04-28T00:00:00"/>
    <x v="5"/>
    <s v="New Hampshire"/>
    <x v="2"/>
    <x v="4"/>
    <n v="5317.48"/>
    <n v="5381.93"/>
  </r>
  <r>
    <s v="YGW-219"/>
    <d v="2023-11-29T00:00:00"/>
    <x v="2"/>
    <s v="Delaware"/>
    <x v="4"/>
    <x v="6"/>
    <n v="8435.31"/>
    <n v="8475.5300000000007"/>
  </r>
  <r>
    <s v="GUQ-471"/>
    <d v="2024-03-08T00:00:00"/>
    <x v="6"/>
    <s v="Pennsylvania"/>
    <x v="2"/>
    <x v="3"/>
    <n v="9803.19"/>
    <n v="9890.59"/>
  </r>
  <r>
    <s v="MDI-110"/>
    <d v="2022-09-26T00:00:00"/>
    <x v="6"/>
    <s v="New Hampshire"/>
    <x v="2"/>
    <x v="6"/>
    <n v="7118.3"/>
    <n v="7144.8"/>
  </r>
  <r>
    <s v="WLI-687"/>
    <d v="2024-08-06T00:00:00"/>
    <x v="5"/>
    <s v="Idaho"/>
    <x v="2"/>
    <x v="3"/>
    <n v="9804.1299999999992"/>
    <n v="9857.4500000000007"/>
  </r>
  <r>
    <s v="RDC-547"/>
    <d v="2023-11-15T00:00:00"/>
    <x v="2"/>
    <s v="New York"/>
    <x v="0"/>
    <x v="7"/>
    <n v="6756.19"/>
    <n v="6851.57"/>
  </r>
  <r>
    <s v="DZP-755"/>
    <d v="2022-02-27T00:00:00"/>
    <x v="6"/>
    <s v="Wisconsin"/>
    <x v="4"/>
    <x v="6"/>
    <n v="1850.87"/>
    <n v="1920.56"/>
  </r>
  <r>
    <s v="WRB-855"/>
    <d v="2023-07-31T00:00:00"/>
    <x v="8"/>
    <s v="West Virginia"/>
    <x v="3"/>
    <x v="8"/>
    <n v="4998"/>
    <n v="5087.41"/>
  </r>
  <r>
    <s v="MIN-182"/>
    <d v="2024-10-13T00:00:00"/>
    <x v="8"/>
    <s v="Virginia"/>
    <x v="2"/>
    <x v="3"/>
    <n v="6510.36"/>
    <n v="6537.94"/>
  </r>
  <r>
    <s v="VDH-921"/>
    <d v="2023-10-05T00:00:00"/>
    <x v="2"/>
    <s v="California"/>
    <x v="0"/>
    <x v="2"/>
    <n v="4940.62"/>
    <n v="4976.1499999999996"/>
  </r>
  <r>
    <s v="JPD-164"/>
    <d v="2022-01-14T00:00:00"/>
    <x v="3"/>
    <s v="Washington"/>
    <x v="0"/>
    <x v="1"/>
    <n v="8179.93"/>
    <n v="8274.07"/>
  </r>
  <r>
    <s v="ZME-580"/>
    <d v="2024-11-08T00:00:00"/>
    <x v="2"/>
    <s v="Maine"/>
    <x v="3"/>
    <x v="6"/>
    <n v="7750.03"/>
    <n v="7832.13"/>
  </r>
  <r>
    <s v="ISY-373"/>
    <d v="2024-09-03T00:00:00"/>
    <x v="3"/>
    <s v="Wyoming"/>
    <x v="4"/>
    <x v="3"/>
    <n v="5356.1"/>
    <n v="5370.69"/>
  </r>
  <r>
    <s v="TUI-508"/>
    <d v="2022-05-01T00:00:00"/>
    <x v="8"/>
    <s v="Idaho"/>
    <x v="4"/>
    <x v="7"/>
    <n v="568.05999999999995"/>
    <n v="614.29999999999995"/>
  </r>
  <r>
    <s v="SKL-561"/>
    <d v="2022-12-29T00:00:00"/>
    <x v="7"/>
    <s v="Ohio"/>
    <x v="3"/>
    <x v="3"/>
    <n v="4779.99"/>
    <n v="4851.6000000000004"/>
  </r>
  <r>
    <s v="YMY-639"/>
    <d v="2022-12-22T00:00:00"/>
    <x v="6"/>
    <s v="Rhode Island"/>
    <x v="2"/>
    <x v="6"/>
    <n v="9568.19"/>
    <n v="9604.99"/>
  </r>
  <r>
    <s v="EXI-575"/>
    <d v="2022-10-16T00:00:00"/>
    <x v="7"/>
    <s v="Missouri"/>
    <x v="1"/>
    <x v="2"/>
    <n v="6089.05"/>
    <n v="6149.47"/>
  </r>
  <r>
    <s v="AME-438"/>
    <d v="2024-04-02T00:00:00"/>
    <x v="6"/>
    <s v="Arizona"/>
    <x v="3"/>
    <x v="4"/>
    <n v="1043.9000000000001"/>
    <n v="1099.57"/>
  </r>
  <r>
    <s v="PCT-976"/>
    <d v="2022-07-27T00:00:00"/>
    <x v="0"/>
    <s v="Alabama"/>
    <x v="3"/>
    <x v="6"/>
    <n v="7519.63"/>
    <n v="7588.32"/>
  </r>
  <r>
    <s v="WKK-776"/>
    <d v="2023-09-15T00:00:00"/>
    <x v="1"/>
    <s v="Vermont"/>
    <x v="2"/>
    <x v="5"/>
    <n v="3787.18"/>
    <n v="3837.4"/>
  </r>
  <r>
    <s v="NWL-622"/>
    <d v="2024-06-27T00:00:00"/>
    <x v="8"/>
    <s v="Illinois"/>
    <x v="2"/>
    <x v="5"/>
    <n v="5106.7299999999996"/>
    <n v="5164.3100000000004"/>
  </r>
  <r>
    <s v="KXL-498"/>
    <d v="2022-04-18T00:00:00"/>
    <x v="4"/>
    <s v="Kansas"/>
    <x v="0"/>
    <x v="6"/>
    <n v="2021"/>
    <n v="2098.91"/>
  </r>
  <r>
    <s v="DDK-659"/>
    <d v="2024-11-23T00:00:00"/>
    <x v="2"/>
    <s v="Rhode Island"/>
    <x v="4"/>
    <x v="1"/>
    <n v="1631.09"/>
    <n v="1665.65"/>
  </r>
  <r>
    <s v="PNI-703"/>
    <d v="2024-02-09T00:00:00"/>
    <x v="0"/>
    <s v="Illinois"/>
    <x v="3"/>
    <x v="4"/>
    <n v="1930.15"/>
    <n v="2025.28"/>
  </r>
  <r>
    <s v="RXA-503"/>
    <d v="2024-12-08T00:00:00"/>
    <x v="4"/>
    <s v="Kansas"/>
    <x v="2"/>
    <x v="0"/>
    <n v="8792.11"/>
    <n v="8889.64"/>
  </r>
  <r>
    <s v="SHP-851"/>
    <d v="2022-01-04T00:00:00"/>
    <x v="1"/>
    <s v="Missouri"/>
    <x v="3"/>
    <x v="4"/>
    <n v="2035.25"/>
    <n v="2086.69"/>
  </r>
  <r>
    <s v="MSU-226"/>
    <d v="2022-10-07T00:00:00"/>
    <x v="4"/>
    <s v="Idaho"/>
    <x v="4"/>
    <x v="0"/>
    <n v="3272.17"/>
    <n v="3355.38"/>
  </r>
  <r>
    <s v="KHG-562"/>
    <d v="2024-02-28T00:00:00"/>
    <x v="4"/>
    <s v="North Carolina"/>
    <x v="0"/>
    <x v="1"/>
    <n v="8680.5300000000007"/>
    <n v="8776.4"/>
  </r>
  <r>
    <s v="BEC-644"/>
    <d v="2024-02-09T00:00:00"/>
    <x v="8"/>
    <s v="Vermont"/>
    <x v="0"/>
    <x v="0"/>
    <n v="3655.48"/>
    <n v="3741.62"/>
  </r>
  <r>
    <s v="LOM-464"/>
    <d v="2023-11-11T00:00:00"/>
    <x v="6"/>
    <s v="West Virginia"/>
    <x v="2"/>
    <x v="3"/>
    <n v="9269.9"/>
    <n v="9289.36"/>
  </r>
  <r>
    <s v="JEU-698"/>
    <d v="2022-10-09T00:00:00"/>
    <x v="5"/>
    <s v="South Dakota"/>
    <x v="1"/>
    <x v="5"/>
    <n v="108.75"/>
    <n v="168.44"/>
  </r>
  <r>
    <s v="URM-252"/>
    <d v="2024-03-31T00:00:00"/>
    <x v="6"/>
    <s v="Massachusetts"/>
    <x v="0"/>
    <x v="0"/>
    <n v="978.52"/>
    <n v="1055.2"/>
  </r>
  <r>
    <s v="LJZ-235"/>
    <d v="2022-11-08T00:00:00"/>
    <x v="2"/>
    <s v="Alabama"/>
    <x v="3"/>
    <x v="6"/>
    <n v="8787.2199999999993"/>
    <n v="8851.18"/>
  </r>
  <r>
    <s v="QQD-777"/>
    <d v="2022-07-31T00:00:00"/>
    <x v="0"/>
    <s v="North Carolina"/>
    <x v="1"/>
    <x v="0"/>
    <n v="599.5"/>
    <n v="640.44000000000005"/>
  </r>
  <r>
    <s v="FZO-258"/>
    <d v="2024-12-21T00:00:00"/>
    <x v="4"/>
    <s v="West Virginia"/>
    <x v="3"/>
    <x v="7"/>
    <n v="8256.41"/>
    <n v="8318.2900000000009"/>
  </r>
  <r>
    <s v="VVJ-296"/>
    <d v="2023-01-25T00:00:00"/>
    <x v="3"/>
    <s v="Arkansas"/>
    <x v="2"/>
    <x v="0"/>
    <n v="8676.27"/>
    <n v="8761.7099999999991"/>
  </r>
  <r>
    <s v="JWA-810"/>
    <d v="2023-02-25T00:00:00"/>
    <x v="8"/>
    <s v="Wyoming"/>
    <x v="1"/>
    <x v="7"/>
    <n v="1793.66"/>
    <n v="1811.77"/>
  </r>
  <r>
    <s v="UMG-466"/>
    <d v="2022-06-04T00:00:00"/>
    <x v="1"/>
    <s v="Maryland"/>
    <x v="4"/>
    <x v="7"/>
    <n v="2866.31"/>
    <n v="2956.51"/>
  </r>
  <r>
    <s v="YGD-517"/>
    <d v="2023-05-17T00:00:00"/>
    <x v="2"/>
    <s v="Washington"/>
    <x v="1"/>
    <x v="6"/>
    <n v="1340.34"/>
    <n v="1357.01"/>
  </r>
  <r>
    <s v="AVC-793"/>
    <d v="2023-05-06T00:00:00"/>
    <x v="2"/>
    <s v="Wyoming"/>
    <x v="3"/>
    <x v="3"/>
    <n v="1987.47"/>
    <n v="2041.3"/>
  </r>
  <r>
    <s v="TFE-926"/>
    <d v="2022-06-28T00:00:00"/>
    <x v="7"/>
    <s v="California"/>
    <x v="3"/>
    <x v="0"/>
    <n v="5936.8"/>
    <n v="5978.37"/>
  </r>
  <r>
    <s v="VVG-450"/>
    <d v="2022-11-10T00:00:00"/>
    <x v="5"/>
    <s v="California"/>
    <x v="3"/>
    <x v="7"/>
    <n v="9445.4"/>
    <n v="9498.2099999999991"/>
  </r>
  <r>
    <s v="OUH-627"/>
    <d v="2022-05-04T00:00:00"/>
    <x v="1"/>
    <s v="Maine"/>
    <x v="2"/>
    <x v="0"/>
    <n v="9045.19"/>
    <n v="9099.86"/>
  </r>
  <r>
    <s v="JNI-665"/>
    <d v="2024-07-15T00:00:00"/>
    <x v="3"/>
    <s v="Vermont"/>
    <x v="1"/>
    <x v="1"/>
    <n v="5301.7"/>
    <n v="5382.11"/>
  </r>
  <r>
    <s v="PGG-397"/>
    <d v="2022-11-09T00:00:00"/>
    <x v="8"/>
    <s v="Oklahoma"/>
    <x v="4"/>
    <x v="8"/>
    <n v="7650.27"/>
    <n v="7703.22"/>
  </r>
  <r>
    <s v="FNO-429"/>
    <d v="2022-04-27T00:00:00"/>
    <x v="0"/>
    <s v="North Carolina"/>
    <x v="4"/>
    <x v="1"/>
    <n v="3479.05"/>
    <n v="3526.03"/>
  </r>
  <r>
    <s v="NFI-827"/>
    <d v="2023-02-20T00:00:00"/>
    <x v="8"/>
    <s v="West Virginia"/>
    <x v="4"/>
    <x v="4"/>
    <n v="6168.76"/>
    <n v="6214.42"/>
  </r>
  <r>
    <s v="CBR-363"/>
    <d v="2023-06-17T00:00:00"/>
    <x v="3"/>
    <s v="Washington"/>
    <x v="0"/>
    <x v="7"/>
    <n v="5312.93"/>
    <n v="5349.52"/>
  </r>
  <r>
    <s v="WGP-842"/>
    <d v="2022-10-04T00:00:00"/>
    <x v="2"/>
    <s v="Maryland"/>
    <x v="4"/>
    <x v="5"/>
    <n v="4211.26"/>
    <n v="4310.24"/>
  </r>
  <r>
    <s v="RQU-590"/>
    <d v="2022-12-22T00:00:00"/>
    <x v="4"/>
    <s v="Michigan"/>
    <x v="0"/>
    <x v="7"/>
    <n v="5377.65"/>
    <n v="5421.59"/>
  </r>
  <r>
    <s v="PNQ-997"/>
    <d v="2024-04-06T00:00:00"/>
    <x v="4"/>
    <s v="New York"/>
    <x v="2"/>
    <x v="0"/>
    <n v="1300.74"/>
    <n v="1353.31"/>
  </r>
  <r>
    <s v="GPG-178"/>
    <d v="2023-06-03T00:00:00"/>
    <x v="1"/>
    <s v="North Carolina"/>
    <x v="1"/>
    <x v="8"/>
    <n v="2907.33"/>
    <n v="2960.41"/>
  </r>
  <r>
    <s v="SWM-560"/>
    <d v="2023-04-07T00:00:00"/>
    <x v="8"/>
    <s v="Nevada"/>
    <x v="3"/>
    <x v="2"/>
    <n v="8250.25"/>
    <n v="8315.41"/>
  </r>
  <r>
    <s v="PXI-341"/>
    <d v="2023-10-13T00:00:00"/>
    <x v="8"/>
    <s v="New Hampshire"/>
    <x v="3"/>
    <x v="6"/>
    <n v="7873.17"/>
    <n v="7912.59"/>
  </r>
  <r>
    <s v="VWV-929"/>
    <d v="2024-01-02T00:00:00"/>
    <x v="3"/>
    <s v="Georgia"/>
    <x v="2"/>
    <x v="5"/>
    <n v="506.69"/>
    <n v="600.22"/>
  </r>
  <r>
    <s v="JVH-179"/>
    <d v="2023-02-12T00:00:00"/>
    <x v="6"/>
    <s v="Nevada"/>
    <x v="0"/>
    <x v="6"/>
    <n v="5874.91"/>
    <n v="5923.76"/>
  </r>
  <r>
    <s v="SKN-362"/>
    <d v="2022-11-06T00:00:00"/>
    <x v="3"/>
    <s v="Oregon"/>
    <x v="3"/>
    <x v="3"/>
    <n v="3816.52"/>
    <n v="3880.18"/>
  </r>
  <r>
    <s v="TSD-925"/>
    <d v="2023-10-10T00:00:00"/>
    <x v="7"/>
    <s v="Texas"/>
    <x v="1"/>
    <x v="8"/>
    <n v="4735.8500000000004"/>
    <n v="4828.3"/>
  </r>
  <r>
    <s v="NQN-904"/>
    <d v="2024-06-18T00:00:00"/>
    <x v="8"/>
    <s v="New York"/>
    <x v="0"/>
    <x v="0"/>
    <n v="5107.1400000000003"/>
    <n v="5169.95"/>
  </r>
  <r>
    <s v="STH-287"/>
    <d v="2024-07-15T00:00:00"/>
    <x v="3"/>
    <s v="South Carolina"/>
    <x v="1"/>
    <x v="3"/>
    <n v="4985.59"/>
    <n v="5082.3599999999997"/>
  </r>
  <r>
    <s v="LQP-840"/>
    <d v="2023-06-08T00:00:00"/>
    <x v="0"/>
    <s v="Indiana"/>
    <x v="2"/>
    <x v="7"/>
    <n v="3477.46"/>
    <n v="3539.6"/>
  </r>
  <r>
    <s v="OKY-690"/>
    <d v="2022-03-27T00:00:00"/>
    <x v="0"/>
    <s v="Missouri"/>
    <x v="1"/>
    <x v="8"/>
    <n v="6672.33"/>
    <n v="6725.12"/>
  </r>
  <r>
    <s v="BUV-551"/>
    <d v="2024-06-06T00:00:00"/>
    <x v="7"/>
    <s v="Maine"/>
    <x v="4"/>
    <x v="5"/>
    <n v="868.04"/>
    <n v="879.16"/>
  </r>
  <r>
    <s v="FGN-110"/>
    <d v="2024-12-26T00:00:00"/>
    <x v="1"/>
    <s v="North Dakota"/>
    <x v="0"/>
    <x v="1"/>
    <n v="9468.66"/>
    <n v="9516.17"/>
  </r>
  <r>
    <s v="CSJ-788"/>
    <d v="2023-01-02T00:00:00"/>
    <x v="5"/>
    <s v="Indiana"/>
    <x v="0"/>
    <x v="4"/>
    <n v="6761.92"/>
    <n v="6786.56"/>
  </r>
  <r>
    <s v="XXB-167"/>
    <d v="2023-06-21T00:00:00"/>
    <x v="1"/>
    <s v="Ohio"/>
    <x v="3"/>
    <x v="7"/>
    <n v="4298.33"/>
    <n v="4351.47"/>
  </r>
  <r>
    <s v="MHB-257"/>
    <d v="2023-12-06T00:00:00"/>
    <x v="4"/>
    <s v="New Hampshire"/>
    <x v="2"/>
    <x v="7"/>
    <n v="7541.35"/>
    <n v="7557.6"/>
  </r>
  <r>
    <s v="URH-958"/>
    <d v="2024-05-07T00:00:00"/>
    <x v="5"/>
    <s v="Maine"/>
    <x v="3"/>
    <x v="7"/>
    <n v="7523.83"/>
    <n v="7538.22"/>
  </r>
  <r>
    <s v="LOS-571"/>
    <d v="2022-09-28T00:00:00"/>
    <x v="8"/>
    <s v="Tennessee"/>
    <x v="0"/>
    <x v="4"/>
    <n v="7605.94"/>
    <n v="7677.73"/>
  </r>
  <r>
    <s v="TGF-271"/>
    <d v="2024-12-12T00:00:00"/>
    <x v="4"/>
    <s v="Iowa"/>
    <x v="1"/>
    <x v="7"/>
    <n v="1854.97"/>
    <n v="1872.51"/>
  </r>
  <r>
    <s v="QVV-960"/>
    <d v="2023-10-20T00:00:00"/>
    <x v="6"/>
    <s v="Idaho"/>
    <x v="0"/>
    <x v="0"/>
    <n v="3059.5"/>
    <n v="3110.24"/>
  </r>
  <r>
    <s v="HKY-860"/>
    <d v="2022-11-07T00:00:00"/>
    <x v="3"/>
    <s v="Alaska"/>
    <x v="1"/>
    <x v="7"/>
    <n v="3713.81"/>
    <n v="3778.74"/>
  </r>
  <r>
    <s v="OSW-587"/>
    <d v="2022-06-02T00:00:00"/>
    <x v="7"/>
    <s v="Wyoming"/>
    <x v="3"/>
    <x v="3"/>
    <n v="9343.15"/>
    <n v="9358.25"/>
  </r>
  <r>
    <s v="HHD-525"/>
    <d v="2022-10-25T00:00:00"/>
    <x v="5"/>
    <s v="Iowa"/>
    <x v="1"/>
    <x v="0"/>
    <n v="6157.9"/>
    <n v="6191.19"/>
  </r>
  <r>
    <s v="RBD-736"/>
    <d v="2023-03-13T00:00:00"/>
    <x v="4"/>
    <s v="Georgia"/>
    <x v="2"/>
    <x v="8"/>
    <n v="4228.07"/>
    <n v="4306.49"/>
  </r>
  <r>
    <s v="TTT-298"/>
    <d v="2024-05-10T00:00:00"/>
    <x v="4"/>
    <s v="Pennsylvania"/>
    <x v="2"/>
    <x v="2"/>
    <n v="2667.48"/>
    <n v="2733.15"/>
  </r>
  <r>
    <s v="NJS-994"/>
    <d v="2023-10-02T00:00:00"/>
    <x v="7"/>
    <s v="Maryland"/>
    <x v="4"/>
    <x v="8"/>
    <n v="7950.06"/>
    <n v="7968.51"/>
  </r>
  <r>
    <s v="RGP-806"/>
    <d v="2022-08-11T00:00:00"/>
    <x v="5"/>
    <s v="Minnesota"/>
    <x v="0"/>
    <x v="0"/>
    <n v="8971.07"/>
    <n v="9048.7999999999993"/>
  </r>
  <r>
    <s v="KLM-219"/>
    <d v="2022-09-02T00:00:00"/>
    <x v="8"/>
    <s v="Alaska"/>
    <x v="2"/>
    <x v="7"/>
    <n v="2737.03"/>
    <n v="2747.42"/>
  </r>
  <r>
    <s v="NTE-565"/>
    <d v="2024-10-30T00:00:00"/>
    <x v="0"/>
    <s v="Minnesota"/>
    <x v="3"/>
    <x v="1"/>
    <n v="1676.65"/>
    <n v="1769.03"/>
  </r>
  <r>
    <s v="HOP-915"/>
    <d v="2024-01-02T00:00:00"/>
    <x v="5"/>
    <s v="Colorado"/>
    <x v="0"/>
    <x v="7"/>
    <n v="1334.63"/>
    <n v="1354.54"/>
  </r>
  <r>
    <s v="YEQ-768"/>
    <d v="2023-10-06T00:00:00"/>
    <x v="2"/>
    <s v="Nebraska"/>
    <x v="2"/>
    <x v="3"/>
    <n v="4692.62"/>
    <n v="4707.63"/>
  </r>
  <r>
    <s v="ZPL-920"/>
    <d v="2022-05-27T00:00:00"/>
    <x v="2"/>
    <s v="New Mexico"/>
    <x v="1"/>
    <x v="2"/>
    <n v="9942.35"/>
    <n v="10003.450000000001"/>
  </r>
  <r>
    <s v="ZHN-227"/>
    <d v="2024-11-17T00:00:00"/>
    <x v="3"/>
    <s v="Arizona"/>
    <x v="4"/>
    <x v="7"/>
    <n v="719.91"/>
    <n v="790.35"/>
  </r>
  <r>
    <s v="TBV-255"/>
    <d v="2024-12-01T00:00:00"/>
    <x v="1"/>
    <s v="Utah"/>
    <x v="2"/>
    <x v="0"/>
    <n v="3782.78"/>
    <n v="3849.44"/>
  </r>
  <r>
    <s v="EAZ-852"/>
    <d v="2024-04-11T00:00:00"/>
    <x v="1"/>
    <s v="Iowa"/>
    <x v="2"/>
    <x v="6"/>
    <n v="987.78"/>
    <n v="1037.6300000000001"/>
  </r>
  <r>
    <s v="GUR-384"/>
    <d v="2023-09-07T00:00:00"/>
    <x v="1"/>
    <s v="Washington"/>
    <x v="1"/>
    <x v="8"/>
    <n v="9845.5300000000007"/>
    <n v="9935.39"/>
  </r>
  <r>
    <s v="JGX-897"/>
    <d v="2024-04-09T00:00:00"/>
    <x v="1"/>
    <s v="Kentucky"/>
    <x v="4"/>
    <x v="0"/>
    <n v="4478.8999999999996"/>
    <n v="4553.43"/>
  </r>
  <r>
    <s v="UVZ-902"/>
    <d v="2022-03-19T00:00:00"/>
    <x v="2"/>
    <s v="Illinois"/>
    <x v="0"/>
    <x v="6"/>
    <n v="6229.51"/>
    <n v="6309.71"/>
  </r>
  <r>
    <s v="KLB-754"/>
    <d v="2023-02-19T00:00:00"/>
    <x v="8"/>
    <s v="Delaware"/>
    <x v="0"/>
    <x v="7"/>
    <n v="6350.21"/>
    <n v="6394.99"/>
  </r>
  <r>
    <s v="LII-959"/>
    <d v="2023-04-27T00:00:00"/>
    <x v="2"/>
    <s v="Oklahoma"/>
    <x v="4"/>
    <x v="7"/>
    <n v="6245.62"/>
    <n v="6281.45"/>
  </r>
  <r>
    <s v="DGZ-378"/>
    <d v="2023-12-27T00:00:00"/>
    <x v="8"/>
    <s v="Mississippi"/>
    <x v="2"/>
    <x v="6"/>
    <n v="3670.36"/>
    <n v="3752.19"/>
  </r>
  <r>
    <s v="FOK-640"/>
    <d v="2023-11-06T00:00:00"/>
    <x v="2"/>
    <s v="Louisiana"/>
    <x v="3"/>
    <x v="5"/>
    <n v="2732.53"/>
    <n v="2817.03"/>
  </r>
  <r>
    <s v="PPL-143"/>
    <d v="2023-09-09T00:00:00"/>
    <x v="8"/>
    <s v="Delaware"/>
    <x v="4"/>
    <x v="1"/>
    <n v="1121.53"/>
    <n v="1155.71"/>
  </r>
  <r>
    <s v="BFZ-919"/>
    <d v="2023-09-23T00:00:00"/>
    <x v="8"/>
    <s v="Massachusetts"/>
    <x v="2"/>
    <x v="2"/>
    <n v="4941.7700000000004"/>
    <n v="4970.5200000000004"/>
  </r>
  <r>
    <s v="YAA-806"/>
    <d v="2023-01-29T00:00:00"/>
    <x v="0"/>
    <s v="Vermont"/>
    <x v="4"/>
    <x v="2"/>
    <n v="4857.6899999999996"/>
    <n v="4955.78"/>
  </r>
  <r>
    <s v="EJR-536"/>
    <d v="2022-10-03T00:00:00"/>
    <x v="3"/>
    <s v="Connecticut"/>
    <x v="0"/>
    <x v="3"/>
    <n v="9651.2000000000007"/>
    <n v="9712.2999999999993"/>
  </r>
  <r>
    <s v="FTP-842"/>
    <d v="2022-02-06T00:00:00"/>
    <x v="2"/>
    <s v="Mississippi"/>
    <x v="2"/>
    <x v="5"/>
    <n v="791.15"/>
    <n v="864.21"/>
  </r>
  <r>
    <s v="SMO-543"/>
    <d v="2022-10-18T00:00:00"/>
    <x v="4"/>
    <s v="Massachusetts"/>
    <x v="0"/>
    <x v="7"/>
    <n v="9841.2199999999993"/>
    <n v="9932.8799999999992"/>
  </r>
  <r>
    <s v="RBJ-734"/>
    <d v="2024-01-11T00:00:00"/>
    <x v="4"/>
    <s v="Minnesota"/>
    <x v="1"/>
    <x v="3"/>
    <n v="3706.89"/>
    <n v="3750.79"/>
  </r>
  <r>
    <s v="PRC-688"/>
    <d v="2023-12-05T00:00:00"/>
    <x v="5"/>
    <s v="Kentucky"/>
    <x v="2"/>
    <x v="6"/>
    <n v="9593.7999999999993"/>
    <n v="9622.49"/>
  </r>
  <r>
    <s v="CLA-762"/>
    <d v="2023-07-22T00:00:00"/>
    <x v="0"/>
    <s v="Virginia"/>
    <x v="0"/>
    <x v="6"/>
    <n v="4517.26"/>
    <n v="4608.28"/>
  </r>
  <r>
    <s v="ZVA-586"/>
    <d v="2023-09-01T00:00:00"/>
    <x v="2"/>
    <s v="Massachusetts"/>
    <x v="4"/>
    <x v="4"/>
    <n v="3679.02"/>
    <n v="3711.16"/>
  </r>
  <r>
    <s v="WEA-130"/>
    <d v="2022-01-14T00:00:00"/>
    <x v="3"/>
    <s v="Utah"/>
    <x v="1"/>
    <x v="2"/>
    <n v="5941.94"/>
    <n v="6040.42"/>
  </r>
  <r>
    <s v="SAG-219"/>
    <d v="2024-07-02T00:00:00"/>
    <x v="6"/>
    <s v="Arizona"/>
    <x v="4"/>
    <x v="3"/>
    <n v="1103.1400000000001"/>
    <n v="1142.46"/>
  </r>
  <r>
    <s v="VBB-350"/>
    <d v="2024-10-11T00:00:00"/>
    <x v="6"/>
    <s v="Indiana"/>
    <x v="1"/>
    <x v="6"/>
    <n v="6469.71"/>
    <n v="6548.62"/>
  </r>
  <r>
    <s v="RNY-996"/>
    <d v="2022-12-30T00:00:00"/>
    <x v="3"/>
    <s v="Ohio"/>
    <x v="2"/>
    <x v="6"/>
    <n v="441.93"/>
    <n v="498.43"/>
  </r>
  <r>
    <s v="JMF-728"/>
    <d v="2023-04-05T00:00:00"/>
    <x v="5"/>
    <s v="Utah"/>
    <x v="2"/>
    <x v="4"/>
    <n v="3652.47"/>
    <n v="3704.83"/>
  </r>
  <r>
    <s v="NXK-625"/>
    <d v="2022-07-05T00:00:00"/>
    <x v="4"/>
    <s v="New York"/>
    <x v="2"/>
    <x v="7"/>
    <n v="5025.1400000000003"/>
    <n v="5105.78"/>
  </r>
  <r>
    <s v="AOI-341"/>
    <d v="2023-11-04T00:00:00"/>
    <x v="2"/>
    <s v="Massachusetts"/>
    <x v="1"/>
    <x v="5"/>
    <n v="732.2"/>
    <n v="815.86"/>
  </r>
  <r>
    <s v="GYY-786"/>
    <d v="2022-04-15T00:00:00"/>
    <x v="3"/>
    <s v="Utah"/>
    <x v="0"/>
    <x v="8"/>
    <n v="1541.85"/>
    <n v="1622"/>
  </r>
  <r>
    <s v="FXU-928"/>
    <d v="2024-03-31T00:00:00"/>
    <x v="4"/>
    <s v="Texas"/>
    <x v="0"/>
    <x v="0"/>
    <n v="155.41999999999999"/>
    <n v="201.94"/>
  </r>
  <r>
    <s v="CDO-412"/>
    <d v="2022-09-09T00:00:00"/>
    <x v="5"/>
    <s v="West Virginia"/>
    <x v="1"/>
    <x v="2"/>
    <n v="3609.4"/>
    <n v="3628.69"/>
  </r>
  <r>
    <s v="EIE-511"/>
    <d v="2023-02-08T00:00:00"/>
    <x v="7"/>
    <s v="Ohio"/>
    <x v="1"/>
    <x v="6"/>
    <n v="8391.6200000000008"/>
    <n v="8439.5400000000009"/>
  </r>
  <r>
    <s v="XQJ-354"/>
    <d v="2024-05-14T00:00:00"/>
    <x v="1"/>
    <s v="Wyoming"/>
    <x v="3"/>
    <x v="4"/>
    <n v="7588.88"/>
    <n v="7630.73"/>
  </r>
  <r>
    <s v="EWT-504"/>
    <d v="2023-07-21T00:00:00"/>
    <x v="8"/>
    <s v="Michigan"/>
    <x v="0"/>
    <x v="0"/>
    <n v="2414.9299999999998"/>
    <n v="2458.84"/>
  </r>
  <r>
    <s v="WHL-542"/>
    <d v="2023-03-23T00:00:00"/>
    <x v="0"/>
    <s v="California"/>
    <x v="2"/>
    <x v="2"/>
    <n v="5388.34"/>
    <n v="5446.66"/>
  </r>
  <r>
    <s v="ZUH-670"/>
    <d v="2024-08-22T00:00:00"/>
    <x v="7"/>
    <s v="Washington"/>
    <x v="2"/>
    <x v="4"/>
    <n v="7140.14"/>
    <n v="7228.5"/>
  </r>
  <r>
    <s v="ZPY-238"/>
    <d v="2024-11-09T00:00:00"/>
    <x v="8"/>
    <s v="Massachusetts"/>
    <x v="1"/>
    <x v="4"/>
    <n v="864.53"/>
    <n v="897.88"/>
  </r>
  <r>
    <s v="MAZ-418"/>
    <d v="2022-02-10T00:00:00"/>
    <x v="4"/>
    <s v="Kentucky"/>
    <x v="0"/>
    <x v="3"/>
    <n v="2738.32"/>
    <n v="2808.92"/>
  </r>
  <r>
    <s v="XKU-387"/>
    <d v="2022-02-27T00:00:00"/>
    <x v="1"/>
    <s v="Alabama"/>
    <x v="4"/>
    <x v="8"/>
    <n v="3074.12"/>
    <n v="3155.41"/>
  </r>
  <r>
    <s v="PHO-293"/>
    <d v="2022-06-28T00:00:00"/>
    <x v="1"/>
    <s v="Massachusetts"/>
    <x v="0"/>
    <x v="0"/>
    <n v="7422.1"/>
    <n v="7475"/>
  </r>
  <r>
    <s v="SJW-273"/>
    <d v="2024-01-09T00:00:00"/>
    <x v="2"/>
    <s v="Washington"/>
    <x v="2"/>
    <x v="3"/>
    <n v="6416.61"/>
    <n v="6514.81"/>
  </r>
  <r>
    <s v="BKS-566"/>
    <d v="2023-09-26T00:00:00"/>
    <x v="1"/>
    <s v="Wyoming"/>
    <x v="1"/>
    <x v="2"/>
    <n v="5693.37"/>
    <n v="5758.5"/>
  </r>
  <r>
    <s v="DSH-990"/>
    <d v="2022-05-21T00:00:00"/>
    <x v="1"/>
    <s v="Alabama"/>
    <x v="4"/>
    <x v="4"/>
    <n v="1868.72"/>
    <n v="1889.9"/>
  </r>
  <r>
    <s v="GYM-765"/>
    <d v="2023-02-15T00:00:00"/>
    <x v="5"/>
    <s v="Delaware"/>
    <x v="1"/>
    <x v="0"/>
    <n v="3588.21"/>
    <n v="3614.95"/>
  </r>
  <r>
    <s v="KFG-997"/>
    <d v="2024-12-30T00:00:00"/>
    <x v="1"/>
    <s v="Montana"/>
    <x v="1"/>
    <x v="3"/>
    <n v="808.67"/>
    <n v="892.42"/>
  </r>
  <r>
    <s v="GQA-460"/>
    <d v="2023-04-30T00:00:00"/>
    <x v="3"/>
    <s v="Washington"/>
    <x v="4"/>
    <x v="2"/>
    <n v="8555.57"/>
    <n v="8583.3700000000008"/>
  </r>
  <r>
    <s v="BYZ-278"/>
    <d v="2023-10-20T00:00:00"/>
    <x v="6"/>
    <s v="Wisconsin"/>
    <x v="4"/>
    <x v="0"/>
    <n v="3571.34"/>
    <n v="3650.22"/>
  </r>
  <r>
    <s v="DRG-459"/>
    <d v="2022-12-27T00:00:00"/>
    <x v="2"/>
    <s v="Georgia"/>
    <x v="1"/>
    <x v="2"/>
    <n v="7843.81"/>
    <n v="7876.84"/>
  </r>
  <r>
    <s v="KYA-801"/>
    <d v="2022-01-11T00:00:00"/>
    <x v="3"/>
    <s v="Montana"/>
    <x v="0"/>
    <x v="0"/>
    <n v="3103.38"/>
    <n v="3142.32"/>
  </r>
  <r>
    <s v="EZL-400"/>
    <d v="2022-08-06T00:00:00"/>
    <x v="6"/>
    <s v="West Virginia"/>
    <x v="3"/>
    <x v="3"/>
    <n v="4828.1000000000004"/>
    <n v="4878.87"/>
  </r>
  <r>
    <s v="EKU-277"/>
    <d v="2022-12-01T00:00:00"/>
    <x v="2"/>
    <s v="Illinois"/>
    <x v="2"/>
    <x v="4"/>
    <n v="3791.65"/>
    <n v="3843.39"/>
  </r>
  <r>
    <s v="ELX-140"/>
    <d v="2024-03-31T00:00:00"/>
    <x v="6"/>
    <s v="Florida"/>
    <x v="2"/>
    <x v="6"/>
    <n v="4897.03"/>
    <n v="4991.3999999999996"/>
  </r>
  <r>
    <s v="QSE-290"/>
    <d v="2024-11-02T00:00:00"/>
    <x v="3"/>
    <s v="North Carolina"/>
    <x v="4"/>
    <x v="0"/>
    <n v="518.23"/>
    <n v="562.07000000000005"/>
  </r>
  <r>
    <s v="LSD-703"/>
    <d v="2024-10-11T00:00:00"/>
    <x v="5"/>
    <s v="Oklahoma"/>
    <x v="4"/>
    <x v="1"/>
    <n v="3232.69"/>
    <n v="3279.51"/>
  </r>
  <r>
    <s v="QOM-193"/>
    <d v="2023-05-26T00:00:00"/>
    <x v="3"/>
    <s v="Vermont"/>
    <x v="1"/>
    <x v="6"/>
    <n v="3267.14"/>
    <n v="3297.08"/>
  </r>
  <r>
    <s v="MCH-153"/>
    <d v="2023-02-21T00:00:00"/>
    <x v="6"/>
    <s v="North Carolina"/>
    <x v="1"/>
    <x v="1"/>
    <n v="8285.4699999999993"/>
    <n v="8310.92"/>
  </r>
  <r>
    <s v="LQG-470"/>
    <d v="2022-07-23T00:00:00"/>
    <x v="0"/>
    <s v="Nebraska"/>
    <x v="4"/>
    <x v="3"/>
    <n v="8642.23"/>
    <n v="8723.7900000000009"/>
  </r>
  <r>
    <s v="OJZ-228"/>
    <d v="2022-10-13T00:00:00"/>
    <x v="0"/>
    <s v="Illinois"/>
    <x v="1"/>
    <x v="5"/>
    <n v="1157.58"/>
    <n v="1197.3800000000001"/>
  </r>
  <r>
    <s v="TEA-397"/>
    <d v="2022-10-27T00:00:00"/>
    <x v="5"/>
    <s v="Arkansas"/>
    <x v="4"/>
    <x v="5"/>
    <n v="9639.49"/>
    <n v="9705.19"/>
  </r>
  <r>
    <s v="HKB-897"/>
    <d v="2022-01-04T00:00:00"/>
    <x v="7"/>
    <s v="Maryland"/>
    <x v="4"/>
    <x v="7"/>
    <n v="8196.3799999999992"/>
    <n v="8246.89"/>
  </r>
  <r>
    <s v="NXP-821"/>
    <d v="2024-05-22T00:00:00"/>
    <x v="6"/>
    <s v="Tennessee"/>
    <x v="0"/>
    <x v="4"/>
    <n v="5945.22"/>
    <n v="5964.88"/>
  </r>
  <r>
    <s v="VLJ-543"/>
    <d v="2024-10-27T00:00:00"/>
    <x v="5"/>
    <s v="Illinois"/>
    <x v="2"/>
    <x v="1"/>
    <n v="786.6"/>
    <n v="836.53"/>
  </r>
  <r>
    <s v="EAU-924"/>
    <d v="2024-09-03T00:00:00"/>
    <x v="3"/>
    <s v="Rhode Island"/>
    <x v="2"/>
    <x v="8"/>
    <n v="4413.93"/>
    <n v="4453.53"/>
  </r>
  <r>
    <s v="LOP-594"/>
    <d v="2024-09-17T00:00:00"/>
    <x v="7"/>
    <s v="Mississippi"/>
    <x v="1"/>
    <x v="4"/>
    <n v="4981.3100000000004"/>
    <n v="5053.42"/>
  </r>
  <r>
    <s v="YMA-655"/>
    <d v="2023-04-29T00:00:00"/>
    <x v="2"/>
    <s v="Wisconsin"/>
    <x v="3"/>
    <x v="8"/>
    <n v="7040.44"/>
    <n v="7088.45"/>
  </r>
  <r>
    <s v="ZDF-107"/>
    <d v="2023-07-23T00:00:00"/>
    <x v="5"/>
    <s v="Vermont"/>
    <x v="1"/>
    <x v="5"/>
    <n v="4754.9799999999996"/>
    <n v="4785.8900000000003"/>
  </r>
  <r>
    <s v="KSR-232"/>
    <d v="2024-02-04T00:00:00"/>
    <x v="2"/>
    <s v="Utah"/>
    <x v="2"/>
    <x v="0"/>
    <n v="4878.57"/>
    <n v="4916.49"/>
  </r>
  <r>
    <s v="YJE-490"/>
    <d v="2023-03-20T00:00:00"/>
    <x v="3"/>
    <s v="Kentucky"/>
    <x v="3"/>
    <x v="7"/>
    <n v="7708.73"/>
    <n v="7740.84"/>
  </r>
  <r>
    <s v="TDK-101"/>
    <d v="2023-09-30T00:00:00"/>
    <x v="4"/>
    <s v="Louisiana"/>
    <x v="4"/>
    <x v="6"/>
    <n v="6098.56"/>
    <n v="6119.54"/>
  </r>
  <r>
    <s v="EIX-303"/>
    <d v="2022-06-30T00:00:00"/>
    <x v="4"/>
    <s v="Kansas"/>
    <x v="0"/>
    <x v="8"/>
    <n v="1141.95"/>
    <n v="1195.28"/>
  </r>
  <r>
    <s v="QNY-939"/>
    <d v="2023-05-06T00:00:00"/>
    <x v="7"/>
    <s v="Connecticut"/>
    <x v="4"/>
    <x v="4"/>
    <n v="9243.65"/>
    <n v="9287.6299999999992"/>
  </r>
  <r>
    <s v="ORH-476"/>
    <d v="2024-11-07T00:00:00"/>
    <x v="7"/>
    <s v="Arkansas"/>
    <x v="1"/>
    <x v="1"/>
    <n v="7585.95"/>
    <n v="7609.4"/>
  </r>
  <r>
    <s v="TFG-363"/>
    <d v="2022-11-19T00:00:00"/>
    <x v="5"/>
    <s v="Colorado"/>
    <x v="0"/>
    <x v="7"/>
    <n v="705.72"/>
    <n v="747.83"/>
  </r>
  <r>
    <s v="DAH-921"/>
    <d v="2023-10-30T00:00:00"/>
    <x v="8"/>
    <s v="Michigan"/>
    <x v="2"/>
    <x v="3"/>
    <n v="2322.4299999999998"/>
    <n v="2371.5300000000002"/>
  </r>
  <r>
    <s v="AAI-722"/>
    <d v="2024-02-01T00:00:00"/>
    <x v="7"/>
    <s v="Vermont"/>
    <x v="0"/>
    <x v="6"/>
    <n v="1035.06"/>
    <n v="1076.3800000000001"/>
  </r>
  <r>
    <s v="CDT-476"/>
    <d v="2024-10-22T00:00:00"/>
    <x v="7"/>
    <s v="Louisiana"/>
    <x v="1"/>
    <x v="8"/>
    <n v="3610.54"/>
    <n v="3638.24"/>
  </r>
  <r>
    <s v="GYX-396"/>
    <d v="2024-07-17T00:00:00"/>
    <x v="4"/>
    <s v="Ohio"/>
    <x v="4"/>
    <x v="0"/>
    <n v="7836.6"/>
    <n v="7847.11"/>
  </r>
  <r>
    <s v="PTH-811"/>
    <d v="2022-01-30T00:00:00"/>
    <x v="1"/>
    <s v="Alabama"/>
    <x v="4"/>
    <x v="5"/>
    <n v="231.52"/>
    <n v="295.94"/>
  </r>
  <r>
    <s v="ERY-147"/>
    <d v="2024-12-27T00:00:00"/>
    <x v="1"/>
    <s v="South Dakota"/>
    <x v="1"/>
    <x v="3"/>
    <n v="375.42"/>
    <n v="452.79"/>
  </r>
  <r>
    <s v="QTA-803"/>
    <d v="2024-10-01T00:00:00"/>
    <x v="6"/>
    <s v="North Carolina"/>
    <x v="3"/>
    <x v="7"/>
    <n v="7010.71"/>
    <n v="7081.37"/>
  </r>
  <r>
    <s v="SRM-934"/>
    <d v="2022-03-17T00:00:00"/>
    <x v="5"/>
    <s v="Idaho"/>
    <x v="2"/>
    <x v="0"/>
    <n v="9148.69"/>
    <n v="9161.67"/>
  </r>
  <r>
    <s v="RNC-298"/>
    <d v="2022-06-06T00:00:00"/>
    <x v="1"/>
    <s v="South Carolina"/>
    <x v="2"/>
    <x v="7"/>
    <n v="3302.21"/>
    <n v="3355.92"/>
  </r>
  <r>
    <s v="KNX-987"/>
    <d v="2024-11-19T00:00:00"/>
    <x v="7"/>
    <s v="Oregon"/>
    <x v="3"/>
    <x v="7"/>
    <n v="2109.37"/>
    <n v="2133.1999999999998"/>
  </r>
  <r>
    <s v="MBV-664"/>
    <d v="2024-03-19T00:00:00"/>
    <x v="2"/>
    <s v="South Carolina"/>
    <x v="2"/>
    <x v="2"/>
    <n v="5440.1"/>
    <n v="5454.74"/>
  </r>
  <r>
    <s v="VVK-447"/>
    <d v="2024-08-01T00:00:00"/>
    <x v="6"/>
    <s v="New Hampshire"/>
    <x v="3"/>
    <x v="5"/>
    <n v="5173.6000000000004"/>
    <n v="5235.9799999999996"/>
  </r>
  <r>
    <s v="HDB-401"/>
    <d v="2024-01-22T00:00:00"/>
    <x v="2"/>
    <s v="Missouri"/>
    <x v="2"/>
    <x v="7"/>
    <n v="4036.63"/>
    <n v="4132.62"/>
  </r>
  <r>
    <s v="VQZ-400"/>
    <d v="2023-05-30T00:00:00"/>
    <x v="4"/>
    <s v="Alaska"/>
    <x v="2"/>
    <x v="7"/>
    <n v="9333.32"/>
    <n v="9358.4599999999991"/>
  </r>
  <r>
    <s v="KBO-991"/>
    <d v="2023-04-12T00:00:00"/>
    <x v="2"/>
    <s v="Louisiana"/>
    <x v="4"/>
    <x v="0"/>
    <n v="8469.48"/>
    <n v="8539.42"/>
  </r>
  <r>
    <s v="WAQ-257"/>
    <d v="2022-11-11T00:00:00"/>
    <x v="3"/>
    <s v="Missouri"/>
    <x v="1"/>
    <x v="4"/>
    <n v="6034.36"/>
    <n v="6084.25"/>
  </r>
  <r>
    <s v="LVJ-189"/>
    <d v="2023-08-05T00:00:00"/>
    <x v="3"/>
    <s v="Vermont"/>
    <x v="4"/>
    <x v="8"/>
    <n v="5710.99"/>
    <n v="5755.56"/>
  </r>
  <r>
    <s v="WLW-823"/>
    <d v="2024-03-18T00:00:00"/>
    <x v="6"/>
    <s v="Tennessee"/>
    <x v="3"/>
    <x v="5"/>
    <n v="352.68"/>
    <n v="364.73"/>
  </r>
  <r>
    <s v="YZP-186"/>
    <d v="2022-08-08T00:00:00"/>
    <x v="1"/>
    <s v="West Virginia"/>
    <x v="0"/>
    <x v="4"/>
    <n v="3173.2"/>
    <n v="3233.91"/>
  </r>
  <r>
    <s v="SOP-730"/>
    <d v="2023-09-09T00:00:00"/>
    <x v="3"/>
    <s v="Illinois"/>
    <x v="0"/>
    <x v="3"/>
    <n v="1119.33"/>
    <n v="1177.55"/>
  </r>
  <r>
    <s v="JMQ-774"/>
    <d v="2023-05-08T00:00:00"/>
    <x v="5"/>
    <s v="Arizona"/>
    <x v="3"/>
    <x v="7"/>
    <n v="4842.01"/>
    <n v="4865.29"/>
  </r>
  <r>
    <s v="DLM-543"/>
    <d v="2023-09-07T00:00:00"/>
    <x v="5"/>
    <s v="Oklahoma"/>
    <x v="1"/>
    <x v="6"/>
    <n v="9003.8799999999992"/>
    <n v="9034.9699999999993"/>
  </r>
  <r>
    <s v="UNO-973"/>
    <d v="2023-10-23T00:00:00"/>
    <x v="1"/>
    <s v="Michigan"/>
    <x v="3"/>
    <x v="0"/>
    <n v="7004.6"/>
    <n v="7023.36"/>
  </r>
  <r>
    <s v="GIU-844"/>
    <d v="2023-02-08T00:00:00"/>
    <x v="8"/>
    <s v="Illinois"/>
    <x v="4"/>
    <x v="3"/>
    <n v="9062.08"/>
    <n v="9103.48"/>
  </r>
  <r>
    <s v="KIQ-404"/>
    <d v="2024-12-17T00:00:00"/>
    <x v="8"/>
    <s v="New Hampshire"/>
    <x v="2"/>
    <x v="0"/>
    <n v="6496.58"/>
    <n v="6576.6"/>
  </r>
  <r>
    <s v="WSV-313"/>
    <d v="2023-10-29T00:00:00"/>
    <x v="7"/>
    <s v="Florida"/>
    <x v="3"/>
    <x v="7"/>
    <n v="5280.05"/>
    <n v="5339.52"/>
  </r>
  <r>
    <s v="QZR-572"/>
    <d v="2022-07-02T00:00:00"/>
    <x v="5"/>
    <s v="Illinois"/>
    <x v="0"/>
    <x v="3"/>
    <n v="8488.2199999999993"/>
    <n v="8498.34"/>
  </r>
  <r>
    <s v="XYE-944"/>
    <d v="2024-09-17T00:00:00"/>
    <x v="7"/>
    <s v="Alabama"/>
    <x v="0"/>
    <x v="4"/>
    <n v="2763.83"/>
    <n v="2807.19"/>
  </r>
  <r>
    <s v="JZS-381"/>
    <d v="2022-10-06T00:00:00"/>
    <x v="6"/>
    <s v="New Jersey"/>
    <x v="2"/>
    <x v="3"/>
    <n v="1002.22"/>
    <n v="1055.44"/>
  </r>
  <r>
    <s v="GIE-781"/>
    <d v="2023-06-16T00:00:00"/>
    <x v="2"/>
    <s v="Louisiana"/>
    <x v="4"/>
    <x v="2"/>
    <n v="1693.13"/>
    <n v="1765.52"/>
  </r>
  <r>
    <s v="QPL-708"/>
    <d v="2022-06-27T00:00:00"/>
    <x v="8"/>
    <s v="Alabama"/>
    <x v="1"/>
    <x v="2"/>
    <n v="5523.89"/>
    <n v="5589.7"/>
  </r>
  <r>
    <s v="DWD-966"/>
    <d v="2024-04-13T00:00:00"/>
    <x v="4"/>
    <s v="Oregon"/>
    <x v="2"/>
    <x v="7"/>
    <n v="1886.87"/>
    <n v="1947.56"/>
  </r>
  <r>
    <s v="AGW-510"/>
    <d v="2023-02-25T00:00:00"/>
    <x v="2"/>
    <s v="Oregon"/>
    <x v="1"/>
    <x v="6"/>
    <n v="3215.49"/>
    <n v="3302.62"/>
  </r>
  <r>
    <s v="SMT-753"/>
    <d v="2023-05-09T00:00:00"/>
    <x v="7"/>
    <s v="Alaska"/>
    <x v="1"/>
    <x v="3"/>
    <n v="3639.07"/>
    <n v="3696.31"/>
  </r>
  <r>
    <s v="DAO-571"/>
    <d v="2022-07-08T00:00:00"/>
    <x v="5"/>
    <s v="Colorado"/>
    <x v="3"/>
    <x v="6"/>
    <n v="8832.1299999999992"/>
    <n v="8877.0300000000007"/>
  </r>
  <r>
    <s v="AJD-924"/>
    <d v="2023-02-27T00:00:00"/>
    <x v="8"/>
    <s v="West Virginia"/>
    <x v="4"/>
    <x v="4"/>
    <n v="8447.75"/>
    <n v="8528.56"/>
  </r>
  <r>
    <s v="NQY-546"/>
    <d v="2023-02-11T00:00:00"/>
    <x v="5"/>
    <s v="Nevada"/>
    <x v="0"/>
    <x v="1"/>
    <n v="1612.22"/>
    <n v="1629.51"/>
  </r>
  <r>
    <s v="AGC-121"/>
    <d v="2022-09-28T00:00:00"/>
    <x v="5"/>
    <s v="Maryland"/>
    <x v="1"/>
    <x v="6"/>
    <n v="1167.76"/>
    <n v="1177.43"/>
  </r>
  <r>
    <s v="XIP-487"/>
    <d v="2024-08-12T00:00:00"/>
    <x v="7"/>
    <s v="Rhode Island"/>
    <x v="2"/>
    <x v="6"/>
    <n v="9071.49"/>
    <n v="9142"/>
  </r>
  <r>
    <s v="NYF-626"/>
    <d v="2022-12-02T00:00:00"/>
    <x v="6"/>
    <s v="Virginia"/>
    <x v="4"/>
    <x v="7"/>
    <n v="3606.96"/>
    <n v="3705.69"/>
  </r>
  <r>
    <s v="ZDR-363"/>
    <d v="2023-03-14T00:00:00"/>
    <x v="6"/>
    <s v="New Hampshire"/>
    <x v="0"/>
    <x v="5"/>
    <n v="4670.04"/>
    <n v="4719.5200000000004"/>
  </r>
  <r>
    <s v="ECA-160"/>
    <d v="2022-04-21T00:00:00"/>
    <x v="4"/>
    <s v="North Carolina"/>
    <x v="0"/>
    <x v="2"/>
    <n v="4766.29"/>
    <n v="4804.0200000000004"/>
  </r>
  <r>
    <s v="KND-615"/>
    <d v="2024-08-31T00:00:00"/>
    <x v="6"/>
    <s v="West Virginia"/>
    <x v="4"/>
    <x v="5"/>
    <n v="369.81"/>
    <n v="418.85"/>
  </r>
  <r>
    <s v="ZVH-168"/>
    <d v="2022-09-15T00:00:00"/>
    <x v="2"/>
    <s v="Rhode Island"/>
    <x v="2"/>
    <x v="8"/>
    <n v="3322.86"/>
    <n v="3390.89"/>
  </r>
  <r>
    <s v="ZPQ-644"/>
    <d v="2024-12-31T00:00:00"/>
    <x v="2"/>
    <s v="California"/>
    <x v="0"/>
    <x v="7"/>
    <n v="437.87"/>
    <n v="491.6"/>
  </r>
  <r>
    <s v="ZVD-239"/>
    <d v="2022-01-05T00:00:00"/>
    <x v="3"/>
    <s v="Pennsylvania"/>
    <x v="3"/>
    <x v="5"/>
    <n v="5748.65"/>
    <n v="5775.82"/>
  </r>
  <r>
    <s v="KGD-466"/>
    <d v="2023-11-25T00:00:00"/>
    <x v="8"/>
    <s v="Alabama"/>
    <x v="2"/>
    <x v="0"/>
    <n v="6397.41"/>
    <n v="6413.32"/>
  </r>
  <r>
    <s v="MTV-699"/>
    <d v="2023-08-22T00:00:00"/>
    <x v="8"/>
    <s v="Pennsylvania"/>
    <x v="4"/>
    <x v="1"/>
    <n v="6757.31"/>
    <n v="6849.83"/>
  </r>
  <r>
    <s v="KGO-147"/>
    <d v="2023-01-10T00:00:00"/>
    <x v="6"/>
    <s v="New York"/>
    <x v="4"/>
    <x v="0"/>
    <n v="6866.91"/>
    <n v="6966.91"/>
  </r>
  <r>
    <s v="QJZ-538"/>
    <d v="2022-04-13T00:00:00"/>
    <x v="1"/>
    <s v="Ohio"/>
    <x v="4"/>
    <x v="3"/>
    <n v="9108.25"/>
    <n v="9179.83"/>
  </r>
  <r>
    <s v="VKK-556"/>
    <d v="2024-07-28T00:00:00"/>
    <x v="1"/>
    <s v="Montana"/>
    <x v="2"/>
    <x v="8"/>
    <n v="9336.0499999999993"/>
    <n v="9387.11"/>
  </r>
  <r>
    <s v="EYH-796"/>
    <d v="2022-11-15T00:00:00"/>
    <x v="4"/>
    <s v="Arizona"/>
    <x v="0"/>
    <x v="8"/>
    <n v="9463.7199999999993"/>
    <n v="9553.82"/>
  </r>
  <r>
    <s v="SJK-864"/>
    <d v="2022-07-15T00:00:00"/>
    <x v="3"/>
    <s v="Wyoming"/>
    <x v="0"/>
    <x v="6"/>
    <n v="6302.75"/>
    <n v="6388.65"/>
  </r>
  <r>
    <s v="PLL-641"/>
    <d v="2023-12-21T00:00:00"/>
    <x v="6"/>
    <s v="Rhode Island"/>
    <x v="2"/>
    <x v="6"/>
    <n v="8422.7999999999993"/>
    <n v="8443.85"/>
  </r>
  <r>
    <s v="FOZ-208"/>
    <d v="2024-05-26T00:00:00"/>
    <x v="3"/>
    <s v="Montana"/>
    <x v="3"/>
    <x v="6"/>
    <n v="9899.27"/>
    <n v="9993.1299999999992"/>
  </r>
  <r>
    <s v="DFZ-564"/>
    <d v="2022-02-13T00:00:00"/>
    <x v="7"/>
    <s v="Indiana"/>
    <x v="1"/>
    <x v="3"/>
    <n v="8765.7000000000007"/>
    <n v="8796.7099999999991"/>
  </r>
  <r>
    <s v="ZFW-246"/>
    <d v="2023-03-13T00:00:00"/>
    <x v="6"/>
    <s v="Arizona"/>
    <x v="4"/>
    <x v="3"/>
    <n v="3156.68"/>
    <n v="3184.54"/>
  </r>
  <r>
    <s v="CSL-256"/>
    <d v="2022-04-14T00:00:00"/>
    <x v="8"/>
    <s v="Oklahoma"/>
    <x v="3"/>
    <x v="4"/>
    <n v="7953"/>
    <n v="8012.89"/>
  </r>
  <r>
    <s v="HWG-412"/>
    <d v="2024-11-07T00:00:00"/>
    <x v="6"/>
    <s v="Utah"/>
    <x v="2"/>
    <x v="8"/>
    <n v="7295.76"/>
    <n v="7315.54"/>
  </r>
  <r>
    <s v="LBG-525"/>
    <d v="2022-04-13T00:00:00"/>
    <x v="4"/>
    <s v="New Hampshire"/>
    <x v="4"/>
    <x v="7"/>
    <n v="7785.64"/>
    <n v="7852.29"/>
  </r>
  <r>
    <s v="AGX-637"/>
    <d v="2024-02-04T00:00:00"/>
    <x v="0"/>
    <s v="Nevada"/>
    <x v="4"/>
    <x v="8"/>
    <n v="2498.9699999999998"/>
    <n v="2584.13"/>
  </r>
  <r>
    <s v="IBU-790"/>
    <d v="2024-07-06T00:00:00"/>
    <x v="4"/>
    <s v="Indiana"/>
    <x v="3"/>
    <x v="8"/>
    <n v="4475.84"/>
    <n v="4567.25"/>
  </r>
  <r>
    <s v="FBG-721"/>
    <d v="2023-10-18T00:00:00"/>
    <x v="2"/>
    <s v="Delaware"/>
    <x v="1"/>
    <x v="6"/>
    <n v="507.3"/>
    <n v="561.64"/>
  </r>
  <r>
    <s v="LAZ-823"/>
    <d v="2022-02-25T00:00:00"/>
    <x v="1"/>
    <s v="Minnesota"/>
    <x v="3"/>
    <x v="2"/>
    <n v="6497.61"/>
    <n v="6509.7"/>
  </r>
  <r>
    <s v="DUW-462"/>
    <d v="2024-04-25T00:00:00"/>
    <x v="7"/>
    <s v="Virginia"/>
    <x v="4"/>
    <x v="4"/>
    <n v="1506.84"/>
    <n v="1601.58"/>
  </r>
  <r>
    <s v="ZTA-679"/>
    <d v="2022-02-19T00:00:00"/>
    <x v="7"/>
    <s v="Alaska"/>
    <x v="3"/>
    <x v="0"/>
    <n v="4272.4799999999996"/>
    <n v="4298.95"/>
  </r>
  <r>
    <s v="UQB-628"/>
    <d v="2022-05-20T00:00:00"/>
    <x v="8"/>
    <s v="Idaho"/>
    <x v="0"/>
    <x v="0"/>
    <n v="3677.02"/>
    <n v="3730.29"/>
  </r>
  <r>
    <s v="GQO-568"/>
    <d v="2024-04-30T00:00:00"/>
    <x v="8"/>
    <s v="Washington"/>
    <x v="4"/>
    <x v="0"/>
    <n v="7836.55"/>
    <n v="7914.32"/>
  </r>
  <r>
    <s v="JXL-623"/>
    <d v="2023-11-01T00:00:00"/>
    <x v="0"/>
    <s v="Idaho"/>
    <x v="3"/>
    <x v="4"/>
    <n v="515.71"/>
    <n v="596.75"/>
  </r>
  <r>
    <s v="NOT-472"/>
    <d v="2024-06-18T00:00:00"/>
    <x v="6"/>
    <s v="Texas"/>
    <x v="3"/>
    <x v="2"/>
    <n v="3623.54"/>
    <n v="3719.09"/>
  </r>
  <r>
    <s v="TDW-290"/>
    <d v="2022-09-20T00:00:00"/>
    <x v="7"/>
    <s v="Michigan"/>
    <x v="1"/>
    <x v="3"/>
    <n v="8900.91"/>
    <n v="8928.09"/>
  </r>
  <r>
    <s v="QZP-668"/>
    <d v="2024-12-30T00:00:00"/>
    <x v="6"/>
    <s v="South Dakota"/>
    <x v="2"/>
    <x v="6"/>
    <n v="1173.96"/>
    <n v="1218.78"/>
  </r>
  <r>
    <s v="HMU-856"/>
    <d v="2023-07-18T00:00:00"/>
    <x v="6"/>
    <s v="Oklahoma"/>
    <x v="4"/>
    <x v="8"/>
    <n v="2566.88"/>
    <n v="2656.15"/>
  </r>
  <r>
    <s v="INW-158"/>
    <d v="2022-03-11T00:00:00"/>
    <x v="2"/>
    <s v="Hawaii"/>
    <x v="4"/>
    <x v="7"/>
    <n v="7240.71"/>
    <n v="7266.41"/>
  </r>
  <r>
    <s v="NNW-622"/>
    <d v="2024-10-01T00:00:00"/>
    <x v="8"/>
    <s v="Louisiana"/>
    <x v="3"/>
    <x v="1"/>
    <n v="3722.61"/>
    <n v="3798.33"/>
  </r>
  <r>
    <s v="LKR-684"/>
    <d v="2024-02-22T00:00:00"/>
    <x v="1"/>
    <s v="Texas"/>
    <x v="4"/>
    <x v="8"/>
    <n v="9913.67"/>
    <n v="9941.0400000000009"/>
  </r>
  <r>
    <s v="HTQ-902"/>
    <d v="2023-10-09T00:00:00"/>
    <x v="8"/>
    <s v="New Hampshire"/>
    <x v="0"/>
    <x v="3"/>
    <n v="8111.01"/>
    <n v="8144.28"/>
  </r>
  <r>
    <s v="XXD-716"/>
    <d v="2022-06-24T00:00:00"/>
    <x v="0"/>
    <s v="Missouri"/>
    <x v="4"/>
    <x v="4"/>
    <n v="3979.34"/>
    <n v="4020.19"/>
  </r>
  <r>
    <s v="LFQ-525"/>
    <d v="2022-08-13T00:00:00"/>
    <x v="1"/>
    <s v="Oregon"/>
    <x v="0"/>
    <x v="8"/>
    <n v="9440.02"/>
    <n v="9521.33"/>
  </r>
  <r>
    <s v="NEQ-784"/>
    <d v="2024-01-28T00:00:00"/>
    <x v="0"/>
    <s v="New York"/>
    <x v="3"/>
    <x v="8"/>
    <n v="855.71"/>
    <n v="888.03"/>
  </r>
  <r>
    <s v="WQR-800"/>
    <d v="2022-06-02T00:00:00"/>
    <x v="1"/>
    <s v="Iowa"/>
    <x v="2"/>
    <x v="0"/>
    <n v="7564.79"/>
    <n v="7638.28"/>
  </r>
  <r>
    <s v="UPH-755"/>
    <d v="2024-03-30T00:00:00"/>
    <x v="0"/>
    <s v="Virginia"/>
    <x v="4"/>
    <x v="7"/>
    <n v="1534.91"/>
    <n v="1572"/>
  </r>
  <r>
    <s v="YIR-950"/>
    <d v="2022-07-20T00:00:00"/>
    <x v="3"/>
    <s v="Massachusetts"/>
    <x v="0"/>
    <x v="3"/>
    <n v="1282.06"/>
    <n v="1329.37"/>
  </r>
  <r>
    <s v="RXD-521"/>
    <d v="2022-12-26T00:00:00"/>
    <x v="3"/>
    <s v="Connecticut"/>
    <x v="4"/>
    <x v="4"/>
    <n v="5415.38"/>
    <n v="5449.81"/>
  </r>
  <r>
    <s v="KID-242"/>
    <d v="2022-10-30T00:00:00"/>
    <x v="2"/>
    <s v="South Carolina"/>
    <x v="1"/>
    <x v="1"/>
    <n v="5898.67"/>
    <n v="5989.75"/>
  </r>
  <r>
    <s v="OQK-324"/>
    <d v="2024-06-07T00:00:00"/>
    <x v="7"/>
    <s v="Florida"/>
    <x v="0"/>
    <x v="1"/>
    <n v="8465.19"/>
    <n v="8524.19"/>
  </r>
  <r>
    <s v="MKI-101"/>
    <d v="2022-03-22T00:00:00"/>
    <x v="7"/>
    <s v="Nevada"/>
    <x v="0"/>
    <x v="2"/>
    <n v="9856.17"/>
    <n v="9951.18"/>
  </r>
  <r>
    <s v="LDV-768"/>
    <d v="2023-02-24T00:00:00"/>
    <x v="1"/>
    <s v="Oregon"/>
    <x v="0"/>
    <x v="7"/>
    <n v="286.61"/>
    <n v="345.31"/>
  </r>
  <r>
    <s v="CTO-464"/>
    <d v="2022-04-19T00:00:00"/>
    <x v="5"/>
    <s v="Maryland"/>
    <x v="4"/>
    <x v="0"/>
    <n v="3102.06"/>
    <n v="3130.39"/>
  </r>
  <r>
    <s v="WRN-484"/>
    <d v="2023-07-25T00:00:00"/>
    <x v="6"/>
    <s v="Montana"/>
    <x v="1"/>
    <x v="5"/>
    <n v="6378.05"/>
    <n v="6394.37"/>
  </r>
  <r>
    <s v="IQW-983"/>
    <d v="2024-03-15T00:00:00"/>
    <x v="6"/>
    <s v="Missouri"/>
    <x v="4"/>
    <x v="3"/>
    <n v="9041.6"/>
    <n v="9100.2099999999991"/>
  </r>
  <r>
    <s v="ARI-660"/>
    <d v="2024-04-11T00:00:00"/>
    <x v="5"/>
    <s v="Kentucky"/>
    <x v="3"/>
    <x v="2"/>
    <n v="6386.92"/>
    <n v="6417.53"/>
  </r>
  <r>
    <s v="YPQ-423"/>
    <d v="2024-04-30T00:00:00"/>
    <x v="5"/>
    <s v="Delaware"/>
    <x v="1"/>
    <x v="8"/>
    <n v="6583.23"/>
    <n v="6596.88"/>
  </r>
  <r>
    <s v="SCJ-834"/>
    <d v="2024-07-10T00:00:00"/>
    <x v="3"/>
    <s v="South Carolina"/>
    <x v="4"/>
    <x v="4"/>
    <n v="8500.6299999999992"/>
    <n v="8569.52"/>
  </r>
  <r>
    <s v="BMU-394"/>
    <d v="2022-04-23T00:00:00"/>
    <x v="1"/>
    <s v="South Carolina"/>
    <x v="4"/>
    <x v="0"/>
    <n v="7782.94"/>
    <n v="7861.36"/>
  </r>
  <r>
    <s v="USP-255"/>
    <d v="2024-09-25T00:00:00"/>
    <x v="0"/>
    <s v="Pennsylvania"/>
    <x v="1"/>
    <x v="5"/>
    <n v="304.27"/>
    <n v="326.81"/>
  </r>
  <r>
    <s v="ACA-827"/>
    <d v="2024-06-17T00:00:00"/>
    <x v="5"/>
    <s v="Texas"/>
    <x v="4"/>
    <x v="4"/>
    <n v="2852.88"/>
    <n v="2901.27"/>
  </r>
  <r>
    <s v="VQY-434"/>
    <d v="2023-04-12T00:00:00"/>
    <x v="4"/>
    <s v="Montana"/>
    <x v="3"/>
    <x v="1"/>
    <n v="9857.26"/>
    <n v="9883.52"/>
  </r>
  <r>
    <s v="ARM-525"/>
    <d v="2024-07-09T00:00:00"/>
    <x v="0"/>
    <s v="Illinois"/>
    <x v="1"/>
    <x v="8"/>
    <n v="6330.37"/>
    <n v="6360.56"/>
  </r>
  <r>
    <s v="GBY-864"/>
    <d v="2023-08-13T00:00:00"/>
    <x v="5"/>
    <s v="Wisconsin"/>
    <x v="4"/>
    <x v="0"/>
    <n v="3541.38"/>
    <n v="3596.32"/>
  </r>
  <r>
    <s v="GDB-220"/>
    <d v="2023-08-19T00:00:00"/>
    <x v="2"/>
    <s v="Ohio"/>
    <x v="3"/>
    <x v="2"/>
    <n v="5456.31"/>
    <n v="5470.27"/>
  </r>
  <r>
    <s v="IQK-487"/>
    <d v="2023-07-05T00:00:00"/>
    <x v="5"/>
    <s v="Alabama"/>
    <x v="0"/>
    <x v="2"/>
    <n v="6078.44"/>
    <n v="6160.93"/>
  </r>
  <r>
    <s v="UIR-242"/>
    <d v="2023-11-27T00:00:00"/>
    <x v="3"/>
    <s v="Kansas"/>
    <x v="4"/>
    <x v="8"/>
    <n v="5567.26"/>
    <n v="5613.22"/>
  </r>
  <r>
    <s v="FUZ-671"/>
    <d v="2022-12-15T00:00:00"/>
    <x v="2"/>
    <s v="New Mexico"/>
    <x v="0"/>
    <x v="3"/>
    <n v="9704.7900000000009"/>
    <n v="9739.64"/>
  </r>
  <r>
    <s v="QCD-802"/>
    <d v="2022-11-24T00:00:00"/>
    <x v="4"/>
    <s v="Michigan"/>
    <x v="4"/>
    <x v="6"/>
    <n v="9790.4500000000007"/>
    <n v="9864.01"/>
  </r>
  <r>
    <s v="IQB-140"/>
    <d v="2023-06-19T00:00:00"/>
    <x v="4"/>
    <s v="Mississippi"/>
    <x v="3"/>
    <x v="6"/>
    <n v="2159.7600000000002"/>
    <n v="2253.06"/>
  </r>
  <r>
    <s v="LBB-919"/>
    <d v="2024-10-14T00:00:00"/>
    <x v="3"/>
    <s v="Wisconsin"/>
    <x v="3"/>
    <x v="7"/>
    <n v="8066.97"/>
    <n v="8097.56"/>
  </r>
  <r>
    <s v="WDI-150"/>
    <d v="2023-07-28T00:00:00"/>
    <x v="6"/>
    <s v="New York"/>
    <x v="3"/>
    <x v="8"/>
    <n v="7929.21"/>
    <n v="7955.79"/>
  </r>
  <r>
    <s v="VEC-574"/>
    <d v="2024-10-04T00:00:00"/>
    <x v="8"/>
    <s v="Michigan"/>
    <x v="2"/>
    <x v="7"/>
    <n v="9484.19"/>
    <n v="9569.94"/>
  </r>
  <r>
    <s v="LTJ-525"/>
    <d v="2024-05-16T00:00:00"/>
    <x v="0"/>
    <s v="Texas"/>
    <x v="4"/>
    <x v="6"/>
    <n v="7758.71"/>
    <n v="7772.21"/>
  </r>
  <r>
    <s v="CRW-309"/>
    <d v="2023-06-14T00:00:00"/>
    <x v="0"/>
    <s v="Arizona"/>
    <x v="3"/>
    <x v="5"/>
    <n v="2585.81"/>
    <n v="2633.97"/>
  </r>
  <r>
    <s v="ZIW-898"/>
    <d v="2024-10-19T00:00:00"/>
    <x v="5"/>
    <s v="Idaho"/>
    <x v="0"/>
    <x v="5"/>
    <n v="2940.53"/>
    <n v="2999.48"/>
  </r>
  <r>
    <s v="AZW-809"/>
    <d v="2022-11-08T00:00:00"/>
    <x v="6"/>
    <s v="Kentucky"/>
    <x v="4"/>
    <x v="6"/>
    <n v="9774.06"/>
    <n v="9788.52"/>
  </r>
  <r>
    <s v="PMB-501"/>
    <d v="2022-01-02T00:00:00"/>
    <x v="6"/>
    <s v="Minnesota"/>
    <x v="3"/>
    <x v="6"/>
    <n v="6408.91"/>
    <n v="6429.51"/>
  </r>
  <r>
    <s v="RCY-346"/>
    <d v="2024-09-29T00:00:00"/>
    <x v="1"/>
    <s v="South Carolina"/>
    <x v="3"/>
    <x v="4"/>
    <n v="7304.93"/>
    <n v="7364.81"/>
  </r>
  <r>
    <s v="VEV-539"/>
    <d v="2024-06-05T00:00:00"/>
    <x v="7"/>
    <s v="Idaho"/>
    <x v="3"/>
    <x v="6"/>
    <n v="3862.93"/>
    <n v="3924.03"/>
  </r>
  <r>
    <s v="BKH-657"/>
    <d v="2024-04-24T00:00:00"/>
    <x v="6"/>
    <s v="Ohio"/>
    <x v="3"/>
    <x v="2"/>
    <n v="9052.23"/>
    <n v="9118.82"/>
  </r>
  <r>
    <s v="QVS-356"/>
    <d v="2023-12-21T00:00:00"/>
    <x v="2"/>
    <s v="Utah"/>
    <x v="3"/>
    <x v="0"/>
    <n v="4391.96"/>
    <n v="4451.26"/>
  </r>
  <r>
    <s v="BMG-468"/>
    <d v="2024-05-30T00:00:00"/>
    <x v="8"/>
    <s v="Nevada"/>
    <x v="0"/>
    <x v="5"/>
    <n v="6600.93"/>
    <n v="6670.68"/>
  </r>
  <r>
    <s v="XJE-479"/>
    <d v="2024-02-21T00:00:00"/>
    <x v="8"/>
    <s v="Maine"/>
    <x v="3"/>
    <x v="3"/>
    <n v="9361.43"/>
    <n v="9419.18"/>
  </r>
  <r>
    <s v="YIY-951"/>
    <d v="2022-11-05T00:00:00"/>
    <x v="0"/>
    <s v="Nevada"/>
    <x v="0"/>
    <x v="4"/>
    <n v="9755.7000000000007"/>
    <n v="9849.5"/>
  </r>
  <r>
    <s v="SRT-118"/>
    <d v="2024-12-07T00:00:00"/>
    <x v="2"/>
    <s v="Kentucky"/>
    <x v="0"/>
    <x v="0"/>
    <n v="5372.01"/>
    <n v="5411.83"/>
  </r>
  <r>
    <s v="IRK-971"/>
    <d v="2022-10-01T00:00:00"/>
    <x v="3"/>
    <s v="New Mexico"/>
    <x v="1"/>
    <x v="6"/>
    <n v="730.91"/>
    <n v="795.04"/>
  </r>
  <r>
    <s v="MFT-440"/>
    <d v="2022-09-08T00:00:00"/>
    <x v="7"/>
    <s v="Utah"/>
    <x v="0"/>
    <x v="1"/>
    <n v="8272.73"/>
    <n v="8286.9699999999993"/>
  </r>
  <r>
    <s v="GQJ-836"/>
    <d v="2022-09-04T00:00:00"/>
    <x v="4"/>
    <s v="Mississippi"/>
    <x v="4"/>
    <x v="8"/>
    <n v="6040.67"/>
    <n v="6110.56"/>
  </r>
  <r>
    <s v="RCB-277"/>
    <d v="2024-07-30T00:00:00"/>
    <x v="2"/>
    <s v="Vermont"/>
    <x v="0"/>
    <x v="1"/>
    <n v="2963.4"/>
    <n v="3063.21"/>
  </r>
  <r>
    <s v="OCG-559"/>
    <d v="2023-05-11T00:00:00"/>
    <x v="7"/>
    <s v="Montana"/>
    <x v="0"/>
    <x v="6"/>
    <n v="509.23"/>
    <n v="584.19000000000005"/>
  </r>
  <r>
    <s v="DYL-347"/>
    <d v="2024-02-18T00:00:00"/>
    <x v="5"/>
    <s v="Idaho"/>
    <x v="4"/>
    <x v="8"/>
    <n v="9956.3799999999992"/>
    <n v="10008.33"/>
  </r>
  <r>
    <s v="RTB-703"/>
    <d v="2023-08-31T00:00:00"/>
    <x v="6"/>
    <s v="Hawaii"/>
    <x v="1"/>
    <x v="6"/>
    <n v="2024.27"/>
    <n v="2064.7199999999998"/>
  </r>
  <r>
    <s v="IXA-592"/>
    <d v="2022-03-29T00:00:00"/>
    <x v="4"/>
    <s v="Idaho"/>
    <x v="1"/>
    <x v="8"/>
    <n v="3000.93"/>
    <n v="3059.24"/>
  </r>
  <r>
    <s v="HNL-951"/>
    <d v="2022-12-31T00:00:00"/>
    <x v="1"/>
    <s v="Utah"/>
    <x v="4"/>
    <x v="7"/>
    <n v="4848.33"/>
    <n v="4911.01"/>
  </r>
  <r>
    <s v="NCY-329"/>
    <d v="2022-12-12T00:00:00"/>
    <x v="8"/>
    <s v="Iowa"/>
    <x v="3"/>
    <x v="3"/>
    <n v="8087.09"/>
    <n v="8148.47"/>
  </r>
  <r>
    <s v="JIK-699"/>
    <d v="2024-12-17T00:00:00"/>
    <x v="2"/>
    <s v="Nebraska"/>
    <x v="4"/>
    <x v="6"/>
    <n v="5425.63"/>
    <n v="5503.78"/>
  </r>
  <r>
    <s v="IRJ-309"/>
    <d v="2022-11-09T00:00:00"/>
    <x v="2"/>
    <s v="Wisconsin"/>
    <x v="1"/>
    <x v="0"/>
    <n v="7340.63"/>
    <n v="7356.65"/>
  </r>
  <r>
    <s v="MMW-380"/>
    <d v="2024-01-22T00:00:00"/>
    <x v="8"/>
    <s v="Hawaii"/>
    <x v="3"/>
    <x v="2"/>
    <n v="8352.86"/>
    <n v="8421.4500000000007"/>
  </r>
  <r>
    <s v="RCB-432"/>
    <d v="2023-07-01T00:00:00"/>
    <x v="2"/>
    <s v="Nevada"/>
    <x v="1"/>
    <x v="0"/>
    <n v="5992.73"/>
    <n v="6041.03"/>
  </r>
  <r>
    <s v="CFL-773"/>
    <d v="2024-12-26T00:00:00"/>
    <x v="5"/>
    <s v="Florida"/>
    <x v="0"/>
    <x v="1"/>
    <n v="1354.14"/>
    <n v="1427.58"/>
  </r>
  <r>
    <s v="EPQ-523"/>
    <d v="2023-12-23T00:00:00"/>
    <x v="1"/>
    <s v="Illinois"/>
    <x v="2"/>
    <x v="6"/>
    <n v="2160.1999999999998"/>
    <n v="2184.5100000000002"/>
  </r>
  <r>
    <s v="PHQ-799"/>
    <d v="2024-02-16T00:00:00"/>
    <x v="1"/>
    <s v="Connecticut"/>
    <x v="0"/>
    <x v="4"/>
    <n v="8382.43"/>
    <n v="8449.4"/>
  </r>
  <r>
    <s v="NRF-149"/>
    <d v="2022-10-22T00:00:00"/>
    <x v="5"/>
    <s v="Colorado"/>
    <x v="3"/>
    <x v="7"/>
    <n v="1000.99"/>
    <n v="1050.22"/>
  </r>
  <r>
    <s v="UQK-423"/>
    <d v="2022-03-12T00:00:00"/>
    <x v="3"/>
    <s v="Tennessee"/>
    <x v="2"/>
    <x v="0"/>
    <n v="4428.91"/>
    <n v="4528.51"/>
  </r>
  <r>
    <s v="RAU-171"/>
    <d v="2023-08-30T00:00:00"/>
    <x v="2"/>
    <s v="Pennsylvania"/>
    <x v="3"/>
    <x v="8"/>
    <n v="8818.0300000000007"/>
    <n v="8911.06"/>
  </r>
  <r>
    <s v="LWG-292"/>
    <d v="2022-01-18T00:00:00"/>
    <x v="2"/>
    <s v="Florida"/>
    <x v="1"/>
    <x v="0"/>
    <n v="2222.14"/>
    <n v="2272.42"/>
  </r>
  <r>
    <s v="FNK-745"/>
    <d v="2023-09-07T00:00:00"/>
    <x v="1"/>
    <s v="Arizona"/>
    <x v="0"/>
    <x v="5"/>
    <n v="8203.2099999999991"/>
    <n v="8250.8799999999992"/>
  </r>
  <r>
    <s v="LZH-224"/>
    <d v="2022-03-10T00:00:00"/>
    <x v="2"/>
    <s v="Arkansas"/>
    <x v="4"/>
    <x v="0"/>
    <n v="1471.11"/>
    <n v="1545.27"/>
  </r>
  <r>
    <s v="NOA-603"/>
    <d v="2022-07-04T00:00:00"/>
    <x v="2"/>
    <s v="Maine"/>
    <x v="1"/>
    <x v="3"/>
    <n v="2591.46"/>
    <n v="2690.83"/>
  </r>
  <r>
    <s v="TWS-547"/>
    <d v="2024-04-11T00:00:00"/>
    <x v="7"/>
    <s v="South Dakota"/>
    <x v="0"/>
    <x v="6"/>
    <n v="6582.74"/>
    <n v="6671.94"/>
  </r>
  <r>
    <s v="LNW-140"/>
    <d v="2024-10-05T00:00:00"/>
    <x v="6"/>
    <s v="New Hampshire"/>
    <x v="1"/>
    <x v="1"/>
    <n v="5653.57"/>
    <n v="5718.56"/>
  </r>
  <r>
    <s v="VWH-904"/>
    <d v="2023-11-28T00:00:00"/>
    <x v="7"/>
    <s v="Wisconsin"/>
    <x v="1"/>
    <x v="4"/>
    <n v="8367.61"/>
    <n v="8415.43"/>
  </r>
  <r>
    <s v="YTC-984"/>
    <d v="2024-03-29T00:00:00"/>
    <x v="2"/>
    <s v="Ohio"/>
    <x v="4"/>
    <x v="1"/>
    <n v="9847.7999999999993"/>
    <n v="9898.67"/>
  </r>
  <r>
    <s v="RZB-543"/>
    <d v="2022-08-14T00:00:00"/>
    <x v="8"/>
    <s v="Alaska"/>
    <x v="1"/>
    <x v="7"/>
    <n v="5509.21"/>
    <n v="5606.07"/>
  </r>
  <r>
    <s v="LPM-130"/>
    <d v="2024-11-20T00:00:00"/>
    <x v="5"/>
    <s v="Montana"/>
    <x v="0"/>
    <x v="7"/>
    <n v="570.16999999999996"/>
    <n v="629.01"/>
  </r>
  <r>
    <s v="HLV-251"/>
    <d v="2023-09-10T00:00:00"/>
    <x v="1"/>
    <s v="Nebraska"/>
    <x v="0"/>
    <x v="2"/>
    <n v="285.04000000000002"/>
    <n v="361.84"/>
  </r>
  <r>
    <s v="RDR-478"/>
    <d v="2022-02-26T00:00:00"/>
    <x v="6"/>
    <s v="New Jersey"/>
    <x v="0"/>
    <x v="3"/>
    <n v="4420.21"/>
    <n v="4444.2700000000004"/>
  </r>
  <r>
    <s v="ZVS-960"/>
    <d v="2023-05-17T00:00:00"/>
    <x v="4"/>
    <s v="Florida"/>
    <x v="4"/>
    <x v="0"/>
    <n v="1691.66"/>
    <n v="1779.4"/>
  </r>
  <r>
    <s v="EIT-230"/>
    <d v="2023-11-28T00:00:00"/>
    <x v="1"/>
    <s v="Mississippi"/>
    <x v="4"/>
    <x v="5"/>
    <n v="7116.84"/>
    <n v="7176.63"/>
  </r>
  <r>
    <s v="IYQ-424"/>
    <d v="2023-01-08T00:00:00"/>
    <x v="8"/>
    <s v="Missouri"/>
    <x v="0"/>
    <x v="7"/>
    <n v="9579"/>
    <n v="9649.32"/>
  </r>
  <r>
    <s v="KBG-607"/>
    <d v="2024-03-15T00:00:00"/>
    <x v="1"/>
    <s v="Michigan"/>
    <x v="0"/>
    <x v="2"/>
    <n v="9075.43"/>
    <n v="9148.6299999999992"/>
  </r>
  <r>
    <s v="IUZ-210"/>
    <d v="2022-04-25T00:00:00"/>
    <x v="8"/>
    <s v="Oregon"/>
    <x v="4"/>
    <x v="1"/>
    <n v="4702.07"/>
    <n v="4784.87"/>
  </r>
  <r>
    <s v="HTY-228"/>
    <d v="2023-09-12T00:00:00"/>
    <x v="4"/>
    <s v="Connecticut"/>
    <x v="0"/>
    <x v="7"/>
    <n v="7572.79"/>
    <n v="7661.37"/>
  </r>
  <r>
    <s v="JGB-851"/>
    <d v="2024-03-24T00:00:00"/>
    <x v="8"/>
    <s v="Oklahoma"/>
    <x v="1"/>
    <x v="6"/>
    <n v="2440.2399999999998"/>
    <n v="2465.79"/>
  </r>
  <r>
    <s v="XSJ-500"/>
    <d v="2022-12-02T00:00:00"/>
    <x v="2"/>
    <s v="Texas"/>
    <x v="0"/>
    <x v="8"/>
    <n v="3447.94"/>
    <n v="3517.08"/>
  </r>
  <r>
    <s v="LCB-661"/>
    <d v="2024-05-29T00:00:00"/>
    <x v="5"/>
    <s v="Georgia"/>
    <x v="4"/>
    <x v="2"/>
    <n v="9710.5"/>
    <n v="9740.69"/>
  </r>
  <r>
    <s v="OLY-347"/>
    <d v="2022-08-07T00:00:00"/>
    <x v="3"/>
    <s v="Hawaii"/>
    <x v="1"/>
    <x v="4"/>
    <n v="5358.39"/>
    <n v="5427.99"/>
  </r>
  <r>
    <s v="ZHS-246"/>
    <d v="2022-12-30T00:00:00"/>
    <x v="0"/>
    <s v="Massachusetts"/>
    <x v="0"/>
    <x v="1"/>
    <n v="2687.76"/>
    <n v="2762.71"/>
  </r>
  <r>
    <s v="WFZ-769"/>
    <d v="2023-07-27T00:00:00"/>
    <x v="6"/>
    <s v="Virginia"/>
    <x v="1"/>
    <x v="5"/>
    <n v="2426.64"/>
    <n v="2482.86"/>
  </r>
  <r>
    <s v="GVK-373"/>
    <d v="2022-02-23T00:00:00"/>
    <x v="3"/>
    <s v="New Jersey"/>
    <x v="4"/>
    <x v="4"/>
    <n v="2164.39"/>
    <n v="2182.0300000000002"/>
  </r>
  <r>
    <s v="CEV-688"/>
    <d v="2024-01-16T00:00:00"/>
    <x v="2"/>
    <s v="New Hampshire"/>
    <x v="2"/>
    <x v="7"/>
    <n v="5435.86"/>
    <n v="5513"/>
  </r>
  <r>
    <s v="NXZ-105"/>
    <d v="2022-03-10T00:00:00"/>
    <x v="1"/>
    <s v="Ohio"/>
    <x v="3"/>
    <x v="3"/>
    <n v="1314.79"/>
    <n v="1375.04"/>
  </r>
  <r>
    <s v="BYS-566"/>
    <d v="2024-05-28T00:00:00"/>
    <x v="4"/>
    <s v="Texas"/>
    <x v="3"/>
    <x v="0"/>
    <n v="5560.99"/>
    <n v="5635.49"/>
  </r>
  <r>
    <s v="JCS-637"/>
    <d v="2023-05-17T00:00:00"/>
    <x v="4"/>
    <s v="Florida"/>
    <x v="3"/>
    <x v="3"/>
    <n v="7711.71"/>
    <n v="7730.14"/>
  </r>
  <r>
    <s v="UZT-883"/>
    <d v="2023-07-14T00:00:00"/>
    <x v="1"/>
    <s v="Georgia"/>
    <x v="0"/>
    <x v="7"/>
    <n v="5392.24"/>
    <n v="5463.56"/>
  </r>
  <r>
    <s v="IGT-732"/>
    <d v="2023-10-18T00:00:00"/>
    <x v="0"/>
    <s v="Georgia"/>
    <x v="2"/>
    <x v="8"/>
    <n v="1354.11"/>
    <n v="1401.27"/>
  </r>
  <r>
    <s v="QTB-506"/>
    <d v="2024-11-04T00:00:00"/>
    <x v="0"/>
    <s v="Pennsylvania"/>
    <x v="4"/>
    <x v="7"/>
    <n v="5099.25"/>
    <n v="5113.67"/>
  </r>
  <r>
    <s v="CNR-183"/>
    <d v="2023-05-05T00:00:00"/>
    <x v="0"/>
    <s v="Rhode Island"/>
    <x v="1"/>
    <x v="5"/>
    <n v="4399.6400000000003"/>
    <n v="4452.8"/>
  </r>
  <r>
    <s v="YYE-813"/>
    <d v="2024-08-31T00:00:00"/>
    <x v="7"/>
    <s v="Indiana"/>
    <x v="2"/>
    <x v="6"/>
    <n v="7149.5"/>
    <n v="7199.35"/>
  </r>
  <r>
    <s v="HST-283"/>
    <d v="2023-02-25T00:00:00"/>
    <x v="8"/>
    <s v="Alaska"/>
    <x v="3"/>
    <x v="1"/>
    <n v="6396.83"/>
    <n v="6424.83"/>
  </r>
  <r>
    <s v="CDK-717"/>
    <d v="2023-08-19T00:00:00"/>
    <x v="3"/>
    <s v="Michigan"/>
    <x v="0"/>
    <x v="0"/>
    <n v="877.94"/>
    <n v="913.12"/>
  </r>
  <r>
    <s v="XGD-558"/>
    <d v="2024-09-02T00:00:00"/>
    <x v="2"/>
    <s v="Illinois"/>
    <x v="0"/>
    <x v="2"/>
    <n v="612.46"/>
    <n v="682.47"/>
  </r>
  <r>
    <s v="IFM-582"/>
    <d v="2024-01-15T00:00:00"/>
    <x v="3"/>
    <s v="Tennessee"/>
    <x v="4"/>
    <x v="2"/>
    <n v="3887.43"/>
    <n v="3916.11"/>
  </r>
  <r>
    <s v="EJW-119"/>
    <d v="2022-08-25T00:00:00"/>
    <x v="4"/>
    <s v="Nevada"/>
    <x v="4"/>
    <x v="7"/>
    <n v="7451.86"/>
    <n v="7511.28"/>
  </r>
  <r>
    <s v="JGO-374"/>
    <d v="2022-08-25T00:00:00"/>
    <x v="8"/>
    <s v="Rhode Island"/>
    <x v="4"/>
    <x v="3"/>
    <n v="2538.9"/>
    <n v="2612.04"/>
  </r>
  <r>
    <s v="GGK-944"/>
    <d v="2024-01-09T00:00:00"/>
    <x v="8"/>
    <s v="New Hampshire"/>
    <x v="1"/>
    <x v="0"/>
    <n v="6663.36"/>
    <n v="6737.83"/>
  </r>
  <r>
    <s v="CNA-821"/>
    <d v="2024-11-01T00:00:00"/>
    <x v="5"/>
    <s v="Arkansas"/>
    <x v="0"/>
    <x v="6"/>
    <n v="9351.57"/>
    <n v="9382.61"/>
  </r>
  <r>
    <s v="FAZ-232"/>
    <d v="2024-05-31T00:00:00"/>
    <x v="8"/>
    <s v="Kentucky"/>
    <x v="4"/>
    <x v="2"/>
    <n v="1754.58"/>
    <n v="1852.88"/>
  </r>
  <r>
    <s v="FMC-104"/>
    <d v="2022-02-03T00:00:00"/>
    <x v="3"/>
    <s v="Connecticut"/>
    <x v="1"/>
    <x v="6"/>
    <n v="7255.75"/>
    <n v="7291.63"/>
  </r>
  <r>
    <s v="OWS-823"/>
    <d v="2023-04-13T00:00:00"/>
    <x v="3"/>
    <s v="Texas"/>
    <x v="2"/>
    <x v="6"/>
    <n v="4748.63"/>
    <n v="4823.92"/>
  </r>
  <r>
    <s v="DYE-373"/>
    <d v="2024-05-06T00:00:00"/>
    <x v="3"/>
    <s v="Maine"/>
    <x v="3"/>
    <x v="4"/>
    <n v="627.82000000000005"/>
    <n v="697.38"/>
  </r>
  <r>
    <s v="ZCI-608"/>
    <d v="2023-12-25T00:00:00"/>
    <x v="8"/>
    <s v="New York"/>
    <x v="0"/>
    <x v="4"/>
    <n v="8185.7"/>
    <n v="8195.92"/>
  </r>
  <r>
    <s v="MJW-178"/>
    <d v="2024-10-25T00:00:00"/>
    <x v="7"/>
    <s v="Nevada"/>
    <x v="4"/>
    <x v="4"/>
    <n v="222.15"/>
    <n v="294.27999999999997"/>
  </r>
  <r>
    <s v="XFC-916"/>
    <d v="2024-02-19T00:00:00"/>
    <x v="0"/>
    <s v="Connecticut"/>
    <x v="1"/>
    <x v="0"/>
    <n v="1979.9"/>
    <n v="2022.26"/>
  </r>
  <r>
    <s v="SWL-888"/>
    <d v="2024-07-20T00:00:00"/>
    <x v="3"/>
    <s v="Georgia"/>
    <x v="3"/>
    <x v="6"/>
    <n v="9267.69"/>
    <n v="9346.67"/>
  </r>
  <r>
    <s v="GRT-929"/>
    <d v="2023-06-15T00:00:00"/>
    <x v="4"/>
    <s v="Kentucky"/>
    <x v="2"/>
    <x v="3"/>
    <n v="4487.55"/>
    <n v="4573.01"/>
  </r>
  <r>
    <s v="GMU-660"/>
    <d v="2023-07-04T00:00:00"/>
    <x v="7"/>
    <s v="Minnesota"/>
    <x v="3"/>
    <x v="3"/>
    <n v="2723.03"/>
    <n v="2784.76"/>
  </r>
  <r>
    <s v="AMP-170"/>
    <d v="2022-03-22T00:00:00"/>
    <x v="4"/>
    <s v="Florida"/>
    <x v="1"/>
    <x v="4"/>
    <n v="1484.53"/>
    <n v="1556.48"/>
  </r>
  <r>
    <s v="EMZ-234"/>
    <d v="2024-10-07T00:00:00"/>
    <x v="3"/>
    <s v="Arizona"/>
    <x v="3"/>
    <x v="4"/>
    <n v="3281.2"/>
    <n v="3354.07"/>
  </r>
  <r>
    <s v="DKB-601"/>
    <d v="2024-06-24T00:00:00"/>
    <x v="8"/>
    <s v="Minnesota"/>
    <x v="1"/>
    <x v="0"/>
    <n v="6608.05"/>
    <n v="6675.27"/>
  </r>
  <r>
    <s v="XJT-432"/>
    <d v="2022-07-07T00:00:00"/>
    <x v="1"/>
    <s v="South Carolina"/>
    <x v="1"/>
    <x v="4"/>
    <n v="5097.8100000000004"/>
    <n v="5193.4799999999996"/>
  </r>
  <r>
    <s v="YXB-973"/>
    <d v="2024-02-17T00:00:00"/>
    <x v="4"/>
    <s v="New Hampshire"/>
    <x v="1"/>
    <x v="6"/>
    <n v="3365.6"/>
    <n v="3449.87"/>
  </r>
  <r>
    <s v="QZK-779"/>
    <d v="2022-08-11T00:00:00"/>
    <x v="7"/>
    <s v="New York"/>
    <x v="2"/>
    <x v="0"/>
    <n v="2006.62"/>
    <n v="2061.12"/>
  </r>
  <r>
    <s v="YDV-754"/>
    <d v="2024-06-29T00:00:00"/>
    <x v="5"/>
    <s v="New Mexico"/>
    <x v="2"/>
    <x v="1"/>
    <n v="8040.42"/>
    <n v="8122.58"/>
  </r>
  <r>
    <s v="YWF-674"/>
    <d v="2022-08-01T00:00:00"/>
    <x v="5"/>
    <s v="Utah"/>
    <x v="4"/>
    <x v="6"/>
    <n v="4501.6099999999997"/>
    <n v="4550.6099999999997"/>
  </r>
  <r>
    <s v="TRA-249"/>
    <d v="2023-08-03T00:00:00"/>
    <x v="8"/>
    <s v="Mississippi"/>
    <x v="2"/>
    <x v="6"/>
    <n v="3656.48"/>
    <n v="3673.69"/>
  </r>
  <r>
    <s v="KVL-350"/>
    <d v="2022-07-27T00:00:00"/>
    <x v="7"/>
    <s v="Iowa"/>
    <x v="0"/>
    <x v="2"/>
    <n v="6519.44"/>
    <n v="6550.2"/>
  </r>
  <r>
    <s v="JFS-299"/>
    <d v="2023-05-06T00:00:00"/>
    <x v="4"/>
    <s v="Arizona"/>
    <x v="2"/>
    <x v="4"/>
    <n v="8498.2999999999993"/>
    <n v="8573.89"/>
  </r>
  <r>
    <s v="VZL-970"/>
    <d v="2022-02-08T00:00:00"/>
    <x v="5"/>
    <s v="Connecticut"/>
    <x v="3"/>
    <x v="1"/>
    <n v="4462.88"/>
    <n v="4539.88"/>
  </r>
  <r>
    <s v="AMW-442"/>
    <d v="2022-07-24T00:00:00"/>
    <x v="6"/>
    <s v="Louisiana"/>
    <x v="4"/>
    <x v="2"/>
    <n v="2266.9899999999998"/>
    <n v="2306.42"/>
  </r>
  <r>
    <s v="HOK-339"/>
    <d v="2022-11-10T00:00:00"/>
    <x v="0"/>
    <s v="New Hampshire"/>
    <x v="1"/>
    <x v="0"/>
    <n v="4571.3999999999996"/>
    <n v="4652.2"/>
  </r>
  <r>
    <s v="PLE-144"/>
    <d v="2022-03-24T00:00:00"/>
    <x v="5"/>
    <s v="Virginia"/>
    <x v="0"/>
    <x v="3"/>
    <n v="1891.58"/>
    <n v="1941.61"/>
  </r>
  <r>
    <s v="WSD-306"/>
    <d v="2022-04-06T00:00:00"/>
    <x v="4"/>
    <s v="Indiana"/>
    <x v="2"/>
    <x v="0"/>
    <n v="1916.96"/>
    <n v="1970.38"/>
  </r>
  <r>
    <s v="VXF-112"/>
    <d v="2022-10-22T00:00:00"/>
    <x v="6"/>
    <s v="Louisiana"/>
    <x v="4"/>
    <x v="8"/>
    <n v="1828.75"/>
    <n v="1908.68"/>
  </r>
  <r>
    <s v="NHS-491"/>
    <d v="2022-04-13T00:00:00"/>
    <x v="6"/>
    <s v="Montana"/>
    <x v="2"/>
    <x v="3"/>
    <n v="3878.27"/>
    <n v="3950.17"/>
  </r>
  <r>
    <s v="ADJ-681"/>
    <d v="2022-11-26T00:00:00"/>
    <x v="5"/>
    <s v="Missouri"/>
    <x v="1"/>
    <x v="8"/>
    <n v="2648.44"/>
    <n v="2714.61"/>
  </r>
  <r>
    <s v="RGM-439"/>
    <d v="2022-05-17T00:00:00"/>
    <x v="5"/>
    <s v="Minnesota"/>
    <x v="3"/>
    <x v="2"/>
    <n v="1363.9"/>
    <n v="1437.92"/>
  </r>
  <r>
    <s v="CXN-488"/>
    <d v="2024-02-07T00:00:00"/>
    <x v="2"/>
    <s v="South Dakota"/>
    <x v="3"/>
    <x v="2"/>
    <n v="3387.1"/>
    <n v="3440.65"/>
  </r>
  <r>
    <s v="FXS-520"/>
    <d v="2022-01-10T00:00:00"/>
    <x v="2"/>
    <s v="Maine"/>
    <x v="1"/>
    <x v="6"/>
    <n v="7470.23"/>
    <n v="7520.92"/>
  </r>
  <r>
    <s v="YZV-740"/>
    <d v="2024-04-27T00:00:00"/>
    <x v="1"/>
    <s v="New Mexico"/>
    <x v="4"/>
    <x v="6"/>
    <n v="3225.21"/>
    <n v="3294.72"/>
  </r>
  <r>
    <s v="PKT-579"/>
    <d v="2023-01-23T00:00:00"/>
    <x v="1"/>
    <s v="Delaware"/>
    <x v="2"/>
    <x v="3"/>
    <n v="8308.0499999999993"/>
    <n v="8364.2199999999993"/>
  </r>
  <r>
    <s v="CNR-598"/>
    <d v="2022-04-18T00:00:00"/>
    <x v="5"/>
    <s v="Louisiana"/>
    <x v="2"/>
    <x v="4"/>
    <n v="969.32"/>
    <n v="987.78"/>
  </r>
  <r>
    <s v="TBW-514"/>
    <d v="2024-06-15T00:00:00"/>
    <x v="4"/>
    <s v="Ohio"/>
    <x v="1"/>
    <x v="7"/>
    <n v="2760.6"/>
    <n v="2820.27"/>
  </r>
  <r>
    <s v="FDI-223"/>
    <d v="2023-09-14T00:00:00"/>
    <x v="1"/>
    <s v="Maine"/>
    <x v="1"/>
    <x v="7"/>
    <n v="3891.5"/>
    <n v="3957.93"/>
  </r>
  <r>
    <s v="BGK-358"/>
    <d v="2024-08-06T00:00:00"/>
    <x v="8"/>
    <s v="Arkansas"/>
    <x v="0"/>
    <x v="7"/>
    <n v="2542.33"/>
    <n v="2591.8000000000002"/>
  </r>
  <r>
    <s v="NUI-507"/>
    <d v="2023-04-25T00:00:00"/>
    <x v="1"/>
    <s v="New Hampshire"/>
    <x v="0"/>
    <x v="2"/>
    <n v="2070.75"/>
    <n v="2125.46"/>
  </r>
  <r>
    <s v="WHV-100"/>
    <d v="2024-05-23T00:00:00"/>
    <x v="3"/>
    <s v="Nevada"/>
    <x v="2"/>
    <x v="4"/>
    <n v="3607.9"/>
    <n v="3699.58"/>
  </r>
  <r>
    <s v="OLN-376"/>
    <d v="2024-07-23T00:00:00"/>
    <x v="1"/>
    <s v="Florida"/>
    <x v="2"/>
    <x v="5"/>
    <n v="7025.75"/>
    <n v="7076.64"/>
  </r>
  <r>
    <s v="XNV-587"/>
    <d v="2024-08-11T00:00:00"/>
    <x v="5"/>
    <s v="Pennsylvania"/>
    <x v="1"/>
    <x v="0"/>
    <n v="581.83000000000004"/>
    <n v="651.66"/>
  </r>
  <r>
    <s v="NZV-762"/>
    <d v="2024-04-22T00:00:00"/>
    <x v="4"/>
    <s v="South Dakota"/>
    <x v="1"/>
    <x v="5"/>
    <n v="8168.25"/>
    <n v="8179.75"/>
  </r>
  <r>
    <s v="UXR-101"/>
    <d v="2024-03-22T00:00:00"/>
    <x v="7"/>
    <s v="Ohio"/>
    <x v="0"/>
    <x v="0"/>
    <n v="1528.63"/>
    <n v="1547.84"/>
  </r>
  <r>
    <s v="EBI-760"/>
    <d v="2024-05-31T00:00:00"/>
    <x v="4"/>
    <s v="Colorado"/>
    <x v="0"/>
    <x v="6"/>
    <n v="805.79"/>
    <n v="863.39"/>
  </r>
  <r>
    <s v="NNH-891"/>
    <d v="2024-07-28T00:00:00"/>
    <x v="7"/>
    <s v="Illinois"/>
    <x v="1"/>
    <x v="3"/>
    <n v="7630.86"/>
    <n v="7722.07"/>
  </r>
  <r>
    <s v="PCL-135"/>
    <d v="2023-03-08T00:00:00"/>
    <x v="6"/>
    <s v="Nebraska"/>
    <x v="1"/>
    <x v="2"/>
    <n v="7587.61"/>
    <n v="7673.46"/>
  </r>
  <r>
    <s v="BFO-349"/>
    <d v="2022-06-22T00:00:00"/>
    <x v="4"/>
    <s v="North Carolina"/>
    <x v="3"/>
    <x v="5"/>
    <n v="8114.01"/>
    <n v="8140.34"/>
  </r>
  <r>
    <s v="QIU-984"/>
    <d v="2023-11-30T00:00:00"/>
    <x v="3"/>
    <s v="California"/>
    <x v="3"/>
    <x v="8"/>
    <n v="4995.01"/>
    <n v="5022.3"/>
  </r>
  <r>
    <s v="PRO-885"/>
    <d v="2023-07-26T00:00:00"/>
    <x v="7"/>
    <s v="Ohio"/>
    <x v="0"/>
    <x v="2"/>
    <n v="8733.7199999999993"/>
    <n v="8775.57"/>
  </r>
  <r>
    <s v="VPD-853"/>
    <d v="2022-01-30T00:00:00"/>
    <x v="4"/>
    <s v="Kentucky"/>
    <x v="0"/>
    <x v="7"/>
    <n v="8774.57"/>
    <n v="8830.5"/>
  </r>
  <r>
    <s v="OPM-565"/>
    <d v="2023-01-29T00:00:00"/>
    <x v="2"/>
    <s v="Massachusetts"/>
    <x v="3"/>
    <x v="5"/>
    <n v="6004.17"/>
    <n v="6058.58"/>
  </r>
  <r>
    <s v="BRB-707"/>
    <d v="2022-10-03T00:00:00"/>
    <x v="2"/>
    <s v="Florida"/>
    <x v="4"/>
    <x v="7"/>
    <n v="1512.94"/>
    <n v="1571.97"/>
  </r>
  <r>
    <s v="WGI-558"/>
    <d v="2023-04-18T00:00:00"/>
    <x v="3"/>
    <s v="South Carolina"/>
    <x v="1"/>
    <x v="8"/>
    <n v="6012.9"/>
    <n v="6098.86"/>
  </r>
  <r>
    <s v="WNO-701"/>
    <d v="2023-01-28T00:00:00"/>
    <x v="7"/>
    <s v="Massachusetts"/>
    <x v="4"/>
    <x v="0"/>
    <n v="8842.36"/>
    <n v="8872.83"/>
  </r>
  <r>
    <s v="TOP-576"/>
    <d v="2024-08-06T00:00:00"/>
    <x v="5"/>
    <s v="Michigan"/>
    <x v="2"/>
    <x v="5"/>
    <n v="299.85000000000002"/>
    <n v="373.25"/>
  </r>
  <r>
    <s v="QME-958"/>
    <d v="2022-04-27T00:00:00"/>
    <x v="0"/>
    <s v="Georgia"/>
    <x v="1"/>
    <x v="3"/>
    <n v="4458.07"/>
    <n v="4513.08"/>
  </r>
  <r>
    <s v="YQW-602"/>
    <d v="2023-01-16T00:00:00"/>
    <x v="8"/>
    <s v="South Dakota"/>
    <x v="0"/>
    <x v="7"/>
    <n v="6524"/>
    <n v="6570.34"/>
  </r>
  <r>
    <s v="ICC-421"/>
    <d v="2024-12-05T00:00:00"/>
    <x v="4"/>
    <s v="Washington"/>
    <x v="2"/>
    <x v="3"/>
    <n v="2133.4299999999998"/>
    <n v="2168.1999999999998"/>
  </r>
  <r>
    <s v="BZD-202"/>
    <d v="2022-07-20T00:00:00"/>
    <x v="6"/>
    <s v="Ohio"/>
    <x v="4"/>
    <x v="1"/>
    <n v="9575.75"/>
    <n v="9635.7199999999993"/>
  </r>
  <r>
    <s v="CXJ-204"/>
    <d v="2024-06-09T00:00:00"/>
    <x v="1"/>
    <s v="Pennsylvania"/>
    <x v="4"/>
    <x v="0"/>
    <n v="4841.88"/>
    <n v="4877.0600000000004"/>
  </r>
  <r>
    <s v="NLZ-649"/>
    <d v="2022-06-23T00:00:00"/>
    <x v="1"/>
    <s v="Mississippi"/>
    <x v="4"/>
    <x v="4"/>
    <n v="2630.2"/>
    <n v="2693.48"/>
  </r>
  <r>
    <s v="SLB-494"/>
    <d v="2023-10-21T00:00:00"/>
    <x v="1"/>
    <s v="Kansas"/>
    <x v="3"/>
    <x v="7"/>
    <n v="5791.09"/>
    <n v="5861.58"/>
  </r>
  <r>
    <s v="YPK-884"/>
    <d v="2022-07-02T00:00:00"/>
    <x v="4"/>
    <s v="Nevada"/>
    <x v="2"/>
    <x v="4"/>
    <n v="6318.74"/>
    <n v="6392.25"/>
  </r>
  <r>
    <s v="LPB-979"/>
    <d v="2024-09-26T00:00:00"/>
    <x v="1"/>
    <s v="Florida"/>
    <x v="4"/>
    <x v="5"/>
    <n v="2346.83"/>
    <n v="2388.89"/>
  </r>
  <r>
    <s v="CFY-915"/>
    <d v="2023-02-10T00:00:00"/>
    <x v="4"/>
    <s v="Oklahoma"/>
    <x v="2"/>
    <x v="6"/>
    <n v="7694.64"/>
    <n v="7751.54"/>
  </r>
  <r>
    <s v="YWB-146"/>
    <d v="2023-07-04T00:00:00"/>
    <x v="2"/>
    <s v="New York"/>
    <x v="2"/>
    <x v="6"/>
    <n v="8620.84"/>
    <n v="8668.35"/>
  </r>
  <r>
    <s v="UTV-752"/>
    <d v="2023-11-26T00:00:00"/>
    <x v="4"/>
    <s v="Maryland"/>
    <x v="0"/>
    <x v="8"/>
    <n v="7310.08"/>
    <n v="7360.81"/>
  </r>
  <r>
    <s v="CKX-259"/>
    <d v="2023-09-27T00:00:00"/>
    <x v="3"/>
    <s v="New Jersey"/>
    <x v="0"/>
    <x v="4"/>
    <n v="2874.21"/>
    <n v="2953.75"/>
  </r>
  <r>
    <s v="AHB-392"/>
    <d v="2023-12-06T00:00:00"/>
    <x v="0"/>
    <s v="Arkansas"/>
    <x v="2"/>
    <x v="2"/>
    <n v="2051.86"/>
    <n v="2062"/>
  </r>
  <r>
    <s v="RUF-579"/>
    <d v="2023-04-12T00:00:00"/>
    <x v="1"/>
    <s v="Montana"/>
    <x v="2"/>
    <x v="2"/>
    <n v="7223.41"/>
    <n v="7235.18"/>
  </r>
  <r>
    <s v="OAX-662"/>
    <d v="2022-08-03T00:00:00"/>
    <x v="7"/>
    <s v="Colorado"/>
    <x v="3"/>
    <x v="0"/>
    <n v="1925.11"/>
    <n v="2009.73"/>
  </r>
  <r>
    <s v="EDZ-589"/>
    <d v="2022-08-02T00:00:00"/>
    <x v="0"/>
    <s v="Nebraska"/>
    <x v="0"/>
    <x v="8"/>
    <n v="7998.3"/>
    <n v="8030.66"/>
  </r>
  <r>
    <s v="HBA-293"/>
    <d v="2024-07-06T00:00:00"/>
    <x v="1"/>
    <s v="Montana"/>
    <x v="1"/>
    <x v="8"/>
    <n v="9838.94"/>
    <n v="9877.5400000000009"/>
  </r>
  <r>
    <s v="GPS-511"/>
    <d v="2023-06-04T00:00:00"/>
    <x v="7"/>
    <s v="Wisconsin"/>
    <x v="4"/>
    <x v="6"/>
    <n v="8619.23"/>
    <n v="8709.75"/>
  </r>
  <r>
    <s v="FNH-859"/>
    <d v="2022-05-18T00:00:00"/>
    <x v="5"/>
    <s v="Arizona"/>
    <x v="1"/>
    <x v="5"/>
    <n v="7272.9"/>
    <n v="7358.17"/>
  </r>
  <r>
    <s v="GTX-108"/>
    <d v="2022-05-14T00:00:00"/>
    <x v="1"/>
    <s v="Wyoming"/>
    <x v="0"/>
    <x v="5"/>
    <n v="3764.82"/>
    <n v="3794.36"/>
  </r>
  <r>
    <s v="OCQ-388"/>
    <d v="2022-04-27T00:00:00"/>
    <x v="7"/>
    <s v="Oklahoma"/>
    <x v="0"/>
    <x v="2"/>
    <n v="5350.32"/>
    <n v="5404.67"/>
  </r>
  <r>
    <s v="XVY-618"/>
    <d v="2022-04-24T00:00:00"/>
    <x v="6"/>
    <s v="Florida"/>
    <x v="0"/>
    <x v="8"/>
    <n v="8747.89"/>
    <n v="8766.75"/>
  </r>
  <r>
    <s v="BDQ-799"/>
    <d v="2023-02-07T00:00:00"/>
    <x v="0"/>
    <s v="Colorado"/>
    <x v="4"/>
    <x v="7"/>
    <n v="4133.8100000000004"/>
    <n v="4199.62"/>
  </r>
  <r>
    <s v="TXR-240"/>
    <d v="2022-06-21T00:00:00"/>
    <x v="8"/>
    <s v="Oklahoma"/>
    <x v="3"/>
    <x v="2"/>
    <n v="4423.2"/>
    <n v="4492.03"/>
  </r>
  <r>
    <s v="ALJ-361"/>
    <d v="2022-12-15T00:00:00"/>
    <x v="8"/>
    <s v="Nebraska"/>
    <x v="4"/>
    <x v="6"/>
    <n v="8495.91"/>
    <n v="8545.4699999999993"/>
  </r>
  <r>
    <s v="SDU-471"/>
    <d v="2022-10-29T00:00:00"/>
    <x v="8"/>
    <s v="Arkansas"/>
    <x v="1"/>
    <x v="1"/>
    <n v="9100.7800000000007"/>
    <n v="9187.7199999999993"/>
  </r>
  <r>
    <s v="LSX-894"/>
    <d v="2023-12-13T00:00:00"/>
    <x v="2"/>
    <s v="New Hampshire"/>
    <x v="3"/>
    <x v="5"/>
    <n v="5137.8999999999996"/>
    <n v="5184.1899999999996"/>
  </r>
  <r>
    <s v="QVF-978"/>
    <d v="2023-08-25T00:00:00"/>
    <x v="5"/>
    <s v="Colorado"/>
    <x v="0"/>
    <x v="7"/>
    <n v="6054.98"/>
    <n v="6131.07"/>
  </r>
  <r>
    <s v="NVJ-437"/>
    <d v="2024-04-14T00:00:00"/>
    <x v="0"/>
    <s v="Missouri"/>
    <x v="4"/>
    <x v="6"/>
    <n v="104.88"/>
    <n v="130.79"/>
  </r>
  <r>
    <s v="AJB-644"/>
    <d v="2022-12-21T00:00:00"/>
    <x v="2"/>
    <s v="Rhode Island"/>
    <x v="0"/>
    <x v="4"/>
    <n v="6502.51"/>
    <n v="6536.49"/>
  </r>
  <r>
    <s v="XJC-737"/>
    <d v="2022-11-02T00:00:00"/>
    <x v="5"/>
    <s v="Maryland"/>
    <x v="0"/>
    <x v="5"/>
    <n v="7413.76"/>
    <n v="7473.38"/>
  </r>
  <r>
    <s v="VHM-537"/>
    <d v="2023-06-12T00:00:00"/>
    <x v="8"/>
    <s v="Kentucky"/>
    <x v="4"/>
    <x v="0"/>
    <n v="6047.2"/>
    <n v="6110.07"/>
  </r>
  <r>
    <s v="BCY-770"/>
    <d v="2023-12-30T00:00:00"/>
    <x v="2"/>
    <s v="Alaska"/>
    <x v="2"/>
    <x v="8"/>
    <n v="7108.27"/>
    <n v="7165.28"/>
  </r>
  <r>
    <s v="DRN-971"/>
    <d v="2023-07-01T00:00:00"/>
    <x v="0"/>
    <s v="South Dakota"/>
    <x v="1"/>
    <x v="6"/>
    <n v="9275"/>
    <n v="9290.33"/>
  </r>
  <r>
    <s v="XFW-103"/>
    <d v="2024-12-24T00:00:00"/>
    <x v="8"/>
    <s v="Kansas"/>
    <x v="2"/>
    <x v="5"/>
    <n v="8137.64"/>
    <n v="8228.93"/>
  </r>
  <r>
    <s v="KLP-714"/>
    <d v="2023-03-17T00:00:00"/>
    <x v="6"/>
    <s v="West Virginia"/>
    <x v="2"/>
    <x v="7"/>
    <n v="5990.99"/>
    <n v="6027.88"/>
  </r>
  <r>
    <s v="DVX-397"/>
    <d v="2022-01-26T00:00:00"/>
    <x v="6"/>
    <s v="Utah"/>
    <x v="1"/>
    <x v="6"/>
    <n v="9989.64"/>
    <n v="10075.41"/>
  </r>
  <r>
    <s v="NMY-496"/>
    <d v="2022-07-15T00:00:00"/>
    <x v="4"/>
    <s v="Washington"/>
    <x v="1"/>
    <x v="7"/>
    <n v="6532.04"/>
    <n v="6582.01"/>
  </r>
  <r>
    <s v="MYR-469"/>
    <d v="2022-06-30T00:00:00"/>
    <x v="0"/>
    <s v="Utah"/>
    <x v="3"/>
    <x v="7"/>
    <n v="9223.23"/>
    <n v="9319.49"/>
  </r>
  <r>
    <s v="UAR-408"/>
    <d v="2022-05-31T00:00:00"/>
    <x v="8"/>
    <s v="Alaska"/>
    <x v="1"/>
    <x v="1"/>
    <n v="1827.6"/>
    <n v="1848.54"/>
  </r>
  <r>
    <s v="PXQ-398"/>
    <d v="2022-11-10T00:00:00"/>
    <x v="3"/>
    <s v="Florida"/>
    <x v="0"/>
    <x v="1"/>
    <n v="8153.63"/>
    <n v="8187.49"/>
  </r>
  <r>
    <s v="SJD-548"/>
    <d v="2022-01-24T00:00:00"/>
    <x v="3"/>
    <s v="Maine"/>
    <x v="0"/>
    <x v="6"/>
    <n v="9687.43"/>
    <n v="9703.2000000000007"/>
  </r>
  <r>
    <s v="ODO-153"/>
    <d v="2023-02-13T00:00:00"/>
    <x v="2"/>
    <s v="Michigan"/>
    <x v="4"/>
    <x v="8"/>
    <n v="2098.25"/>
    <n v="2144.58"/>
  </r>
  <r>
    <s v="ZXS-250"/>
    <d v="2022-12-27T00:00:00"/>
    <x v="3"/>
    <s v="New York"/>
    <x v="3"/>
    <x v="0"/>
    <n v="4346.43"/>
    <n v="4438.3500000000004"/>
  </r>
  <r>
    <s v="FVM-272"/>
    <d v="2022-12-07T00:00:00"/>
    <x v="5"/>
    <s v="West Virginia"/>
    <x v="0"/>
    <x v="8"/>
    <n v="4600.67"/>
    <n v="4642.5"/>
  </r>
  <r>
    <s v="UZK-121"/>
    <d v="2022-07-09T00:00:00"/>
    <x v="3"/>
    <s v="Florida"/>
    <x v="2"/>
    <x v="8"/>
    <n v="5536.78"/>
    <n v="5591.16"/>
  </r>
  <r>
    <s v="OKL-103"/>
    <d v="2022-10-04T00:00:00"/>
    <x v="5"/>
    <s v="Vermont"/>
    <x v="3"/>
    <x v="3"/>
    <n v="3704.83"/>
    <n v="3771.62"/>
  </r>
  <r>
    <s v="IEQ-347"/>
    <d v="2022-03-30T00:00:00"/>
    <x v="0"/>
    <s v="Wyoming"/>
    <x v="0"/>
    <x v="8"/>
    <n v="5407.65"/>
    <n v="5501.94"/>
  </r>
  <r>
    <s v="OQD-532"/>
    <d v="2022-12-31T00:00:00"/>
    <x v="4"/>
    <s v="Ohio"/>
    <x v="0"/>
    <x v="6"/>
    <n v="2607.5300000000002"/>
    <n v="2667.5"/>
  </r>
  <r>
    <s v="VYZ-158"/>
    <d v="2024-03-12T00:00:00"/>
    <x v="1"/>
    <s v="Texas"/>
    <x v="0"/>
    <x v="4"/>
    <n v="2466.89"/>
    <n v="2527.88"/>
  </r>
  <r>
    <s v="DTA-143"/>
    <d v="2022-03-06T00:00:00"/>
    <x v="3"/>
    <s v="Virginia"/>
    <x v="1"/>
    <x v="6"/>
    <n v="4819.53"/>
    <n v="4870.6000000000004"/>
  </r>
  <r>
    <s v="UPX-851"/>
    <d v="2024-08-17T00:00:00"/>
    <x v="0"/>
    <s v="South Carolina"/>
    <x v="0"/>
    <x v="8"/>
    <n v="8401.86"/>
    <n v="8498.1299999999992"/>
  </r>
  <r>
    <s v="WSN-374"/>
    <d v="2023-12-10T00:00:00"/>
    <x v="2"/>
    <s v="Iowa"/>
    <x v="2"/>
    <x v="0"/>
    <n v="9346.49"/>
    <n v="9368.44"/>
  </r>
  <r>
    <s v="RBB-961"/>
    <d v="2022-10-19T00:00:00"/>
    <x v="7"/>
    <s v="Oregon"/>
    <x v="1"/>
    <x v="2"/>
    <n v="4196.71"/>
    <n v="4281.53"/>
  </r>
  <r>
    <s v="AVX-782"/>
    <d v="2023-03-08T00:00:00"/>
    <x v="0"/>
    <s v="Nebraska"/>
    <x v="0"/>
    <x v="3"/>
    <n v="4168.6499999999996"/>
    <n v="4265.12"/>
  </r>
  <r>
    <s v="CIX-777"/>
    <d v="2022-08-04T00:00:00"/>
    <x v="8"/>
    <s v="Kentucky"/>
    <x v="4"/>
    <x v="7"/>
    <n v="9740.42"/>
    <n v="9797.24"/>
  </r>
  <r>
    <s v="CTC-462"/>
    <d v="2024-06-15T00:00:00"/>
    <x v="6"/>
    <s v="Maryland"/>
    <x v="0"/>
    <x v="8"/>
    <n v="1011.51"/>
    <n v="1025.8399999999999"/>
  </r>
  <r>
    <s v="MCR-364"/>
    <d v="2024-12-05T00:00:00"/>
    <x v="5"/>
    <s v="Louisiana"/>
    <x v="2"/>
    <x v="0"/>
    <n v="170.26"/>
    <n v="190.23"/>
  </r>
  <r>
    <s v="OIZ-426"/>
    <d v="2024-11-26T00:00:00"/>
    <x v="7"/>
    <s v="Indiana"/>
    <x v="1"/>
    <x v="5"/>
    <n v="5634.25"/>
    <n v="5664.39"/>
  </r>
  <r>
    <s v="IEZ-678"/>
    <d v="2023-07-13T00:00:00"/>
    <x v="2"/>
    <s v="Ohio"/>
    <x v="2"/>
    <x v="1"/>
    <n v="2561.54"/>
    <n v="2592.66"/>
  </r>
  <r>
    <s v="XMR-536"/>
    <d v="2024-04-06T00:00:00"/>
    <x v="1"/>
    <s v="Oregon"/>
    <x v="4"/>
    <x v="0"/>
    <n v="8921.7999999999993"/>
    <n v="8983.41"/>
  </r>
  <r>
    <s v="VJJ-562"/>
    <d v="2024-01-31T00:00:00"/>
    <x v="7"/>
    <s v="Maryland"/>
    <x v="4"/>
    <x v="8"/>
    <n v="7299.81"/>
    <n v="7392.18"/>
  </r>
  <r>
    <s v="WEZ-936"/>
    <d v="2023-04-07T00:00:00"/>
    <x v="7"/>
    <s v="Oregon"/>
    <x v="2"/>
    <x v="3"/>
    <n v="2889.53"/>
    <n v="2900.96"/>
  </r>
  <r>
    <s v="LRP-881"/>
    <d v="2023-10-17T00:00:00"/>
    <x v="3"/>
    <s v="New Mexico"/>
    <x v="0"/>
    <x v="4"/>
    <n v="4774.6400000000003"/>
    <n v="4825.45"/>
  </r>
  <r>
    <s v="KTW-918"/>
    <d v="2023-09-13T00:00:00"/>
    <x v="7"/>
    <s v="Nevada"/>
    <x v="3"/>
    <x v="5"/>
    <n v="1313.61"/>
    <n v="1330.9"/>
  </r>
  <r>
    <s v="PTB-770"/>
    <d v="2024-04-18T00:00:00"/>
    <x v="1"/>
    <s v="New Mexico"/>
    <x v="0"/>
    <x v="1"/>
    <n v="9596.43"/>
    <n v="9637.7199999999993"/>
  </r>
  <r>
    <s v="PAN-474"/>
    <d v="2023-09-21T00:00:00"/>
    <x v="3"/>
    <s v="South Carolina"/>
    <x v="1"/>
    <x v="1"/>
    <n v="3365.17"/>
    <n v="3404.58"/>
  </r>
  <r>
    <s v="MUB-969"/>
    <d v="2022-07-15T00:00:00"/>
    <x v="7"/>
    <s v="North Dakota"/>
    <x v="3"/>
    <x v="8"/>
    <n v="1992.13"/>
    <n v="2056.7800000000002"/>
  </r>
  <r>
    <s v="REL-130"/>
    <d v="2024-02-02T00:00:00"/>
    <x v="2"/>
    <s v="Utah"/>
    <x v="0"/>
    <x v="3"/>
    <n v="3300.07"/>
    <n v="3355.07"/>
  </r>
  <r>
    <s v="LMU-927"/>
    <d v="2022-07-02T00:00:00"/>
    <x v="4"/>
    <s v="North Carolina"/>
    <x v="1"/>
    <x v="4"/>
    <n v="6706.9"/>
    <n v="6780.35"/>
  </r>
  <r>
    <s v="YFZ-798"/>
    <d v="2022-11-09T00:00:00"/>
    <x v="7"/>
    <s v="Pennsylvania"/>
    <x v="1"/>
    <x v="3"/>
    <n v="7721.56"/>
    <n v="7756.12"/>
  </r>
  <r>
    <s v="TFM-176"/>
    <d v="2022-06-09T00:00:00"/>
    <x v="8"/>
    <s v="New Mexico"/>
    <x v="4"/>
    <x v="6"/>
    <n v="3134.08"/>
    <n v="3227.78"/>
  </r>
  <r>
    <s v="DLZ-375"/>
    <d v="2024-06-11T00:00:00"/>
    <x v="0"/>
    <s v="Vermont"/>
    <x v="2"/>
    <x v="5"/>
    <n v="6755.19"/>
    <n v="6853.44"/>
  </r>
  <r>
    <s v="QTV-868"/>
    <d v="2023-10-16T00:00:00"/>
    <x v="3"/>
    <s v="Georgia"/>
    <x v="2"/>
    <x v="3"/>
    <n v="6945.83"/>
    <n v="7038.92"/>
  </r>
  <r>
    <s v="BPE-576"/>
    <d v="2023-05-15T00:00:00"/>
    <x v="7"/>
    <s v="Georgia"/>
    <x v="4"/>
    <x v="3"/>
    <n v="1040.49"/>
    <n v="1114.4000000000001"/>
  </r>
  <r>
    <s v="DFO-490"/>
    <d v="2024-07-15T00:00:00"/>
    <x v="0"/>
    <s v="Virginia"/>
    <x v="0"/>
    <x v="8"/>
    <n v="7060.89"/>
    <n v="7074.53"/>
  </r>
  <r>
    <s v="SCL-503"/>
    <d v="2024-01-05T00:00:00"/>
    <x v="8"/>
    <s v="Wyoming"/>
    <x v="0"/>
    <x v="8"/>
    <n v="7744.39"/>
    <n v="7794.46"/>
  </r>
  <r>
    <s v="QXG-450"/>
    <d v="2024-10-03T00:00:00"/>
    <x v="7"/>
    <s v="Maine"/>
    <x v="3"/>
    <x v="1"/>
    <n v="4509.5"/>
    <n v="4520.47"/>
  </r>
  <r>
    <s v="CMJ-115"/>
    <d v="2023-10-27T00:00:00"/>
    <x v="3"/>
    <s v="Maine"/>
    <x v="0"/>
    <x v="7"/>
    <n v="5987.92"/>
    <n v="6016.56"/>
  </r>
  <r>
    <s v="KJU-955"/>
    <d v="2022-08-20T00:00:00"/>
    <x v="7"/>
    <s v="West Virginia"/>
    <x v="1"/>
    <x v="8"/>
    <n v="1278.77"/>
    <n v="1354.46"/>
  </r>
  <r>
    <s v="CDS-318"/>
    <d v="2024-01-25T00:00:00"/>
    <x v="2"/>
    <s v="Kentucky"/>
    <x v="2"/>
    <x v="3"/>
    <n v="5703.62"/>
    <n v="5746.82"/>
  </r>
  <r>
    <s v="XRB-246"/>
    <d v="2023-03-10T00:00:00"/>
    <x v="5"/>
    <s v="Iowa"/>
    <x v="0"/>
    <x v="7"/>
    <n v="6974.76"/>
    <n v="6986.97"/>
  </r>
  <r>
    <s v="SVH-757"/>
    <d v="2024-04-03T00:00:00"/>
    <x v="8"/>
    <s v="Washington"/>
    <x v="1"/>
    <x v="4"/>
    <n v="5827.69"/>
    <n v="5875.12"/>
  </r>
  <r>
    <s v="PZE-862"/>
    <d v="2024-11-18T00:00:00"/>
    <x v="3"/>
    <s v="Nebraska"/>
    <x v="3"/>
    <x v="1"/>
    <n v="6603.82"/>
    <n v="6663.28"/>
  </r>
  <r>
    <s v="ITT-713"/>
    <d v="2024-08-25T00:00:00"/>
    <x v="3"/>
    <s v="Oregon"/>
    <x v="1"/>
    <x v="6"/>
    <n v="1998.34"/>
    <n v="2051.06"/>
  </r>
  <r>
    <s v="DWL-753"/>
    <d v="2023-12-04T00:00:00"/>
    <x v="4"/>
    <s v="Texas"/>
    <x v="2"/>
    <x v="6"/>
    <n v="7292.99"/>
    <n v="7354.24"/>
  </r>
  <r>
    <s v="VTA-644"/>
    <d v="2023-01-11T00:00:00"/>
    <x v="1"/>
    <s v="Nevada"/>
    <x v="0"/>
    <x v="8"/>
    <n v="6734.38"/>
    <n v="6827.66"/>
  </r>
  <r>
    <s v="BZT-926"/>
    <d v="2022-02-13T00:00:00"/>
    <x v="8"/>
    <s v="West Virginia"/>
    <x v="0"/>
    <x v="8"/>
    <n v="8972.32"/>
    <n v="9011.52"/>
  </r>
  <r>
    <s v="NIV-793"/>
    <d v="2022-07-06T00:00:00"/>
    <x v="6"/>
    <s v="Virginia"/>
    <x v="3"/>
    <x v="7"/>
    <n v="8341.9599999999991"/>
    <n v="8424.4500000000007"/>
  </r>
  <r>
    <s v="LRF-695"/>
    <d v="2022-09-27T00:00:00"/>
    <x v="7"/>
    <s v="Tennessee"/>
    <x v="4"/>
    <x v="3"/>
    <n v="7644.22"/>
    <n v="7733.91"/>
  </r>
  <r>
    <s v="QIZ-597"/>
    <d v="2024-08-01T00:00:00"/>
    <x v="4"/>
    <s v="Indiana"/>
    <x v="1"/>
    <x v="1"/>
    <n v="9488.0400000000009"/>
    <n v="9501.02"/>
  </r>
  <r>
    <s v="AZI-703"/>
    <d v="2022-07-22T00:00:00"/>
    <x v="5"/>
    <s v="West Virginia"/>
    <x v="2"/>
    <x v="1"/>
    <n v="2314.0100000000002"/>
    <n v="2400.87"/>
  </r>
  <r>
    <s v="WEI-735"/>
    <d v="2024-12-26T00:00:00"/>
    <x v="6"/>
    <s v="Tennessee"/>
    <x v="3"/>
    <x v="2"/>
    <n v="201.1"/>
    <n v="246.82"/>
  </r>
  <r>
    <s v="UQZ-847"/>
    <d v="2022-04-02T00:00:00"/>
    <x v="4"/>
    <s v="Maryland"/>
    <x v="4"/>
    <x v="5"/>
    <n v="7294.95"/>
    <n v="7389.35"/>
  </r>
  <r>
    <s v="YUW-347"/>
    <d v="2022-06-07T00:00:00"/>
    <x v="7"/>
    <s v="Kansas"/>
    <x v="2"/>
    <x v="0"/>
    <n v="2849.11"/>
    <n v="2911.13"/>
  </r>
  <r>
    <s v="SMI-218"/>
    <d v="2022-05-01T00:00:00"/>
    <x v="5"/>
    <s v="Oregon"/>
    <x v="0"/>
    <x v="4"/>
    <n v="5367.3"/>
    <n v="5458.55"/>
  </r>
  <r>
    <s v="STP-597"/>
    <d v="2022-06-01T00:00:00"/>
    <x v="7"/>
    <s v="Maine"/>
    <x v="3"/>
    <x v="5"/>
    <n v="9598.42"/>
    <n v="9651.77"/>
  </r>
  <r>
    <s v="LEE-301"/>
    <d v="2022-09-16T00:00:00"/>
    <x v="8"/>
    <s v="Nevada"/>
    <x v="0"/>
    <x v="0"/>
    <n v="2259.2399999999998"/>
    <n v="2324.8200000000002"/>
  </r>
  <r>
    <s v="GCE-420"/>
    <d v="2022-04-17T00:00:00"/>
    <x v="7"/>
    <s v="New Mexico"/>
    <x v="2"/>
    <x v="5"/>
    <n v="9030.91"/>
    <n v="9056.15"/>
  </r>
  <r>
    <s v="CQW-674"/>
    <d v="2023-12-01T00:00:00"/>
    <x v="1"/>
    <s v="New Mexico"/>
    <x v="4"/>
    <x v="3"/>
    <n v="4521.7"/>
    <n v="4618.05"/>
  </r>
  <r>
    <s v="FPC-911"/>
    <d v="2024-05-02T00:00:00"/>
    <x v="4"/>
    <s v="Hawaii"/>
    <x v="0"/>
    <x v="7"/>
    <n v="2514.9899999999998"/>
    <n v="2594.63"/>
  </r>
  <r>
    <s v="MMZ-124"/>
    <d v="2024-03-08T00:00:00"/>
    <x v="5"/>
    <s v="Vermont"/>
    <x v="1"/>
    <x v="0"/>
    <n v="5805.36"/>
    <n v="5877.17"/>
  </r>
  <r>
    <s v="FBU-400"/>
    <d v="2022-06-08T00:00:00"/>
    <x v="8"/>
    <s v="Rhode Island"/>
    <x v="2"/>
    <x v="8"/>
    <n v="9774.7000000000007"/>
    <n v="9839.09"/>
  </r>
  <r>
    <s v="UZZ-378"/>
    <d v="2022-09-13T00:00:00"/>
    <x v="3"/>
    <s v="Rhode Island"/>
    <x v="1"/>
    <x v="3"/>
    <n v="6820.66"/>
    <n v="6910.09"/>
  </r>
  <r>
    <s v="BZA-307"/>
    <d v="2022-11-19T00:00:00"/>
    <x v="2"/>
    <s v="New Hampshire"/>
    <x v="2"/>
    <x v="0"/>
    <n v="4163.76"/>
    <n v="4242.32"/>
  </r>
  <r>
    <s v="PAC-801"/>
    <d v="2024-11-16T00:00:00"/>
    <x v="0"/>
    <s v="Kentucky"/>
    <x v="4"/>
    <x v="8"/>
    <n v="9789.34"/>
    <n v="9866.7999999999993"/>
  </r>
  <r>
    <s v="EYI-349"/>
    <d v="2022-01-22T00:00:00"/>
    <x v="2"/>
    <s v="Arkansas"/>
    <x v="0"/>
    <x v="1"/>
    <n v="2072.06"/>
    <n v="2119.7399999999998"/>
  </r>
  <r>
    <s v="NNZ-425"/>
    <d v="2023-03-07T00:00:00"/>
    <x v="8"/>
    <s v="Arizona"/>
    <x v="1"/>
    <x v="5"/>
    <n v="5630.77"/>
    <n v="5642.93"/>
  </r>
  <r>
    <s v="TCL-358"/>
    <d v="2023-04-27T00:00:00"/>
    <x v="2"/>
    <s v="Alaska"/>
    <x v="3"/>
    <x v="1"/>
    <n v="7273.12"/>
    <n v="7358.38"/>
  </r>
  <r>
    <s v="YLW-187"/>
    <d v="2022-07-11T00:00:00"/>
    <x v="3"/>
    <s v="Utah"/>
    <x v="3"/>
    <x v="7"/>
    <n v="9217.81"/>
    <n v="9301.3799999999992"/>
  </r>
  <r>
    <s v="ETW-682"/>
    <d v="2022-06-23T00:00:00"/>
    <x v="7"/>
    <s v="Oklahoma"/>
    <x v="2"/>
    <x v="4"/>
    <n v="8375.14"/>
    <n v="8393.6200000000008"/>
  </r>
  <r>
    <s v="GLI-618"/>
    <d v="2023-06-08T00:00:00"/>
    <x v="1"/>
    <s v="Georgia"/>
    <x v="2"/>
    <x v="1"/>
    <n v="8975.26"/>
    <n v="9011.0400000000009"/>
  </r>
  <r>
    <s v="FQW-586"/>
    <d v="2022-01-16T00:00:00"/>
    <x v="0"/>
    <s v="Minnesota"/>
    <x v="1"/>
    <x v="4"/>
    <n v="1223.6400000000001"/>
    <n v="1255.05"/>
  </r>
  <r>
    <s v="CYT-197"/>
    <d v="2024-11-22T00:00:00"/>
    <x v="6"/>
    <s v="Maryland"/>
    <x v="2"/>
    <x v="3"/>
    <n v="6003.25"/>
    <n v="6085.2"/>
  </r>
  <r>
    <s v="HHV-453"/>
    <d v="2022-03-16T00:00:00"/>
    <x v="6"/>
    <s v="Georgia"/>
    <x v="3"/>
    <x v="3"/>
    <n v="4523.45"/>
    <n v="4587.91"/>
  </r>
  <r>
    <s v="UUX-268"/>
    <d v="2024-01-23T00:00:00"/>
    <x v="7"/>
    <s v="Virginia"/>
    <x v="1"/>
    <x v="6"/>
    <n v="5256.56"/>
    <n v="5352.25"/>
  </r>
  <r>
    <s v="KBB-848"/>
    <d v="2024-01-17T00:00:00"/>
    <x v="0"/>
    <s v="Ohio"/>
    <x v="4"/>
    <x v="7"/>
    <n v="1388.69"/>
    <n v="1457.67"/>
  </r>
  <r>
    <s v="UPP-184"/>
    <d v="2023-04-16T00:00:00"/>
    <x v="1"/>
    <s v="North Dakota"/>
    <x v="4"/>
    <x v="5"/>
    <n v="8139.42"/>
    <n v="8206.1"/>
  </r>
  <r>
    <s v="ORO-972"/>
    <d v="2024-06-09T00:00:00"/>
    <x v="0"/>
    <s v="South Dakota"/>
    <x v="3"/>
    <x v="1"/>
    <n v="3461.8"/>
    <n v="3524.73"/>
  </r>
  <r>
    <s v="TXE-858"/>
    <d v="2023-08-20T00:00:00"/>
    <x v="8"/>
    <s v="California"/>
    <x v="0"/>
    <x v="5"/>
    <n v="5694.7"/>
    <n v="5733.26"/>
  </r>
  <r>
    <s v="OPW-528"/>
    <d v="2022-06-18T00:00:00"/>
    <x v="5"/>
    <s v="Wyoming"/>
    <x v="0"/>
    <x v="8"/>
    <n v="9177.44"/>
    <n v="9265.08"/>
  </r>
  <r>
    <s v="AWA-369"/>
    <d v="2023-07-24T00:00:00"/>
    <x v="4"/>
    <s v="Pennsylvania"/>
    <x v="0"/>
    <x v="8"/>
    <n v="1755.69"/>
    <n v="1849.31"/>
  </r>
  <r>
    <s v="EGK-497"/>
    <d v="2024-05-29T00:00:00"/>
    <x v="6"/>
    <s v="Maine"/>
    <x v="3"/>
    <x v="6"/>
    <n v="7143.56"/>
    <n v="7213.8"/>
  </r>
  <r>
    <s v="YYR-497"/>
    <d v="2022-05-14T00:00:00"/>
    <x v="8"/>
    <s v="Washington"/>
    <x v="4"/>
    <x v="0"/>
    <n v="547.04"/>
    <n v="636.4"/>
  </r>
  <r>
    <s v="PQB-681"/>
    <d v="2023-03-06T00:00:00"/>
    <x v="2"/>
    <s v="New York"/>
    <x v="0"/>
    <x v="8"/>
    <n v="3954.6"/>
    <n v="4041.93"/>
  </r>
  <r>
    <s v="TGJ-312"/>
    <d v="2022-08-03T00:00:00"/>
    <x v="5"/>
    <s v="Georgia"/>
    <x v="4"/>
    <x v="6"/>
    <n v="8768.36"/>
    <n v="8799"/>
  </r>
  <r>
    <s v="YSI-603"/>
    <d v="2023-09-03T00:00:00"/>
    <x v="8"/>
    <s v="Montana"/>
    <x v="0"/>
    <x v="6"/>
    <n v="3825.76"/>
    <n v="3897.68"/>
  </r>
  <r>
    <s v="DMD-377"/>
    <d v="2023-05-11T00:00:00"/>
    <x v="3"/>
    <s v="Georgia"/>
    <x v="4"/>
    <x v="7"/>
    <n v="7577.86"/>
    <n v="7654.8"/>
  </r>
  <r>
    <s v="TDF-449"/>
    <d v="2024-04-27T00:00:00"/>
    <x v="3"/>
    <s v="Kansas"/>
    <x v="1"/>
    <x v="5"/>
    <n v="5712.87"/>
    <n v="5747.39"/>
  </r>
  <r>
    <s v="CPL-603"/>
    <d v="2022-03-31T00:00:00"/>
    <x v="1"/>
    <s v="Georgia"/>
    <x v="2"/>
    <x v="6"/>
    <n v="2983.99"/>
    <n v="3007.23"/>
  </r>
  <r>
    <s v="VJL-253"/>
    <d v="2024-08-23T00:00:00"/>
    <x v="1"/>
    <s v="Virginia"/>
    <x v="1"/>
    <x v="1"/>
    <n v="9100.91"/>
    <n v="9155.84"/>
  </r>
  <r>
    <s v="DVS-288"/>
    <d v="2023-03-20T00:00:00"/>
    <x v="2"/>
    <s v="Wyoming"/>
    <x v="2"/>
    <x v="6"/>
    <n v="9220.77"/>
    <n v="9281.1"/>
  </r>
  <r>
    <s v="GWM-780"/>
    <d v="2023-07-01T00:00:00"/>
    <x v="2"/>
    <s v="Missouri"/>
    <x v="1"/>
    <x v="4"/>
    <n v="6256.39"/>
    <n v="6343.44"/>
  </r>
  <r>
    <s v="VLM-272"/>
    <d v="2022-03-01T00:00:00"/>
    <x v="5"/>
    <s v="Washington"/>
    <x v="0"/>
    <x v="3"/>
    <n v="6697.56"/>
    <n v="6763.52"/>
  </r>
  <r>
    <s v="UXA-446"/>
    <d v="2022-04-29T00:00:00"/>
    <x v="1"/>
    <s v="Kansas"/>
    <x v="1"/>
    <x v="4"/>
    <n v="3793.75"/>
    <n v="3878.85"/>
  </r>
  <r>
    <s v="KLD-807"/>
    <d v="2023-03-14T00:00:00"/>
    <x v="7"/>
    <s v="South Carolina"/>
    <x v="1"/>
    <x v="0"/>
    <n v="4005.26"/>
    <n v="4061.09"/>
  </r>
  <r>
    <s v="GXJ-364"/>
    <d v="2024-11-29T00:00:00"/>
    <x v="0"/>
    <s v="Mississippi"/>
    <x v="3"/>
    <x v="2"/>
    <n v="6562.52"/>
    <n v="6573.78"/>
  </r>
  <r>
    <s v="IIN-895"/>
    <d v="2023-05-12T00:00:00"/>
    <x v="0"/>
    <s v="Massachusetts"/>
    <x v="3"/>
    <x v="8"/>
    <n v="9470.44"/>
    <n v="9516.94"/>
  </r>
  <r>
    <s v="EDI-444"/>
    <d v="2023-08-28T00:00:00"/>
    <x v="5"/>
    <s v="Louisiana"/>
    <x v="1"/>
    <x v="4"/>
    <n v="8689.4"/>
    <n v="8730.6"/>
  </r>
  <r>
    <s v="TUJ-334"/>
    <d v="2022-02-16T00:00:00"/>
    <x v="2"/>
    <s v="New York"/>
    <x v="0"/>
    <x v="5"/>
    <n v="7443.26"/>
    <n v="7516.37"/>
  </r>
  <r>
    <s v="BLP-829"/>
    <d v="2024-10-27T00:00:00"/>
    <x v="1"/>
    <s v="New Jersey"/>
    <x v="3"/>
    <x v="0"/>
    <n v="4491"/>
    <n v="4586.59"/>
  </r>
  <r>
    <s v="KLP-768"/>
    <d v="2024-06-11T00:00:00"/>
    <x v="1"/>
    <s v="Rhode Island"/>
    <x v="3"/>
    <x v="0"/>
    <n v="6544.4"/>
    <n v="6592.67"/>
  </r>
  <r>
    <s v="UBZ-513"/>
    <d v="2022-07-16T00:00:00"/>
    <x v="6"/>
    <s v="South Dakota"/>
    <x v="1"/>
    <x v="7"/>
    <n v="1559.79"/>
    <n v="1605.9"/>
  </r>
  <r>
    <s v="GOQ-447"/>
    <d v="2023-01-10T00:00:00"/>
    <x v="4"/>
    <s v="Nebraska"/>
    <x v="2"/>
    <x v="1"/>
    <n v="6239.3"/>
    <n v="6278.61"/>
  </r>
  <r>
    <s v="JZU-734"/>
    <d v="2022-04-22T00:00:00"/>
    <x v="5"/>
    <s v="Illinois"/>
    <x v="3"/>
    <x v="1"/>
    <n v="164.46"/>
    <n v="232.03"/>
  </r>
  <r>
    <s v="QZH-790"/>
    <d v="2024-02-04T00:00:00"/>
    <x v="4"/>
    <s v="Utah"/>
    <x v="0"/>
    <x v="6"/>
    <n v="4285.49"/>
    <n v="4317.79"/>
  </r>
  <r>
    <s v="OMH-606"/>
    <d v="2023-07-01T00:00:00"/>
    <x v="4"/>
    <s v="Minnesota"/>
    <x v="4"/>
    <x v="8"/>
    <n v="5560.31"/>
    <n v="5629.01"/>
  </r>
  <r>
    <s v="GZN-338"/>
    <d v="2024-10-11T00:00:00"/>
    <x v="3"/>
    <s v="Montana"/>
    <x v="1"/>
    <x v="0"/>
    <n v="135.96"/>
    <n v="194.41"/>
  </r>
  <r>
    <s v="KIL-535"/>
    <d v="2024-06-11T00:00:00"/>
    <x v="7"/>
    <s v="Washington"/>
    <x v="1"/>
    <x v="2"/>
    <n v="2702.34"/>
    <n v="2752.9"/>
  </r>
  <r>
    <s v="BAH-843"/>
    <d v="2023-12-16T00:00:00"/>
    <x v="6"/>
    <s v="Arizona"/>
    <x v="3"/>
    <x v="4"/>
    <n v="5663.26"/>
    <n v="5703.49"/>
  </r>
  <r>
    <s v="XIB-721"/>
    <d v="2024-06-22T00:00:00"/>
    <x v="1"/>
    <s v="Massachusetts"/>
    <x v="1"/>
    <x v="1"/>
    <n v="8548.3700000000008"/>
    <n v="8625.24"/>
  </r>
  <r>
    <s v="NYO-770"/>
    <d v="2024-05-12T00:00:00"/>
    <x v="8"/>
    <s v="Oklahoma"/>
    <x v="0"/>
    <x v="0"/>
    <n v="3307.1"/>
    <n v="3378.51"/>
  </r>
  <r>
    <s v="XRC-707"/>
    <d v="2024-05-18T00:00:00"/>
    <x v="7"/>
    <s v="Utah"/>
    <x v="1"/>
    <x v="1"/>
    <n v="3787.18"/>
    <n v="3860.32"/>
  </r>
  <r>
    <s v="PHP-871"/>
    <d v="2022-06-07T00:00:00"/>
    <x v="1"/>
    <s v="Kentucky"/>
    <x v="0"/>
    <x v="5"/>
    <n v="1796.85"/>
    <n v="1834.03"/>
  </r>
  <r>
    <s v="EJU-904"/>
    <d v="2022-03-24T00:00:00"/>
    <x v="0"/>
    <s v="Texas"/>
    <x v="0"/>
    <x v="3"/>
    <n v="9922.8799999999992"/>
    <n v="9974.19"/>
  </r>
  <r>
    <s v="GKA-188"/>
    <d v="2023-12-24T00:00:00"/>
    <x v="4"/>
    <s v="Texas"/>
    <x v="0"/>
    <x v="1"/>
    <n v="9372.73"/>
    <n v="9426.98"/>
  </r>
  <r>
    <s v="ALZ-272"/>
    <d v="2023-06-30T00:00:00"/>
    <x v="6"/>
    <s v="Alabama"/>
    <x v="0"/>
    <x v="4"/>
    <n v="3844.05"/>
    <n v="3857.56"/>
  </r>
  <r>
    <s v="DFT-261"/>
    <d v="2022-12-08T00:00:00"/>
    <x v="4"/>
    <s v="Rhode Island"/>
    <x v="0"/>
    <x v="5"/>
    <n v="4053.53"/>
    <n v="4119.1499999999996"/>
  </r>
  <r>
    <s v="ISP-540"/>
    <d v="2024-12-17T00:00:00"/>
    <x v="6"/>
    <s v="Mississippi"/>
    <x v="1"/>
    <x v="6"/>
    <n v="1373.53"/>
    <n v="1385.75"/>
  </r>
  <r>
    <s v="SKB-747"/>
    <d v="2024-01-02T00:00:00"/>
    <x v="8"/>
    <s v="Arkansas"/>
    <x v="4"/>
    <x v="5"/>
    <n v="8180.97"/>
    <n v="8251.83"/>
  </r>
  <r>
    <s v="RAH-747"/>
    <d v="2023-10-31T00:00:00"/>
    <x v="2"/>
    <s v="Kentucky"/>
    <x v="2"/>
    <x v="7"/>
    <n v="4514.3500000000004"/>
    <n v="4528.5"/>
  </r>
  <r>
    <s v="TJK-943"/>
    <d v="2023-06-28T00:00:00"/>
    <x v="7"/>
    <s v="Minnesota"/>
    <x v="0"/>
    <x v="4"/>
    <n v="3838.12"/>
    <n v="3870.79"/>
  </r>
  <r>
    <s v="PKR-461"/>
    <d v="2023-06-01T00:00:00"/>
    <x v="8"/>
    <s v="Oregon"/>
    <x v="4"/>
    <x v="4"/>
    <n v="494.81"/>
    <n v="563.26"/>
  </r>
  <r>
    <s v="ZBI-236"/>
    <d v="2022-06-05T00:00:00"/>
    <x v="2"/>
    <s v="Texas"/>
    <x v="0"/>
    <x v="0"/>
    <n v="9860.6299999999992"/>
    <n v="9955.92"/>
  </r>
  <r>
    <s v="LMZ-959"/>
    <d v="2023-05-29T00:00:00"/>
    <x v="8"/>
    <s v="Texas"/>
    <x v="0"/>
    <x v="6"/>
    <n v="6453.49"/>
    <n v="6517.62"/>
  </r>
  <r>
    <s v="PWF-532"/>
    <d v="2023-06-28T00:00:00"/>
    <x v="8"/>
    <s v="Iowa"/>
    <x v="2"/>
    <x v="4"/>
    <n v="6217.16"/>
    <n v="6299.44"/>
  </r>
  <r>
    <s v="MYU-107"/>
    <d v="2022-02-15T00:00:00"/>
    <x v="0"/>
    <s v="Utah"/>
    <x v="3"/>
    <x v="8"/>
    <n v="9949.49"/>
    <n v="10046.08"/>
  </r>
  <r>
    <s v="CBC-890"/>
    <d v="2023-09-13T00:00:00"/>
    <x v="0"/>
    <s v="New Jersey"/>
    <x v="1"/>
    <x v="1"/>
    <n v="1676.78"/>
    <n v="1769.03"/>
  </r>
  <r>
    <s v="PWJ-816"/>
    <d v="2022-11-09T00:00:00"/>
    <x v="0"/>
    <s v="Alabama"/>
    <x v="3"/>
    <x v="7"/>
    <n v="7063.1"/>
    <n v="7153.47"/>
  </r>
  <r>
    <s v="JJY-711"/>
    <d v="2022-05-30T00:00:00"/>
    <x v="7"/>
    <s v="Louisiana"/>
    <x v="1"/>
    <x v="3"/>
    <n v="4177.0600000000004"/>
    <n v="4245.55"/>
  </r>
  <r>
    <s v="GCE-636"/>
    <d v="2024-02-08T00:00:00"/>
    <x v="5"/>
    <s v="Georgia"/>
    <x v="2"/>
    <x v="7"/>
    <n v="5330.5"/>
    <n v="5359.95"/>
  </r>
  <r>
    <s v="ZHG-648"/>
    <d v="2024-07-09T00:00:00"/>
    <x v="3"/>
    <s v="Arkansas"/>
    <x v="1"/>
    <x v="0"/>
    <n v="536.4"/>
    <n v="611.57000000000005"/>
  </r>
  <r>
    <s v="MSX-112"/>
    <d v="2024-04-13T00:00:00"/>
    <x v="7"/>
    <s v="Oregon"/>
    <x v="3"/>
    <x v="5"/>
    <n v="6211.73"/>
    <n v="6285.7"/>
  </r>
  <r>
    <s v="OSV-600"/>
    <d v="2023-05-06T00:00:00"/>
    <x v="2"/>
    <s v="North Carolina"/>
    <x v="3"/>
    <x v="7"/>
    <n v="8960.44"/>
    <n v="9030.77"/>
  </r>
  <r>
    <s v="PDA-971"/>
    <d v="2023-07-24T00:00:00"/>
    <x v="5"/>
    <s v="Vermont"/>
    <x v="3"/>
    <x v="7"/>
    <n v="4053.85"/>
    <n v="4138.88"/>
  </r>
  <r>
    <s v="YSF-291"/>
    <d v="2022-09-30T00:00:00"/>
    <x v="4"/>
    <s v="Minnesota"/>
    <x v="2"/>
    <x v="1"/>
    <n v="479.19"/>
    <n v="491.08"/>
  </r>
  <r>
    <s v="LWS-772"/>
    <d v="2024-12-27T00:00:00"/>
    <x v="5"/>
    <s v="New Mexico"/>
    <x v="0"/>
    <x v="6"/>
    <n v="6359.48"/>
    <n v="6448.13"/>
  </r>
  <r>
    <s v="IYM-106"/>
    <d v="2024-04-07T00:00:00"/>
    <x v="3"/>
    <s v="Maine"/>
    <x v="1"/>
    <x v="8"/>
    <n v="6281.33"/>
    <n v="6291.03"/>
  </r>
  <r>
    <s v="IPF-849"/>
    <d v="2024-08-15T00:00:00"/>
    <x v="8"/>
    <s v="North Carolina"/>
    <x v="4"/>
    <x v="2"/>
    <n v="7417.74"/>
    <n v="7501.75"/>
  </r>
  <r>
    <s v="FMY-275"/>
    <d v="2022-12-25T00:00:00"/>
    <x v="2"/>
    <s v="North Dakota"/>
    <x v="2"/>
    <x v="3"/>
    <n v="1569.71"/>
    <n v="1662.42"/>
  </r>
  <r>
    <s v="IJB-911"/>
    <d v="2024-05-03T00:00:00"/>
    <x v="1"/>
    <s v="Tennessee"/>
    <x v="2"/>
    <x v="2"/>
    <n v="9492.2999999999993"/>
    <n v="9583.98"/>
  </r>
  <r>
    <s v="BRW-798"/>
    <d v="2022-11-18T00:00:00"/>
    <x v="0"/>
    <s v="Vermont"/>
    <x v="3"/>
    <x v="6"/>
    <n v="9811.4"/>
    <n v="9839.5400000000009"/>
  </r>
  <r>
    <s v="UAJ-205"/>
    <d v="2022-08-28T00:00:00"/>
    <x v="4"/>
    <s v="Illinois"/>
    <x v="1"/>
    <x v="1"/>
    <n v="9759.09"/>
    <n v="9815.93"/>
  </r>
  <r>
    <s v="BZZ-100"/>
    <d v="2023-12-01T00:00:00"/>
    <x v="7"/>
    <s v="Georgia"/>
    <x v="2"/>
    <x v="3"/>
    <n v="7824.35"/>
    <n v="7918.43"/>
  </r>
  <r>
    <s v="JMU-942"/>
    <d v="2023-11-22T00:00:00"/>
    <x v="0"/>
    <s v="Illinois"/>
    <x v="1"/>
    <x v="7"/>
    <n v="7868.1"/>
    <n v="7959.01"/>
  </r>
  <r>
    <s v="VNV-534"/>
    <d v="2023-12-24T00:00:00"/>
    <x v="2"/>
    <s v="South Dakota"/>
    <x v="4"/>
    <x v="1"/>
    <n v="2816.45"/>
    <n v="2832.25"/>
  </r>
  <r>
    <s v="WWK-181"/>
    <d v="2023-08-12T00:00:00"/>
    <x v="5"/>
    <s v="Michigan"/>
    <x v="2"/>
    <x v="8"/>
    <n v="1925.07"/>
    <n v="2004.42"/>
  </r>
  <r>
    <s v="KKU-829"/>
    <d v="2022-04-17T00:00:00"/>
    <x v="6"/>
    <s v="Wyoming"/>
    <x v="2"/>
    <x v="1"/>
    <n v="7541.98"/>
    <n v="7585.04"/>
  </r>
  <r>
    <s v="VGL-812"/>
    <d v="2023-06-06T00:00:00"/>
    <x v="1"/>
    <s v="New Jersey"/>
    <x v="1"/>
    <x v="8"/>
    <n v="6411.39"/>
    <n v="6494.86"/>
  </r>
  <r>
    <s v="OGV-219"/>
    <d v="2022-08-30T00:00:00"/>
    <x v="8"/>
    <s v="Maine"/>
    <x v="1"/>
    <x v="8"/>
    <n v="2959.6"/>
    <n v="3011.16"/>
  </r>
  <r>
    <s v="MLF-599"/>
    <d v="2024-01-04T00:00:00"/>
    <x v="5"/>
    <s v="Rhode Island"/>
    <x v="4"/>
    <x v="6"/>
    <n v="1301.6300000000001"/>
    <n v="1334.74"/>
  </r>
  <r>
    <s v="RVZ-855"/>
    <d v="2022-10-02T00:00:00"/>
    <x v="8"/>
    <s v="Maine"/>
    <x v="0"/>
    <x v="8"/>
    <n v="7202.2"/>
    <n v="7299.23"/>
  </r>
  <r>
    <s v="HXM-489"/>
    <d v="2022-05-05T00:00:00"/>
    <x v="2"/>
    <s v="Louisiana"/>
    <x v="1"/>
    <x v="5"/>
    <n v="2970.76"/>
    <n v="3052.94"/>
  </r>
  <r>
    <s v="WUY-851"/>
    <d v="2024-03-09T00:00:00"/>
    <x v="1"/>
    <s v="Wisconsin"/>
    <x v="4"/>
    <x v="7"/>
    <n v="2484.12"/>
    <n v="2554.09"/>
  </r>
  <r>
    <s v="HMZ-938"/>
    <d v="2023-05-27T00:00:00"/>
    <x v="2"/>
    <s v="Minnesota"/>
    <x v="2"/>
    <x v="8"/>
    <n v="9449.34"/>
    <n v="9479.9"/>
  </r>
  <r>
    <s v="VEK-856"/>
    <d v="2022-10-05T00:00:00"/>
    <x v="6"/>
    <s v="New York"/>
    <x v="3"/>
    <x v="8"/>
    <n v="5321.77"/>
    <n v="5401.34"/>
  </r>
  <r>
    <s v="UUN-152"/>
    <d v="2024-04-21T00:00:00"/>
    <x v="0"/>
    <s v="Utah"/>
    <x v="4"/>
    <x v="8"/>
    <n v="8293.01"/>
    <n v="8358.51"/>
  </r>
  <r>
    <s v="YJR-131"/>
    <d v="2022-05-17T00:00:00"/>
    <x v="0"/>
    <s v="North Carolina"/>
    <x v="1"/>
    <x v="3"/>
    <n v="3517.43"/>
    <n v="3577.41"/>
  </r>
  <r>
    <s v="DUK-166"/>
    <d v="2022-12-18T00:00:00"/>
    <x v="1"/>
    <s v="New Jersey"/>
    <x v="3"/>
    <x v="7"/>
    <n v="6793.81"/>
    <n v="6825.67"/>
  </r>
  <r>
    <s v="CPB-953"/>
    <d v="2022-04-03T00:00:00"/>
    <x v="5"/>
    <s v="California"/>
    <x v="1"/>
    <x v="1"/>
    <n v="2032.89"/>
    <n v="2066.9"/>
  </r>
  <r>
    <s v="NWS-529"/>
    <d v="2023-12-22T00:00:00"/>
    <x v="1"/>
    <s v="New York"/>
    <x v="0"/>
    <x v="4"/>
    <n v="4346.2700000000004"/>
    <n v="4359.3999999999996"/>
  </r>
  <r>
    <s v="AKQ-519"/>
    <d v="2023-10-20T00:00:00"/>
    <x v="3"/>
    <s v="Missouri"/>
    <x v="0"/>
    <x v="1"/>
    <n v="7290.8"/>
    <n v="7331.69"/>
  </r>
  <r>
    <s v="LET-838"/>
    <d v="2022-02-03T00:00:00"/>
    <x v="1"/>
    <s v="Michigan"/>
    <x v="1"/>
    <x v="5"/>
    <n v="4484.05"/>
    <n v="4530.76"/>
  </r>
  <r>
    <s v="OEB-297"/>
    <d v="2022-11-01T00:00:00"/>
    <x v="5"/>
    <s v="California"/>
    <x v="1"/>
    <x v="8"/>
    <n v="6888.61"/>
    <n v="6948.36"/>
  </r>
  <r>
    <s v="WMN-839"/>
    <d v="2023-03-04T00:00:00"/>
    <x v="2"/>
    <s v="Vermont"/>
    <x v="4"/>
    <x v="3"/>
    <n v="9348.14"/>
    <n v="9374.2099999999991"/>
  </r>
  <r>
    <s v="TKY-198"/>
    <d v="2022-12-07T00:00:00"/>
    <x v="3"/>
    <s v="Hawaii"/>
    <x v="4"/>
    <x v="4"/>
    <n v="8049.29"/>
    <n v="8082.67"/>
  </r>
  <r>
    <s v="WSR-980"/>
    <d v="2022-12-26T00:00:00"/>
    <x v="5"/>
    <s v="Wyoming"/>
    <x v="3"/>
    <x v="0"/>
    <n v="9753.85"/>
    <n v="9804.65"/>
  </r>
  <r>
    <s v="XWC-603"/>
    <d v="2022-07-08T00:00:00"/>
    <x v="0"/>
    <s v="Georgia"/>
    <x v="0"/>
    <x v="0"/>
    <n v="7304.49"/>
    <n v="7375.17"/>
  </r>
  <r>
    <s v="PNQ-327"/>
    <d v="2022-02-16T00:00:00"/>
    <x v="4"/>
    <s v="Florida"/>
    <x v="2"/>
    <x v="6"/>
    <n v="9631.82"/>
    <n v="9705.9500000000007"/>
  </r>
  <r>
    <s v="HFL-496"/>
    <d v="2023-11-24T00:00:00"/>
    <x v="2"/>
    <s v="New Jersey"/>
    <x v="3"/>
    <x v="2"/>
    <n v="1308.98"/>
    <n v="1388.91"/>
  </r>
  <r>
    <s v="KHC-302"/>
    <d v="2024-12-19T00:00:00"/>
    <x v="4"/>
    <s v="Connecticut"/>
    <x v="1"/>
    <x v="7"/>
    <n v="8079.66"/>
    <n v="8160.22"/>
  </r>
  <r>
    <s v="WQI-387"/>
    <d v="2023-10-11T00:00:00"/>
    <x v="8"/>
    <s v="New Mexico"/>
    <x v="4"/>
    <x v="5"/>
    <n v="3321.48"/>
    <n v="3363.21"/>
  </r>
  <r>
    <s v="MIC-824"/>
    <d v="2022-09-06T00:00:00"/>
    <x v="7"/>
    <s v="West Virginia"/>
    <x v="3"/>
    <x v="4"/>
    <n v="4792.1000000000004"/>
    <n v="4807.03"/>
  </r>
  <r>
    <s v="RFJ-508"/>
    <d v="2023-01-08T00:00:00"/>
    <x v="0"/>
    <s v="Nevada"/>
    <x v="3"/>
    <x v="4"/>
    <n v="5323.89"/>
    <n v="5357.2"/>
  </r>
  <r>
    <s v="XSM-612"/>
    <d v="2022-11-29T00:00:00"/>
    <x v="6"/>
    <s v="Nevada"/>
    <x v="0"/>
    <x v="5"/>
    <n v="7284.77"/>
    <n v="7330.36"/>
  </r>
  <r>
    <s v="IKE-222"/>
    <d v="2024-11-04T00:00:00"/>
    <x v="1"/>
    <s v="Mississippi"/>
    <x v="1"/>
    <x v="3"/>
    <n v="9726.31"/>
    <n v="9758.2099999999991"/>
  </r>
  <r>
    <s v="UYG-781"/>
    <d v="2023-07-03T00:00:00"/>
    <x v="1"/>
    <s v="South Carolina"/>
    <x v="0"/>
    <x v="2"/>
    <n v="8612.14"/>
    <n v="8698.61"/>
  </r>
  <r>
    <s v="QQF-578"/>
    <d v="2023-04-17T00:00:00"/>
    <x v="0"/>
    <s v="Maryland"/>
    <x v="3"/>
    <x v="5"/>
    <n v="9587"/>
    <n v="9676.09"/>
  </r>
  <r>
    <s v="REX-899"/>
    <d v="2023-03-09T00:00:00"/>
    <x v="8"/>
    <s v="Colorado"/>
    <x v="4"/>
    <x v="7"/>
    <n v="8565.56"/>
    <n v="8661.15"/>
  </r>
  <r>
    <s v="KLV-193"/>
    <d v="2022-08-19T00:00:00"/>
    <x v="6"/>
    <s v="Nevada"/>
    <x v="2"/>
    <x v="1"/>
    <n v="7446.85"/>
    <n v="7517.26"/>
  </r>
  <r>
    <s v="XWB-360"/>
    <d v="2024-02-16T00:00:00"/>
    <x v="2"/>
    <s v="Montana"/>
    <x v="0"/>
    <x v="2"/>
    <n v="277.42"/>
    <n v="332.93"/>
  </r>
  <r>
    <s v="CZP-263"/>
    <d v="2022-10-16T00:00:00"/>
    <x v="5"/>
    <s v="Alabama"/>
    <x v="2"/>
    <x v="1"/>
    <n v="1283.92"/>
    <n v="1349.77"/>
  </r>
  <r>
    <s v="NML-537"/>
    <d v="2023-01-31T00:00:00"/>
    <x v="6"/>
    <s v="Kansas"/>
    <x v="3"/>
    <x v="6"/>
    <n v="1128.3499999999999"/>
    <n v="1227.1300000000001"/>
  </r>
  <r>
    <s v="RKT-661"/>
    <d v="2023-08-21T00:00:00"/>
    <x v="2"/>
    <s v="Alaska"/>
    <x v="0"/>
    <x v="1"/>
    <n v="434.27"/>
    <n v="447.31"/>
  </r>
  <r>
    <s v="TFV-359"/>
    <d v="2022-02-01T00:00:00"/>
    <x v="7"/>
    <s v="New Mexico"/>
    <x v="2"/>
    <x v="6"/>
    <n v="774.46"/>
    <n v="858.89"/>
  </r>
  <r>
    <s v="IQE-354"/>
    <d v="2023-08-17T00:00:00"/>
    <x v="7"/>
    <s v="Alaska"/>
    <x v="4"/>
    <x v="2"/>
    <n v="8722.94"/>
    <n v="8804.17"/>
  </r>
  <r>
    <s v="ACR-179"/>
    <d v="2022-06-24T00:00:00"/>
    <x v="8"/>
    <s v="Michigan"/>
    <x v="1"/>
    <x v="6"/>
    <n v="5565.74"/>
    <n v="5597.67"/>
  </r>
  <r>
    <s v="AIH-391"/>
    <d v="2024-10-17T00:00:00"/>
    <x v="8"/>
    <s v="West Virginia"/>
    <x v="2"/>
    <x v="6"/>
    <n v="1486.07"/>
    <n v="1502.72"/>
  </r>
  <r>
    <s v="ESW-242"/>
    <d v="2022-11-14T00:00:00"/>
    <x v="4"/>
    <s v="Georgia"/>
    <x v="1"/>
    <x v="4"/>
    <n v="3169.43"/>
    <n v="3185.13"/>
  </r>
  <r>
    <s v="AGQ-578"/>
    <d v="2022-01-10T00:00:00"/>
    <x v="4"/>
    <s v="Iowa"/>
    <x v="2"/>
    <x v="7"/>
    <n v="2182.54"/>
    <n v="2258.48"/>
  </r>
  <r>
    <s v="GOI-477"/>
    <d v="2022-04-09T00:00:00"/>
    <x v="4"/>
    <s v="South Carolina"/>
    <x v="0"/>
    <x v="2"/>
    <n v="8533.2800000000007"/>
    <n v="8543.01"/>
  </r>
  <r>
    <s v="SZO-829"/>
    <d v="2022-03-06T00:00:00"/>
    <x v="6"/>
    <s v="South Carolina"/>
    <x v="1"/>
    <x v="1"/>
    <n v="2486.7800000000002"/>
    <n v="2541.5300000000002"/>
  </r>
  <r>
    <s v="JXX-552"/>
    <d v="2022-09-27T00:00:00"/>
    <x v="2"/>
    <s v="Colorado"/>
    <x v="2"/>
    <x v="1"/>
    <n v="4807.3"/>
    <n v="4882.49"/>
  </r>
  <r>
    <s v="MBU-146"/>
    <d v="2024-09-18T00:00:00"/>
    <x v="2"/>
    <s v="Nevada"/>
    <x v="0"/>
    <x v="8"/>
    <n v="8968.7999999999993"/>
    <n v="9013.64"/>
  </r>
  <r>
    <s v="ZSA-471"/>
    <d v="2023-01-04T00:00:00"/>
    <x v="0"/>
    <s v="Hawaii"/>
    <x v="4"/>
    <x v="5"/>
    <n v="1714.84"/>
    <n v="1806.19"/>
  </r>
  <r>
    <s v="QPR-798"/>
    <d v="2023-01-11T00:00:00"/>
    <x v="4"/>
    <s v="New Jersey"/>
    <x v="1"/>
    <x v="5"/>
    <n v="9768.6200000000008"/>
    <n v="9824.52"/>
  </r>
  <r>
    <s v="NMU-837"/>
    <d v="2022-09-18T00:00:00"/>
    <x v="8"/>
    <s v="Alabama"/>
    <x v="0"/>
    <x v="0"/>
    <n v="8662.2000000000007"/>
    <n v="8747"/>
  </r>
  <r>
    <s v="JYP-614"/>
    <d v="2023-04-02T00:00:00"/>
    <x v="7"/>
    <s v="Alabama"/>
    <x v="3"/>
    <x v="0"/>
    <n v="4814.1099999999997"/>
    <n v="4848.1000000000004"/>
  </r>
  <r>
    <s v="RNK-398"/>
    <d v="2022-07-16T00:00:00"/>
    <x v="5"/>
    <s v="Nevada"/>
    <x v="1"/>
    <x v="2"/>
    <n v="4267.6099999999997"/>
    <n v="4342.8999999999996"/>
  </r>
  <r>
    <s v="FYO-635"/>
    <d v="2022-01-29T00:00:00"/>
    <x v="2"/>
    <s v="Vermont"/>
    <x v="2"/>
    <x v="3"/>
    <n v="8921.18"/>
    <n v="8964.82"/>
  </r>
  <r>
    <s v="XPZ-401"/>
    <d v="2022-02-07T00:00:00"/>
    <x v="8"/>
    <s v="Oregon"/>
    <x v="2"/>
    <x v="0"/>
    <n v="8005.87"/>
    <n v="8054.66"/>
  </r>
  <r>
    <s v="CKA-766"/>
    <d v="2022-07-29T00:00:00"/>
    <x v="4"/>
    <s v="Minnesota"/>
    <x v="2"/>
    <x v="1"/>
    <n v="8959.6299999999992"/>
    <n v="9028.36"/>
  </r>
  <r>
    <s v="SDI-344"/>
    <d v="2022-01-15T00:00:00"/>
    <x v="5"/>
    <s v="New Hampshire"/>
    <x v="4"/>
    <x v="6"/>
    <n v="9349.93"/>
    <n v="9410.41"/>
  </r>
  <r>
    <s v="YOM-578"/>
    <d v="2022-08-11T00:00:00"/>
    <x v="4"/>
    <s v="Minnesota"/>
    <x v="4"/>
    <x v="6"/>
    <n v="6456.52"/>
    <n v="6495.16"/>
  </r>
  <r>
    <s v="UCO-657"/>
    <d v="2024-11-21T00:00:00"/>
    <x v="6"/>
    <s v="Kentucky"/>
    <x v="1"/>
    <x v="8"/>
    <n v="1523.59"/>
    <n v="1580.53"/>
  </r>
  <r>
    <s v="VGI-493"/>
    <d v="2022-02-03T00:00:00"/>
    <x v="4"/>
    <s v="Wisconsin"/>
    <x v="3"/>
    <x v="4"/>
    <n v="3242.61"/>
    <n v="3299.19"/>
  </r>
  <r>
    <s v="LYI-886"/>
    <d v="2024-07-31T00:00:00"/>
    <x v="1"/>
    <s v="Georgia"/>
    <x v="4"/>
    <x v="6"/>
    <n v="4017.68"/>
    <n v="4057.24"/>
  </r>
  <r>
    <s v="XAZ-498"/>
    <d v="2024-11-01T00:00:00"/>
    <x v="3"/>
    <s v="West Virginia"/>
    <x v="2"/>
    <x v="3"/>
    <n v="1052.6500000000001"/>
    <n v="1070.95"/>
  </r>
  <r>
    <s v="YPD-857"/>
    <d v="2023-02-18T00:00:00"/>
    <x v="3"/>
    <s v="Rhode Island"/>
    <x v="2"/>
    <x v="0"/>
    <n v="6470.7"/>
    <n v="6548.81"/>
  </r>
  <r>
    <s v="GXW-675"/>
    <d v="2024-03-13T00:00:00"/>
    <x v="6"/>
    <s v="Michigan"/>
    <x v="2"/>
    <x v="3"/>
    <n v="8838.09"/>
    <n v="8867.7199999999993"/>
  </r>
  <r>
    <s v="SBZ-516"/>
    <d v="2022-04-10T00:00:00"/>
    <x v="5"/>
    <s v="Michigan"/>
    <x v="1"/>
    <x v="6"/>
    <n v="4879.8599999999997"/>
    <n v="4940.33"/>
  </r>
  <r>
    <s v="BPA-518"/>
    <d v="2022-02-23T00:00:00"/>
    <x v="5"/>
    <s v="Minnesota"/>
    <x v="3"/>
    <x v="6"/>
    <n v="9243.76"/>
    <n v="9315.58"/>
  </r>
  <r>
    <s v="GJM-421"/>
    <d v="2024-09-04T00:00:00"/>
    <x v="5"/>
    <s v="Connecticut"/>
    <x v="3"/>
    <x v="6"/>
    <n v="6334.53"/>
    <n v="6390.7"/>
  </r>
  <r>
    <s v="OLS-534"/>
    <d v="2022-08-30T00:00:00"/>
    <x v="6"/>
    <s v="Arizona"/>
    <x v="2"/>
    <x v="5"/>
    <n v="5935.76"/>
    <n v="5978.11"/>
  </r>
  <r>
    <s v="JYE-808"/>
    <d v="2024-10-28T00:00:00"/>
    <x v="7"/>
    <s v="Colorado"/>
    <x v="0"/>
    <x v="5"/>
    <n v="3345.95"/>
    <n v="3370.96"/>
  </r>
  <r>
    <s v="DIK-278"/>
    <d v="2023-09-25T00:00:00"/>
    <x v="1"/>
    <s v="Delaware"/>
    <x v="1"/>
    <x v="5"/>
    <n v="8537.19"/>
    <n v="8585.82"/>
  </r>
  <r>
    <s v="XPE-461"/>
    <d v="2022-09-03T00:00:00"/>
    <x v="3"/>
    <s v="Ohio"/>
    <x v="3"/>
    <x v="0"/>
    <n v="1070.1400000000001"/>
    <n v="1156.1500000000001"/>
  </r>
  <r>
    <s v="UMV-835"/>
    <d v="2023-11-08T00:00:00"/>
    <x v="2"/>
    <s v="Arkansas"/>
    <x v="0"/>
    <x v="3"/>
    <n v="6434.69"/>
    <n v="6500.47"/>
  </r>
  <r>
    <s v="RZO-917"/>
    <d v="2024-07-25T00:00:00"/>
    <x v="7"/>
    <s v="Georgia"/>
    <x v="3"/>
    <x v="6"/>
    <n v="298.88"/>
    <n v="393.08"/>
  </r>
  <r>
    <s v="ZPK-489"/>
    <d v="2023-08-27T00:00:00"/>
    <x v="2"/>
    <s v="West Virginia"/>
    <x v="2"/>
    <x v="2"/>
    <n v="1509.27"/>
    <n v="1564.23"/>
  </r>
  <r>
    <s v="HLA-736"/>
    <d v="2024-01-06T00:00:00"/>
    <x v="1"/>
    <s v="South Dakota"/>
    <x v="2"/>
    <x v="5"/>
    <n v="4776.13"/>
    <n v="4872.49"/>
  </r>
  <r>
    <s v="ZGV-278"/>
    <d v="2024-08-24T00:00:00"/>
    <x v="1"/>
    <s v="Wisconsin"/>
    <x v="3"/>
    <x v="1"/>
    <n v="3039.49"/>
    <n v="3133.17"/>
  </r>
  <r>
    <s v="XZH-340"/>
    <d v="2022-09-15T00:00:00"/>
    <x v="8"/>
    <s v="Delaware"/>
    <x v="2"/>
    <x v="7"/>
    <n v="4138.8"/>
    <n v="4173.6099999999997"/>
  </r>
  <r>
    <s v="OEH-904"/>
    <d v="2024-09-03T00:00:00"/>
    <x v="5"/>
    <s v="Utah"/>
    <x v="2"/>
    <x v="1"/>
    <n v="7186.86"/>
    <n v="7224.5"/>
  </r>
  <r>
    <s v="OCM-295"/>
    <d v="2022-01-18T00:00:00"/>
    <x v="1"/>
    <s v="Texas"/>
    <x v="4"/>
    <x v="4"/>
    <n v="1656.53"/>
    <n v="1734.4"/>
  </r>
  <r>
    <s v="HMX-348"/>
    <d v="2023-12-06T00:00:00"/>
    <x v="8"/>
    <s v="New York"/>
    <x v="3"/>
    <x v="2"/>
    <n v="2428.4499999999998"/>
    <n v="2521.59"/>
  </r>
  <r>
    <s v="JWX-217"/>
    <d v="2022-03-10T00:00:00"/>
    <x v="4"/>
    <s v="Virginia"/>
    <x v="4"/>
    <x v="7"/>
    <n v="1491.58"/>
    <n v="1552.25"/>
  </r>
  <r>
    <s v="RZF-548"/>
    <d v="2023-03-27T00:00:00"/>
    <x v="3"/>
    <s v="Oklahoma"/>
    <x v="4"/>
    <x v="8"/>
    <n v="1823.06"/>
    <n v="1905.95"/>
  </r>
  <r>
    <s v="BKA-359"/>
    <d v="2024-03-17T00:00:00"/>
    <x v="1"/>
    <s v="Kansas"/>
    <x v="0"/>
    <x v="5"/>
    <n v="2536.9699999999998"/>
    <n v="2581.9699999999998"/>
  </r>
  <r>
    <s v="HQN-600"/>
    <d v="2023-05-26T00:00:00"/>
    <x v="3"/>
    <s v="Utah"/>
    <x v="2"/>
    <x v="1"/>
    <n v="3556.84"/>
    <n v="3593.18"/>
  </r>
  <r>
    <s v="LFU-720"/>
    <d v="2024-12-11T00:00:00"/>
    <x v="1"/>
    <s v="Illinois"/>
    <x v="3"/>
    <x v="8"/>
    <n v="1638.99"/>
    <n v="1701.34"/>
  </r>
  <r>
    <s v="EGW-267"/>
    <d v="2024-05-18T00:00:00"/>
    <x v="8"/>
    <s v="West Virginia"/>
    <x v="2"/>
    <x v="6"/>
    <n v="6948.37"/>
    <n v="6971.31"/>
  </r>
  <r>
    <s v="FOI-716"/>
    <d v="2024-06-09T00:00:00"/>
    <x v="2"/>
    <s v="South Carolina"/>
    <x v="1"/>
    <x v="2"/>
    <n v="9200.41"/>
    <n v="9218.59"/>
  </r>
  <r>
    <s v="CEI-638"/>
    <d v="2024-10-16T00:00:00"/>
    <x v="2"/>
    <s v="Hawaii"/>
    <x v="4"/>
    <x v="6"/>
    <n v="6827.3"/>
    <n v="6847.6"/>
  </r>
  <r>
    <s v="GVC-265"/>
    <d v="2023-04-26T00:00:00"/>
    <x v="0"/>
    <s v="Rhode Island"/>
    <x v="3"/>
    <x v="4"/>
    <n v="3062.83"/>
    <n v="3099.71"/>
  </r>
  <r>
    <s v="SHR-748"/>
    <d v="2024-03-20T00:00:00"/>
    <x v="1"/>
    <s v="California"/>
    <x v="3"/>
    <x v="7"/>
    <n v="2486"/>
    <n v="2521.48"/>
  </r>
  <r>
    <s v="CEO-274"/>
    <d v="2024-01-17T00:00:00"/>
    <x v="8"/>
    <s v="Rhode Island"/>
    <x v="0"/>
    <x v="3"/>
    <n v="5847.17"/>
    <n v="5890.93"/>
  </r>
  <r>
    <s v="PQZ-609"/>
    <d v="2023-03-10T00:00:00"/>
    <x v="7"/>
    <s v="Kentucky"/>
    <x v="4"/>
    <x v="6"/>
    <n v="761.75"/>
    <n v="816.98"/>
  </r>
  <r>
    <s v="TSU-588"/>
    <d v="2024-08-15T00:00:00"/>
    <x v="6"/>
    <s v="West Virginia"/>
    <x v="4"/>
    <x v="2"/>
    <n v="5233.3"/>
    <n v="5249.13"/>
  </r>
  <r>
    <s v="FWM-649"/>
    <d v="2023-08-22T00:00:00"/>
    <x v="3"/>
    <s v="Kansas"/>
    <x v="1"/>
    <x v="8"/>
    <n v="3074.69"/>
    <n v="3127.45"/>
  </r>
  <r>
    <s v="QUU-134"/>
    <d v="2022-03-13T00:00:00"/>
    <x v="2"/>
    <s v="New York"/>
    <x v="1"/>
    <x v="2"/>
    <n v="7747.75"/>
    <n v="7825.95"/>
  </r>
  <r>
    <s v="GJC-800"/>
    <d v="2024-06-27T00:00:00"/>
    <x v="1"/>
    <s v="Kansas"/>
    <x v="4"/>
    <x v="4"/>
    <n v="5702.84"/>
    <n v="5760.75"/>
  </r>
  <r>
    <s v="FYG-672"/>
    <d v="2023-07-31T00:00:00"/>
    <x v="2"/>
    <s v="Mississippi"/>
    <x v="4"/>
    <x v="4"/>
    <n v="4696.75"/>
    <n v="4736.53"/>
  </r>
  <r>
    <s v="UQT-117"/>
    <d v="2023-02-16T00:00:00"/>
    <x v="3"/>
    <s v="Maine"/>
    <x v="0"/>
    <x v="8"/>
    <n v="7669.09"/>
    <n v="7683.5"/>
  </r>
  <r>
    <s v="VYE-132"/>
    <d v="2023-10-29T00:00:00"/>
    <x v="4"/>
    <s v="New Mexico"/>
    <x v="1"/>
    <x v="1"/>
    <n v="5789.98"/>
    <n v="5867.18"/>
  </r>
  <r>
    <s v="BTD-517"/>
    <d v="2023-08-17T00:00:00"/>
    <x v="3"/>
    <s v="Utah"/>
    <x v="2"/>
    <x v="0"/>
    <n v="9381.4599999999991"/>
    <n v="9437.31"/>
  </r>
  <r>
    <s v="FDL-677"/>
    <d v="2024-06-25T00:00:00"/>
    <x v="0"/>
    <s v="New York"/>
    <x v="2"/>
    <x v="6"/>
    <n v="5471.26"/>
    <n v="5548.06"/>
  </r>
  <r>
    <s v="BTD-682"/>
    <d v="2022-04-25T00:00:00"/>
    <x v="3"/>
    <s v="New Jersey"/>
    <x v="0"/>
    <x v="3"/>
    <n v="4330.6499999999996"/>
    <n v="4344.45"/>
  </r>
  <r>
    <s v="COF-435"/>
    <d v="2022-05-30T00:00:00"/>
    <x v="2"/>
    <s v="Iowa"/>
    <x v="2"/>
    <x v="6"/>
    <n v="5291.48"/>
    <n v="5308.56"/>
  </r>
  <r>
    <s v="NHC-935"/>
    <d v="2023-02-06T00:00:00"/>
    <x v="6"/>
    <s v="Ohio"/>
    <x v="2"/>
    <x v="6"/>
    <n v="6446.11"/>
    <n v="6541.75"/>
  </r>
  <r>
    <s v="RGZ-948"/>
    <d v="2024-12-07T00:00:00"/>
    <x v="2"/>
    <s v="Maryland"/>
    <x v="0"/>
    <x v="8"/>
    <n v="7655.24"/>
    <n v="7748.62"/>
  </r>
  <r>
    <s v="GQU-738"/>
    <d v="2024-05-22T00:00:00"/>
    <x v="2"/>
    <s v="New York"/>
    <x v="4"/>
    <x v="6"/>
    <n v="3550.82"/>
    <n v="3618.01"/>
  </r>
  <r>
    <s v="BSP-137"/>
    <d v="2023-08-19T00:00:00"/>
    <x v="2"/>
    <s v="Massachusetts"/>
    <x v="4"/>
    <x v="8"/>
    <n v="4095.82"/>
    <n v="4124.66"/>
  </r>
  <r>
    <s v="ECJ-783"/>
    <d v="2024-04-28T00:00:00"/>
    <x v="1"/>
    <s v="Vermont"/>
    <x v="4"/>
    <x v="4"/>
    <n v="7888.65"/>
    <n v="7964.78"/>
  </r>
  <r>
    <s v="BYR-797"/>
    <d v="2023-07-07T00:00:00"/>
    <x v="5"/>
    <s v="New York"/>
    <x v="1"/>
    <x v="2"/>
    <n v="9651.2099999999991"/>
    <n v="9679.6"/>
  </r>
  <r>
    <s v="VZY-972"/>
    <d v="2023-07-15T00:00:00"/>
    <x v="5"/>
    <s v="Alabama"/>
    <x v="4"/>
    <x v="7"/>
    <n v="6210.27"/>
    <n v="6273.77"/>
  </r>
  <r>
    <s v="CLD-830"/>
    <d v="2024-04-05T00:00:00"/>
    <x v="6"/>
    <s v="Massachusetts"/>
    <x v="3"/>
    <x v="5"/>
    <n v="1066.52"/>
    <n v="1098.3399999999999"/>
  </r>
  <r>
    <s v="DXB-294"/>
    <d v="2024-02-23T00:00:00"/>
    <x v="8"/>
    <s v="Ohio"/>
    <x v="1"/>
    <x v="6"/>
    <n v="1125"/>
    <n v="1147.3900000000001"/>
  </r>
  <r>
    <s v="TSH-585"/>
    <d v="2023-10-09T00:00:00"/>
    <x v="2"/>
    <s v="Tennessee"/>
    <x v="0"/>
    <x v="7"/>
    <n v="253.89"/>
    <n v="341.69"/>
  </r>
  <r>
    <s v="KCD-696"/>
    <d v="2024-03-21T00:00:00"/>
    <x v="8"/>
    <s v="California"/>
    <x v="3"/>
    <x v="0"/>
    <n v="7954.52"/>
    <n v="7983.32"/>
  </r>
  <r>
    <s v="BAV-409"/>
    <d v="2024-11-26T00:00:00"/>
    <x v="8"/>
    <s v="Vermont"/>
    <x v="2"/>
    <x v="0"/>
    <n v="6921.49"/>
    <n v="7019.23"/>
  </r>
  <r>
    <s v="QFI-628"/>
    <d v="2022-06-30T00:00:00"/>
    <x v="2"/>
    <s v="Vermont"/>
    <x v="3"/>
    <x v="2"/>
    <n v="8073.41"/>
    <n v="8160.31"/>
  </r>
  <r>
    <s v="YZO-504"/>
    <d v="2023-09-16T00:00:00"/>
    <x v="2"/>
    <s v="Illinois"/>
    <x v="3"/>
    <x v="2"/>
    <n v="5134.8999999999996"/>
    <n v="5149.41"/>
  </r>
  <r>
    <s v="EAE-271"/>
    <d v="2024-03-29T00:00:00"/>
    <x v="6"/>
    <s v="Alaska"/>
    <x v="3"/>
    <x v="2"/>
    <n v="701.28"/>
    <n v="786.9"/>
  </r>
  <r>
    <s v="SFM-121"/>
    <d v="2022-03-24T00:00:00"/>
    <x v="2"/>
    <s v="Connecticut"/>
    <x v="0"/>
    <x v="1"/>
    <n v="4609"/>
    <n v="4657.8500000000004"/>
  </r>
  <r>
    <s v="UKE-847"/>
    <d v="2022-04-03T00:00:00"/>
    <x v="8"/>
    <s v="Utah"/>
    <x v="0"/>
    <x v="8"/>
    <n v="8916.4"/>
    <n v="8971.68"/>
  </r>
  <r>
    <s v="WKH-430"/>
    <d v="2022-08-25T00:00:00"/>
    <x v="6"/>
    <s v="North Carolina"/>
    <x v="1"/>
    <x v="6"/>
    <n v="2323.02"/>
    <n v="2416.46"/>
  </r>
  <r>
    <s v="PJF-448"/>
    <d v="2022-03-18T00:00:00"/>
    <x v="6"/>
    <s v="New York"/>
    <x v="0"/>
    <x v="4"/>
    <n v="4246.21"/>
    <n v="4314.18"/>
  </r>
  <r>
    <s v="LFX-478"/>
    <d v="2024-10-14T00:00:00"/>
    <x v="1"/>
    <s v="Alaska"/>
    <x v="2"/>
    <x v="4"/>
    <n v="6199"/>
    <n v="6236.95"/>
  </r>
  <r>
    <s v="KFV-128"/>
    <d v="2023-12-02T00:00:00"/>
    <x v="7"/>
    <s v="Nebraska"/>
    <x v="3"/>
    <x v="2"/>
    <n v="439.72"/>
    <n v="518.74"/>
  </r>
  <r>
    <s v="EHN-361"/>
    <d v="2023-04-25T00:00:00"/>
    <x v="5"/>
    <s v="Maine"/>
    <x v="0"/>
    <x v="7"/>
    <n v="4881.26"/>
    <n v="4979.66"/>
  </r>
  <r>
    <s v="PYM-449"/>
    <d v="2022-08-10T00:00:00"/>
    <x v="5"/>
    <s v="Arkansas"/>
    <x v="0"/>
    <x v="2"/>
    <n v="6083.72"/>
    <n v="6103.71"/>
  </r>
  <r>
    <s v="PUH-779"/>
    <d v="2023-01-30T00:00:00"/>
    <x v="7"/>
    <s v="Ohio"/>
    <x v="2"/>
    <x v="0"/>
    <n v="5942.84"/>
    <n v="6016.85"/>
  </r>
  <r>
    <s v="DRT-517"/>
    <d v="2023-03-20T00:00:00"/>
    <x v="7"/>
    <s v="Maine"/>
    <x v="2"/>
    <x v="3"/>
    <n v="2101.88"/>
    <n v="2158.67"/>
  </r>
  <r>
    <s v="RNI-594"/>
    <d v="2022-02-23T00:00:00"/>
    <x v="3"/>
    <s v="Washington"/>
    <x v="3"/>
    <x v="0"/>
    <n v="5162.58"/>
    <n v="5222.67"/>
  </r>
  <r>
    <s v="XZF-988"/>
    <d v="2024-06-08T00:00:00"/>
    <x v="8"/>
    <s v="Kentucky"/>
    <x v="1"/>
    <x v="1"/>
    <n v="3017.38"/>
    <n v="3029.95"/>
  </r>
  <r>
    <s v="WIU-259"/>
    <d v="2023-04-08T00:00:00"/>
    <x v="7"/>
    <s v="Texas"/>
    <x v="0"/>
    <x v="8"/>
    <n v="3992.62"/>
    <n v="4040.99"/>
  </r>
  <r>
    <s v="BQN-111"/>
    <d v="2023-02-14T00:00:00"/>
    <x v="2"/>
    <s v="Oklahoma"/>
    <x v="0"/>
    <x v="2"/>
    <n v="3246.6"/>
    <n v="3325.57"/>
  </r>
  <r>
    <s v="URZ-979"/>
    <d v="2024-05-18T00:00:00"/>
    <x v="6"/>
    <s v="Mississippi"/>
    <x v="2"/>
    <x v="3"/>
    <n v="4983.13"/>
    <n v="5011.5"/>
  </r>
  <r>
    <s v="CGD-970"/>
    <d v="2022-11-08T00:00:00"/>
    <x v="2"/>
    <s v="Oregon"/>
    <x v="2"/>
    <x v="4"/>
    <n v="9233.66"/>
    <n v="9293.44"/>
  </r>
  <r>
    <s v="XMS-744"/>
    <d v="2023-10-22T00:00:00"/>
    <x v="6"/>
    <s v="Colorado"/>
    <x v="1"/>
    <x v="3"/>
    <n v="8244.0300000000007"/>
    <n v="8262.66"/>
  </r>
  <r>
    <s v="FCX-905"/>
    <d v="2024-04-20T00:00:00"/>
    <x v="2"/>
    <s v="Virginia"/>
    <x v="1"/>
    <x v="6"/>
    <n v="8190.46"/>
    <n v="8241.2000000000007"/>
  </r>
  <r>
    <s v="MOK-829"/>
    <d v="2022-12-21T00:00:00"/>
    <x v="2"/>
    <s v="Georgia"/>
    <x v="0"/>
    <x v="2"/>
    <n v="5543.82"/>
    <n v="5590.21"/>
  </r>
  <r>
    <s v="QMQ-686"/>
    <d v="2023-07-02T00:00:00"/>
    <x v="1"/>
    <s v="Arkansas"/>
    <x v="3"/>
    <x v="4"/>
    <n v="1801.24"/>
    <n v="1837.41"/>
  </r>
  <r>
    <s v="BRO-553"/>
    <d v="2023-12-08T00:00:00"/>
    <x v="3"/>
    <s v="Georgia"/>
    <x v="3"/>
    <x v="3"/>
    <n v="2826"/>
    <n v="2893.48"/>
  </r>
  <r>
    <s v="YYR-610"/>
    <d v="2022-09-11T00:00:00"/>
    <x v="5"/>
    <s v="New Hampshire"/>
    <x v="1"/>
    <x v="1"/>
    <n v="8663.01"/>
    <n v="8762.75"/>
  </r>
  <r>
    <s v="BUC-332"/>
    <d v="2024-01-13T00:00:00"/>
    <x v="2"/>
    <s v="New Mexico"/>
    <x v="3"/>
    <x v="7"/>
    <n v="4332.45"/>
    <n v="4348.45"/>
  </r>
  <r>
    <s v="DSQ-133"/>
    <d v="2022-07-26T00:00:00"/>
    <x v="8"/>
    <s v="Texas"/>
    <x v="0"/>
    <x v="8"/>
    <n v="7927.13"/>
    <n v="7967.88"/>
  </r>
  <r>
    <s v="ISV-860"/>
    <d v="2022-03-12T00:00:00"/>
    <x v="6"/>
    <s v="Nevada"/>
    <x v="3"/>
    <x v="4"/>
    <n v="5795.85"/>
    <n v="5878.61"/>
  </r>
  <r>
    <s v="YUG-348"/>
    <d v="2023-12-19T00:00:00"/>
    <x v="8"/>
    <s v="Massachusetts"/>
    <x v="1"/>
    <x v="4"/>
    <n v="676.43"/>
    <n v="694.63"/>
  </r>
  <r>
    <s v="EVM-658"/>
    <d v="2024-08-08T00:00:00"/>
    <x v="0"/>
    <s v="Arizona"/>
    <x v="2"/>
    <x v="7"/>
    <n v="2794.73"/>
    <n v="2815.6"/>
  </r>
  <r>
    <s v="RON-648"/>
    <d v="2024-03-09T00:00:00"/>
    <x v="2"/>
    <s v="Louisiana"/>
    <x v="1"/>
    <x v="0"/>
    <n v="4676.51"/>
    <n v="4773.72"/>
  </r>
  <r>
    <s v="THQ-345"/>
    <d v="2022-01-18T00:00:00"/>
    <x v="6"/>
    <s v="Maine"/>
    <x v="3"/>
    <x v="8"/>
    <n v="8053.65"/>
    <n v="8125.44"/>
  </r>
  <r>
    <s v="OEG-479"/>
    <d v="2022-03-08T00:00:00"/>
    <x v="7"/>
    <s v="Alabama"/>
    <x v="1"/>
    <x v="4"/>
    <n v="2610.5700000000002"/>
    <n v="2642.66"/>
  </r>
  <r>
    <s v="HZD-174"/>
    <d v="2023-07-05T00:00:00"/>
    <x v="7"/>
    <s v="Mississippi"/>
    <x v="4"/>
    <x v="2"/>
    <n v="5554.77"/>
    <n v="5641.71"/>
  </r>
  <r>
    <s v="BJX-136"/>
    <d v="2024-02-12T00:00:00"/>
    <x v="2"/>
    <s v="Nevada"/>
    <x v="3"/>
    <x v="3"/>
    <n v="2048.4899999999998"/>
    <n v="2068.98"/>
  </r>
  <r>
    <s v="BQB-669"/>
    <d v="2022-08-30T00:00:00"/>
    <x v="2"/>
    <s v="Georgia"/>
    <x v="3"/>
    <x v="6"/>
    <n v="680.52"/>
    <n v="710.89"/>
  </r>
  <r>
    <s v="OCP-176"/>
    <d v="2023-11-16T00:00:00"/>
    <x v="7"/>
    <s v="Colorado"/>
    <x v="4"/>
    <x v="3"/>
    <n v="4926.74"/>
    <n v="4936.78"/>
  </r>
  <r>
    <s v="CQE-443"/>
    <d v="2024-05-17T00:00:00"/>
    <x v="4"/>
    <s v="Massachusetts"/>
    <x v="4"/>
    <x v="8"/>
    <n v="7674.31"/>
    <n v="7699.52"/>
  </r>
  <r>
    <s v="FGZ-315"/>
    <d v="2023-12-09T00:00:00"/>
    <x v="3"/>
    <s v="Delaware"/>
    <x v="3"/>
    <x v="6"/>
    <n v="9344.9699999999993"/>
    <n v="9380.7099999999991"/>
  </r>
  <r>
    <s v="TTQ-863"/>
    <d v="2022-11-01T00:00:00"/>
    <x v="7"/>
    <s v="Pennsylvania"/>
    <x v="2"/>
    <x v="2"/>
    <n v="6447.47"/>
    <n v="6469.84"/>
  </r>
  <r>
    <s v="EEQ-764"/>
    <d v="2024-07-15T00:00:00"/>
    <x v="8"/>
    <s v="South Carolina"/>
    <x v="4"/>
    <x v="4"/>
    <n v="2297.77"/>
    <n v="2366.16"/>
  </r>
  <r>
    <s v="HXS-320"/>
    <d v="2023-02-12T00:00:00"/>
    <x v="2"/>
    <s v="West Virginia"/>
    <x v="1"/>
    <x v="4"/>
    <n v="6430.79"/>
    <n v="6456.18"/>
  </r>
  <r>
    <s v="OQG-130"/>
    <d v="2023-04-22T00:00:00"/>
    <x v="4"/>
    <s v="Rhode Island"/>
    <x v="3"/>
    <x v="7"/>
    <n v="6862.54"/>
    <n v="6893"/>
  </r>
  <r>
    <s v="FYD-862"/>
    <d v="2022-06-26T00:00:00"/>
    <x v="5"/>
    <s v="Kentucky"/>
    <x v="2"/>
    <x v="1"/>
    <n v="5194.51"/>
    <n v="5236.41"/>
  </r>
  <r>
    <s v="GXS-327"/>
    <d v="2024-06-05T00:00:00"/>
    <x v="8"/>
    <s v="California"/>
    <x v="3"/>
    <x v="2"/>
    <n v="1371.12"/>
    <n v="1467.47"/>
  </r>
  <r>
    <s v="KYE-299"/>
    <d v="2024-01-26T00:00:00"/>
    <x v="0"/>
    <s v="Virginia"/>
    <x v="4"/>
    <x v="8"/>
    <n v="6263.47"/>
    <n v="6329.57"/>
  </r>
  <r>
    <s v="QMA-819"/>
    <d v="2023-03-04T00:00:00"/>
    <x v="4"/>
    <s v="Arkansas"/>
    <x v="2"/>
    <x v="6"/>
    <n v="5662.68"/>
    <n v="5736.53"/>
  </r>
  <r>
    <s v="LHZ-651"/>
    <d v="2024-12-02T00:00:00"/>
    <x v="1"/>
    <s v="Utah"/>
    <x v="4"/>
    <x v="1"/>
    <n v="6646.6"/>
    <n v="6735.51"/>
  </r>
  <r>
    <s v="SGB-458"/>
    <d v="2023-12-26T00:00:00"/>
    <x v="3"/>
    <s v="Minnesota"/>
    <x v="1"/>
    <x v="4"/>
    <n v="9533.84"/>
    <n v="9577.57"/>
  </r>
  <r>
    <s v="AII-659"/>
    <d v="2022-08-13T00:00:00"/>
    <x v="1"/>
    <s v="Wisconsin"/>
    <x v="2"/>
    <x v="7"/>
    <n v="4141.83"/>
    <n v="4211.03"/>
  </r>
  <r>
    <s v="KXU-971"/>
    <d v="2024-09-22T00:00:00"/>
    <x v="5"/>
    <s v="North Carolina"/>
    <x v="1"/>
    <x v="4"/>
    <n v="8932.14"/>
    <n v="8978.65"/>
  </r>
  <r>
    <s v="HFU-362"/>
    <d v="2022-05-15T00:00:00"/>
    <x v="4"/>
    <s v="Mississippi"/>
    <x v="1"/>
    <x v="6"/>
    <n v="1073.29"/>
    <n v="1119.49"/>
  </r>
  <r>
    <s v="SLB-537"/>
    <d v="2023-10-27T00:00:00"/>
    <x v="3"/>
    <s v="Tennessee"/>
    <x v="3"/>
    <x v="2"/>
    <n v="5439.22"/>
    <n v="5526.99"/>
  </r>
  <r>
    <s v="IKW-147"/>
    <d v="2023-04-04T00:00:00"/>
    <x v="1"/>
    <s v="Utah"/>
    <x v="3"/>
    <x v="2"/>
    <n v="7243.76"/>
    <n v="7304.23"/>
  </r>
  <r>
    <s v="COI-659"/>
    <d v="2022-07-14T00:00:00"/>
    <x v="6"/>
    <s v="South Dakota"/>
    <x v="0"/>
    <x v="2"/>
    <n v="5461.7"/>
    <n v="5505.46"/>
  </r>
  <r>
    <s v="UEY-276"/>
    <d v="2024-06-28T00:00:00"/>
    <x v="0"/>
    <s v="Iowa"/>
    <x v="0"/>
    <x v="5"/>
    <n v="1736.09"/>
    <n v="1809.26"/>
  </r>
  <r>
    <s v="WAM-118"/>
    <d v="2024-03-04T00:00:00"/>
    <x v="3"/>
    <s v="Montana"/>
    <x v="0"/>
    <x v="3"/>
    <n v="8972.14"/>
    <n v="8997.1299999999992"/>
  </r>
  <r>
    <s v="RDR-932"/>
    <d v="2024-10-02T00:00:00"/>
    <x v="3"/>
    <s v="New Hampshire"/>
    <x v="3"/>
    <x v="1"/>
    <n v="3345.54"/>
    <n v="3435.59"/>
  </r>
  <r>
    <s v="XMR-932"/>
    <d v="2022-10-24T00:00:00"/>
    <x v="3"/>
    <s v="Missouri"/>
    <x v="3"/>
    <x v="8"/>
    <n v="5360.32"/>
    <n v="5402.32"/>
  </r>
  <r>
    <s v="FIJ-576"/>
    <d v="2024-07-20T00:00:00"/>
    <x v="5"/>
    <s v="Connecticut"/>
    <x v="3"/>
    <x v="5"/>
    <n v="4608.21"/>
    <n v="4657.5600000000004"/>
  </r>
  <r>
    <s v="WQL-854"/>
    <d v="2024-08-01T00:00:00"/>
    <x v="3"/>
    <s v="Mississippi"/>
    <x v="0"/>
    <x v="5"/>
    <n v="6166.79"/>
    <n v="6235.53"/>
  </r>
  <r>
    <s v="PFS-119"/>
    <d v="2022-09-01T00:00:00"/>
    <x v="2"/>
    <s v="Maine"/>
    <x v="0"/>
    <x v="5"/>
    <n v="5998.24"/>
    <n v="6097.7"/>
  </r>
  <r>
    <s v="GAI-441"/>
    <d v="2023-04-23T00:00:00"/>
    <x v="5"/>
    <s v="Florida"/>
    <x v="0"/>
    <x v="0"/>
    <n v="694.88"/>
    <n v="780.38"/>
  </r>
  <r>
    <s v="TVM-476"/>
    <d v="2022-02-09T00:00:00"/>
    <x v="7"/>
    <s v="Iowa"/>
    <x v="3"/>
    <x v="6"/>
    <n v="8179.87"/>
    <n v="8257.2900000000009"/>
  </r>
  <r>
    <s v="NQW-930"/>
    <d v="2022-07-08T00:00:00"/>
    <x v="5"/>
    <s v="Wisconsin"/>
    <x v="3"/>
    <x v="8"/>
    <n v="5151.2"/>
    <n v="5239.4399999999996"/>
  </r>
  <r>
    <s v="QCJ-606"/>
    <d v="2024-11-11T00:00:00"/>
    <x v="2"/>
    <s v="Arkansas"/>
    <x v="0"/>
    <x v="8"/>
    <n v="7681.46"/>
    <n v="7711.69"/>
  </r>
  <r>
    <s v="QDB-980"/>
    <d v="2022-08-29T00:00:00"/>
    <x v="6"/>
    <s v="Tennessee"/>
    <x v="3"/>
    <x v="5"/>
    <n v="8395.9699999999993"/>
    <n v="8473.15"/>
  </r>
  <r>
    <s v="ZZL-430"/>
    <d v="2022-03-27T00:00:00"/>
    <x v="3"/>
    <s v="South Carolina"/>
    <x v="4"/>
    <x v="8"/>
    <n v="2272.5"/>
    <n v="2283.63"/>
  </r>
  <r>
    <s v="UWL-604"/>
    <d v="2024-06-10T00:00:00"/>
    <x v="7"/>
    <s v="Kansas"/>
    <x v="0"/>
    <x v="1"/>
    <n v="4336.59"/>
    <n v="4415.6000000000004"/>
  </r>
  <r>
    <s v="QER-486"/>
    <d v="2024-04-26T00:00:00"/>
    <x v="8"/>
    <s v="Oregon"/>
    <x v="4"/>
    <x v="8"/>
    <n v="1669.69"/>
    <n v="1712.71"/>
  </r>
  <r>
    <s v="KYQ-862"/>
    <d v="2023-01-28T00:00:00"/>
    <x v="4"/>
    <s v="Maine"/>
    <x v="2"/>
    <x v="4"/>
    <n v="3056.11"/>
    <n v="3154.31"/>
  </r>
  <r>
    <s v="QAL-244"/>
    <d v="2022-09-29T00:00:00"/>
    <x v="0"/>
    <s v="Maryland"/>
    <x v="3"/>
    <x v="2"/>
    <n v="6715.45"/>
    <n v="6777.22"/>
  </r>
  <r>
    <s v="UHK-239"/>
    <d v="2024-06-22T00:00:00"/>
    <x v="6"/>
    <s v="Kansas"/>
    <x v="0"/>
    <x v="8"/>
    <n v="4817.34"/>
    <n v="4909.4799999999996"/>
  </r>
  <r>
    <s v="ZWX-642"/>
    <d v="2022-02-01T00:00:00"/>
    <x v="8"/>
    <s v="Minnesota"/>
    <x v="2"/>
    <x v="3"/>
    <n v="8752.3799999999992"/>
    <n v="8810.2900000000009"/>
  </r>
  <r>
    <s v="KQI-203"/>
    <d v="2024-10-02T00:00:00"/>
    <x v="7"/>
    <s v="Rhode Island"/>
    <x v="4"/>
    <x v="4"/>
    <n v="9380.39"/>
    <n v="9415.48"/>
  </r>
  <r>
    <s v="ARQ-362"/>
    <d v="2022-07-22T00:00:00"/>
    <x v="2"/>
    <s v="Michigan"/>
    <x v="1"/>
    <x v="3"/>
    <n v="7049.37"/>
    <n v="7085.52"/>
  </r>
  <r>
    <s v="ABM-774"/>
    <d v="2022-11-27T00:00:00"/>
    <x v="5"/>
    <s v="Ohio"/>
    <x v="4"/>
    <x v="7"/>
    <n v="7585.68"/>
    <n v="7680.5"/>
  </r>
  <r>
    <s v="OPN-274"/>
    <d v="2024-06-14T00:00:00"/>
    <x v="5"/>
    <s v="Montana"/>
    <x v="2"/>
    <x v="2"/>
    <n v="6673.38"/>
    <n v="6688.56"/>
  </r>
  <r>
    <s v="SPY-684"/>
    <d v="2023-02-07T00:00:00"/>
    <x v="3"/>
    <s v="Washington"/>
    <x v="4"/>
    <x v="3"/>
    <n v="1159.22"/>
    <n v="1177.1199999999999"/>
  </r>
  <r>
    <s v="EEK-224"/>
    <d v="2024-12-24T00:00:00"/>
    <x v="8"/>
    <s v="Nevada"/>
    <x v="0"/>
    <x v="1"/>
    <n v="7241.57"/>
    <n v="7307.52"/>
  </r>
  <r>
    <s v="EDV-244"/>
    <d v="2024-01-13T00:00:00"/>
    <x v="5"/>
    <s v="Vermont"/>
    <x v="0"/>
    <x v="2"/>
    <n v="5667.42"/>
    <n v="5691.29"/>
  </r>
  <r>
    <s v="DSL-859"/>
    <d v="2022-04-30T00:00:00"/>
    <x v="0"/>
    <s v="Maryland"/>
    <x v="4"/>
    <x v="5"/>
    <n v="1803.78"/>
    <n v="1819.83"/>
  </r>
  <r>
    <s v="QZW-715"/>
    <d v="2024-11-12T00:00:00"/>
    <x v="6"/>
    <s v="Pennsylvania"/>
    <x v="2"/>
    <x v="1"/>
    <n v="1098.3800000000001"/>
    <n v="1197.6300000000001"/>
  </r>
  <r>
    <s v="UPV-701"/>
    <d v="2023-02-28T00:00:00"/>
    <x v="4"/>
    <s v="Indiana"/>
    <x v="2"/>
    <x v="2"/>
    <n v="333.02"/>
    <n v="354.05"/>
  </r>
  <r>
    <s v="WJE-258"/>
    <d v="2022-04-23T00:00:00"/>
    <x v="8"/>
    <s v="Tennessee"/>
    <x v="1"/>
    <x v="8"/>
    <n v="2932.67"/>
    <n v="3016.95"/>
  </r>
  <r>
    <s v="DVD-336"/>
    <d v="2022-07-04T00:00:00"/>
    <x v="7"/>
    <s v="Wyoming"/>
    <x v="0"/>
    <x v="2"/>
    <n v="1846.43"/>
    <n v="1938.15"/>
  </r>
  <r>
    <s v="BUW-294"/>
    <d v="2024-12-24T00:00:00"/>
    <x v="6"/>
    <s v="Iowa"/>
    <x v="3"/>
    <x v="5"/>
    <n v="7417.92"/>
    <n v="7487.07"/>
  </r>
  <r>
    <s v="OGW-884"/>
    <d v="2024-06-08T00:00:00"/>
    <x v="5"/>
    <s v="Georgia"/>
    <x v="0"/>
    <x v="3"/>
    <n v="482.83"/>
    <n v="517.04999999999995"/>
  </r>
  <r>
    <s v="YQG-235"/>
    <d v="2023-08-13T00:00:00"/>
    <x v="6"/>
    <s v="West Virginia"/>
    <x v="0"/>
    <x v="7"/>
    <n v="1243.71"/>
    <n v="1268.73"/>
  </r>
  <r>
    <s v="MVY-450"/>
    <d v="2023-09-08T00:00:00"/>
    <x v="0"/>
    <s v="Illinois"/>
    <x v="3"/>
    <x v="3"/>
    <n v="3674.64"/>
    <n v="3686.16"/>
  </r>
  <r>
    <s v="XJL-792"/>
    <d v="2024-08-25T00:00:00"/>
    <x v="0"/>
    <s v="New Hampshire"/>
    <x v="3"/>
    <x v="6"/>
    <n v="8229.57"/>
    <n v="8293.9"/>
  </r>
  <r>
    <s v="MRT-125"/>
    <d v="2024-03-01T00:00:00"/>
    <x v="3"/>
    <s v="Texas"/>
    <x v="4"/>
    <x v="6"/>
    <n v="9368.4699999999993"/>
    <n v="9391.68"/>
  </r>
  <r>
    <s v="OLH-218"/>
    <d v="2022-12-26T00:00:00"/>
    <x v="8"/>
    <s v="Wyoming"/>
    <x v="3"/>
    <x v="2"/>
    <n v="7230.44"/>
    <n v="7279.68"/>
  </r>
  <r>
    <s v="UJZ-609"/>
    <d v="2023-08-09T00:00:00"/>
    <x v="5"/>
    <s v="Utah"/>
    <x v="2"/>
    <x v="3"/>
    <n v="8878.9"/>
    <n v="8961.02"/>
  </r>
  <r>
    <s v="KHA-827"/>
    <d v="2023-11-30T00:00:00"/>
    <x v="8"/>
    <s v="Mississippi"/>
    <x v="3"/>
    <x v="2"/>
    <n v="793.47"/>
    <n v="817.67"/>
  </r>
  <r>
    <s v="BFD-226"/>
    <d v="2023-04-22T00:00:00"/>
    <x v="1"/>
    <s v="Connecticut"/>
    <x v="0"/>
    <x v="0"/>
    <n v="422.92"/>
    <n v="487.82"/>
  </r>
  <r>
    <s v="FLM-470"/>
    <d v="2024-03-23T00:00:00"/>
    <x v="1"/>
    <s v="Iowa"/>
    <x v="3"/>
    <x v="4"/>
    <n v="7550.94"/>
    <n v="7571.71"/>
  </r>
  <r>
    <s v="CRZ-659"/>
    <d v="2024-02-18T00:00:00"/>
    <x v="5"/>
    <s v="Georgia"/>
    <x v="0"/>
    <x v="5"/>
    <n v="2167.9899999999998"/>
    <n v="2260.75"/>
  </r>
  <r>
    <s v="ZFR-768"/>
    <d v="2024-03-16T00:00:00"/>
    <x v="0"/>
    <s v="Missouri"/>
    <x v="4"/>
    <x v="8"/>
    <n v="6714.22"/>
    <n v="6799.51"/>
  </r>
  <r>
    <s v="YOI-798"/>
    <d v="2022-08-18T00:00:00"/>
    <x v="3"/>
    <s v="Kansas"/>
    <x v="2"/>
    <x v="0"/>
    <n v="426.37"/>
    <n v="513.78"/>
  </r>
  <r>
    <s v="DKB-983"/>
    <d v="2024-09-21T00:00:00"/>
    <x v="7"/>
    <s v="New Mexico"/>
    <x v="2"/>
    <x v="8"/>
    <n v="5422.56"/>
    <n v="5517.06"/>
  </r>
  <r>
    <s v="ZVZ-534"/>
    <d v="2022-02-03T00:00:00"/>
    <x v="8"/>
    <s v="Colorado"/>
    <x v="1"/>
    <x v="2"/>
    <n v="162.94"/>
    <n v="180.39"/>
  </r>
  <r>
    <s v="CBX-438"/>
    <d v="2024-03-17T00:00:00"/>
    <x v="3"/>
    <s v="Rhode Island"/>
    <x v="3"/>
    <x v="7"/>
    <n v="7778.07"/>
    <n v="7821.3"/>
  </r>
  <r>
    <s v="WNY-101"/>
    <d v="2022-01-07T00:00:00"/>
    <x v="6"/>
    <s v="New Mexico"/>
    <x v="0"/>
    <x v="3"/>
    <n v="1203.53"/>
    <n v="1261.55"/>
  </r>
  <r>
    <s v="MNS-196"/>
    <d v="2022-10-03T00:00:00"/>
    <x v="4"/>
    <s v="Mississippi"/>
    <x v="4"/>
    <x v="4"/>
    <n v="5524.52"/>
    <n v="5562.72"/>
  </r>
  <r>
    <s v="BYR-771"/>
    <d v="2022-09-14T00:00:00"/>
    <x v="2"/>
    <s v="Florida"/>
    <x v="0"/>
    <x v="0"/>
    <n v="335.51"/>
    <n v="434.85"/>
  </r>
  <r>
    <s v="ICQ-548"/>
    <d v="2023-01-01T00:00:00"/>
    <x v="6"/>
    <s v="Delaware"/>
    <x v="4"/>
    <x v="0"/>
    <n v="3164.2"/>
    <n v="3220.37"/>
  </r>
  <r>
    <s v="AWN-403"/>
    <d v="2024-04-06T00:00:00"/>
    <x v="3"/>
    <s v="Virginia"/>
    <x v="1"/>
    <x v="6"/>
    <n v="6272.01"/>
    <n v="6311.62"/>
  </r>
  <r>
    <s v="NVE-271"/>
    <d v="2024-05-21T00:00:00"/>
    <x v="0"/>
    <s v="Pennsylvania"/>
    <x v="4"/>
    <x v="8"/>
    <n v="959.66"/>
    <n v="996.59"/>
  </r>
  <r>
    <s v="FLJ-502"/>
    <d v="2023-10-29T00:00:00"/>
    <x v="6"/>
    <s v="Illinois"/>
    <x v="2"/>
    <x v="1"/>
    <n v="830.94"/>
    <n v="886.57"/>
  </r>
  <r>
    <s v="BGF-933"/>
    <d v="2024-01-14T00:00:00"/>
    <x v="5"/>
    <s v="Utah"/>
    <x v="4"/>
    <x v="6"/>
    <n v="8998.39"/>
    <n v="9085.65"/>
  </r>
  <r>
    <s v="AZY-684"/>
    <d v="2023-12-18T00:00:00"/>
    <x v="8"/>
    <s v="Oklahoma"/>
    <x v="1"/>
    <x v="7"/>
    <n v="1424.46"/>
    <n v="1504.91"/>
  </r>
  <r>
    <s v="JCO-293"/>
    <d v="2024-01-02T00:00:00"/>
    <x v="7"/>
    <s v="Oregon"/>
    <x v="4"/>
    <x v="7"/>
    <n v="8596.0300000000007"/>
    <n v="8609.2199999999993"/>
  </r>
  <r>
    <s v="MAH-169"/>
    <d v="2023-02-08T00:00:00"/>
    <x v="3"/>
    <s v="New Hampshire"/>
    <x v="1"/>
    <x v="4"/>
    <n v="2578.96"/>
    <n v="2600.58"/>
  </r>
  <r>
    <s v="CEX-171"/>
    <d v="2022-08-08T00:00:00"/>
    <x v="0"/>
    <s v="Kansas"/>
    <x v="0"/>
    <x v="4"/>
    <n v="5710.34"/>
    <n v="5807.97"/>
  </r>
  <r>
    <s v="TMN-219"/>
    <d v="2023-04-25T00:00:00"/>
    <x v="4"/>
    <s v="Alabama"/>
    <x v="1"/>
    <x v="3"/>
    <n v="1174.3900000000001"/>
    <n v="1201.1199999999999"/>
  </r>
  <r>
    <s v="KUX-972"/>
    <d v="2023-09-21T00:00:00"/>
    <x v="6"/>
    <s v="Washington"/>
    <x v="1"/>
    <x v="7"/>
    <n v="9324.83"/>
    <n v="9362.48"/>
  </r>
  <r>
    <s v="XZK-725"/>
    <d v="2022-10-10T00:00:00"/>
    <x v="2"/>
    <s v="Georgia"/>
    <x v="3"/>
    <x v="4"/>
    <n v="6842.95"/>
    <n v="6925.26"/>
  </r>
  <r>
    <s v="VOQ-257"/>
    <d v="2023-01-07T00:00:00"/>
    <x v="4"/>
    <s v="Oregon"/>
    <x v="4"/>
    <x v="8"/>
    <n v="6347.93"/>
    <n v="6440.25"/>
  </r>
  <r>
    <s v="UPK-840"/>
    <d v="2023-01-10T00:00:00"/>
    <x v="1"/>
    <s v="Georgia"/>
    <x v="3"/>
    <x v="6"/>
    <n v="1150.99"/>
    <n v="1234.29"/>
  </r>
  <r>
    <s v="XPD-472"/>
    <d v="2022-08-30T00:00:00"/>
    <x v="2"/>
    <s v="Washington"/>
    <x v="2"/>
    <x v="3"/>
    <n v="8157.74"/>
    <n v="8254.15"/>
  </r>
  <r>
    <s v="ALK-760"/>
    <d v="2023-08-01T00:00:00"/>
    <x v="7"/>
    <s v="Oregon"/>
    <x v="0"/>
    <x v="1"/>
    <n v="5079.12"/>
    <n v="5155.6899999999996"/>
  </r>
  <r>
    <s v="NNJ-457"/>
    <d v="2023-09-29T00:00:00"/>
    <x v="5"/>
    <s v="New Mexico"/>
    <x v="4"/>
    <x v="4"/>
    <n v="3321.78"/>
    <n v="3341.97"/>
  </r>
  <r>
    <s v="WGG-729"/>
    <d v="2022-07-13T00:00:00"/>
    <x v="4"/>
    <s v="Hawaii"/>
    <x v="1"/>
    <x v="0"/>
    <n v="2278.54"/>
    <n v="2339.0700000000002"/>
  </r>
  <r>
    <s v="EFC-894"/>
    <d v="2023-04-05T00:00:00"/>
    <x v="3"/>
    <s v="Indiana"/>
    <x v="0"/>
    <x v="7"/>
    <n v="718.37"/>
    <n v="746.99"/>
  </r>
  <r>
    <s v="DMJ-901"/>
    <d v="2024-09-12T00:00:00"/>
    <x v="6"/>
    <s v="South Dakota"/>
    <x v="1"/>
    <x v="2"/>
    <n v="8807.67"/>
    <n v="8863.7999999999993"/>
  </r>
  <r>
    <s v="CDN-575"/>
    <d v="2023-03-03T00:00:00"/>
    <x v="6"/>
    <s v="Alaska"/>
    <x v="2"/>
    <x v="0"/>
    <n v="5122.22"/>
    <n v="5161.2299999999996"/>
  </r>
  <r>
    <s v="PLH-481"/>
    <d v="2022-04-28T00:00:00"/>
    <x v="6"/>
    <s v="Massachusetts"/>
    <x v="2"/>
    <x v="6"/>
    <n v="8466.9"/>
    <n v="8519.2999999999993"/>
  </r>
  <r>
    <s v="IMI-276"/>
    <d v="2022-01-13T00:00:00"/>
    <x v="5"/>
    <s v="Idaho"/>
    <x v="3"/>
    <x v="1"/>
    <n v="7038.96"/>
    <n v="7079.04"/>
  </r>
  <r>
    <s v="HCH-513"/>
    <d v="2024-12-10T00:00:00"/>
    <x v="2"/>
    <s v="Washington"/>
    <x v="1"/>
    <x v="6"/>
    <n v="6617.79"/>
    <n v="6668.06"/>
  </r>
  <r>
    <s v="CMD-941"/>
    <d v="2023-10-29T00:00:00"/>
    <x v="3"/>
    <s v="Alabama"/>
    <x v="0"/>
    <x v="5"/>
    <n v="4951.07"/>
    <n v="5042.33"/>
  </r>
  <r>
    <s v="WPA-785"/>
    <d v="2023-08-10T00:00:00"/>
    <x v="4"/>
    <s v="North Dakota"/>
    <x v="0"/>
    <x v="7"/>
    <n v="5394.67"/>
    <n v="5480.37"/>
  </r>
  <r>
    <s v="XHQ-310"/>
    <d v="2023-06-11T00:00:00"/>
    <x v="4"/>
    <s v="Georgia"/>
    <x v="1"/>
    <x v="0"/>
    <n v="5676.53"/>
    <n v="5742.09"/>
  </r>
  <r>
    <s v="UCE-662"/>
    <d v="2023-08-29T00:00:00"/>
    <x v="1"/>
    <s v="Connecticut"/>
    <x v="0"/>
    <x v="0"/>
    <n v="5268.07"/>
    <n v="5284.96"/>
  </r>
  <r>
    <s v="LQE-627"/>
    <d v="2023-01-12T00:00:00"/>
    <x v="2"/>
    <s v="California"/>
    <x v="1"/>
    <x v="6"/>
    <n v="8948.77"/>
    <n v="9006.49"/>
  </r>
  <r>
    <s v="FBR-349"/>
    <d v="2022-06-08T00:00:00"/>
    <x v="5"/>
    <s v="Kansas"/>
    <x v="2"/>
    <x v="2"/>
    <n v="7630.39"/>
    <n v="7660.6"/>
  </r>
  <r>
    <s v="WZQ-861"/>
    <d v="2023-07-21T00:00:00"/>
    <x v="2"/>
    <s v="Pennsylvania"/>
    <x v="2"/>
    <x v="8"/>
    <n v="1042.72"/>
    <n v="1099.46"/>
  </r>
  <r>
    <s v="DML-955"/>
    <d v="2024-03-02T00:00:00"/>
    <x v="3"/>
    <s v="South Carolina"/>
    <x v="2"/>
    <x v="3"/>
    <n v="7858.21"/>
    <n v="7889.48"/>
  </r>
  <r>
    <s v="PUA-735"/>
    <d v="2023-03-11T00:00:00"/>
    <x v="2"/>
    <s v="Minnesota"/>
    <x v="4"/>
    <x v="2"/>
    <n v="3482.33"/>
    <n v="3556.6"/>
  </r>
  <r>
    <s v="ENE-403"/>
    <d v="2022-11-04T00:00:00"/>
    <x v="5"/>
    <s v="Iowa"/>
    <x v="0"/>
    <x v="6"/>
    <n v="5863.71"/>
    <n v="5960.58"/>
  </r>
  <r>
    <s v="EEJ-240"/>
    <d v="2024-06-19T00:00:00"/>
    <x v="2"/>
    <s v="Colorado"/>
    <x v="1"/>
    <x v="3"/>
    <n v="410.98"/>
    <n v="473.73"/>
  </r>
  <r>
    <s v="MJC-598"/>
    <d v="2022-09-02T00:00:00"/>
    <x v="1"/>
    <s v="Washington"/>
    <x v="3"/>
    <x v="0"/>
    <n v="1526.64"/>
    <n v="1553.73"/>
  </r>
  <r>
    <s v="UJY-995"/>
    <d v="2022-02-24T00:00:00"/>
    <x v="6"/>
    <s v="North Dakota"/>
    <x v="0"/>
    <x v="0"/>
    <n v="6123.62"/>
    <n v="6201.58"/>
  </r>
  <r>
    <s v="SXK-263"/>
    <d v="2024-09-18T00:00:00"/>
    <x v="5"/>
    <s v="Oklahoma"/>
    <x v="4"/>
    <x v="1"/>
    <n v="2283.5"/>
    <n v="2358.11"/>
  </r>
  <r>
    <s v="YXO-538"/>
    <d v="2023-08-05T00:00:00"/>
    <x v="6"/>
    <s v="Oregon"/>
    <x v="4"/>
    <x v="1"/>
    <n v="6196.95"/>
    <n v="6278.46"/>
  </r>
  <r>
    <s v="FOO-748"/>
    <d v="2023-10-12T00:00:00"/>
    <x v="6"/>
    <s v="Rhode Island"/>
    <x v="0"/>
    <x v="2"/>
    <n v="410.94"/>
    <n v="475.06"/>
  </r>
  <r>
    <s v="CPF-974"/>
    <d v="2023-08-13T00:00:00"/>
    <x v="4"/>
    <s v="Arizona"/>
    <x v="0"/>
    <x v="8"/>
    <n v="3641.73"/>
    <n v="3716.68"/>
  </r>
  <r>
    <s v="RYT-505"/>
    <d v="2022-06-03T00:00:00"/>
    <x v="0"/>
    <s v="Arkansas"/>
    <x v="2"/>
    <x v="7"/>
    <n v="8579.42"/>
    <n v="8645.61"/>
  </r>
  <r>
    <s v="COY-709"/>
    <d v="2024-10-06T00:00:00"/>
    <x v="7"/>
    <s v="Alaska"/>
    <x v="3"/>
    <x v="5"/>
    <n v="3828.45"/>
    <n v="3925.46"/>
  </r>
  <r>
    <s v="ZGS-705"/>
    <d v="2024-01-30T00:00:00"/>
    <x v="0"/>
    <s v="Hawaii"/>
    <x v="0"/>
    <x v="0"/>
    <n v="8048.96"/>
    <n v="8075.21"/>
  </r>
  <r>
    <s v="VCX-496"/>
    <d v="2022-02-20T00:00:00"/>
    <x v="6"/>
    <s v="Minnesota"/>
    <x v="4"/>
    <x v="3"/>
    <n v="992.79"/>
    <n v="1045.6199999999999"/>
  </r>
  <r>
    <s v="ONU-685"/>
    <d v="2024-10-28T00:00:00"/>
    <x v="6"/>
    <s v="New Mexico"/>
    <x v="2"/>
    <x v="6"/>
    <n v="8986.73"/>
    <n v="9083.61"/>
  </r>
  <r>
    <s v="NTJ-234"/>
    <d v="2022-12-24T00:00:00"/>
    <x v="0"/>
    <s v="Oklahoma"/>
    <x v="2"/>
    <x v="1"/>
    <n v="1456.43"/>
    <n v="1466.04"/>
  </r>
  <r>
    <s v="FAT-590"/>
    <d v="2022-08-28T00:00:00"/>
    <x v="7"/>
    <s v="Michigan"/>
    <x v="1"/>
    <x v="4"/>
    <n v="3170"/>
    <n v="3231.57"/>
  </r>
  <r>
    <s v="ITW-222"/>
    <d v="2022-06-17T00:00:00"/>
    <x v="8"/>
    <s v="Indiana"/>
    <x v="1"/>
    <x v="8"/>
    <n v="4030.88"/>
    <n v="4123.9799999999996"/>
  </r>
  <r>
    <s v="YLN-479"/>
    <d v="2022-10-04T00:00:00"/>
    <x v="6"/>
    <s v="Maine"/>
    <x v="2"/>
    <x v="1"/>
    <n v="6417.23"/>
    <n v="6457.86"/>
  </r>
  <r>
    <s v="AOY-880"/>
    <d v="2023-10-10T00:00:00"/>
    <x v="5"/>
    <s v="North Dakota"/>
    <x v="1"/>
    <x v="0"/>
    <n v="6253.25"/>
    <n v="6295.83"/>
  </r>
  <r>
    <s v="YLX-257"/>
    <d v="2022-11-24T00:00:00"/>
    <x v="0"/>
    <s v="Georgia"/>
    <x v="3"/>
    <x v="5"/>
    <n v="3150.21"/>
    <n v="3231.1"/>
  </r>
  <r>
    <s v="PRO-189"/>
    <d v="2023-03-23T00:00:00"/>
    <x v="0"/>
    <s v="Illinois"/>
    <x v="2"/>
    <x v="3"/>
    <n v="4184.6400000000003"/>
    <n v="4227.82"/>
  </r>
  <r>
    <s v="XET-850"/>
    <d v="2024-06-24T00:00:00"/>
    <x v="8"/>
    <s v="West Virginia"/>
    <x v="3"/>
    <x v="0"/>
    <n v="8995.16"/>
    <n v="9011.41"/>
  </r>
  <r>
    <s v="TOV-546"/>
    <d v="2024-07-24T00:00:00"/>
    <x v="8"/>
    <s v="Vermont"/>
    <x v="0"/>
    <x v="7"/>
    <n v="2542.31"/>
    <n v="2565.3000000000002"/>
  </r>
  <r>
    <s v="HPD-920"/>
    <d v="2023-07-29T00:00:00"/>
    <x v="1"/>
    <s v="California"/>
    <x v="1"/>
    <x v="1"/>
    <n v="2196.98"/>
    <n v="2271.92"/>
  </r>
  <r>
    <s v="XDM-912"/>
    <d v="2024-07-06T00:00:00"/>
    <x v="6"/>
    <s v="Arizona"/>
    <x v="4"/>
    <x v="5"/>
    <n v="473.31"/>
    <n v="524.66999999999996"/>
  </r>
  <r>
    <s v="BHB-969"/>
    <d v="2024-08-26T00:00:00"/>
    <x v="0"/>
    <s v="New Jersey"/>
    <x v="2"/>
    <x v="7"/>
    <n v="7375.96"/>
    <n v="7407.25"/>
  </r>
  <r>
    <s v="IJK-984"/>
    <d v="2022-10-17T00:00:00"/>
    <x v="4"/>
    <s v="Arkansas"/>
    <x v="4"/>
    <x v="2"/>
    <n v="8728.09"/>
    <n v="8781.94"/>
  </r>
  <r>
    <s v="HTN-623"/>
    <d v="2024-06-04T00:00:00"/>
    <x v="8"/>
    <s v="California"/>
    <x v="1"/>
    <x v="3"/>
    <n v="4007.53"/>
    <n v="4089.21"/>
  </r>
  <r>
    <s v="NNC-380"/>
    <d v="2022-10-03T00:00:00"/>
    <x v="4"/>
    <s v="Tennessee"/>
    <x v="4"/>
    <x v="2"/>
    <n v="6491.95"/>
    <n v="6566.92"/>
  </r>
  <r>
    <s v="HMD-605"/>
    <d v="2023-07-22T00:00:00"/>
    <x v="2"/>
    <s v="Florida"/>
    <x v="2"/>
    <x v="6"/>
    <n v="2850.96"/>
    <n v="2885.07"/>
  </r>
  <r>
    <s v="YVK-408"/>
    <d v="2023-03-01T00:00:00"/>
    <x v="7"/>
    <s v="New Mexico"/>
    <x v="1"/>
    <x v="1"/>
    <n v="8958.41"/>
    <n v="9016.2099999999991"/>
  </r>
  <r>
    <s v="YMF-762"/>
    <d v="2024-11-09T00:00:00"/>
    <x v="1"/>
    <s v="California"/>
    <x v="0"/>
    <x v="7"/>
    <n v="5417.92"/>
    <n v="5430.92"/>
  </r>
  <r>
    <s v="OCS-281"/>
    <d v="2022-08-29T00:00:00"/>
    <x v="8"/>
    <s v="Louisiana"/>
    <x v="1"/>
    <x v="4"/>
    <n v="2753.4"/>
    <n v="2805.66"/>
  </r>
  <r>
    <s v="NIA-445"/>
    <d v="2024-03-09T00:00:00"/>
    <x v="1"/>
    <s v="Iowa"/>
    <x v="3"/>
    <x v="6"/>
    <n v="1350.65"/>
    <n v="1408.46"/>
  </r>
  <r>
    <s v="OLW-528"/>
    <d v="2024-08-12T00:00:00"/>
    <x v="1"/>
    <s v="Texas"/>
    <x v="2"/>
    <x v="7"/>
    <n v="9010.2800000000007"/>
    <n v="9040.32"/>
  </r>
  <r>
    <s v="HST-689"/>
    <d v="2024-07-04T00:00:00"/>
    <x v="5"/>
    <s v="Illinois"/>
    <x v="3"/>
    <x v="8"/>
    <n v="2132.1"/>
    <n v="2169.39"/>
  </r>
  <r>
    <s v="QFD-688"/>
    <d v="2022-10-31T00:00:00"/>
    <x v="8"/>
    <s v="New Jersey"/>
    <x v="2"/>
    <x v="6"/>
    <n v="2197.04"/>
    <n v="2269.8200000000002"/>
  </r>
  <r>
    <s v="ISK-472"/>
    <d v="2022-07-04T00:00:00"/>
    <x v="8"/>
    <s v="Colorado"/>
    <x v="3"/>
    <x v="8"/>
    <n v="4513.4799999999996"/>
    <n v="4580.7299999999996"/>
  </r>
  <r>
    <s v="RTB-794"/>
    <d v="2023-01-05T00:00:00"/>
    <x v="2"/>
    <s v="Michigan"/>
    <x v="0"/>
    <x v="2"/>
    <n v="2787.27"/>
    <n v="2823.29"/>
  </r>
  <r>
    <s v="OGF-490"/>
    <d v="2023-11-14T00:00:00"/>
    <x v="0"/>
    <s v="North Carolina"/>
    <x v="4"/>
    <x v="5"/>
    <n v="6433.37"/>
    <n v="6500.75"/>
  </r>
  <r>
    <s v="MIR-675"/>
    <d v="2024-01-21T00:00:00"/>
    <x v="5"/>
    <s v="Tennessee"/>
    <x v="3"/>
    <x v="7"/>
    <n v="3401.49"/>
    <n v="3438.78"/>
  </r>
  <r>
    <s v="QDP-884"/>
    <d v="2023-10-31T00:00:00"/>
    <x v="8"/>
    <s v="Wisconsin"/>
    <x v="4"/>
    <x v="7"/>
    <n v="8056.73"/>
    <n v="8071.63"/>
  </r>
  <r>
    <s v="IOL-468"/>
    <d v="2023-08-19T00:00:00"/>
    <x v="1"/>
    <s v="Wyoming"/>
    <x v="2"/>
    <x v="4"/>
    <n v="3006.33"/>
    <n v="3080.97"/>
  </r>
  <r>
    <s v="VPM-882"/>
    <d v="2024-12-14T00:00:00"/>
    <x v="8"/>
    <s v="New York"/>
    <x v="3"/>
    <x v="0"/>
    <n v="2713.98"/>
    <n v="2750.67"/>
  </r>
  <r>
    <s v="GOX-226"/>
    <d v="2023-01-04T00:00:00"/>
    <x v="6"/>
    <s v="North Carolina"/>
    <x v="2"/>
    <x v="0"/>
    <n v="6500.67"/>
    <n v="6542.97"/>
  </r>
  <r>
    <s v="DYU-114"/>
    <d v="2023-06-13T00:00:00"/>
    <x v="8"/>
    <s v="Mississippi"/>
    <x v="3"/>
    <x v="4"/>
    <n v="7933.72"/>
    <n v="8005.56"/>
  </r>
  <r>
    <s v="CQS-793"/>
    <d v="2022-10-22T00:00:00"/>
    <x v="7"/>
    <s v="South Carolina"/>
    <x v="4"/>
    <x v="7"/>
    <n v="5451.82"/>
    <n v="5524.49"/>
  </r>
  <r>
    <s v="ZJB-807"/>
    <d v="2024-06-01T00:00:00"/>
    <x v="0"/>
    <s v="Texas"/>
    <x v="0"/>
    <x v="1"/>
    <n v="2287.5"/>
    <n v="2338.61"/>
  </r>
  <r>
    <s v="DAU-789"/>
    <d v="2022-10-23T00:00:00"/>
    <x v="2"/>
    <s v="New Hampshire"/>
    <x v="2"/>
    <x v="8"/>
    <n v="8543.01"/>
    <n v="8588.75"/>
  </r>
  <r>
    <s v="CGM-702"/>
    <d v="2024-09-08T00:00:00"/>
    <x v="5"/>
    <s v="Kentucky"/>
    <x v="1"/>
    <x v="0"/>
    <n v="8724.2199999999993"/>
    <n v="8764.58"/>
  </r>
  <r>
    <s v="ALR-242"/>
    <d v="2023-09-19T00:00:00"/>
    <x v="2"/>
    <s v="Arizona"/>
    <x v="4"/>
    <x v="1"/>
    <n v="1218.3399999999999"/>
    <n v="1305.3599999999999"/>
  </r>
  <r>
    <s v="RRW-462"/>
    <d v="2022-10-23T00:00:00"/>
    <x v="3"/>
    <s v="Minnesota"/>
    <x v="1"/>
    <x v="1"/>
    <n v="4425.24"/>
    <n v="4503.2700000000004"/>
  </r>
  <r>
    <s v="KTU-399"/>
    <d v="2024-11-03T00:00:00"/>
    <x v="8"/>
    <s v="Nevada"/>
    <x v="3"/>
    <x v="7"/>
    <n v="8578.16"/>
    <n v="8656.91"/>
  </r>
  <r>
    <s v="EBZ-177"/>
    <d v="2023-04-24T00:00:00"/>
    <x v="2"/>
    <s v="Mississippi"/>
    <x v="2"/>
    <x v="6"/>
    <n v="7990.98"/>
    <n v="8057.55"/>
  </r>
  <r>
    <s v="SII-561"/>
    <d v="2023-06-01T00:00:00"/>
    <x v="6"/>
    <s v="Virginia"/>
    <x v="0"/>
    <x v="1"/>
    <n v="5544.56"/>
    <n v="5623.78"/>
  </r>
  <r>
    <s v="EYN-578"/>
    <d v="2024-02-26T00:00:00"/>
    <x v="8"/>
    <s v="New York"/>
    <x v="4"/>
    <x v="7"/>
    <n v="6934"/>
    <n v="7031.05"/>
  </r>
  <r>
    <s v="RRK-144"/>
    <d v="2024-09-23T00:00:00"/>
    <x v="4"/>
    <s v="Delaware"/>
    <x v="3"/>
    <x v="5"/>
    <n v="2568.1"/>
    <n v="2646.79"/>
  </r>
  <r>
    <s v="PVB-515"/>
    <d v="2022-12-30T00:00:00"/>
    <x v="1"/>
    <s v="Indiana"/>
    <x v="2"/>
    <x v="5"/>
    <n v="4124.26"/>
    <n v="4217.3"/>
  </r>
  <r>
    <s v="RFB-655"/>
    <d v="2022-04-07T00:00:00"/>
    <x v="6"/>
    <s v="Colorado"/>
    <x v="1"/>
    <x v="0"/>
    <n v="9432.27"/>
    <n v="9462.6"/>
  </r>
  <r>
    <s v="SRR-922"/>
    <d v="2023-05-03T00:00:00"/>
    <x v="1"/>
    <s v="Idaho"/>
    <x v="1"/>
    <x v="6"/>
    <n v="6271.89"/>
    <n v="6313.02"/>
  </r>
  <r>
    <s v="EPO-333"/>
    <d v="2023-06-16T00:00:00"/>
    <x v="8"/>
    <s v="Vermont"/>
    <x v="2"/>
    <x v="7"/>
    <n v="6189.78"/>
    <n v="6207.89"/>
  </r>
  <r>
    <s v="HFV-713"/>
    <d v="2023-09-18T00:00:00"/>
    <x v="2"/>
    <s v="South Carolina"/>
    <x v="4"/>
    <x v="8"/>
    <n v="9455.64"/>
    <n v="9525.0400000000009"/>
  </r>
  <r>
    <s v="ADJ-228"/>
    <d v="2022-01-03T00:00:00"/>
    <x v="2"/>
    <s v="New Jersey"/>
    <x v="2"/>
    <x v="0"/>
    <n v="7147.89"/>
    <n v="7180.04"/>
  </r>
  <r>
    <s v="PMZ-921"/>
    <d v="2023-09-10T00:00:00"/>
    <x v="7"/>
    <s v="Ohio"/>
    <x v="3"/>
    <x v="3"/>
    <n v="1151.76"/>
    <n v="1204.98"/>
  </r>
  <r>
    <s v="JLH-572"/>
    <d v="2024-01-04T00:00:00"/>
    <x v="4"/>
    <s v="New York"/>
    <x v="0"/>
    <x v="5"/>
    <n v="9647.83"/>
    <n v="9721.52"/>
  </r>
  <r>
    <s v="HSB-999"/>
    <d v="2022-01-11T00:00:00"/>
    <x v="3"/>
    <s v="Colorado"/>
    <x v="4"/>
    <x v="0"/>
    <n v="1016.91"/>
    <n v="1027.7"/>
  </r>
  <r>
    <s v="PFW-622"/>
    <d v="2024-12-27T00:00:00"/>
    <x v="7"/>
    <s v="Maine"/>
    <x v="4"/>
    <x v="7"/>
    <n v="1967.94"/>
    <n v="2058.5100000000002"/>
  </r>
  <r>
    <s v="SLF-306"/>
    <d v="2023-06-17T00:00:00"/>
    <x v="5"/>
    <s v="North Carolina"/>
    <x v="0"/>
    <x v="3"/>
    <n v="3386.6"/>
    <n v="3405.67"/>
  </r>
  <r>
    <s v="FAO-461"/>
    <d v="2024-06-01T00:00:00"/>
    <x v="6"/>
    <s v="Idaho"/>
    <x v="0"/>
    <x v="2"/>
    <n v="9557.44"/>
    <n v="9592.41"/>
  </r>
  <r>
    <s v="AHP-337"/>
    <d v="2023-07-24T00:00:00"/>
    <x v="2"/>
    <s v="Massachusetts"/>
    <x v="1"/>
    <x v="4"/>
    <n v="9828.8799999999992"/>
    <n v="9862.6299999999992"/>
  </r>
  <r>
    <s v="GOD-345"/>
    <d v="2022-10-22T00:00:00"/>
    <x v="8"/>
    <s v="North Carolina"/>
    <x v="4"/>
    <x v="5"/>
    <n v="7634.1"/>
    <n v="7656.35"/>
  </r>
  <r>
    <s v="KDL-674"/>
    <d v="2022-04-17T00:00:00"/>
    <x v="1"/>
    <s v="Massachusetts"/>
    <x v="4"/>
    <x v="5"/>
    <n v="2963.36"/>
    <n v="3007.83"/>
  </r>
  <r>
    <s v="ENM-667"/>
    <d v="2022-08-15T00:00:00"/>
    <x v="6"/>
    <s v="Oregon"/>
    <x v="1"/>
    <x v="6"/>
    <n v="3627.76"/>
    <n v="3696.2"/>
  </r>
  <r>
    <s v="PPK-367"/>
    <d v="2022-04-24T00:00:00"/>
    <x v="0"/>
    <s v="North Carolina"/>
    <x v="4"/>
    <x v="7"/>
    <n v="7722.1"/>
    <n v="7732.6"/>
  </r>
  <r>
    <s v="PSB-357"/>
    <d v="2023-11-03T00:00:00"/>
    <x v="5"/>
    <s v="Idaho"/>
    <x v="2"/>
    <x v="2"/>
    <n v="1093.2"/>
    <n v="1160.74"/>
  </r>
  <r>
    <s v="FQN-820"/>
    <d v="2024-01-17T00:00:00"/>
    <x v="1"/>
    <s v="Wyoming"/>
    <x v="3"/>
    <x v="1"/>
    <n v="8430.3799999999992"/>
    <n v="8516.02"/>
  </r>
  <r>
    <s v="IHN-238"/>
    <d v="2022-06-25T00:00:00"/>
    <x v="8"/>
    <s v="Massachusetts"/>
    <x v="2"/>
    <x v="0"/>
    <n v="9087.7999999999993"/>
    <n v="9134.23"/>
  </r>
  <r>
    <s v="OXR-159"/>
    <d v="2023-01-24T00:00:00"/>
    <x v="5"/>
    <s v="Iowa"/>
    <x v="3"/>
    <x v="0"/>
    <n v="4269.08"/>
    <n v="4294.1899999999996"/>
  </r>
  <r>
    <s v="TPL-328"/>
    <d v="2022-02-15T00:00:00"/>
    <x v="5"/>
    <s v="Arkansas"/>
    <x v="1"/>
    <x v="0"/>
    <n v="1161.83"/>
    <n v="1175.3900000000001"/>
  </r>
  <r>
    <s v="XBV-107"/>
    <d v="2024-12-05T00:00:00"/>
    <x v="2"/>
    <s v="Minnesota"/>
    <x v="3"/>
    <x v="5"/>
    <n v="5017.4399999999996"/>
    <n v="5116"/>
  </r>
  <r>
    <s v="UQP-387"/>
    <d v="2024-05-30T00:00:00"/>
    <x v="3"/>
    <s v="South Dakota"/>
    <x v="4"/>
    <x v="4"/>
    <n v="1969.2"/>
    <n v="2043.8"/>
  </r>
  <r>
    <s v="MMU-568"/>
    <d v="2022-05-06T00:00:00"/>
    <x v="5"/>
    <s v="Maine"/>
    <x v="3"/>
    <x v="3"/>
    <n v="7614.94"/>
    <n v="7644.27"/>
  </r>
  <r>
    <s v="BLO-638"/>
    <d v="2024-12-05T00:00:00"/>
    <x v="1"/>
    <s v="Wyoming"/>
    <x v="0"/>
    <x v="7"/>
    <n v="9521.23"/>
    <n v="9618"/>
  </r>
  <r>
    <s v="EYP-606"/>
    <d v="2024-04-05T00:00:00"/>
    <x v="7"/>
    <s v="Montana"/>
    <x v="4"/>
    <x v="7"/>
    <n v="6422.84"/>
    <n v="6494.16"/>
  </r>
  <r>
    <s v="NBZ-625"/>
    <d v="2022-10-12T00:00:00"/>
    <x v="6"/>
    <s v="Kansas"/>
    <x v="3"/>
    <x v="0"/>
    <n v="3030.72"/>
    <n v="3120.92"/>
  </r>
  <r>
    <s v="UDI-259"/>
    <d v="2023-07-08T00:00:00"/>
    <x v="4"/>
    <s v="West Virginia"/>
    <x v="3"/>
    <x v="5"/>
    <n v="6529.22"/>
    <n v="6550.3"/>
  </r>
  <r>
    <s v="ZRQ-369"/>
    <d v="2024-10-04T00:00:00"/>
    <x v="1"/>
    <s v="Nevada"/>
    <x v="4"/>
    <x v="0"/>
    <n v="7365.42"/>
    <n v="7397.46"/>
  </r>
  <r>
    <s v="BIR-407"/>
    <d v="2022-02-18T00:00:00"/>
    <x v="3"/>
    <s v="Delaware"/>
    <x v="3"/>
    <x v="8"/>
    <n v="1499.98"/>
    <n v="1511.86"/>
  </r>
  <r>
    <s v="OMU-119"/>
    <d v="2022-11-01T00:00:00"/>
    <x v="0"/>
    <s v="Connecticut"/>
    <x v="0"/>
    <x v="3"/>
    <n v="646.1"/>
    <n v="658.15"/>
  </r>
  <r>
    <s v="GOE-305"/>
    <d v="2022-03-15T00:00:00"/>
    <x v="7"/>
    <s v="Illinois"/>
    <x v="4"/>
    <x v="7"/>
    <n v="2385.44"/>
    <n v="2448.87"/>
  </r>
  <r>
    <s v="LKX-368"/>
    <d v="2023-06-01T00:00:00"/>
    <x v="6"/>
    <s v="Virginia"/>
    <x v="0"/>
    <x v="5"/>
    <n v="3932.81"/>
    <n v="3971.53"/>
  </r>
  <r>
    <s v="HCO-381"/>
    <d v="2022-08-10T00:00:00"/>
    <x v="0"/>
    <s v="Michigan"/>
    <x v="4"/>
    <x v="6"/>
    <n v="9000.9500000000007"/>
    <n v="9038.56"/>
  </r>
  <r>
    <s v="SMJ-933"/>
    <d v="2022-03-03T00:00:00"/>
    <x v="1"/>
    <s v="Wisconsin"/>
    <x v="3"/>
    <x v="7"/>
    <n v="3917.54"/>
    <n v="4014.73"/>
  </r>
  <r>
    <s v="VWK-978"/>
    <d v="2023-09-22T00:00:00"/>
    <x v="7"/>
    <s v="Connecticut"/>
    <x v="0"/>
    <x v="1"/>
    <n v="3312.16"/>
    <n v="3410.96"/>
  </r>
  <r>
    <s v="XXW-651"/>
    <d v="2024-07-06T00:00:00"/>
    <x v="1"/>
    <s v="Texas"/>
    <x v="3"/>
    <x v="7"/>
    <n v="1610.46"/>
    <n v="1702.65"/>
  </r>
  <r>
    <s v="NKV-789"/>
    <d v="2023-07-29T00:00:00"/>
    <x v="3"/>
    <s v="New York"/>
    <x v="0"/>
    <x v="7"/>
    <n v="4296.28"/>
    <n v="4389.33"/>
  </r>
  <r>
    <s v="SNE-766"/>
    <d v="2022-03-07T00:00:00"/>
    <x v="3"/>
    <s v="Ohio"/>
    <x v="0"/>
    <x v="2"/>
    <n v="2946.42"/>
    <n v="3035.63"/>
  </r>
  <r>
    <s v="WQC-684"/>
    <d v="2023-08-09T00:00:00"/>
    <x v="0"/>
    <s v="Ohio"/>
    <x v="1"/>
    <x v="4"/>
    <n v="4133.1400000000003"/>
    <n v="4227.17"/>
  </r>
  <r>
    <s v="YEO-779"/>
    <d v="2022-09-10T00:00:00"/>
    <x v="4"/>
    <s v="Georgia"/>
    <x v="4"/>
    <x v="7"/>
    <n v="1468.88"/>
    <n v="1512.4"/>
  </r>
  <r>
    <s v="HRL-702"/>
    <d v="2023-12-15T00:00:00"/>
    <x v="7"/>
    <s v="Maine"/>
    <x v="2"/>
    <x v="1"/>
    <n v="7303.2"/>
    <n v="7357.23"/>
  </r>
  <r>
    <s v="NQA-886"/>
    <d v="2024-01-06T00:00:00"/>
    <x v="4"/>
    <s v="Maryland"/>
    <x v="1"/>
    <x v="2"/>
    <n v="4714.07"/>
    <n v="4733"/>
  </r>
  <r>
    <s v="EWT-437"/>
    <d v="2022-08-30T00:00:00"/>
    <x v="1"/>
    <s v="Massachusetts"/>
    <x v="2"/>
    <x v="4"/>
    <n v="9396.4599999999991"/>
    <n v="9482.52"/>
  </r>
  <r>
    <s v="YZL-765"/>
    <d v="2022-12-12T00:00:00"/>
    <x v="0"/>
    <s v="West Virginia"/>
    <x v="1"/>
    <x v="1"/>
    <n v="851.03"/>
    <n v="951.92"/>
  </r>
  <r>
    <s v="AXU-142"/>
    <d v="2023-09-06T00:00:00"/>
    <x v="5"/>
    <s v="North Dakota"/>
    <x v="0"/>
    <x v="0"/>
    <n v="4451.3599999999997"/>
    <n v="4475.1000000000004"/>
  </r>
  <r>
    <s v="QEH-684"/>
    <d v="2024-11-24T00:00:00"/>
    <x v="1"/>
    <s v="Ohio"/>
    <x v="4"/>
    <x v="8"/>
    <n v="7211.13"/>
    <n v="7235.8"/>
  </r>
  <r>
    <s v="XQA-678"/>
    <d v="2023-12-27T00:00:00"/>
    <x v="4"/>
    <s v="Kentucky"/>
    <x v="3"/>
    <x v="3"/>
    <n v="8848.09"/>
    <n v="8870.48"/>
  </r>
  <r>
    <s v="BSP-799"/>
    <d v="2024-10-27T00:00:00"/>
    <x v="1"/>
    <s v="New York"/>
    <x v="4"/>
    <x v="5"/>
    <n v="3334.89"/>
    <n v="3354.4"/>
  </r>
  <r>
    <s v="TTC-750"/>
    <d v="2022-07-24T00:00:00"/>
    <x v="5"/>
    <s v="Vermont"/>
    <x v="1"/>
    <x v="4"/>
    <n v="2453.59"/>
    <n v="2485.88"/>
  </r>
  <r>
    <s v="PPI-515"/>
    <d v="2023-06-06T00:00:00"/>
    <x v="8"/>
    <s v="Maine"/>
    <x v="4"/>
    <x v="1"/>
    <n v="7323.23"/>
    <n v="7353.81"/>
  </r>
  <r>
    <s v="ZCJ-225"/>
    <d v="2022-04-10T00:00:00"/>
    <x v="5"/>
    <s v="Florida"/>
    <x v="2"/>
    <x v="4"/>
    <n v="6120.11"/>
    <n v="6215.42"/>
  </r>
  <r>
    <s v="WWC-117"/>
    <d v="2024-11-11T00:00:00"/>
    <x v="2"/>
    <s v="Virginia"/>
    <x v="4"/>
    <x v="6"/>
    <n v="525.74"/>
    <n v="622.98"/>
  </r>
  <r>
    <s v="DKY-463"/>
    <d v="2024-12-06T00:00:00"/>
    <x v="0"/>
    <s v="Indiana"/>
    <x v="2"/>
    <x v="2"/>
    <n v="9590.57"/>
    <n v="9689.01"/>
  </r>
  <r>
    <s v="MHA-853"/>
    <d v="2023-08-01T00:00:00"/>
    <x v="4"/>
    <s v="Pennsylvania"/>
    <x v="2"/>
    <x v="2"/>
    <n v="9063.32"/>
    <n v="9094.1200000000008"/>
  </r>
  <r>
    <s v="JUY-209"/>
    <d v="2024-01-02T00:00:00"/>
    <x v="8"/>
    <s v="Nevada"/>
    <x v="2"/>
    <x v="4"/>
    <n v="2099.29"/>
    <n v="2123.11"/>
  </r>
  <r>
    <s v="GHO-915"/>
    <d v="2024-08-26T00:00:00"/>
    <x v="6"/>
    <s v="Wisconsin"/>
    <x v="1"/>
    <x v="4"/>
    <n v="7852.19"/>
    <n v="7898.07"/>
  </r>
  <r>
    <s v="EHC-256"/>
    <d v="2024-12-12T00:00:00"/>
    <x v="0"/>
    <s v="Massachusetts"/>
    <x v="2"/>
    <x v="4"/>
    <n v="7417.1"/>
    <n v="7497.08"/>
  </r>
  <r>
    <s v="DTI-231"/>
    <d v="2024-05-20T00:00:00"/>
    <x v="7"/>
    <s v="Minnesota"/>
    <x v="3"/>
    <x v="3"/>
    <n v="7532.33"/>
    <n v="7583.7"/>
  </r>
  <r>
    <s v="TKF-125"/>
    <d v="2023-05-07T00:00:00"/>
    <x v="2"/>
    <s v="Pennsylvania"/>
    <x v="4"/>
    <x v="3"/>
    <n v="257.83999999999997"/>
    <n v="339.94"/>
  </r>
  <r>
    <s v="CQM-401"/>
    <d v="2023-05-01T00:00:00"/>
    <x v="8"/>
    <s v="Georgia"/>
    <x v="4"/>
    <x v="6"/>
    <n v="7830.17"/>
    <n v="7909.75"/>
  </r>
  <r>
    <s v="KWC-836"/>
    <d v="2023-08-19T00:00:00"/>
    <x v="4"/>
    <s v="Tennessee"/>
    <x v="3"/>
    <x v="4"/>
    <n v="8505.08"/>
    <n v="8516.51"/>
  </r>
  <r>
    <s v="AOE-398"/>
    <d v="2022-07-14T00:00:00"/>
    <x v="7"/>
    <s v="North Carolina"/>
    <x v="0"/>
    <x v="3"/>
    <n v="3334.33"/>
    <n v="3360.11"/>
  </r>
  <r>
    <s v="BYS-866"/>
    <d v="2022-06-01T00:00:00"/>
    <x v="3"/>
    <s v="Georgia"/>
    <x v="3"/>
    <x v="5"/>
    <n v="7318.6"/>
    <n v="7414.29"/>
  </r>
  <r>
    <s v="LJW-958"/>
    <d v="2024-04-11T00:00:00"/>
    <x v="7"/>
    <s v="Oregon"/>
    <x v="3"/>
    <x v="1"/>
    <n v="8207.92"/>
    <n v="8247.1299999999992"/>
  </r>
  <r>
    <s v="XQS-689"/>
    <d v="2023-04-09T00:00:00"/>
    <x v="4"/>
    <s v="North Dakota"/>
    <x v="2"/>
    <x v="8"/>
    <n v="966.65"/>
    <n v="989.12"/>
  </r>
  <r>
    <s v="AKR-374"/>
    <d v="2022-02-20T00:00:00"/>
    <x v="8"/>
    <s v="West Virginia"/>
    <x v="1"/>
    <x v="2"/>
    <n v="9889.66"/>
    <n v="9972.48"/>
  </r>
  <r>
    <s v="ZCO-547"/>
    <d v="2023-01-27T00:00:00"/>
    <x v="2"/>
    <s v="Pennsylvania"/>
    <x v="0"/>
    <x v="6"/>
    <n v="648.6"/>
    <n v="674.34"/>
  </r>
  <r>
    <s v="XEN-401"/>
    <d v="2022-04-11T00:00:00"/>
    <x v="6"/>
    <s v="Texas"/>
    <x v="3"/>
    <x v="4"/>
    <n v="7269.98"/>
    <n v="7353.59"/>
  </r>
  <r>
    <s v="BTQ-327"/>
    <d v="2023-07-31T00:00:00"/>
    <x v="3"/>
    <s v="Utah"/>
    <x v="3"/>
    <x v="3"/>
    <n v="4069.54"/>
    <n v="4162.49"/>
  </r>
  <r>
    <s v="PKV-485"/>
    <d v="2023-02-25T00:00:00"/>
    <x v="3"/>
    <s v="North Dakota"/>
    <x v="1"/>
    <x v="7"/>
    <n v="1625.07"/>
    <n v="1651.12"/>
  </r>
  <r>
    <s v="LUA-563"/>
    <d v="2022-09-09T00:00:00"/>
    <x v="3"/>
    <s v="Kansas"/>
    <x v="1"/>
    <x v="4"/>
    <n v="4119.17"/>
    <n v="4142.8"/>
  </r>
  <r>
    <s v="IOR-933"/>
    <d v="2022-05-05T00:00:00"/>
    <x v="2"/>
    <s v="North Dakota"/>
    <x v="3"/>
    <x v="0"/>
    <n v="2109.12"/>
    <n v="2173.9"/>
  </r>
  <r>
    <s v="MVG-394"/>
    <d v="2022-05-14T00:00:00"/>
    <x v="6"/>
    <s v="North Dakota"/>
    <x v="3"/>
    <x v="4"/>
    <n v="5078.99"/>
    <n v="5114.4799999999996"/>
  </r>
  <r>
    <s v="ONX-574"/>
    <d v="2023-04-05T00:00:00"/>
    <x v="1"/>
    <s v="South Carolina"/>
    <x v="2"/>
    <x v="4"/>
    <n v="1921.32"/>
    <n v="1937.73"/>
  </r>
  <r>
    <s v="JMI-761"/>
    <d v="2023-08-03T00:00:00"/>
    <x v="5"/>
    <s v="Nebraska"/>
    <x v="2"/>
    <x v="6"/>
    <n v="562.09"/>
    <n v="587.19000000000005"/>
  </r>
  <r>
    <s v="TQB-117"/>
    <d v="2023-03-02T00:00:00"/>
    <x v="6"/>
    <s v="Minnesota"/>
    <x v="4"/>
    <x v="2"/>
    <n v="6747.08"/>
    <n v="6781.05"/>
  </r>
  <r>
    <s v="HBJ-134"/>
    <d v="2024-03-02T00:00:00"/>
    <x v="7"/>
    <s v="Maryland"/>
    <x v="4"/>
    <x v="5"/>
    <n v="4674.82"/>
    <n v="4767.55"/>
  </r>
  <r>
    <s v="ELT-491"/>
    <d v="2023-05-03T00:00:00"/>
    <x v="1"/>
    <s v="Arizona"/>
    <x v="1"/>
    <x v="6"/>
    <n v="1582.77"/>
    <n v="1598.15"/>
  </r>
  <r>
    <s v="NPF-541"/>
    <d v="2023-04-22T00:00:00"/>
    <x v="5"/>
    <s v="New Jersey"/>
    <x v="0"/>
    <x v="6"/>
    <n v="6476.78"/>
    <n v="6548.18"/>
  </r>
  <r>
    <s v="YNH-764"/>
    <d v="2022-09-15T00:00:00"/>
    <x v="3"/>
    <s v="Nevada"/>
    <x v="0"/>
    <x v="7"/>
    <n v="6144.79"/>
    <n v="6170.92"/>
  </r>
  <r>
    <s v="JBF-749"/>
    <d v="2022-09-12T00:00:00"/>
    <x v="3"/>
    <s v="North Dakota"/>
    <x v="3"/>
    <x v="7"/>
    <n v="7737.13"/>
    <n v="7762.89"/>
  </r>
  <r>
    <s v="GFM-742"/>
    <d v="2024-05-18T00:00:00"/>
    <x v="5"/>
    <s v="Massachusetts"/>
    <x v="0"/>
    <x v="7"/>
    <n v="2084.08"/>
    <n v="2113.96"/>
  </r>
  <r>
    <s v="RHV-112"/>
    <d v="2023-09-01T00:00:00"/>
    <x v="3"/>
    <s v="Louisiana"/>
    <x v="4"/>
    <x v="4"/>
    <n v="4591.9399999999996"/>
    <n v="4636.2299999999996"/>
  </r>
  <r>
    <s v="UJX-277"/>
    <d v="2022-12-04T00:00:00"/>
    <x v="4"/>
    <s v="Arkansas"/>
    <x v="2"/>
    <x v="8"/>
    <n v="1419.36"/>
    <n v="1497.97"/>
  </r>
  <r>
    <s v="LRL-858"/>
    <d v="2022-08-24T00:00:00"/>
    <x v="6"/>
    <s v="Kentucky"/>
    <x v="1"/>
    <x v="7"/>
    <n v="2185.56"/>
    <n v="2209.34"/>
  </r>
  <r>
    <s v="QBX-750"/>
    <d v="2022-02-23T00:00:00"/>
    <x v="8"/>
    <s v="Michigan"/>
    <x v="4"/>
    <x v="7"/>
    <n v="1065.1500000000001"/>
    <n v="1163.17"/>
  </r>
  <r>
    <s v="VKX-304"/>
    <d v="2023-02-27T00:00:00"/>
    <x v="4"/>
    <s v="Tennessee"/>
    <x v="0"/>
    <x v="0"/>
    <n v="5870.93"/>
    <n v="5900.03"/>
  </r>
  <r>
    <s v="UTQ-110"/>
    <d v="2023-05-02T00:00:00"/>
    <x v="5"/>
    <s v="California"/>
    <x v="0"/>
    <x v="0"/>
    <n v="9162.19"/>
    <n v="9209.9"/>
  </r>
  <r>
    <s v="WEV-314"/>
    <d v="2022-11-20T00:00:00"/>
    <x v="8"/>
    <s v="New Jersey"/>
    <x v="2"/>
    <x v="5"/>
    <n v="7995.5"/>
    <n v="8071.89"/>
  </r>
  <r>
    <s v="OPT-186"/>
    <d v="2022-08-18T00:00:00"/>
    <x v="4"/>
    <s v="Washington"/>
    <x v="4"/>
    <x v="2"/>
    <n v="8415.3799999999992"/>
    <n v="8469.06"/>
  </r>
  <r>
    <s v="XSD-937"/>
    <d v="2023-06-14T00:00:00"/>
    <x v="1"/>
    <s v="Indiana"/>
    <x v="3"/>
    <x v="3"/>
    <n v="4840.3100000000004"/>
    <n v="4875.75"/>
  </r>
  <r>
    <s v="UBG-165"/>
    <d v="2024-02-04T00:00:00"/>
    <x v="1"/>
    <s v="Oregon"/>
    <x v="4"/>
    <x v="5"/>
    <n v="5650.38"/>
    <n v="5708.11"/>
  </r>
  <r>
    <s v="GBB-120"/>
    <d v="2022-04-17T00:00:00"/>
    <x v="4"/>
    <s v="Wyoming"/>
    <x v="1"/>
    <x v="4"/>
    <n v="2318.63"/>
    <n v="2365.77"/>
  </r>
  <r>
    <s v="RBC-162"/>
    <d v="2024-01-28T00:00:00"/>
    <x v="8"/>
    <s v="Washington"/>
    <x v="3"/>
    <x v="2"/>
    <n v="9663.41"/>
    <n v="9702.86"/>
  </r>
  <r>
    <s v="UJS-102"/>
    <d v="2023-09-04T00:00:00"/>
    <x v="2"/>
    <s v="Hawaii"/>
    <x v="3"/>
    <x v="8"/>
    <n v="4271.17"/>
    <n v="4298.57"/>
  </r>
  <r>
    <s v="JTU-311"/>
    <d v="2023-08-16T00:00:00"/>
    <x v="0"/>
    <s v="Idaho"/>
    <x v="2"/>
    <x v="8"/>
    <n v="7947.97"/>
    <n v="8017.2"/>
  </r>
  <r>
    <s v="XEI-795"/>
    <d v="2022-08-28T00:00:00"/>
    <x v="7"/>
    <s v="New Jersey"/>
    <x v="3"/>
    <x v="3"/>
    <n v="6608.12"/>
    <n v="6689.38"/>
  </r>
  <r>
    <s v="JTY-341"/>
    <d v="2022-02-24T00:00:00"/>
    <x v="7"/>
    <s v="Tennessee"/>
    <x v="1"/>
    <x v="1"/>
    <n v="6084.72"/>
    <n v="6162.56"/>
  </r>
  <r>
    <s v="RYM-476"/>
    <d v="2024-07-19T00:00:00"/>
    <x v="3"/>
    <s v="Minnesota"/>
    <x v="0"/>
    <x v="8"/>
    <n v="3142.08"/>
    <n v="3235.86"/>
  </r>
  <r>
    <s v="DKV-513"/>
    <d v="2024-10-12T00:00:00"/>
    <x v="0"/>
    <s v="Rhode Island"/>
    <x v="2"/>
    <x v="1"/>
    <n v="7352.18"/>
    <n v="7403.83"/>
  </r>
  <r>
    <s v="UIU-277"/>
    <d v="2024-05-23T00:00:00"/>
    <x v="1"/>
    <s v="Idaho"/>
    <x v="4"/>
    <x v="1"/>
    <n v="9628.59"/>
    <n v="9663.1200000000008"/>
  </r>
  <r>
    <s v="YNK-249"/>
    <d v="2022-06-15T00:00:00"/>
    <x v="8"/>
    <s v="Indiana"/>
    <x v="2"/>
    <x v="0"/>
    <n v="1155.75"/>
    <n v="1252.28"/>
  </r>
  <r>
    <s v="GMR-740"/>
    <d v="2024-12-02T00:00:00"/>
    <x v="2"/>
    <s v="South Dakota"/>
    <x v="2"/>
    <x v="4"/>
    <n v="7377.16"/>
    <n v="7468.71"/>
  </r>
  <r>
    <s v="GSU-320"/>
    <d v="2022-06-27T00:00:00"/>
    <x v="0"/>
    <s v="Connecticut"/>
    <x v="0"/>
    <x v="5"/>
    <n v="1640.72"/>
    <n v="1719.58"/>
  </r>
  <r>
    <s v="WSH-952"/>
    <d v="2024-03-02T00:00:00"/>
    <x v="5"/>
    <s v="Tennessee"/>
    <x v="1"/>
    <x v="6"/>
    <n v="9128.0499999999993"/>
    <n v="9219.49"/>
  </r>
  <r>
    <s v="WQA-937"/>
    <d v="2024-09-03T00:00:00"/>
    <x v="8"/>
    <s v="Alabama"/>
    <x v="0"/>
    <x v="6"/>
    <n v="2557.19"/>
    <n v="2610.36"/>
  </r>
  <r>
    <s v="DMB-185"/>
    <d v="2022-11-20T00:00:00"/>
    <x v="6"/>
    <s v="Oklahoma"/>
    <x v="1"/>
    <x v="0"/>
    <n v="5884.45"/>
    <n v="5934.88"/>
  </r>
  <r>
    <s v="ZZB-535"/>
    <d v="2023-06-17T00:00:00"/>
    <x v="8"/>
    <s v="Ohio"/>
    <x v="3"/>
    <x v="7"/>
    <n v="3806.44"/>
    <n v="3838.14"/>
  </r>
  <r>
    <s v="EPT-258"/>
    <d v="2023-09-04T00:00:00"/>
    <x v="2"/>
    <s v="Colorado"/>
    <x v="3"/>
    <x v="6"/>
    <n v="1497.85"/>
    <n v="1536.39"/>
  </r>
  <r>
    <s v="PFJ-455"/>
    <d v="2024-06-27T00:00:00"/>
    <x v="4"/>
    <s v="Wisconsin"/>
    <x v="1"/>
    <x v="5"/>
    <n v="296.89"/>
    <n v="382.62"/>
  </r>
  <r>
    <s v="MCE-932"/>
    <d v="2022-05-07T00:00:00"/>
    <x v="5"/>
    <s v="Kansas"/>
    <x v="1"/>
    <x v="0"/>
    <n v="4093.87"/>
    <n v="4131.79"/>
  </r>
  <r>
    <s v="NHF-965"/>
    <d v="2024-02-20T00:00:00"/>
    <x v="5"/>
    <s v="Arizona"/>
    <x v="1"/>
    <x v="7"/>
    <n v="9332.64"/>
    <n v="9346.77"/>
  </r>
  <r>
    <s v="JUT-950"/>
    <d v="2022-04-22T00:00:00"/>
    <x v="3"/>
    <s v="Utah"/>
    <x v="4"/>
    <x v="4"/>
    <n v="5062.29"/>
    <n v="5114.68"/>
  </r>
  <r>
    <s v="BNH-113"/>
    <d v="2024-11-04T00:00:00"/>
    <x v="7"/>
    <s v="Michigan"/>
    <x v="4"/>
    <x v="7"/>
    <n v="5831.64"/>
    <n v="5893.03"/>
  </r>
  <r>
    <s v="NPP-717"/>
    <d v="2022-05-12T00:00:00"/>
    <x v="4"/>
    <s v="Florida"/>
    <x v="4"/>
    <x v="1"/>
    <n v="1880.56"/>
    <n v="1939.05"/>
  </r>
  <r>
    <s v="SVI-270"/>
    <d v="2024-03-04T00:00:00"/>
    <x v="1"/>
    <s v="Wyoming"/>
    <x v="4"/>
    <x v="1"/>
    <n v="872.66"/>
    <n v="896.12"/>
  </r>
  <r>
    <s v="UPY-821"/>
    <d v="2024-08-28T00:00:00"/>
    <x v="2"/>
    <s v="Arizona"/>
    <x v="4"/>
    <x v="1"/>
    <n v="2677.45"/>
    <n v="2732.33"/>
  </r>
  <r>
    <s v="WRQ-159"/>
    <d v="2024-05-20T00:00:00"/>
    <x v="1"/>
    <s v="Florida"/>
    <x v="3"/>
    <x v="4"/>
    <n v="3350.9"/>
    <n v="3385.63"/>
  </r>
  <r>
    <s v="JRA-544"/>
    <d v="2022-12-05T00:00:00"/>
    <x v="5"/>
    <s v="Minnesota"/>
    <x v="2"/>
    <x v="6"/>
    <n v="3584.17"/>
    <n v="3666.59"/>
  </r>
  <r>
    <s v="RCF-203"/>
    <d v="2022-07-19T00:00:00"/>
    <x v="1"/>
    <s v="Arizona"/>
    <x v="0"/>
    <x v="0"/>
    <n v="6857.22"/>
    <n v="6882.85"/>
  </r>
  <r>
    <s v="XCA-721"/>
    <d v="2023-08-30T00:00:00"/>
    <x v="4"/>
    <s v="Maryland"/>
    <x v="0"/>
    <x v="1"/>
    <n v="1938.92"/>
    <n v="1991.4"/>
  </r>
  <r>
    <s v="QYH-362"/>
    <d v="2024-10-25T00:00:00"/>
    <x v="5"/>
    <s v="Maryland"/>
    <x v="0"/>
    <x v="4"/>
    <n v="1736.24"/>
    <n v="1781.17"/>
  </r>
  <r>
    <s v="SYW-672"/>
    <d v="2024-02-19T00:00:00"/>
    <x v="8"/>
    <s v="South Carolina"/>
    <x v="4"/>
    <x v="6"/>
    <n v="3444.14"/>
    <n v="3484.13"/>
  </r>
  <r>
    <s v="WZA-588"/>
    <d v="2022-04-17T00:00:00"/>
    <x v="7"/>
    <s v="West Virginia"/>
    <x v="3"/>
    <x v="6"/>
    <n v="2931.57"/>
    <n v="3031.04"/>
  </r>
  <r>
    <s v="LBY-806"/>
    <d v="2023-06-07T00:00:00"/>
    <x v="0"/>
    <s v="Kansas"/>
    <x v="3"/>
    <x v="7"/>
    <n v="4998.95"/>
    <n v="5051.6099999999997"/>
  </r>
  <r>
    <s v="DEG-845"/>
    <d v="2023-11-10T00:00:00"/>
    <x v="3"/>
    <s v="New Hampshire"/>
    <x v="1"/>
    <x v="0"/>
    <n v="3247.44"/>
    <n v="3331.01"/>
  </r>
  <r>
    <s v="EIV-216"/>
    <d v="2023-03-01T00:00:00"/>
    <x v="4"/>
    <s v="Hawaii"/>
    <x v="0"/>
    <x v="1"/>
    <n v="909.23"/>
    <n v="1009.17"/>
  </r>
  <r>
    <s v="GIV-224"/>
    <d v="2022-07-09T00:00:00"/>
    <x v="6"/>
    <s v="Delaware"/>
    <x v="2"/>
    <x v="8"/>
    <n v="1123.49"/>
    <n v="1182.4000000000001"/>
  </r>
  <r>
    <s v="XVF-518"/>
    <d v="2023-06-28T00:00:00"/>
    <x v="8"/>
    <s v="New Jersey"/>
    <x v="2"/>
    <x v="8"/>
    <n v="2439.04"/>
    <n v="2485.5700000000002"/>
  </r>
  <r>
    <s v="WAP-463"/>
    <d v="2022-09-12T00:00:00"/>
    <x v="6"/>
    <s v="Mississippi"/>
    <x v="0"/>
    <x v="5"/>
    <n v="6699.92"/>
    <n v="6785.73"/>
  </r>
  <r>
    <s v="VZB-204"/>
    <d v="2024-05-29T00:00:00"/>
    <x v="5"/>
    <s v="Tennessee"/>
    <x v="3"/>
    <x v="5"/>
    <n v="8383.6"/>
    <n v="8457.64"/>
  </r>
  <r>
    <s v="JQL-781"/>
    <d v="2023-04-07T00:00:00"/>
    <x v="7"/>
    <s v="Texas"/>
    <x v="0"/>
    <x v="4"/>
    <n v="1647.33"/>
    <n v="1693.9"/>
  </r>
  <r>
    <s v="HRE-744"/>
    <d v="2022-11-17T00:00:00"/>
    <x v="6"/>
    <s v="New Hampshire"/>
    <x v="0"/>
    <x v="8"/>
    <n v="8796.1"/>
    <n v="8861.58"/>
  </r>
  <r>
    <s v="KGH-784"/>
    <d v="2022-06-26T00:00:00"/>
    <x v="2"/>
    <s v="California"/>
    <x v="2"/>
    <x v="1"/>
    <n v="1971.24"/>
    <n v="2014.52"/>
  </r>
  <r>
    <s v="JRC-520"/>
    <d v="2024-12-28T00:00:00"/>
    <x v="1"/>
    <s v="Arkansas"/>
    <x v="3"/>
    <x v="7"/>
    <n v="8699.01"/>
    <n v="8784.24"/>
  </r>
  <r>
    <s v="HCQ-181"/>
    <d v="2022-09-24T00:00:00"/>
    <x v="3"/>
    <s v="Minnesota"/>
    <x v="1"/>
    <x v="3"/>
    <n v="485.22"/>
    <n v="580.77"/>
  </r>
  <r>
    <s v="HBQ-361"/>
    <d v="2022-09-11T00:00:00"/>
    <x v="0"/>
    <s v="Tennessee"/>
    <x v="2"/>
    <x v="4"/>
    <n v="7272.89"/>
    <n v="7284.43"/>
  </r>
  <r>
    <s v="GWM-908"/>
    <d v="2023-11-18T00:00:00"/>
    <x v="3"/>
    <s v="Illinois"/>
    <x v="4"/>
    <x v="3"/>
    <n v="4678.18"/>
    <n v="4733.68"/>
  </r>
  <r>
    <s v="IKE-784"/>
    <d v="2023-09-20T00:00:00"/>
    <x v="0"/>
    <s v="Virginia"/>
    <x v="3"/>
    <x v="0"/>
    <n v="575.67999999999995"/>
    <n v="661.65"/>
  </r>
  <r>
    <s v="EIA-214"/>
    <d v="2022-08-13T00:00:00"/>
    <x v="0"/>
    <s v="Utah"/>
    <x v="2"/>
    <x v="6"/>
    <n v="2156.87"/>
    <n v="2169.1799999999998"/>
  </r>
  <r>
    <s v="KWQ-153"/>
    <d v="2022-08-20T00:00:00"/>
    <x v="8"/>
    <s v="Rhode Island"/>
    <x v="2"/>
    <x v="3"/>
    <n v="4592.8599999999997"/>
    <n v="4611.87"/>
  </r>
  <r>
    <s v="QTO-192"/>
    <d v="2023-09-27T00:00:00"/>
    <x v="8"/>
    <s v="Maine"/>
    <x v="1"/>
    <x v="3"/>
    <n v="5670.39"/>
    <n v="5770"/>
  </r>
  <r>
    <s v="CGQ-209"/>
    <d v="2023-07-22T00:00:00"/>
    <x v="1"/>
    <s v="Washington"/>
    <x v="2"/>
    <x v="8"/>
    <n v="1466.89"/>
    <n v="1515.36"/>
  </r>
  <r>
    <s v="JKN-196"/>
    <d v="2023-01-30T00:00:00"/>
    <x v="5"/>
    <s v="Ohio"/>
    <x v="4"/>
    <x v="2"/>
    <n v="8482.73"/>
    <n v="8535.77"/>
  </r>
  <r>
    <s v="ILV-633"/>
    <d v="2023-06-04T00:00:00"/>
    <x v="6"/>
    <s v="Oregon"/>
    <x v="1"/>
    <x v="5"/>
    <n v="3789.46"/>
    <n v="3829.81"/>
  </r>
  <r>
    <s v="FEQ-908"/>
    <d v="2024-08-14T00:00:00"/>
    <x v="3"/>
    <s v="New Hampshire"/>
    <x v="1"/>
    <x v="6"/>
    <n v="7275.57"/>
    <n v="7356.13"/>
  </r>
  <r>
    <s v="ZPL-528"/>
    <d v="2024-02-28T00:00:00"/>
    <x v="2"/>
    <s v="Minnesota"/>
    <x v="2"/>
    <x v="3"/>
    <n v="4765.91"/>
    <n v="4857.38"/>
  </r>
  <r>
    <s v="GWC-816"/>
    <d v="2024-01-01T00:00:00"/>
    <x v="6"/>
    <s v="Wisconsin"/>
    <x v="2"/>
    <x v="7"/>
    <n v="5414.7"/>
    <n v="5503.86"/>
  </r>
  <r>
    <s v="PIN-599"/>
    <d v="2023-05-29T00:00:00"/>
    <x v="5"/>
    <s v="Florida"/>
    <x v="2"/>
    <x v="2"/>
    <n v="5130.51"/>
    <n v="5230.5"/>
  </r>
  <r>
    <s v="XRA-499"/>
    <d v="2023-03-13T00:00:00"/>
    <x v="3"/>
    <s v="South Dakota"/>
    <x v="1"/>
    <x v="6"/>
    <n v="8638"/>
    <n v="8723.3700000000008"/>
  </r>
  <r>
    <s v="VAH-159"/>
    <d v="2023-09-09T00:00:00"/>
    <x v="2"/>
    <s v="New Jersey"/>
    <x v="1"/>
    <x v="0"/>
    <n v="6164.74"/>
    <n v="6180.16"/>
  </r>
  <r>
    <s v="RKP-152"/>
    <d v="2023-05-04T00:00:00"/>
    <x v="2"/>
    <s v="Oklahoma"/>
    <x v="4"/>
    <x v="2"/>
    <n v="8771.75"/>
    <n v="8826.83"/>
  </r>
  <r>
    <s v="KFC-685"/>
    <d v="2023-05-31T00:00:00"/>
    <x v="8"/>
    <s v="West Virginia"/>
    <x v="4"/>
    <x v="2"/>
    <n v="9620.14"/>
    <n v="9715.32"/>
  </r>
  <r>
    <s v="ATQ-139"/>
    <d v="2024-02-28T00:00:00"/>
    <x v="3"/>
    <s v="Idaho"/>
    <x v="0"/>
    <x v="1"/>
    <n v="4109.99"/>
    <n v="4182.97"/>
  </r>
  <r>
    <s v="BVC-517"/>
    <d v="2022-10-02T00:00:00"/>
    <x v="5"/>
    <s v="Colorado"/>
    <x v="3"/>
    <x v="1"/>
    <n v="3279.21"/>
    <n v="3344.32"/>
  </r>
  <r>
    <s v="NUC-233"/>
    <d v="2022-04-06T00:00:00"/>
    <x v="2"/>
    <s v="South Dakota"/>
    <x v="2"/>
    <x v="0"/>
    <n v="5676.86"/>
    <n v="5687.59"/>
  </r>
  <r>
    <s v="KDI-502"/>
    <d v="2022-07-16T00:00:00"/>
    <x v="8"/>
    <s v="Georgia"/>
    <x v="0"/>
    <x v="4"/>
    <n v="4527.18"/>
    <n v="4583.3"/>
  </r>
  <r>
    <s v="KDI-435"/>
    <d v="2023-01-23T00:00:00"/>
    <x v="6"/>
    <s v="New Hampshire"/>
    <x v="2"/>
    <x v="7"/>
    <n v="3696.13"/>
    <n v="3718.48"/>
  </r>
  <r>
    <s v="FJG-160"/>
    <d v="2022-10-18T00:00:00"/>
    <x v="5"/>
    <s v="Louisiana"/>
    <x v="4"/>
    <x v="3"/>
    <n v="9883.33"/>
    <n v="9899.73"/>
  </r>
  <r>
    <s v="KJL-839"/>
    <d v="2023-05-07T00:00:00"/>
    <x v="7"/>
    <s v="Arkansas"/>
    <x v="4"/>
    <x v="1"/>
    <n v="3762.45"/>
    <n v="3840.98"/>
  </r>
  <r>
    <s v="SGO-738"/>
    <d v="2023-03-01T00:00:00"/>
    <x v="7"/>
    <s v="Wisconsin"/>
    <x v="2"/>
    <x v="0"/>
    <n v="1591.54"/>
    <n v="1611.39"/>
  </r>
  <r>
    <s v="WLL-378"/>
    <d v="2024-03-22T00:00:00"/>
    <x v="2"/>
    <s v="Wisconsin"/>
    <x v="1"/>
    <x v="3"/>
    <n v="3276.02"/>
    <n v="3325.52"/>
  </r>
  <r>
    <s v="DDT-868"/>
    <d v="2024-07-13T00:00:00"/>
    <x v="2"/>
    <s v="Virginia"/>
    <x v="2"/>
    <x v="6"/>
    <n v="2173.08"/>
    <n v="2222.98"/>
  </r>
  <r>
    <s v="TXF-869"/>
    <d v="2024-12-05T00:00:00"/>
    <x v="7"/>
    <s v="Wisconsin"/>
    <x v="2"/>
    <x v="1"/>
    <n v="2891.4"/>
    <n v="2974.88"/>
  </r>
  <r>
    <s v="EPE-225"/>
    <d v="2024-02-15T00:00:00"/>
    <x v="7"/>
    <s v="Washington"/>
    <x v="4"/>
    <x v="1"/>
    <n v="8332.9"/>
    <n v="8345.85"/>
  </r>
  <r>
    <s v="WQJ-245"/>
    <d v="2024-09-18T00:00:00"/>
    <x v="5"/>
    <s v="West Virginia"/>
    <x v="1"/>
    <x v="0"/>
    <n v="1295.44"/>
    <n v="1349.45"/>
  </r>
  <r>
    <s v="XPF-771"/>
    <d v="2024-07-12T00:00:00"/>
    <x v="1"/>
    <s v="California"/>
    <x v="3"/>
    <x v="5"/>
    <n v="4818.42"/>
    <n v="4833.1000000000004"/>
  </r>
  <r>
    <s v="AHB-240"/>
    <d v="2024-03-21T00:00:00"/>
    <x v="6"/>
    <s v="Kansas"/>
    <x v="1"/>
    <x v="4"/>
    <n v="4246.2299999999996"/>
    <n v="4346.6099999999997"/>
  </r>
  <r>
    <s v="WOR-408"/>
    <d v="2023-06-09T00:00:00"/>
    <x v="7"/>
    <s v="Maine"/>
    <x v="0"/>
    <x v="8"/>
    <n v="5977.6"/>
    <n v="5989.94"/>
  </r>
  <r>
    <s v="ILS-532"/>
    <d v="2022-11-16T00:00:00"/>
    <x v="5"/>
    <s v="Utah"/>
    <x v="1"/>
    <x v="7"/>
    <n v="325.22000000000003"/>
    <n v="373.99"/>
  </r>
  <r>
    <s v="GGD-496"/>
    <d v="2024-01-18T00:00:00"/>
    <x v="7"/>
    <s v="Mississippi"/>
    <x v="0"/>
    <x v="5"/>
    <n v="1623.98"/>
    <n v="1697.96"/>
  </r>
  <r>
    <s v="TFR-618"/>
    <d v="2024-11-15T00:00:00"/>
    <x v="7"/>
    <s v="North Carolina"/>
    <x v="1"/>
    <x v="0"/>
    <n v="8073.98"/>
    <n v="8131.96"/>
  </r>
  <r>
    <s v="DQZ-618"/>
    <d v="2024-06-09T00:00:00"/>
    <x v="4"/>
    <s v="Pennsylvania"/>
    <x v="2"/>
    <x v="3"/>
    <n v="9976.1299999999992"/>
    <n v="10047.84"/>
  </r>
  <r>
    <s v="FCA-838"/>
    <d v="2023-12-22T00:00:00"/>
    <x v="4"/>
    <s v="Idaho"/>
    <x v="0"/>
    <x v="3"/>
    <n v="2020.38"/>
    <n v="2120.52"/>
  </r>
  <r>
    <s v="IUV-985"/>
    <d v="2023-09-24T00:00:00"/>
    <x v="1"/>
    <s v="Nevada"/>
    <x v="0"/>
    <x v="4"/>
    <n v="1718.09"/>
    <n v="1805.56"/>
  </r>
  <r>
    <s v="UGF-374"/>
    <d v="2024-09-06T00:00:00"/>
    <x v="3"/>
    <s v="Indiana"/>
    <x v="3"/>
    <x v="0"/>
    <n v="4513.46"/>
    <n v="4564.93"/>
  </r>
  <r>
    <s v="KIL-956"/>
    <d v="2023-07-21T00:00:00"/>
    <x v="7"/>
    <s v="Idaho"/>
    <x v="0"/>
    <x v="8"/>
    <n v="5614.24"/>
    <n v="5713.81"/>
  </r>
  <r>
    <s v="TSV-436"/>
    <d v="2024-05-01T00:00:00"/>
    <x v="6"/>
    <s v="Virginia"/>
    <x v="1"/>
    <x v="0"/>
    <n v="8561.92"/>
    <n v="8620.31"/>
  </r>
  <r>
    <s v="MJI-433"/>
    <d v="2024-04-02T00:00:00"/>
    <x v="4"/>
    <s v="California"/>
    <x v="3"/>
    <x v="0"/>
    <n v="9957.17"/>
    <n v="10029.26"/>
  </r>
  <r>
    <s v="INC-757"/>
    <d v="2023-05-28T00:00:00"/>
    <x v="5"/>
    <s v="Tennessee"/>
    <x v="4"/>
    <x v="6"/>
    <n v="6140.03"/>
    <n v="6191.21"/>
  </r>
  <r>
    <s v="YXB-224"/>
    <d v="2023-01-10T00:00:00"/>
    <x v="7"/>
    <s v="New York"/>
    <x v="2"/>
    <x v="0"/>
    <n v="8764.61"/>
    <n v="8832.08"/>
  </r>
  <r>
    <s v="SPN-537"/>
    <d v="2023-06-25T00:00:00"/>
    <x v="7"/>
    <s v="Maine"/>
    <x v="4"/>
    <x v="4"/>
    <n v="6105.66"/>
    <n v="6127.83"/>
  </r>
  <r>
    <s v="MVB-374"/>
    <d v="2022-06-28T00:00:00"/>
    <x v="7"/>
    <s v="Wyoming"/>
    <x v="3"/>
    <x v="5"/>
    <n v="8555.39"/>
    <n v="8611.15"/>
  </r>
  <r>
    <s v="PDM-504"/>
    <d v="2022-06-24T00:00:00"/>
    <x v="4"/>
    <s v="New Jersey"/>
    <x v="1"/>
    <x v="2"/>
    <n v="3728.04"/>
    <n v="3788.87"/>
  </r>
  <r>
    <s v="DWD-102"/>
    <d v="2022-07-02T00:00:00"/>
    <x v="8"/>
    <s v="Minnesota"/>
    <x v="1"/>
    <x v="7"/>
    <n v="281.48"/>
    <n v="354.65"/>
  </r>
  <r>
    <s v="BVE-295"/>
    <d v="2022-12-24T00:00:00"/>
    <x v="5"/>
    <s v="Maine"/>
    <x v="2"/>
    <x v="8"/>
    <n v="3524.39"/>
    <n v="3560.17"/>
  </r>
  <r>
    <s v="HPC-680"/>
    <d v="2024-05-03T00:00:00"/>
    <x v="6"/>
    <s v="North Dakota"/>
    <x v="3"/>
    <x v="6"/>
    <n v="2405.71"/>
    <n v="2440"/>
  </r>
  <r>
    <s v="XJI-619"/>
    <d v="2024-02-13T00:00:00"/>
    <x v="5"/>
    <s v="Utah"/>
    <x v="2"/>
    <x v="8"/>
    <n v="8838"/>
    <n v="8854.86"/>
  </r>
  <r>
    <s v="OXI-790"/>
    <d v="2023-12-28T00:00:00"/>
    <x v="7"/>
    <s v="Colorado"/>
    <x v="4"/>
    <x v="0"/>
    <n v="7104.34"/>
    <n v="7154.45"/>
  </r>
  <r>
    <s v="UZW-237"/>
    <d v="2023-07-25T00:00:00"/>
    <x v="3"/>
    <s v="Colorado"/>
    <x v="0"/>
    <x v="2"/>
    <n v="6027.2"/>
    <n v="6125.02"/>
  </r>
  <r>
    <s v="MKU-136"/>
    <d v="2023-03-26T00:00:00"/>
    <x v="8"/>
    <s v="Texas"/>
    <x v="3"/>
    <x v="0"/>
    <n v="4059.18"/>
    <n v="4127.87"/>
  </r>
  <r>
    <s v="RBQ-151"/>
    <d v="2022-05-30T00:00:00"/>
    <x v="2"/>
    <s v="West Virginia"/>
    <x v="4"/>
    <x v="6"/>
    <n v="3789.02"/>
    <n v="3867.9"/>
  </r>
  <r>
    <s v="QLD-544"/>
    <d v="2024-08-24T00:00:00"/>
    <x v="3"/>
    <s v="Iowa"/>
    <x v="2"/>
    <x v="2"/>
    <n v="5783.03"/>
    <n v="5838.15"/>
  </r>
  <r>
    <s v="AOP-140"/>
    <d v="2024-12-27T00:00:00"/>
    <x v="3"/>
    <s v="Texas"/>
    <x v="3"/>
    <x v="2"/>
    <n v="9204.92"/>
    <n v="9277.6299999999992"/>
  </r>
  <r>
    <s v="DUL-118"/>
    <d v="2022-05-01T00:00:00"/>
    <x v="0"/>
    <s v="Hawaii"/>
    <x v="0"/>
    <x v="6"/>
    <n v="3861.3"/>
    <n v="3918.37"/>
  </r>
  <r>
    <s v="GPS-475"/>
    <d v="2022-09-16T00:00:00"/>
    <x v="1"/>
    <s v="Washington"/>
    <x v="0"/>
    <x v="6"/>
    <n v="1868.43"/>
    <n v="1953.57"/>
  </r>
  <r>
    <s v="XVZ-286"/>
    <d v="2022-05-17T00:00:00"/>
    <x v="1"/>
    <s v="South Dakota"/>
    <x v="1"/>
    <x v="1"/>
    <n v="1184.5899999999999"/>
    <n v="1202.8800000000001"/>
  </r>
  <r>
    <s v="XGM-303"/>
    <d v="2023-09-28T00:00:00"/>
    <x v="1"/>
    <s v="Pennsylvania"/>
    <x v="0"/>
    <x v="6"/>
    <n v="5067.21"/>
    <n v="5126.3599999999997"/>
  </r>
  <r>
    <s v="NOK-445"/>
    <d v="2022-03-04T00:00:00"/>
    <x v="5"/>
    <s v="Vermont"/>
    <x v="4"/>
    <x v="4"/>
    <n v="5926.97"/>
    <n v="5970.65"/>
  </r>
  <r>
    <s v="IQU-476"/>
    <d v="2023-06-16T00:00:00"/>
    <x v="4"/>
    <s v="Delaware"/>
    <x v="0"/>
    <x v="7"/>
    <n v="4443.8900000000003"/>
    <n v="4485.1099999999997"/>
  </r>
  <r>
    <s v="ZCZ-228"/>
    <d v="2023-08-12T00:00:00"/>
    <x v="5"/>
    <s v="Virginia"/>
    <x v="3"/>
    <x v="5"/>
    <n v="6798.08"/>
    <n v="6816.71"/>
  </r>
  <r>
    <s v="RWB-279"/>
    <d v="2024-12-24T00:00:00"/>
    <x v="8"/>
    <s v="Kansas"/>
    <x v="1"/>
    <x v="7"/>
    <n v="1370.97"/>
    <n v="1434.5"/>
  </r>
  <r>
    <s v="XLK-484"/>
    <d v="2024-04-24T00:00:00"/>
    <x v="3"/>
    <s v="South Carolina"/>
    <x v="0"/>
    <x v="2"/>
    <n v="7271.86"/>
    <n v="7346.79"/>
  </r>
  <r>
    <s v="DEP-822"/>
    <d v="2022-08-22T00:00:00"/>
    <x v="4"/>
    <s v="Michigan"/>
    <x v="1"/>
    <x v="3"/>
    <n v="3030.7"/>
    <n v="3130.22"/>
  </r>
  <r>
    <s v="FEI-457"/>
    <d v="2022-02-16T00:00:00"/>
    <x v="2"/>
    <s v="Florida"/>
    <x v="1"/>
    <x v="1"/>
    <n v="119.02"/>
    <n v="184.2"/>
  </r>
  <r>
    <s v="EGS-454"/>
    <d v="2022-10-15T00:00:00"/>
    <x v="5"/>
    <s v="Florida"/>
    <x v="1"/>
    <x v="1"/>
    <n v="6145.13"/>
    <n v="6178.77"/>
  </r>
  <r>
    <s v="QLA-333"/>
    <d v="2022-08-21T00:00:00"/>
    <x v="2"/>
    <s v="Maryland"/>
    <x v="2"/>
    <x v="6"/>
    <n v="1741.72"/>
    <n v="1819.03"/>
  </r>
  <r>
    <s v="OTP-144"/>
    <d v="2024-09-10T00:00:00"/>
    <x v="6"/>
    <s v="Massachusetts"/>
    <x v="3"/>
    <x v="5"/>
    <n v="3430.54"/>
    <n v="3453.15"/>
  </r>
  <r>
    <s v="JNB-946"/>
    <d v="2023-07-23T00:00:00"/>
    <x v="7"/>
    <s v="New Mexico"/>
    <x v="1"/>
    <x v="6"/>
    <n v="7645.24"/>
    <n v="7667.56"/>
  </r>
  <r>
    <s v="MAU-473"/>
    <d v="2022-12-27T00:00:00"/>
    <x v="3"/>
    <s v="Kansas"/>
    <x v="4"/>
    <x v="5"/>
    <n v="2227.91"/>
    <n v="2262.6"/>
  </r>
  <r>
    <s v="BYS-713"/>
    <d v="2023-11-13T00:00:00"/>
    <x v="2"/>
    <s v="Rhode Island"/>
    <x v="3"/>
    <x v="6"/>
    <n v="5273.05"/>
    <n v="5311.62"/>
  </r>
  <r>
    <s v="FFD-891"/>
    <d v="2023-11-17T00:00:00"/>
    <x v="0"/>
    <s v="New Mexico"/>
    <x v="0"/>
    <x v="5"/>
    <n v="1261.57"/>
    <n v="1289.29"/>
  </r>
  <r>
    <s v="UNB-149"/>
    <d v="2023-04-04T00:00:00"/>
    <x v="6"/>
    <s v="Pennsylvania"/>
    <x v="4"/>
    <x v="8"/>
    <n v="9743.06"/>
    <n v="9795.73"/>
  </r>
  <r>
    <s v="TCM-243"/>
    <d v="2023-12-03T00:00:00"/>
    <x v="0"/>
    <s v="New Mexico"/>
    <x v="3"/>
    <x v="1"/>
    <n v="1174.22"/>
    <n v="1221.6099999999999"/>
  </r>
  <r>
    <s v="HGM-578"/>
    <d v="2024-08-05T00:00:00"/>
    <x v="8"/>
    <s v="Colorado"/>
    <x v="3"/>
    <x v="5"/>
    <n v="8399.99"/>
    <n v="8480.18"/>
  </r>
  <r>
    <s v="TMZ-240"/>
    <d v="2022-02-12T00:00:00"/>
    <x v="6"/>
    <s v="New Mexico"/>
    <x v="0"/>
    <x v="0"/>
    <n v="7036.67"/>
    <n v="7121.3"/>
  </r>
  <r>
    <s v="BQJ-686"/>
    <d v="2022-09-10T00:00:00"/>
    <x v="1"/>
    <s v="Arizona"/>
    <x v="1"/>
    <x v="7"/>
    <n v="6175.4"/>
    <n v="6202.51"/>
  </r>
  <r>
    <s v="CJP-456"/>
    <d v="2023-12-14T00:00:00"/>
    <x v="2"/>
    <s v="Ohio"/>
    <x v="0"/>
    <x v="3"/>
    <n v="9058.1"/>
    <n v="9068.84"/>
  </r>
  <r>
    <s v="DFL-366"/>
    <d v="2024-07-19T00:00:00"/>
    <x v="4"/>
    <s v="South Dakota"/>
    <x v="4"/>
    <x v="4"/>
    <n v="3394.53"/>
    <n v="3474.45"/>
  </r>
  <r>
    <s v="XAI-144"/>
    <d v="2023-07-11T00:00:00"/>
    <x v="4"/>
    <s v="Maine"/>
    <x v="1"/>
    <x v="0"/>
    <n v="7148.62"/>
    <n v="7205.56"/>
  </r>
  <r>
    <s v="ZOG-604"/>
    <d v="2024-03-07T00:00:00"/>
    <x v="6"/>
    <s v="New Jersey"/>
    <x v="3"/>
    <x v="7"/>
    <n v="8604.5499999999993"/>
    <n v="8635.8799999999992"/>
  </r>
  <r>
    <s v="IHX-745"/>
    <d v="2023-10-13T00:00:00"/>
    <x v="2"/>
    <s v="Ohio"/>
    <x v="3"/>
    <x v="3"/>
    <n v="3715.59"/>
    <n v="3736.81"/>
  </r>
  <r>
    <s v="PHC-222"/>
    <d v="2023-07-08T00:00:00"/>
    <x v="5"/>
    <s v="Nebraska"/>
    <x v="1"/>
    <x v="5"/>
    <n v="1279.9000000000001"/>
    <n v="1311.86"/>
  </r>
  <r>
    <s v="VSR-836"/>
    <d v="2024-11-08T00:00:00"/>
    <x v="8"/>
    <s v="Rhode Island"/>
    <x v="2"/>
    <x v="3"/>
    <n v="6261.95"/>
    <n v="6320.77"/>
  </r>
  <r>
    <s v="VDU-717"/>
    <d v="2023-11-11T00:00:00"/>
    <x v="6"/>
    <s v="Alaska"/>
    <x v="1"/>
    <x v="4"/>
    <n v="9938.31"/>
    <n v="9985.1200000000008"/>
  </r>
  <r>
    <s v="ZNP-751"/>
    <d v="2023-08-15T00:00:00"/>
    <x v="3"/>
    <s v="Oklahoma"/>
    <x v="4"/>
    <x v="0"/>
    <n v="8152.17"/>
    <n v="8218.57"/>
  </r>
  <r>
    <s v="RSH-400"/>
    <d v="2022-01-19T00:00:00"/>
    <x v="3"/>
    <s v="North Carolina"/>
    <x v="2"/>
    <x v="0"/>
    <n v="9356.06"/>
    <n v="9429.2099999999991"/>
  </r>
  <r>
    <s v="IMO-683"/>
    <d v="2023-12-26T00:00:00"/>
    <x v="8"/>
    <s v="Michigan"/>
    <x v="1"/>
    <x v="1"/>
    <n v="2974.37"/>
    <n v="3025.41"/>
  </r>
  <r>
    <s v="SMD-952"/>
    <d v="2022-02-02T00:00:00"/>
    <x v="6"/>
    <s v="Delaware"/>
    <x v="3"/>
    <x v="3"/>
    <n v="1150.6500000000001"/>
    <n v="1191.06"/>
  </r>
  <r>
    <s v="HRO-335"/>
    <d v="2024-12-30T00:00:00"/>
    <x v="3"/>
    <s v="Kentucky"/>
    <x v="4"/>
    <x v="5"/>
    <n v="2770.19"/>
    <n v="2817.85"/>
  </r>
  <r>
    <s v="TLW-774"/>
    <d v="2023-04-27T00:00:00"/>
    <x v="3"/>
    <s v="Connecticut"/>
    <x v="3"/>
    <x v="8"/>
    <n v="4023.59"/>
    <n v="4034.43"/>
  </r>
  <r>
    <s v="PUG-450"/>
    <d v="2024-03-12T00:00:00"/>
    <x v="0"/>
    <s v="Tennessee"/>
    <x v="0"/>
    <x v="7"/>
    <n v="4768.29"/>
    <n v="4794.38"/>
  </r>
  <r>
    <s v="GCZ-844"/>
    <d v="2023-01-01T00:00:00"/>
    <x v="3"/>
    <s v="Maine"/>
    <x v="2"/>
    <x v="3"/>
    <n v="3905.07"/>
    <n v="3984.65"/>
  </r>
  <r>
    <s v="HTV-382"/>
    <d v="2022-04-03T00:00:00"/>
    <x v="6"/>
    <s v="Washington"/>
    <x v="1"/>
    <x v="6"/>
    <n v="6591.24"/>
    <n v="6641.57"/>
  </r>
  <r>
    <s v="MDT-790"/>
    <d v="2022-02-02T00:00:00"/>
    <x v="3"/>
    <s v="Iowa"/>
    <x v="2"/>
    <x v="0"/>
    <n v="1341.37"/>
    <n v="1407.21"/>
  </r>
  <r>
    <s v="CDM-151"/>
    <d v="2024-07-14T00:00:00"/>
    <x v="1"/>
    <s v="Alabama"/>
    <x v="4"/>
    <x v="6"/>
    <n v="2304.2800000000002"/>
    <n v="2381.5100000000002"/>
  </r>
  <r>
    <s v="CUD-238"/>
    <d v="2022-08-22T00:00:00"/>
    <x v="7"/>
    <s v="Nevada"/>
    <x v="4"/>
    <x v="3"/>
    <n v="3607.99"/>
    <n v="3662.63"/>
  </r>
  <r>
    <s v="KGV-272"/>
    <d v="2022-06-01T00:00:00"/>
    <x v="4"/>
    <s v="Idaho"/>
    <x v="0"/>
    <x v="3"/>
    <n v="5489.93"/>
    <n v="5538.53"/>
  </r>
  <r>
    <s v="KHK-538"/>
    <d v="2022-07-02T00:00:00"/>
    <x v="3"/>
    <s v="Indiana"/>
    <x v="4"/>
    <x v="2"/>
    <n v="627.9"/>
    <n v="702.12"/>
  </r>
  <r>
    <s v="GLB-886"/>
    <d v="2022-09-21T00:00:00"/>
    <x v="7"/>
    <s v="New Hampshire"/>
    <x v="3"/>
    <x v="0"/>
    <n v="2702.36"/>
    <n v="2798.53"/>
  </r>
  <r>
    <s v="QRF-571"/>
    <d v="2023-05-27T00:00:00"/>
    <x v="2"/>
    <s v="Washington"/>
    <x v="0"/>
    <x v="2"/>
    <n v="4258.87"/>
    <n v="4298.79"/>
  </r>
  <r>
    <s v="PJQ-639"/>
    <d v="2023-01-18T00:00:00"/>
    <x v="2"/>
    <s v="Vermont"/>
    <x v="1"/>
    <x v="6"/>
    <n v="6629.68"/>
    <n v="6692.47"/>
  </r>
  <r>
    <s v="YVC-821"/>
    <d v="2024-10-03T00:00:00"/>
    <x v="7"/>
    <s v="Vermont"/>
    <x v="2"/>
    <x v="2"/>
    <n v="7143.41"/>
    <n v="7224.38"/>
  </r>
  <r>
    <s v="TBW-482"/>
    <d v="2023-04-13T00:00:00"/>
    <x v="8"/>
    <s v="Pennsylvania"/>
    <x v="0"/>
    <x v="4"/>
    <n v="6793.38"/>
    <n v="6876.03"/>
  </r>
  <r>
    <s v="EAC-626"/>
    <d v="2022-08-28T00:00:00"/>
    <x v="1"/>
    <s v="West Virginia"/>
    <x v="2"/>
    <x v="4"/>
    <n v="4905.22"/>
    <n v="4978.1000000000004"/>
  </r>
  <r>
    <s v="DOG-839"/>
    <d v="2023-05-22T00:00:00"/>
    <x v="0"/>
    <s v="Maryland"/>
    <x v="1"/>
    <x v="6"/>
    <n v="289.64"/>
    <n v="342.4"/>
  </r>
  <r>
    <s v="DFV-550"/>
    <d v="2024-04-16T00:00:00"/>
    <x v="0"/>
    <s v="Massachusetts"/>
    <x v="0"/>
    <x v="0"/>
    <n v="1598.45"/>
    <n v="1611.15"/>
  </r>
  <r>
    <s v="HTW-539"/>
    <d v="2022-11-22T00:00:00"/>
    <x v="1"/>
    <s v="Arkansas"/>
    <x v="3"/>
    <x v="0"/>
    <n v="6237.95"/>
    <n v="6316.63"/>
  </r>
  <r>
    <s v="PMC-389"/>
    <d v="2022-12-12T00:00:00"/>
    <x v="2"/>
    <s v="Illinois"/>
    <x v="1"/>
    <x v="0"/>
    <n v="2337.3000000000002"/>
    <n v="2389.1799999999998"/>
  </r>
  <r>
    <s v="IIZ-533"/>
    <d v="2024-09-17T00:00:00"/>
    <x v="5"/>
    <s v="Nebraska"/>
    <x v="0"/>
    <x v="4"/>
    <n v="1229.5899999999999"/>
    <n v="1245.44"/>
  </r>
  <r>
    <s v="UTR-176"/>
    <d v="2022-08-18T00:00:00"/>
    <x v="5"/>
    <s v="Tennessee"/>
    <x v="0"/>
    <x v="6"/>
    <n v="3802.14"/>
    <n v="3816.83"/>
  </r>
  <r>
    <s v="RUX-539"/>
    <d v="2024-04-11T00:00:00"/>
    <x v="1"/>
    <s v="Alabama"/>
    <x v="3"/>
    <x v="0"/>
    <n v="2434.2199999999998"/>
    <n v="2509.58"/>
  </r>
  <r>
    <s v="UVH-380"/>
    <d v="2024-03-29T00:00:00"/>
    <x v="0"/>
    <s v="Ohio"/>
    <x v="2"/>
    <x v="1"/>
    <n v="1754.96"/>
    <n v="1770.13"/>
  </r>
  <r>
    <s v="QYP-889"/>
    <d v="2024-01-05T00:00:00"/>
    <x v="1"/>
    <s v="Tennessee"/>
    <x v="3"/>
    <x v="2"/>
    <n v="9569.3700000000008"/>
    <n v="9665.8700000000008"/>
  </r>
  <r>
    <s v="EST-484"/>
    <d v="2024-11-27T00:00:00"/>
    <x v="6"/>
    <s v="Illinois"/>
    <x v="1"/>
    <x v="8"/>
    <n v="4013.65"/>
    <n v="4107.6400000000003"/>
  </r>
  <r>
    <s v="SME-652"/>
    <d v="2022-07-03T00:00:00"/>
    <x v="3"/>
    <s v="Oregon"/>
    <x v="3"/>
    <x v="7"/>
    <n v="6090.88"/>
    <n v="6106.98"/>
  </r>
  <r>
    <s v="INW-401"/>
    <d v="2022-03-20T00:00:00"/>
    <x v="2"/>
    <s v="North Carolina"/>
    <x v="3"/>
    <x v="7"/>
    <n v="8706.61"/>
    <n v="8761.39"/>
  </r>
  <r>
    <s v="ZTE-444"/>
    <d v="2023-04-09T00:00:00"/>
    <x v="0"/>
    <s v="New Mexico"/>
    <x v="0"/>
    <x v="6"/>
    <n v="8945.86"/>
    <n v="8992.14"/>
  </r>
  <r>
    <s v="AVM-724"/>
    <d v="2022-05-25T00:00:00"/>
    <x v="7"/>
    <s v="Washington"/>
    <x v="2"/>
    <x v="8"/>
    <n v="2941.78"/>
    <n v="2975.41"/>
  </r>
  <r>
    <s v="HBV-484"/>
    <d v="2024-01-27T00:00:00"/>
    <x v="8"/>
    <s v="Washington"/>
    <x v="4"/>
    <x v="4"/>
    <n v="8750.18"/>
    <n v="8812.56"/>
  </r>
  <r>
    <s v="DAO-222"/>
    <d v="2024-12-21T00:00:00"/>
    <x v="2"/>
    <s v="Nebraska"/>
    <x v="1"/>
    <x v="8"/>
    <n v="401.44"/>
    <n v="496.45"/>
  </r>
  <r>
    <s v="ADP-608"/>
    <d v="2024-02-24T00:00:00"/>
    <x v="8"/>
    <s v="Louisiana"/>
    <x v="0"/>
    <x v="8"/>
    <n v="4114.5"/>
    <n v="4176.1400000000003"/>
  </r>
  <r>
    <s v="XDP-667"/>
    <d v="2023-07-13T00:00:00"/>
    <x v="1"/>
    <s v="Kentucky"/>
    <x v="4"/>
    <x v="1"/>
    <n v="470.92"/>
    <n v="496.39"/>
  </r>
  <r>
    <s v="ORS-120"/>
    <d v="2024-09-21T00:00:00"/>
    <x v="6"/>
    <s v="Wisconsin"/>
    <x v="0"/>
    <x v="3"/>
    <n v="6607.77"/>
    <n v="6699.29"/>
  </r>
  <r>
    <s v="OJZ-750"/>
    <d v="2023-04-11T00:00:00"/>
    <x v="4"/>
    <s v="Nevada"/>
    <x v="3"/>
    <x v="4"/>
    <n v="8207.26"/>
    <n v="8250.35"/>
  </r>
  <r>
    <s v="ILA-544"/>
    <d v="2022-02-19T00:00:00"/>
    <x v="6"/>
    <s v="Virginia"/>
    <x v="1"/>
    <x v="7"/>
    <n v="9146.9500000000007"/>
    <n v="9171.5499999999993"/>
  </r>
  <r>
    <s v="DHQ-238"/>
    <d v="2022-03-17T00:00:00"/>
    <x v="2"/>
    <s v="Texas"/>
    <x v="4"/>
    <x v="6"/>
    <n v="1605.14"/>
    <n v="1650.12"/>
  </r>
  <r>
    <s v="PHY-731"/>
    <d v="2022-11-20T00:00:00"/>
    <x v="2"/>
    <s v="Wisconsin"/>
    <x v="4"/>
    <x v="5"/>
    <n v="3020.6"/>
    <n v="3117.91"/>
  </r>
  <r>
    <s v="QRV-377"/>
    <d v="2023-11-11T00:00:00"/>
    <x v="3"/>
    <s v="Mississippi"/>
    <x v="1"/>
    <x v="6"/>
    <n v="6035.4"/>
    <n v="6115.52"/>
  </r>
  <r>
    <s v="EYA-901"/>
    <d v="2024-11-07T00:00:00"/>
    <x v="1"/>
    <s v="Tennessee"/>
    <x v="4"/>
    <x v="0"/>
    <n v="8497.2099999999991"/>
    <n v="8570.1"/>
  </r>
  <r>
    <s v="NOZ-682"/>
    <d v="2022-12-12T00:00:00"/>
    <x v="1"/>
    <s v="New York"/>
    <x v="2"/>
    <x v="6"/>
    <n v="305.39999999999998"/>
    <n v="378.49"/>
  </r>
  <r>
    <s v="MTA-876"/>
    <d v="2023-11-04T00:00:00"/>
    <x v="3"/>
    <s v="Kentucky"/>
    <x v="4"/>
    <x v="3"/>
    <n v="1855.56"/>
    <n v="1875.97"/>
  </r>
  <r>
    <s v="VUJ-573"/>
    <d v="2022-10-03T00:00:00"/>
    <x v="7"/>
    <s v="Massachusetts"/>
    <x v="2"/>
    <x v="5"/>
    <n v="3248.41"/>
    <n v="3287.41"/>
  </r>
  <r>
    <s v="FJJ-747"/>
    <d v="2022-07-26T00:00:00"/>
    <x v="8"/>
    <s v="Minnesota"/>
    <x v="0"/>
    <x v="3"/>
    <n v="5102.87"/>
    <n v="5143.13"/>
  </r>
  <r>
    <s v="NSV-475"/>
    <d v="2022-04-14T00:00:00"/>
    <x v="5"/>
    <s v="Utah"/>
    <x v="2"/>
    <x v="7"/>
    <n v="2875.69"/>
    <n v="2920.22"/>
  </r>
  <r>
    <s v="LBC-645"/>
    <d v="2022-01-04T00:00:00"/>
    <x v="4"/>
    <s v="Washington"/>
    <x v="2"/>
    <x v="1"/>
    <n v="5773.4"/>
    <n v="5808.37"/>
  </r>
  <r>
    <s v="MQQ-726"/>
    <d v="2024-11-08T00:00:00"/>
    <x v="3"/>
    <s v="Kentucky"/>
    <x v="1"/>
    <x v="4"/>
    <n v="3894.2"/>
    <n v="3963.51"/>
  </r>
  <r>
    <s v="AAD-221"/>
    <d v="2023-04-13T00:00:00"/>
    <x v="8"/>
    <s v="New Jersey"/>
    <x v="0"/>
    <x v="5"/>
    <n v="5381.28"/>
    <n v="5428.75"/>
  </r>
  <r>
    <s v="YQJ-597"/>
    <d v="2023-12-03T00:00:00"/>
    <x v="2"/>
    <s v="New York"/>
    <x v="0"/>
    <x v="5"/>
    <n v="7717.34"/>
    <n v="7810.29"/>
  </r>
  <r>
    <s v="FQF-241"/>
    <d v="2024-01-09T00:00:00"/>
    <x v="0"/>
    <s v="Iowa"/>
    <x v="2"/>
    <x v="6"/>
    <n v="6701.84"/>
    <n v="6762.04"/>
  </r>
  <r>
    <s v="KOY-698"/>
    <d v="2023-10-24T00:00:00"/>
    <x v="8"/>
    <s v="Maine"/>
    <x v="4"/>
    <x v="3"/>
    <n v="2443.31"/>
    <n v="2472.52"/>
  </r>
  <r>
    <s v="WYV-273"/>
    <d v="2023-05-24T00:00:00"/>
    <x v="6"/>
    <s v="Georgia"/>
    <x v="2"/>
    <x v="7"/>
    <n v="7098.64"/>
    <n v="7124.18"/>
  </r>
  <r>
    <s v="RZG-216"/>
    <d v="2024-12-31T00:00:00"/>
    <x v="1"/>
    <s v="Iowa"/>
    <x v="0"/>
    <x v="2"/>
    <n v="9443.9599999999991"/>
    <n v="9537.18"/>
  </r>
  <r>
    <s v="SXO-178"/>
    <d v="2022-02-21T00:00:00"/>
    <x v="3"/>
    <s v="Washington"/>
    <x v="0"/>
    <x v="0"/>
    <n v="5362.05"/>
    <n v="5449.48"/>
  </r>
  <r>
    <s v="SQY-357"/>
    <d v="2023-07-26T00:00:00"/>
    <x v="1"/>
    <s v="Montana"/>
    <x v="0"/>
    <x v="5"/>
    <n v="3444.04"/>
    <n v="3491.96"/>
  </r>
  <r>
    <s v="QCL-657"/>
    <d v="2023-01-31T00:00:00"/>
    <x v="7"/>
    <s v="Kansas"/>
    <x v="3"/>
    <x v="3"/>
    <n v="9405.2999999999993"/>
    <n v="9431.75"/>
  </r>
  <r>
    <s v="YWF-274"/>
    <d v="2022-06-30T00:00:00"/>
    <x v="0"/>
    <s v="Wisconsin"/>
    <x v="3"/>
    <x v="4"/>
    <n v="3636.29"/>
    <n v="3729.51"/>
  </r>
  <r>
    <s v="BFF-592"/>
    <d v="2024-09-25T00:00:00"/>
    <x v="6"/>
    <s v="Ohio"/>
    <x v="1"/>
    <x v="6"/>
    <n v="2492.91"/>
    <n v="2561.6799999999998"/>
  </r>
  <r>
    <s v="FWA-484"/>
    <d v="2023-06-21T00:00:00"/>
    <x v="8"/>
    <s v="Iowa"/>
    <x v="4"/>
    <x v="2"/>
    <n v="4425.2700000000004"/>
    <n v="4466.91"/>
  </r>
  <r>
    <s v="UUW-857"/>
    <d v="2022-04-15T00:00:00"/>
    <x v="7"/>
    <s v="Kentucky"/>
    <x v="4"/>
    <x v="6"/>
    <n v="211.85"/>
    <n v="234.29"/>
  </r>
  <r>
    <s v="CRN-756"/>
    <d v="2022-08-25T00:00:00"/>
    <x v="3"/>
    <s v="Indiana"/>
    <x v="0"/>
    <x v="4"/>
    <n v="8772.5499999999993"/>
    <n v="8825.48"/>
  </r>
  <r>
    <s v="SQP-574"/>
    <d v="2023-09-20T00:00:00"/>
    <x v="2"/>
    <s v="Texas"/>
    <x v="1"/>
    <x v="0"/>
    <n v="8931.0499999999993"/>
    <n v="9015.81"/>
  </r>
  <r>
    <s v="OBA-549"/>
    <d v="2022-02-05T00:00:00"/>
    <x v="3"/>
    <s v="Oregon"/>
    <x v="3"/>
    <x v="5"/>
    <n v="4159.05"/>
    <n v="4183.32"/>
  </r>
  <r>
    <s v="RSI-541"/>
    <d v="2022-03-10T00:00:00"/>
    <x v="0"/>
    <s v="Florida"/>
    <x v="3"/>
    <x v="4"/>
    <n v="5435.57"/>
    <n v="5526.92"/>
  </r>
  <r>
    <s v="HDB-133"/>
    <d v="2023-03-13T00:00:00"/>
    <x v="5"/>
    <s v="Indiana"/>
    <x v="3"/>
    <x v="8"/>
    <n v="4040.98"/>
    <n v="4103.2"/>
  </r>
  <r>
    <s v="GKV-858"/>
    <d v="2022-06-21T00:00:00"/>
    <x v="7"/>
    <s v="West Virginia"/>
    <x v="1"/>
    <x v="8"/>
    <n v="6726.2"/>
    <n v="6738.56"/>
  </r>
  <r>
    <s v="UXC-321"/>
    <d v="2022-11-25T00:00:00"/>
    <x v="8"/>
    <s v="New Hampshire"/>
    <x v="2"/>
    <x v="5"/>
    <n v="7337.32"/>
    <n v="7358.94"/>
  </r>
  <r>
    <s v="OMF-825"/>
    <d v="2023-07-27T00:00:00"/>
    <x v="6"/>
    <s v="Oregon"/>
    <x v="1"/>
    <x v="7"/>
    <n v="8570.4599999999991"/>
    <n v="8590.39"/>
  </r>
  <r>
    <s v="JLX-357"/>
    <d v="2022-03-05T00:00:00"/>
    <x v="1"/>
    <s v="Georgia"/>
    <x v="4"/>
    <x v="5"/>
    <n v="4606.84"/>
    <n v="4653.41"/>
  </r>
  <r>
    <s v="VHQ-997"/>
    <d v="2024-09-25T00:00:00"/>
    <x v="7"/>
    <s v="Texas"/>
    <x v="0"/>
    <x v="7"/>
    <n v="5980.65"/>
    <n v="6036.81"/>
  </r>
  <r>
    <s v="PFL-721"/>
    <d v="2023-02-04T00:00:00"/>
    <x v="5"/>
    <s v="Massachusetts"/>
    <x v="3"/>
    <x v="0"/>
    <n v="7165.35"/>
    <n v="7196.91"/>
  </r>
  <r>
    <s v="XVW-521"/>
    <d v="2022-12-20T00:00:00"/>
    <x v="7"/>
    <s v="West Virginia"/>
    <x v="4"/>
    <x v="2"/>
    <n v="8446.39"/>
    <n v="8498.26"/>
  </r>
  <r>
    <s v="QRK-176"/>
    <d v="2023-11-29T00:00:00"/>
    <x v="7"/>
    <s v="North Carolina"/>
    <x v="1"/>
    <x v="7"/>
    <n v="113.46"/>
    <n v="159.34"/>
  </r>
  <r>
    <s v="ZWE-975"/>
    <d v="2024-11-10T00:00:00"/>
    <x v="8"/>
    <s v="Colorado"/>
    <x v="2"/>
    <x v="4"/>
    <n v="8202.4500000000007"/>
    <n v="8223.75"/>
  </r>
  <r>
    <s v="EZF-261"/>
    <d v="2023-06-20T00:00:00"/>
    <x v="4"/>
    <s v="Hawaii"/>
    <x v="1"/>
    <x v="1"/>
    <n v="5076.92"/>
    <n v="5108.4799999999996"/>
  </r>
  <r>
    <s v="GAM-409"/>
    <d v="2022-05-12T00:00:00"/>
    <x v="0"/>
    <s v="Nebraska"/>
    <x v="0"/>
    <x v="3"/>
    <n v="7815.12"/>
    <n v="7908.33"/>
  </r>
  <r>
    <s v="WQK-850"/>
    <d v="2022-08-17T00:00:00"/>
    <x v="0"/>
    <s v="Florida"/>
    <x v="2"/>
    <x v="6"/>
    <n v="527.24"/>
    <n v="582.24"/>
  </r>
  <r>
    <s v="WUH-796"/>
    <d v="2024-09-30T00:00:00"/>
    <x v="4"/>
    <s v="Colorado"/>
    <x v="4"/>
    <x v="5"/>
    <n v="4105.74"/>
    <n v="4179.58"/>
  </r>
  <r>
    <s v="RAP-116"/>
    <d v="2024-03-14T00:00:00"/>
    <x v="8"/>
    <s v="Arkansas"/>
    <x v="4"/>
    <x v="1"/>
    <n v="1066.8"/>
    <n v="1122.71"/>
  </r>
  <r>
    <s v="IJG-265"/>
    <d v="2023-09-28T00:00:00"/>
    <x v="8"/>
    <s v="Kansas"/>
    <x v="3"/>
    <x v="4"/>
    <n v="3767.11"/>
    <n v="3817.95"/>
  </r>
  <r>
    <s v="FYU-139"/>
    <d v="2024-05-13T00:00:00"/>
    <x v="7"/>
    <s v="Connecticut"/>
    <x v="1"/>
    <x v="0"/>
    <n v="3797.97"/>
    <n v="3807.58"/>
  </r>
  <r>
    <s v="KXV-741"/>
    <d v="2023-10-16T00:00:00"/>
    <x v="8"/>
    <s v="New Mexico"/>
    <x v="1"/>
    <x v="7"/>
    <n v="2086.1799999999998"/>
    <n v="2168.0100000000002"/>
  </r>
  <r>
    <s v="KFU-825"/>
    <d v="2022-03-22T00:00:00"/>
    <x v="1"/>
    <s v="Mississippi"/>
    <x v="0"/>
    <x v="5"/>
    <n v="2260.75"/>
    <n v="2293.59"/>
  </r>
  <r>
    <s v="OMT-223"/>
    <d v="2023-08-05T00:00:00"/>
    <x v="1"/>
    <s v="New Mexico"/>
    <x v="3"/>
    <x v="6"/>
    <n v="3202.84"/>
    <n v="3281.4"/>
  </r>
  <r>
    <s v="KLX-943"/>
    <d v="2024-04-28T00:00:00"/>
    <x v="6"/>
    <s v="California"/>
    <x v="0"/>
    <x v="2"/>
    <n v="8792.73"/>
    <n v="8883.18"/>
  </r>
  <r>
    <s v="GEI-232"/>
    <d v="2023-02-27T00:00:00"/>
    <x v="5"/>
    <s v="Florida"/>
    <x v="2"/>
    <x v="0"/>
    <n v="8638.83"/>
    <n v="8656.2000000000007"/>
  </r>
  <r>
    <s v="KNK-397"/>
    <d v="2024-12-08T00:00:00"/>
    <x v="8"/>
    <s v="Vermont"/>
    <x v="1"/>
    <x v="2"/>
    <n v="3580.53"/>
    <n v="3604.87"/>
  </r>
  <r>
    <s v="GSR-437"/>
    <d v="2022-05-13T00:00:00"/>
    <x v="6"/>
    <s v="Maryland"/>
    <x v="2"/>
    <x v="1"/>
    <n v="6159.59"/>
    <n v="6253.02"/>
  </r>
  <r>
    <s v="BTD-960"/>
    <d v="2023-05-29T00:00:00"/>
    <x v="5"/>
    <s v="Alaska"/>
    <x v="1"/>
    <x v="7"/>
    <n v="2842.65"/>
    <n v="2909.05"/>
  </r>
  <r>
    <s v="EBT-734"/>
    <d v="2024-04-02T00:00:00"/>
    <x v="8"/>
    <s v="Virginia"/>
    <x v="3"/>
    <x v="6"/>
    <n v="6471"/>
    <n v="6525.79"/>
  </r>
  <r>
    <s v="CEB-985"/>
    <d v="2023-09-25T00:00:00"/>
    <x v="1"/>
    <s v="Vermont"/>
    <x v="3"/>
    <x v="1"/>
    <n v="5560.52"/>
    <n v="5638.79"/>
  </r>
  <r>
    <s v="JXU-632"/>
    <d v="2024-12-09T00:00:00"/>
    <x v="2"/>
    <s v="North Dakota"/>
    <x v="2"/>
    <x v="4"/>
    <n v="1678.38"/>
    <n v="1754"/>
  </r>
  <r>
    <s v="KIP-461"/>
    <d v="2022-06-30T00:00:00"/>
    <x v="8"/>
    <s v="Ohio"/>
    <x v="3"/>
    <x v="2"/>
    <n v="8127.23"/>
    <n v="8213.68"/>
  </r>
  <r>
    <s v="GGA-392"/>
    <d v="2024-10-17T00:00:00"/>
    <x v="5"/>
    <s v="North Dakota"/>
    <x v="3"/>
    <x v="6"/>
    <n v="355.22"/>
    <n v="433.17"/>
  </r>
  <r>
    <s v="LJS-690"/>
    <d v="2022-05-04T00:00:00"/>
    <x v="4"/>
    <s v="New Mexico"/>
    <x v="4"/>
    <x v="4"/>
    <n v="6963.45"/>
    <n v="7061.02"/>
  </r>
  <r>
    <s v="SQV-835"/>
    <d v="2024-02-29T00:00:00"/>
    <x v="6"/>
    <s v="Kentucky"/>
    <x v="2"/>
    <x v="1"/>
    <n v="4333.03"/>
    <n v="4352.2"/>
  </r>
  <r>
    <s v="ARN-208"/>
    <d v="2024-09-02T00:00:00"/>
    <x v="7"/>
    <s v="Rhode Island"/>
    <x v="3"/>
    <x v="2"/>
    <n v="3143.03"/>
    <n v="3185.95"/>
  </r>
  <r>
    <s v="LEK-843"/>
    <d v="2023-10-02T00:00:00"/>
    <x v="1"/>
    <s v="New Hampshire"/>
    <x v="2"/>
    <x v="7"/>
    <n v="556.87"/>
    <n v="588.79999999999995"/>
  </r>
  <r>
    <s v="NLA-931"/>
    <d v="2023-04-09T00:00:00"/>
    <x v="5"/>
    <s v="New Hampshire"/>
    <x v="0"/>
    <x v="3"/>
    <n v="1617.31"/>
    <n v="1630.55"/>
  </r>
  <r>
    <s v="JHU-531"/>
    <d v="2022-01-26T00:00:00"/>
    <x v="5"/>
    <s v="Arkansas"/>
    <x v="1"/>
    <x v="2"/>
    <n v="1254.67"/>
    <n v="1300.78"/>
  </r>
  <r>
    <s v="UIY-829"/>
    <d v="2024-02-02T00:00:00"/>
    <x v="5"/>
    <s v="Utah"/>
    <x v="2"/>
    <x v="5"/>
    <n v="7565.34"/>
    <n v="7637.64"/>
  </r>
  <r>
    <s v="QCR-833"/>
    <d v="2024-07-24T00:00:00"/>
    <x v="7"/>
    <s v="New York"/>
    <x v="1"/>
    <x v="6"/>
    <n v="5403.95"/>
    <n v="5464.4"/>
  </r>
  <r>
    <s v="GNZ-645"/>
    <d v="2022-03-19T00:00:00"/>
    <x v="1"/>
    <s v="Vermont"/>
    <x v="4"/>
    <x v="5"/>
    <n v="7385.81"/>
    <n v="7415.02"/>
  </r>
  <r>
    <s v="HFP-672"/>
    <d v="2024-02-26T00:00:00"/>
    <x v="4"/>
    <s v="Maine"/>
    <x v="4"/>
    <x v="5"/>
    <n v="6464.96"/>
    <n v="6493.93"/>
  </r>
  <r>
    <s v="MPJ-824"/>
    <d v="2023-12-06T00:00:00"/>
    <x v="7"/>
    <s v="Louisiana"/>
    <x v="3"/>
    <x v="3"/>
    <n v="4194.38"/>
    <n v="4214.1099999999997"/>
  </r>
  <r>
    <s v="KJY-377"/>
    <d v="2024-04-28T00:00:00"/>
    <x v="6"/>
    <s v="New Jersey"/>
    <x v="0"/>
    <x v="8"/>
    <n v="1128.97"/>
    <n v="1205.75"/>
  </r>
  <r>
    <s v="BGJ-506"/>
    <d v="2023-10-13T00:00:00"/>
    <x v="0"/>
    <s v="Virginia"/>
    <x v="4"/>
    <x v="1"/>
    <n v="6893.29"/>
    <n v="6926.91"/>
  </r>
  <r>
    <s v="ACO-848"/>
    <d v="2022-06-22T00:00:00"/>
    <x v="5"/>
    <s v="Nevada"/>
    <x v="2"/>
    <x v="4"/>
    <n v="5244.11"/>
    <n v="5337.23"/>
  </r>
  <r>
    <s v="VCA-405"/>
    <d v="2022-05-21T00:00:00"/>
    <x v="3"/>
    <s v="Idaho"/>
    <x v="0"/>
    <x v="4"/>
    <n v="2221.58"/>
    <n v="2262.13"/>
  </r>
  <r>
    <s v="CSF-297"/>
    <d v="2023-11-06T00:00:00"/>
    <x v="2"/>
    <s v="Hawaii"/>
    <x v="0"/>
    <x v="1"/>
    <n v="5552.39"/>
    <n v="5595.19"/>
  </r>
  <r>
    <s v="RDY-259"/>
    <d v="2024-12-07T00:00:00"/>
    <x v="8"/>
    <s v="New Hampshire"/>
    <x v="0"/>
    <x v="8"/>
    <n v="4919.46"/>
    <n v="5018.16"/>
  </r>
  <r>
    <s v="DPQ-512"/>
    <d v="2024-05-14T00:00:00"/>
    <x v="2"/>
    <s v="North Dakota"/>
    <x v="3"/>
    <x v="7"/>
    <n v="7256.61"/>
    <n v="7341.33"/>
  </r>
  <r>
    <s v="TMC-582"/>
    <d v="2024-05-30T00:00:00"/>
    <x v="0"/>
    <s v="Ohio"/>
    <x v="2"/>
    <x v="4"/>
    <n v="8762.42"/>
    <n v="8832.2199999999993"/>
  </r>
  <r>
    <s v="KHI-140"/>
    <d v="2023-12-24T00:00:00"/>
    <x v="8"/>
    <s v="Kansas"/>
    <x v="0"/>
    <x v="7"/>
    <n v="3682.19"/>
    <n v="3774"/>
  </r>
  <r>
    <s v="RGD-417"/>
    <d v="2024-11-17T00:00:00"/>
    <x v="7"/>
    <s v="Michigan"/>
    <x v="4"/>
    <x v="1"/>
    <n v="3762.23"/>
    <n v="3830.6"/>
  </r>
  <r>
    <s v="QTI-233"/>
    <d v="2023-02-13T00:00:00"/>
    <x v="6"/>
    <s v="Missouri"/>
    <x v="3"/>
    <x v="1"/>
    <n v="9964.82"/>
    <n v="9978.76"/>
  </r>
  <r>
    <s v="SZR-591"/>
    <d v="2023-02-28T00:00:00"/>
    <x v="7"/>
    <s v="Montana"/>
    <x v="2"/>
    <x v="5"/>
    <n v="2453.62"/>
    <n v="2495.34"/>
  </r>
  <r>
    <s v="WDR-785"/>
    <d v="2023-03-30T00:00:00"/>
    <x v="5"/>
    <s v="North Carolina"/>
    <x v="1"/>
    <x v="8"/>
    <n v="967.9"/>
    <n v="1000.34"/>
  </r>
  <r>
    <s v="PNR-998"/>
    <d v="2024-11-23T00:00:00"/>
    <x v="5"/>
    <s v="Wyoming"/>
    <x v="1"/>
    <x v="8"/>
    <n v="4960.62"/>
    <n v="5000.05"/>
  </r>
  <r>
    <s v="ZJJ-791"/>
    <d v="2023-04-11T00:00:00"/>
    <x v="1"/>
    <s v="Colorado"/>
    <x v="3"/>
    <x v="4"/>
    <n v="4607.3900000000003"/>
    <n v="4625.43"/>
  </r>
  <r>
    <s v="PWW-841"/>
    <d v="2022-05-10T00:00:00"/>
    <x v="7"/>
    <s v="Rhode Island"/>
    <x v="1"/>
    <x v="6"/>
    <n v="2575.62"/>
    <n v="2594.27"/>
  </r>
  <r>
    <s v="FXU-395"/>
    <d v="2024-07-23T00:00:00"/>
    <x v="5"/>
    <s v="Rhode Island"/>
    <x v="1"/>
    <x v="1"/>
    <n v="908"/>
    <n v="949.65"/>
  </r>
  <r>
    <s v="HEQ-692"/>
    <d v="2022-09-21T00:00:00"/>
    <x v="3"/>
    <s v="Indiana"/>
    <x v="4"/>
    <x v="7"/>
    <n v="9538.9699999999993"/>
    <n v="9613.93"/>
  </r>
  <r>
    <s v="LGS-293"/>
    <d v="2022-07-01T00:00:00"/>
    <x v="8"/>
    <s v="Kansas"/>
    <x v="1"/>
    <x v="4"/>
    <n v="373.04"/>
    <n v="471.98"/>
  </r>
  <r>
    <s v="THD-326"/>
    <d v="2024-10-29T00:00:00"/>
    <x v="7"/>
    <s v="Ohio"/>
    <x v="4"/>
    <x v="7"/>
    <n v="3796.39"/>
    <n v="3842.01"/>
  </r>
  <r>
    <s v="XSQ-873"/>
    <d v="2022-06-06T00:00:00"/>
    <x v="6"/>
    <s v="South Dakota"/>
    <x v="1"/>
    <x v="5"/>
    <n v="9026.26"/>
    <n v="9091.89"/>
  </r>
  <r>
    <s v="TPA-569"/>
    <d v="2023-03-07T00:00:00"/>
    <x v="5"/>
    <s v="Pennsylvania"/>
    <x v="0"/>
    <x v="8"/>
    <n v="6026.02"/>
    <n v="6074.84"/>
  </r>
  <r>
    <s v="TTF-554"/>
    <d v="2024-11-30T00:00:00"/>
    <x v="5"/>
    <s v="Pennsylvania"/>
    <x v="0"/>
    <x v="8"/>
    <n v="1753.33"/>
    <n v="1840.07"/>
  </r>
  <r>
    <s v="VWB-236"/>
    <d v="2024-05-17T00:00:00"/>
    <x v="5"/>
    <s v="Massachusetts"/>
    <x v="1"/>
    <x v="3"/>
    <n v="2042.15"/>
    <n v="2130.0100000000002"/>
  </r>
  <r>
    <s v="VUT-563"/>
    <d v="2023-05-26T00:00:00"/>
    <x v="1"/>
    <s v="Kentucky"/>
    <x v="0"/>
    <x v="2"/>
    <n v="5399.27"/>
    <n v="5472.52"/>
  </r>
  <r>
    <s v="CGB-995"/>
    <d v="2022-12-02T00:00:00"/>
    <x v="0"/>
    <s v="Georgia"/>
    <x v="3"/>
    <x v="3"/>
    <n v="9066.86"/>
    <n v="9153.48"/>
  </r>
  <r>
    <s v="PSO-179"/>
    <d v="2023-04-14T00:00:00"/>
    <x v="3"/>
    <s v="Maryland"/>
    <x v="4"/>
    <x v="7"/>
    <n v="7981.95"/>
    <n v="8045.86"/>
  </r>
  <r>
    <s v="LVO-669"/>
    <d v="2022-06-16T00:00:00"/>
    <x v="8"/>
    <s v="North Dakota"/>
    <x v="2"/>
    <x v="1"/>
    <n v="9384.68"/>
    <n v="9421.98"/>
  </r>
  <r>
    <s v="NTD-810"/>
    <d v="2023-11-07T00:00:00"/>
    <x v="1"/>
    <s v="West Virginia"/>
    <x v="1"/>
    <x v="5"/>
    <n v="2857.95"/>
    <n v="2883.23"/>
  </r>
  <r>
    <s v="DNC-761"/>
    <d v="2022-06-03T00:00:00"/>
    <x v="1"/>
    <s v="Kentucky"/>
    <x v="0"/>
    <x v="8"/>
    <n v="6676.06"/>
    <n v="6734.53"/>
  </r>
  <r>
    <s v="WHN-148"/>
    <d v="2022-03-03T00:00:00"/>
    <x v="1"/>
    <s v="Florida"/>
    <x v="4"/>
    <x v="1"/>
    <n v="6327.32"/>
    <n v="6343.18"/>
  </r>
  <r>
    <s v="GCF-641"/>
    <d v="2024-08-15T00:00:00"/>
    <x v="0"/>
    <s v="New York"/>
    <x v="0"/>
    <x v="0"/>
    <n v="1426.88"/>
    <n v="1496.13"/>
  </r>
  <r>
    <s v="RKG-625"/>
    <d v="2024-05-28T00:00:00"/>
    <x v="6"/>
    <s v="Connecticut"/>
    <x v="3"/>
    <x v="3"/>
    <n v="4264.84"/>
    <n v="4317.74"/>
  </r>
  <r>
    <s v="EHH-512"/>
    <d v="2023-04-09T00:00:00"/>
    <x v="6"/>
    <s v="Georgia"/>
    <x v="0"/>
    <x v="4"/>
    <n v="2551.77"/>
    <n v="2564.98"/>
  </r>
  <r>
    <s v="ARN-245"/>
    <d v="2024-10-21T00:00:00"/>
    <x v="4"/>
    <s v="Florida"/>
    <x v="1"/>
    <x v="3"/>
    <n v="8252.98"/>
    <n v="8281.0300000000007"/>
  </r>
  <r>
    <s v="ICV-263"/>
    <d v="2023-05-17T00:00:00"/>
    <x v="4"/>
    <s v="Tennessee"/>
    <x v="4"/>
    <x v="6"/>
    <n v="9862.64"/>
    <n v="9952.5499999999993"/>
  </r>
  <r>
    <s v="BPW-810"/>
    <d v="2022-04-24T00:00:00"/>
    <x v="6"/>
    <s v="Montana"/>
    <x v="4"/>
    <x v="4"/>
    <n v="1912.79"/>
    <n v="1988.28"/>
  </r>
  <r>
    <s v="KMX-555"/>
    <d v="2022-03-31T00:00:00"/>
    <x v="4"/>
    <s v="Pennsylvania"/>
    <x v="0"/>
    <x v="3"/>
    <n v="2894.45"/>
    <n v="2927.9"/>
  </r>
  <r>
    <s v="LHN-388"/>
    <d v="2024-07-22T00:00:00"/>
    <x v="4"/>
    <s v="Pennsylvania"/>
    <x v="2"/>
    <x v="1"/>
    <n v="2734.88"/>
    <n v="2777.63"/>
  </r>
  <r>
    <s v="LIN-406"/>
    <d v="2024-10-08T00:00:00"/>
    <x v="0"/>
    <s v="New Hampshire"/>
    <x v="3"/>
    <x v="5"/>
    <n v="3829.92"/>
    <n v="3883.82"/>
  </r>
  <r>
    <s v="VJE-300"/>
    <d v="2023-07-19T00:00:00"/>
    <x v="5"/>
    <s v="New York"/>
    <x v="2"/>
    <x v="2"/>
    <n v="6188.91"/>
    <n v="6279.27"/>
  </r>
  <r>
    <s v="NXL-427"/>
    <d v="2024-01-15T00:00:00"/>
    <x v="8"/>
    <s v="Wyoming"/>
    <x v="0"/>
    <x v="8"/>
    <n v="7343.72"/>
    <n v="7430.87"/>
  </r>
  <r>
    <s v="LYL-196"/>
    <d v="2024-01-03T00:00:00"/>
    <x v="4"/>
    <s v="Oregon"/>
    <x v="2"/>
    <x v="0"/>
    <n v="8858.5499999999993"/>
    <n v="8903.15"/>
  </r>
  <r>
    <s v="EWG-942"/>
    <d v="2022-08-18T00:00:00"/>
    <x v="4"/>
    <s v="Tennessee"/>
    <x v="2"/>
    <x v="8"/>
    <n v="9063.33"/>
    <n v="9133.1299999999992"/>
  </r>
  <r>
    <s v="PDI-965"/>
    <d v="2024-03-25T00:00:00"/>
    <x v="0"/>
    <s v="Oklahoma"/>
    <x v="2"/>
    <x v="1"/>
    <n v="6815.21"/>
    <n v="6847.32"/>
  </r>
  <r>
    <s v="FWP-605"/>
    <d v="2023-09-25T00:00:00"/>
    <x v="3"/>
    <s v="Ohio"/>
    <x v="2"/>
    <x v="1"/>
    <n v="8409.5"/>
    <n v="8446.43"/>
  </r>
  <r>
    <s v="OFQ-959"/>
    <d v="2023-01-14T00:00:00"/>
    <x v="5"/>
    <s v="Tennessee"/>
    <x v="3"/>
    <x v="7"/>
    <n v="680.62"/>
    <n v="747.35"/>
  </r>
  <r>
    <s v="KOJ-748"/>
    <d v="2022-05-07T00:00:00"/>
    <x v="8"/>
    <s v="Ohio"/>
    <x v="4"/>
    <x v="3"/>
    <n v="4363.63"/>
    <n v="4407.5"/>
  </r>
  <r>
    <s v="RTQ-292"/>
    <d v="2023-08-30T00:00:00"/>
    <x v="8"/>
    <s v="New York"/>
    <x v="3"/>
    <x v="5"/>
    <n v="4577.95"/>
    <n v="4593.53"/>
  </r>
  <r>
    <s v="BFQ-698"/>
    <d v="2022-08-08T00:00:00"/>
    <x v="2"/>
    <s v="Washington"/>
    <x v="2"/>
    <x v="3"/>
    <n v="1660.6"/>
    <n v="1747.63"/>
  </r>
  <r>
    <s v="REI-502"/>
    <d v="2022-05-30T00:00:00"/>
    <x v="1"/>
    <s v="Wisconsin"/>
    <x v="2"/>
    <x v="0"/>
    <n v="6420.1"/>
    <n v="6471"/>
  </r>
  <r>
    <s v="NRI-881"/>
    <d v="2022-04-05T00:00:00"/>
    <x v="6"/>
    <s v="Missouri"/>
    <x v="1"/>
    <x v="1"/>
    <n v="7529.28"/>
    <n v="7589.28"/>
  </r>
  <r>
    <s v="CRQ-183"/>
    <d v="2024-05-18T00:00:00"/>
    <x v="8"/>
    <s v="Alabama"/>
    <x v="1"/>
    <x v="8"/>
    <n v="439.05"/>
    <n v="520.82000000000005"/>
  </r>
  <r>
    <s v="KTW-724"/>
    <d v="2024-06-23T00:00:00"/>
    <x v="8"/>
    <s v="Minnesota"/>
    <x v="2"/>
    <x v="4"/>
    <n v="827.55"/>
    <n v="895.5"/>
  </r>
  <r>
    <s v="EBW-732"/>
    <d v="2022-04-25T00:00:00"/>
    <x v="7"/>
    <s v="Hawaii"/>
    <x v="1"/>
    <x v="3"/>
    <n v="7742.45"/>
    <n v="7795.26"/>
  </r>
  <r>
    <s v="ZTJ-863"/>
    <d v="2024-05-13T00:00:00"/>
    <x v="3"/>
    <s v="Indiana"/>
    <x v="3"/>
    <x v="1"/>
    <n v="1754.37"/>
    <n v="1843.03"/>
  </r>
  <r>
    <s v="ABO-252"/>
    <d v="2023-11-16T00:00:00"/>
    <x v="5"/>
    <s v="Massachusetts"/>
    <x v="4"/>
    <x v="8"/>
    <n v="6364.55"/>
    <n v="6377.87"/>
  </r>
  <r>
    <s v="ZLA-631"/>
    <d v="2022-01-04T00:00:00"/>
    <x v="5"/>
    <s v="Ohio"/>
    <x v="2"/>
    <x v="7"/>
    <n v="2323.91"/>
    <n v="2341.33"/>
  </r>
  <r>
    <s v="JDA-485"/>
    <d v="2024-07-05T00:00:00"/>
    <x v="6"/>
    <s v="New Mexico"/>
    <x v="2"/>
    <x v="1"/>
    <n v="5174.7"/>
    <n v="5192.5600000000004"/>
  </r>
  <r>
    <s v="SQG-128"/>
    <d v="2024-10-26T00:00:00"/>
    <x v="5"/>
    <s v="Illinois"/>
    <x v="4"/>
    <x v="0"/>
    <n v="481.63"/>
    <n v="537.95000000000005"/>
  </r>
  <r>
    <s v="HRF-319"/>
    <d v="2023-05-12T00:00:00"/>
    <x v="3"/>
    <s v="Oklahoma"/>
    <x v="4"/>
    <x v="3"/>
    <n v="9336.93"/>
    <n v="9400.69"/>
  </r>
  <r>
    <s v="QOU-538"/>
    <d v="2024-04-19T00:00:00"/>
    <x v="8"/>
    <s v="Indiana"/>
    <x v="2"/>
    <x v="1"/>
    <n v="126.43"/>
    <n v="142.61000000000001"/>
  </r>
  <r>
    <s v="DSQ-742"/>
    <d v="2023-04-28T00:00:00"/>
    <x v="3"/>
    <s v="Rhode Island"/>
    <x v="4"/>
    <x v="2"/>
    <n v="5376.53"/>
    <n v="5397.14"/>
  </r>
  <r>
    <s v="TMT-571"/>
    <d v="2023-10-07T00:00:00"/>
    <x v="6"/>
    <s v="Hawaii"/>
    <x v="3"/>
    <x v="7"/>
    <n v="2161.2199999999998"/>
    <n v="2199.9899999999998"/>
  </r>
  <r>
    <s v="MDR-489"/>
    <d v="2022-03-11T00:00:00"/>
    <x v="4"/>
    <s v="Montana"/>
    <x v="4"/>
    <x v="8"/>
    <n v="2389.38"/>
    <n v="2464.98"/>
  </r>
  <r>
    <s v="JLH-867"/>
    <d v="2024-01-30T00:00:00"/>
    <x v="8"/>
    <s v="Mississippi"/>
    <x v="4"/>
    <x v="8"/>
    <n v="7223.81"/>
    <n v="7238.74"/>
  </r>
  <r>
    <s v="IFD-480"/>
    <d v="2023-02-23T00:00:00"/>
    <x v="2"/>
    <s v="Illinois"/>
    <x v="2"/>
    <x v="0"/>
    <n v="7733.73"/>
    <n v="7830.01"/>
  </r>
  <r>
    <s v="IRE-314"/>
    <d v="2022-12-01T00:00:00"/>
    <x v="6"/>
    <s v="Illinois"/>
    <x v="4"/>
    <x v="0"/>
    <n v="977.19"/>
    <n v="1007.73"/>
  </r>
  <r>
    <s v="BQY-294"/>
    <d v="2022-02-18T00:00:00"/>
    <x v="1"/>
    <s v="Maine"/>
    <x v="3"/>
    <x v="3"/>
    <n v="7214.55"/>
    <n v="7231.73"/>
  </r>
  <r>
    <s v="LHT-302"/>
    <d v="2023-08-08T00:00:00"/>
    <x v="3"/>
    <s v="Louisiana"/>
    <x v="2"/>
    <x v="4"/>
    <n v="9565.1"/>
    <n v="9595.4"/>
  </r>
  <r>
    <s v="YPB-606"/>
    <d v="2024-01-20T00:00:00"/>
    <x v="6"/>
    <s v="Vermont"/>
    <x v="1"/>
    <x v="1"/>
    <n v="5544.04"/>
    <n v="5558.94"/>
  </r>
  <r>
    <s v="GOK-337"/>
    <d v="2022-04-06T00:00:00"/>
    <x v="8"/>
    <s v="Rhode Island"/>
    <x v="4"/>
    <x v="4"/>
    <n v="7733.85"/>
    <n v="7789.55"/>
  </r>
  <r>
    <s v="ECY-583"/>
    <d v="2023-01-14T00:00:00"/>
    <x v="7"/>
    <s v="Massachusetts"/>
    <x v="3"/>
    <x v="5"/>
    <n v="5726.41"/>
    <n v="5809.13"/>
  </r>
  <r>
    <s v="HRN-672"/>
    <d v="2024-01-28T00:00:00"/>
    <x v="1"/>
    <s v="New Hampshire"/>
    <x v="2"/>
    <x v="8"/>
    <n v="4648.1000000000004"/>
    <n v="4685.46"/>
  </r>
  <r>
    <s v="VAC-662"/>
    <d v="2022-09-19T00:00:00"/>
    <x v="7"/>
    <s v="Nebraska"/>
    <x v="1"/>
    <x v="6"/>
    <n v="163.41999999999999"/>
    <n v="206.88"/>
  </r>
  <r>
    <s v="LBW-811"/>
    <d v="2022-01-27T00:00:00"/>
    <x v="2"/>
    <s v="Illinois"/>
    <x v="3"/>
    <x v="3"/>
    <n v="4025.43"/>
    <n v="4116.78"/>
  </r>
  <r>
    <s v="MML-393"/>
    <d v="2022-10-30T00:00:00"/>
    <x v="3"/>
    <s v="Florida"/>
    <x v="1"/>
    <x v="2"/>
    <n v="4733.5600000000004"/>
    <n v="4808.8500000000004"/>
  </r>
  <r>
    <s v="IDV-363"/>
    <d v="2022-07-21T00:00:00"/>
    <x v="2"/>
    <s v="Tennessee"/>
    <x v="1"/>
    <x v="4"/>
    <n v="4506.5"/>
    <n v="4557.57"/>
  </r>
  <r>
    <s v="WGD-738"/>
    <d v="2022-02-06T00:00:00"/>
    <x v="8"/>
    <s v="South Dakota"/>
    <x v="3"/>
    <x v="0"/>
    <n v="4722.63"/>
    <n v="4773.1000000000004"/>
  </r>
  <r>
    <s v="DBU-342"/>
    <d v="2023-11-13T00:00:00"/>
    <x v="8"/>
    <s v="Mississippi"/>
    <x v="1"/>
    <x v="5"/>
    <n v="3952.19"/>
    <n v="3981.6"/>
  </r>
  <r>
    <s v="YUT-290"/>
    <d v="2023-06-29T00:00:00"/>
    <x v="3"/>
    <s v="North Dakota"/>
    <x v="0"/>
    <x v="8"/>
    <n v="3112.68"/>
    <n v="3156.88"/>
  </r>
  <r>
    <s v="QFD-227"/>
    <d v="2024-04-14T00:00:00"/>
    <x v="6"/>
    <s v="South Dakota"/>
    <x v="0"/>
    <x v="4"/>
    <n v="3671.71"/>
    <n v="3720.82"/>
  </r>
  <r>
    <s v="XAA-997"/>
    <d v="2024-04-20T00:00:00"/>
    <x v="0"/>
    <s v="Rhode Island"/>
    <x v="3"/>
    <x v="6"/>
    <n v="7835.22"/>
    <n v="7882.42"/>
  </r>
  <r>
    <s v="VKZ-434"/>
    <d v="2022-03-09T00:00:00"/>
    <x v="6"/>
    <s v="Michigan"/>
    <x v="1"/>
    <x v="6"/>
    <n v="491.66"/>
    <n v="534.49"/>
  </r>
  <r>
    <s v="NNU-419"/>
    <d v="2022-05-08T00:00:00"/>
    <x v="3"/>
    <s v="Texas"/>
    <x v="1"/>
    <x v="5"/>
    <n v="6534.45"/>
    <n v="6634.43"/>
  </r>
  <r>
    <s v="MXL-194"/>
    <d v="2024-02-22T00:00:00"/>
    <x v="1"/>
    <s v="Kentucky"/>
    <x v="0"/>
    <x v="8"/>
    <n v="7360.97"/>
    <n v="7423.73"/>
  </r>
  <r>
    <s v="YWE-917"/>
    <d v="2023-02-08T00:00:00"/>
    <x v="8"/>
    <s v="Alaska"/>
    <x v="1"/>
    <x v="6"/>
    <n v="1652.59"/>
    <n v="1731.89"/>
  </r>
  <r>
    <s v="TNM-241"/>
    <d v="2023-08-30T00:00:00"/>
    <x v="2"/>
    <s v="West Virginia"/>
    <x v="3"/>
    <x v="5"/>
    <n v="4125.5"/>
    <n v="4158.03"/>
  </r>
  <r>
    <s v="EYW-501"/>
    <d v="2023-08-29T00:00:00"/>
    <x v="7"/>
    <s v="Ohio"/>
    <x v="1"/>
    <x v="0"/>
    <n v="4202.92"/>
    <n v="4290.4399999999996"/>
  </r>
  <r>
    <s v="GZM-483"/>
    <d v="2023-06-14T00:00:00"/>
    <x v="8"/>
    <s v="Louisiana"/>
    <x v="3"/>
    <x v="1"/>
    <n v="6142.18"/>
    <n v="6162.18"/>
  </r>
  <r>
    <s v="ETP-568"/>
    <d v="2024-10-05T00:00:00"/>
    <x v="6"/>
    <s v="South Dakota"/>
    <x v="0"/>
    <x v="8"/>
    <n v="2259.6799999999998"/>
    <n v="2269.6999999999998"/>
  </r>
  <r>
    <s v="WUH-767"/>
    <d v="2022-04-04T00:00:00"/>
    <x v="3"/>
    <s v="Nevada"/>
    <x v="0"/>
    <x v="3"/>
    <n v="8119.68"/>
    <n v="8144.05"/>
  </r>
  <r>
    <s v="IJX-812"/>
    <d v="2022-01-06T00:00:00"/>
    <x v="1"/>
    <s v="Idaho"/>
    <x v="2"/>
    <x v="5"/>
    <n v="7672.8"/>
    <n v="7742.46"/>
  </r>
  <r>
    <s v="OII-330"/>
    <d v="2024-04-03T00:00:00"/>
    <x v="3"/>
    <s v="New Hampshire"/>
    <x v="2"/>
    <x v="3"/>
    <n v="1033.9000000000001"/>
    <n v="1112.18"/>
  </r>
  <r>
    <s v="EOV-672"/>
    <d v="2023-12-15T00:00:00"/>
    <x v="1"/>
    <s v="Massachusetts"/>
    <x v="1"/>
    <x v="7"/>
    <n v="8021.18"/>
    <n v="8105.59"/>
  </r>
  <r>
    <s v="LQY-691"/>
    <d v="2024-11-27T00:00:00"/>
    <x v="8"/>
    <s v="Indiana"/>
    <x v="0"/>
    <x v="4"/>
    <n v="2155.7399999999998"/>
    <n v="2215.14"/>
  </r>
  <r>
    <s v="KIL-454"/>
    <d v="2023-08-13T00:00:00"/>
    <x v="3"/>
    <s v="Maine"/>
    <x v="2"/>
    <x v="6"/>
    <n v="850.85"/>
    <n v="935.98"/>
  </r>
  <r>
    <s v="ZNS-255"/>
    <d v="2023-10-23T00:00:00"/>
    <x v="4"/>
    <s v="Hawaii"/>
    <x v="2"/>
    <x v="1"/>
    <n v="6557.34"/>
    <n v="6596.19"/>
  </r>
  <r>
    <s v="QDT-383"/>
    <d v="2023-05-01T00:00:00"/>
    <x v="1"/>
    <s v="Kentucky"/>
    <x v="0"/>
    <x v="6"/>
    <n v="3345.15"/>
    <n v="3371.8"/>
  </r>
  <r>
    <s v="LCJ-946"/>
    <d v="2024-11-18T00:00:00"/>
    <x v="5"/>
    <s v="Arkansas"/>
    <x v="4"/>
    <x v="0"/>
    <n v="3836.17"/>
    <n v="3914.6"/>
  </r>
  <r>
    <s v="CSQ-792"/>
    <d v="2023-10-28T00:00:00"/>
    <x v="3"/>
    <s v="North Carolina"/>
    <x v="3"/>
    <x v="8"/>
    <n v="3180.42"/>
    <n v="3261.94"/>
  </r>
  <r>
    <s v="MQJ-460"/>
    <d v="2023-06-24T00:00:00"/>
    <x v="1"/>
    <s v="South Carolina"/>
    <x v="2"/>
    <x v="4"/>
    <n v="1513.71"/>
    <n v="1594.16"/>
  </r>
  <r>
    <s v="YOR-198"/>
    <d v="2022-02-24T00:00:00"/>
    <x v="0"/>
    <s v="New Jersey"/>
    <x v="4"/>
    <x v="8"/>
    <n v="9209.7999999999993"/>
    <n v="9286.98"/>
  </r>
  <r>
    <s v="OPI-717"/>
    <d v="2023-02-28T00:00:00"/>
    <x v="3"/>
    <s v="Nebraska"/>
    <x v="4"/>
    <x v="6"/>
    <n v="4188.0600000000004"/>
    <n v="4259.4399999999996"/>
  </r>
  <r>
    <s v="QQP-663"/>
    <d v="2022-07-28T00:00:00"/>
    <x v="7"/>
    <s v="New Hampshire"/>
    <x v="0"/>
    <x v="5"/>
    <n v="5454.35"/>
    <n v="5532.7"/>
  </r>
  <r>
    <s v="BAI-257"/>
    <d v="2023-09-14T00:00:00"/>
    <x v="4"/>
    <s v="Michigan"/>
    <x v="3"/>
    <x v="0"/>
    <n v="7161.36"/>
    <n v="7251.82"/>
  </r>
  <r>
    <s v="FZN-486"/>
    <d v="2024-11-24T00:00:00"/>
    <x v="3"/>
    <s v="Oklahoma"/>
    <x v="4"/>
    <x v="7"/>
    <n v="3760.23"/>
    <n v="3845.33"/>
  </r>
  <r>
    <s v="GJY-418"/>
    <d v="2022-02-26T00:00:00"/>
    <x v="8"/>
    <s v="Kansas"/>
    <x v="2"/>
    <x v="4"/>
    <n v="507.25"/>
    <n v="574.26"/>
  </r>
  <r>
    <s v="EEG-497"/>
    <d v="2023-02-05T00:00:00"/>
    <x v="1"/>
    <s v="Massachusetts"/>
    <x v="1"/>
    <x v="1"/>
    <n v="1598.37"/>
    <n v="1666.36"/>
  </r>
  <r>
    <s v="BMK-280"/>
    <d v="2024-12-14T00:00:00"/>
    <x v="3"/>
    <s v="Iowa"/>
    <x v="3"/>
    <x v="5"/>
    <n v="4635.41"/>
    <n v="4696.3500000000004"/>
  </r>
  <r>
    <s v="PBY-993"/>
    <d v="2024-08-22T00:00:00"/>
    <x v="7"/>
    <s v="Arkansas"/>
    <x v="3"/>
    <x v="1"/>
    <n v="6475.99"/>
    <n v="6565.6"/>
  </r>
  <r>
    <s v="RWQ-416"/>
    <d v="2024-12-30T00:00:00"/>
    <x v="0"/>
    <s v="Georgia"/>
    <x v="3"/>
    <x v="2"/>
    <n v="4287.09"/>
    <n v="4338.37"/>
  </r>
  <r>
    <s v="SNE-285"/>
    <d v="2024-07-01T00:00:00"/>
    <x v="1"/>
    <s v="Kentucky"/>
    <x v="0"/>
    <x v="0"/>
    <n v="8992.74"/>
    <n v="9019.49"/>
  </r>
  <r>
    <s v="PTN-844"/>
    <d v="2023-01-15T00:00:00"/>
    <x v="2"/>
    <s v="Oklahoma"/>
    <x v="1"/>
    <x v="0"/>
    <n v="9425.73"/>
    <n v="9448.36"/>
  </r>
  <r>
    <s v="PFU-510"/>
    <d v="2022-03-02T00:00:00"/>
    <x v="3"/>
    <s v="South Carolina"/>
    <x v="2"/>
    <x v="2"/>
    <n v="4551.47"/>
    <n v="4583.29"/>
  </r>
  <r>
    <s v="ZBG-593"/>
    <d v="2024-07-15T00:00:00"/>
    <x v="3"/>
    <s v="Utah"/>
    <x v="1"/>
    <x v="6"/>
    <n v="3327.66"/>
    <n v="3376.22"/>
  </r>
  <r>
    <s v="OGW-928"/>
    <d v="2023-08-21T00:00:00"/>
    <x v="6"/>
    <s v="Rhode Island"/>
    <x v="2"/>
    <x v="2"/>
    <n v="5555.94"/>
    <n v="5603.9"/>
  </r>
  <r>
    <s v="TJX-767"/>
    <d v="2024-06-23T00:00:00"/>
    <x v="0"/>
    <s v="Virginia"/>
    <x v="3"/>
    <x v="3"/>
    <n v="8011.29"/>
    <n v="8066.96"/>
  </r>
  <r>
    <s v="MAT-581"/>
    <d v="2022-07-01T00:00:00"/>
    <x v="0"/>
    <s v="Oregon"/>
    <x v="1"/>
    <x v="3"/>
    <n v="2917.11"/>
    <n v="2939.26"/>
  </r>
  <r>
    <s v="JWR-572"/>
    <d v="2024-07-10T00:00:00"/>
    <x v="5"/>
    <s v="Hawaii"/>
    <x v="3"/>
    <x v="2"/>
    <n v="777.68"/>
    <n v="833.74"/>
  </r>
  <r>
    <s v="WUX-478"/>
    <d v="2024-11-30T00:00:00"/>
    <x v="8"/>
    <s v="Tennessee"/>
    <x v="3"/>
    <x v="2"/>
    <n v="9231.86"/>
    <n v="9300.08"/>
  </r>
  <r>
    <s v="XCB-543"/>
    <d v="2023-01-07T00:00:00"/>
    <x v="6"/>
    <s v="North Dakota"/>
    <x v="3"/>
    <x v="0"/>
    <n v="4842.3"/>
    <n v="4875.9399999999996"/>
  </r>
  <r>
    <s v="EMZ-168"/>
    <d v="2023-08-08T00:00:00"/>
    <x v="7"/>
    <s v="Ohio"/>
    <x v="2"/>
    <x v="7"/>
    <n v="177.73"/>
    <n v="212.5"/>
  </r>
  <r>
    <s v="RGN-688"/>
    <d v="2022-08-15T00:00:00"/>
    <x v="1"/>
    <s v="Colorado"/>
    <x v="4"/>
    <x v="1"/>
    <n v="5973.61"/>
    <n v="5993.54"/>
  </r>
  <r>
    <s v="KCZ-780"/>
    <d v="2023-06-21T00:00:00"/>
    <x v="5"/>
    <s v="Pennsylvania"/>
    <x v="3"/>
    <x v="4"/>
    <n v="1494.77"/>
    <n v="1588.43"/>
  </r>
  <r>
    <s v="UEL-540"/>
    <d v="2024-10-22T00:00:00"/>
    <x v="3"/>
    <s v="Idaho"/>
    <x v="0"/>
    <x v="8"/>
    <n v="7280.74"/>
    <n v="7370.55"/>
  </r>
  <r>
    <s v="KZI-887"/>
    <d v="2024-07-14T00:00:00"/>
    <x v="3"/>
    <s v="Hawaii"/>
    <x v="1"/>
    <x v="5"/>
    <n v="7989.25"/>
    <n v="8006.32"/>
  </r>
  <r>
    <s v="YIV-884"/>
    <d v="2024-05-31T00:00:00"/>
    <x v="6"/>
    <s v="Minnesota"/>
    <x v="2"/>
    <x v="0"/>
    <n v="9134.18"/>
    <n v="9210.83"/>
  </r>
  <r>
    <s v="TEE-564"/>
    <d v="2022-04-18T00:00:00"/>
    <x v="8"/>
    <s v="Maine"/>
    <x v="0"/>
    <x v="1"/>
    <n v="9514.5400000000009"/>
    <n v="9570.4"/>
  </r>
  <r>
    <s v="GVO-536"/>
    <d v="2023-07-08T00:00:00"/>
    <x v="4"/>
    <s v="California"/>
    <x v="1"/>
    <x v="8"/>
    <n v="1235.55"/>
    <n v="1248.5999999999999"/>
  </r>
  <r>
    <s v="VXK-911"/>
    <d v="2024-12-09T00:00:00"/>
    <x v="2"/>
    <s v="Maryland"/>
    <x v="0"/>
    <x v="8"/>
    <n v="8778.58"/>
    <n v="8847.42"/>
  </r>
  <r>
    <s v="ZFP-226"/>
    <d v="2022-12-26T00:00:00"/>
    <x v="4"/>
    <s v="Indiana"/>
    <x v="0"/>
    <x v="5"/>
    <n v="9674.89"/>
    <n v="9731.59"/>
  </r>
  <r>
    <s v="MOE-308"/>
    <d v="2024-12-24T00:00:00"/>
    <x v="6"/>
    <s v="New Mexico"/>
    <x v="0"/>
    <x v="8"/>
    <n v="4440.6099999999997"/>
    <n v="4457.8599999999997"/>
  </r>
  <r>
    <s v="JGX-579"/>
    <d v="2023-09-27T00:00:00"/>
    <x v="6"/>
    <s v="South Dakota"/>
    <x v="0"/>
    <x v="6"/>
    <n v="4776.62"/>
    <n v="4812.08"/>
  </r>
  <r>
    <s v="WLU-784"/>
    <d v="2023-07-30T00:00:00"/>
    <x v="4"/>
    <s v="Ohio"/>
    <x v="4"/>
    <x v="8"/>
    <n v="362.75"/>
    <n v="409.51"/>
  </r>
  <r>
    <s v="AUL-925"/>
    <d v="2023-08-23T00:00:00"/>
    <x v="1"/>
    <s v="Indiana"/>
    <x v="0"/>
    <x v="7"/>
    <n v="2997.97"/>
    <n v="3015.61"/>
  </r>
  <r>
    <s v="OPZ-244"/>
    <d v="2024-05-09T00:00:00"/>
    <x v="7"/>
    <s v="Hawaii"/>
    <x v="3"/>
    <x v="4"/>
    <n v="9333.51"/>
    <n v="9344.52"/>
  </r>
  <r>
    <s v="PSM-746"/>
    <d v="2023-11-24T00:00:00"/>
    <x v="0"/>
    <s v="South Dakota"/>
    <x v="2"/>
    <x v="4"/>
    <n v="6675.51"/>
    <n v="6750.58"/>
  </r>
  <r>
    <s v="OWZ-752"/>
    <d v="2024-10-23T00:00:00"/>
    <x v="1"/>
    <s v="Maryland"/>
    <x v="0"/>
    <x v="8"/>
    <n v="2259.02"/>
    <n v="2340.63"/>
  </r>
  <r>
    <s v="IFV-566"/>
    <d v="2022-10-15T00:00:00"/>
    <x v="3"/>
    <s v="Delaware"/>
    <x v="2"/>
    <x v="7"/>
    <n v="8045.04"/>
    <n v="8089.19"/>
  </r>
  <r>
    <s v="KDA-826"/>
    <d v="2023-11-22T00:00:00"/>
    <x v="8"/>
    <s v="Hawaii"/>
    <x v="2"/>
    <x v="6"/>
    <n v="4149.09"/>
    <n v="4238.13"/>
  </r>
  <r>
    <s v="MCT-844"/>
    <d v="2024-06-21T00:00:00"/>
    <x v="4"/>
    <s v="Oklahoma"/>
    <x v="2"/>
    <x v="4"/>
    <n v="9088.7099999999991"/>
    <n v="9146.74"/>
  </r>
  <r>
    <s v="EWP-571"/>
    <d v="2023-08-20T00:00:00"/>
    <x v="2"/>
    <s v="Wyoming"/>
    <x v="4"/>
    <x v="1"/>
    <n v="1434.54"/>
    <n v="1444.95"/>
  </r>
  <r>
    <s v="FAL-961"/>
    <d v="2022-12-03T00:00:00"/>
    <x v="4"/>
    <s v="Wyoming"/>
    <x v="2"/>
    <x v="8"/>
    <n v="5757.34"/>
    <n v="5768.95"/>
  </r>
  <r>
    <s v="RZU-995"/>
    <d v="2024-09-04T00:00:00"/>
    <x v="1"/>
    <s v="Rhode Island"/>
    <x v="0"/>
    <x v="0"/>
    <n v="2054.67"/>
    <n v="2088.08"/>
  </r>
  <r>
    <s v="PQD-645"/>
    <d v="2024-02-12T00:00:00"/>
    <x v="8"/>
    <s v="Texas"/>
    <x v="3"/>
    <x v="3"/>
    <n v="6454.32"/>
    <n v="6535.8"/>
  </r>
  <r>
    <s v="JKG-749"/>
    <d v="2022-08-13T00:00:00"/>
    <x v="0"/>
    <s v="Kansas"/>
    <x v="3"/>
    <x v="1"/>
    <n v="6918.12"/>
    <n v="7003.58"/>
  </r>
  <r>
    <s v="YVP-534"/>
    <d v="2023-01-22T00:00:00"/>
    <x v="2"/>
    <s v="Oklahoma"/>
    <x v="4"/>
    <x v="7"/>
    <n v="8208.99"/>
    <n v="8241.35"/>
  </r>
  <r>
    <s v="MPE-718"/>
    <d v="2024-08-19T00:00:00"/>
    <x v="8"/>
    <s v="New Jersey"/>
    <x v="1"/>
    <x v="8"/>
    <n v="7131.9"/>
    <n v="7227.97"/>
  </r>
  <r>
    <s v="XCA-132"/>
    <d v="2024-07-13T00:00:00"/>
    <x v="3"/>
    <s v="Missouri"/>
    <x v="1"/>
    <x v="4"/>
    <n v="3225.43"/>
    <n v="3244.9"/>
  </r>
  <r>
    <s v="TNO-345"/>
    <d v="2022-06-18T00:00:00"/>
    <x v="8"/>
    <s v="Montana"/>
    <x v="1"/>
    <x v="0"/>
    <n v="3411.63"/>
    <n v="3436.37"/>
  </r>
  <r>
    <s v="REU-549"/>
    <d v="2023-09-14T00:00:00"/>
    <x v="4"/>
    <s v="Hawaii"/>
    <x v="0"/>
    <x v="2"/>
    <n v="748.83"/>
    <n v="769.18"/>
  </r>
  <r>
    <s v="BXZ-873"/>
    <d v="2023-11-06T00:00:00"/>
    <x v="0"/>
    <s v="Utah"/>
    <x v="3"/>
    <x v="7"/>
    <n v="1394.03"/>
    <n v="1485.36"/>
  </r>
  <r>
    <s v="WBN-968"/>
    <d v="2022-07-03T00:00:00"/>
    <x v="7"/>
    <s v="Hawaii"/>
    <x v="4"/>
    <x v="4"/>
    <n v="9089.26"/>
    <n v="9111.7900000000009"/>
  </r>
  <r>
    <s v="VZK-470"/>
    <d v="2024-02-01T00:00:00"/>
    <x v="8"/>
    <s v="Rhode Island"/>
    <x v="4"/>
    <x v="7"/>
    <n v="3466.97"/>
    <n v="3552.84"/>
  </r>
  <r>
    <s v="MMS-119"/>
    <d v="2024-11-14T00:00:00"/>
    <x v="0"/>
    <s v="Rhode Island"/>
    <x v="1"/>
    <x v="0"/>
    <n v="1296.93"/>
    <n v="1308.6099999999999"/>
  </r>
  <r>
    <s v="QBG-674"/>
    <d v="2022-09-15T00:00:00"/>
    <x v="2"/>
    <s v="Arkansas"/>
    <x v="3"/>
    <x v="0"/>
    <n v="6564.35"/>
    <n v="6662.69"/>
  </r>
  <r>
    <s v="SYQ-107"/>
    <d v="2024-09-22T00:00:00"/>
    <x v="5"/>
    <s v="Massachusetts"/>
    <x v="1"/>
    <x v="5"/>
    <n v="6344.36"/>
    <n v="6435.64"/>
  </r>
  <r>
    <s v="XGO-995"/>
    <d v="2023-08-11T00:00:00"/>
    <x v="7"/>
    <s v="Washington"/>
    <x v="0"/>
    <x v="0"/>
    <n v="6101.32"/>
    <n v="6128.06"/>
  </r>
  <r>
    <s v="FJM-831"/>
    <d v="2023-03-04T00:00:00"/>
    <x v="5"/>
    <s v="Maryland"/>
    <x v="3"/>
    <x v="1"/>
    <n v="1976.63"/>
    <n v="2045.38"/>
  </r>
  <r>
    <s v="PLW-638"/>
    <d v="2023-02-20T00:00:00"/>
    <x v="4"/>
    <s v="North Carolina"/>
    <x v="3"/>
    <x v="1"/>
    <n v="9269.7000000000007"/>
    <n v="9361.64"/>
  </r>
  <r>
    <s v="GSZ-794"/>
    <d v="2024-04-17T00:00:00"/>
    <x v="0"/>
    <s v="New York"/>
    <x v="2"/>
    <x v="2"/>
    <n v="8979.9699999999993"/>
    <n v="9048.91"/>
  </r>
  <r>
    <s v="TOA-944"/>
    <d v="2023-07-24T00:00:00"/>
    <x v="8"/>
    <s v="West Virginia"/>
    <x v="1"/>
    <x v="7"/>
    <n v="2192.62"/>
    <n v="2289.84"/>
  </r>
  <r>
    <s v="HBV-851"/>
    <d v="2023-08-02T00:00:00"/>
    <x v="1"/>
    <s v="Illinois"/>
    <x v="3"/>
    <x v="6"/>
    <n v="870.24"/>
    <n v="883.43"/>
  </r>
  <r>
    <s v="EGE-230"/>
    <d v="2023-01-19T00:00:00"/>
    <x v="6"/>
    <s v="Vermont"/>
    <x v="0"/>
    <x v="3"/>
    <n v="3820.48"/>
    <n v="3913.81"/>
  </r>
  <r>
    <s v="GOQ-642"/>
    <d v="2022-09-04T00:00:00"/>
    <x v="3"/>
    <s v="Connecticut"/>
    <x v="1"/>
    <x v="6"/>
    <n v="8487.64"/>
    <n v="8529.82"/>
  </r>
  <r>
    <s v="KSZ-668"/>
    <d v="2023-10-28T00:00:00"/>
    <x v="0"/>
    <s v="Nevada"/>
    <x v="3"/>
    <x v="8"/>
    <n v="9633.11"/>
    <n v="9733.57"/>
  </r>
  <r>
    <s v="XWV-738"/>
    <d v="2023-09-11T00:00:00"/>
    <x v="5"/>
    <s v="Vermont"/>
    <x v="2"/>
    <x v="5"/>
    <n v="8303.23"/>
    <n v="8320.19"/>
  </r>
  <r>
    <s v="JAU-624"/>
    <d v="2024-01-10T00:00:00"/>
    <x v="3"/>
    <s v="Wisconsin"/>
    <x v="2"/>
    <x v="3"/>
    <n v="7665.9"/>
    <n v="7685.82"/>
  </r>
  <r>
    <s v="WSN-221"/>
    <d v="2023-03-05T00:00:00"/>
    <x v="4"/>
    <s v="New York"/>
    <x v="2"/>
    <x v="1"/>
    <n v="5901.94"/>
    <n v="5985.29"/>
  </r>
  <r>
    <s v="RZQ-756"/>
    <d v="2024-11-16T00:00:00"/>
    <x v="0"/>
    <s v="Colorado"/>
    <x v="2"/>
    <x v="8"/>
    <n v="9252.65"/>
    <n v="9276.08"/>
  </r>
  <r>
    <s v="MFI-419"/>
    <d v="2024-03-28T00:00:00"/>
    <x v="8"/>
    <s v="South Carolina"/>
    <x v="3"/>
    <x v="8"/>
    <n v="7151.57"/>
    <n v="7214.27"/>
  </r>
  <r>
    <s v="JPX-198"/>
    <d v="2023-01-30T00:00:00"/>
    <x v="1"/>
    <s v="New Hampshire"/>
    <x v="3"/>
    <x v="8"/>
    <n v="7920.74"/>
    <n v="8009.7"/>
  </r>
  <r>
    <s v="BYR-718"/>
    <d v="2022-09-25T00:00:00"/>
    <x v="7"/>
    <s v="Alaska"/>
    <x v="0"/>
    <x v="7"/>
    <n v="1919.42"/>
    <n v="1992.78"/>
  </r>
  <r>
    <s v="JOZ-197"/>
    <d v="2024-05-12T00:00:00"/>
    <x v="7"/>
    <s v="New Jersey"/>
    <x v="1"/>
    <x v="8"/>
    <n v="549.53"/>
    <n v="600.98"/>
  </r>
  <r>
    <s v="XOB-963"/>
    <d v="2024-08-25T00:00:00"/>
    <x v="8"/>
    <s v="California"/>
    <x v="4"/>
    <x v="6"/>
    <n v="4211.95"/>
    <n v="4301.41"/>
  </r>
  <r>
    <s v="VHE-281"/>
    <d v="2023-11-03T00:00:00"/>
    <x v="3"/>
    <s v="Maine"/>
    <x v="0"/>
    <x v="2"/>
    <n v="7917.88"/>
    <n v="7938.25"/>
  </r>
  <r>
    <s v="EIU-155"/>
    <d v="2022-06-16T00:00:00"/>
    <x v="8"/>
    <s v="Delaware"/>
    <x v="4"/>
    <x v="2"/>
    <n v="2611.98"/>
    <n v="2664.48"/>
  </r>
  <r>
    <s v="JXD-737"/>
    <d v="2023-12-26T00:00:00"/>
    <x v="3"/>
    <s v="Nebraska"/>
    <x v="0"/>
    <x v="6"/>
    <n v="7801.56"/>
    <n v="7851.64"/>
  </r>
  <r>
    <s v="IAC-918"/>
    <d v="2023-04-01T00:00:00"/>
    <x v="3"/>
    <s v="Colorado"/>
    <x v="0"/>
    <x v="4"/>
    <n v="4388.4799999999996"/>
    <n v="4474.3"/>
  </r>
  <r>
    <s v="YTM-264"/>
    <d v="2023-06-21T00:00:00"/>
    <x v="4"/>
    <s v="Illinois"/>
    <x v="0"/>
    <x v="1"/>
    <n v="5591.33"/>
    <n v="5662.9"/>
  </r>
  <r>
    <s v="RKV-775"/>
    <d v="2024-10-09T00:00:00"/>
    <x v="8"/>
    <s v="Wyoming"/>
    <x v="4"/>
    <x v="6"/>
    <n v="8141.37"/>
    <n v="8231.14"/>
  </r>
  <r>
    <s v="FXA-973"/>
    <d v="2022-03-12T00:00:00"/>
    <x v="1"/>
    <s v="Rhode Island"/>
    <x v="3"/>
    <x v="3"/>
    <n v="1287.17"/>
    <n v="1331.68"/>
  </r>
  <r>
    <s v="DGV-891"/>
    <d v="2022-09-10T00:00:00"/>
    <x v="2"/>
    <s v="Arkansas"/>
    <x v="3"/>
    <x v="8"/>
    <n v="6115.86"/>
    <n v="6178.34"/>
  </r>
  <r>
    <s v="XMR-463"/>
    <d v="2024-11-27T00:00:00"/>
    <x v="2"/>
    <s v="New Jersey"/>
    <x v="4"/>
    <x v="1"/>
    <n v="4871.84"/>
    <n v="4901.32"/>
  </r>
  <r>
    <s v="THL-124"/>
    <d v="2023-10-30T00:00:00"/>
    <x v="0"/>
    <s v="Wisconsin"/>
    <x v="3"/>
    <x v="2"/>
    <n v="5741.23"/>
    <n v="5763.3"/>
  </r>
  <r>
    <s v="JAQ-738"/>
    <d v="2024-02-10T00:00:00"/>
    <x v="4"/>
    <s v="Kentucky"/>
    <x v="2"/>
    <x v="5"/>
    <n v="7767.1"/>
    <n v="7799.02"/>
  </r>
  <r>
    <s v="GXJ-965"/>
    <d v="2023-01-20T00:00:00"/>
    <x v="1"/>
    <s v="Alaska"/>
    <x v="2"/>
    <x v="2"/>
    <n v="7162.34"/>
    <n v="7186.41"/>
  </r>
  <r>
    <s v="MCH-871"/>
    <d v="2022-07-30T00:00:00"/>
    <x v="1"/>
    <s v="Virginia"/>
    <x v="4"/>
    <x v="5"/>
    <n v="2084.4699999999998"/>
    <n v="2126.54"/>
  </r>
  <r>
    <s v="LET-158"/>
    <d v="2023-08-06T00:00:00"/>
    <x v="8"/>
    <s v="Texas"/>
    <x v="1"/>
    <x v="7"/>
    <n v="289.07"/>
    <n v="313.62"/>
  </r>
  <r>
    <s v="YCD-691"/>
    <d v="2024-06-16T00:00:00"/>
    <x v="5"/>
    <s v="Florida"/>
    <x v="3"/>
    <x v="6"/>
    <n v="7334.31"/>
    <n v="7364.48"/>
  </r>
  <r>
    <s v="VLG-363"/>
    <d v="2024-02-28T00:00:00"/>
    <x v="5"/>
    <s v="Pennsylvania"/>
    <x v="3"/>
    <x v="3"/>
    <n v="9928.09"/>
    <n v="9944.2900000000009"/>
  </r>
  <r>
    <s v="QKI-729"/>
    <d v="2024-03-17T00:00:00"/>
    <x v="2"/>
    <s v="Massachusetts"/>
    <x v="0"/>
    <x v="2"/>
    <n v="4288.3599999999997"/>
    <n v="4332.8599999999997"/>
  </r>
  <r>
    <s v="RVD-927"/>
    <d v="2023-04-21T00:00:00"/>
    <x v="8"/>
    <s v="Rhode Island"/>
    <x v="3"/>
    <x v="4"/>
    <n v="2178.94"/>
    <n v="2200.38"/>
  </r>
  <r>
    <s v="IAR-357"/>
    <d v="2024-06-14T00:00:00"/>
    <x v="0"/>
    <s v="Connecticut"/>
    <x v="4"/>
    <x v="1"/>
    <n v="5340.75"/>
    <n v="5425.63"/>
  </r>
  <r>
    <s v="GCG-147"/>
    <d v="2024-12-04T00:00:00"/>
    <x v="5"/>
    <s v="Tennessee"/>
    <x v="4"/>
    <x v="7"/>
    <n v="5054.0200000000004"/>
    <n v="5103"/>
  </r>
  <r>
    <s v="SCE-452"/>
    <d v="2023-02-16T00:00:00"/>
    <x v="6"/>
    <s v="North Dakota"/>
    <x v="1"/>
    <x v="4"/>
    <n v="5398.71"/>
    <n v="5409.8"/>
  </r>
  <r>
    <s v="WDN-822"/>
    <d v="2024-09-13T00:00:00"/>
    <x v="2"/>
    <s v="Oklahoma"/>
    <x v="0"/>
    <x v="7"/>
    <n v="4103.47"/>
    <n v="4190.7299999999996"/>
  </r>
  <r>
    <s v="IEL-151"/>
    <d v="2022-02-03T00:00:00"/>
    <x v="7"/>
    <s v="Alaska"/>
    <x v="4"/>
    <x v="0"/>
    <n v="4289.67"/>
    <n v="4363.8999999999996"/>
  </r>
  <r>
    <s v="YGQ-684"/>
    <d v="2022-08-05T00:00:00"/>
    <x v="3"/>
    <s v="North Dakota"/>
    <x v="0"/>
    <x v="7"/>
    <n v="2386.71"/>
    <n v="2423.9299999999998"/>
  </r>
  <r>
    <s v="KPL-113"/>
    <d v="2023-04-11T00:00:00"/>
    <x v="7"/>
    <s v="Alabama"/>
    <x v="1"/>
    <x v="3"/>
    <n v="8737.2000000000007"/>
    <n v="8749.93"/>
  </r>
  <r>
    <s v="LRD-891"/>
    <d v="2022-01-05T00:00:00"/>
    <x v="4"/>
    <s v="Mississippi"/>
    <x v="1"/>
    <x v="7"/>
    <n v="2768.18"/>
    <n v="2813.14"/>
  </r>
  <r>
    <s v="DSQ-500"/>
    <d v="2024-03-23T00:00:00"/>
    <x v="1"/>
    <s v="Indiana"/>
    <x v="2"/>
    <x v="2"/>
    <n v="564.64"/>
    <n v="592.97"/>
  </r>
  <r>
    <s v="WSS-581"/>
    <d v="2022-01-15T00:00:00"/>
    <x v="3"/>
    <s v="Arizona"/>
    <x v="2"/>
    <x v="5"/>
    <n v="6966.46"/>
    <n v="7031"/>
  </r>
  <r>
    <s v="SFF-482"/>
    <d v="2024-07-02T00:00:00"/>
    <x v="6"/>
    <s v="Mississippi"/>
    <x v="3"/>
    <x v="8"/>
    <n v="239.93"/>
    <n v="287.93"/>
  </r>
  <r>
    <s v="APM-115"/>
    <d v="2023-01-15T00:00:00"/>
    <x v="6"/>
    <s v="Washington"/>
    <x v="1"/>
    <x v="1"/>
    <n v="7016.47"/>
    <n v="7070.19"/>
  </r>
  <r>
    <s v="KJI-641"/>
    <d v="2023-03-18T00:00:00"/>
    <x v="8"/>
    <s v="Nebraska"/>
    <x v="2"/>
    <x v="6"/>
    <n v="9024.59"/>
    <n v="9055.91"/>
  </r>
  <r>
    <s v="JHV-735"/>
    <d v="2023-06-16T00:00:00"/>
    <x v="4"/>
    <s v="Idaho"/>
    <x v="0"/>
    <x v="3"/>
    <n v="6969.58"/>
    <n v="7009.8"/>
  </r>
  <r>
    <s v="FUI-906"/>
    <d v="2024-01-02T00:00:00"/>
    <x v="0"/>
    <s v="Colorado"/>
    <x v="1"/>
    <x v="0"/>
    <n v="1867.49"/>
    <n v="1885.13"/>
  </r>
  <r>
    <s v="YFE-635"/>
    <d v="2023-12-26T00:00:00"/>
    <x v="4"/>
    <s v="New Jersey"/>
    <x v="0"/>
    <x v="0"/>
    <n v="5036.54"/>
    <n v="5057.6499999999996"/>
  </r>
  <r>
    <s v="ICU-714"/>
    <d v="2022-07-01T00:00:00"/>
    <x v="5"/>
    <s v="Virginia"/>
    <x v="2"/>
    <x v="6"/>
    <n v="1667.78"/>
    <n v="1691.42"/>
  </r>
  <r>
    <s v="IPS-303"/>
    <d v="2022-01-26T00:00:00"/>
    <x v="2"/>
    <s v="New Jersey"/>
    <x v="1"/>
    <x v="0"/>
    <n v="3300.2"/>
    <n v="3323.66"/>
  </r>
  <r>
    <s v="LRX-432"/>
    <d v="2023-07-12T00:00:00"/>
    <x v="7"/>
    <s v="Florida"/>
    <x v="1"/>
    <x v="5"/>
    <n v="208.3"/>
    <n v="220.36"/>
  </r>
  <r>
    <s v="VVP-991"/>
    <d v="2023-11-16T00:00:00"/>
    <x v="4"/>
    <s v="Kansas"/>
    <x v="0"/>
    <x v="6"/>
    <n v="3906.65"/>
    <n v="3969.97"/>
  </r>
  <r>
    <s v="ZRL-502"/>
    <d v="2022-02-19T00:00:00"/>
    <x v="1"/>
    <s v="California"/>
    <x v="0"/>
    <x v="8"/>
    <n v="3681.67"/>
    <n v="3701.03"/>
  </r>
  <r>
    <s v="QKD-258"/>
    <d v="2024-04-26T00:00:00"/>
    <x v="7"/>
    <s v="Delaware"/>
    <x v="4"/>
    <x v="6"/>
    <n v="2561.4499999999998"/>
    <n v="2622.85"/>
  </r>
  <r>
    <s v="JDE-314"/>
    <d v="2023-09-16T00:00:00"/>
    <x v="4"/>
    <s v="Kansas"/>
    <x v="3"/>
    <x v="6"/>
    <n v="1485.36"/>
    <n v="1508.77"/>
  </r>
  <r>
    <s v="FUP-595"/>
    <d v="2024-06-02T00:00:00"/>
    <x v="4"/>
    <s v="Wisconsin"/>
    <x v="3"/>
    <x v="6"/>
    <n v="7634.4"/>
    <n v="7662.17"/>
  </r>
  <r>
    <s v="KTM-405"/>
    <d v="2023-06-17T00:00:00"/>
    <x v="0"/>
    <s v="Vermont"/>
    <x v="1"/>
    <x v="3"/>
    <n v="324.39"/>
    <n v="375.88"/>
  </r>
  <r>
    <s v="DLL-508"/>
    <d v="2022-01-25T00:00:00"/>
    <x v="7"/>
    <s v="Missouri"/>
    <x v="1"/>
    <x v="1"/>
    <n v="171.89"/>
    <n v="255.61"/>
  </r>
  <r>
    <s v="SOY-558"/>
    <d v="2023-07-30T00:00:00"/>
    <x v="5"/>
    <s v="West Virginia"/>
    <x v="4"/>
    <x v="6"/>
    <n v="4872.93"/>
    <n v="4959.08"/>
  </r>
  <r>
    <s v="MBZ-600"/>
    <d v="2022-05-05T00:00:00"/>
    <x v="0"/>
    <s v="Arkansas"/>
    <x v="0"/>
    <x v="6"/>
    <n v="4194.22"/>
    <n v="4208.0200000000004"/>
  </r>
  <r>
    <s v="JSG-300"/>
    <d v="2022-07-09T00:00:00"/>
    <x v="7"/>
    <s v="Oklahoma"/>
    <x v="2"/>
    <x v="8"/>
    <n v="9034.3700000000008"/>
    <n v="9120.92"/>
  </r>
  <r>
    <s v="MXA-317"/>
    <d v="2022-02-24T00:00:00"/>
    <x v="6"/>
    <s v="Tennessee"/>
    <x v="0"/>
    <x v="1"/>
    <n v="3930.97"/>
    <n v="3979.99"/>
  </r>
  <r>
    <s v="ZGI-748"/>
    <d v="2024-06-02T00:00:00"/>
    <x v="7"/>
    <s v="Vermont"/>
    <x v="2"/>
    <x v="5"/>
    <n v="5685.36"/>
    <n v="5746.95"/>
  </r>
  <r>
    <s v="DRO-210"/>
    <d v="2024-09-24T00:00:00"/>
    <x v="2"/>
    <s v="North Carolina"/>
    <x v="1"/>
    <x v="5"/>
    <n v="4104.3"/>
    <n v="4179.6499999999996"/>
  </r>
  <r>
    <s v="NHQ-484"/>
    <d v="2022-02-23T00:00:00"/>
    <x v="7"/>
    <s v="Arizona"/>
    <x v="3"/>
    <x v="8"/>
    <n v="2835.24"/>
    <n v="2906.29"/>
  </r>
  <r>
    <s v="MJX-245"/>
    <d v="2022-04-27T00:00:00"/>
    <x v="3"/>
    <s v="Idaho"/>
    <x v="2"/>
    <x v="5"/>
    <n v="837.44"/>
    <n v="874.38"/>
  </r>
  <r>
    <s v="ESD-777"/>
    <d v="2023-06-05T00:00:00"/>
    <x v="0"/>
    <s v="Massachusetts"/>
    <x v="1"/>
    <x v="8"/>
    <n v="7649.59"/>
    <n v="7665.53"/>
  </r>
  <r>
    <s v="YAR-637"/>
    <d v="2023-06-20T00:00:00"/>
    <x v="1"/>
    <s v="Texas"/>
    <x v="0"/>
    <x v="0"/>
    <n v="496.02"/>
    <n v="532.17999999999995"/>
  </r>
  <r>
    <s v="HNG-597"/>
    <d v="2024-05-02T00:00:00"/>
    <x v="6"/>
    <s v="Massachusetts"/>
    <x v="2"/>
    <x v="4"/>
    <n v="6450.4"/>
    <n v="6531.5"/>
  </r>
  <r>
    <s v="YIY-159"/>
    <d v="2022-02-02T00:00:00"/>
    <x v="1"/>
    <s v="Maine"/>
    <x v="0"/>
    <x v="6"/>
    <n v="1104.8399999999999"/>
    <n v="1117.8699999999999"/>
  </r>
  <r>
    <s v="VYC-895"/>
    <d v="2023-11-15T00:00:00"/>
    <x v="4"/>
    <s v="Wyoming"/>
    <x v="0"/>
    <x v="4"/>
    <n v="6804.2"/>
    <n v="6825.72"/>
  </r>
  <r>
    <s v="INM-778"/>
    <d v="2022-12-12T00:00:00"/>
    <x v="7"/>
    <s v="Oklahoma"/>
    <x v="4"/>
    <x v="5"/>
    <n v="1800.79"/>
    <n v="1861.51"/>
  </r>
  <r>
    <s v="SLC-100"/>
    <d v="2023-02-17T00:00:00"/>
    <x v="0"/>
    <s v="Georgia"/>
    <x v="1"/>
    <x v="1"/>
    <n v="6134.15"/>
    <n v="6224.78"/>
  </r>
  <r>
    <s v="QLC-831"/>
    <d v="2024-05-20T00:00:00"/>
    <x v="8"/>
    <s v="Maine"/>
    <x v="3"/>
    <x v="5"/>
    <n v="4628.82"/>
    <n v="4728.3500000000004"/>
  </r>
  <r>
    <s v="BRA-757"/>
    <d v="2024-05-05T00:00:00"/>
    <x v="6"/>
    <s v="South Dakota"/>
    <x v="3"/>
    <x v="3"/>
    <n v="1794.47"/>
    <n v="1806.97"/>
  </r>
  <r>
    <s v="NCB-688"/>
    <d v="2024-10-22T00:00:00"/>
    <x v="3"/>
    <s v="Washington"/>
    <x v="3"/>
    <x v="1"/>
    <n v="7223.32"/>
    <n v="7245.09"/>
  </r>
  <r>
    <s v="UWP-309"/>
    <d v="2023-12-10T00:00:00"/>
    <x v="3"/>
    <s v="Alabama"/>
    <x v="2"/>
    <x v="6"/>
    <n v="7904.08"/>
    <n v="7938.62"/>
  </r>
  <r>
    <s v="UJA-373"/>
    <d v="2024-04-01T00:00:00"/>
    <x v="4"/>
    <s v="Alabama"/>
    <x v="2"/>
    <x v="2"/>
    <n v="3848.07"/>
    <n v="3908.36"/>
  </r>
  <r>
    <s v="UJA-135"/>
    <d v="2023-06-01T00:00:00"/>
    <x v="8"/>
    <s v="New Hampshire"/>
    <x v="3"/>
    <x v="3"/>
    <n v="146.81"/>
    <n v="172.73"/>
  </r>
  <r>
    <s v="KMI-139"/>
    <d v="2024-09-06T00:00:00"/>
    <x v="0"/>
    <s v="Montana"/>
    <x v="1"/>
    <x v="7"/>
    <n v="8543.09"/>
    <n v="8554.74"/>
  </r>
  <r>
    <s v="XQJ-179"/>
    <d v="2024-05-04T00:00:00"/>
    <x v="6"/>
    <s v="Arizona"/>
    <x v="2"/>
    <x v="3"/>
    <n v="2371.6999999999998"/>
    <n v="2401.87"/>
  </r>
  <r>
    <s v="EEJ-217"/>
    <d v="2022-07-23T00:00:00"/>
    <x v="7"/>
    <s v="Wisconsin"/>
    <x v="3"/>
    <x v="4"/>
    <n v="2786.6"/>
    <n v="2852.11"/>
  </r>
  <r>
    <s v="WRU-488"/>
    <d v="2024-12-20T00:00:00"/>
    <x v="3"/>
    <s v="North Carolina"/>
    <x v="3"/>
    <x v="4"/>
    <n v="1480.89"/>
    <n v="1520.59"/>
  </r>
  <r>
    <s v="RFY-903"/>
    <d v="2024-03-20T00:00:00"/>
    <x v="6"/>
    <s v="Kansas"/>
    <x v="3"/>
    <x v="5"/>
    <n v="570.05999999999995"/>
    <n v="644.13"/>
  </r>
  <r>
    <s v="AUE-809"/>
    <d v="2022-07-04T00:00:00"/>
    <x v="5"/>
    <s v="Iowa"/>
    <x v="2"/>
    <x v="5"/>
    <n v="5335.8"/>
    <n v="5426.5"/>
  </r>
  <r>
    <s v="HRZ-595"/>
    <d v="2022-12-03T00:00:00"/>
    <x v="1"/>
    <s v="North Dakota"/>
    <x v="0"/>
    <x v="7"/>
    <n v="6697.04"/>
    <n v="6714.82"/>
  </r>
  <r>
    <s v="LZS-233"/>
    <d v="2023-03-16T00:00:00"/>
    <x v="6"/>
    <s v="Pennsylvania"/>
    <x v="4"/>
    <x v="6"/>
    <n v="1022.56"/>
    <n v="1121.58"/>
  </r>
  <r>
    <s v="JDA-616"/>
    <d v="2023-03-21T00:00:00"/>
    <x v="5"/>
    <s v="New Mexico"/>
    <x v="3"/>
    <x v="0"/>
    <n v="6214.77"/>
    <n v="6258.31"/>
  </r>
  <r>
    <s v="DJA-375"/>
    <d v="2024-08-09T00:00:00"/>
    <x v="3"/>
    <s v="North Dakota"/>
    <x v="0"/>
    <x v="6"/>
    <n v="582.85"/>
    <n v="654.83000000000004"/>
  </r>
  <r>
    <s v="FTO-257"/>
    <d v="2023-04-27T00:00:00"/>
    <x v="7"/>
    <s v="Arkansas"/>
    <x v="4"/>
    <x v="1"/>
    <n v="8352.39"/>
    <n v="8426.36"/>
  </r>
  <r>
    <s v="VFE-101"/>
    <d v="2022-09-08T00:00:00"/>
    <x v="2"/>
    <s v="Pennsylvania"/>
    <x v="3"/>
    <x v="6"/>
    <n v="1200.4000000000001"/>
    <n v="1245.97"/>
  </r>
  <r>
    <s v="KPD-118"/>
    <d v="2024-01-24T00:00:00"/>
    <x v="8"/>
    <s v="Connecticut"/>
    <x v="3"/>
    <x v="6"/>
    <n v="4680.0200000000004"/>
    <n v="4751.66"/>
  </r>
  <r>
    <s v="MJX-448"/>
    <d v="2022-07-25T00:00:00"/>
    <x v="7"/>
    <s v="Virginia"/>
    <x v="0"/>
    <x v="1"/>
    <n v="2144.42"/>
    <n v="2154.9499999999998"/>
  </r>
  <r>
    <s v="ABH-938"/>
    <d v="2023-02-26T00:00:00"/>
    <x v="3"/>
    <s v="Minnesota"/>
    <x v="3"/>
    <x v="3"/>
    <n v="2252.81"/>
    <n v="2264.5700000000002"/>
  </r>
  <r>
    <s v="KMU-498"/>
    <d v="2023-04-24T00:00:00"/>
    <x v="7"/>
    <s v="South Carolina"/>
    <x v="2"/>
    <x v="3"/>
    <n v="7700.75"/>
    <n v="7799.66"/>
  </r>
  <r>
    <s v="BPN-868"/>
    <d v="2023-02-12T00:00:00"/>
    <x v="1"/>
    <s v="North Carolina"/>
    <x v="0"/>
    <x v="7"/>
    <n v="6350.37"/>
    <n v="6440.22"/>
  </r>
  <r>
    <s v="ARO-574"/>
    <d v="2022-11-01T00:00:00"/>
    <x v="2"/>
    <s v="North Carolina"/>
    <x v="3"/>
    <x v="0"/>
    <n v="2932.87"/>
    <n v="2983.35"/>
  </r>
  <r>
    <s v="FRQ-951"/>
    <d v="2024-03-27T00:00:00"/>
    <x v="7"/>
    <s v="Hawaii"/>
    <x v="4"/>
    <x v="5"/>
    <n v="5337.27"/>
    <n v="5352.48"/>
  </r>
  <r>
    <s v="TEP-914"/>
    <d v="2023-02-15T00:00:00"/>
    <x v="7"/>
    <s v="Alabama"/>
    <x v="0"/>
    <x v="8"/>
    <n v="1591.31"/>
    <n v="1690.81"/>
  </r>
  <r>
    <s v="GPA-469"/>
    <d v="2024-10-21T00:00:00"/>
    <x v="4"/>
    <s v="Missouri"/>
    <x v="4"/>
    <x v="4"/>
    <n v="7209.83"/>
    <n v="7270.96"/>
  </r>
  <r>
    <s v="WCO-261"/>
    <d v="2022-10-02T00:00:00"/>
    <x v="7"/>
    <s v="Colorado"/>
    <x v="4"/>
    <x v="4"/>
    <n v="456.8"/>
    <n v="541.51"/>
  </r>
  <r>
    <s v="QXL-236"/>
    <d v="2023-12-21T00:00:00"/>
    <x v="5"/>
    <s v="Vermont"/>
    <x v="0"/>
    <x v="6"/>
    <n v="4092.39"/>
    <n v="4116.29"/>
  </r>
  <r>
    <s v="CTE-918"/>
    <d v="2022-02-18T00:00:00"/>
    <x v="2"/>
    <s v="Alabama"/>
    <x v="4"/>
    <x v="0"/>
    <n v="9562.18"/>
    <n v="9622.4599999999991"/>
  </r>
  <r>
    <s v="JMW-351"/>
    <d v="2024-05-07T00:00:00"/>
    <x v="4"/>
    <s v="Michigan"/>
    <x v="4"/>
    <x v="1"/>
    <n v="3136.38"/>
    <n v="3201.44"/>
  </r>
  <r>
    <s v="OZP-883"/>
    <d v="2024-12-18T00:00:00"/>
    <x v="8"/>
    <s v="South Dakota"/>
    <x v="1"/>
    <x v="3"/>
    <n v="1631.52"/>
    <n v="1709.96"/>
  </r>
  <r>
    <s v="QZZ-423"/>
    <d v="2022-08-01T00:00:00"/>
    <x v="8"/>
    <s v="Ohio"/>
    <x v="3"/>
    <x v="2"/>
    <n v="2039.68"/>
    <n v="2088.2399999999998"/>
  </r>
  <r>
    <s v="ZZH-172"/>
    <d v="2023-02-02T00:00:00"/>
    <x v="1"/>
    <s v="Kansas"/>
    <x v="2"/>
    <x v="3"/>
    <n v="5678.69"/>
    <n v="5759.27"/>
  </r>
  <r>
    <s v="VCD-761"/>
    <d v="2023-05-01T00:00:00"/>
    <x v="3"/>
    <s v="California"/>
    <x v="0"/>
    <x v="0"/>
    <n v="9216.9"/>
    <n v="9278.2999999999993"/>
  </r>
  <r>
    <s v="UGM-377"/>
    <d v="2023-10-30T00:00:00"/>
    <x v="2"/>
    <s v="Iowa"/>
    <x v="2"/>
    <x v="2"/>
    <n v="6654.04"/>
    <n v="6673.91"/>
  </r>
  <r>
    <s v="QAV-646"/>
    <d v="2022-01-25T00:00:00"/>
    <x v="5"/>
    <s v="Indiana"/>
    <x v="1"/>
    <x v="0"/>
    <n v="284.44"/>
    <n v="320.33999999999997"/>
  </r>
  <r>
    <s v="GZJ-168"/>
    <d v="2024-04-19T00:00:00"/>
    <x v="0"/>
    <s v="Texas"/>
    <x v="0"/>
    <x v="3"/>
    <n v="6159.87"/>
    <n v="6181.67"/>
  </r>
  <r>
    <s v="FNR-965"/>
    <d v="2022-06-26T00:00:00"/>
    <x v="0"/>
    <s v="Wisconsin"/>
    <x v="0"/>
    <x v="5"/>
    <n v="5224.21"/>
    <n v="5284.18"/>
  </r>
  <r>
    <s v="GYR-742"/>
    <d v="2024-11-29T00:00:00"/>
    <x v="7"/>
    <s v="Pennsylvania"/>
    <x v="3"/>
    <x v="0"/>
    <n v="6741.99"/>
    <n v="6796.9"/>
  </r>
  <r>
    <s v="VUC-876"/>
    <d v="2022-01-13T00:00:00"/>
    <x v="3"/>
    <s v="Texas"/>
    <x v="3"/>
    <x v="6"/>
    <n v="8542.8700000000008"/>
    <n v="8595.25"/>
  </r>
  <r>
    <s v="SHP-525"/>
    <d v="2022-04-29T00:00:00"/>
    <x v="0"/>
    <s v="Maryland"/>
    <x v="2"/>
    <x v="2"/>
    <n v="7131.98"/>
    <n v="7167"/>
  </r>
  <r>
    <s v="AGF-691"/>
    <d v="2022-03-09T00:00:00"/>
    <x v="3"/>
    <s v="Hawaii"/>
    <x v="4"/>
    <x v="6"/>
    <n v="7759.93"/>
    <n v="7818"/>
  </r>
  <r>
    <s v="LXI-220"/>
    <d v="2023-12-18T00:00:00"/>
    <x v="2"/>
    <s v="South Dakota"/>
    <x v="1"/>
    <x v="7"/>
    <n v="1019.65"/>
    <n v="1030.1600000000001"/>
  </r>
  <r>
    <s v="PTR-613"/>
    <d v="2024-03-01T00:00:00"/>
    <x v="4"/>
    <s v="Texas"/>
    <x v="3"/>
    <x v="5"/>
    <n v="8146.65"/>
    <n v="8219.2000000000007"/>
  </r>
  <r>
    <s v="SAR-577"/>
    <d v="2022-06-02T00:00:00"/>
    <x v="5"/>
    <s v="California"/>
    <x v="3"/>
    <x v="0"/>
    <n v="8338.59"/>
    <n v="8352.52"/>
  </r>
  <r>
    <s v="VFZ-491"/>
    <d v="2022-07-31T00:00:00"/>
    <x v="6"/>
    <s v="Kansas"/>
    <x v="4"/>
    <x v="1"/>
    <n v="3179.62"/>
    <n v="3249.11"/>
  </r>
  <r>
    <s v="KSP-579"/>
    <d v="2022-02-12T00:00:00"/>
    <x v="8"/>
    <s v="Rhode Island"/>
    <x v="2"/>
    <x v="5"/>
    <n v="6281.17"/>
    <n v="6357.87"/>
  </r>
  <r>
    <s v="JJD-528"/>
    <d v="2024-07-23T00:00:00"/>
    <x v="3"/>
    <s v="Colorado"/>
    <x v="1"/>
    <x v="2"/>
    <n v="4150.95"/>
    <n v="4229.8900000000003"/>
  </r>
  <r>
    <s v="ZVX-625"/>
    <d v="2023-05-18T00:00:00"/>
    <x v="1"/>
    <s v="Alaska"/>
    <x v="3"/>
    <x v="1"/>
    <n v="3482.87"/>
    <n v="3556.65"/>
  </r>
  <r>
    <s v="KIO-913"/>
    <d v="2022-04-30T00:00:00"/>
    <x v="6"/>
    <s v="South Dakota"/>
    <x v="3"/>
    <x v="8"/>
    <n v="3699.25"/>
    <n v="3723.67"/>
  </r>
  <r>
    <s v="BXH-651"/>
    <d v="2022-05-15T00:00:00"/>
    <x v="1"/>
    <s v="South Carolina"/>
    <x v="1"/>
    <x v="6"/>
    <n v="235.01"/>
    <n v="260.94"/>
  </r>
  <r>
    <s v="JFL-242"/>
    <d v="2022-07-20T00:00:00"/>
    <x v="0"/>
    <s v="Hawaii"/>
    <x v="1"/>
    <x v="6"/>
    <n v="3314.09"/>
    <n v="3390.13"/>
  </r>
  <r>
    <s v="QIJ-691"/>
    <d v="2023-07-22T00:00:00"/>
    <x v="6"/>
    <s v="Michigan"/>
    <x v="2"/>
    <x v="3"/>
    <n v="9593.58"/>
    <n v="9636.52"/>
  </r>
  <r>
    <s v="OKG-474"/>
    <d v="2023-12-04T00:00:00"/>
    <x v="0"/>
    <s v="Utah"/>
    <x v="2"/>
    <x v="2"/>
    <n v="1394.11"/>
    <n v="1444.99"/>
  </r>
  <r>
    <s v="RQW-157"/>
    <d v="2024-08-15T00:00:00"/>
    <x v="7"/>
    <s v="Alaska"/>
    <x v="0"/>
    <x v="0"/>
    <n v="1652.33"/>
    <n v="1712.57"/>
  </r>
  <r>
    <s v="LNF-408"/>
    <d v="2023-08-03T00:00:00"/>
    <x v="5"/>
    <s v="South Carolina"/>
    <x v="0"/>
    <x v="2"/>
    <n v="9125.5499999999993"/>
    <n v="9189.74"/>
  </r>
  <r>
    <s v="FFB-187"/>
    <d v="2024-09-18T00:00:00"/>
    <x v="8"/>
    <s v="Nevada"/>
    <x v="3"/>
    <x v="8"/>
    <n v="782.48"/>
    <n v="858.69"/>
  </r>
  <r>
    <s v="FZG-611"/>
    <d v="2022-04-12T00:00:00"/>
    <x v="7"/>
    <s v="Wisconsin"/>
    <x v="3"/>
    <x v="1"/>
    <n v="7192.08"/>
    <n v="7234.58"/>
  </r>
  <r>
    <s v="UNP-956"/>
    <d v="2023-03-31T00:00:00"/>
    <x v="5"/>
    <s v="Indiana"/>
    <x v="4"/>
    <x v="1"/>
    <n v="8272.1"/>
    <n v="8318.92"/>
  </r>
  <r>
    <s v="ZZO-266"/>
    <d v="2022-01-10T00:00:00"/>
    <x v="3"/>
    <s v="Utah"/>
    <x v="0"/>
    <x v="2"/>
    <n v="8030.14"/>
    <n v="8051.96"/>
  </r>
  <r>
    <s v="RAN-316"/>
    <d v="2023-04-25T00:00:00"/>
    <x v="4"/>
    <s v="Texas"/>
    <x v="2"/>
    <x v="0"/>
    <n v="422.74"/>
    <n v="447.98"/>
  </r>
  <r>
    <s v="KBX-852"/>
    <d v="2023-09-08T00:00:00"/>
    <x v="8"/>
    <s v="Indiana"/>
    <x v="2"/>
    <x v="0"/>
    <n v="4886.1899999999996"/>
    <n v="4955.17"/>
  </r>
  <r>
    <s v="YOX-234"/>
    <d v="2022-02-16T00:00:00"/>
    <x v="5"/>
    <s v="Arkansas"/>
    <x v="2"/>
    <x v="7"/>
    <n v="221.33"/>
    <n v="284.17"/>
  </r>
  <r>
    <s v="NNB-928"/>
    <d v="2022-08-06T00:00:00"/>
    <x v="8"/>
    <s v="Kansas"/>
    <x v="3"/>
    <x v="8"/>
    <n v="6634.78"/>
    <n v="6701.06"/>
  </r>
  <r>
    <s v="KWM-368"/>
    <d v="2022-07-07T00:00:00"/>
    <x v="2"/>
    <s v="Illinois"/>
    <x v="1"/>
    <x v="2"/>
    <n v="2503"/>
    <n v="2591.86"/>
  </r>
  <r>
    <s v="JTU-360"/>
    <d v="2022-11-22T00:00:00"/>
    <x v="8"/>
    <s v="New Jersey"/>
    <x v="1"/>
    <x v="3"/>
    <n v="2858.94"/>
    <n v="2935.02"/>
  </r>
  <r>
    <s v="HYM-621"/>
    <d v="2024-03-15T00:00:00"/>
    <x v="7"/>
    <s v="Nevada"/>
    <x v="0"/>
    <x v="4"/>
    <n v="9629.7099999999991"/>
    <n v="9679.69"/>
  </r>
  <r>
    <s v="KHA-684"/>
    <d v="2022-09-18T00:00:00"/>
    <x v="0"/>
    <s v="Washington"/>
    <x v="1"/>
    <x v="4"/>
    <n v="4022.45"/>
    <n v="4055.39"/>
  </r>
  <r>
    <s v="BUU-779"/>
    <d v="2023-03-19T00:00:00"/>
    <x v="3"/>
    <s v="New Hampshire"/>
    <x v="3"/>
    <x v="3"/>
    <n v="7398.56"/>
    <n v="7414.47"/>
  </r>
  <r>
    <s v="SOV-201"/>
    <d v="2023-10-15T00:00:00"/>
    <x v="4"/>
    <s v="South Dakota"/>
    <x v="2"/>
    <x v="6"/>
    <n v="7537.29"/>
    <n v="7623.24"/>
  </r>
  <r>
    <s v="YOH-190"/>
    <d v="2022-12-04T00:00:00"/>
    <x v="0"/>
    <s v="Hawaii"/>
    <x v="4"/>
    <x v="0"/>
    <n v="262.49"/>
    <n v="306.02"/>
  </r>
  <r>
    <s v="YGY-307"/>
    <d v="2022-09-24T00:00:00"/>
    <x v="0"/>
    <s v="West Virginia"/>
    <x v="0"/>
    <x v="7"/>
    <n v="2075.7600000000002"/>
    <n v="2104.5"/>
  </r>
  <r>
    <s v="IWD-539"/>
    <d v="2023-12-17T00:00:00"/>
    <x v="3"/>
    <s v="Montana"/>
    <x v="4"/>
    <x v="8"/>
    <n v="9339.6299999999992"/>
    <n v="9426.01"/>
  </r>
  <r>
    <s v="NRP-574"/>
    <d v="2022-01-16T00:00:00"/>
    <x v="2"/>
    <s v="New Mexico"/>
    <x v="4"/>
    <x v="7"/>
    <n v="663.14"/>
    <n v="714.8"/>
  </r>
  <r>
    <s v="QYH-257"/>
    <d v="2024-11-26T00:00:00"/>
    <x v="4"/>
    <s v="North Dakota"/>
    <x v="4"/>
    <x v="6"/>
    <n v="5406.96"/>
    <n v="5460.97"/>
  </r>
  <r>
    <s v="RGY-635"/>
    <d v="2024-11-08T00:00:00"/>
    <x v="1"/>
    <s v="Arizona"/>
    <x v="1"/>
    <x v="8"/>
    <n v="9143.64"/>
    <n v="9165.25"/>
  </r>
  <r>
    <s v="VKX-400"/>
    <d v="2022-12-11T00:00:00"/>
    <x v="7"/>
    <s v="Virginia"/>
    <x v="1"/>
    <x v="7"/>
    <n v="9169.49"/>
    <n v="9199.34"/>
  </r>
  <r>
    <s v="HDY-923"/>
    <d v="2023-08-12T00:00:00"/>
    <x v="6"/>
    <s v="Washington"/>
    <x v="3"/>
    <x v="1"/>
    <n v="2452.13"/>
    <n v="2490.9899999999998"/>
  </r>
  <r>
    <s v="SBV-312"/>
    <d v="2023-05-28T00:00:00"/>
    <x v="4"/>
    <s v="Pennsylvania"/>
    <x v="3"/>
    <x v="3"/>
    <n v="258.64999999999998"/>
    <n v="355.38"/>
  </r>
  <r>
    <s v="CKT-733"/>
    <d v="2022-09-09T00:00:00"/>
    <x v="7"/>
    <s v="Alabama"/>
    <x v="3"/>
    <x v="2"/>
    <n v="4940.21"/>
    <n v="4985.7"/>
  </r>
  <r>
    <s v="VVW-448"/>
    <d v="2023-02-26T00:00:00"/>
    <x v="6"/>
    <s v="California"/>
    <x v="2"/>
    <x v="6"/>
    <n v="9134.31"/>
    <n v="9203.2199999999993"/>
  </r>
  <r>
    <s v="TZB-107"/>
    <d v="2023-01-21T00:00:00"/>
    <x v="0"/>
    <s v="North Carolina"/>
    <x v="0"/>
    <x v="1"/>
    <n v="8435.5"/>
    <n v="8517.25"/>
  </r>
  <r>
    <s v="CYM-805"/>
    <d v="2022-09-10T00:00:00"/>
    <x v="4"/>
    <s v="Kansas"/>
    <x v="3"/>
    <x v="7"/>
    <n v="7674.45"/>
    <n v="7745.28"/>
  </r>
  <r>
    <s v="UFN-902"/>
    <d v="2024-03-08T00:00:00"/>
    <x v="4"/>
    <s v="Utah"/>
    <x v="0"/>
    <x v="3"/>
    <n v="9636.67"/>
    <n v="9659.74"/>
  </r>
  <r>
    <s v="EIF-367"/>
    <d v="2022-03-13T00:00:00"/>
    <x v="5"/>
    <s v="Oregon"/>
    <x v="4"/>
    <x v="7"/>
    <n v="9901.6200000000008"/>
    <n v="9913.99"/>
  </r>
  <r>
    <s v="PQT-349"/>
    <d v="2022-09-12T00:00:00"/>
    <x v="8"/>
    <s v="South Carolina"/>
    <x v="3"/>
    <x v="2"/>
    <n v="2046.92"/>
    <n v="2060.3000000000002"/>
  </r>
  <r>
    <s v="JSV-482"/>
    <d v="2024-03-27T00:00:00"/>
    <x v="5"/>
    <s v="Kansas"/>
    <x v="1"/>
    <x v="3"/>
    <n v="1502.65"/>
    <n v="1600.38"/>
  </r>
  <r>
    <s v="ESB-121"/>
    <d v="2024-02-26T00:00:00"/>
    <x v="8"/>
    <s v="Alaska"/>
    <x v="2"/>
    <x v="8"/>
    <n v="8673.9500000000007"/>
    <n v="8749.5499999999993"/>
  </r>
  <r>
    <s v="QRK-920"/>
    <d v="2024-03-06T00:00:00"/>
    <x v="7"/>
    <s v="Kansas"/>
    <x v="4"/>
    <x v="3"/>
    <n v="5933.97"/>
    <n v="5951.43"/>
  </r>
  <r>
    <s v="XST-392"/>
    <d v="2024-09-12T00:00:00"/>
    <x v="8"/>
    <s v="West Virginia"/>
    <x v="0"/>
    <x v="5"/>
    <n v="5490.45"/>
    <n v="5539.67"/>
  </r>
  <r>
    <s v="FMW-618"/>
    <d v="2022-04-03T00:00:00"/>
    <x v="6"/>
    <s v="Michigan"/>
    <x v="3"/>
    <x v="1"/>
    <n v="5123.68"/>
    <n v="5198.91"/>
  </r>
  <r>
    <s v="QRV-849"/>
    <d v="2022-03-17T00:00:00"/>
    <x v="6"/>
    <s v="Rhode Island"/>
    <x v="2"/>
    <x v="5"/>
    <n v="806.82"/>
    <n v="897.72"/>
  </r>
  <r>
    <s v="ISD-214"/>
    <d v="2024-12-30T00:00:00"/>
    <x v="1"/>
    <s v="Kentucky"/>
    <x v="4"/>
    <x v="0"/>
    <n v="7182.57"/>
    <n v="7238.93"/>
  </r>
  <r>
    <s v="YHI-440"/>
    <d v="2024-11-02T00:00:00"/>
    <x v="6"/>
    <s v="Virginia"/>
    <x v="1"/>
    <x v="4"/>
    <n v="7094.47"/>
    <n v="7138.58"/>
  </r>
  <r>
    <s v="LPS-566"/>
    <d v="2024-09-25T00:00:00"/>
    <x v="2"/>
    <s v="Kentucky"/>
    <x v="0"/>
    <x v="4"/>
    <n v="4050.48"/>
    <n v="4122.04"/>
  </r>
  <r>
    <s v="LQC-649"/>
    <d v="2023-12-22T00:00:00"/>
    <x v="6"/>
    <s v="Maryland"/>
    <x v="3"/>
    <x v="4"/>
    <n v="3784.29"/>
    <n v="3864.87"/>
  </r>
  <r>
    <s v="AXC-377"/>
    <d v="2023-08-16T00:00:00"/>
    <x v="8"/>
    <s v="New Mexico"/>
    <x v="1"/>
    <x v="3"/>
    <n v="6133.89"/>
    <n v="6181.2"/>
  </r>
  <r>
    <s v="YNQ-848"/>
    <d v="2022-09-10T00:00:00"/>
    <x v="8"/>
    <s v="Tennessee"/>
    <x v="0"/>
    <x v="7"/>
    <n v="2630.13"/>
    <n v="2727.82"/>
  </r>
  <r>
    <s v="HFQ-457"/>
    <d v="2022-10-17T00:00:00"/>
    <x v="7"/>
    <s v="Washington"/>
    <x v="0"/>
    <x v="6"/>
    <n v="8993.9699999999993"/>
    <n v="9036.59"/>
  </r>
  <r>
    <s v="ERS-314"/>
    <d v="2023-06-06T00:00:00"/>
    <x v="1"/>
    <s v="Mississippi"/>
    <x v="0"/>
    <x v="3"/>
    <n v="9146.94"/>
    <n v="9159.7900000000009"/>
  </r>
  <r>
    <s v="WOS-142"/>
    <d v="2023-11-21T00:00:00"/>
    <x v="4"/>
    <s v="Wyoming"/>
    <x v="1"/>
    <x v="4"/>
    <n v="626.96"/>
    <n v="725.78"/>
  </r>
  <r>
    <s v="FLM-684"/>
    <d v="2022-08-11T00:00:00"/>
    <x v="6"/>
    <s v="Alabama"/>
    <x v="2"/>
    <x v="1"/>
    <n v="7504.33"/>
    <n v="7601.27"/>
  </r>
  <r>
    <s v="BIU-231"/>
    <d v="2024-06-30T00:00:00"/>
    <x v="0"/>
    <s v="Illinois"/>
    <x v="0"/>
    <x v="4"/>
    <n v="2653.66"/>
    <n v="2733.87"/>
  </r>
  <r>
    <s v="SNC-796"/>
    <d v="2024-08-18T00:00:00"/>
    <x v="5"/>
    <s v="South Carolina"/>
    <x v="1"/>
    <x v="6"/>
    <n v="7008.67"/>
    <n v="7048.07"/>
  </r>
  <r>
    <s v="YUU-318"/>
    <d v="2023-01-17T00:00:00"/>
    <x v="6"/>
    <s v="North Dakota"/>
    <x v="2"/>
    <x v="3"/>
    <n v="8187.4"/>
    <n v="8261.93"/>
  </r>
  <r>
    <s v="NVV-950"/>
    <d v="2023-04-12T00:00:00"/>
    <x v="7"/>
    <s v="New Hampshire"/>
    <x v="0"/>
    <x v="0"/>
    <n v="1383.93"/>
    <n v="1480.3"/>
  </r>
  <r>
    <s v="UVY-414"/>
    <d v="2024-01-06T00:00:00"/>
    <x v="2"/>
    <s v="Connecticut"/>
    <x v="4"/>
    <x v="6"/>
    <n v="2379.88"/>
    <n v="2447.63"/>
  </r>
  <r>
    <s v="EQT-593"/>
    <d v="2022-02-03T00:00:00"/>
    <x v="2"/>
    <s v="Missouri"/>
    <x v="2"/>
    <x v="2"/>
    <n v="6090.98"/>
    <n v="6100.43"/>
  </r>
  <r>
    <s v="OJN-279"/>
    <d v="2022-04-04T00:00:00"/>
    <x v="6"/>
    <s v="California"/>
    <x v="2"/>
    <x v="1"/>
    <n v="8012.77"/>
    <n v="8096.68"/>
  </r>
  <r>
    <s v="GDT-758"/>
    <d v="2024-03-27T00:00:00"/>
    <x v="4"/>
    <s v="North Dakota"/>
    <x v="2"/>
    <x v="3"/>
    <n v="4223.38"/>
    <n v="4282.99"/>
  </r>
  <r>
    <s v="ZKV-714"/>
    <d v="2024-09-14T00:00:00"/>
    <x v="6"/>
    <s v="Missouri"/>
    <x v="0"/>
    <x v="5"/>
    <n v="1360.04"/>
    <n v="1374.43"/>
  </r>
  <r>
    <s v="HUB-904"/>
    <d v="2023-07-28T00:00:00"/>
    <x v="6"/>
    <s v="Tennessee"/>
    <x v="1"/>
    <x v="3"/>
    <n v="7815.84"/>
    <n v="7856.75"/>
  </r>
  <r>
    <s v="VRK-648"/>
    <d v="2023-03-23T00:00:00"/>
    <x v="5"/>
    <s v="Iowa"/>
    <x v="1"/>
    <x v="6"/>
    <n v="2603.11"/>
    <n v="2617.19"/>
  </r>
  <r>
    <s v="DPY-945"/>
    <d v="2023-05-16T00:00:00"/>
    <x v="4"/>
    <s v="Wyoming"/>
    <x v="0"/>
    <x v="2"/>
    <n v="2543.7399999999998"/>
    <n v="2582.02"/>
  </r>
  <r>
    <s v="XPO-735"/>
    <d v="2022-06-14T00:00:00"/>
    <x v="1"/>
    <s v="South Carolina"/>
    <x v="1"/>
    <x v="4"/>
    <n v="5110.1099999999997"/>
    <n v="5205.3100000000004"/>
  </r>
  <r>
    <s v="OYK-767"/>
    <d v="2023-02-09T00:00:00"/>
    <x v="2"/>
    <s v="Hawaii"/>
    <x v="0"/>
    <x v="7"/>
    <n v="2334.39"/>
    <n v="2407"/>
  </r>
  <r>
    <s v="HOF-808"/>
    <d v="2023-11-14T00:00:00"/>
    <x v="8"/>
    <s v="South Dakota"/>
    <x v="2"/>
    <x v="0"/>
    <n v="9465.52"/>
    <n v="9565.35"/>
  </r>
  <r>
    <s v="XPS-781"/>
    <d v="2024-01-28T00:00:00"/>
    <x v="1"/>
    <s v="Missouri"/>
    <x v="4"/>
    <x v="7"/>
    <n v="1619.01"/>
    <n v="1702.52"/>
  </r>
  <r>
    <s v="RRB-494"/>
    <d v="2024-05-15T00:00:00"/>
    <x v="6"/>
    <s v="Virginia"/>
    <x v="0"/>
    <x v="3"/>
    <n v="9052.4500000000007"/>
    <n v="9079.9699999999993"/>
  </r>
  <r>
    <s v="AXX-132"/>
    <d v="2024-12-07T00:00:00"/>
    <x v="0"/>
    <s v="New York"/>
    <x v="1"/>
    <x v="7"/>
    <n v="4086.04"/>
    <n v="4145.51"/>
  </r>
  <r>
    <s v="WFC-609"/>
    <d v="2023-03-02T00:00:00"/>
    <x v="1"/>
    <s v="South Carolina"/>
    <x v="0"/>
    <x v="4"/>
    <n v="9159.1299999999992"/>
    <n v="9193.08"/>
  </r>
  <r>
    <s v="KOO-779"/>
    <d v="2022-01-15T00:00:00"/>
    <x v="6"/>
    <s v="Oklahoma"/>
    <x v="2"/>
    <x v="5"/>
    <n v="1818.36"/>
    <n v="1850.59"/>
  </r>
  <r>
    <s v="SUW-679"/>
    <d v="2022-06-16T00:00:00"/>
    <x v="0"/>
    <s v="Ohio"/>
    <x v="2"/>
    <x v="8"/>
    <n v="4906.6899999999996"/>
    <n v="4925.58"/>
  </r>
  <r>
    <s v="FGA-317"/>
    <d v="2024-12-25T00:00:00"/>
    <x v="0"/>
    <s v="Minnesota"/>
    <x v="3"/>
    <x v="0"/>
    <n v="1318.23"/>
    <n v="1389.23"/>
  </r>
  <r>
    <s v="OXW-166"/>
    <d v="2024-12-03T00:00:00"/>
    <x v="3"/>
    <s v="Oklahoma"/>
    <x v="3"/>
    <x v="1"/>
    <n v="5865.43"/>
    <n v="5885.64"/>
  </r>
  <r>
    <s v="ZHF-800"/>
    <d v="2023-09-10T00:00:00"/>
    <x v="4"/>
    <s v="West Virginia"/>
    <x v="4"/>
    <x v="8"/>
    <n v="4076.19"/>
    <n v="4100.57"/>
  </r>
  <r>
    <s v="USG-930"/>
    <d v="2023-11-21T00:00:00"/>
    <x v="8"/>
    <s v="California"/>
    <x v="1"/>
    <x v="2"/>
    <n v="1893.35"/>
    <n v="1935.18"/>
  </r>
  <r>
    <s v="WFT-764"/>
    <d v="2023-03-19T00:00:00"/>
    <x v="4"/>
    <s v="Kansas"/>
    <x v="4"/>
    <x v="6"/>
    <n v="502.08"/>
    <n v="575.52"/>
  </r>
  <r>
    <s v="IUL-142"/>
    <d v="2024-10-18T00:00:00"/>
    <x v="6"/>
    <s v="Indiana"/>
    <x v="4"/>
    <x v="8"/>
    <n v="6615.7"/>
    <n v="6688.43"/>
  </r>
  <r>
    <s v="CVH-668"/>
    <d v="2024-09-23T00:00:00"/>
    <x v="7"/>
    <s v="Nebraska"/>
    <x v="3"/>
    <x v="7"/>
    <n v="1502.13"/>
    <n v="1602.73"/>
  </r>
  <r>
    <s v="CWA-722"/>
    <d v="2023-09-01T00:00:00"/>
    <x v="8"/>
    <s v="Utah"/>
    <x v="4"/>
    <x v="1"/>
    <n v="4048.3"/>
    <n v="4125.2"/>
  </r>
  <r>
    <s v="OXO-748"/>
    <d v="2023-06-15T00:00:00"/>
    <x v="8"/>
    <s v="Tennessee"/>
    <x v="3"/>
    <x v="8"/>
    <n v="7154.96"/>
    <n v="7222.66"/>
  </r>
  <r>
    <s v="TCT-340"/>
    <d v="2022-06-29T00:00:00"/>
    <x v="6"/>
    <s v="Louisiana"/>
    <x v="3"/>
    <x v="2"/>
    <n v="9453.5"/>
    <n v="9509.86"/>
  </r>
  <r>
    <s v="IIE-128"/>
    <d v="2022-03-18T00:00:00"/>
    <x v="0"/>
    <s v="Arkansas"/>
    <x v="1"/>
    <x v="7"/>
    <n v="5234.7299999999996"/>
    <n v="5318.58"/>
  </r>
  <r>
    <s v="SUO-372"/>
    <d v="2023-11-11T00:00:00"/>
    <x v="0"/>
    <s v="Connecticut"/>
    <x v="1"/>
    <x v="4"/>
    <n v="4961.45"/>
    <n v="5048.66"/>
  </r>
  <r>
    <s v="LIT-340"/>
    <d v="2022-03-16T00:00:00"/>
    <x v="6"/>
    <s v="Oklahoma"/>
    <x v="4"/>
    <x v="1"/>
    <n v="9558.6299999999992"/>
    <n v="9600.7099999999991"/>
  </r>
  <r>
    <s v="FPR-785"/>
    <d v="2022-05-04T00:00:00"/>
    <x v="3"/>
    <s v="Idaho"/>
    <x v="4"/>
    <x v="2"/>
    <n v="5422.56"/>
    <n v="5445.49"/>
  </r>
  <r>
    <s v="EZP-264"/>
    <d v="2024-07-08T00:00:00"/>
    <x v="3"/>
    <s v="Louisiana"/>
    <x v="0"/>
    <x v="8"/>
    <n v="8700.57"/>
    <n v="8786.2199999999993"/>
  </r>
  <r>
    <s v="YMX-660"/>
    <d v="2022-08-02T00:00:00"/>
    <x v="2"/>
    <s v="California"/>
    <x v="3"/>
    <x v="0"/>
    <n v="9069"/>
    <n v="9122.32"/>
  </r>
  <r>
    <s v="FYN-394"/>
    <d v="2024-02-05T00:00:00"/>
    <x v="1"/>
    <s v="South Carolina"/>
    <x v="2"/>
    <x v="5"/>
    <n v="141.84"/>
    <n v="236"/>
  </r>
  <r>
    <s v="YHD-387"/>
    <d v="2024-11-13T00:00:00"/>
    <x v="3"/>
    <s v="North Carolina"/>
    <x v="3"/>
    <x v="5"/>
    <n v="2398.08"/>
    <n v="2417.2600000000002"/>
  </r>
  <r>
    <s v="NCH-137"/>
    <d v="2023-03-13T00:00:00"/>
    <x v="0"/>
    <s v="Vermont"/>
    <x v="1"/>
    <x v="3"/>
    <n v="7492.74"/>
    <n v="7535.29"/>
  </r>
  <r>
    <s v="CZD-527"/>
    <d v="2023-03-21T00:00:00"/>
    <x v="1"/>
    <s v="Vermont"/>
    <x v="0"/>
    <x v="6"/>
    <n v="3342.25"/>
    <n v="3410.95"/>
  </r>
  <r>
    <s v="JFF-165"/>
    <d v="2024-02-18T00:00:00"/>
    <x v="2"/>
    <s v="California"/>
    <x v="2"/>
    <x v="0"/>
    <n v="5368.54"/>
    <n v="5391.64"/>
  </r>
  <r>
    <s v="DHH-160"/>
    <d v="2024-04-18T00:00:00"/>
    <x v="1"/>
    <s v="Indiana"/>
    <x v="4"/>
    <x v="7"/>
    <n v="6145.35"/>
    <n v="6157.95"/>
  </r>
  <r>
    <s v="XPD-999"/>
    <d v="2022-05-21T00:00:00"/>
    <x v="1"/>
    <s v="Louisiana"/>
    <x v="3"/>
    <x v="4"/>
    <n v="3732.98"/>
    <n v="3776.47"/>
  </r>
  <r>
    <s v="IML-235"/>
    <d v="2022-11-26T00:00:00"/>
    <x v="1"/>
    <s v="Minnesota"/>
    <x v="0"/>
    <x v="6"/>
    <n v="4460.87"/>
    <n v="4557.6400000000003"/>
  </r>
  <r>
    <s v="FAO-220"/>
    <d v="2023-08-13T00:00:00"/>
    <x v="3"/>
    <s v="West Virginia"/>
    <x v="0"/>
    <x v="3"/>
    <n v="7726.32"/>
    <n v="7818.52"/>
  </r>
  <r>
    <s v="XLR-500"/>
    <d v="2023-10-19T00:00:00"/>
    <x v="5"/>
    <s v="Idaho"/>
    <x v="1"/>
    <x v="2"/>
    <n v="9020.81"/>
    <n v="9093.7999999999993"/>
  </r>
  <r>
    <s v="SYL-440"/>
    <d v="2023-12-09T00:00:00"/>
    <x v="5"/>
    <s v="Ohio"/>
    <x v="1"/>
    <x v="4"/>
    <n v="6705.63"/>
    <n v="6726.19"/>
  </r>
  <r>
    <s v="ODR-412"/>
    <d v="2022-08-02T00:00:00"/>
    <x v="2"/>
    <s v="Wisconsin"/>
    <x v="0"/>
    <x v="5"/>
    <n v="559.72"/>
    <n v="608.16"/>
  </r>
  <r>
    <s v="LBR-434"/>
    <d v="2024-12-07T00:00:00"/>
    <x v="1"/>
    <s v="Arkansas"/>
    <x v="3"/>
    <x v="3"/>
    <n v="7876.81"/>
    <n v="7940.35"/>
  </r>
  <r>
    <s v="DYK-372"/>
    <d v="2023-07-10T00:00:00"/>
    <x v="2"/>
    <s v="Missouri"/>
    <x v="3"/>
    <x v="2"/>
    <n v="7212.41"/>
    <n v="7255.73"/>
  </r>
  <r>
    <s v="GFC-303"/>
    <d v="2022-04-24T00:00:00"/>
    <x v="6"/>
    <s v="Utah"/>
    <x v="2"/>
    <x v="2"/>
    <n v="327.02"/>
    <n v="375.22"/>
  </r>
  <r>
    <s v="VVI-412"/>
    <d v="2024-04-14T00:00:00"/>
    <x v="5"/>
    <s v="Nevada"/>
    <x v="0"/>
    <x v="3"/>
    <n v="8020.91"/>
    <n v="8042.06"/>
  </r>
  <r>
    <s v="ZUP-642"/>
    <d v="2024-07-30T00:00:00"/>
    <x v="5"/>
    <s v="Vermont"/>
    <x v="1"/>
    <x v="1"/>
    <n v="3966.96"/>
    <n v="3996.21"/>
  </r>
  <r>
    <s v="ZUO-173"/>
    <d v="2023-10-28T00:00:00"/>
    <x v="6"/>
    <s v="Hawaii"/>
    <x v="2"/>
    <x v="4"/>
    <n v="2251.39"/>
    <n v="2348.92"/>
  </r>
  <r>
    <s v="DUQ-819"/>
    <d v="2023-07-26T00:00:00"/>
    <x v="2"/>
    <s v="Arkansas"/>
    <x v="2"/>
    <x v="0"/>
    <n v="7993.98"/>
    <n v="8010.41"/>
  </r>
  <r>
    <s v="FOW-727"/>
    <d v="2023-01-13T00:00:00"/>
    <x v="1"/>
    <s v="Mississippi"/>
    <x v="4"/>
    <x v="4"/>
    <n v="2018.45"/>
    <n v="2069.0500000000002"/>
  </r>
  <r>
    <s v="GJC-687"/>
    <d v="2024-08-17T00:00:00"/>
    <x v="5"/>
    <s v="Alabama"/>
    <x v="0"/>
    <x v="8"/>
    <n v="1965.91"/>
    <n v="2038.97"/>
  </r>
  <r>
    <s v="IPP-554"/>
    <d v="2024-09-26T00:00:00"/>
    <x v="0"/>
    <s v="Tennessee"/>
    <x v="3"/>
    <x v="6"/>
    <n v="9259.9699999999993"/>
    <n v="9296.1200000000008"/>
  </r>
  <r>
    <s v="MRS-556"/>
    <d v="2022-05-10T00:00:00"/>
    <x v="8"/>
    <s v="West Virginia"/>
    <x v="3"/>
    <x v="0"/>
    <n v="4623.3500000000004"/>
    <n v="4719.7700000000004"/>
  </r>
  <r>
    <s v="VTJ-562"/>
    <d v="2022-09-25T00:00:00"/>
    <x v="2"/>
    <s v="Massachusetts"/>
    <x v="0"/>
    <x v="4"/>
    <n v="9710.7800000000007"/>
    <n v="9742.1200000000008"/>
  </r>
  <r>
    <s v="AFH-299"/>
    <d v="2022-03-23T00:00:00"/>
    <x v="8"/>
    <s v="Nebraska"/>
    <x v="1"/>
    <x v="3"/>
    <n v="6231.82"/>
    <n v="6242.95"/>
  </r>
  <r>
    <s v="HXT-971"/>
    <d v="2022-05-01T00:00:00"/>
    <x v="5"/>
    <s v="Arizona"/>
    <x v="1"/>
    <x v="2"/>
    <n v="3508.4"/>
    <n v="3599.69"/>
  </r>
  <r>
    <s v="IOA-938"/>
    <d v="2022-06-28T00:00:00"/>
    <x v="6"/>
    <s v="Wyoming"/>
    <x v="4"/>
    <x v="5"/>
    <n v="8341.16"/>
    <n v="8407.4500000000007"/>
  </r>
  <r>
    <s v="POI-292"/>
    <d v="2024-01-08T00:00:00"/>
    <x v="1"/>
    <s v="New York"/>
    <x v="3"/>
    <x v="8"/>
    <n v="541.69000000000005"/>
    <n v="592.62"/>
  </r>
  <r>
    <s v="DUN-285"/>
    <d v="2022-02-12T00:00:00"/>
    <x v="1"/>
    <s v="New York"/>
    <x v="3"/>
    <x v="5"/>
    <n v="8431.23"/>
    <n v="8449.23"/>
  </r>
  <r>
    <s v="RIN-339"/>
    <d v="2023-12-26T00:00:00"/>
    <x v="6"/>
    <s v="Florida"/>
    <x v="2"/>
    <x v="0"/>
    <n v="6636.48"/>
    <n v="6663.43"/>
  </r>
  <r>
    <s v="GRR-227"/>
    <d v="2023-04-04T00:00:00"/>
    <x v="4"/>
    <s v="Nevada"/>
    <x v="2"/>
    <x v="1"/>
    <n v="142.77000000000001"/>
    <n v="175.74"/>
  </r>
  <r>
    <s v="ZIZ-190"/>
    <d v="2024-10-24T00:00:00"/>
    <x v="3"/>
    <s v="Montana"/>
    <x v="4"/>
    <x v="6"/>
    <n v="8703.61"/>
    <n v="8762.9500000000007"/>
  </r>
  <r>
    <s v="KEF-754"/>
    <d v="2022-02-04T00:00:00"/>
    <x v="4"/>
    <s v="Idaho"/>
    <x v="3"/>
    <x v="0"/>
    <n v="1463.44"/>
    <n v="1501.92"/>
  </r>
  <r>
    <s v="VIV-215"/>
    <d v="2024-02-22T00:00:00"/>
    <x v="6"/>
    <s v="Minnesota"/>
    <x v="2"/>
    <x v="5"/>
    <n v="700.69"/>
    <n v="766.88"/>
  </r>
  <r>
    <s v="IUE-746"/>
    <d v="2023-12-13T00:00:00"/>
    <x v="5"/>
    <s v="Florida"/>
    <x v="0"/>
    <x v="8"/>
    <n v="3503.2"/>
    <n v="3538.69"/>
  </r>
  <r>
    <s v="STL-894"/>
    <d v="2022-11-25T00:00:00"/>
    <x v="5"/>
    <s v="Illinois"/>
    <x v="3"/>
    <x v="0"/>
    <n v="8437.32"/>
    <n v="8486.91"/>
  </r>
  <r>
    <s v="PYK-767"/>
    <d v="2022-12-10T00:00:00"/>
    <x v="0"/>
    <s v="West Virginia"/>
    <x v="2"/>
    <x v="5"/>
    <n v="9593.99"/>
    <n v="9617.6299999999992"/>
  </r>
  <r>
    <s v="XXH-281"/>
    <d v="2024-10-22T00:00:00"/>
    <x v="2"/>
    <s v="Kansas"/>
    <x v="0"/>
    <x v="7"/>
    <n v="2666.09"/>
    <n v="2702.79"/>
  </r>
  <r>
    <s v="MPH-997"/>
    <d v="2023-01-14T00:00:00"/>
    <x v="7"/>
    <s v="Montana"/>
    <x v="0"/>
    <x v="8"/>
    <n v="1744.05"/>
    <n v="1758.5"/>
  </r>
  <r>
    <s v="KLP-764"/>
    <d v="2023-10-14T00:00:00"/>
    <x v="2"/>
    <s v="New Jersey"/>
    <x v="1"/>
    <x v="3"/>
    <n v="9154.82"/>
    <n v="9225.06"/>
  </r>
  <r>
    <s v="DGE-364"/>
    <d v="2022-01-19T00:00:00"/>
    <x v="1"/>
    <s v="Ohio"/>
    <x v="2"/>
    <x v="8"/>
    <n v="2802.37"/>
    <n v="2888.92"/>
  </r>
  <r>
    <s v="VEG-619"/>
    <d v="2022-04-30T00:00:00"/>
    <x v="5"/>
    <s v="Vermont"/>
    <x v="2"/>
    <x v="0"/>
    <n v="7796.78"/>
    <n v="7848.9"/>
  </r>
  <r>
    <s v="SVW-164"/>
    <d v="2024-09-13T00:00:00"/>
    <x v="3"/>
    <s v="Nebraska"/>
    <x v="3"/>
    <x v="6"/>
    <n v="9389.89"/>
    <n v="9412.25"/>
  </r>
  <r>
    <s v="HZB-833"/>
    <d v="2022-06-02T00:00:00"/>
    <x v="4"/>
    <s v="Louisiana"/>
    <x v="3"/>
    <x v="3"/>
    <n v="3458.98"/>
    <n v="3493.86"/>
  </r>
  <r>
    <s v="JEY-945"/>
    <d v="2023-03-05T00:00:00"/>
    <x v="5"/>
    <s v="Delaware"/>
    <x v="2"/>
    <x v="1"/>
    <n v="8064.25"/>
    <n v="8076.21"/>
  </r>
  <r>
    <s v="FGD-897"/>
    <d v="2023-01-20T00:00:00"/>
    <x v="0"/>
    <s v="Oregon"/>
    <x v="2"/>
    <x v="5"/>
    <n v="2313.04"/>
    <n v="2324.36"/>
  </r>
  <r>
    <s v="IZG-100"/>
    <d v="2024-10-22T00:00:00"/>
    <x v="1"/>
    <s v="Illinois"/>
    <x v="3"/>
    <x v="4"/>
    <n v="3989.23"/>
    <n v="4031.48"/>
  </r>
  <r>
    <s v="BVA-531"/>
    <d v="2022-02-19T00:00:00"/>
    <x v="4"/>
    <s v="Wyoming"/>
    <x v="0"/>
    <x v="2"/>
    <n v="5010.28"/>
    <n v="5074.3500000000004"/>
  </r>
  <r>
    <s v="GFY-694"/>
    <d v="2024-07-16T00:00:00"/>
    <x v="5"/>
    <s v="Oklahoma"/>
    <x v="1"/>
    <x v="8"/>
    <n v="7096.08"/>
    <n v="7172.91"/>
  </r>
  <r>
    <s v="CGX-734"/>
    <d v="2023-05-25T00:00:00"/>
    <x v="6"/>
    <s v="Nevada"/>
    <x v="3"/>
    <x v="5"/>
    <n v="9095.7800000000007"/>
    <n v="9178.9500000000007"/>
  </r>
  <r>
    <s v="SVB-951"/>
    <d v="2023-10-27T00:00:00"/>
    <x v="6"/>
    <s v="Pennsylvania"/>
    <x v="4"/>
    <x v="6"/>
    <n v="7734.95"/>
    <n v="7764"/>
  </r>
  <r>
    <s v="OUZ-144"/>
    <d v="2023-03-11T00:00:00"/>
    <x v="3"/>
    <s v="Arizona"/>
    <x v="2"/>
    <x v="1"/>
    <n v="1351.83"/>
    <n v="1448.94"/>
  </r>
  <r>
    <s v="COO-909"/>
    <d v="2022-10-12T00:00:00"/>
    <x v="5"/>
    <s v="Alaska"/>
    <x v="4"/>
    <x v="0"/>
    <n v="5964.14"/>
    <n v="6048.31"/>
  </r>
  <r>
    <s v="YBD-482"/>
    <d v="2023-09-27T00:00:00"/>
    <x v="6"/>
    <s v="Michigan"/>
    <x v="0"/>
    <x v="8"/>
    <n v="3619.46"/>
    <n v="3715.97"/>
  </r>
  <r>
    <s v="DCJ-470"/>
    <d v="2022-01-12T00:00:00"/>
    <x v="7"/>
    <s v="Nebraska"/>
    <x v="3"/>
    <x v="2"/>
    <n v="6878.51"/>
    <n v="6960.69"/>
  </r>
  <r>
    <s v="ZFF-649"/>
    <d v="2024-03-09T00:00:00"/>
    <x v="8"/>
    <s v="Mississippi"/>
    <x v="0"/>
    <x v="1"/>
    <n v="8654.25"/>
    <n v="8678.57"/>
  </r>
  <r>
    <s v="YME-556"/>
    <d v="2024-08-26T00:00:00"/>
    <x v="7"/>
    <s v="Oregon"/>
    <x v="2"/>
    <x v="4"/>
    <n v="7103.56"/>
    <n v="7135.61"/>
  </r>
  <r>
    <s v="USK-616"/>
    <d v="2024-05-12T00:00:00"/>
    <x v="8"/>
    <s v="Alaska"/>
    <x v="3"/>
    <x v="8"/>
    <n v="8574.76"/>
    <n v="8618.32"/>
  </r>
  <r>
    <s v="VKT-252"/>
    <d v="2023-03-31T00:00:00"/>
    <x v="4"/>
    <s v="Utah"/>
    <x v="0"/>
    <x v="7"/>
    <n v="3088.38"/>
    <n v="3098.56"/>
  </r>
  <r>
    <s v="GCT-906"/>
    <d v="2023-11-04T00:00:00"/>
    <x v="1"/>
    <s v="Alabama"/>
    <x v="3"/>
    <x v="3"/>
    <n v="4320.95"/>
    <n v="4365.74"/>
  </r>
  <r>
    <s v="UPI-674"/>
    <d v="2022-03-31T00:00:00"/>
    <x v="3"/>
    <s v="Delaware"/>
    <x v="3"/>
    <x v="3"/>
    <n v="8892.31"/>
    <n v="8936.25"/>
  </r>
  <r>
    <s v="HKR-378"/>
    <d v="2024-04-02T00:00:00"/>
    <x v="0"/>
    <s v="Wisconsin"/>
    <x v="2"/>
    <x v="3"/>
    <n v="8305.36"/>
    <n v="8392.93"/>
  </r>
  <r>
    <s v="FDI-406"/>
    <d v="2024-06-18T00:00:00"/>
    <x v="2"/>
    <s v="Oregon"/>
    <x v="4"/>
    <x v="7"/>
    <n v="787.75"/>
    <n v="836.62"/>
  </r>
  <r>
    <s v="EDI-392"/>
    <d v="2023-01-08T00:00:00"/>
    <x v="5"/>
    <s v="Colorado"/>
    <x v="2"/>
    <x v="8"/>
    <n v="9036.0499999999993"/>
    <n v="9074.23"/>
  </r>
  <r>
    <s v="LXF-582"/>
    <d v="2022-03-22T00:00:00"/>
    <x v="6"/>
    <s v="Alabama"/>
    <x v="2"/>
    <x v="1"/>
    <n v="9689.99"/>
    <n v="9721.35"/>
  </r>
  <r>
    <s v="YLZ-875"/>
    <d v="2024-03-11T00:00:00"/>
    <x v="4"/>
    <s v="Kansas"/>
    <x v="0"/>
    <x v="3"/>
    <n v="6075.53"/>
    <n v="6146.35"/>
  </r>
  <r>
    <s v="VSJ-321"/>
    <d v="2023-03-29T00:00:00"/>
    <x v="4"/>
    <s v="Maryland"/>
    <x v="2"/>
    <x v="1"/>
    <n v="7136.54"/>
    <n v="7216.02"/>
  </r>
  <r>
    <s v="EJM-839"/>
    <d v="2022-12-24T00:00:00"/>
    <x v="5"/>
    <s v="California"/>
    <x v="4"/>
    <x v="0"/>
    <n v="2095.7800000000002"/>
    <n v="2193.1999999999998"/>
  </r>
  <r>
    <s v="STN-801"/>
    <d v="2022-03-10T00:00:00"/>
    <x v="0"/>
    <s v="Louisiana"/>
    <x v="2"/>
    <x v="8"/>
    <n v="5772.48"/>
    <n v="5844.17"/>
  </r>
  <r>
    <s v="KHS-355"/>
    <d v="2023-09-07T00:00:00"/>
    <x v="8"/>
    <s v="North Dakota"/>
    <x v="4"/>
    <x v="3"/>
    <n v="743.97"/>
    <n v="817.72"/>
  </r>
  <r>
    <s v="NRI-437"/>
    <d v="2024-05-25T00:00:00"/>
    <x v="0"/>
    <s v="New Hampshire"/>
    <x v="4"/>
    <x v="3"/>
    <n v="5240.3900000000003"/>
    <n v="5277.87"/>
  </r>
  <r>
    <s v="POI-810"/>
    <d v="2023-01-05T00:00:00"/>
    <x v="6"/>
    <s v="Maine"/>
    <x v="2"/>
    <x v="0"/>
    <n v="9329.77"/>
    <n v="9364.75"/>
  </r>
  <r>
    <s v="ZBU-317"/>
    <d v="2022-04-09T00:00:00"/>
    <x v="1"/>
    <s v="Oregon"/>
    <x v="4"/>
    <x v="0"/>
    <n v="5182.7299999999996"/>
    <n v="5213.18"/>
  </r>
  <r>
    <s v="SIP-254"/>
    <d v="2024-12-18T00:00:00"/>
    <x v="0"/>
    <s v="Delaware"/>
    <x v="4"/>
    <x v="4"/>
    <n v="2985.47"/>
    <n v="3047.2"/>
  </r>
  <r>
    <s v="CUT-565"/>
    <d v="2024-08-01T00:00:00"/>
    <x v="1"/>
    <s v="Georgia"/>
    <x v="4"/>
    <x v="5"/>
    <n v="4373.29"/>
    <n v="4405.5200000000004"/>
  </r>
  <r>
    <s v="QWR-183"/>
    <d v="2024-11-04T00:00:00"/>
    <x v="7"/>
    <s v="Arizona"/>
    <x v="0"/>
    <x v="3"/>
    <n v="7921.81"/>
    <n v="7963.97"/>
  </r>
  <r>
    <s v="VZY-307"/>
    <d v="2024-10-28T00:00:00"/>
    <x v="7"/>
    <s v="Maine"/>
    <x v="2"/>
    <x v="4"/>
    <n v="4546.24"/>
    <n v="4626.42"/>
  </r>
  <r>
    <s v="RLN-121"/>
    <d v="2024-08-04T00:00:00"/>
    <x v="7"/>
    <s v="Missouri"/>
    <x v="3"/>
    <x v="4"/>
    <n v="8930.2199999999993"/>
    <n v="8971"/>
  </r>
  <r>
    <s v="JPT-376"/>
    <d v="2022-08-03T00:00:00"/>
    <x v="1"/>
    <s v="West Virginia"/>
    <x v="0"/>
    <x v="3"/>
    <n v="3803.77"/>
    <n v="3842.14"/>
  </r>
  <r>
    <s v="YOA-748"/>
    <d v="2024-11-04T00:00:00"/>
    <x v="8"/>
    <s v="Arizona"/>
    <x v="2"/>
    <x v="7"/>
    <n v="7108.8"/>
    <n v="7193.47"/>
  </r>
  <r>
    <s v="WYU-241"/>
    <d v="2023-04-01T00:00:00"/>
    <x v="3"/>
    <s v="New Mexico"/>
    <x v="2"/>
    <x v="8"/>
    <n v="4550.6499999999996"/>
    <n v="4602.3900000000003"/>
  </r>
  <r>
    <s v="IDF-339"/>
    <d v="2023-01-03T00:00:00"/>
    <x v="2"/>
    <s v="California"/>
    <x v="2"/>
    <x v="2"/>
    <n v="6084.57"/>
    <n v="6129.56"/>
  </r>
  <r>
    <s v="RFK-767"/>
    <d v="2022-11-13T00:00:00"/>
    <x v="5"/>
    <s v="Georgia"/>
    <x v="4"/>
    <x v="5"/>
    <n v="2672.7"/>
    <n v="2689.74"/>
  </r>
  <r>
    <s v="CSM-416"/>
    <d v="2023-11-25T00:00:00"/>
    <x v="2"/>
    <s v="Missouri"/>
    <x v="4"/>
    <x v="8"/>
    <n v="6186.04"/>
    <n v="6280.26"/>
  </r>
  <r>
    <s v="XAB-258"/>
    <d v="2024-12-16T00:00:00"/>
    <x v="8"/>
    <s v="Maine"/>
    <x v="4"/>
    <x v="0"/>
    <n v="7966.18"/>
    <n v="8049.59"/>
  </r>
  <r>
    <s v="KLB-114"/>
    <d v="2023-12-04T00:00:00"/>
    <x v="8"/>
    <s v="Connecticut"/>
    <x v="2"/>
    <x v="7"/>
    <n v="4023.08"/>
    <n v="4115.1899999999996"/>
  </r>
  <r>
    <s v="UWM-279"/>
    <d v="2022-06-08T00:00:00"/>
    <x v="0"/>
    <s v="Illinois"/>
    <x v="4"/>
    <x v="7"/>
    <n v="4870.8100000000004"/>
    <n v="4926.8900000000003"/>
  </r>
  <r>
    <s v="SFI-222"/>
    <d v="2023-09-15T00:00:00"/>
    <x v="4"/>
    <s v="Washington"/>
    <x v="2"/>
    <x v="3"/>
    <n v="8935.4699999999993"/>
    <n v="9034.41"/>
  </r>
  <r>
    <s v="VVZ-322"/>
    <d v="2022-09-25T00:00:00"/>
    <x v="0"/>
    <s v="Alabama"/>
    <x v="4"/>
    <x v="7"/>
    <n v="9519.66"/>
    <n v="9546.98"/>
  </r>
  <r>
    <s v="HKB-656"/>
    <d v="2024-09-17T00:00:00"/>
    <x v="8"/>
    <s v="Minnesota"/>
    <x v="0"/>
    <x v="6"/>
    <n v="5210.6400000000003"/>
    <n v="5246.01"/>
  </r>
  <r>
    <s v="OYA-454"/>
    <d v="2022-04-21T00:00:00"/>
    <x v="8"/>
    <s v="Nevada"/>
    <x v="4"/>
    <x v="3"/>
    <n v="6142.47"/>
    <n v="6178.11"/>
  </r>
  <r>
    <s v="EPS-687"/>
    <d v="2023-10-31T00:00:00"/>
    <x v="2"/>
    <s v="Alabama"/>
    <x v="1"/>
    <x v="0"/>
    <n v="7781.28"/>
    <n v="7816.19"/>
  </r>
  <r>
    <s v="RHP-637"/>
    <d v="2022-05-11T00:00:00"/>
    <x v="1"/>
    <s v="New Jersey"/>
    <x v="1"/>
    <x v="3"/>
    <n v="1668.27"/>
    <n v="1758.18"/>
  </r>
  <r>
    <s v="WIC-239"/>
    <d v="2022-02-28T00:00:00"/>
    <x v="3"/>
    <s v="Florida"/>
    <x v="3"/>
    <x v="3"/>
    <n v="2415.27"/>
    <n v="2449.69"/>
  </r>
  <r>
    <s v="VOO-627"/>
    <d v="2024-06-20T00:00:00"/>
    <x v="8"/>
    <s v="Massachusetts"/>
    <x v="2"/>
    <x v="8"/>
    <n v="3358.49"/>
    <n v="3423.6"/>
  </r>
  <r>
    <s v="LRZ-518"/>
    <d v="2023-04-29T00:00:00"/>
    <x v="0"/>
    <s v="North Dakota"/>
    <x v="4"/>
    <x v="5"/>
    <n v="4453.83"/>
    <n v="4516.1899999999996"/>
  </r>
  <r>
    <s v="QZK-228"/>
    <d v="2024-09-02T00:00:00"/>
    <x v="5"/>
    <s v="North Dakota"/>
    <x v="2"/>
    <x v="8"/>
    <n v="9217.49"/>
    <n v="9255.6200000000008"/>
  </r>
  <r>
    <s v="JOW-528"/>
    <d v="2022-08-03T00:00:00"/>
    <x v="3"/>
    <s v="Wyoming"/>
    <x v="1"/>
    <x v="6"/>
    <n v="6480.46"/>
    <n v="6502.41"/>
  </r>
  <r>
    <s v="MSX-161"/>
    <d v="2024-10-05T00:00:00"/>
    <x v="7"/>
    <s v="Arizona"/>
    <x v="1"/>
    <x v="5"/>
    <n v="2474.0500000000002"/>
    <n v="2559.91"/>
  </r>
  <r>
    <s v="WTJ-596"/>
    <d v="2023-12-23T00:00:00"/>
    <x v="8"/>
    <s v="North Dakota"/>
    <x v="3"/>
    <x v="8"/>
    <n v="2701.85"/>
    <n v="2740.13"/>
  </r>
  <r>
    <s v="JOT-422"/>
    <d v="2022-04-29T00:00:00"/>
    <x v="6"/>
    <s v="Idaho"/>
    <x v="0"/>
    <x v="8"/>
    <n v="3339.05"/>
    <n v="3368.5"/>
  </r>
  <r>
    <s v="KCU-243"/>
    <d v="2023-04-01T00:00:00"/>
    <x v="3"/>
    <s v="South Dakota"/>
    <x v="3"/>
    <x v="6"/>
    <n v="6628.23"/>
    <n v="6680.29"/>
  </r>
  <r>
    <s v="FZJ-375"/>
    <d v="2023-05-07T00:00:00"/>
    <x v="3"/>
    <s v="New York"/>
    <x v="4"/>
    <x v="8"/>
    <n v="8693.5499999999993"/>
    <n v="8762.2800000000007"/>
  </r>
  <r>
    <s v="RUN-127"/>
    <d v="2024-02-26T00:00:00"/>
    <x v="1"/>
    <s v="Kansas"/>
    <x v="3"/>
    <x v="7"/>
    <n v="651.27"/>
    <n v="750.31"/>
  </r>
  <r>
    <s v="EQO-808"/>
    <d v="2023-10-02T00:00:00"/>
    <x v="7"/>
    <s v="Delaware"/>
    <x v="0"/>
    <x v="8"/>
    <n v="8833.5499999999993"/>
    <n v="8847.7000000000007"/>
  </r>
  <r>
    <s v="KZU-913"/>
    <d v="2022-06-01T00:00:00"/>
    <x v="7"/>
    <s v="Wyoming"/>
    <x v="4"/>
    <x v="8"/>
    <n v="9481.58"/>
    <n v="9548.92"/>
  </r>
  <r>
    <s v="WOF-554"/>
    <d v="2022-02-20T00:00:00"/>
    <x v="8"/>
    <s v="New Hampshire"/>
    <x v="4"/>
    <x v="2"/>
    <n v="8803.4699999999993"/>
    <n v="8826.6200000000008"/>
  </r>
  <r>
    <s v="GPR-503"/>
    <d v="2024-07-04T00:00:00"/>
    <x v="6"/>
    <s v="New York"/>
    <x v="0"/>
    <x v="5"/>
    <n v="3443.89"/>
    <n v="3468.27"/>
  </r>
  <r>
    <s v="LZT-112"/>
    <d v="2023-08-09T00:00:00"/>
    <x v="1"/>
    <s v="California"/>
    <x v="4"/>
    <x v="6"/>
    <n v="225.54"/>
    <n v="321.73"/>
  </r>
  <r>
    <s v="QDS-201"/>
    <d v="2022-05-31T00:00:00"/>
    <x v="6"/>
    <s v="South Carolina"/>
    <x v="2"/>
    <x v="5"/>
    <n v="1313.49"/>
    <n v="1373.64"/>
  </r>
  <r>
    <s v="DKA-615"/>
    <d v="2023-03-03T00:00:00"/>
    <x v="0"/>
    <s v="Kansas"/>
    <x v="1"/>
    <x v="4"/>
    <n v="9732.41"/>
    <n v="9777.43"/>
  </r>
  <r>
    <s v="DBP-170"/>
    <d v="2023-05-20T00:00:00"/>
    <x v="2"/>
    <s v="Massachusetts"/>
    <x v="0"/>
    <x v="5"/>
    <n v="103.72"/>
    <n v="123.78"/>
  </r>
  <r>
    <s v="UOK-757"/>
    <d v="2023-09-06T00:00:00"/>
    <x v="6"/>
    <s v="Maryland"/>
    <x v="2"/>
    <x v="6"/>
    <n v="7058.19"/>
    <n v="7149.66"/>
  </r>
  <r>
    <s v="HVC-977"/>
    <d v="2023-06-26T00:00:00"/>
    <x v="0"/>
    <s v="New Hampshire"/>
    <x v="3"/>
    <x v="3"/>
    <n v="7430.8"/>
    <n v="7466.78"/>
  </r>
  <r>
    <s v="UJV-391"/>
    <d v="2023-04-20T00:00:00"/>
    <x v="7"/>
    <s v="Maryland"/>
    <x v="3"/>
    <x v="8"/>
    <n v="1182.19"/>
    <n v="1245.97"/>
  </r>
  <r>
    <s v="CGJ-580"/>
    <d v="2023-10-02T00:00:00"/>
    <x v="4"/>
    <s v="Tennessee"/>
    <x v="4"/>
    <x v="8"/>
    <n v="2375.04"/>
    <n v="2427.67"/>
  </r>
  <r>
    <s v="LPS-272"/>
    <d v="2024-03-03T00:00:00"/>
    <x v="6"/>
    <s v="Delaware"/>
    <x v="2"/>
    <x v="5"/>
    <n v="4056.46"/>
    <n v="4067.02"/>
  </r>
  <r>
    <s v="GSE-834"/>
    <d v="2024-07-18T00:00:00"/>
    <x v="1"/>
    <s v="Arizona"/>
    <x v="4"/>
    <x v="7"/>
    <n v="198.65"/>
    <n v="247.45"/>
  </r>
  <r>
    <s v="MCC-848"/>
    <d v="2024-04-27T00:00:00"/>
    <x v="2"/>
    <s v="Idaho"/>
    <x v="1"/>
    <x v="0"/>
    <n v="2901.81"/>
    <n v="2918.65"/>
  </r>
  <r>
    <s v="MMM-190"/>
    <d v="2024-09-21T00:00:00"/>
    <x v="3"/>
    <s v="Oregon"/>
    <x v="4"/>
    <x v="2"/>
    <n v="6023.17"/>
    <n v="6075.28"/>
  </r>
  <r>
    <s v="QGW-555"/>
    <d v="2023-09-12T00:00:00"/>
    <x v="0"/>
    <s v="New Jersey"/>
    <x v="1"/>
    <x v="4"/>
    <n v="4851.8999999999996"/>
    <n v="4943.3599999999997"/>
  </r>
  <r>
    <s v="LAV-735"/>
    <d v="2023-12-13T00:00:00"/>
    <x v="4"/>
    <s v="Kentucky"/>
    <x v="4"/>
    <x v="1"/>
    <n v="9109.1299999999992"/>
    <n v="9148.3700000000008"/>
  </r>
  <r>
    <s v="KVE-693"/>
    <d v="2024-07-28T00:00:00"/>
    <x v="1"/>
    <s v="California"/>
    <x v="4"/>
    <x v="7"/>
    <n v="4597.37"/>
    <n v="4678.55"/>
  </r>
  <r>
    <s v="SGU-477"/>
    <d v="2023-06-30T00:00:00"/>
    <x v="4"/>
    <s v="Kansas"/>
    <x v="1"/>
    <x v="2"/>
    <n v="1318.73"/>
    <n v="1406.89"/>
  </r>
  <r>
    <s v="BYE-869"/>
    <d v="2022-09-21T00:00:00"/>
    <x v="7"/>
    <s v="Mississippi"/>
    <x v="2"/>
    <x v="3"/>
    <n v="5798.42"/>
    <n v="5810.69"/>
  </r>
  <r>
    <s v="AJD-330"/>
    <d v="2023-03-31T00:00:00"/>
    <x v="2"/>
    <s v="Illinois"/>
    <x v="3"/>
    <x v="2"/>
    <n v="7906.13"/>
    <n v="7936.96"/>
  </r>
  <r>
    <s v="QGD-767"/>
    <d v="2024-10-15T00:00:00"/>
    <x v="1"/>
    <s v="California"/>
    <x v="1"/>
    <x v="2"/>
    <n v="6324.91"/>
    <n v="6341.65"/>
  </r>
  <r>
    <s v="FVC-366"/>
    <d v="2023-11-13T00:00:00"/>
    <x v="1"/>
    <s v="New Mexico"/>
    <x v="1"/>
    <x v="8"/>
    <n v="149.28"/>
    <n v="227.1"/>
  </r>
  <r>
    <s v="FLE-875"/>
    <d v="2024-12-09T00:00:00"/>
    <x v="0"/>
    <s v="Indiana"/>
    <x v="2"/>
    <x v="4"/>
    <n v="9243.15"/>
    <n v="9259.4699999999993"/>
  </r>
  <r>
    <s v="IFY-115"/>
    <d v="2023-01-02T00:00:00"/>
    <x v="8"/>
    <s v="Wisconsin"/>
    <x v="4"/>
    <x v="5"/>
    <n v="4296.01"/>
    <n v="4353.63"/>
  </r>
  <r>
    <s v="WCY-152"/>
    <d v="2022-12-26T00:00:00"/>
    <x v="4"/>
    <s v="Texas"/>
    <x v="2"/>
    <x v="4"/>
    <n v="798.56"/>
    <n v="854.33"/>
  </r>
  <r>
    <s v="WDR-324"/>
    <d v="2024-07-04T00:00:00"/>
    <x v="4"/>
    <s v="Iowa"/>
    <x v="2"/>
    <x v="6"/>
    <n v="7638.05"/>
    <n v="7726.7"/>
  </r>
  <r>
    <s v="LEC-316"/>
    <d v="2022-11-11T00:00:00"/>
    <x v="6"/>
    <s v="New Jersey"/>
    <x v="1"/>
    <x v="7"/>
    <n v="1187.0999999999999"/>
    <n v="1208.69"/>
  </r>
  <r>
    <s v="XWM-994"/>
    <d v="2024-03-08T00:00:00"/>
    <x v="3"/>
    <s v="Hawaii"/>
    <x v="4"/>
    <x v="1"/>
    <n v="9465.82"/>
    <n v="9515.57"/>
  </r>
  <r>
    <s v="KLG-907"/>
    <d v="2022-12-11T00:00:00"/>
    <x v="0"/>
    <s v="Vermont"/>
    <x v="1"/>
    <x v="8"/>
    <n v="3173.23"/>
    <n v="3253.94"/>
  </r>
  <r>
    <s v="WMR-263"/>
    <d v="2022-06-26T00:00:00"/>
    <x v="4"/>
    <s v="Maine"/>
    <x v="0"/>
    <x v="3"/>
    <n v="4880.41"/>
    <n v="4955.34"/>
  </r>
  <r>
    <s v="JMZ-314"/>
    <d v="2022-08-25T00:00:00"/>
    <x v="8"/>
    <s v="Maine"/>
    <x v="2"/>
    <x v="5"/>
    <n v="1036.5999999999999"/>
    <n v="1119.51"/>
  </r>
  <r>
    <s v="RTK-584"/>
    <d v="2023-01-02T00:00:00"/>
    <x v="8"/>
    <s v="Louisiana"/>
    <x v="1"/>
    <x v="4"/>
    <n v="8241.2999999999993"/>
    <n v="8282.06"/>
  </r>
  <r>
    <s v="PLH-739"/>
    <d v="2022-10-25T00:00:00"/>
    <x v="1"/>
    <s v="North Carolina"/>
    <x v="0"/>
    <x v="5"/>
    <n v="2699.27"/>
    <n v="2750.19"/>
  </r>
  <r>
    <s v="RBA-337"/>
    <d v="2024-01-10T00:00:00"/>
    <x v="1"/>
    <s v="Missouri"/>
    <x v="3"/>
    <x v="8"/>
    <n v="4064.34"/>
    <n v="4148.75"/>
  </r>
  <r>
    <s v="XNN-922"/>
    <d v="2023-01-13T00:00:00"/>
    <x v="8"/>
    <s v="North Carolina"/>
    <x v="0"/>
    <x v="0"/>
    <n v="6592.3"/>
    <n v="6667.81"/>
  </r>
  <r>
    <s v="EYR-838"/>
    <d v="2024-07-07T00:00:00"/>
    <x v="0"/>
    <s v="Montana"/>
    <x v="3"/>
    <x v="0"/>
    <n v="7523.69"/>
    <n v="7597.17"/>
  </r>
  <r>
    <s v="ICE-636"/>
    <d v="2022-12-02T00:00:00"/>
    <x v="5"/>
    <s v="Missouri"/>
    <x v="2"/>
    <x v="7"/>
    <n v="9138.57"/>
    <n v="9188.4599999999991"/>
  </r>
  <r>
    <s v="FAP-886"/>
    <d v="2022-08-08T00:00:00"/>
    <x v="5"/>
    <s v="Florida"/>
    <x v="2"/>
    <x v="3"/>
    <n v="2736.54"/>
    <n v="2810.66"/>
  </r>
  <r>
    <s v="MRO-854"/>
    <d v="2022-08-26T00:00:00"/>
    <x v="4"/>
    <s v="Illinois"/>
    <x v="2"/>
    <x v="1"/>
    <n v="1557.74"/>
    <n v="1580.25"/>
  </r>
  <r>
    <s v="IYU-662"/>
    <d v="2022-10-04T00:00:00"/>
    <x v="2"/>
    <s v="Tennessee"/>
    <x v="1"/>
    <x v="0"/>
    <n v="9796.26"/>
    <n v="9830.56"/>
  </r>
  <r>
    <s v="KQP-620"/>
    <d v="2023-10-30T00:00:00"/>
    <x v="7"/>
    <s v="Wyoming"/>
    <x v="4"/>
    <x v="7"/>
    <n v="697.72"/>
    <n v="729.94"/>
  </r>
  <r>
    <s v="XZI-887"/>
    <d v="2022-07-07T00:00:00"/>
    <x v="0"/>
    <s v="Texas"/>
    <x v="4"/>
    <x v="2"/>
    <n v="4307.08"/>
    <n v="4373.55"/>
  </r>
  <r>
    <s v="YKX-888"/>
    <d v="2024-06-15T00:00:00"/>
    <x v="1"/>
    <s v="Vermont"/>
    <x v="0"/>
    <x v="6"/>
    <n v="5464.94"/>
    <n v="5564.93"/>
  </r>
  <r>
    <s v="URP-477"/>
    <d v="2023-11-07T00:00:00"/>
    <x v="8"/>
    <s v="Indiana"/>
    <x v="2"/>
    <x v="3"/>
    <n v="5838.15"/>
    <n v="5930.55"/>
  </r>
  <r>
    <s v="TYW-257"/>
    <d v="2022-06-12T00:00:00"/>
    <x v="8"/>
    <s v="Indiana"/>
    <x v="2"/>
    <x v="4"/>
    <n v="182.06"/>
    <n v="280.63"/>
  </r>
  <r>
    <s v="ODF-838"/>
    <d v="2024-02-20T00:00:00"/>
    <x v="6"/>
    <s v="Vermont"/>
    <x v="1"/>
    <x v="3"/>
    <n v="6757.59"/>
    <n v="6795.11"/>
  </r>
  <r>
    <s v="MYH-186"/>
    <d v="2022-12-30T00:00:00"/>
    <x v="5"/>
    <s v="Vermont"/>
    <x v="0"/>
    <x v="4"/>
    <n v="5423.5"/>
    <n v="5514.34"/>
  </r>
  <r>
    <s v="NYM-361"/>
    <d v="2023-07-02T00:00:00"/>
    <x v="7"/>
    <s v="Vermont"/>
    <x v="3"/>
    <x v="4"/>
    <n v="1740.21"/>
    <n v="1750.03"/>
  </r>
  <r>
    <s v="AOT-875"/>
    <d v="2024-10-15T00:00:00"/>
    <x v="6"/>
    <s v="North Dakota"/>
    <x v="3"/>
    <x v="4"/>
    <n v="4466.28"/>
    <n v="4561.12"/>
  </r>
  <r>
    <s v="LJP-128"/>
    <d v="2023-02-21T00:00:00"/>
    <x v="3"/>
    <s v="Missouri"/>
    <x v="4"/>
    <x v="8"/>
    <n v="1888.3"/>
    <n v="1932.04"/>
  </r>
  <r>
    <s v="XLW-404"/>
    <d v="2022-07-09T00:00:00"/>
    <x v="5"/>
    <s v="Ohio"/>
    <x v="0"/>
    <x v="1"/>
    <n v="1444.83"/>
    <n v="1498.75"/>
  </r>
  <r>
    <s v="NLD-554"/>
    <d v="2023-05-25T00:00:00"/>
    <x v="4"/>
    <s v="Colorado"/>
    <x v="4"/>
    <x v="8"/>
    <n v="5239.01"/>
    <n v="5317.21"/>
  </r>
  <r>
    <s v="ONK-418"/>
    <d v="2023-09-10T00:00:00"/>
    <x v="3"/>
    <s v="Kansas"/>
    <x v="2"/>
    <x v="0"/>
    <n v="5338.08"/>
    <n v="5383.67"/>
  </r>
  <r>
    <s v="SQQ-527"/>
    <d v="2023-08-29T00:00:00"/>
    <x v="7"/>
    <s v="Texas"/>
    <x v="3"/>
    <x v="7"/>
    <n v="1660.05"/>
    <n v="1677.08"/>
  </r>
  <r>
    <s v="CAB-930"/>
    <d v="2022-01-18T00:00:00"/>
    <x v="5"/>
    <s v="West Virginia"/>
    <x v="1"/>
    <x v="5"/>
    <n v="5697.35"/>
    <n v="5768.45"/>
  </r>
  <r>
    <s v="NZI-482"/>
    <d v="2023-03-14T00:00:00"/>
    <x v="8"/>
    <s v="Mississippi"/>
    <x v="0"/>
    <x v="1"/>
    <n v="2179.5"/>
    <n v="2202.85"/>
  </r>
  <r>
    <s v="GVZ-885"/>
    <d v="2024-06-25T00:00:00"/>
    <x v="4"/>
    <s v="Oregon"/>
    <x v="2"/>
    <x v="7"/>
    <n v="3022.85"/>
    <n v="3048.17"/>
  </r>
  <r>
    <s v="ALV-529"/>
    <d v="2024-08-26T00:00:00"/>
    <x v="1"/>
    <s v="Wyoming"/>
    <x v="3"/>
    <x v="6"/>
    <n v="1435.22"/>
    <n v="1501.51"/>
  </r>
  <r>
    <s v="PYK-989"/>
    <d v="2023-07-12T00:00:00"/>
    <x v="6"/>
    <s v="New Jersey"/>
    <x v="2"/>
    <x v="3"/>
    <n v="8181.96"/>
    <n v="8207.34"/>
  </r>
  <r>
    <s v="AOO-947"/>
    <d v="2022-05-17T00:00:00"/>
    <x v="2"/>
    <s v="Arkansas"/>
    <x v="0"/>
    <x v="1"/>
    <n v="7519.81"/>
    <n v="7554.48"/>
  </r>
  <r>
    <s v="CJZ-958"/>
    <d v="2022-07-20T00:00:00"/>
    <x v="4"/>
    <s v="Wisconsin"/>
    <x v="2"/>
    <x v="3"/>
    <n v="6353.91"/>
    <n v="6430.88"/>
  </r>
  <r>
    <s v="AEM-947"/>
    <d v="2024-10-31T00:00:00"/>
    <x v="6"/>
    <s v="Illinois"/>
    <x v="4"/>
    <x v="3"/>
    <n v="3260.01"/>
    <n v="3323.59"/>
  </r>
  <r>
    <s v="LEF-164"/>
    <d v="2023-09-13T00:00:00"/>
    <x v="6"/>
    <s v="Alabama"/>
    <x v="2"/>
    <x v="5"/>
    <n v="5666.28"/>
    <n v="5738.2"/>
  </r>
  <r>
    <s v="HHZ-815"/>
    <d v="2022-08-21T00:00:00"/>
    <x v="5"/>
    <s v="Kentucky"/>
    <x v="4"/>
    <x v="7"/>
    <n v="1847.02"/>
    <n v="1858.57"/>
  </r>
  <r>
    <s v="LIU-793"/>
    <d v="2024-02-03T00:00:00"/>
    <x v="2"/>
    <s v="Florida"/>
    <x v="4"/>
    <x v="6"/>
    <n v="8919.93"/>
    <n v="9013.0400000000009"/>
  </r>
  <r>
    <s v="AVS-513"/>
    <d v="2022-01-01T00:00:00"/>
    <x v="0"/>
    <s v="Pennsylvania"/>
    <x v="3"/>
    <x v="3"/>
    <n v="6050.48"/>
    <n v="6136.97"/>
  </r>
  <r>
    <s v="GJM-712"/>
    <d v="2024-10-21T00:00:00"/>
    <x v="6"/>
    <s v="Texas"/>
    <x v="1"/>
    <x v="0"/>
    <n v="3447.4"/>
    <n v="3489.94"/>
  </r>
  <r>
    <s v="FOQ-138"/>
    <d v="2022-02-12T00:00:00"/>
    <x v="6"/>
    <s v="North Dakota"/>
    <x v="4"/>
    <x v="7"/>
    <n v="143.05000000000001"/>
    <n v="203.84"/>
  </r>
  <r>
    <s v="OAO-399"/>
    <d v="2024-09-30T00:00:00"/>
    <x v="5"/>
    <s v="Idaho"/>
    <x v="0"/>
    <x v="0"/>
    <n v="3243.37"/>
    <n v="3258.18"/>
  </r>
  <r>
    <s v="JNZ-415"/>
    <d v="2023-12-09T00:00:00"/>
    <x v="0"/>
    <s v="Missouri"/>
    <x v="3"/>
    <x v="4"/>
    <n v="6632.71"/>
    <n v="6698.78"/>
  </r>
  <r>
    <s v="OXV-864"/>
    <d v="2024-02-25T00:00:00"/>
    <x v="3"/>
    <s v="South Dakota"/>
    <x v="2"/>
    <x v="5"/>
    <n v="7657.56"/>
    <n v="7687.96"/>
  </r>
  <r>
    <s v="ZNC-246"/>
    <d v="2023-08-12T00:00:00"/>
    <x v="7"/>
    <s v="New York"/>
    <x v="3"/>
    <x v="3"/>
    <n v="5245.14"/>
    <n v="5285.58"/>
  </r>
  <r>
    <s v="ORD-244"/>
    <d v="2024-10-21T00:00:00"/>
    <x v="2"/>
    <s v="Illinois"/>
    <x v="0"/>
    <x v="2"/>
    <n v="3451.78"/>
    <n v="3481.41"/>
  </r>
  <r>
    <s v="PWN-773"/>
    <d v="2023-06-16T00:00:00"/>
    <x v="0"/>
    <s v="Iowa"/>
    <x v="3"/>
    <x v="5"/>
    <n v="3378.61"/>
    <n v="3437.89"/>
  </r>
  <r>
    <s v="HKN-488"/>
    <d v="2023-03-23T00:00:00"/>
    <x v="5"/>
    <s v="North Carolina"/>
    <x v="4"/>
    <x v="3"/>
    <n v="7396.16"/>
    <n v="7446.23"/>
  </r>
  <r>
    <s v="NWJ-623"/>
    <d v="2022-09-09T00:00:00"/>
    <x v="0"/>
    <s v="Nebraska"/>
    <x v="0"/>
    <x v="6"/>
    <n v="7907.46"/>
    <n v="7929.8"/>
  </r>
  <r>
    <s v="NIC-316"/>
    <d v="2024-07-13T00:00:00"/>
    <x v="8"/>
    <s v="Kansas"/>
    <x v="3"/>
    <x v="3"/>
    <n v="8616.0400000000009"/>
    <n v="8696.59"/>
  </r>
  <r>
    <s v="UIC-401"/>
    <d v="2024-02-06T00:00:00"/>
    <x v="7"/>
    <s v="Nebraska"/>
    <x v="3"/>
    <x v="7"/>
    <n v="3168.69"/>
    <n v="3196.7"/>
  </r>
  <r>
    <s v="FFL-658"/>
    <d v="2024-04-29T00:00:00"/>
    <x v="1"/>
    <s v="Iowa"/>
    <x v="1"/>
    <x v="5"/>
    <n v="8803.43"/>
    <n v="8817.06"/>
  </r>
  <r>
    <s v="NKB-906"/>
    <d v="2024-05-23T00:00:00"/>
    <x v="7"/>
    <s v="Utah"/>
    <x v="1"/>
    <x v="5"/>
    <n v="5280.45"/>
    <n v="5329.64"/>
  </r>
  <r>
    <s v="GOF-604"/>
    <d v="2024-03-03T00:00:00"/>
    <x v="5"/>
    <s v="Washington"/>
    <x v="0"/>
    <x v="1"/>
    <n v="4883.8"/>
    <n v="4934.05"/>
  </r>
  <r>
    <s v="DWF-853"/>
    <d v="2022-07-30T00:00:00"/>
    <x v="8"/>
    <s v="Alaska"/>
    <x v="3"/>
    <x v="7"/>
    <n v="3809.97"/>
    <n v="3885.24"/>
  </r>
  <r>
    <s v="MUJ-189"/>
    <d v="2024-06-12T00:00:00"/>
    <x v="1"/>
    <s v="Colorado"/>
    <x v="1"/>
    <x v="0"/>
    <n v="696.09"/>
    <n v="745.23"/>
  </r>
  <r>
    <s v="VDW-984"/>
    <d v="2023-04-26T00:00:00"/>
    <x v="7"/>
    <s v="Pennsylvania"/>
    <x v="3"/>
    <x v="4"/>
    <n v="7041.4"/>
    <n v="7088.54"/>
  </r>
  <r>
    <s v="FBK-633"/>
    <d v="2022-03-01T00:00:00"/>
    <x v="4"/>
    <s v="Mississippi"/>
    <x v="4"/>
    <x v="7"/>
    <n v="6741.12"/>
    <n v="6823.76"/>
  </r>
  <r>
    <s v="DAF-186"/>
    <d v="2023-11-15T00:00:00"/>
    <x v="0"/>
    <s v="Wyoming"/>
    <x v="4"/>
    <x v="6"/>
    <n v="8461.7199999999993"/>
    <n v="8514.6299999999992"/>
  </r>
  <r>
    <s v="IVQ-820"/>
    <d v="2024-01-18T00:00:00"/>
    <x v="4"/>
    <s v="Indiana"/>
    <x v="3"/>
    <x v="0"/>
    <n v="4032.84"/>
    <n v="4112.6099999999997"/>
  </r>
  <r>
    <s v="OGH-545"/>
    <d v="2024-07-01T00:00:00"/>
    <x v="1"/>
    <s v="Montana"/>
    <x v="4"/>
    <x v="0"/>
    <n v="8759.06"/>
    <n v="8824.7000000000007"/>
  </r>
  <r>
    <s v="FHZ-903"/>
    <d v="2023-01-23T00:00:00"/>
    <x v="8"/>
    <s v="Delaware"/>
    <x v="1"/>
    <x v="6"/>
    <n v="4155.17"/>
    <n v="4191.7700000000004"/>
  </r>
  <r>
    <s v="CXV-432"/>
    <d v="2024-10-12T00:00:00"/>
    <x v="7"/>
    <s v="Vermont"/>
    <x v="4"/>
    <x v="8"/>
    <n v="4764.67"/>
    <n v="4857.5600000000004"/>
  </r>
  <r>
    <s v="TTH-420"/>
    <d v="2023-06-27T00:00:00"/>
    <x v="5"/>
    <s v="Connecticut"/>
    <x v="1"/>
    <x v="5"/>
    <n v="4537.55"/>
    <n v="4595.6099999999997"/>
  </r>
  <r>
    <s v="AHY-275"/>
    <d v="2024-06-07T00:00:00"/>
    <x v="1"/>
    <s v="Indiana"/>
    <x v="3"/>
    <x v="8"/>
    <n v="5225.68"/>
    <n v="5268.17"/>
  </r>
  <r>
    <s v="ROU-198"/>
    <d v="2024-10-30T00:00:00"/>
    <x v="1"/>
    <s v="New Hampshire"/>
    <x v="1"/>
    <x v="1"/>
    <n v="4540.91"/>
    <n v="4579.99"/>
  </r>
  <r>
    <s v="ITT-978"/>
    <d v="2024-07-02T00:00:00"/>
    <x v="5"/>
    <s v="Michigan"/>
    <x v="4"/>
    <x v="2"/>
    <n v="5765.53"/>
    <n v="5842.78"/>
  </r>
  <r>
    <s v="NDN-635"/>
    <d v="2023-09-17T00:00:00"/>
    <x v="7"/>
    <s v="Arizona"/>
    <x v="2"/>
    <x v="5"/>
    <n v="2236.33"/>
    <n v="2321.67"/>
  </r>
  <r>
    <s v="TVP-104"/>
    <d v="2024-06-20T00:00:00"/>
    <x v="1"/>
    <s v="North Carolina"/>
    <x v="1"/>
    <x v="4"/>
    <n v="2239.7600000000002"/>
    <n v="2258.14"/>
  </r>
  <r>
    <s v="GAC-694"/>
    <d v="2022-02-21T00:00:00"/>
    <x v="3"/>
    <s v="Texas"/>
    <x v="4"/>
    <x v="7"/>
    <n v="6091.53"/>
    <n v="6156.4"/>
  </r>
  <r>
    <s v="ZNG-942"/>
    <d v="2022-03-06T00:00:00"/>
    <x v="1"/>
    <s v="Vermont"/>
    <x v="0"/>
    <x v="5"/>
    <n v="7487.21"/>
    <n v="7556.4"/>
  </r>
  <r>
    <s v="DBQ-904"/>
    <d v="2023-04-17T00:00:00"/>
    <x v="8"/>
    <s v="Missouri"/>
    <x v="3"/>
    <x v="5"/>
    <n v="8635.7000000000007"/>
    <n v="8730.86"/>
  </r>
  <r>
    <s v="IOI-363"/>
    <d v="2024-06-25T00:00:00"/>
    <x v="5"/>
    <s v="South Carolina"/>
    <x v="2"/>
    <x v="3"/>
    <n v="1518.52"/>
    <n v="1595.49"/>
  </r>
  <r>
    <s v="IIO-976"/>
    <d v="2024-04-17T00:00:00"/>
    <x v="5"/>
    <s v="Mississippi"/>
    <x v="4"/>
    <x v="6"/>
    <n v="2895.81"/>
    <n v="2981.14"/>
  </r>
  <r>
    <s v="XJV-519"/>
    <d v="2023-08-03T00:00:00"/>
    <x v="6"/>
    <s v="Texas"/>
    <x v="0"/>
    <x v="2"/>
    <n v="2574.4699999999998"/>
    <n v="2622.31"/>
  </r>
  <r>
    <s v="AFZ-944"/>
    <d v="2022-03-19T00:00:00"/>
    <x v="1"/>
    <s v="Montana"/>
    <x v="4"/>
    <x v="6"/>
    <n v="8545.06"/>
    <n v="8562.89"/>
  </r>
  <r>
    <s v="DTQ-530"/>
    <d v="2023-01-16T00:00:00"/>
    <x v="6"/>
    <s v="South Carolina"/>
    <x v="3"/>
    <x v="2"/>
    <n v="2693.48"/>
    <n v="2793.91"/>
  </r>
  <r>
    <s v="YQQ-388"/>
    <d v="2024-02-22T00:00:00"/>
    <x v="0"/>
    <s v="Mississippi"/>
    <x v="0"/>
    <x v="3"/>
    <n v="8233.33"/>
    <n v="8303.92"/>
  </r>
  <r>
    <s v="POQ-512"/>
    <d v="2024-04-02T00:00:00"/>
    <x v="6"/>
    <s v="Minnesota"/>
    <x v="4"/>
    <x v="5"/>
    <n v="5298.68"/>
    <n v="5326.58"/>
  </r>
  <r>
    <s v="WFM-590"/>
    <d v="2023-02-14T00:00:00"/>
    <x v="3"/>
    <s v="Washington"/>
    <x v="4"/>
    <x v="6"/>
    <n v="713.75"/>
    <n v="746.7"/>
  </r>
  <r>
    <s v="JTK-299"/>
    <d v="2023-03-20T00:00:00"/>
    <x v="6"/>
    <s v="Kentucky"/>
    <x v="3"/>
    <x v="6"/>
    <n v="9458.1200000000008"/>
    <n v="9474.35"/>
  </r>
  <r>
    <s v="RBN-581"/>
    <d v="2023-02-19T00:00:00"/>
    <x v="2"/>
    <s v="Alabama"/>
    <x v="3"/>
    <x v="1"/>
    <n v="3888.93"/>
    <n v="3944.38"/>
  </r>
  <r>
    <s v="ANF-199"/>
    <d v="2024-10-12T00:00:00"/>
    <x v="1"/>
    <s v="Missouri"/>
    <x v="2"/>
    <x v="0"/>
    <n v="1883.56"/>
    <n v="1895.41"/>
  </r>
  <r>
    <s v="ITZ-962"/>
    <d v="2024-07-08T00:00:00"/>
    <x v="5"/>
    <s v="Illinois"/>
    <x v="1"/>
    <x v="3"/>
    <n v="3389.94"/>
    <n v="3460.83"/>
  </r>
  <r>
    <s v="BBU-434"/>
    <d v="2023-10-09T00:00:00"/>
    <x v="8"/>
    <s v="Idaho"/>
    <x v="2"/>
    <x v="2"/>
    <n v="7738.66"/>
    <n v="7822.18"/>
  </r>
  <r>
    <s v="WIM-893"/>
    <d v="2023-06-29T00:00:00"/>
    <x v="4"/>
    <s v="Iowa"/>
    <x v="1"/>
    <x v="5"/>
    <n v="2920.93"/>
    <n v="2990.82"/>
  </r>
  <r>
    <s v="PSI-918"/>
    <d v="2023-10-04T00:00:00"/>
    <x v="2"/>
    <s v="Vermont"/>
    <x v="2"/>
    <x v="0"/>
    <n v="3750.48"/>
    <n v="3843.53"/>
  </r>
  <r>
    <s v="HEJ-776"/>
    <d v="2022-05-11T00:00:00"/>
    <x v="4"/>
    <s v="South Dakota"/>
    <x v="1"/>
    <x v="0"/>
    <n v="7956.7"/>
    <n v="8024.18"/>
  </r>
  <r>
    <s v="HFL-552"/>
    <d v="2022-06-22T00:00:00"/>
    <x v="7"/>
    <s v="Alaska"/>
    <x v="0"/>
    <x v="3"/>
    <n v="7488.57"/>
    <n v="7583.33"/>
  </r>
  <r>
    <s v="CXQ-804"/>
    <d v="2023-01-23T00:00:00"/>
    <x v="0"/>
    <s v="Missouri"/>
    <x v="4"/>
    <x v="1"/>
    <n v="5310.33"/>
    <n v="5403.33"/>
  </r>
  <r>
    <s v="GOV-868"/>
    <d v="2024-03-15T00:00:00"/>
    <x v="1"/>
    <s v="Nebraska"/>
    <x v="4"/>
    <x v="8"/>
    <n v="3684.08"/>
    <n v="3748.58"/>
  </r>
  <r>
    <s v="PLD-156"/>
    <d v="2022-02-01T00:00:00"/>
    <x v="6"/>
    <s v="Massachusetts"/>
    <x v="1"/>
    <x v="5"/>
    <n v="6312.24"/>
    <n v="6350.04"/>
  </r>
  <r>
    <s v="TYP-745"/>
    <d v="2024-09-09T00:00:00"/>
    <x v="1"/>
    <s v="Ohio"/>
    <x v="0"/>
    <x v="0"/>
    <n v="2376.63"/>
    <n v="2390.7800000000002"/>
  </r>
  <r>
    <s v="QZI-403"/>
    <d v="2022-09-17T00:00:00"/>
    <x v="3"/>
    <s v="Tennessee"/>
    <x v="0"/>
    <x v="4"/>
    <n v="413.97"/>
    <n v="466.81"/>
  </r>
  <r>
    <s v="LYF-123"/>
    <d v="2022-08-21T00:00:00"/>
    <x v="7"/>
    <s v="Missouri"/>
    <x v="3"/>
    <x v="1"/>
    <n v="1727.01"/>
    <n v="1761.63"/>
  </r>
  <r>
    <s v="YQL-691"/>
    <d v="2024-04-22T00:00:00"/>
    <x v="7"/>
    <s v="Massachusetts"/>
    <x v="2"/>
    <x v="3"/>
    <n v="3468.13"/>
    <n v="3559.68"/>
  </r>
  <r>
    <s v="ZHC-571"/>
    <d v="2024-05-20T00:00:00"/>
    <x v="7"/>
    <s v="Nebraska"/>
    <x v="3"/>
    <x v="4"/>
    <n v="6611.49"/>
    <n v="6638.53"/>
  </r>
  <r>
    <s v="OVP-576"/>
    <d v="2024-12-18T00:00:00"/>
    <x v="3"/>
    <s v="Alaska"/>
    <x v="0"/>
    <x v="5"/>
    <n v="2094.04"/>
    <n v="2184.3000000000002"/>
  </r>
  <r>
    <s v="RYX-931"/>
    <d v="2022-01-25T00:00:00"/>
    <x v="0"/>
    <s v="Wisconsin"/>
    <x v="2"/>
    <x v="7"/>
    <n v="5597.27"/>
    <n v="5642.34"/>
  </r>
  <r>
    <s v="RVY-356"/>
    <d v="2024-12-19T00:00:00"/>
    <x v="2"/>
    <s v="New Mexico"/>
    <x v="3"/>
    <x v="4"/>
    <n v="9369.9500000000007"/>
    <n v="9423.06"/>
  </r>
  <r>
    <s v="PVL-798"/>
    <d v="2024-01-08T00:00:00"/>
    <x v="4"/>
    <s v="Maine"/>
    <x v="0"/>
    <x v="6"/>
    <n v="7922.64"/>
    <n v="7983.21"/>
  </r>
  <r>
    <s v="OTZ-341"/>
    <d v="2024-05-13T00:00:00"/>
    <x v="3"/>
    <s v="Missouri"/>
    <x v="3"/>
    <x v="6"/>
    <n v="3570.05"/>
    <n v="3620.97"/>
  </r>
  <r>
    <s v="GRL-609"/>
    <d v="2022-09-08T00:00:00"/>
    <x v="6"/>
    <s v="Illinois"/>
    <x v="3"/>
    <x v="7"/>
    <n v="8262.41"/>
    <n v="8317.56"/>
  </r>
  <r>
    <s v="PYX-602"/>
    <d v="2023-10-06T00:00:00"/>
    <x v="7"/>
    <s v="New Hampshire"/>
    <x v="1"/>
    <x v="7"/>
    <n v="5711.94"/>
    <n v="5723.36"/>
  </r>
  <r>
    <s v="AKL-678"/>
    <d v="2024-10-21T00:00:00"/>
    <x v="4"/>
    <s v="Wyoming"/>
    <x v="2"/>
    <x v="8"/>
    <n v="9322.61"/>
    <n v="9401.2099999999991"/>
  </r>
  <r>
    <s v="ZPI-527"/>
    <d v="2022-06-14T00:00:00"/>
    <x v="3"/>
    <s v="Louisiana"/>
    <x v="3"/>
    <x v="3"/>
    <n v="9432.9699999999993"/>
    <n v="9515.57"/>
  </r>
  <r>
    <s v="URX-599"/>
    <d v="2024-01-13T00:00:00"/>
    <x v="7"/>
    <s v="Utah"/>
    <x v="3"/>
    <x v="4"/>
    <n v="4769.17"/>
    <n v="4814.05"/>
  </r>
  <r>
    <s v="UWY-242"/>
    <d v="2024-07-18T00:00:00"/>
    <x v="5"/>
    <s v="Michigan"/>
    <x v="0"/>
    <x v="6"/>
    <n v="8178.48"/>
    <n v="8247.24"/>
  </r>
  <r>
    <s v="CSP-948"/>
    <d v="2023-06-05T00:00:00"/>
    <x v="0"/>
    <s v="Nevada"/>
    <x v="4"/>
    <x v="4"/>
    <n v="7960.27"/>
    <n v="8015.73"/>
  </r>
  <r>
    <s v="IPJ-716"/>
    <d v="2022-10-29T00:00:00"/>
    <x v="1"/>
    <s v="Washington"/>
    <x v="4"/>
    <x v="4"/>
    <n v="4431.21"/>
    <n v="4459.76"/>
  </r>
  <r>
    <s v="KZN-530"/>
    <d v="2023-01-26T00:00:00"/>
    <x v="6"/>
    <s v="New Hampshire"/>
    <x v="4"/>
    <x v="1"/>
    <n v="5606.59"/>
    <n v="5618.93"/>
  </r>
  <r>
    <s v="RDL-875"/>
    <d v="2023-07-24T00:00:00"/>
    <x v="1"/>
    <s v="Connecticut"/>
    <x v="1"/>
    <x v="7"/>
    <n v="9943.08"/>
    <n v="9981.18"/>
  </r>
  <r>
    <s v="FBL-679"/>
    <d v="2023-06-24T00:00:00"/>
    <x v="6"/>
    <s v="North Carolina"/>
    <x v="1"/>
    <x v="4"/>
    <n v="7617.61"/>
    <n v="7707.08"/>
  </r>
  <r>
    <s v="JND-508"/>
    <d v="2024-09-06T00:00:00"/>
    <x v="1"/>
    <s v="Pennsylvania"/>
    <x v="2"/>
    <x v="8"/>
    <n v="3073.85"/>
    <n v="3125.23"/>
  </r>
  <r>
    <s v="UPG-804"/>
    <d v="2022-03-07T00:00:00"/>
    <x v="3"/>
    <s v="Wyoming"/>
    <x v="3"/>
    <x v="0"/>
    <n v="7110.1"/>
    <n v="7134.27"/>
  </r>
  <r>
    <s v="APS-775"/>
    <d v="2022-06-23T00:00:00"/>
    <x v="1"/>
    <s v="Delaware"/>
    <x v="0"/>
    <x v="5"/>
    <n v="4593.5"/>
    <n v="4646.43"/>
  </r>
  <r>
    <s v="OHI-990"/>
    <d v="2023-12-08T00:00:00"/>
    <x v="7"/>
    <s v="Florida"/>
    <x v="2"/>
    <x v="8"/>
    <n v="671.78"/>
    <n v="759.3"/>
  </r>
  <r>
    <s v="IIV-961"/>
    <d v="2024-10-15T00:00:00"/>
    <x v="0"/>
    <s v="Texas"/>
    <x v="2"/>
    <x v="1"/>
    <n v="5107.99"/>
    <n v="5124.97"/>
  </r>
  <r>
    <s v="MWK-604"/>
    <d v="2024-11-28T00:00:00"/>
    <x v="6"/>
    <s v="Georgia"/>
    <x v="1"/>
    <x v="1"/>
    <n v="5375.6"/>
    <n v="5403.69"/>
  </r>
  <r>
    <s v="WMI-460"/>
    <d v="2022-12-08T00:00:00"/>
    <x v="4"/>
    <s v="Nevada"/>
    <x v="2"/>
    <x v="3"/>
    <n v="1932.56"/>
    <n v="1955.91"/>
  </r>
  <r>
    <s v="VNR-462"/>
    <d v="2024-06-21T00:00:00"/>
    <x v="6"/>
    <s v="Indiana"/>
    <x v="2"/>
    <x v="8"/>
    <n v="2262.69"/>
    <n v="2293.67"/>
  </r>
  <r>
    <s v="XCR-385"/>
    <d v="2022-11-12T00:00:00"/>
    <x v="6"/>
    <s v="Illinois"/>
    <x v="2"/>
    <x v="8"/>
    <n v="2733.96"/>
    <n v="2777.76"/>
  </r>
  <r>
    <s v="MYC-611"/>
    <d v="2023-04-14T00:00:00"/>
    <x v="5"/>
    <s v="Colorado"/>
    <x v="3"/>
    <x v="0"/>
    <n v="6503.69"/>
    <n v="6549.25"/>
  </r>
  <r>
    <s v="RAZ-649"/>
    <d v="2022-02-08T00:00:00"/>
    <x v="4"/>
    <s v="Mississippi"/>
    <x v="2"/>
    <x v="2"/>
    <n v="121.66"/>
    <n v="215.75"/>
  </r>
  <r>
    <s v="IYB-155"/>
    <d v="2023-12-08T00:00:00"/>
    <x v="8"/>
    <s v="Connecticut"/>
    <x v="3"/>
    <x v="1"/>
    <n v="7675.52"/>
    <n v="7736.69"/>
  </r>
  <r>
    <s v="ZCE-829"/>
    <d v="2023-06-30T00:00:00"/>
    <x v="8"/>
    <s v="New Jersey"/>
    <x v="1"/>
    <x v="0"/>
    <n v="963.48"/>
    <n v="988.2"/>
  </r>
  <r>
    <s v="ADO-297"/>
    <d v="2022-02-14T00:00:00"/>
    <x v="2"/>
    <s v="Nevada"/>
    <x v="2"/>
    <x v="5"/>
    <n v="7481.34"/>
    <n v="7576.24"/>
  </r>
  <r>
    <s v="TCQ-391"/>
    <d v="2023-12-15T00:00:00"/>
    <x v="6"/>
    <s v="New Mexico"/>
    <x v="2"/>
    <x v="2"/>
    <n v="1673.11"/>
    <n v="1696.58"/>
  </r>
  <r>
    <s v="KAN-347"/>
    <d v="2022-12-13T00:00:00"/>
    <x v="5"/>
    <s v="Florida"/>
    <x v="0"/>
    <x v="2"/>
    <n v="3013.53"/>
    <n v="3070.39"/>
  </r>
  <r>
    <s v="UNR-403"/>
    <d v="2022-12-22T00:00:00"/>
    <x v="4"/>
    <s v="Massachusetts"/>
    <x v="2"/>
    <x v="7"/>
    <n v="576.55999999999995"/>
    <n v="618.17999999999995"/>
  </r>
  <r>
    <s v="UWS-333"/>
    <d v="2022-07-01T00:00:00"/>
    <x v="7"/>
    <s v="Oregon"/>
    <x v="3"/>
    <x v="0"/>
    <n v="2685.94"/>
    <n v="2785.03"/>
  </r>
  <r>
    <s v="XOK-207"/>
    <d v="2024-02-05T00:00:00"/>
    <x v="7"/>
    <s v="North Carolina"/>
    <x v="3"/>
    <x v="0"/>
    <n v="3953.09"/>
    <n v="3988.58"/>
  </r>
  <r>
    <s v="EIK-300"/>
    <d v="2023-05-05T00:00:00"/>
    <x v="7"/>
    <s v="Ohio"/>
    <x v="2"/>
    <x v="8"/>
    <n v="1780.85"/>
    <n v="1856.03"/>
  </r>
  <r>
    <s v="QWN-999"/>
    <d v="2023-05-21T00:00:00"/>
    <x v="7"/>
    <s v="Iowa"/>
    <x v="3"/>
    <x v="4"/>
    <n v="7504.72"/>
    <n v="7574.04"/>
  </r>
  <r>
    <s v="ERU-566"/>
    <d v="2024-05-10T00:00:00"/>
    <x v="0"/>
    <s v="Maryland"/>
    <x v="4"/>
    <x v="0"/>
    <n v="5170.99"/>
    <n v="5195.0200000000004"/>
  </r>
  <r>
    <s v="WUK-308"/>
    <d v="2022-04-23T00:00:00"/>
    <x v="5"/>
    <s v="Ohio"/>
    <x v="0"/>
    <x v="7"/>
    <n v="2533.23"/>
    <n v="2620.5700000000002"/>
  </r>
  <r>
    <s v="DEC-323"/>
    <d v="2022-08-09T00:00:00"/>
    <x v="5"/>
    <s v="Virginia"/>
    <x v="0"/>
    <x v="2"/>
    <n v="1334.46"/>
    <n v="1346.42"/>
  </r>
  <r>
    <s v="MPM-732"/>
    <d v="2023-06-14T00:00:00"/>
    <x v="2"/>
    <s v="Missouri"/>
    <x v="4"/>
    <x v="7"/>
    <n v="8777.01"/>
    <n v="8868.64"/>
  </r>
  <r>
    <s v="IXJ-407"/>
    <d v="2022-08-01T00:00:00"/>
    <x v="5"/>
    <s v="Minnesota"/>
    <x v="1"/>
    <x v="6"/>
    <n v="5671.12"/>
    <n v="5723.73"/>
  </r>
  <r>
    <s v="PET-682"/>
    <d v="2022-05-28T00:00:00"/>
    <x v="5"/>
    <s v="New Mexico"/>
    <x v="2"/>
    <x v="3"/>
    <n v="8149.46"/>
    <n v="8233.6"/>
  </r>
  <r>
    <s v="QJM-638"/>
    <d v="2024-07-02T00:00:00"/>
    <x v="7"/>
    <s v="Idaho"/>
    <x v="2"/>
    <x v="5"/>
    <n v="6757.38"/>
    <n v="6804.8"/>
  </r>
  <r>
    <s v="FQM-163"/>
    <d v="2023-07-13T00:00:00"/>
    <x v="5"/>
    <s v="Mississippi"/>
    <x v="1"/>
    <x v="2"/>
    <n v="9247.68"/>
    <n v="9265.34"/>
  </r>
  <r>
    <s v="JBO-552"/>
    <d v="2022-10-07T00:00:00"/>
    <x v="6"/>
    <s v="Delaware"/>
    <x v="2"/>
    <x v="7"/>
    <n v="8031.09"/>
    <n v="8088.56"/>
  </r>
  <r>
    <s v="UAD-214"/>
    <d v="2022-10-22T00:00:00"/>
    <x v="8"/>
    <s v="Illinois"/>
    <x v="3"/>
    <x v="5"/>
    <n v="6765.21"/>
    <n v="6788.7"/>
  </r>
  <r>
    <s v="BEG-388"/>
    <d v="2023-03-10T00:00:00"/>
    <x v="4"/>
    <s v="Oklahoma"/>
    <x v="3"/>
    <x v="1"/>
    <n v="5624.98"/>
    <n v="5636.74"/>
  </r>
  <r>
    <s v="YNR-972"/>
    <d v="2022-09-13T00:00:00"/>
    <x v="5"/>
    <s v="New Jersey"/>
    <x v="0"/>
    <x v="8"/>
    <n v="3221.28"/>
    <n v="3308.39"/>
  </r>
  <r>
    <s v="IDQ-138"/>
    <d v="2023-09-23T00:00:00"/>
    <x v="0"/>
    <s v="Colorado"/>
    <x v="3"/>
    <x v="8"/>
    <n v="2699.3"/>
    <n v="2754.57"/>
  </r>
  <r>
    <s v="XZL-733"/>
    <d v="2022-11-13T00:00:00"/>
    <x v="5"/>
    <s v="Wisconsin"/>
    <x v="2"/>
    <x v="5"/>
    <n v="2791.97"/>
    <n v="2857.14"/>
  </r>
  <r>
    <s v="TBL-806"/>
    <d v="2023-12-29T00:00:00"/>
    <x v="1"/>
    <s v="South Carolina"/>
    <x v="0"/>
    <x v="8"/>
    <n v="5827.14"/>
    <n v="5868.47"/>
  </r>
  <r>
    <s v="JVO-593"/>
    <d v="2022-04-25T00:00:00"/>
    <x v="3"/>
    <s v="Minnesota"/>
    <x v="0"/>
    <x v="6"/>
    <n v="4567.8999999999996"/>
    <n v="4617.8900000000003"/>
  </r>
  <r>
    <s v="MVL-669"/>
    <d v="2024-08-23T00:00:00"/>
    <x v="5"/>
    <s v="Nebraska"/>
    <x v="1"/>
    <x v="8"/>
    <n v="9106.7099999999991"/>
    <n v="9190.2099999999991"/>
  </r>
  <r>
    <s v="HNT-221"/>
    <d v="2022-12-14T00:00:00"/>
    <x v="3"/>
    <s v="Nevada"/>
    <x v="1"/>
    <x v="8"/>
    <n v="689.01"/>
    <n v="709.12"/>
  </r>
  <r>
    <s v="GCP-784"/>
    <d v="2022-07-13T00:00:00"/>
    <x v="2"/>
    <s v="Virginia"/>
    <x v="1"/>
    <x v="7"/>
    <n v="7393.07"/>
    <n v="7457.18"/>
  </r>
  <r>
    <s v="OFM-116"/>
    <d v="2023-12-19T00:00:00"/>
    <x v="2"/>
    <s v="Kansas"/>
    <x v="3"/>
    <x v="0"/>
    <n v="7357.12"/>
    <n v="7374.57"/>
  </r>
  <r>
    <s v="YIJ-976"/>
    <d v="2024-02-19T00:00:00"/>
    <x v="3"/>
    <s v="Florida"/>
    <x v="4"/>
    <x v="5"/>
    <n v="4242.25"/>
    <n v="4328.12"/>
  </r>
  <r>
    <s v="MCJ-761"/>
    <d v="2023-02-21T00:00:00"/>
    <x v="4"/>
    <s v="Ohio"/>
    <x v="1"/>
    <x v="1"/>
    <n v="847.51"/>
    <n v="923.8"/>
  </r>
  <r>
    <s v="AJC-963"/>
    <d v="2023-04-21T00:00:00"/>
    <x v="6"/>
    <s v="Oregon"/>
    <x v="3"/>
    <x v="0"/>
    <n v="2165.65"/>
    <n v="2252.63"/>
  </r>
  <r>
    <s v="CLF-413"/>
    <d v="2023-08-15T00:00:00"/>
    <x v="8"/>
    <s v="Ohio"/>
    <x v="2"/>
    <x v="3"/>
    <n v="7148.66"/>
    <n v="7171.77"/>
  </r>
  <r>
    <s v="RQQ-569"/>
    <d v="2022-05-05T00:00:00"/>
    <x v="8"/>
    <s v="West Virginia"/>
    <x v="3"/>
    <x v="0"/>
    <n v="9269.41"/>
    <n v="9362.7099999999991"/>
  </r>
  <r>
    <s v="FLA-413"/>
    <d v="2023-10-15T00:00:00"/>
    <x v="3"/>
    <s v="North Dakota"/>
    <x v="3"/>
    <x v="4"/>
    <n v="6208.61"/>
    <n v="6303.97"/>
  </r>
  <r>
    <s v="VQW-165"/>
    <d v="2024-02-26T00:00:00"/>
    <x v="0"/>
    <s v="Mississippi"/>
    <x v="2"/>
    <x v="0"/>
    <n v="1319.76"/>
    <n v="1397.21"/>
  </r>
  <r>
    <s v="IRL-467"/>
    <d v="2023-07-24T00:00:00"/>
    <x v="2"/>
    <s v="Iowa"/>
    <x v="1"/>
    <x v="0"/>
    <n v="1396.89"/>
    <n v="1464.22"/>
  </r>
  <r>
    <s v="DLU-535"/>
    <d v="2022-10-28T00:00:00"/>
    <x v="2"/>
    <s v="Michigan"/>
    <x v="0"/>
    <x v="7"/>
    <n v="2182.77"/>
    <n v="2214"/>
  </r>
  <r>
    <s v="OLA-771"/>
    <d v="2023-11-01T00:00:00"/>
    <x v="1"/>
    <s v="South Dakota"/>
    <x v="4"/>
    <x v="4"/>
    <n v="9806.08"/>
    <n v="9896.48"/>
  </r>
  <r>
    <s v="BUR-972"/>
    <d v="2022-01-06T00:00:00"/>
    <x v="0"/>
    <s v="West Virginia"/>
    <x v="3"/>
    <x v="4"/>
    <n v="6714.71"/>
    <n v="6733.62"/>
  </r>
  <r>
    <s v="UBJ-461"/>
    <d v="2023-02-06T00:00:00"/>
    <x v="7"/>
    <s v="Iowa"/>
    <x v="0"/>
    <x v="6"/>
    <n v="2281.19"/>
    <n v="2377.2399999999998"/>
  </r>
  <r>
    <s v="XRM-425"/>
    <d v="2022-12-12T00:00:00"/>
    <x v="4"/>
    <s v="South Carolina"/>
    <x v="3"/>
    <x v="0"/>
    <n v="2463.8000000000002"/>
    <n v="2558"/>
  </r>
  <r>
    <s v="AWF-580"/>
    <d v="2022-06-19T00:00:00"/>
    <x v="6"/>
    <s v="Rhode Island"/>
    <x v="0"/>
    <x v="7"/>
    <n v="7914.33"/>
    <n v="7992.29"/>
  </r>
  <r>
    <s v="QIR-717"/>
    <d v="2024-03-23T00:00:00"/>
    <x v="4"/>
    <s v="Minnesota"/>
    <x v="4"/>
    <x v="2"/>
    <n v="4239.25"/>
    <n v="4308.16"/>
  </r>
  <r>
    <s v="NLV-692"/>
    <d v="2022-03-28T00:00:00"/>
    <x v="7"/>
    <s v="Montana"/>
    <x v="2"/>
    <x v="3"/>
    <n v="7740.6"/>
    <n v="7768.9"/>
  </r>
  <r>
    <s v="LMS-701"/>
    <d v="2024-01-15T00:00:00"/>
    <x v="5"/>
    <s v="Illinois"/>
    <x v="1"/>
    <x v="4"/>
    <n v="6839.38"/>
    <n v="6884.52"/>
  </r>
  <r>
    <s v="RZL-470"/>
    <d v="2022-10-26T00:00:00"/>
    <x v="1"/>
    <s v="Michigan"/>
    <x v="0"/>
    <x v="8"/>
    <n v="1524.89"/>
    <n v="1602.5"/>
  </r>
  <r>
    <s v="RRJ-497"/>
    <d v="2022-11-16T00:00:00"/>
    <x v="0"/>
    <s v="Wyoming"/>
    <x v="0"/>
    <x v="6"/>
    <n v="9338.69"/>
    <n v="9408.77"/>
  </r>
  <r>
    <s v="LLB-525"/>
    <d v="2024-04-17T00:00:00"/>
    <x v="6"/>
    <s v="Nebraska"/>
    <x v="2"/>
    <x v="2"/>
    <n v="636.45000000000005"/>
    <n v="647.47"/>
  </r>
  <r>
    <s v="GCZ-687"/>
    <d v="2024-02-23T00:00:00"/>
    <x v="3"/>
    <s v="Tennessee"/>
    <x v="1"/>
    <x v="5"/>
    <n v="7841.64"/>
    <n v="7913.23"/>
  </r>
  <r>
    <s v="XZB-541"/>
    <d v="2024-09-14T00:00:00"/>
    <x v="7"/>
    <s v="Utah"/>
    <x v="0"/>
    <x v="1"/>
    <n v="4004.41"/>
    <n v="4017.23"/>
  </r>
  <r>
    <s v="CXW-802"/>
    <d v="2023-03-13T00:00:00"/>
    <x v="1"/>
    <s v="South Carolina"/>
    <x v="2"/>
    <x v="1"/>
    <n v="8294.0300000000007"/>
    <n v="8373.17"/>
  </r>
  <r>
    <s v="HHJ-662"/>
    <d v="2023-05-01T00:00:00"/>
    <x v="8"/>
    <s v="Iowa"/>
    <x v="4"/>
    <x v="7"/>
    <n v="2031.62"/>
    <n v="2119.61"/>
  </r>
  <r>
    <s v="JZZ-620"/>
    <d v="2023-07-21T00:00:00"/>
    <x v="1"/>
    <s v="Florida"/>
    <x v="4"/>
    <x v="2"/>
    <n v="6369.29"/>
    <n v="6436.4"/>
  </r>
  <r>
    <s v="GTS-316"/>
    <d v="2023-06-23T00:00:00"/>
    <x v="1"/>
    <s v="Connecticut"/>
    <x v="0"/>
    <x v="2"/>
    <n v="3949.57"/>
    <n v="4004.83"/>
  </r>
  <r>
    <s v="XQH-145"/>
    <d v="2023-08-11T00:00:00"/>
    <x v="1"/>
    <s v="Washington"/>
    <x v="4"/>
    <x v="6"/>
    <n v="7599.56"/>
    <n v="7619.74"/>
  </r>
  <r>
    <s v="WSN-761"/>
    <d v="2024-06-26T00:00:00"/>
    <x v="8"/>
    <s v="South Dakota"/>
    <x v="2"/>
    <x v="8"/>
    <n v="4196.8900000000003"/>
    <n v="4281.67"/>
  </r>
  <r>
    <s v="IPW-554"/>
    <d v="2023-06-25T00:00:00"/>
    <x v="4"/>
    <s v="Connecticut"/>
    <x v="4"/>
    <x v="3"/>
    <n v="7884.93"/>
    <n v="7962.6"/>
  </r>
  <r>
    <s v="EZF-738"/>
    <d v="2024-12-22T00:00:00"/>
    <x v="0"/>
    <s v="Florida"/>
    <x v="2"/>
    <x v="7"/>
    <n v="5104.67"/>
    <n v="5186.67"/>
  </r>
  <r>
    <s v="BKG-747"/>
    <d v="2024-09-14T00:00:00"/>
    <x v="6"/>
    <s v="Kansas"/>
    <x v="1"/>
    <x v="8"/>
    <n v="1325.08"/>
    <n v="1361.98"/>
  </r>
  <r>
    <s v="AOU-472"/>
    <d v="2022-10-09T00:00:00"/>
    <x v="4"/>
    <s v="Wisconsin"/>
    <x v="2"/>
    <x v="0"/>
    <n v="6660.63"/>
    <n v="6732.94"/>
  </r>
  <r>
    <s v="MQS-987"/>
    <d v="2023-01-13T00:00:00"/>
    <x v="6"/>
    <s v="Iowa"/>
    <x v="4"/>
    <x v="4"/>
    <n v="8295.36"/>
    <n v="8372.2199999999993"/>
  </r>
  <r>
    <s v="GFB-717"/>
    <d v="2023-07-17T00:00:00"/>
    <x v="5"/>
    <s v="Minnesota"/>
    <x v="1"/>
    <x v="7"/>
    <n v="2702.75"/>
    <n v="2796.37"/>
  </r>
  <r>
    <s v="GNT-351"/>
    <d v="2022-01-05T00:00:00"/>
    <x v="0"/>
    <s v="Ohio"/>
    <x v="4"/>
    <x v="3"/>
    <n v="9587.6"/>
    <n v="9664.66"/>
  </r>
  <r>
    <s v="ZFD-769"/>
    <d v="2023-11-01T00:00:00"/>
    <x v="2"/>
    <s v="Michigan"/>
    <x v="3"/>
    <x v="3"/>
    <n v="6506.23"/>
    <n v="6564.27"/>
  </r>
  <r>
    <s v="YWR-574"/>
    <d v="2024-07-18T00:00:00"/>
    <x v="7"/>
    <s v="New Jersey"/>
    <x v="1"/>
    <x v="2"/>
    <n v="7494.11"/>
    <n v="7592.06"/>
  </r>
  <r>
    <s v="ZMC-961"/>
    <d v="2022-04-07T00:00:00"/>
    <x v="0"/>
    <s v="Montana"/>
    <x v="2"/>
    <x v="7"/>
    <n v="2001"/>
    <n v="2088.3000000000002"/>
  </r>
  <r>
    <s v="QLS-820"/>
    <d v="2023-07-28T00:00:00"/>
    <x v="2"/>
    <s v="Maryland"/>
    <x v="2"/>
    <x v="6"/>
    <n v="7413.47"/>
    <n v="7433.13"/>
  </r>
  <r>
    <s v="AEE-225"/>
    <d v="2022-04-09T00:00:00"/>
    <x v="3"/>
    <s v="Delaware"/>
    <x v="4"/>
    <x v="6"/>
    <n v="3149.1"/>
    <n v="3223.85"/>
  </r>
  <r>
    <s v="YCB-165"/>
    <d v="2024-10-22T00:00:00"/>
    <x v="7"/>
    <s v="Wisconsin"/>
    <x v="2"/>
    <x v="2"/>
    <n v="8826.6"/>
    <n v="8907.81"/>
  </r>
  <r>
    <s v="RCF-488"/>
    <d v="2024-06-15T00:00:00"/>
    <x v="8"/>
    <s v="New York"/>
    <x v="4"/>
    <x v="2"/>
    <n v="9017.89"/>
    <n v="9047.07"/>
  </r>
  <r>
    <s v="HHZ-525"/>
    <d v="2023-06-04T00:00:00"/>
    <x v="0"/>
    <s v="Oklahoma"/>
    <x v="3"/>
    <x v="2"/>
    <n v="4063.93"/>
    <n v="4075.01"/>
  </r>
  <r>
    <s v="HLR-745"/>
    <d v="2023-01-03T00:00:00"/>
    <x v="1"/>
    <s v="Connecticut"/>
    <x v="4"/>
    <x v="3"/>
    <n v="7971.48"/>
    <n v="8037.66"/>
  </r>
  <r>
    <s v="IKV-988"/>
    <d v="2024-10-10T00:00:00"/>
    <x v="4"/>
    <s v="Alabama"/>
    <x v="0"/>
    <x v="7"/>
    <n v="5200.51"/>
    <n v="5264.38"/>
  </r>
  <r>
    <s v="NIH-218"/>
    <d v="2022-01-28T00:00:00"/>
    <x v="0"/>
    <s v="Vermont"/>
    <x v="3"/>
    <x v="2"/>
    <n v="8995.9"/>
    <n v="9049.7199999999993"/>
  </r>
  <r>
    <s v="QXK-870"/>
    <d v="2022-09-03T00:00:00"/>
    <x v="3"/>
    <s v="Michigan"/>
    <x v="4"/>
    <x v="0"/>
    <n v="6437.43"/>
    <n v="6480.36"/>
  </r>
  <r>
    <s v="WIJ-826"/>
    <d v="2024-02-14T00:00:00"/>
    <x v="6"/>
    <s v="Nebraska"/>
    <x v="4"/>
    <x v="5"/>
    <n v="7632.6"/>
    <n v="7644.54"/>
  </r>
  <r>
    <s v="ENC-691"/>
    <d v="2022-06-20T00:00:00"/>
    <x v="2"/>
    <s v="New Hampshire"/>
    <x v="1"/>
    <x v="4"/>
    <n v="1760.22"/>
    <n v="1853.85"/>
  </r>
  <r>
    <s v="WZS-201"/>
    <d v="2023-05-07T00:00:00"/>
    <x v="7"/>
    <s v="California"/>
    <x v="3"/>
    <x v="5"/>
    <n v="5230.0600000000004"/>
    <n v="5296.15"/>
  </r>
  <r>
    <s v="ZRL-533"/>
    <d v="2022-01-26T00:00:00"/>
    <x v="5"/>
    <s v="Nevada"/>
    <x v="4"/>
    <x v="8"/>
    <n v="4500.59"/>
    <n v="4587.95"/>
  </r>
  <r>
    <s v="KMA-547"/>
    <d v="2024-03-21T00:00:00"/>
    <x v="2"/>
    <s v="Tennessee"/>
    <x v="2"/>
    <x v="1"/>
    <n v="7371.4"/>
    <n v="7418.56"/>
  </r>
  <r>
    <s v="PLS-538"/>
    <d v="2022-07-01T00:00:00"/>
    <x v="7"/>
    <s v="New Hampshire"/>
    <x v="2"/>
    <x v="2"/>
    <n v="4222.03"/>
    <n v="4250.37"/>
  </r>
  <r>
    <s v="RFK-456"/>
    <d v="2024-12-31T00:00:00"/>
    <x v="6"/>
    <s v="Kentucky"/>
    <x v="3"/>
    <x v="5"/>
    <n v="5742.78"/>
    <n v="5842.46"/>
  </r>
  <r>
    <s v="KPY-680"/>
    <d v="2023-05-18T00:00:00"/>
    <x v="8"/>
    <s v="Oregon"/>
    <x v="1"/>
    <x v="4"/>
    <n v="5366.62"/>
    <n v="5381.66"/>
  </r>
  <r>
    <s v="AQE-505"/>
    <d v="2022-02-27T00:00:00"/>
    <x v="6"/>
    <s v="Arkansas"/>
    <x v="1"/>
    <x v="7"/>
    <n v="3957.17"/>
    <n v="3970.9"/>
  </r>
  <r>
    <s v="OKR-228"/>
    <d v="2023-03-30T00:00:00"/>
    <x v="6"/>
    <s v="North Dakota"/>
    <x v="1"/>
    <x v="5"/>
    <n v="8460.94"/>
    <n v="8555.24"/>
  </r>
  <r>
    <s v="VZA-773"/>
    <d v="2022-12-03T00:00:00"/>
    <x v="3"/>
    <s v="Kansas"/>
    <x v="1"/>
    <x v="8"/>
    <n v="6338.54"/>
    <n v="6367.94"/>
  </r>
  <r>
    <s v="DMA-819"/>
    <d v="2024-01-07T00:00:00"/>
    <x v="8"/>
    <s v="Michigan"/>
    <x v="1"/>
    <x v="5"/>
    <n v="8514.14"/>
    <n v="8550.3700000000008"/>
  </r>
  <r>
    <s v="UJL-195"/>
    <d v="2022-03-29T00:00:00"/>
    <x v="0"/>
    <s v="Kansas"/>
    <x v="0"/>
    <x v="7"/>
    <n v="8376.18"/>
    <n v="8427.4599999999991"/>
  </r>
  <r>
    <s v="LHA-362"/>
    <d v="2024-06-03T00:00:00"/>
    <x v="5"/>
    <s v="Missouri"/>
    <x v="0"/>
    <x v="3"/>
    <n v="8864.9500000000007"/>
    <n v="8874.6"/>
  </r>
  <r>
    <s v="LRS-713"/>
    <d v="2022-01-27T00:00:00"/>
    <x v="1"/>
    <s v="North Dakota"/>
    <x v="2"/>
    <x v="0"/>
    <n v="4810.6499999999996"/>
    <n v="4870.1499999999996"/>
  </r>
  <r>
    <s v="RXQ-869"/>
    <d v="2024-07-03T00:00:00"/>
    <x v="0"/>
    <s v="Alabama"/>
    <x v="3"/>
    <x v="8"/>
    <n v="7425.42"/>
    <n v="7475.64"/>
  </r>
  <r>
    <s v="ENN-601"/>
    <d v="2023-05-15T00:00:00"/>
    <x v="2"/>
    <s v="Hawaii"/>
    <x v="3"/>
    <x v="6"/>
    <n v="3733.22"/>
    <n v="3808.44"/>
  </r>
  <r>
    <s v="GPI-892"/>
    <d v="2023-12-04T00:00:00"/>
    <x v="5"/>
    <s v="Vermont"/>
    <x v="2"/>
    <x v="7"/>
    <n v="1374.15"/>
    <n v="1390.06"/>
  </r>
  <r>
    <s v="DRZ-293"/>
    <d v="2023-06-02T00:00:00"/>
    <x v="7"/>
    <s v="Maine"/>
    <x v="0"/>
    <x v="0"/>
    <n v="5280.02"/>
    <n v="5330.12"/>
  </r>
  <r>
    <s v="BOQ-775"/>
    <d v="2023-11-21T00:00:00"/>
    <x v="7"/>
    <s v="Minnesota"/>
    <x v="0"/>
    <x v="6"/>
    <n v="3298.79"/>
    <n v="3332.41"/>
  </r>
  <r>
    <s v="JOF-337"/>
    <d v="2024-09-06T00:00:00"/>
    <x v="3"/>
    <s v="North Dakota"/>
    <x v="4"/>
    <x v="5"/>
    <n v="8895.52"/>
    <n v="8949.94"/>
  </r>
  <r>
    <s v="QYP-778"/>
    <d v="2024-07-29T00:00:00"/>
    <x v="2"/>
    <s v="Maryland"/>
    <x v="1"/>
    <x v="4"/>
    <n v="3728.23"/>
    <n v="3753.01"/>
  </r>
  <r>
    <s v="EYY-722"/>
    <d v="2022-01-11T00:00:00"/>
    <x v="6"/>
    <s v="Indiana"/>
    <x v="3"/>
    <x v="4"/>
    <n v="5864.88"/>
    <n v="5961.01"/>
  </r>
  <r>
    <s v="VSW-714"/>
    <d v="2022-07-17T00:00:00"/>
    <x v="0"/>
    <s v="Mississippi"/>
    <x v="4"/>
    <x v="0"/>
    <n v="8234.86"/>
    <n v="8272.25"/>
  </r>
  <r>
    <s v="JFP-282"/>
    <d v="2023-05-25T00:00:00"/>
    <x v="3"/>
    <s v="New Hampshire"/>
    <x v="0"/>
    <x v="8"/>
    <n v="3801.74"/>
    <n v="3900.74"/>
  </r>
  <r>
    <s v="VBJ-677"/>
    <d v="2022-01-27T00:00:00"/>
    <x v="2"/>
    <s v="South Carolina"/>
    <x v="1"/>
    <x v="5"/>
    <n v="9508.2099999999991"/>
    <n v="9575.99"/>
  </r>
  <r>
    <s v="OKI-966"/>
    <d v="2023-09-28T00:00:00"/>
    <x v="7"/>
    <s v="Ohio"/>
    <x v="1"/>
    <x v="8"/>
    <n v="1105.1199999999999"/>
    <n v="1164.74"/>
  </r>
  <r>
    <s v="HHA-921"/>
    <d v="2023-12-15T00:00:00"/>
    <x v="1"/>
    <s v="Alabama"/>
    <x v="2"/>
    <x v="0"/>
    <n v="1012.89"/>
    <n v="1095.04"/>
  </r>
  <r>
    <s v="VVJ-700"/>
    <d v="2023-04-27T00:00:00"/>
    <x v="7"/>
    <s v="Arizona"/>
    <x v="1"/>
    <x v="6"/>
    <n v="6971.01"/>
    <n v="6997.23"/>
  </r>
  <r>
    <s v="LVX-540"/>
    <d v="2022-03-31T00:00:00"/>
    <x v="1"/>
    <s v="North Dakota"/>
    <x v="2"/>
    <x v="4"/>
    <n v="671.72"/>
    <n v="764.2"/>
  </r>
  <r>
    <s v="JPK-412"/>
    <d v="2023-05-22T00:00:00"/>
    <x v="1"/>
    <s v="Hawaii"/>
    <x v="1"/>
    <x v="0"/>
    <n v="6687.69"/>
    <n v="6763.78"/>
  </r>
  <r>
    <s v="BLI-873"/>
    <d v="2024-08-08T00:00:00"/>
    <x v="3"/>
    <s v="Connecticut"/>
    <x v="2"/>
    <x v="5"/>
    <n v="3809.12"/>
    <n v="3876.93"/>
  </r>
  <r>
    <s v="PMK-297"/>
    <d v="2024-01-11T00:00:00"/>
    <x v="7"/>
    <s v="Oregon"/>
    <x v="4"/>
    <x v="0"/>
    <n v="4722.1400000000003"/>
    <n v="4776.92"/>
  </r>
  <r>
    <s v="IAX-897"/>
    <d v="2024-06-13T00:00:00"/>
    <x v="4"/>
    <s v="Massachusetts"/>
    <x v="2"/>
    <x v="0"/>
    <n v="6583.6"/>
    <n v="6669.79"/>
  </r>
  <r>
    <s v="PZH-678"/>
    <d v="2023-12-23T00:00:00"/>
    <x v="8"/>
    <s v="Kansas"/>
    <x v="1"/>
    <x v="3"/>
    <n v="1348.85"/>
    <n v="1414.44"/>
  </r>
  <r>
    <s v="NFX-523"/>
    <d v="2022-08-12T00:00:00"/>
    <x v="1"/>
    <s v="North Carolina"/>
    <x v="0"/>
    <x v="2"/>
    <n v="977.87"/>
    <n v="1037.45"/>
  </r>
  <r>
    <s v="MYZ-880"/>
    <d v="2023-04-04T00:00:00"/>
    <x v="8"/>
    <s v="South Dakota"/>
    <x v="4"/>
    <x v="3"/>
    <n v="2697.7"/>
    <n v="2760.97"/>
  </r>
  <r>
    <s v="GKL-429"/>
    <d v="2023-06-13T00:00:00"/>
    <x v="3"/>
    <s v="Colorado"/>
    <x v="0"/>
    <x v="4"/>
    <n v="4333.25"/>
    <n v="4395.88"/>
  </r>
  <r>
    <s v="NLJ-940"/>
    <d v="2024-03-07T00:00:00"/>
    <x v="8"/>
    <s v="North Carolina"/>
    <x v="3"/>
    <x v="5"/>
    <n v="8087.77"/>
    <n v="8132.76"/>
  </r>
  <r>
    <s v="YQP-599"/>
    <d v="2024-02-03T00:00:00"/>
    <x v="2"/>
    <s v="Virginia"/>
    <x v="3"/>
    <x v="5"/>
    <n v="4268.3"/>
    <n v="4329.22"/>
  </r>
  <r>
    <s v="CDF-122"/>
    <d v="2022-02-18T00:00:00"/>
    <x v="2"/>
    <s v="Idaho"/>
    <x v="3"/>
    <x v="1"/>
    <n v="7516.71"/>
    <n v="7566.11"/>
  </r>
  <r>
    <s v="FOV-576"/>
    <d v="2022-04-08T00:00:00"/>
    <x v="2"/>
    <s v="Missouri"/>
    <x v="4"/>
    <x v="1"/>
    <n v="8226.39"/>
    <n v="8269.7900000000009"/>
  </r>
  <r>
    <s v="DRV-667"/>
    <d v="2024-08-18T00:00:00"/>
    <x v="3"/>
    <s v="Nevada"/>
    <x v="3"/>
    <x v="3"/>
    <n v="9380.5300000000007"/>
    <n v="9467.92"/>
  </r>
  <r>
    <s v="PVD-401"/>
    <d v="2023-10-17T00:00:00"/>
    <x v="8"/>
    <s v="California"/>
    <x v="2"/>
    <x v="3"/>
    <n v="4659.57"/>
    <n v="4748.3"/>
  </r>
  <r>
    <s v="DDP-673"/>
    <d v="2024-01-03T00:00:00"/>
    <x v="3"/>
    <s v="Wyoming"/>
    <x v="0"/>
    <x v="4"/>
    <n v="1535.51"/>
    <n v="1569.51"/>
  </r>
  <r>
    <s v="CZA-640"/>
    <d v="2022-06-19T00:00:00"/>
    <x v="7"/>
    <s v="Montana"/>
    <x v="3"/>
    <x v="0"/>
    <n v="4427.3599999999997"/>
    <n v="4511.84"/>
  </r>
  <r>
    <s v="YRI-167"/>
    <d v="2022-07-26T00:00:00"/>
    <x v="0"/>
    <s v="South Carolina"/>
    <x v="1"/>
    <x v="2"/>
    <n v="328.04"/>
    <n v="412.44"/>
  </r>
  <r>
    <s v="XOZ-196"/>
    <d v="2023-01-19T00:00:00"/>
    <x v="5"/>
    <s v="Montana"/>
    <x v="0"/>
    <x v="4"/>
    <n v="5901.58"/>
    <n v="5985.16"/>
  </r>
  <r>
    <s v="MPE-812"/>
    <d v="2023-12-05T00:00:00"/>
    <x v="4"/>
    <s v="West Virginia"/>
    <x v="0"/>
    <x v="4"/>
    <n v="4303.9799999999996"/>
    <n v="4385.8999999999996"/>
  </r>
  <r>
    <s v="FYH-447"/>
    <d v="2022-04-01T00:00:00"/>
    <x v="4"/>
    <s v="Vermont"/>
    <x v="2"/>
    <x v="7"/>
    <n v="9529.61"/>
    <n v="9616.19"/>
  </r>
  <r>
    <s v="IDK-378"/>
    <d v="2022-10-26T00:00:00"/>
    <x v="5"/>
    <s v="Oklahoma"/>
    <x v="4"/>
    <x v="1"/>
    <n v="4522.7"/>
    <n v="4609.59"/>
  </r>
  <r>
    <s v="BYK-896"/>
    <d v="2023-03-12T00:00:00"/>
    <x v="5"/>
    <s v="Tennessee"/>
    <x v="0"/>
    <x v="4"/>
    <n v="2731.54"/>
    <n v="2806.54"/>
  </r>
  <r>
    <s v="WGH-164"/>
    <d v="2022-03-28T00:00:00"/>
    <x v="0"/>
    <s v="Minnesota"/>
    <x v="2"/>
    <x v="1"/>
    <n v="9291.4699999999993"/>
    <n v="9378.14"/>
  </r>
  <r>
    <s v="CXQ-645"/>
    <d v="2022-02-22T00:00:00"/>
    <x v="8"/>
    <s v="Alabama"/>
    <x v="0"/>
    <x v="5"/>
    <n v="8512.85"/>
    <n v="8594.67"/>
  </r>
  <r>
    <s v="QSX-391"/>
    <d v="2022-05-18T00:00:00"/>
    <x v="6"/>
    <s v="Kansas"/>
    <x v="1"/>
    <x v="5"/>
    <n v="2161.17"/>
    <n v="2214.2199999999998"/>
  </r>
  <r>
    <s v="KAQ-893"/>
    <d v="2023-09-10T00:00:00"/>
    <x v="8"/>
    <s v="Massachusetts"/>
    <x v="0"/>
    <x v="0"/>
    <n v="4934.08"/>
    <n v="5010.7"/>
  </r>
  <r>
    <s v="HQC-990"/>
    <d v="2023-10-22T00:00:00"/>
    <x v="2"/>
    <s v="Alabama"/>
    <x v="0"/>
    <x v="2"/>
    <n v="9064.4599999999991"/>
    <n v="9104.19"/>
  </r>
  <r>
    <s v="DOH-786"/>
    <d v="2023-09-03T00:00:00"/>
    <x v="0"/>
    <s v="Wisconsin"/>
    <x v="1"/>
    <x v="6"/>
    <n v="1060.9100000000001"/>
    <n v="1078.8499999999999"/>
  </r>
  <r>
    <s v="GIL-319"/>
    <d v="2023-10-20T00:00:00"/>
    <x v="0"/>
    <s v="Virginia"/>
    <x v="4"/>
    <x v="3"/>
    <n v="5781.92"/>
    <n v="5837.72"/>
  </r>
  <r>
    <s v="BTV-442"/>
    <d v="2024-09-24T00:00:00"/>
    <x v="2"/>
    <s v="Alabama"/>
    <x v="4"/>
    <x v="4"/>
    <n v="6059.56"/>
    <n v="6105.68"/>
  </r>
  <r>
    <s v="LMT-210"/>
    <d v="2022-03-24T00:00:00"/>
    <x v="3"/>
    <s v="South Carolina"/>
    <x v="3"/>
    <x v="2"/>
    <n v="2543.8200000000002"/>
    <n v="2632.55"/>
  </r>
  <r>
    <s v="BQJ-829"/>
    <d v="2024-06-09T00:00:00"/>
    <x v="1"/>
    <s v="Alaska"/>
    <x v="2"/>
    <x v="3"/>
    <n v="5666.57"/>
    <n v="5679.26"/>
  </r>
  <r>
    <s v="RXM-191"/>
    <d v="2023-04-04T00:00:00"/>
    <x v="5"/>
    <s v="Louisiana"/>
    <x v="1"/>
    <x v="5"/>
    <n v="4495.91"/>
    <n v="4563.18"/>
  </r>
  <r>
    <s v="UPR-492"/>
    <d v="2024-03-18T00:00:00"/>
    <x v="5"/>
    <s v="Vermont"/>
    <x v="4"/>
    <x v="8"/>
    <n v="8398.09"/>
    <n v="8438.57"/>
  </r>
  <r>
    <s v="WRD-450"/>
    <d v="2024-09-17T00:00:00"/>
    <x v="8"/>
    <s v="Maryland"/>
    <x v="1"/>
    <x v="1"/>
    <n v="4049.57"/>
    <n v="4100.46"/>
  </r>
  <r>
    <s v="ANQ-850"/>
    <d v="2023-08-26T00:00:00"/>
    <x v="0"/>
    <s v="Michigan"/>
    <x v="3"/>
    <x v="2"/>
    <n v="7776.89"/>
    <n v="7849.59"/>
  </r>
  <r>
    <s v="LWP-323"/>
    <d v="2023-04-18T00:00:00"/>
    <x v="3"/>
    <s v="Louisiana"/>
    <x v="0"/>
    <x v="1"/>
    <n v="1851.42"/>
    <n v="1917.91"/>
  </r>
  <r>
    <s v="USA-760"/>
    <d v="2024-08-13T00:00:00"/>
    <x v="8"/>
    <s v="Michigan"/>
    <x v="1"/>
    <x v="1"/>
    <n v="5086.33"/>
    <n v="5166.32"/>
  </r>
  <r>
    <s v="YLJ-658"/>
    <d v="2023-10-09T00:00:00"/>
    <x v="4"/>
    <s v="New Mexico"/>
    <x v="0"/>
    <x v="6"/>
    <n v="3725.17"/>
    <n v="3797.18"/>
  </r>
  <r>
    <s v="JHP-382"/>
    <d v="2024-02-09T00:00:00"/>
    <x v="5"/>
    <s v="Texas"/>
    <x v="1"/>
    <x v="6"/>
    <n v="1142.05"/>
    <n v="1174.75"/>
  </r>
  <r>
    <s v="IXX-894"/>
    <d v="2022-05-08T00:00:00"/>
    <x v="7"/>
    <s v="Georgia"/>
    <x v="2"/>
    <x v="0"/>
    <n v="242.38"/>
    <n v="327.48"/>
  </r>
  <r>
    <s v="ZVP-366"/>
    <d v="2024-01-28T00:00:00"/>
    <x v="4"/>
    <s v="Minnesota"/>
    <x v="4"/>
    <x v="5"/>
    <n v="5697.72"/>
    <n v="5756.74"/>
  </r>
  <r>
    <s v="FYI-966"/>
    <d v="2022-11-06T00:00:00"/>
    <x v="4"/>
    <s v="Montana"/>
    <x v="3"/>
    <x v="2"/>
    <n v="5542.35"/>
    <n v="5622.68"/>
  </r>
  <r>
    <s v="TEV-148"/>
    <d v="2024-07-24T00:00:00"/>
    <x v="7"/>
    <s v="Maine"/>
    <x v="2"/>
    <x v="4"/>
    <n v="4790.76"/>
    <n v="4856.07"/>
  </r>
  <r>
    <s v="WHJ-992"/>
    <d v="2024-09-04T00:00:00"/>
    <x v="3"/>
    <s v="Louisiana"/>
    <x v="2"/>
    <x v="6"/>
    <n v="6552.98"/>
    <n v="6633.72"/>
  </r>
  <r>
    <s v="RPE-580"/>
    <d v="2022-01-08T00:00:00"/>
    <x v="7"/>
    <s v="Oklahoma"/>
    <x v="4"/>
    <x v="1"/>
    <n v="1098.6300000000001"/>
    <n v="1117.55"/>
  </r>
  <r>
    <s v="EWF-969"/>
    <d v="2022-05-02T00:00:00"/>
    <x v="8"/>
    <s v="Nebraska"/>
    <x v="2"/>
    <x v="7"/>
    <n v="7295.24"/>
    <n v="7362.14"/>
  </r>
  <r>
    <s v="PCW-560"/>
    <d v="2022-10-04T00:00:00"/>
    <x v="8"/>
    <s v="Montana"/>
    <x v="3"/>
    <x v="5"/>
    <n v="2120.21"/>
    <n v="2137.79"/>
  </r>
  <r>
    <s v="KBQ-801"/>
    <d v="2023-04-20T00:00:00"/>
    <x v="1"/>
    <s v="Texas"/>
    <x v="3"/>
    <x v="0"/>
    <n v="3533.13"/>
    <n v="3569.8"/>
  </r>
  <r>
    <s v="IDE-597"/>
    <d v="2024-06-29T00:00:00"/>
    <x v="1"/>
    <s v="Connecticut"/>
    <x v="2"/>
    <x v="8"/>
    <n v="5287.91"/>
    <n v="5345.85"/>
  </r>
  <r>
    <s v="OFQ-558"/>
    <d v="2023-08-31T00:00:00"/>
    <x v="3"/>
    <s v="Ohio"/>
    <x v="4"/>
    <x v="5"/>
    <n v="5729.11"/>
    <n v="5772.21"/>
  </r>
  <r>
    <s v="HTV-772"/>
    <d v="2022-12-22T00:00:00"/>
    <x v="6"/>
    <s v="New Jersey"/>
    <x v="2"/>
    <x v="1"/>
    <n v="5191.71"/>
    <n v="5252.16"/>
  </r>
  <r>
    <s v="EMY-805"/>
    <d v="2022-01-30T00:00:00"/>
    <x v="6"/>
    <s v="Alabama"/>
    <x v="4"/>
    <x v="1"/>
    <n v="4276.24"/>
    <n v="4294.6499999999996"/>
  </r>
  <r>
    <s v="CHV-385"/>
    <d v="2024-06-15T00:00:00"/>
    <x v="5"/>
    <s v="Alabama"/>
    <x v="3"/>
    <x v="4"/>
    <n v="9625.7000000000007"/>
    <n v="9698.9699999999993"/>
  </r>
  <r>
    <s v="GWA-742"/>
    <d v="2024-08-07T00:00:00"/>
    <x v="8"/>
    <s v="Hawaii"/>
    <x v="0"/>
    <x v="8"/>
    <n v="4361.1499999999996"/>
    <n v="4408.54"/>
  </r>
  <r>
    <s v="UMI-964"/>
    <d v="2022-04-03T00:00:00"/>
    <x v="4"/>
    <s v="Iowa"/>
    <x v="4"/>
    <x v="5"/>
    <n v="7568.33"/>
    <n v="7605.51"/>
  </r>
  <r>
    <s v="FNV-828"/>
    <d v="2024-09-07T00:00:00"/>
    <x v="0"/>
    <s v="Maryland"/>
    <x v="2"/>
    <x v="7"/>
    <n v="2147.4899999999998"/>
    <n v="2228.37"/>
  </r>
  <r>
    <s v="VGV-984"/>
    <d v="2022-01-23T00:00:00"/>
    <x v="0"/>
    <s v="South Dakota"/>
    <x v="1"/>
    <x v="4"/>
    <n v="5653.26"/>
    <n v="5721.79"/>
  </r>
  <r>
    <s v="VWZ-848"/>
    <d v="2023-06-04T00:00:00"/>
    <x v="0"/>
    <s v="Pennsylvania"/>
    <x v="1"/>
    <x v="1"/>
    <n v="9399.08"/>
    <n v="9448.2199999999993"/>
  </r>
  <r>
    <s v="WRC-979"/>
    <d v="2024-05-13T00:00:00"/>
    <x v="0"/>
    <s v="Ohio"/>
    <x v="0"/>
    <x v="0"/>
    <n v="6883.71"/>
    <n v="6975.29"/>
  </r>
  <r>
    <s v="UGS-779"/>
    <d v="2022-07-25T00:00:00"/>
    <x v="7"/>
    <s v="Alaska"/>
    <x v="0"/>
    <x v="0"/>
    <n v="3298.03"/>
    <n v="3358.93"/>
  </r>
  <r>
    <s v="XDB-488"/>
    <d v="2024-11-04T00:00:00"/>
    <x v="7"/>
    <s v="New Jersey"/>
    <x v="3"/>
    <x v="0"/>
    <n v="5996.98"/>
    <n v="6070.45"/>
  </r>
  <r>
    <s v="VHM-498"/>
    <d v="2023-06-16T00:00:00"/>
    <x v="1"/>
    <s v="Minnesota"/>
    <x v="4"/>
    <x v="4"/>
    <n v="5379.68"/>
    <n v="5429.08"/>
  </r>
  <r>
    <s v="ZYZ-130"/>
    <d v="2022-06-14T00:00:00"/>
    <x v="3"/>
    <s v="Colorado"/>
    <x v="1"/>
    <x v="1"/>
    <n v="8303.41"/>
    <n v="8317.6299999999992"/>
  </r>
  <r>
    <s v="NSB-398"/>
    <d v="2023-12-18T00:00:00"/>
    <x v="5"/>
    <s v="Maine"/>
    <x v="3"/>
    <x v="6"/>
    <n v="5143.8"/>
    <n v="5224.2"/>
  </r>
  <r>
    <s v="QRL-195"/>
    <d v="2022-06-17T00:00:00"/>
    <x v="5"/>
    <s v="Mississippi"/>
    <x v="3"/>
    <x v="7"/>
    <n v="2758.82"/>
    <n v="2786.1"/>
  </r>
  <r>
    <s v="PGB-100"/>
    <d v="2023-01-18T00:00:00"/>
    <x v="4"/>
    <s v="Nevada"/>
    <x v="2"/>
    <x v="8"/>
    <n v="9524.52"/>
    <n v="9535.92"/>
  </r>
  <r>
    <s v="UQM-865"/>
    <d v="2024-03-11T00:00:00"/>
    <x v="6"/>
    <s v="Utah"/>
    <x v="4"/>
    <x v="1"/>
    <n v="5113.58"/>
    <n v="5126.29"/>
  </r>
  <r>
    <s v="SOS-559"/>
    <d v="2023-10-23T00:00:00"/>
    <x v="2"/>
    <s v="West Virginia"/>
    <x v="2"/>
    <x v="6"/>
    <n v="1866.62"/>
    <n v="1880.05"/>
  </r>
  <r>
    <s v="IHM-817"/>
    <d v="2024-10-15T00:00:00"/>
    <x v="0"/>
    <s v="Wisconsin"/>
    <x v="2"/>
    <x v="4"/>
    <n v="6329.37"/>
    <n v="6417.79"/>
  </r>
  <r>
    <s v="HXH-158"/>
    <d v="2024-09-18T00:00:00"/>
    <x v="3"/>
    <s v="Florida"/>
    <x v="3"/>
    <x v="7"/>
    <n v="6284.1"/>
    <n v="6303.96"/>
  </r>
  <r>
    <s v="BPF-230"/>
    <d v="2023-03-07T00:00:00"/>
    <x v="0"/>
    <s v="Alabama"/>
    <x v="0"/>
    <x v="5"/>
    <n v="8836.49"/>
    <n v="8913.49"/>
  </r>
  <r>
    <s v="DAH-672"/>
    <d v="2023-08-30T00:00:00"/>
    <x v="6"/>
    <s v="Michigan"/>
    <x v="3"/>
    <x v="3"/>
    <n v="657.28"/>
    <n v="713"/>
  </r>
  <r>
    <s v="WJI-692"/>
    <d v="2023-04-10T00:00:00"/>
    <x v="6"/>
    <s v="California"/>
    <x v="1"/>
    <x v="3"/>
    <n v="8858.39"/>
    <n v="8905.93"/>
  </r>
  <r>
    <s v="EEV-555"/>
    <d v="2023-01-20T00:00:00"/>
    <x v="5"/>
    <s v="South Dakota"/>
    <x v="1"/>
    <x v="7"/>
    <n v="7491.85"/>
    <n v="7587.28"/>
  </r>
  <r>
    <s v="HAZ-573"/>
    <d v="2022-10-29T00:00:00"/>
    <x v="1"/>
    <s v="Colorado"/>
    <x v="0"/>
    <x v="0"/>
    <n v="8753.8700000000008"/>
    <n v="8833.23"/>
  </r>
  <r>
    <s v="LYV-291"/>
    <d v="2022-12-21T00:00:00"/>
    <x v="3"/>
    <s v="Alaska"/>
    <x v="2"/>
    <x v="7"/>
    <n v="8154.04"/>
    <n v="8173.56"/>
  </r>
  <r>
    <s v="UVM-135"/>
    <d v="2022-01-26T00:00:00"/>
    <x v="3"/>
    <s v="New Jersey"/>
    <x v="3"/>
    <x v="3"/>
    <n v="1834.86"/>
    <n v="1924.36"/>
  </r>
  <r>
    <s v="FDK-227"/>
    <d v="2023-05-03T00:00:00"/>
    <x v="6"/>
    <s v="Minnesota"/>
    <x v="4"/>
    <x v="8"/>
    <n v="9758.82"/>
    <n v="9792.2000000000007"/>
  </r>
  <r>
    <s v="AKT-994"/>
    <d v="2023-09-02T00:00:00"/>
    <x v="4"/>
    <s v="Tennessee"/>
    <x v="3"/>
    <x v="6"/>
    <n v="9824.83"/>
    <n v="9871.0499999999993"/>
  </r>
  <r>
    <s v="UUK-296"/>
    <d v="2024-07-02T00:00:00"/>
    <x v="4"/>
    <s v="Hawaii"/>
    <x v="1"/>
    <x v="6"/>
    <n v="4342.33"/>
    <n v="4405.17"/>
  </r>
  <r>
    <s v="JBS-644"/>
    <d v="2023-03-29T00:00:00"/>
    <x v="7"/>
    <s v="Idaho"/>
    <x v="3"/>
    <x v="7"/>
    <n v="2074.09"/>
    <n v="2140.54"/>
  </r>
  <r>
    <s v="VKM-677"/>
    <d v="2024-02-03T00:00:00"/>
    <x v="8"/>
    <s v="Connecticut"/>
    <x v="0"/>
    <x v="2"/>
    <n v="8964.39"/>
    <n v="9029.08"/>
  </r>
  <r>
    <s v="EYU-336"/>
    <d v="2023-04-15T00:00:00"/>
    <x v="8"/>
    <s v="Nevada"/>
    <x v="0"/>
    <x v="4"/>
    <n v="6957.33"/>
    <n v="7019.5"/>
  </r>
  <r>
    <s v="GNK-989"/>
    <d v="2022-06-07T00:00:00"/>
    <x v="7"/>
    <s v="North Carolina"/>
    <x v="1"/>
    <x v="7"/>
    <n v="4956.96"/>
    <n v="5028.2299999999996"/>
  </r>
  <r>
    <s v="QTB-830"/>
    <d v="2022-11-20T00:00:00"/>
    <x v="5"/>
    <s v="Kentucky"/>
    <x v="1"/>
    <x v="8"/>
    <n v="8348.68"/>
    <n v="8410.14"/>
  </r>
  <r>
    <s v="ATB-641"/>
    <d v="2024-07-20T00:00:00"/>
    <x v="2"/>
    <s v="New Jersey"/>
    <x v="2"/>
    <x v="1"/>
    <n v="7467.36"/>
    <n v="7503.62"/>
  </r>
  <r>
    <s v="CIP-746"/>
    <d v="2023-08-31T00:00:00"/>
    <x v="4"/>
    <s v="Oregon"/>
    <x v="4"/>
    <x v="0"/>
    <n v="809.01"/>
    <n v="880.71"/>
  </r>
  <r>
    <s v="AXX-358"/>
    <d v="2022-11-11T00:00:00"/>
    <x v="8"/>
    <s v="Georgia"/>
    <x v="4"/>
    <x v="3"/>
    <n v="8376.93"/>
    <n v="8442.56"/>
  </r>
  <r>
    <s v="LTX-622"/>
    <d v="2022-08-20T00:00:00"/>
    <x v="6"/>
    <s v="Tennessee"/>
    <x v="2"/>
    <x v="8"/>
    <n v="6056.74"/>
    <n v="6096.62"/>
  </r>
  <r>
    <s v="CDT-536"/>
    <d v="2022-08-09T00:00:00"/>
    <x v="0"/>
    <s v="Ohio"/>
    <x v="3"/>
    <x v="8"/>
    <n v="6405.49"/>
    <n v="6453.55"/>
  </r>
  <r>
    <s v="LJE-235"/>
    <d v="2024-08-03T00:00:00"/>
    <x v="2"/>
    <s v="Montana"/>
    <x v="4"/>
    <x v="3"/>
    <n v="3689.61"/>
    <n v="3704.24"/>
  </r>
  <r>
    <s v="DBA-144"/>
    <d v="2024-02-02T00:00:00"/>
    <x v="1"/>
    <s v="Texas"/>
    <x v="4"/>
    <x v="8"/>
    <n v="3611.31"/>
    <n v="3674.06"/>
  </r>
  <r>
    <s v="NTZ-168"/>
    <d v="2023-05-02T00:00:00"/>
    <x v="0"/>
    <s v="Washington"/>
    <x v="3"/>
    <x v="7"/>
    <n v="1839.46"/>
    <n v="1859.61"/>
  </r>
  <r>
    <s v="EWQ-357"/>
    <d v="2024-12-19T00:00:00"/>
    <x v="1"/>
    <s v="Iowa"/>
    <x v="4"/>
    <x v="1"/>
    <n v="9282.99"/>
    <n v="9366.0400000000009"/>
  </r>
  <r>
    <s v="QDX-729"/>
    <d v="2023-06-30T00:00:00"/>
    <x v="3"/>
    <s v="New Hampshire"/>
    <x v="3"/>
    <x v="2"/>
    <n v="7720.04"/>
    <n v="7807.71"/>
  </r>
  <r>
    <s v="PNZ-842"/>
    <d v="2022-04-05T00:00:00"/>
    <x v="3"/>
    <s v="Illinois"/>
    <x v="2"/>
    <x v="6"/>
    <n v="9852.86"/>
    <n v="9910.08"/>
  </r>
  <r>
    <s v="SAT-337"/>
    <d v="2024-08-14T00:00:00"/>
    <x v="7"/>
    <s v="Georgia"/>
    <x v="1"/>
    <x v="3"/>
    <n v="1649.39"/>
    <n v="1731.93"/>
  </r>
  <r>
    <s v="RRZ-530"/>
    <d v="2024-04-09T00:00:00"/>
    <x v="3"/>
    <s v="Arizona"/>
    <x v="3"/>
    <x v="1"/>
    <n v="4653.6899999999996"/>
    <n v="4745.13"/>
  </r>
  <r>
    <s v="KLL-207"/>
    <d v="2023-04-25T00:00:00"/>
    <x v="2"/>
    <s v="North Dakota"/>
    <x v="0"/>
    <x v="1"/>
    <n v="5279.18"/>
    <n v="5342.2"/>
  </r>
  <r>
    <s v="NNJ-478"/>
    <d v="2024-01-12T00:00:00"/>
    <x v="3"/>
    <s v="New Jersey"/>
    <x v="3"/>
    <x v="7"/>
    <n v="1848.17"/>
    <n v="1918.18"/>
  </r>
  <r>
    <s v="ENO-942"/>
    <d v="2024-03-23T00:00:00"/>
    <x v="5"/>
    <s v="Montana"/>
    <x v="1"/>
    <x v="3"/>
    <n v="5542.94"/>
    <n v="5609.07"/>
  </r>
  <r>
    <s v="EZL-354"/>
    <d v="2022-06-25T00:00:00"/>
    <x v="6"/>
    <s v="Hawaii"/>
    <x v="0"/>
    <x v="6"/>
    <n v="2199.96"/>
    <n v="2267.9299999999998"/>
  </r>
  <r>
    <s v="IAS-363"/>
    <d v="2023-12-15T00:00:00"/>
    <x v="3"/>
    <s v="Texas"/>
    <x v="2"/>
    <x v="2"/>
    <n v="8979.27"/>
    <n v="9016.65"/>
  </r>
  <r>
    <s v="USA-914"/>
    <d v="2022-04-12T00:00:00"/>
    <x v="6"/>
    <s v="Alabama"/>
    <x v="0"/>
    <x v="8"/>
    <n v="5723.09"/>
    <n v="5763.53"/>
  </r>
  <r>
    <s v="DUT-657"/>
    <d v="2022-12-30T00:00:00"/>
    <x v="7"/>
    <s v="Montana"/>
    <x v="1"/>
    <x v="5"/>
    <n v="9894.3799999999992"/>
    <n v="9945.5400000000009"/>
  </r>
  <r>
    <s v="YXY-924"/>
    <d v="2022-07-31T00:00:00"/>
    <x v="5"/>
    <s v="Florida"/>
    <x v="1"/>
    <x v="0"/>
    <n v="1364.19"/>
    <n v="1409.84"/>
  </r>
  <r>
    <s v="QDQ-665"/>
    <d v="2024-06-16T00:00:00"/>
    <x v="3"/>
    <s v="Louisiana"/>
    <x v="2"/>
    <x v="5"/>
    <n v="3610.54"/>
    <n v="3666.66"/>
  </r>
  <r>
    <s v="HYW-333"/>
    <d v="2022-09-09T00:00:00"/>
    <x v="6"/>
    <s v="South Dakota"/>
    <x v="0"/>
    <x v="2"/>
    <n v="3306.96"/>
    <n v="3333.75"/>
  </r>
  <r>
    <s v="ZXQ-402"/>
    <d v="2024-02-27T00:00:00"/>
    <x v="6"/>
    <s v="Pennsylvania"/>
    <x v="1"/>
    <x v="6"/>
    <n v="8223.0400000000009"/>
    <n v="8304.9599999999991"/>
  </r>
  <r>
    <s v="KAA-237"/>
    <d v="2024-08-19T00:00:00"/>
    <x v="4"/>
    <s v="Vermont"/>
    <x v="2"/>
    <x v="5"/>
    <n v="2923.72"/>
    <n v="2975.74"/>
  </r>
  <r>
    <s v="MLQ-852"/>
    <d v="2023-03-10T00:00:00"/>
    <x v="2"/>
    <s v="Virginia"/>
    <x v="1"/>
    <x v="5"/>
    <n v="293.24"/>
    <n v="325.12"/>
  </r>
  <r>
    <s v="XIJ-286"/>
    <d v="2024-04-02T00:00:00"/>
    <x v="1"/>
    <s v="Arizona"/>
    <x v="1"/>
    <x v="6"/>
    <n v="7344.21"/>
    <n v="7387.56"/>
  </r>
  <r>
    <s v="JEA-550"/>
    <d v="2022-05-04T00:00:00"/>
    <x v="7"/>
    <s v="Texas"/>
    <x v="0"/>
    <x v="1"/>
    <n v="551.79"/>
    <n v="593.33000000000004"/>
  </r>
  <r>
    <s v="QIA-913"/>
    <d v="2023-04-30T00:00:00"/>
    <x v="7"/>
    <s v="Nebraska"/>
    <x v="4"/>
    <x v="7"/>
    <n v="705.83"/>
    <n v="754.93"/>
  </r>
  <r>
    <s v="KTF-427"/>
    <d v="2022-11-07T00:00:00"/>
    <x v="4"/>
    <s v="North Carolina"/>
    <x v="3"/>
    <x v="1"/>
    <n v="9553.9500000000007"/>
    <n v="9584.23"/>
  </r>
  <r>
    <s v="JVG-102"/>
    <d v="2023-05-15T00:00:00"/>
    <x v="8"/>
    <s v="Massachusetts"/>
    <x v="4"/>
    <x v="1"/>
    <n v="7532.65"/>
    <n v="7622.74"/>
  </r>
  <r>
    <s v="BSZ-468"/>
    <d v="2022-09-20T00:00:00"/>
    <x v="3"/>
    <s v="Tennessee"/>
    <x v="3"/>
    <x v="3"/>
    <n v="9630.7000000000007"/>
    <n v="9727.59"/>
  </r>
  <r>
    <s v="DFF-560"/>
    <d v="2022-12-27T00:00:00"/>
    <x v="2"/>
    <s v="Kansas"/>
    <x v="4"/>
    <x v="5"/>
    <n v="5608.75"/>
    <n v="5653.26"/>
  </r>
  <r>
    <s v="JCS-767"/>
    <d v="2022-10-29T00:00:00"/>
    <x v="8"/>
    <s v="North Carolina"/>
    <x v="2"/>
    <x v="1"/>
    <n v="5401.9"/>
    <n v="5426.06"/>
  </r>
  <r>
    <s v="LSH-393"/>
    <d v="2024-12-01T00:00:00"/>
    <x v="6"/>
    <s v="Oklahoma"/>
    <x v="0"/>
    <x v="4"/>
    <n v="345.71"/>
    <n v="382.25"/>
  </r>
  <r>
    <s v="JTK-879"/>
    <d v="2024-08-06T00:00:00"/>
    <x v="5"/>
    <s v="Minnesota"/>
    <x v="0"/>
    <x v="6"/>
    <n v="9987.68"/>
    <n v="10075.120000000001"/>
  </r>
  <r>
    <s v="ONJ-610"/>
    <d v="2022-05-20T00:00:00"/>
    <x v="8"/>
    <s v="Washington"/>
    <x v="4"/>
    <x v="5"/>
    <n v="1959.4"/>
    <n v="2059.39"/>
  </r>
  <r>
    <s v="FFP-195"/>
    <d v="2022-12-17T00:00:00"/>
    <x v="2"/>
    <s v="North Dakota"/>
    <x v="4"/>
    <x v="2"/>
    <n v="4164.43"/>
    <n v="4262.7299999999996"/>
  </r>
  <r>
    <s v="WCO-400"/>
    <d v="2022-01-21T00:00:00"/>
    <x v="6"/>
    <s v="Virginia"/>
    <x v="2"/>
    <x v="7"/>
    <n v="6558.71"/>
    <n v="6583.67"/>
  </r>
  <r>
    <s v="ABN-533"/>
    <d v="2022-10-08T00:00:00"/>
    <x v="3"/>
    <s v="New Hampshire"/>
    <x v="0"/>
    <x v="0"/>
    <n v="4097.3599999999997"/>
    <n v="4112.1000000000004"/>
  </r>
  <r>
    <s v="GVZ-438"/>
    <d v="2024-11-08T00:00:00"/>
    <x v="2"/>
    <s v="Pennsylvania"/>
    <x v="2"/>
    <x v="2"/>
    <n v="6254.96"/>
    <n v="6343.79"/>
  </r>
  <r>
    <s v="SSS-282"/>
    <d v="2022-02-11T00:00:00"/>
    <x v="8"/>
    <s v="Hawaii"/>
    <x v="2"/>
    <x v="4"/>
    <n v="8533.99"/>
    <n v="8620.26"/>
  </r>
  <r>
    <s v="AKZ-681"/>
    <d v="2022-09-13T00:00:00"/>
    <x v="2"/>
    <s v="California"/>
    <x v="3"/>
    <x v="3"/>
    <n v="7964.76"/>
    <n v="7980.16"/>
  </r>
  <r>
    <s v="CZB-387"/>
    <d v="2022-02-02T00:00:00"/>
    <x v="6"/>
    <s v="Iowa"/>
    <x v="2"/>
    <x v="7"/>
    <n v="6425.05"/>
    <n v="6476.53"/>
  </r>
  <r>
    <s v="KSG-637"/>
    <d v="2024-12-25T00:00:00"/>
    <x v="8"/>
    <s v="Minnesota"/>
    <x v="2"/>
    <x v="7"/>
    <n v="3579.46"/>
    <n v="3613.51"/>
  </r>
  <r>
    <s v="VRC-128"/>
    <d v="2024-08-02T00:00:00"/>
    <x v="1"/>
    <s v="Alaska"/>
    <x v="3"/>
    <x v="7"/>
    <n v="354.48"/>
    <n v="407.27"/>
  </r>
  <r>
    <s v="SSX-415"/>
    <d v="2024-10-06T00:00:00"/>
    <x v="7"/>
    <s v="Texas"/>
    <x v="4"/>
    <x v="6"/>
    <n v="3238.89"/>
    <n v="3267.98"/>
  </r>
  <r>
    <s v="JFG-833"/>
    <d v="2024-09-09T00:00:00"/>
    <x v="1"/>
    <s v="Arizona"/>
    <x v="4"/>
    <x v="1"/>
    <n v="149.61000000000001"/>
    <n v="183.81"/>
  </r>
  <r>
    <s v="PZM-188"/>
    <d v="2022-05-22T00:00:00"/>
    <x v="5"/>
    <s v="Florida"/>
    <x v="4"/>
    <x v="4"/>
    <n v="4881.3500000000004"/>
    <n v="4946.84"/>
  </r>
  <r>
    <s v="HEY-371"/>
    <d v="2024-11-26T00:00:00"/>
    <x v="8"/>
    <s v="Missouri"/>
    <x v="2"/>
    <x v="4"/>
    <n v="4484.34"/>
    <n v="4577.1400000000003"/>
  </r>
  <r>
    <s v="ZIB-456"/>
    <d v="2024-02-01T00:00:00"/>
    <x v="1"/>
    <s v="Louisiana"/>
    <x v="1"/>
    <x v="0"/>
    <n v="6167.34"/>
    <n v="6233.3"/>
  </r>
  <r>
    <s v="YYN-377"/>
    <d v="2024-12-11T00:00:00"/>
    <x v="2"/>
    <s v="Oklahoma"/>
    <x v="0"/>
    <x v="4"/>
    <n v="7119.42"/>
    <n v="7144.06"/>
  </r>
  <r>
    <s v="JRI-448"/>
    <d v="2024-02-26T00:00:00"/>
    <x v="2"/>
    <s v="Montana"/>
    <x v="2"/>
    <x v="0"/>
    <n v="6271.44"/>
    <n v="6292.11"/>
  </r>
  <r>
    <s v="IRS-389"/>
    <d v="2023-10-31T00:00:00"/>
    <x v="3"/>
    <s v="Delaware"/>
    <x v="3"/>
    <x v="3"/>
    <n v="3812.78"/>
    <n v="3849.71"/>
  </r>
  <r>
    <s v="IEB-655"/>
    <d v="2022-10-16T00:00:00"/>
    <x v="7"/>
    <s v="New Mexico"/>
    <x v="3"/>
    <x v="2"/>
    <n v="7635.46"/>
    <n v="7711.34"/>
  </r>
  <r>
    <s v="ELC-790"/>
    <d v="2024-01-18T00:00:00"/>
    <x v="6"/>
    <s v="Arkansas"/>
    <x v="4"/>
    <x v="0"/>
    <n v="2401.41"/>
    <n v="2439.8200000000002"/>
  </r>
  <r>
    <s v="GNJ-472"/>
    <d v="2022-09-11T00:00:00"/>
    <x v="1"/>
    <s v="Massachusetts"/>
    <x v="0"/>
    <x v="3"/>
    <n v="6562.04"/>
    <n v="6615.48"/>
  </r>
  <r>
    <s v="KCV-452"/>
    <d v="2022-10-03T00:00:00"/>
    <x v="0"/>
    <s v="Wyoming"/>
    <x v="0"/>
    <x v="8"/>
    <n v="6111.61"/>
    <n v="6186.19"/>
  </r>
  <r>
    <s v="GCG-265"/>
    <d v="2022-04-29T00:00:00"/>
    <x v="5"/>
    <s v="New Jersey"/>
    <x v="4"/>
    <x v="6"/>
    <n v="3965.99"/>
    <n v="4054.86"/>
  </r>
  <r>
    <s v="KAZ-372"/>
    <d v="2024-04-22T00:00:00"/>
    <x v="3"/>
    <s v="Mississippi"/>
    <x v="2"/>
    <x v="3"/>
    <n v="2605.64"/>
    <n v="2641.88"/>
  </r>
  <r>
    <s v="IWI-907"/>
    <d v="2024-08-18T00:00:00"/>
    <x v="1"/>
    <s v="Wisconsin"/>
    <x v="1"/>
    <x v="6"/>
    <n v="7889.54"/>
    <n v="7964.11"/>
  </r>
  <r>
    <s v="MZF-301"/>
    <d v="2024-08-04T00:00:00"/>
    <x v="2"/>
    <s v="Georgia"/>
    <x v="4"/>
    <x v="2"/>
    <n v="1311.1"/>
    <n v="1361.46"/>
  </r>
  <r>
    <s v="XPG-755"/>
    <d v="2024-12-10T00:00:00"/>
    <x v="6"/>
    <s v="North Dakota"/>
    <x v="4"/>
    <x v="3"/>
    <n v="3202.28"/>
    <n v="3225.93"/>
  </r>
  <r>
    <s v="LNA-312"/>
    <d v="2023-11-28T00:00:00"/>
    <x v="1"/>
    <s v="South Carolina"/>
    <x v="1"/>
    <x v="3"/>
    <n v="7022.23"/>
    <n v="7110.69"/>
  </r>
  <r>
    <s v="PGU-668"/>
    <d v="2022-02-23T00:00:00"/>
    <x v="6"/>
    <s v="Utah"/>
    <x v="1"/>
    <x v="2"/>
    <n v="6620.07"/>
    <n v="6681.15"/>
  </r>
  <r>
    <s v="SXG-791"/>
    <d v="2023-04-02T00:00:00"/>
    <x v="7"/>
    <s v="Massachusetts"/>
    <x v="4"/>
    <x v="2"/>
    <n v="5172.3999999999996"/>
    <n v="5241.2299999999996"/>
  </r>
  <r>
    <s v="JFN-774"/>
    <d v="2022-06-18T00:00:00"/>
    <x v="4"/>
    <s v="Oregon"/>
    <x v="4"/>
    <x v="2"/>
    <n v="4586.3"/>
    <n v="4681.13"/>
  </r>
  <r>
    <s v="NRV-180"/>
    <d v="2023-04-11T00:00:00"/>
    <x v="0"/>
    <s v="Missouri"/>
    <x v="1"/>
    <x v="8"/>
    <n v="9755.18"/>
    <n v="9805"/>
  </r>
  <r>
    <s v="NAR-305"/>
    <d v="2023-10-30T00:00:00"/>
    <x v="7"/>
    <s v="Maryland"/>
    <x v="1"/>
    <x v="6"/>
    <n v="7546.13"/>
    <n v="7629.25"/>
  </r>
  <r>
    <s v="GZG-667"/>
    <d v="2024-06-09T00:00:00"/>
    <x v="2"/>
    <s v="Ohio"/>
    <x v="0"/>
    <x v="4"/>
    <n v="1029.19"/>
    <n v="1119.52"/>
  </r>
  <r>
    <s v="LAO-431"/>
    <d v="2023-02-18T00:00:00"/>
    <x v="5"/>
    <s v="Massachusetts"/>
    <x v="1"/>
    <x v="0"/>
    <n v="9645.4699999999993"/>
    <n v="9667.02"/>
  </r>
  <r>
    <s v="USQ-515"/>
    <d v="2022-12-01T00:00:00"/>
    <x v="7"/>
    <s v="California"/>
    <x v="0"/>
    <x v="5"/>
    <n v="9074.24"/>
    <n v="9117.77"/>
  </r>
  <r>
    <s v="ZHT-808"/>
    <d v="2024-02-07T00:00:00"/>
    <x v="1"/>
    <s v="South Dakota"/>
    <x v="3"/>
    <x v="6"/>
    <n v="8677.52"/>
    <n v="8749.01"/>
  </r>
  <r>
    <s v="AEZ-706"/>
    <d v="2023-04-30T00:00:00"/>
    <x v="6"/>
    <s v="Mississippi"/>
    <x v="2"/>
    <x v="1"/>
    <n v="1196.3"/>
    <n v="1296.48"/>
  </r>
  <r>
    <s v="JIV-580"/>
    <d v="2022-09-11T00:00:00"/>
    <x v="4"/>
    <s v="New Hampshire"/>
    <x v="2"/>
    <x v="5"/>
    <n v="921.74"/>
    <n v="1000.43"/>
  </r>
  <r>
    <s v="BEJ-107"/>
    <d v="2024-07-10T00:00:00"/>
    <x v="4"/>
    <s v="North Dakota"/>
    <x v="1"/>
    <x v="0"/>
    <n v="9206.8700000000008"/>
    <n v="9297.51"/>
  </r>
  <r>
    <s v="XND-613"/>
    <d v="2023-06-27T00:00:00"/>
    <x v="5"/>
    <s v="North Carolina"/>
    <x v="4"/>
    <x v="6"/>
    <n v="1778.78"/>
    <n v="1845.5"/>
  </r>
  <r>
    <s v="DGB-620"/>
    <d v="2023-08-27T00:00:00"/>
    <x v="0"/>
    <s v="Maryland"/>
    <x v="0"/>
    <x v="8"/>
    <n v="5950.83"/>
    <n v="6001.13"/>
  </r>
  <r>
    <s v="SWR-267"/>
    <d v="2024-01-19T00:00:00"/>
    <x v="0"/>
    <s v="Kentucky"/>
    <x v="4"/>
    <x v="3"/>
    <n v="1202.23"/>
    <n v="1275.75"/>
  </r>
  <r>
    <s v="VHW-854"/>
    <d v="2024-12-10T00:00:00"/>
    <x v="1"/>
    <s v="Nebraska"/>
    <x v="1"/>
    <x v="8"/>
    <n v="4404.34"/>
    <n v="4464.38"/>
  </r>
  <r>
    <s v="BOI-527"/>
    <d v="2023-12-06T00:00:00"/>
    <x v="4"/>
    <s v="Ohio"/>
    <x v="0"/>
    <x v="4"/>
    <n v="2087.59"/>
    <n v="2108.54"/>
  </r>
  <r>
    <s v="LMK-657"/>
    <d v="2024-05-22T00:00:00"/>
    <x v="2"/>
    <s v="Vermont"/>
    <x v="2"/>
    <x v="1"/>
    <n v="8306.7199999999993"/>
    <n v="8361.31"/>
  </r>
  <r>
    <s v="BVT-905"/>
    <d v="2022-06-05T00:00:00"/>
    <x v="3"/>
    <s v="North Carolina"/>
    <x v="2"/>
    <x v="6"/>
    <n v="7392.85"/>
    <n v="7407.11"/>
  </r>
  <r>
    <s v="TLJ-419"/>
    <d v="2023-07-27T00:00:00"/>
    <x v="8"/>
    <s v="Maine"/>
    <x v="1"/>
    <x v="7"/>
    <n v="5595.9"/>
    <n v="5681.8"/>
  </r>
  <r>
    <s v="UPE-146"/>
    <d v="2024-04-22T00:00:00"/>
    <x v="4"/>
    <s v="Oklahoma"/>
    <x v="1"/>
    <x v="7"/>
    <n v="171.72"/>
    <n v="239.48"/>
  </r>
  <r>
    <s v="SMH-721"/>
    <d v="2024-12-09T00:00:00"/>
    <x v="8"/>
    <s v="Ohio"/>
    <x v="4"/>
    <x v="2"/>
    <n v="9271.75"/>
    <n v="9304"/>
  </r>
  <r>
    <s v="IPN-344"/>
    <d v="2024-03-27T00:00:00"/>
    <x v="1"/>
    <s v="Texas"/>
    <x v="2"/>
    <x v="3"/>
    <n v="1932.9"/>
    <n v="1964.18"/>
  </r>
  <r>
    <s v="SHR-776"/>
    <d v="2024-09-10T00:00:00"/>
    <x v="8"/>
    <s v="North Dakota"/>
    <x v="4"/>
    <x v="3"/>
    <n v="7756.93"/>
    <n v="7779.61"/>
  </r>
  <r>
    <s v="FEZ-493"/>
    <d v="2022-05-31T00:00:00"/>
    <x v="2"/>
    <s v="Georgia"/>
    <x v="3"/>
    <x v="1"/>
    <n v="9188.74"/>
    <n v="9209.7000000000007"/>
  </r>
  <r>
    <s v="RKO-211"/>
    <d v="2022-11-16T00:00:00"/>
    <x v="8"/>
    <s v="Rhode Island"/>
    <x v="1"/>
    <x v="4"/>
    <n v="8910.69"/>
    <n v="8963.1299999999992"/>
  </r>
  <r>
    <s v="AYZ-865"/>
    <d v="2022-10-02T00:00:00"/>
    <x v="0"/>
    <s v="Maine"/>
    <x v="2"/>
    <x v="0"/>
    <n v="1773.1"/>
    <n v="1799.5"/>
  </r>
  <r>
    <s v="VFT-501"/>
    <d v="2023-07-16T00:00:00"/>
    <x v="7"/>
    <s v="North Carolina"/>
    <x v="4"/>
    <x v="8"/>
    <n v="9807.84"/>
    <n v="9888.9599999999991"/>
  </r>
  <r>
    <s v="MVM-869"/>
    <d v="2022-07-15T00:00:00"/>
    <x v="3"/>
    <s v="Hawaii"/>
    <x v="2"/>
    <x v="5"/>
    <n v="801.66"/>
    <n v="827.78"/>
  </r>
  <r>
    <s v="WLN-172"/>
    <d v="2023-05-25T00:00:00"/>
    <x v="6"/>
    <s v="Ohio"/>
    <x v="3"/>
    <x v="3"/>
    <n v="4497.1099999999997"/>
    <n v="4548.57"/>
  </r>
  <r>
    <s v="LGJ-898"/>
    <d v="2022-03-25T00:00:00"/>
    <x v="0"/>
    <s v="Montana"/>
    <x v="3"/>
    <x v="8"/>
    <n v="3830.65"/>
    <n v="3856.85"/>
  </r>
  <r>
    <s v="IIJ-891"/>
    <d v="2024-01-28T00:00:00"/>
    <x v="5"/>
    <s v="New York"/>
    <x v="1"/>
    <x v="3"/>
    <n v="4206.13"/>
    <n v="4294.76"/>
  </r>
  <r>
    <s v="XFW-675"/>
    <d v="2023-06-27T00:00:00"/>
    <x v="6"/>
    <s v="Virginia"/>
    <x v="2"/>
    <x v="8"/>
    <n v="2007.26"/>
    <n v="2106.86"/>
  </r>
  <r>
    <s v="VTJ-333"/>
    <d v="2023-02-14T00:00:00"/>
    <x v="7"/>
    <s v="Missouri"/>
    <x v="3"/>
    <x v="8"/>
    <n v="7987.42"/>
    <n v="8050.22"/>
  </r>
  <r>
    <s v="NDP-566"/>
    <d v="2023-10-02T00:00:00"/>
    <x v="3"/>
    <s v="Oregon"/>
    <x v="0"/>
    <x v="1"/>
    <n v="9288.67"/>
    <n v="9332.5499999999993"/>
  </r>
  <r>
    <s v="RJI-399"/>
    <d v="2024-02-15T00:00:00"/>
    <x v="6"/>
    <s v="Illinois"/>
    <x v="2"/>
    <x v="6"/>
    <n v="3581.1"/>
    <n v="3616.04"/>
  </r>
  <r>
    <s v="VTD-190"/>
    <d v="2022-08-04T00:00:00"/>
    <x v="3"/>
    <s v="Oklahoma"/>
    <x v="1"/>
    <x v="6"/>
    <n v="456.11"/>
    <n v="499.78"/>
  </r>
  <r>
    <s v="LPC-567"/>
    <d v="2024-01-07T00:00:00"/>
    <x v="4"/>
    <s v="Oregon"/>
    <x v="2"/>
    <x v="1"/>
    <n v="8328.7900000000009"/>
    <n v="8350.93"/>
  </r>
  <r>
    <s v="TCT-643"/>
    <d v="2024-10-29T00:00:00"/>
    <x v="5"/>
    <s v="New Mexico"/>
    <x v="2"/>
    <x v="2"/>
    <n v="1559.47"/>
    <n v="1624.8"/>
  </r>
  <r>
    <s v="TKU-147"/>
    <d v="2024-11-08T00:00:00"/>
    <x v="7"/>
    <s v="California"/>
    <x v="3"/>
    <x v="3"/>
    <n v="3667.25"/>
    <n v="3694.89"/>
  </r>
  <r>
    <s v="SUB-292"/>
    <d v="2023-07-21T00:00:00"/>
    <x v="1"/>
    <s v="Maryland"/>
    <x v="2"/>
    <x v="5"/>
    <n v="4241.93"/>
    <n v="4256.0200000000004"/>
  </r>
  <r>
    <s v="GJE-931"/>
    <d v="2022-12-16T00:00:00"/>
    <x v="5"/>
    <s v="Wyoming"/>
    <x v="2"/>
    <x v="8"/>
    <n v="8010.86"/>
    <n v="8079.28"/>
  </r>
  <r>
    <s v="JTS-940"/>
    <d v="2024-03-18T00:00:00"/>
    <x v="5"/>
    <s v="Massachusetts"/>
    <x v="2"/>
    <x v="3"/>
    <n v="9747.93"/>
    <n v="9771.92"/>
  </r>
  <r>
    <s v="TIW-262"/>
    <d v="2022-11-04T00:00:00"/>
    <x v="4"/>
    <s v="Pennsylvania"/>
    <x v="3"/>
    <x v="1"/>
    <n v="5004.68"/>
    <n v="5046.66"/>
  </r>
  <r>
    <s v="KNJ-896"/>
    <d v="2023-05-30T00:00:00"/>
    <x v="6"/>
    <s v="Wyoming"/>
    <x v="1"/>
    <x v="7"/>
    <n v="1933.12"/>
    <n v="2033.26"/>
  </r>
  <r>
    <s v="NML-852"/>
    <d v="2022-08-30T00:00:00"/>
    <x v="0"/>
    <s v="Arizona"/>
    <x v="2"/>
    <x v="5"/>
    <n v="1473.35"/>
    <n v="1511.67"/>
  </r>
  <r>
    <s v="DVA-858"/>
    <d v="2023-03-08T00:00:00"/>
    <x v="5"/>
    <s v="Texas"/>
    <x v="4"/>
    <x v="3"/>
    <n v="8277.49"/>
    <n v="8350.9599999999991"/>
  </r>
  <r>
    <s v="MIX-198"/>
    <d v="2022-09-02T00:00:00"/>
    <x v="1"/>
    <s v="Kentucky"/>
    <x v="0"/>
    <x v="3"/>
    <n v="7541.5"/>
    <n v="7622.77"/>
  </r>
  <r>
    <s v="UWB-733"/>
    <d v="2023-04-29T00:00:00"/>
    <x v="2"/>
    <s v="Illinois"/>
    <x v="4"/>
    <x v="1"/>
    <n v="1490.62"/>
    <n v="1577.18"/>
  </r>
  <r>
    <s v="KAG-819"/>
    <d v="2023-05-30T00:00:00"/>
    <x v="8"/>
    <s v="Oregon"/>
    <x v="3"/>
    <x v="6"/>
    <n v="8459.82"/>
    <n v="8473.81"/>
  </r>
  <r>
    <s v="DDV-628"/>
    <d v="2024-02-27T00:00:00"/>
    <x v="5"/>
    <s v="West Virginia"/>
    <x v="1"/>
    <x v="8"/>
    <n v="6832.54"/>
    <n v="6895.08"/>
  </r>
  <r>
    <s v="RJE-639"/>
    <d v="2022-06-21T00:00:00"/>
    <x v="6"/>
    <s v="Connecticut"/>
    <x v="4"/>
    <x v="8"/>
    <n v="4306.3100000000004"/>
    <n v="4364.78"/>
  </r>
  <r>
    <s v="NKY-237"/>
    <d v="2024-03-29T00:00:00"/>
    <x v="1"/>
    <s v="North Dakota"/>
    <x v="2"/>
    <x v="1"/>
    <n v="9950.1299999999992"/>
    <n v="9999.58"/>
  </r>
  <r>
    <s v="GDB-556"/>
    <d v="2023-06-04T00:00:00"/>
    <x v="2"/>
    <s v="Maryland"/>
    <x v="1"/>
    <x v="2"/>
    <n v="2769.2"/>
    <n v="2855.77"/>
  </r>
  <r>
    <s v="MHY-692"/>
    <d v="2023-04-03T00:00:00"/>
    <x v="0"/>
    <s v="Washington"/>
    <x v="2"/>
    <x v="6"/>
    <n v="5146.18"/>
    <n v="5194.5"/>
  </r>
  <r>
    <s v="BID-635"/>
    <d v="2024-12-10T00:00:00"/>
    <x v="0"/>
    <s v="Virginia"/>
    <x v="2"/>
    <x v="8"/>
    <n v="9026.06"/>
    <n v="9085.15"/>
  </r>
  <r>
    <s v="BBU-691"/>
    <d v="2022-10-08T00:00:00"/>
    <x v="0"/>
    <s v="Iowa"/>
    <x v="4"/>
    <x v="4"/>
    <n v="8938.94"/>
    <n v="8949.9500000000007"/>
  </r>
  <r>
    <s v="PNR-220"/>
    <d v="2023-09-04T00:00:00"/>
    <x v="2"/>
    <s v="Iowa"/>
    <x v="1"/>
    <x v="3"/>
    <n v="421.6"/>
    <n v="431.87"/>
  </r>
  <r>
    <s v="KHN-314"/>
    <d v="2024-02-12T00:00:00"/>
    <x v="8"/>
    <s v="Connecticut"/>
    <x v="2"/>
    <x v="4"/>
    <n v="9797.1200000000008"/>
    <n v="9875.1200000000008"/>
  </r>
  <r>
    <s v="EDL-611"/>
    <d v="2023-04-24T00:00:00"/>
    <x v="2"/>
    <s v="Mississippi"/>
    <x v="2"/>
    <x v="8"/>
    <n v="4465.1000000000004"/>
    <n v="4484.22"/>
  </r>
  <r>
    <s v="TMV-199"/>
    <d v="2023-08-02T00:00:00"/>
    <x v="6"/>
    <s v="Montana"/>
    <x v="0"/>
    <x v="2"/>
    <n v="7706.88"/>
    <n v="7730.53"/>
  </r>
  <r>
    <s v="GDA-858"/>
    <d v="2023-03-26T00:00:00"/>
    <x v="1"/>
    <s v="Maryland"/>
    <x v="2"/>
    <x v="4"/>
    <n v="8506.51"/>
    <n v="8544.08"/>
  </r>
  <r>
    <s v="RQN-390"/>
    <d v="2023-05-21T00:00:00"/>
    <x v="1"/>
    <s v="Indiana"/>
    <x v="0"/>
    <x v="7"/>
    <n v="936.59"/>
    <n v="1004.66"/>
  </r>
  <r>
    <s v="JAM-150"/>
    <d v="2022-10-24T00:00:00"/>
    <x v="4"/>
    <s v="Montana"/>
    <x v="0"/>
    <x v="7"/>
    <n v="4695.26"/>
    <n v="4741.2"/>
  </r>
  <r>
    <s v="DOE-852"/>
    <d v="2022-03-18T00:00:00"/>
    <x v="5"/>
    <s v="Washington"/>
    <x v="0"/>
    <x v="6"/>
    <n v="2897.21"/>
    <n v="2981.14"/>
  </r>
  <r>
    <s v="YCW-584"/>
    <d v="2024-07-20T00:00:00"/>
    <x v="6"/>
    <s v="Colorado"/>
    <x v="4"/>
    <x v="7"/>
    <n v="2109.7600000000002"/>
    <n v="2196.02"/>
  </r>
  <r>
    <s v="AFH-893"/>
    <d v="2023-02-22T00:00:00"/>
    <x v="0"/>
    <s v="Massachusetts"/>
    <x v="1"/>
    <x v="5"/>
    <n v="8634.33"/>
    <n v="8668.0300000000007"/>
  </r>
  <r>
    <s v="UES-560"/>
    <d v="2023-04-18T00:00:00"/>
    <x v="7"/>
    <s v="Colorado"/>
    <x v="4"/>
    <x v="2"/>
    <n v="9812.98"/>
    <n v="9834.51"/>
  </r>
  <r>
    <s v="DUO-288"/>
    <d v="2022-12-06T00:00:00"/>
    <x v="3"/>
    <s v="Alaska"/>
    <x v="3"/>
    <x v="8"/>
    <n v="7127.17"/>
    <n v="7198.07"/>
  </r>
  <r>
    <s v="BIE-809"/>
    <d v="2024-10-03T00:00:00"/>
    <x v="5"/>
    <s v="Arkansas"/>
    <x v="4"/>
    <x v="8"/>
    <n v="704.72"/>
    <n v="735.21"/>
  </r>
  <r>
    <s v="FDY-806"/>
    <d v="2023-06-25T00:00:00"/>
    <x v="2"/>
    <s v="Idaho"/>
    <x v="2"/>
    <x v="8"/>
    <n v="5901.99"/>
    <n v="5921.59"/>
  </r>
  <r>
    <s v="IAR-485"/>
    <d v="2023-01-11T00:00:00"/>
    <x v="6"/>
    <s v="Arizona"/>
    <x v="0"/>
    <x v="2"/>
    <n v="1200.56"/>
    <n v="1241.8"/>
  </r>
  <r>
    <s v="SIH-193"/>
    <d v="2024-12-06T00:00:00"/>
    <x v="2"/>
    <s v="Indiana"/>
    <x v="4"/>
    <x v="8"/>
    <n v="1147.81"/>
    <n v="1171.26"/>
  </r>
  <r>
    <s v="KEW-408"/>
    <d v="2022-10-30T00:00:00"/>
    <x v="2"/>
    <s v="Minnesota"/>
    <x v="2"/>
    <x v="6"/>
    <n v="6223.96"/>
    <n v="6293.05"/>
  </r>
  <r>
    <s v="ADO-939"/>
    <d v="2022-02-03T00:00:00"/>
    <x v="8"/>
    <s v="West Virginia"/>
    <x v="0"/>
    <x v="7"/>
    <n v="5232.34"/>
    <n v="5260.63"/>
  </r>
  <r>
    <s v="JVJ-643"/>
    <d v="2022-01-04T00:00:00"/>
    <x v="7"/>
    <s v="Oklahoma"/>
    <x v="2"/>
    <x v="7"/>
    <n v="5335.7"/>
    <n v="5348.82"/>
  </r>
  <r>
    <s v="DUX-561"/>
    <d v="2024-01-21T00:00:00"/>
    <x v="0"/>
    <s v="Illinois"/>
    <x v="2"/>
    <x v="2"/>
    <n v="818.9"/>
    <n v="904.05"/>
  </r>
  <r>
    <s v="XFR-284"/>
    <d v="2022-05-23T00:00:00"/>
    <x v="7"/>
    <s v="Maryland"/>
    <x v="3"/>
    <x v="8"/>
    <n v="5523.7"/>
    <n v="5569.18"/>
  </r>
  <r>
    <s v="BDE-338"/>
    <d v="2022-09-12T00:00:00"/>
    <x v="8"/>
    <s v="Pennsylvania"/>
    <x v="4"/>
    <x v="6"/>
    <n v="1178.9000000000001"/>
    <n v="1206.96"/>
  </r>
  <r>
    <s v="QLB-892"/>
    <d v="2024-01-08T00:00:00"/>
    <x v="8"/>
    <s v="Florida"/>
    <x v="1"/>
    <x v="3"/>
    <n v="4881.8999999999996"/>
    <n v="4903.59"/>
  </r>
  <r>
    <s v="MXU-115"/>
    <d v="2023-06-25T00:00:00"/>
    <x v="2"/>
    <s v="Mississippi"/>
    <x v="3"/>
    <x v="2"/>
    <n v="7760.94"/>
    <n v="7839.4"/>
  </r>
  <r>
    <s v="GPS-366"/>
    <d v="2024-12-10T00:00:00"/>
    <x v="8"/>
    <s v="Missouri"/>
    <x v="2"/>
    <x v="5"/>
    <n v="2134.4499999999998"/>
    <n v="2229.52"/>
  </r>
  <r>
    <s v="ICC-404"/>
    <d v="2024-07-25T00:00:00"/>
    <x v="6"/>
    <s v="Wisconsin"/>
    <x v="1"/>
    <x v="1"/>
    <n v="7343.46"/>
    <n v="7402.89"/>
  </r>
  <r>
    <s v="BDA-381"/>
    <d v="2024-07-06T00:00:00"/>
    <x v="8"/>
    <s v="Arizona"/>
    <x v="3"/>
    <x v="4"/>
    <n v="467.27"/>
    <n v="526.25"/>
  </r>
  <r>
    <s v="CHO-363"/>
    <d v="2023-04-13T00:00:00"/>
    <x v="8"/>
    <s v="Texas"/>
    <x v="2"/>
    <x v="7"/>
    <n v="1702.07"/>
    <n v="1766.16"/>
  </r>
  <r>
    <s v="KHI-268"/>
    <d v="2024-11-04T00:00:00"/>
    <x v="5"/>
    <s v="New York"/>
    <x v="2"/>
    <x v="2"/>
    <n v="4796.99"/>
    <n v="4884.38"/>
  </r>
  <r>
    <s v="SLL-662"/>
    <d v="2023-05-23T00:00:00"/>
    <x v="2"/>
    <s v="Virginia"/>
    <x v="3"/>
    <x v="5"/>
    <n v="9115.5300000000007"/>
    <n v="9211.2099999999991"/>
  </r>
  <r>
    <s v="DQI-316"/>
    <d v="2024-03-23T00:00:00"/>
    <x v="2"/>
    <s v="Arizona"/>
    <x v="2"/>
    <x v="6"/>
    <n v="3351.29"/>
    <n v="3399.08"/>
  </r>
  <r>
    <s v="MSJ-301"/>
    <d v="2024-12-21T00:00:00"/>
    <x v="8"/>
    <s v="Ohio"/>
    <x v="0"/>
    <x v="3"/>
    <n v="9769.56"/>
    <n v="9799.73"/>
  </r>
  <r>
    <s v="ODY-697"/>
    <d v="2023-01-14T00:00:00"/>
    <x v="7"/>
    <s v="South Carolina"/>
    <x v="3"/>
    <x v="2"/>
    <n v="5331.69"/>
    <n v="5373.43"/>
  </r>
  <r>
    <s v="VTM-387"/>
    <d v="2022-07-10T00:00:00"/>
    <x v="8"/>
    <s v="Kentucky"/>
    <x v="4"/>
    <x v="3"/>
    <n v="3435.71"/>
    <n v="3506.24"/>
  </r>
  <r>
    <s v="ACC-525"/>
    <d v="2022-10-15T00:00:00"/>
    <x v="4"/>
    <s v="California"/>
    <x v="4"/>
    <x v="7"/>
    <n v="4168.4399999999996"/>
    <n v="4261.21"/>
  </r>
  <r>
    <s v="GAT-963"/>
    <d v="2023-06-17T00:00:00"/>
    <x v="7"/>
    <s v="North Dakota"/>
    <x v="4"/>
    <x v="6"/>
    <n v="6510.35"/>
    <n v="6583.71"/>
  </r>
  <r>
    <s v="EUQ-299"/>
    <d v="2024-04-02T00:00:00"/>
    <x v="2"/>
    <s v="North Dakota"/>
    <x v="1"/>
    <x v="4"/>
    <n v="4610.95"/>
    <n v="4643.8500000000004"/>
  </r>
  <r>
    <s v="WKO-592"/>
    <d v="2022-12-17T00:00:00"/>
    <x v="1"/>
    <s v="Iowa"/>
    <x v="0"/>
    <x v="5"/>
    <n v="7182.88"/>
    <n v="7259.81"/>
  </r>
  <r>
    <s v="KRC-593"/>
    <d v="2022-10-18T00:00:00"/>
    <x v="1"/>
    <s v="North Dakota"/>
    <x v="1"/>
    <x v="5"/>
    <n v="3631.57"/>
    <n v="3715.62"/>
  </r>
  <r>
    <s v="JAR-573"/>
    <d v="2023-07-25T00:00:00"/>
    <x v="8"/>
    <s v="Indiana"/>
    <x v="3"/>
    <x v="3"/>
    <n v="326.77999999999997"/>
    <n v="380.78"/>
  </r>
  <r>
    <s v="EQE-588"/>
    <d v="2023-08-06T00:00:00"/>
    <x v="8"/>
    <s v="Illinois"/>
    <x v="0"/>
    <x v="4"/>
    <n v="9569.4599999999991"/>
    <n v="9585.2800000000007"/>
  </r>
  <r>
    <s v="VNL-582"/>
    <d v="2023-12-03T00:00:00"/>
    <x v="3"/>
    <s v="California"/>
    <x v="1"/>
    <x v="0"/>
    <n v="1739.23"/>
    <n v="1760.77"/>
  </r>
  <r>
    <s v="ZVN-849"/>
    <d v="2024-02-17T00:00:00"/>
    <x v="5"/>
    <s v="Iowa"/>
    <x v="4"/>
    <x v="2"/>
    <n v="7200.08"/>
    <n v="7224.11"/>
  </r>
  <r>
    <s v="LAT-381"/>
    <d v="2024-09-28T00:00:00"/>
    <x v="4"/>
    <s v="Alaska"/>
    <x v="3"/>
    <x v="7"/>
    <n v="4576.3"/>
    <n v="4620.8900000000003"/>
  </r>
  <r>
    <s v="AOR-280"/>
    <d v="2024-06-07T00:00:00"/>
    <x v="7"/>
    <s v="Alabama"/>
    <x v="1"/>
    <x v="8"/>
    <n v="8154.86"/>
    <n v="8216"/>
  </r>
  <r>
    <s v="QMZ-930"/>
    <d v="2024-06-08T00:00:00"/>
    <x v="2"/>
    <s v="Rhode Island"/>
    <x v="3"/>
    <x v="5"/>
    <n v="8687.75"/>
    <n v="8746.48"/>
  </r>
  <r>
    <s v="QZF-278"/>
    <d v="2022-06-22T00:00:00"/>
    <x v="4"/>
    <s v="Maine"/>
    <x v="0"/>
    <x v="5"/>
    <n v="8713.08"/>
    <n v="8812.84"/>
  </r>
  <r>
    <s v="QZC-444"/>
    <d v="2023-11-14T00:00:00"/>
    <x v="6"/>
    <s v="Indiana"/>
    <x v="0"/>
    <x v="6"/>
    <n v="6720.35"/>
    <n v="6740.62"/>
  </r>
  <r>
    <s v="ASQ-874"/>
    <d v="2024-09-18T00:00:00"/>
    <x v="7"/>
    <s v="Oklahoma"/>
    <x v="3"/>
    <x v="4"/>
    <n v="8788.4500000000007"/>
    <n v="8834.64"/>
  </r>
  <r>
    <s v="OWA-899"/>
    <d v="2024-01-10T00:00:00"/>
    <x v="1"/>
    <s v="Kentucky"/>
    <x v="3"/>
    <x v="4"/>
    <n v="2987.71"/>
    <n v="3072.82"/>
  </r>
  <r>
    <s v="YYF-149"/>
    <d v="2023-09-22T00:00:00"/>
    <x v="1"/>
    <s v="Connecticut"/>
    <x v="3"/>
    <x v="5"/>
    <n v="7845.97"/>
    <n v="7921.89"/>
  </r>
  <r>
    <s v="CDV-263"/>
    <d v="2024-10-17T00:00:00"/>
    <x v="0"/>
    <s v="Nevada"/>
    <x v="3"/>
    <x v="4"/>
    <n v="8194.09"/>
    <n v="8205.31"/>
  </r>
  <r>
    <s v="NBN-509"/>
    <d v="2024-10-23T00:00:00"/>
    <x v="1"/>
    <s v="New York"/>
    <x v="4"/>
    <x v="0"/>
    <n v="207.34"/>
    <n v="266.89"/>
  </r>
  <r>
    <s v="OAS-809"/>
    <d v="2024-03-26T00:00:00"/>
    <x v="7"/>
    <s v="Tennessee"/>
    <x v="4"/>
    <x v="6"/>
    <n v="358.05"/>
    <n v="421.48"/>
  </r>
  <r>
    <s v="UUX-251"/>
    <d v="2024-02-08T00:00:00"/>
    <x v="1"/>
    <s v="Oregon"/>
    <x v="1"/>
    <x v="6"/>
    <n v="9607.15"/>
    <n v="9673.02"/>
  </r>
  <r>
    <s v="SCF-820"/>
    <d v="2023-03-19T00:00:00"/>
    <x v="1"/>
    <s v="Maine"/>
    <x v="0"/>
    <x v="8"/>
    <n v="5703.76"/>
    <n v="5736.26"/>
  </r>
  <r>
    <s v="YMK-573"/>
    <d v="2024-04-17T00:00:00"/>
    <x v="4"/>
    <s v="Virginia"/>
    <x v="4"/>
    <x v="1"/>
    <n v="1228.77"/>
    <n v="1268.5899999999999"/>
  </r>
  <r>
    <s v="EEH-293"/>
    <d v="2022-06-28T00:00:00"/>
    <x v="0"/>
    <s v="Arizona"/>
    <x v="4"/>
    <x v="6"/>
    <n v="9674.1200000000008"/>
    <n v="9751.7199999999993"/>
  </r>
  <r>
    <s v="MAO-478"/>
    <d v="2024-04-25T00:00:00"/>
    <x v="4"/>
    <s v="Maine"/>
    <x v="4"/>
    <x v="0"/>
    <n v="4296.5200000000004"/>
    <n v="4380.12"/>
  </r>
  <r>
    <s v="NXJ-859"/>
    <d v="2023-12-07T00:00:00"/>
    <x v="1"/>
    <s v="Colorado"/>
    <x v="0"/>
    <x v="0"/>
    <n v="4215.7"/>
    <n v="4298.03"/>
  </r>
  <r>
    <s v="LCA-694"/>
    <d v="2024-12-25T00:00:00"/>
    <x v="1"/>
    <s v="Vermont"/>
    <x v="3"/>
    <x v="5"/>
    <n v="8434.6299999999992"/>
    <n v="8471.81"/>
  </r>
  <r>
    <s v="SNT-727"/>
    <d v="2024-11-08T00:00:00"/>
    <x v="7"/>
    <s v="Connecticut"/>
    <x v="1"/>
    <x v="5"/>
    <n v="7908.68"/>
    <n v="7942.75"/>
  </r>
  <r>
    <s v="RPB-544"/>
    <d v="2024-01-30T00:00:00"/>
    <x v="0"/>
    <s v="Connecticut"/>
    <x v="0"/>
    <x v="5"/>
    <n v="2273.2800000000002"/>
    <n v="2360.48"/>
  </r>
  <r>
    <s v="ITA-580"/>
    <d v="2023-01-24T00:00:00"/>
    <x v="8"/>
    <s v="North Carolina"/>
    <x v="2"/>
    <x v="3"/>
    <n v="7156.31"/>
    <n v="7177.98"/>
  </r>
  <r>
    <s v="BPR-153"/>
    <d v="2023-04-12T00:00:00"/>
    <x v="2"/>
    <s v="Massachusetts"/>
    <x v="3"/>
    <x v="0"/>
    <n v="4036.89"/>
    <n v="4125.62"/>
  </r>
  <r>
    <s v="CMN-364"/>
    <d v="2022-11-16T00:00:00"/>
    <x v="1"/>
    <s v="New Jersey"/>
    <x v="3"/>
    <x v="7"/>
    <n v="3753.6"/>
    <n v="3812.63"/>
  </r>
  <r>
    <s v="AOE-453"/>
    <d v="2022-05-12T00:00:00"/>
    <x v="6"/>
    <s v="Illinois"/>
    <x v="2"/>
    <x v="7"/>
    <n v="9200.84"/>
    <n v="9244.9500000000007"/>
  </r>
  <r>
    <s v="JLT-603"/>
    <d v="2023-08-12T00:00:00"/>
    <x v="6"/>
    <s v="Minnesota"/>
    <x v="2"/>
    <x v="5"/>
    <n v="5910.21"/>
    <n v="5920.4"/>
  </r>
  <r>
    <s v="MIG-466"/>
    <d v="2023-11-05T00:00:00"/>
    <x v="6"/>
    <s v="Delaware"/>
    <x v="1"/>
    <x v="0"/>
    <n v="2253.67"/>
    <n v="2298.25"/>
  </r>
  <r>
    <s v="XQG-437"/>
    <d v="2024-09-24T00:00:00"/>
    <x v="3"/>
    <s v="Vermont"/>
    <x v="3"/>
    <x v="5"/>
    <n v="8316.81"/>
    <n v="8378.7199999999993"/>
  </r>
  <r>
    <s v="XEE-450"/>
    <d v="2023-03-29T00:00:00"/>
    <x v="8"/>
    <s v="Wyoming"/>
    <x v="1"/>
    <x v="2"/>
    <n v="2372.44"/>
    <n v="2394.61"/>
  </r>
  <r>
    <s v="GRD-654"/>
    <d v="2022-08-01T00:00:00"/>
    <x v="6"/>
    <s v="Maryland"/>
    <x v="1"/>
    <x v="7"/>
    <n v="1943.37"/>
    <n v="1969.08"/>
  </r>
  <r>
    <s v="UBX-636"/>
    <d v="2024-09-29T00:00:00"/>
    <x v="6"/>
    <s v="New Hampshire"/>
    <x v="3"/>
    <x v="5"/>
    <n v="9055"/>
    <n v="9067.9"/>
  </r>
  <r>
    <s v="CWM-813"/>
    <d v="2024-11-23T00:00:00"/>
    <x v="6"/>
    <s v="Vermont"/>
    <x v="2"/>
    <x v="5"/>
    <n v="6382.73"/>
    <n v="6433.2"/>
  </r>
  <r>
    <s v="BCX-136"/>
    <d v="2024-03-21T00:00:00"/>
    <x v="8"/>
    <s v="Illinois"/>
    <x v="1"/>
    <x v="6"/>
    <n v="9445.4"/>
    <n v="9531.9"/>
  </r>
  <r>
    <s v="FVY-381"/>
    <d v="2024-04-04T00:00:00"/>
    <x v="8"/>
    <s v="Wisconsin"/>
    <x v="2"/>
    <x v="3"/>
    <n v="4189.33"/>
    <n v="4283.75"/>
  </r>
  <r>
    <s v="AHM-322"/>
    <d v="2023-06-18T00:00:00"/>
    <x v="0"/>
    <s v="Oregon"/>
    <x v="4"/>
    <x v="4"/>
    <n v="7468.55"/>
    <n v="7528.8"/>
  </r>
  <r>
    <s v="QYT-673"/>
    <d v="2023-07-05T00:00:00"/>
    <x v="5"/>
    <s v="Indiana"/>
    <x v="3"/>
    <x v="5"/>
    <n v="8272.0499999999993"/>
    <n v="8307.16"/>
  </r>
  <r>
    <s v="VZQ-238"/>
    <d v="2024-02-19T00:00:00"/>
    <x v="8"/>
    <s v="Delaware"/>
    <x v="0"/>
    <x v="7"/>
    <n v="2780.04"/>
    <n v="2832.27"/>
  </r>
  <r>
    <s v="LQR-996"/>
    <d v="2022-08-26T00:00:00"/>
    <x v="4"/>
    <s v="North Dakota"/>
    <x v="4"/>
    <x v="7"/>
    <n v="8287.4500000000007"/>
    <n v="8299.7900000000009"/>
  </r>
  <r>
    <s v="SKT-479"/>
    <d v="2022-08-04T00:00:00"/>
    <x v="1"/>
    <s v="Idaho"/>
    <x v="4"/>
    <x v="0"/>
    <n v="1265.08"/>
    <n v="1344.5"/>
  </r>
  <r>
    <s v="FMZ-551"/>
    <d v="2023-11-22T00:00:00"/>
    <x v="5"/>
    <s v="Mississippi"/>
    <x v="2"/>
    <x v="3"/>
    <n v="9574.5499999999993"/>
    <n v="9665.1"/>
  </r>
  <r>
    <s v="GAF-767"/>
    <d v="2022-04-24T00:00:00"/>
    <x v="7"/>
    <s v="Colorado"/>
    <x v="3"/>
    <x v="5"/>
    <n v="8399.3700000000008"/>
    <n v="8415.9699999999993"/>
  </r>
  <r>
    <s v="CEM-888"/>
    <d v="2023-09-06T00:00:00"/>
    <x v="4"/>
    <s v="Florida"/>
    <x v="2"/>
    <x v="5"/>
    <n v="5786.73"/>
    <n v="5879.66"/>
  </r>
  <r>
    <s v="OED-195"/>
    <d v="2024-01-29T00:00:00"/>
    <x v="3"/>
    <s v="Alaska"/>
    <x v="0"/>
    <x v="3"/>
    <n v="2495.5700000000002"/>
    <n v="2595.62"/>
  </r>
  <r>
    <s v="RMU-553"/>
    <d v="2022-10-31T00:00:00"/>
    <x v="0"/>
    <s v="Oregon"/>
    <x v="3"/>
    <x v="3"/>
    <n v="6872.43"/>
    <n v="6927.71"/>
  </r>
  <r>
    <s v="QMD-507"/>
    <d v="2022-08-22T00:00:00"/>
    <x v="7"/>
    <s v="Massachusetts"/>
    <x v="1"/>
    <x v="4"/>
    <n v="4803.3500000000004"/>
    <n v="4892.45"/>
  </r>
  <r>
    <s v="XJT-809"/>
    <d v="2024-02-14T00:00:00"/>
    <x v="4"/>
    <s v="Nevada"/>
    <x v="1"/>
    <x v="2"/>
    <n v="4278.26"/>
    <n v="4367.7700000000004"/>
  </r>
  <r>
    <s v="FZO-389"/>
    <d v="2024-01-27T00:00:00"/>
    <x v="5"/>
    <s v="Wyoming"/>
    <x v="0"/>
    <x v="2"/>
    <n v="895.28"/>
    <n v="979.86"/>
  </r>
  <r>
    <s v="RES-935"/>
    <d v="2022-06-26T00:00:00"/>
    <x v="3"/>
    <s v="North Carolina"/>
    <x v="4"/>
    <x v="8"/>
    <n v="4600.8500000000004"/>
    <n v="4665.6899999999996"/>
  </r>
  <r>
    <s v="QHD-477"/>
    <d v="2022-03-14T00:00:00"/>
    <x v="3"/>
    <s v="Alaska"/>
    <x v="3"/>
    <x v="6"/>
    <n v="8129.29"/>
    <n v="8183.24"/>
  </r>
  <r>
    <s v="NNO-822"/>
    <d v="2024-12-14T00:00:00"/>
    <x v="7"/>
    <s v="California"/>
    <x v="3"/>
    <x v="6"/>
    <n v="2239.66"/>
    <n v="2269.2800000000002"/>
  </r>
  <r>
    <s v="MEH-191"/>
    <d v="2022-04-21T00:00:00"/>
    <x v="8"/>
    <s v="Colorado"/>
    <x v="0"/>
    <x v="4"/>
    <n v="4138.9399999999996"/>
    <n v="4231.88"/>
  </r>
  <r>
    <s v="JGE-373"/>
    <d v="2022-04-04T00:00:00"/>
    <x v="4"/>
    <s v="New York"/>
    <x v="4"/>
    <x v="8"/>
    <n v="9419.4"/>
    <n v="9443.2000000000007"/>
  </r>
  <r>
    <s v="EPD-708"/>
    <d v="2023-10-17T00:00:00"/>
    <x v="7"/>
    <s v="Illinois"/>
    <x v="1"/>
    <x v="7"/>
    <n v="2122.64"/>
    <n v="2197.46"/>
  </r>
  <r>
    <s v="TCZ-983"/>
    <d v="2023-11-03T00:00:00"/>
    <x v="8"/>
    <s v="Nevada"/>
    <x v="1"/>
    <x v="8"/>
    <n v="5658.95"/>
    <n v="5690.08"/>
  </r>
  <r>
    <s v="FGS-979"/>
    <d v="2023-10-11T00:00:00"/>
    <x v="4"/>
    <s v="Texas"/>
    <x v="4"/>
    <x v="6"/>
    <n v="5214.17"/>
    <n v="5309.35"/>
  </r>
  <r>
    <s v="CSW-898"/>
    <d v="2024-04-27T00:00:00"/>
    <x v="0"/>
    <s v="Idaho"/>
    <x v="2"/>
    <x v="4"/>
    <n v="1953.44"/>
    <n v="1994.1"/>
  </r>
  <r>
    <s v="JJC-720"/>
    <d v="2023-04-23T00:00:00"/>
    <x v="4"/>
    <s v="Hawaii"/>
    <x v="1"/>
    <x v="6"/>
    <n v="4713.96"/>
    <n v="4811"/>
  </r>
  <r>
    <s v="TEJ-784"/>
    <d v="2022-06-26T00:00:00"/>
    <x v="2"/>
    <s v="Oklahoma"/>
    <x v="1"/>
    <x v="8"/>
    <n v="8426.7099999999991"/>
    <n v="8484.48"/>
  </r>
  <r>
    <s v="USN-715"/>
    <d v="2024-10-23T00:00:00"/>
    <x v="7"/>
    <s v="Wisconsin"/>
    <x v="3"/>
    <x v="6"/>
    <n v="5587.81"/>
    <n v="5669.39"/>
  </r>
  <r>
    <s v="AWJ-526"/>
    <d v="2022-10-18T00:00:00"/>
    <x v="1"/>
    <s v="North Carolina"/>
    <x v="2"/>
    <x v="2"/>
    <n v="256.72000000000003"/>
    <n v="343.99"/>
  </r>
  <r>
    <s v="UKI-199"/>
    <d v="2023-10-18T00:00:00"/>
    <x v="6"/>
    <s v="Indiana"/>
    <x v="0"/>
    <x v="1"/>
    <n v="3186.34"/>
    <n v="3274"/>
  </r>
  <r>
    <s v="USB-602"/>
    <d v="2024-10-07T00:00:00"/>
    <x v="0"/>
    <s v="Mississippi"/>
    <x v="4"/>
    <x v="2"/>
    <n v="5887.99"/>
    <n v="5969.43"/>
  </r>
  <r>
    <s v="DZV-182"/>
    <d v="2023-09-18T00:00:00"/>
    <x v="0"/>
    <s v="Washington"/>
    <x v="1"/>
    <x v="3"/>
    <n v="7207.64"/>
    <n v="7296.35"/>
  </r>
  <r>
    <s v="PIK-286"/>
    <d v="2023-09-01T00:00:00"/>
    <x v="0"/>
    <s v="Indiana"/>
    <x v="3"/>
    <x v="5"/>
    <n v="7346.09"/>
    <n v="7432.07"/>
  </r>
  <r>
    <s v="RFK-757"/>
    <d v="2022-08-24T00:00:00"/>
    <x v="0"/>
    <s v="North Dakota"/>
    <x v="0"/>
    <x v="2"/>
    <n v="6775.31"/>
    <n v="6794.63"/>
  </r>
  <r>
    <s v="KJL-899"/>
    <d v="2023-08-21T00:00:00"/>
    <x v="1"/>
    <s v="Georgia"/>
    <x v="4"/>
    <x v="0"/>
    <n v="7158.64"/>
    <n v="7173.92"/>
  </r>
  <r>
    <s v="EQG-229"/>
    <d v="2022-03-19T00:00:00"/>
    <x v="5"/>
    <s v="Texas"/>
    <x v="3"/>
    <x v="0"/>
    <n v="2883.01"/>
    <n v="2968"/>
  </r>
  <r>
    <s v="YMQ-709"/>
    <d v="2024-10-04T00:00:00"/>
    <x v="1"/>
    <s v="Oklahoma"/>
    <x v="3"/>
    <x v="1"/>
    <n v="5412.68"/>
    <n v="5498.92"/>
  </r>
  <r>
    <s v="EPF-420"/>
    <d v="2022-08-15T00:00:00"/>
    <x v="2"/>
    <s v="Maryland"/>
    <x v="0"/>
    <x v="3"/>
    <n v="142.6"/>
    <n v="230.57"/>
  </r>
  <r>
    <s v="CAF-136"/>
    <d v="2023-07-03T00:00:00"/>
    <x v="4"/>
    <s v="South Carolina"/>
    <x v="3"/>
    <x v="7"/>
    <n v="5164.6899999999996"/>
    <n v="5201.71"/>
  </r>
  <r>
    <s v="POS-705"/>
    <d v="2023-08-27T00:00:00"/>
    <x v="0"/>
    <s v="Ohio"/>
    <x v="3"/>
    <x v="2"/>
    <n v="1512.94"/>
    <n v="1554.38"/>
  </r>
  <r>
    <s v="HUF-250"/>
    <d v="2024-06-09T00:00:00"/>
    <x v="7"/>
    <s v="Virginia"/>
    <x v="1"/>
    <x v="2"/>
    <n v="4119.7"/>
    <n v="4204.8500000000004"/>
  </r>
  <r>
    <s v="HZO-786"/>
    <d v="2024-11-04T00:00:00"/>
    <x v="4"/>
    <s v="South Dakota"/>
    <x v="0"/>
    <x v="6"/>
    <n v="4526.08"/>
    <n v="4582.37"/>
  </r>
  <r>
    <s v="BFC-985"/>
    <d v="2023-09-09T00:00:00"/>
    <x v="0"/>
    <s v="Arizona"/>
    <x v="4"/>
    <x v="6"/>
    <n v="5241.01"/>
    <n v="5285.99"/>
  </r>
  <r>
    <s v="JEN-782"/>
    <d v="2024-01-27T00:00:00"/>
    <x v="0"/>
    <s v="Ohio"/>
    <x v="1"/>
    <x v="7"/>
    <n v="2707.08"/>
    <n v="2722.17"/>
  </r>
  <r>
    <s v="TAN-728"/>
    <d v="2024-03-16T00:00:00"/>
    <x v="1"/>
    <s v="Pennsylvania"/>
    <x v="2"/>
    <x v="2"/>
    <n v="4413.1400000000003"/>
    <n v="4501.55"/>
  </r>
  <r>
    <s v="VJJ-567"/>
    <d v="2023-04-15T00:00:00"/>
    <x v="3"/>
    <s v="Wisconsin"/>
    <x v="4"/>
    <x v="4"/>
    <n v="5064.5"/>
    <n v="5083.99"/>
  </r>
  <r>
    <s v="ROY-322"/>
    <d v="2022-09-27T00:00:00"/>
    <x v="6"/>
    <s v="Oklahoma"/>
    <x v="1"/>
    <x v="5"/>
    <n v="191.37"/>
    <n v="289.37"/>
  </r>
  <r>
    <s v="JRO-757"/>
    <d v="2024-07-01T00:00:00"/>
    <x v="6"/>
    <s v="Pennsylvania"/>
    <x v="0"/>
    <x v="4"/>
    <n v="8876.33"/>
    <n v="8963.6200000000008"/>
  </r>
  <r>
    <s v="DRL-231"/>
    <d v="2022-02-08T00:00:00"/>
    <x v="0"/>
    <s v="Wisconsin"/>
    <x v="3"/>
    <x v="4"/>
    <n v="8715.09"/>
    <n v="8813.14"/>
  </r>
  <r>
    <s v="UZF-445"/>
    <d v="2022-10-20T00:00:00"/>
    <x v="8"/>
    <s v="Colorado"/>
    <x v="3"/>
    <x v="4"/>
    <n v="6233.6"/>
    <n v="6327.95"/>
  </r>
  <r>
    <s v="GXI-725"/>
    <d v="2022-01-07T00:00:00"/>
    <x v="5"/>
    <s v="Missouri"/>
    <x v="1"/>
    <x v="0"/>
    <n v="6212.64"/>
    <n v="6260.21"/>
  </r>
  <r>
    <s v="KGW-651"/>
    <d v="2023-04-23T00:00:00"/>
    <x v="7"/>
    <s v="Alaska"/>
    <x v="2"/>
    <x v="2"/>
    <n v="9210.7199999999993"/>
    <n v="9299.7199999999993"/>
  </r>
  <r>
    <s v="ARZ-397"/>
    <d v="2023-03-18T00:00:00"/>
    <x v="0"/>
    <s v="New Jersey"/>
    <x v="0"/>
    <x v="3"/>
    <n v="6254.4"/>
    <n v="6295.45"/>
  </r>
  <r>
    <s v="CYA-553"/>
    <d v="2023-11-03T00:00:00"/>
    <x v="0"/>
    <s v="Tennessee"/>
    <x v="0"/>
    <x v="7"/>
    <n v="1929.48"/>
    <n v="2007.07"/>
  </r>
  <r>
    <s v="MTP-947"/>
    <d v="2023-10-18T00:00:00"/>
    <x v="5"/>
    <s v="Ohio"/>
    <x v="0"/>
    <x v="2"/>
    <n v="2462.46"/>
    <n v="2552.5300000000002"/>
  </r>
  <r>
    <s v="PQY-491"/>
    <d v="2023-10-20T00:00:00"/>
    <x v="6"/>
    <s v="Alabama"/>
    <x v="3"/>
    <x v="7"/>
    <n v="2043.22"/>
    <n v="2093.85"/>
  </r>
  <r>
    <s v="TMJ-915"/>
    <d v="2023-05-26T00:00:00"/>
    <x v="8"/>
    <s v="Vermont"/>
    <x v="1"/>
    <x v="3"/>
    <n v="9919.19"/>
    <n v="9944.25"/>
  </r>
  <r>
    <s v="AJT-381"/>
    <d v="2023-09-14T00:00:00"/>
    <x v="0"/>
    <s v="Virginia"/>
    <x v="1"/>
    <x v="5"/>
    <n v="1251.8900000000001"/>
    <n v="1281.9100000000001"/>
  </r>
  <r>
    <s v="PPE-996"/>
    <d v="2023-06-20T00:00:00"/>
    <x v="2"/>
    <s v="Nebraska"/>
    <x v="0"/>
    <x v="8"/>
    <n v="2169.1999999999998"/>
    <n v="2191.79"/>
  </r>
  <r>
    <s v="DXH-828"/>
    <d v="2024-12-17T00:00:00"/>
    <x v="7"/>
    <s v="Arkansas"/>
    <x v="4"/>
    <x v="4"/>
    <n v="2954.56"/>
    <n v="3040.82"/>
  </r>
  <r>
    <s v="IIO-735"/>
    <d v="2024-08-14T00:00:00"/>
    <x v="2"/>
    <s v="Mississippi"/>
    <x v="4"/>
    <x v="4"/>
    <n v="2261.5100000000002"/>
    <n v="2310.7600000000002"/>
  </r>
  <r>
    <s v="KKM-887"/>
    <d v="2022-10-18T00:00:00"/>
    <x v="2"/>
    <s v="West Virginia"/>
    <x v="2"/>
    <x v="1"/>
    <n v="1066.07"/>
    <n v="1142.71"/>
  </r>
  <r>
    <s v="YJI-130"/>
    <d v="2022-01-30T00:00:00"/>
    <x v="0"/>
    <s v="Idaho"/>
    <x v="1"/>
    <x v="1"/>
    <n v="9980.7800000000007"/>
    <n v="10073.75"/>
  </r>
  <r>
    <s v="KBW-612"/>
    <d v="2023-03-29T00:00:00"/>
    <x v="1"/>
    <s v="Michigan"/>
    <x v="1"/>
    <x v="6"/>
    <n v="6095.68"/>
    <n v="6153.15"/>
  </r>
  <r>
    <s v="KDB-792"/>
    <d v="2023-08-05T00:00:00"/>
    <x v="8"/>
    <s v="Oregon"/>
    <x v="3"/>
    <x v="4"/>
    <n v="3387.79"/>
    <n v="3417.33"/>
  </r>
  <r>
    <s v="TIK-569"/>
    <d v="2022-01-04T00:00:00"/>
    <x v="1"/>
    <s v="Arizona"/>
    <x v="3"/>
    <x v="2"/>
    <n v="8477.01"/>
    <n v="8514.33"/>
  </r>
  <r>
    <s v="IHA-933"/>
    <d v="2022-09-04T00:00:00"/>
    <x v="6"/>
    <s v="Hawaii"/>
    <x v="2"/>
    <x v="0"/>
    <n v="270.08"/>
    <n v="364.84"/>
  </r>
  <r>
    <s v="FPU-305"/>
    <d v="2023-07-26T00:00:00"/>
    <x v="4"/>
    <s v="Montana"/>
    <x v="3"/>
    <x v="3"/>
    <n v="3364.36"/>
    <n v="3436.98"/>
  </r>
  <r>
    <s v="KZQ-862"/>
    <d v="2022-01-31T00:00:00"/>
    <x v="6"/>
    <s v="Tennessee"/>
    <x v="2"/>
    <x v="8"/>
    <n v="6428.88"/>
    <n v="6464.54"/>
  </r>
  <r>
    <s v="TFU-252"/>
    <d v="2024-04-26T00:00:00"/>
    <x v="7"/>
    <s v="California"/>
    <x v="0"/>
    <x v="4"/>
    <n v="2138.62"/>
    <n v="2194.56"/>
  </r>
  <r>
    <s v="ZUK-433"/>
    <d v="2023-07-11T00:00:00"/>
    <x v="3"/>
    <s v="Alaska"/>
    <x v="4"/>
    <x v="3"/>
    <n v="205.33"/>
    <n v="283.88"/>
  </r>
  <r>
    <s v="FFZ-897"/>
    <d v="2022-10-10T00:00:00"/>
    <x v="3"/>
    <s v="North Dakota"/>
    <x v="2"/>
    <x v="2"/>
    <n v="1574.71"/>
    <n v="1590.48"/>
  </r>
  <r>
    <s v="CDC-869"/>
    <d v="2022-10-07T00:00:00"/>
    <x v="1"/>
    <s v="Georgia"/>
    <x v="1"/>
    <x v="4"/>
    <n v="257.42"/>
    <n v="332.38"/>
  </r>
  <r>
    <s v="CXP-326"/>
    <d v="2022-12-11T00:00:00"/>
    <x v="7"/>
    <s v="Montana"/>
    <x v="1"/>
    <x v="1"/>
    <n v="7046.37"/>
    <n v="7120.74"/>
  </r>
  <r>
    <s v="UUR-914"/>
    <d v="2024-07-20T00:00:00"/>
    <x v="4"/>
    <s v="Vermont"/>
    <x v="1"/>
    <x v="2"/>
    <n v="9128.99"/>
    <n v="9174.31"/>
  </r>
  <r>
    <s v="CIJ-391"/>
    <d v="2023-09-07T00:00:00"/>
    <x v="2"/>
    <s v="Wisconsin"/>
    <x v="3"/>
    <x v="3"/>
    <n v="5872.52"/>
    <n v="5894.93"/>
  </r>
  <r>
    <s v="JCQ-779"/>
    <d v="2023-02-13T00:00:00"/>
    <x v="1"/>
    <s v="Massachusetts"/>
    <x v="2"/>
    <x v="1"/>
    <n v="6995.67"/>
    <n v="7041.61"/>
  </r>
  <r>
    <s v="LAU-325"/>
    <d v="2023-06-27T00:00:00"/>
    <x v="5"/>
    <s v="Rhode Island"/>
    <x v="3"/>
    <x v="5"/>
    <n v="1684.51"/>
    <n v="1733.03"/>
  </r>
  <r>
    <s v="NRU-403"/>
    <d v="2023-07-05T00:00:00"/>
    <x v="3"/>
    <s v="New York"/>
    <x v="3"/>
    <x v="7"/>
    <n v="9024.4599999999991"/>
    <n v="9078.7900000000009"/>
  </r>
  <r>
    <s v="NDQ-404"/>
    <d v="2023-07-20T00:00:00"/>
    <x v="0"/>
    <s v="Tennessee"/>
    <x v="3"/>
    <x v="6"/>
    <n v="2536.58"/>
    <n v="2617.9"/>
  </r>
  <r>
    <s v="CNJ-188"/>
    <d v="2023-01-17T00:00:00"/>
    <x v="6"/>
    <s v="Kentucky"/>
    <x v="1"/>
    <x v="0"/>
    <n v="8455.67"/>
    <n v="8491.0400000000009"/>
  </r>
  <r>
    <s v="AHP-358"/>
    <d v="2022-09-12T00:00:00"/>
    <x v="6"/>
    <s v="Rhode Island"/>
    <x v="1"/>
    <x v="2"/>
    <n v="8446.0300000000007"/>
    <n v="8510.07"/>
  </r>
  <r>
    <s v="HEE-419"/>
    <d v="2023-11-08T00:00:00"/>
    <x v="2"/>
    <s v="Delaware"/>
    <x v="3"/>
    <x v="7"/>
    <n v="7158.41"/>
    <n v="7253.46"/>
  </r>
  <r>
    <s v="TDT-176"/>
    <d v="2023-03-19T00:00:00"/>
    <x v="1"/>
    <s v="Ohio"/>
    <x v="4"/>
    <x v="5"/>
    <n v="1849.5"/>
    <n v="1913.14"/>
  </r>
  <r>
    <s v="ADH-833"/>
    <d v="2024-03-10T00:00:00"/>
    <x v="8"/>
    <s v="Mississippi"/>
    <x v="3"/>
    <x v="3"/>
    <n v="8359.2800000000007"/>
    <n v="8435.64"/>
  </r>
  <r>
    <s v="KFK-394"/>
    <d v="2024-06-12T00:00:00"/>
    <x v="2"/>
    <s v="New Hampshire"/>
    <x v="2"/>
    <x v="7"/>
    <n v="5534.89"/>
    <n v="5621.18"/>
  </r>
  <r>
    <s v="TAY-701"/>
    <d v="2023-03-11T00:00:00"/>
    <x v="6"/>
    <s v="Arizona"/>
    <x v="2"/>
    <x v="5"/>
    <n v="8028.69"/>
    <n v="8114.08"/>
  </r>
  <r>
    <s v="JZW-806"/>
    <d v="2024-07-01T00:00:00"/>
    <x v="4"/>
    <s v="Virginia"/>
    <x v="4"/>
    <x v="0"/>
    <n v="1052.78"/>
    <n v="1071.82"/>
  </r>
  <r>
    <s v="PVN-434"/>
    <d v="2023-12-21T00:00:00"/>
    <x v="0"/>
    <s v="Oregon"/>
    <x v="3"/>
    <x v="4"/>
    <n v="2713.93"/>
    <n v="2751.67"/>
  </r>
  <r>
    <s v="OBU-863"/>
    <d v="2023-06-26T00:00:00"/>
    <x v="1"/>
    <s v="South Carolina"/>
    <x v="0"/>
    <x v="8"/>
    <n v="7268.29"/>
    <n v="7333.74"/>
  </r>
  <r>
    <s v="QKS-520"/>
    <d v="2024-10-15T00:00:00"/>
    <x v="5"/>
    <s v="South Carolina"/>
    <x v="0"/>
    <x v="3"/>
    <n v="8085.59"/>
    <n v="8116.06"/>
  </r>
  <r>
    <s v="CJY-947"/>
    <d v="2022-11-19T00:00:00"/>
    <x v="5"/>
    <s v="Illinois"/>
    <x v="4"/>
    <x v="3"/>
    <n v="9894.82"/>
    <n v="9954.16"/>
  </r>
  <r>
    <s v="JSQ-215"/>
    <d v="2024-03-25T00:00:00"/>
    <x v="0"/>
    <s v="Texas"/>
    <x v="3"/>
    <x v="3"/>
    <n v="301.55"/>
    <n v="396.72"/>
  </r>
  <r>
    <s v="FSI-899"/>
    <d v="2022-07-08T00:00:00"/>
    <x v="2"/>
    <s v="New Jersey"/>
    <x v="4"/>
    <x v="4"/>
    <n v="2229.48"/>
    <n v="2302.89"/>
  </r>
  <r>
    <s v="OLE-227"/>
    <d v="2024-11-28T00:00:00"/>
    <x v="2"/>
    <s v="New Hampshire"/>
    <x v="1"/>
    <x v="7"/>
    <n v="642.59"/>
    <n v="700.65"/>
  </r>
  <r>
    <s v="YFG-192"/>
    <d v="2022-06-04T00:00:00"/>
    <x v="7"/>
    <s v="North Carolina"/>
    <x v="2"/>
    <x v="6"/>
    <n v="8233.82"/>
    <n v="8302.24"/>
  </r>
  <r>
    <s v="EMI-100"/>
    <d v="2023-05-12T00:00:00"/>
    <x v="0"/>
    <s v="South Carolina"/>
    <x v="3"/>
    <x v="0"/>
    <n v="4498.37"/>
    <n v="4509.76"/>
  </r>
  <r>
    <s v="AYW-928"/>
    <d v="2023-02-23T00:00:00"/>
    <x v="5"/>
    <s v="South Dakota"/>
    <x v="3"/>
    <x v="5"/>
    <n v="5614.59"/>
    <n v="5661.48"/>
  </r>
  <r>
    <s v="BQR-494"/>
    <d v="2023-06-20T00:00:00"/>
    <x v="5"/>
    <s v="South Dakota"/>
    <x v="3"/>
    <x v="3"/>
    <n v="5822.52"/>
    <n v="5864.58"/>
  </r>
  <r>
    <s v="FIH-966"/>
    <d v="2022-02-18T00:00:00"/>
    <x v="4"/>
    <s v="Texas"/>
    <x v="4"/>
    <x v="4"/>
    <n v="9347.92"/>
    <n v="9359.6200000000008"/>
  </r>
  <r>
    <s v="HUW-982"/>
    <d v="2022-03-14T00:00:00"/>
    <x v="3"/>
    <s v="North Dakota"/>
    <x v="0"/>
    <x v="3"/>
    <n v="1829.84"/>
    <n v="1902.02"/>
  </r>
  <r>
    <s v="SYM-419"/>
    <d v="2022-04-25T00:00:00"/>
    <x v="0"/>
    <s v="Nebraska"/>
    <x v="2"/>
    <x v="2"/>
    <n v="7602.64"/>
    <n v="7636.52"/>
  </r>
  <r>
    <s v="TAR-903"/>
    <d v="2022-02-25T00:00:00"/>
    <x v="2"/>
    <s v="Idaho"/>
    <x v="0"/>
    <x v="2"/>
    <n v="8902.32"/>
    <n v="8978.16"/>
  </r>
  <r>
    <s v="ZJA-673"/>
    <d v="2023-06-09T00:00:00"/>
    <x v="6"/>
    <s v="North Carolina"/>
    <x v="1"/>
    <x v="1"/>
    <n v="601.79"/>
    <n v="692.34"/>
  </r>
  <r>
    <s v="YPK-827"/>
    <d v="2024-10-28T00:00:00"/>
    <x v="1"/>
    <s v="Utah"/>
    <x v="3"/>
    <x v="6"/>
    <n v="5013.78"/>
    <n v="5112.28"/>
  </r>
  <r>
    <s v="EYG-700"/>
    <d v="2022-06-21T00:00:00"/>
    <x v="6"/>
    <s v="Texas"/>
    <x v="4"/>
    <x v="0"/>
    <n v="1439.38"/>
    <n v="1455.56"/>
  </r>
  <r>
    <s v="BSU-673"/>
    <d v="2022-09-07T00:00:00"/>
    <x v="7"/>
    <s v="Tennessee"/>
    <x v="3"/>
    <x v="3"/>
    <n v="5689.66"/>
    <n v="5780.19"/>
  </r>
  <r>
    <s v="TUA-836"/>
    <d v="2022-04-04T00:00:00"/>
    <x v="1"/>
    <s v="Utah"/>
    <x v="3"/>
    <x v="0"/>
    <n v="7145.47"/>
    <n v="7237.65"/>
  </r>
  <r>
    <s v="NVO-282"/>
    <d v="2022-08-06T00:00:00"/>
    <x v="2"/>
    <s v="Ohio"/>
    <x v="2"/>
    <x v="6"/>
    <n v="1736.6"/>
    <n v="1833.56"/>
  </r>
  <r>
    <s v="VTB-522"/>
    <d v="2024-10-08T00:00:00"/>
    <x v="0"/>
    <s v="Kansas"/>
    <x v="2"/>
    <x v="0"/>
    <n v="4293.42"/>
    <n v="4312.8900000000003"/>
  </r>
  <r>
    <s v="ONA-500"/>
    <d v="2023-07-07T00:00:00"/>
    <x v="8"/>
    <s v="California"/>
    <x v="3"/>
    <x v="2"/>
    <n v="3776.62"/>
    <n v="3794.66"/>
  </r>
  <r>
    <s v="TQU-144"/>
    <d v="2024-04-29T00:00:00"/>
    <x v="8"/>
    <s v="New York"/>
    <x v="4"/>
    <x v="4"/>
    <n v="7930.43"/>
    <n v="7961.84"/>
  </r>
  <r>
    <s v="VGZ-814"/>
    <d v="2024-03-17T00:00:00"/>
    <x v="0"/>
    <s v="North Carolina"/>
    <x v="1"/>
    <x v="2"/>
    <n v="1143.8800000000001"/>
    <n v="1240.43"/>
  </r>
  <r>
    <s v="ADQ-118"/>
    <d v="2023-01-20T00:00:00"/>
    <x v="3"/>
    <s v="Mississippi"/>
    <x v="3"/>
    <x v="5"/>
    <n v="3158.68"/>
    <n v="3219.97"/>
  </r>
  <r>
    <s v="OYI-686"/>
    <d v="2023-03-31T00:00:00"/>
    <x v="2"/>
    <s v="Louisiana"/>
    <x v="1"/>
    <x v="8"/>
    <n v="994.01"/>
    <n v="1087.72"/>
  </r>
  <r>
    <s v="OAT-454"/>
    <d v="2024-12-30T00:00:00"/>
    <x v="5"/>
    <s v="Alabama"/>
    <x v="1"/>
    <x v="5"/>
    <n v="2722.7"/>
    <n v="2740.11"/>
  </r>
  <r>
    <s v="KFW-417"/>
    <d v="2022-03-26T00:00:00"/>
    <x v="4"/>
    <s v="Arkansas"/>
    <x v="4"/>
    <x v="1"/>
    <n v="8706.7800000000007"/>
    <n v="8738.75"/>
  </r>
  <r>
    <s v="IOW-101"/>
    <d v="2023-07-07T00:00:00"/>
    <x v="0"/>
    <s v="Mississippi"/>
    <x v="4"/>
    <x v="0"/>
    <n v="7171.08"/>
    <n v="7237.81"/>
  </r>
  <r>
    <s v="JYP-653"/>
    <d v="2024-02-23T00:00:00"/>
    <x v="5"/>
    <s v="New Mexico"/>
    <x v="4"/>
    <x v="5"/>
    <n v="3908.89"/>
    <n v="3983.06"/>
  </r>
  <r>
    <s v="VJK-560"/>
    <d v="2024-11-06T00:00:00"/>
    <x v="6"/>
    <s v="Michigan"/>
    <x v="2"/>
    <x v="4"/>
    <n v="8648.85"/>
    <n v="8666.2000000000007"/>
  </r>
  <r>
    <s v="LXA-771"/>
    <d v="2023-09-04T00:00:00"/>
    <x v="3"/>
    <s v="Iowa"/>
    <x v="3"/>
    <x v="0"/>
    <n v="9171.25"/>
    <n v="9264.2000000000007"/>
  </r>
  <r>
    <s v="GSR-872"/>
    <d v="2024-04-12T00:00:00"/>
    <x v="5"/>
    <s v="New Hampshire"/>
    <x v="3"/>
    <x v="1"/>
    <n v="233.11"/>
    <n v="259.14999999999998"/>
  </r>
  <r>
    <s v="VHZ-178"/>
    <d v="2024-10-05T00:00:00"/>
    <x v="5"/>
    <s v="West Virginia"/>
    <x v="1"/>
    <x v="0"/>
    <n v="3932.76"/>
    <n v="4029.58"/>
  </r>
  <r>
    <s v="CYI-485"/>
    <d v="2022-11-28T00:00:00"/>
    <x v="4"/>
    <s v="West Virginia"/>
    <x v="4"/>
    <x v="8"/>
    <n v="8028.7"/>
    <n v="8074.95"/>
  </r>
  <r>
    <s v="ZKX-475"/>
    <d v="2024-09-08T00:00:00"/>
    <x v="3"/>
    <s v="Oklahoma"/>
    <x v="2"/>
    <x v="7"/>
    <n v="1870.16"/>
    <n v="1949.05"/>
  </r>
  <r>
    <s v="XLT-307"/>
    <d v="2023-05-16T00:00:00"/>
    <x v="4"/>
    <s v="Ohio"/>
    <x v="2"/>
    <x v="2"/>
    <n v="4793.84"/>
    <n v="4820.59"/>
  </r>
  <r>
    <s v="CVD-893"/>
    <d v="2022-11-25T00:00:00"/>
    <x v="3"/>
    <s v="Virginia"/>
    <x v="1"/>
    <x v="6"/>
    <n v="9939.2199999999993"/>
    <n v="9972.1299999999992"/>
  </r>
  <r>
    <s v="UWO-796"/>
    <d v="2024-07-23T00:00:00"/>
    <x v="7"/>
    <s v="Massachusetts"/>
    <x v="2"/>
    <x v="1"/>
    <n v="6672.99"/>
    <n v="6763.25"/>
  </r>
  <r>
    <s v="XTT-305"/>
    <d v="2022-08-21T00:00:00"/>
    <x v="3"/>
    <s v="Vermont"/>
    <x v="1"/>
    <x v="3"/>
    <n v="9357.81"/>
    <n v="9400"/>
  </r>
  <r>
    <s v="JSC-505"/>
    <d v="2024-11-25T00:00:00"/>
    <x v="4"/>
    <s v="Alaska"/>
    <x v="4"/>
    <x v="8"/>
    <n v="9615.15"/>
    <n v="9713.56"/>
  </r>
  <r>
    <s v="NXQ-935"/>
    <d v="2022-11-22T00:00:00"/>
    <x v="7"/>
    <s v="Rhode Island"/>
    <x v="4"/>
    <x v="3"/>
    <n v="3591.65"/>
    <n v="3683.31"/>
  </r>
  <r>
    <s v="TJC-258"/>
    <d v="2024-01-01T00:00:00"/>
    <x v="8"/>
    <s v="Colorado"/>
    <x v="4"/>
    <x v="4"/>
    <n v="4036.68"/>
    <n v="4125.16"/>
  </r>
  <r>
    <s v="KTY-790"/>
    <d v="2024-08-21T00:00:00"/>
    <x v="7"/>
    <s v="Maine"/>
    <x v="0"/>
    <x v="0"/>
    <n v="3005.53"/>
    <n v="3091.16"/>
  </r>
  <r>
    <s v="EVG-949"/>
    <d v="2022-08-27T00:00:00"/>
    <x v="8"/>
    <s v="Massachusetts"/>
    <x v="4"/>
    <x v="5"/>
    <n v="7576.11"/>
    <n v="7607.34"/>
  </r>
  <r>
    <s v="TQT-779"/>
    <d v="2024-03-17T00:00:00"/>
    <x v="2"/>
    <s v="Tennessee"/>
    <x v="2"/>
    <x v="5"/>
    <n v="3971.23"/>
    <n v="4060.35"/>
  </r>
  <r>
    <s v="QTX-314"/>
    <d v="2024-06-12T00:00:00"/>
    <x v="5"/>
    <s v="Rhode Island"/>
    <x v="4"/>
    <x v="8"/>
    <n v="6241.71"/>
    <n v="6280.97"/>
  </r>
  <r>
    <s v="IKL-518"/>
    <d v="2023-11-26T00:00:00"/>
    <x v="6"/>
    <s v="Wisconsin"/>
    <x v="1"/>
    <x v="2"/>
    <n v="6643.08"/>
    <n v="6711.99"/>
  </r>
  <r>
    <s v="YKR-569"/>
    <d v="2023-05-19T00:00:00"/>
    <x v="5"/>
    <s v="Oklahoma"/>
    <x v="2"/>
    <x v="1"/>
    <n v="2838.21"/>
    <n v="2898.24"/>
  </r>
  <r>
    <s v="PVO-563"/>
    <d v="2024-02-29T00:00:00"/>
    <x v="8"/>
    <s v="Hawaii"/>
    <x v="3"/>
    <x v="6"/>
    <n v="9447.5499999999993"/>
    <n v="9547.09"/>
  </r>
  <r>
    <s v="BMR-756"/>
    <d v="2022-04-22T00:00:00"/>
    <x v="8"/>
    <s v="West Virginia"/>
    <x v="2"/>
    <x v="0"/>
    <n v="3765.02"/>
    <n v="3824.5"/>
  </r>
  <r>
    <s v="XGL-452"/>
    <d v="2023-05-27T00:00:00"/>
    <x v="4"/>
    <s v="Connecticut"/>
    <x v="4"/>
    <x v="8"/>
    <n v="1809.23"/>
    <n v="1884.07"/>
  </r>
  <r>
    <s v="XSE-620"/>
    <d v="2024-10-17T00:00:00"/>
    <x v="3"/>
    <s v="Florida"/>
    <x v="3"/>
    <x v="4"/>
    <n v="4951.97"/>
    <n v="5036.04"/>
  </r>
  <r>
    <s v="OPO-294"/>
    <d v="2022-07-24T00:00:00"/>
    <x v="0"/>
    <s v="Oregon"/>
    <x v="3"/>
    <x v="2"/>
    <n v="3197.44"/>
    <n v="3208.88"/>
  </r>
  <r>
    <s v="ZLT-532"/>
    <d v="2024-12-19T00:00:00"/>
    <x v="2"/>
    <s v="Tennessee"/>
    <x v="2"/>
    <x v="8"/>
    <n v="8334.59"/>
    <n v="8406.66"/>
  </r>
  <r>
    <s v="BCR-849"/>
    <d v="2023-10-06T00:00:00"/>
    <x v="5"/>
    <s v="Idaho"/>
    <x v="1"/>
    <x v="8"/>
    <n v="2145.7600000000002"/>
    <n v="2198.65"/>
  </r>
  <r>
    <s v="VPF-727"/>
    <d v="2022-10-22T00:00:00"/>
    <x v="4"/>
    <s v="Texas"/>
    <x v="1"/>
    <x v="5"/>
    <n v="7835.96"/>
    <n v="7867.04"/>
  </r>
  <r>
    <s v="CDV-534"/>
    <d v="2022-11-20T00:00:00"/>
    <x v="7"/>
    <s v="Washington"/>
    <x v="4"/>
    <x v="3"/>
    <n v="4487.8999999999996"/>
    <n v="4558.17"/>
  </r>
  <r>
    <s v="UPW-487"/>
    <d v="2023-05-19T00:00:00"/>
    <x v="6"/>
    <s v="Oklahoma"/>
    <x v="2"/>
    <x v="4"/>
    <n v="7915.53"/>
    <n v="7983.86"/>
  </r>
  <r>
    <s v="ZFR-859"/>
    <d v="2024-07-06T00:00:00"/>
    <x v="1"/>
    <s v="Kansas"/>
    <x v="3"/>
    <x v="8"/>
    <n v="9369.34"/>
    <n v="9415.64"/>
  </r>
  <r>
    <s v="ISV-303"/>
    <d v="2024-10-24T00:00:00"/>
    <x v="5"/>
    <s v="South Dakota"/>
    <x v="1"/>
    <x v="3"/>
    <n v="4282.28"/>
    <n v="4293.33"/>
  </r>
  <r>
    <s v="BVZ-260"/>
    <d v="2022-09-23T00:00:00"/>
    <x v="7"/>
    <s v="South Carolina"/>
    <x v="3"/>
    <x v="8"/>
    <n v="9792.24"/>
    <n v="9847.98"/>
  </r>
  <r>
    <s v="OLK-588"/>
    <d v="2024-06-01T00:00:00"/>
    <x v="1"/>
    <s v="New York"/>
    <x v="4"/>
    <x v="5"/>
    <n v="157.03"/>
    <n v="203.57"/>
  </r>
  <r>
    <s v="FWN-874"/>
    <d v="2024-04-08T00:00:00"/>
    <x v="6"/>
    <s v="Minnesota"/>
    <x v="3"/>
    <x v="7"/>
    <n v="7209.09"/>
    <n v="7297.07"/>
  </r>
  <r>
    <s v="IXH-146"/>
    <d v="2022-08-20T00:00:00"/>
    <x v="6"/>
    <s v="Mississippi"/>
    <x v="2"/>
    <x v="2"/>
    <n v="8431.9699999999993"/>
    <n v="8522.39"/>
  </r>
  <r>
    <s v="WSR-469"/>
    <d v="2023-07-04T00:00:00"/>
    <x v="5"/>
    <s v="Rhode Island"/>
    <x v="3"/>
    <x v="8"/>
    <n v="5317.75"/>
    <n v="5384.58"/>
  </r>
  <r>
    <s v="AYM-769"/>
    <d v="2022-01-15T00:00:00"/>
    <x v="1"/>
    <s v="Kentucky"/>
    <x v="4"/>
    <x v="1"/>
    <n v="6255.48"/>
    <n v="6296.41"/>
  </r>
  <r>
    <s v="UCS-267"/>
    <d v="2023-11-03T00:00:00"/>
    <x v="4"/>
    <s v="Iowa"/>
    <x v="3"/>
    <x v="7"/>
    <n v="5946.72"/>
    <n v="5996.62"/>
  </r>
  <r>
    <s v="PRJ-910"/>
    <d v="2024-11-20T00:00:00"/>
    <x v="0"/>
    <s v="Texas"/>
    <x v="3"/>
    <x v="4"/>
    <n v="5936.26"/>
    <n v="6025.18"/>
  </r>
  <r>
    <s v="EVJ-922"/>
    <d v="2023-02-04T00:00:00"/>
    <x v="5"/>
    <s v="Wisconsin"/>
    <x v="4"/>
    <x v="3"/>
    <n v="7907.1"/>
    <n v="7941.6"/>
  </r>
  <r>
    <s v="ASZ-956"/>
    <d v="2023-06-05T00:00:00"/>
    <x v="6"/>
    <s v="Iowa"/>
    <x v="1"/>
    <x v="0"/>
    <n v="4567.76"/>
    <n v="4601.5600000000004"/>
  </r>
  <r>
    <s v="PCF-837"/>
    <d v="2024-04-11T00:00:00"/>
    <x v="2"/>
    <s v="Wisconsin"/>
    <x v="1"/>
    <x v="6"/>
    <n v="431.16"/>
    <n v="524.72"/>
  </r>
  <r>
    <s v="CRV-351"/>
    <d v="2023-07-12T00:00:00"/>
    <x v="0"/>
    <s v="Pennsylvania"/>
    <x v="3"/>
    <x v="1"/>
    <n v="2503.87"/>
    <n v="2575.3200000000002"/>
  </r>
  <r>
    <s v="ROC-159"/>
    <d v="2022-01-27T00:00:00"/>
    <x v="5"/>
    <s v="Hawaii"/>
    <x v="0"/>
    <x v="5"/>
    <n v="6735.82"/>
    <n v="6749.33"/>
  </r>
  <r>
    <s v="IOY-705"/>
    <d v="2023-08-24T00:00:00"/>
    <x v="3"/>
    <s v="Oregon"/>
    <x v="0"/>
    <x v="1"/>
    <n v="1665.42"/>
    <n v="1736.4"/>
  </r>
  <r>
    <s v="CLV-573"/>
    <d v="2022-07-18T00:00:00"/>
    <x v="1"/>
    <s v="Hawaii"/>
    <x v="4"/>
    <x v="0"/>
    <n v="5862.43"/>
    <n v="5894.64"/>
  </r>
  <r>
    <s v="JES-906"/>
    <d v="2024-03-26T00:00:00"/>
    <x v="3"/>
    <s v="Arkansas"/>
    <x v="3"/>
    <x v="6"/>
    <n v="400.72"/>
    <n v="460.04"/>
  </r>
  <r>
    <s v="LFJ-506"/>
    <d v="2022-02-09T00:00:00"/>
    <x v="1"/>
    <s v="Mississippi"/>
    <x v="2"/>
    <x v="2"/>
    <n v="1126.68"/>
    <n v="1152.24"/>
  </r>
  <r>
    <s v="EGI-582"/>
    <d v="2023-06-10T00:00:00"/>
    <x v="7"/>
    <s v="Maryland"/>
    <x v="4"/>
    <x v="1"/>
    <n v="3089.46"/>
    <n v="3103.43"/>
  </r>
  <r>
    <s v="QWD-940"/>
    <d v="2022-10-08T00:00:00"/>
    <x v="6"/>
    <s v="Florida"/>
    <x v="3"/>
    <x v="4"/>
    <n v="2544.75"/>
    <n v="2561.11"/>
  </r>
  <r>
    <s v="AMJ-786"/>
    <d v="2022-08-29T00:00:00"/>
    <x v="2"/>
    <s v="Kentucky"/>
    <x v="0"/>
    <x v="6"/>
    <n v="2194.5100000000002"/>
    <n v="2277.9299999999998"/>
  </r>
  <r>
    <s v="RML-474"/>
    <d v="2022-10-22T00:00:00"/>
    <x v="5"/>
    <s v="New Jersey"/>
    <x v="1"/>
    <x v="4"/>
    <n v="2351.0300000000002"/>
    <n v="2428.67"/>
  </r>
  <r>
    <s v="PJH-264"/>
    <d v="2024-06-07T00:00:00"/>
    <x v="5"/>
    <s v="Virginia"/>
    <x v="3"/>
    <x v="5"/>
    <n v="8882.6299999999992"/>
    <n v="8907.34"/>
  </r>
  <r>
    <s v="MVA-766"/>
    <d v="2023-09-16T00:00:00"/>
    <x v="4"/>
    <s v="Massachusetts"/>
    <x v="1"/>
    <x v="8"/>
    <n v="7267.45"/>
    <n v="7284.98"/>
  </r>
  <r>
    <s v="XTC-168"/>
    <d v="2022-03-05T00:00:00"/>
    <x v="7"/>
    <s v="Nebraska"/>
    <x v="0"/>
    <x v="3"/>
    <n v="7811.69"/>
    <n v="7907.32"/>
  </r>
  <r>
    <s v="PKF-358"/>
    <d v="2024-09-10T00:00:00"/>
    <x v="8"/>
    <s v="Iowa"/>
    <x v="0"/>
    <x v="4"/>
    <n v="3598.66"/>
    <n v="3679.65"/>
  </r>
  <r>
    <s v="UEG-308"/>
    <d v="2022-04-14T00:00:00"/>
    <x v="7"/>
    <s v="Nevada"/>
    <x v="1"/>
    <x v="6"/>
    <n v="7229.99"/>
    <n v="7299.87"/>
  </r>
  <r>
    <s v="TIS-550"/>
    <d v="2024-08-19T00:00:00"/>
    <x v="4"/>
    <s v="Oklahoma"/>
    <x v="3"/>
    <x v="4"/>
    <n v="7666.47"/>
    <n v="7703.17"/>
  </r>
  <r>
    <s v="BXG-285"/>
    <d v="2022-06-21T00:00:00"/>
    <x v="1"/>
    <s v="Delaware"/>
    <x v="1"/>
    <x v="4"/>
    <n v="659.66"/>
    <n v="705.24"/>
  </r>
  <r>
    <s v="AJM-106"/>
    <d v="2023-11-22T00:00:00"/>
    <x v="1"/>
    <s v="Indiana"/>
    <x v="2"/>
    <x v="6"/>
    <n v="3750.88"/>
    <n v="3824.49"/>
  </r>
  <r>
    <s v="ZAO-441"/>
    <d v="2022-02-19T00:00:00"/>
    <x v="4"/>
    <s v="California"/>
    <x v="0"/>
    <x v="4"/>
    <n v="7323.05"/>
    <n v="7412.37"/>
  </r>
  <r>
    <s v="ORY-361"/>
    <d v="2023-01-08T00:00:00"/>
    <x v="0"/>
    <s v="Nevada"/>
    <x v="0"/>
    <x v="2"/>
    <n v="110.37"/>
    <n v="120.36"/>
  </r>
  <r>
    <s v="QBU-818"/>
    <d v="2024-11-04T00:00:00"/>
    <x v="0"/>
    <s v="Arkansas"/>
    <x v="4"/>
    <x v="2"/>
    <n v="1504.02"/>
    <n v="1532.29"/>
  </r>
  <r>
    <s v="YGD-262"/>
    <d v="2024-11-19T00:00:00"/>
    <x v="4"/>
    <s v="Massachusetts"/>
    <x v="2"/>
    <x v="3"/>
    <n v="4890.7"/>
    <n v="4955.22"/>
  </r>
  <r>
    <s v="LHZ-600"/>
    <d v="2024-10-23T00:00:00"/>
    <x v="4"/>
    <s v="Nevada"/>
    <x v="1"/>
    <x v="7"/>
    <n v="7565.75"/>
    <n v="7629.02"/>
  </r>
  <r>
    <s v="TXH-241"/>
    <d v="2022-03-01T00:00:00"/>
    <x v="8"/>
    <s v="Montana"/>
    <x v="2"/>
    <x v="2"/>
    <n v="6068.98"/>
    <n v="6092.57"/>
  </r>
  <r>
    <s v="QIF-323"/>
    <d v="2023-08-28T00:00:00"/>
    <x v="4"/>
    <s v="Colorado"/>
    <x v="0"/>
    <x v="3"/>
    <n v="8318.18"/>
    <n v="8349.26"/>
  </r>
  <r>
    <s v="JHU-679"/>
    <d v="2024-06-09T00:00:00"/>
    <x v="8"/>
    <s v="Alabama"/>
    <x v="0"/>
    <x v="3"/>
    <n v="5896.09"/>
    <n v="5927.4"/>
  </r>
  <r>
    <s v="CBM-275"/>
    <d v="2024-10-08T00:00:00"/>
    <x v="3"/>
    <s v="Illinois"/>
    <x v="0"/>
    <x v="4"/>
    <n v="530.96"/>
    <n v="551.89"/>
  </r>
  <r>
    <s v="DAW-474"/>
    <d v="2022-08-03T00:00:00"/>
    <x v="2"/>
    <s v="Colorado"/>
    <x v="1"/>
    <x v="7"/>
    <n v="9577.18"/>
    <n v="9628.57"/>
  </r>
  <r>
    <s v="JAL-769"/>
    <d v="2022-06-17T00:00:00"/>
    <x v="0"/>
    <s v="Wisconsin"/>
    <x v="4"/>
    <x v="4"/>
    <n v="3102.43"/>
    <n v="3173.52"/>
  </r>
  <r>
    <s v="KJU-400"/>
    <d v="2023-11-19T00:00:00"/>
    <x v="7"/>
    <s v="Utah"/>
    <x v="1"/>
    <x v="5"/>
    <n v="8855.19"/>
    <n v="8954.81"/>
  </r>
  <r>
    <s v="RWR-389"/>
    <d v="2022-05-08T00:00:00"/>
    <x v="5"/>
    <s v="Arkansas"/>
    <x v="2"/>
    <x v="3"/>
    <n v="7471.64"/>
    <n v="7519.47"/>
  </r>
  <r>
    <s v="HFZ-295"/>
    <d v="2023-04-10T00:00:00"/>
    <x v="3"/>
    <s v="Utah"/>
    <x v="3"/>
    <x v="1"/>
    <n v="3775.69"/>
    <n v="3832.2"/>
  </r>
  <r>
    <s v="IMM-203"/>
    <d v="2023-06-16T00:00:00"/>
    <x v="0"/>
    <s v="New York"/>
    <x v="3"/>
    <x v="6"/>
    <n v="6549.67"/>
    <n v="6599.71"/>
  </r>
  <r>
    <s v="YWB-471"/>
    <d v="2023-11-12T00:00:00"/>
    <x v="0"/>
    <s v="North Dakota"/>
    <x v="4"/>
    <x v="0"/>
    <n v="3113.99"/>
    <n v="3147.89"/>
  </r>
  <r>
    <s v="PLV-200"/>
    <d v="2024-11-23T00:00:00"/>
    <x v="1"/>
    <s v="Virginia"/>
    <x v="2"/>
    <x v="6"/>
    <n v="4846.46"/>
    <n v="4945.25"/>
  </r>
  <r>
    <s v="WXW-578"/>
    <d v="2022-06-07T00:00:00"/>
    <x v="3"/>
    <s v="Georgia"/>
    <x v="1"/>
    <x v="4"/>
    <n v="2999.96"/>
    <n v="3050.5"/>
  </r>
  <r>
    <s v="BKX-686"/>
    <d v="2022-04-25T00:00:00"/>
    <x v="8"/>
    <s v="Maryland"/>
    <x v="2"/>
    <x v="2"/>
    <n v="9943.57"/>
    <n v="10041.09"/>
  </r>
  <r>
    <s v="QKJ-329"/>
    <d v="2022-03-25T00:00:00"/>
    <x v="6"/>
    <s v="Iowa"/>
    <x v="1"/>
    <x v="8"/>
    <n v="6270.28"/>
    <n v="6305.97"/>
  </r>
  <r>
    <s v="BAY-605"/>
    <d v="2024-05-18T00:00:00"/>
    <x v="1"/>
    <s v="New Jersey"/>
    <x v="0"/>
    <x v="6"/>
    <n v="8568.09"/>
    <n v="8656.91"/>
  </r>
  <r>
    <s v="ZUS-116"/>
    <d v="2022-04-17T00:00:00"/>
    <x v="3"/>
    <s v="Oklahoma"/>
    <x v="2"/>
    <x v="2"/>
    <n v="2504.69"/>
    <n v="2522.39"/>
  </r>
  <r>
    <s v="SYQ-479"/>
    <d v="2024-06-10T00:00:00"/>
    <x v="7"/>
    <s v="Georgia"/>
    <x v="0"/>
    <x v="7"/>
    <n v="7090.76"/>
    <n v="7126.42"/>
  </r>
  <r>
    <s v="FLS-511"/>
    <d v="2023-12-09T00:00:00"/>
    <x v="8"/>
    <s v="Mississippi"/>
    <x v="1"/>
    <x v="8"/>
    <n v="2682.83"/>
    <n v="2761.52"/>
  </r>
  <r>
    <s v="MQP-285"/>
    <d v="2024-11-16T00:00:00"/>
    <x v="3"/>
    <s v="Minnesota"/>
    <x v="2"/>
    <x v="2"/>
    <n v="663.96"/>
    <n v="712.16"/>
  </r>
  <r>
    <s v="VHK-536"/>
    <d v="2023-02-03T00:00:00"/>
    <x v="1"/>
    <s v="Pennsylvania"/>
    <x v="1"/>
    <x v="7"/>
    <n v="8591.69"/>
    <n v="8636.4699999999993"/>
  </r>
  <r>
    <s v="DQK-843"/>
    <d v="2023-09-24T00:00:00"/>
    <x v="0"/>
    <s v="Maryland"/>
    <x v="2"/>
    <x v="4"/>
    <n v="1652.73"/>
    <n v="1715.28"/>
  </r>
  <r>
    <s v="WMB-598"/>
    <d v="2022-07-31T00:00:00"/>
    <x v="2"/>
    <s v="Louisiana"/>
    <x v="3"/>
    <x v="5"/>
    <n v="9994.9"/>
    <n v="10035.36"/>
  </r>
  <r>
    <s v="JEJ-645"/>
    <d v="2022-09-17T00:00:00"/>
    <x v="2"/>
    <s v="Tennessee"/>
    <x v="4"/>
    <x v="3"/>
    <n v="925.27"/>
    <n v="985.23"/>
  </r>
  <r>
    <s v="YED-599"/>
    <d v="2024-05-28T00:00:00"/>
    <x v="4"/>
    <s v="New York"/>
    <x v="4"/>
    <x v="4"/>
    <n v="8012.56"/>
    <n v="8035.41"/>
  </r>
  <r>
    <s v="CQC-597"/>
    <d v="2022-11-12T00:00:00"/>
    <x v="3"/>
    <s v="Maine"/>
    <x v="4"/>
    <x v="0"/>
    <n v="7045.68"/>
    <n v="7062.15"/>
  </r>
  <r>
    <s v="FIN-273"/>
    <d v="2022-08-06T00:00:00"/>
    <x v="7"/>
    <s v="California"/>
    <x v="4"/>
    <x v="1"/>
    <n v="6593.48"/>
    <n v="6611.01"/>
  </r>
  <r>
    <s v="MFT-292"/>
    <d v="2024-01-22T00:00:00"/>
    <x v="6"/>
    <s v="Missouri"/>
    <x v="2"/>
    <x v="3"/>
    <n v="4249.8100000000004"/>
    <n v="4325.0200000000004"/>
  </r>
  <r>
    <s v="AGK-680"/>
    <d v="2022-07-12T00:00:00"/>
    <x v="0"/>
    <s v="California"/>
    <x v="3"/>
    <x v="4"/>
    <n v="558.47"/>
    <n v="622.41"/>
  </r>
  <r>
    <s v="CIB-548"/>
    <d v="2022-05-12T00:00:00"/>
    <x v="5"/>
    <s v="New Hampshire"/>
    <x v="2"/>
    <x v="3"/>
    <n v="9359.83"/>
    <n v="9406.33"/>
  </r>
  <r>
    <s v="CZP-437"/>
    <d v="2023-12-16T00:00:00"/>
    <x v="0"/>
    <s v="New York"/>
    <x v="2"/>
    <x v="2"/>
    <n v="301.01"/>
    <n v="400.76"/>
  </r>
  <r>
    <s v="NDN-423"/>
    <d v="2024-04-29T00:00:00"/>
    <x v="6"/>
    <s v="Utah"/>
    <x v="0"/>
    <x v="0"/>
    <n v="3357.58"/>
    <n v="3444.45"/>
  </r>
  <r>
    <s v="JMQ-228"/>
    <d v="2022-08-11T00:00:00"/>
    <x v="2"/>
    <s v="Delaware"/>
    <x v="4"/>
    <x v="0"/>
    <n v="2330.58"/>
    <n v="2353.29"/>
  </r>
  <r>
    <s v="ECC-375"/>
    <d v="2022-04-24T00:00:00"/>
    <x v="1"/>
    <s v="Georgia"/>
    <x v="1"/>
    <x v="4"/>
    <n v="2693.21"/>
    <n v="2753.27"/>
  </r>
  <r>
    <s v="CZS-488"/>
    <d v="2022-10-10T00:00:00"/>
    <x v="3"/>
    <s v="Massachusetts"/>
    <x v="4"/>
    <x v="2"/>
    <n v="4252.87"/>
    <n v="4299.7299999999996"/>
  </r>
  <r>
    <s v="WIE-159"/>
    <d v="2022-02-08T00:00:00"/>
    <x v="5"/>
    <s v="Ohio"/>
    <x v="4"/>
    <x v="2"/>
    <n v="9741.5499999999993"/>
    <n v="9766.49"/>
  </r>
  <r>
    <s v="LFG-297"/>
    <d v="2024-03-19T00:00:00"/>
    <x v="4"/>
    <s v="Arizona"/>
    <x v="4"/>
    <x v="5"/>
    <n v="3570.68"/>
    <n v="3647.37"/>
  </r>
  <r>
    <s v="EFW-413"/>
    <d v="2023-02-08T00:00:00"/>
    <x v="3"/>
    <s v="Alaska"/>
    <x v="3"/>
    <x v="8"/>
    <n v="9489.18"/>
    <n v="9542.58"/>
  </r>
  <r>
    <s v="OQS-484"/>
    <d v="2024-10-05T00:00:00"/>
    <x v="7"/>
    <s v="Kansas"/>
    <x v="2"/>
    <x v="6"/>
    <n v="2518.8200000000002"/>
    <n v="2555.11"/>
  </r>
  <r>
    <s v="QKM-562"/>
    <d v="2023-08-15T00:00:00"/>
    <x v="0"/>
    <s v="South Dakota"/>
    <x v="2"/>
    <x v="6"/>
    <n v="9789.5499999999993"/>
    <n v="9807.85"/>
  </r>
  <r>
    <s v="HYD-201"/>
    <d v="2024-09-30T00:00:00"/>
    <x v="8"/>
    <s v="Hawaii"/>
    <x v="2"/>
    <x v="5"/>
    <n v="9834.06"/>
    <n v="9844.5"/>
  </r>
  <r>
    <s v="WTG-537"/>
    <d v="2024-07-15T00:00:00"/>
    <x v="5"/>
    <s v="Pennsylvania"/>
    <x v="1"/>
    <x v="6"/>
    <n v="4929.16"/>
    <n v="5025.29"/>
  </r>
  <r>
    <s v="PEF-746"/>
    <d v="2024-08-18T00:00:00"/>
    <x v="4"/>
    <s v="Kentucky"/>
    <x v="2"/>
    <x v="0"/>
    <n v="4338.97"/>
    <n v="4356.75"/>
  </r>
  <r>
    <s v="JQK-145"/>
    <d v="2022-12-29T00:00:00"/>
    <x v="1"/>
    <s v="Minnesota"/>
    <x v="2"/>
    <x v="4"/>
    <n v="164.23"/>
    <n v="236.8"/>
  </r>
  <r>
    <s v="PKV-570"/>
    <d v="2022-03-22T00:00:00"/>
    <x v="0"/>
    <s v="Vermont"/>
    <x v="2"/>
    <x v="4"/>
    <n v="486.8"/>
    <n v="506.11"/>
  </r>
  <r>
    <s v="WXT-208"/>
    <d v="2022-01-02T00:00:00"/>
    <x v="8"/>
    <s v="Idaho"/>
    <x v="2"/>
    <x v="4"/>
    <n v="7766.25"/>
    <n v="7852.98"/>
  </r>
  <r>
    <s v="GZA-657"/>
    <d v="2024-06-20T00:00:00"/>
    <x v="6"/>
    <s v="Arkansas"/>
    <x v="3"/>
    <x v="0"/>
    <n v="9886.58"/>
    <n v="9966.64"/>
  </r>
  <r>
    <s v="BLC-203"/>
    <d v="2022-02-21T00:00:00"/>
    <x v="0"/>
    <s v="Wisconsin"/>
    <x v="1"/>
    <x v="2"/>
    <n v="2168.3200000000002"/>
    <n v="2214.16"/>
  </r>
  <r>
    <s v="WDJ-854"/>
    <d v="2023-09-29T00:00:00"/>
    <x v="6"/>
    <s v="Oregon"/>
    <x v="1"/>
    <x v="2"/>
    <n v="3876.91"/>
    <n v="3963.65"/>
  </r>
  <r>
    <s v="WGY-183"/>
    <d v="2022-10-17T00:00:00"/>
    <x v="8"/>
    <s v="Mississippi"/>
    <x v="0"/>
    <x v="6"/>
    <n v="8642.4699999999993"/>
    <n v="8688.2800000000007"/>
  </r>
  <r>
    <s v="VHA-280"/>
    <d v="2023-01-31T00:00:00"/>
    <x v="8"/>
    <s v="Mississippi"/>
    <x v="4"/>
    <x v="1"/>
    <n v="6159.7"/>
    <n v="6185.77"/>
  </r>
  <r>
    <s v="VGN-698"/>
    <d v="2023-10-11T00:00:00"/>
    <x v="3"/>
    <s v="Michigan"/>
    <x v="0"/>
    <x v="5"/>
    <n v="771.37"/>
    <n v="829.48"/>
  </r>
  <r>
    <s v="EIY-101"/>
    <d v="2024-08-28T00:00:00"/>
    <x v="5"/>
    <s v="Alaska"/>
    <x v="3"/>
    <x v="8"/>
    <n v="4864.6499999999996"/>
    <n v="4950.1099999999997"/>
  </r>
  <r>
    <s v="AHZ-855"/>
    <d v="2022-07-05T00:00:00"/>
    <x v="0"/>
    <s v="Alaska"/>
    <x v="3"/>
    <x v="8"/>
    <n v="9768.0400000000009"/>
    <n v="9865.66"/>
  </r>
  <r>
    <s v="YPH-991"/>
    <d v="2022-02-19T00:00:00"/>
    <x v="6"/>
    <s v="Florida"/>
    <x v="4"/>
    <x v="7"/>
    <n v="3768.18"/>
    <n v="3820.15"/>
  </r>
  <r>
    <s v="FAV-505"/>
    <d v="2022-12-02T00:00:00"/>
    <x v="3"/>
    <s v="North Carolina"/>
    <x v="4"/>
    <x v="8"/>
    <n v="7997.53"/>
    <n v="8082.9"/>
  </r>
  <r>
    <s v="EXH-257"/>
    <d v="2022-05-20T00:00:00"/>
    <x v="4"/>
    <s v="Maryland"/>
    <x v="2"/>
    <x v="7"/>
    <n v="244.43"/>
    <n v="296.82"/>
  </r>
  <r>
    <s v="MLS-243"/>
    <d v="2023-02-18T00:00:00"/>
    <x v="2"/>
    <s v="New Jersey"/>
    <x v="3"/>
    <x v="5"/>
    <n v="2590.7199999999998"/>
    <n v="2645.21"/>
  </r>
  <r>
    <s v="YJR-102"/>
    <d v="2023-09-19T00:00:00"/>
    <x v="4"/>
    <s v="Oklahoma"/>
    <x v="1"/>
    <x v="8"/>
    <n v="858.83"/>
    <n v="898.34"/>
  </r>
  <r>
    <s v="XUU-803"/>
    <d v="2023-01-29T00:00:00"/>
    <x v="0"/>
    <s v="Florida"/>
    <x v="1"/>
    <x v="3"/>
    <n v="5843.32"/>
    <n v="5909.14"/>
  </r>
  <r>
    <s v="KJP-253"/>
    <d v="2023-06-06T00:00:00"/>
    <x v="8"/>
    <s v="Rhode Island"/>
    <x v="1"/>
    <x v="0"/>
    <n v="367.34"/>
    <n v="421.56"/>
  </r>
  <r>
    <s v="FYX-948"/>
    <d v="2023-06-02T00:00:00"/>
    <x v="8"/>
    <s v="Ohio"/>
    <x v="3"/>
    <x v="4"/>
    <n v="4267.46"/>
    <n v="4311.09"/>
  </r>
  <r>
    <s v="IJX-884"/>
    <d v="2023-02-27T00:00:00"/>
    <x v="7"/>
    <s v="Washington"/>
    <x v="3"/>
    <x v="2"/>
    <n v="3685.55"/>
    <n v="3702.43"/>
  </r>
  <r>
    <s v="AFU-168"/>
    <d v="2023-07-13T00:00:00"/>
    <x v="5"/>
    <s v="Iowa"/>
    <x v="3"/>
    <x v="4"/>
    <n v="3020.31"/>
    <n v="3120.98"/>
  </r>
  <r>
    <s v="UGY-823"/>
    <d v="2023-11-17T00:00:00"/>
    <x v="2"/>
    <s v="Hawaii"/>
    <x v="4"/>
    <x v="1"/>
    <n v="9674.94"/>
    <n v="9770.4699999999993"/>
  </r>
  <r>
    <s v="ZYT-890"/>
    <d v="2024-08-26T00:00:00"/>
    <x v="8"/>
    <s v="New Hampshire"/>
    <x v="3"/>
    <x v="3"/>
    <n v="5575.51"/>
    <n v="5658.76"/>
  </r>
  <r>
    <s v="ISW-152"/>
    <d v="2024-10-04T00:00:00"/>
    <x v="7"/>
    <s v="Oklahoma"/>
    <x v="2"/>
    <x v="8"/>
    <n v="6967.06"/>
    <n v="7022.05"/>
  </r>
  <r>
    <s v="SLZ-382"/>
    <d v="2023-06-08T00:00:00"/>
    <x v="3"/>
    <s v="Oklahoma"/>
    <x v="1"/>
    <x v="6"/>
    <n v="9959.41"/>
    <n v="10009.41"/>
  </r>
  <r>
    <s v="CYT-542"/>
    <d v="2022-02-18T00:00:00"/>
    <x v="8"/>
    <s v="New Jersey"/>
    <x v="4"/>
    <x v="5"/>
    <n v="5642.91"/>
    <n v="5721.29"/>
  </r>
  <r>
    <s v="ETZ-813"/>
    <d v="2024-06-25T00:00:00"/>
    <x v="2"/>
    <s v="Michigan"/>
    <x v="2"/>
    <x v="0"/>
    <n v="6676.79"/>
    <n v="6714.04"/>
  </r>
  <r>
    <s v="COA-181"/>
    <d v="2022-01-22T00:00:00"/>
    <x v="8"/>
    <s v="Washington"/>
    <x v="3"/>
    <x v="4"/>
    <n v="9953.68"/>
    <n v="9987.1299999999992"/>
  </r>
  <r>
    <s v="ITD-353"/>
    <d v="2022-07-25T00:00:00"/>
    <x v="5"/>
    <s v="Delaware"/>
    <x v="1"/>
    <x v="2"/>
    <n v="7093.49"/>
    <n v="7149.8"/>
  </r>
  <r>
    <s v="ZYG-762"/>
    <d v="2023-05-23T00:00:00"/>
    <x v="0"/>
    <s v="Louisiana"/>
    <x v="1"/>
    <x v="2"/>
    <n v="3452.07"/>
    <n v="3510.4"/>
  </r>
  <r>
    <s v="MOU-619"/>
    <d v="2022-05-10T00:00:00"/>
    <x v="7"/>
    <s v="Alabama"/>
    <x v="3"/>
    <x v="1"/>
    <n v="3883.73"/>
    <n v="3906.43"/>
  </r>
  <r>
    <s v="JXA-396"/>
    <d v="2023-07-26T00:00:00"/>
    <x v="3"/>
    <s v="Michigan"/>
    <x v="3"/>
    <x v="4"/>
    <n v="3685.96"/>
    <n v="3732.24"/>
  </r>
  <r>
    <s v="NGY-333"/>
    <d v="2024-09-05T00:00:00"/>
    <x v="1"/>
    <s v="Maryland"/>
    <x v="0"/>
    <x v="2"/>
    <n v="7659.99"/>
    <n v="7684.4"/>
  </r>
  <r>
    <s v="PRS-917"/>
    <d v="2023-09-14T00:00:00"/>
    <x v="3"/>
    <s v="Pennsylvania"/>
    <x v="1"/>
    <x v="8"/>
    <n v="9145.0499999999993"/>
    <n v="9189.1200000000008"/>
  </r>
  <r>
    <s v="DBV-946"/>
    <d v="2022-05-01T00:00:00"/>
    <x v="3"/>
    <s v="Ohio"/>
    <x v="3"/>
    <x v="6"/>
    <n v="826.41"/>
    <n v="891.37"/>
  </r>
  <r>
    <s v="VYT-617"/>
    <d v="2023-06-12T00:00:00"/>
    <x v="3"/>
    <s v="Rhode Island"/>
    <x v="1"/>
    <x v="3"/>
    <n v="4724.04"/>
    <n v="4765.29"/>
  </r>
  <r>
    <s v="OBY-524"/>
    <d v="2023-05-05T00:00:00"/>
    <x v="2"/>
    <s v="Georgia"/>
    <x v="3"/>
    <x v="8"/>
    <n v="7234.47"/>
    <n v="7283.71"/>
  </r>
  <r>
    <s v="NIP-330"/>
    <d v="2023-02-12T00:00:00"/>
    <x v="0"/>
    <s v="Rhode Island"/>
    <x v="3"/>
    <x v="2"/>
    <n v="4988.54"/>
    <n v="5047.3100000000004"/>
  </r>
  <r>
    <s v="GKQ-270"/>
    <d v="2024-03-27T00:00:00"/>
    <x v="3"/>
    <s v="Alabama"/>
    <x v="2"/>
    <x v="4"/>
    <n v="6365.13"/>
    <n v="6413.15"/>
  </r>
  <r>
    <s v="AQL-346"/>
    <d v="2022-11-06T00:00:00"/>
    <x v="2"/>
    <s v="Arizona"/>
    <x v="4"/>
    <x v="3"/>
    <n v="5197.5"/>
    <n v="5223.88"/>
  </r>
  <r>
    <s v="UUT-264"/>
    <d v="2022-01-24T00:00:00"/>
    <x v="4"/>
    <s v="Connecticut"/>
    <x v="4"/>
    <x v="2"/>
    <n v="4104.76"/>
    <n v="4158.63"/>
  </r>
  <r>
    <s v="FXX-744"/>
    <d v="2022-03-30T00:00:00"/>
    <x v="7"/>
    <s v="South Dakota"/>
    <x v="0"/>
    <x v="0"/>
    <n v="4693.37"/>
    <n v="4743.6000000000004"/>
  </r>
  <r>
    <s v="TGQ-628"/>
    <d v="2024-09-02T00:00:00"/>
    <x v="7"/>
    <s v="Washington"/>
    <x v="4"/>
    <x v="6"/>
    <n v="5264.33"/>
    <n v="5281.29"/>
  </r>
  <r>
    <s v="COS-775"/>
    <d v="2024-11-03T00:00:00"/>
    <x v="6"/>
    <s v="Arkansas"/>
    <x v="2"/>
    <x v="3"/>
    <n v="1347.02"/>
    <n v="1398.71"/>
  </r>
  <r>
    <s v="IUD-707"/>
    <d v="2022-12-20T00:00:00"/>
    <x v="3"/>
    <s v="Missouri"/>
    <x v="0"/>
    <x v="7"/>
    <n v="7479.68"/>
    <n v="7562.18"/>
  </r>
  <r>
    <s v="PRC-158"/>
    <d v="2024-09-23T00:00:00"/>
    <x v="6"/>
    <s v="Delaware"/>
    <x v="3"/>
    <x v="2"/>
    <n v="3763.86"/>
    <n v="3830.67"/>
  </r>
  <r>
    <s v="NBQ-654"/>
    <d v="2024-06-02T00:00:00"/>
    <x v="0"/>
    <s v="California"/>
    <x v="1"/>
    <x v="0"/>
    <n v="6012.3"/>
    <n v="6109.97"/>
  </r>
  <r>
    <s v="JCH-421"/>
    <d v="2024-08-13T00:00:00"/>
    <x v="2"/>
    <s v="South Dakota"/>
    <x v="1"/>
    <x v="8"/>
    <n v="9988.1"/>
    <n v="10004.75"/>
  </r>
  <r>
    <s v="HAJ-612"/>
    <d v="2024-01-20T00:00:00"/>
    <x v="8"/>
    <s v="Nebraska"/>
    <x v="3"/>
    <x v="1"/>
    <n v="511.08"/>
    <n v="545.02"/>
  </r>
  <r>
    <s v="YOU-354"/>
    <d v="2024-03-25T00:00:00"/>
    <x v="7"/>
    <s v="Connecticut"/>
    <x v="4"/>
    <x v="7"/>
    <n v="5589.77"/>
    <n v="5632.66"/>
  </r>
  <r>
    <s v="YDG-672"/>
    <d v="2022-12-13T00:00:00"/>
    <x v="6"/>
    <s v="Georgia"/>
    <x v="4"/>
    <x v="2"/>
    <n v="3433.28"/>
    <n v="3510.12"/>
  </r>
  <r>
    <s v="OTL-792"/>
    <d v="2024-04-02T00:00:00"/>
    <x v="1"/>
    <s v="New York"/>
    <x v="0"/>
    <x v="7"/>
    <n v="1995.93"/>
    <n v="2022.08"/>
  </r>
  <r>
    <s v="RQX-826"/>
    <d v="2023-02-17T00:00:00"/>
    <x v="5"/>
    <s v="Kansas"/>
    <x v="0"/>
    <x v="8"/>
    <n v="9232.06"/>
    <n v="9297.36"/>
  </r>
  <r>
    <s v="LKB-642"/>
    <d v="2024-06-24T00:00:00"/>
    <x v="1"/>
    <s v="New Mexico"/>
    <x v="0"/>
    <x v="1"/>
    <n v="6925.92"/>
    <n v="7009.35"/>
  </r>
  <r>
    <s v="XTZ-122"/>
    <d v="2024-10-17T00:00:00"/>
    <x v="1"/>
    <s v="Virginia"/>
    <x v="0"/>
    <x v="5"/>
    <n v="7187.53"/>
    <n v="7222.54"/>
  </r>
  <r>
    <s v="GKN-347"/>
    <d v="2023-10-20T00:00:00"/>
    <x v="1"/>
    <s v="Minnesota"/>
    <x v="1"/>
    <x v="2"/>
    <n v="1759.69"/>
    <n v="1806.17"/>
  </r>
  <r>
    <s v="CYR-232"/>
    <d v="2024-04-24T00:00:00"/>
    <x v="8"/>
    <s v="Maryland"/>
    <x v="0"/>
    <x v="8"/>
    <n v="662.86"/>
    <n v="701.43"/>
  </r>
  <r>
    <s v="YDY-868"/>
    <d v="2022-01-04T00:00:00"/>
    <x v="6"/>
    <s v="Montana"/>
    <x v="2"/>
    <x v="5"/>
    <n v="9694.1"/>
    <n v="9775.8700000000008"/>
  </r>
  <r>
    <s v="ONL-224"/>
    <d v="2023-07-16T00:00:00"/>
    <x v="4"/>
    <s v="Missouri"/>
    <x v="3"/>
    <x v="7"/>
    <n v="5286.05"/>
    <n v="5323.58"/>
  </r>
  <r>
    <s v="MAE-808"/>
    <d v="2024-06-14T00:00:00"/>
    <x v="2"/>
    <s v="Arkansas"/>
    <x v="2"/>
    <x v="3"/>
    <n v="6795.61"/>
    <n v="6892.76"/>
  </r>
  <r>
    <s v="WII-293"/>
    <d v="2023-01-12T00:00:00"/>
    <x v="3"/>
    <s v="Arizona"/>
    <x v="3"/>
    <x v="3"/>
    <n v="935.87"/>
    <n v="995.46"/>
  </r>
  <r>
    <s v="YPS-679"/>
    <d v="2022-08-01T00:00:00"/>
    <x v="5"/>
    <s v="Massachusetts"/>
    <x v="4"/>
    <x v="6"/>
    <n v="1373.29"/>
    <n v="1387.06"/>
  </r>
  <r>
    <s v="XXK-623"/>
    <d v="2022-10-08T00:00:00"/>
    <x v="7"/>
    <s v="Wisconsin"/>
    <x v="0"/>
    <x v="3"/>
    <n v="4031.75"/>
    <n v="4075.5"/>
  </r>
  <r>
    <s v="XIE-177"/>
    <d v="2023-05-05T00:00:00"/>
    <x v="6"/>
    <s v="Tennessee"/>
    <x v="3"/>
    <x v="2"/>
    <n v="7138.21"/>
    <n v="7206.2"/>
  </r>
  <r>
    <s v="PXN-554"/>
    <d v="2022-07-21T00:00:00"/>
    <x v="2"/>
    <s v="Texas"/>
    <x v="4"/>
    <x v="3"/>
    <n v="5491.88"/>
    <n v="5546.15"/>
  </r>
  <r>
    <s v="XES-101"/>
    <d v="2023-02-24T00:00:00"/>
    <x v="5"/>
    <s v="Utah"/>
    <x v="4"/>
    <x v="6"/>
    <n v="7771.61"/>
    <n v="7806.7"/>
  </r>
  <r>
    <s v="JLD-382"/>
    <d v="2022-11-20T00:00:00"/>
    <x v="6"/>
    <s v="Florida"/>
    <x v="4"/>
    <x v="1"/>
    <n v="8442.2000000000007"/>
    <n v="8466.92"/>
  </r>
  <r>
    <s v="SZS-751"/>
    <d v="2023-06-30T00:00:00"/>
    <x v="2"/>
    <s v="New Hampshire"/>
    <x v="1"/>
    <x v="4"/>
    <n v="6781.49"/>
    <n v="6877.59"/>
  </r>
  <r>
    <s v="GYW-150"/>
    <d v="2023-11-04T00:00:00"/>
    <x v="1"/>
    <s v="New Mexico"/>
    <x v="3"/>
    <x v="3"/>
    <n v="2959.39"/>
    <n v="2985.61"/>
  </r>
  <r>
    <s v="PBQ-975"/>
    <d v="2022-11-27T00:00:00"/>
    <x v="6"/>
    <s v="New York"/>
    <x v="1"/>
    <x v="5"/>
    <n v="6913.28"/>
    <n v="7008.61"/>
  </r>
  <r>
    <s v="UKR-465"/>
    <d v="2023-12-30T00:00:00"/>
    <x v="4"/>
    <s v="Tennessee"/>
    <x v="4"/>
    <x v="0"/>
    <n v="3847.16"/>
    <n v="3889.91"/>
  </r>
  <r>
    <s v="VPJ-626"/>
    <d v="2022-07-20T00:00:00"/>
    <x v="8"/>
    <s v="Hawaii"/>
    <x v="1"/>
    <x v="3"/>
    <n v="5568.31"/>
    <n v="5586.49"/>
  </r>
  <r>
    <s v="ZNH-992"/>
    <d v="2022-04-09T00:00:00"/>
    <x v="6"/>
    <s v="Massachusetts"/>
    <x v="1"/>
    <x v="1"/>
    <n v="1295.69"/>
    <n v="1353.18"/>
  </r>
  <r>
    <s v="CJK-186"/>
    <d v="2023-08-29T00:00:00"/>
    <x v="6"/>
    <s v="North Carolina"/>
    <x v="3"/>
    <x v="1"/>
    <n v="2858.04"/>
    <n v="2869.74"/>
  </r>
  <r>
    <s v="EQB-882"/>
    <d v="2024-08-30T00:00:00"/>
    <x v="2"/>
    <s v="Alaska"/>
    <x v="3"/>
    <x v="1"/>
    <n v="9761.65"/>
    <n v="9861.2900000000009"/>
  </r>
  <r>
    <s v="ASP-667"/>
    <d v="2024-10-07T00:00:00"/>
    <x v="2"/>
    <s v="Washington"/>
    <x v="1"/>
    <x v="4"/>
    <n v="3743.24"/>
    <n v="3760.91"/>
  </r>
  <r>
    <s v="PVY-737"/>
    <d v="2024-11-04T00:00:00"/>
    <x v="0"/>
    <s v="North Dakota"/>
    <x v="1"/>
    <x v="7"/>
    <n v="6817.64"/>
    <n v="6842.62"/>
  </r>
  <r>
    <s v="WKE-413"/>
    <d v="2022-12-17T00:00:00"/>
    <x v="8"/>
    <s v="West Virginia"/>
    <x v="1"/>
    <x v="4"/>
    <n v="3007.56"/>
    <n v="3066.51"/>
  </r>
  <r>
    <s v="YCL-256"/>
    <d v="2023-08-19T00:00:00"/>
    <x v="5"/>
    <s v="Alabama"/>
    <x v="4"/>
    <x v="0"/>
    <n v="8181.82"/>
    <n v="8264.0499999999993"/>
  </r>
  <r>
    <s v="JCV-814"/>
    <d v="2023-02-13T00:00:00"/>
    <x v="8"/>
    <s v="Georgia"/>
    <x v="4"/>
    <x v="7"/>
    <n v="8283.14"/>
    <n v="8338.1200000000008"/>
  </r>
  <r>
    <s v="WJY-124"/>
    <d v="2023-05-03T00:00:00"/>
    <x v="7"/>
    <s v="Mississippi"/>
    <x v="2"/>
    <x v="1"/>
    <n v="7897.31"/>
    <n v="7924.56"/>
  </r>
  <r>
    <s v="SSC-244"/>
    <d v="2024-02-22T00:00:00"/>
    <x v="2"/>
    <s v="Indiana"/>
    <x v="3"/>
    <x v="2"/>
    <n v="1899.97"/>
    <n v="1983.33"/>
  </r>
  <r>
    <s v="IFE-926"/>
    <d v="2023-09-08T00:00:00"/>
    <x v="8"/>
    <s v="California"/>
    <x v="0"/>
    <x v="4"/>
    <n v="5866.48"/>
    <n v="5961.14"/>
  </r>
  <r>
    <s v="XFH-711"/>
    <d v="2022-04-10T00:00:00"/>
    <x v="5"/>
    <s v="Washington"/>
    <x v="1"/>
    <x v="7"/>
    <n v="245.48"/>
    <n v="320.76"/>
  </r>
  <r>
    <s v="MGR-445"/>
    <d v="2024-04-10T00:00:00"/>
    <x v="6"/>
    <s v="Tennessee"/>
    <x v="1"/>
    <x v="7"/>
    <n v="9331.65"/>
    <n v="9418.11"/>
  </r>
  <r>
    <s v="MYZ-369"/>
    <d v="2022-02-04T00:00:00"/>
    <x v="4"/>
    <s v="Montana"/>
    <x v="4"/>
    <x v="5"/>
    <n v="4898.17"/>
    <n v="4978.07"/>
  </r>
  <r>
    <s v="EHC-695"/>
    <d v="2022-03-24T00:00:00"/>
    <x v="7"/>
    <s v="Vermont"/>
    <x v="0"/>
    <x v="4"/>
    <n v="2532.27"/>
    <n v="2585.7399999999998"/>
  </r>
  <r>
    <s v="VUT-219"/>
    <d v="2024-02-21T00:00:00"/>
    <x v="4"/>
    <s v="Arkansas"/>
    <x v="1"/>
    <x v="4"/>
    <n v="8483.75"/>
    <n v="8533.84"/>
  </r>
  <r>
    <s v="AOB-808"/>
    <d v="2023-09-01T00:00:00"/>
    <x v="6"/>
    <s v="Iowa"/>
    <x v="0"/>
    <x v="1"/>
    <n v="2129.8000000000002"/>
    <n v="2210.84"/>
  </r>
  <r>
    <s v="JAA-975"/>
    <d v="2022-08-18T00:00:00"/>
    <x v="6"/>
    <s v="Michigan"/>
    <x v="1"/>
    <x v="8"/>
    <n v="9871.0499999999993"/>
    <n v="9907.2000000000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117DF4-20F7-4587-863A-404893DF24F7}" name="PivotTable3" cacheId="5"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F7:F16" firstHeaderRow="1" firstDataRow="1" firstDataCol="1"/>
  <pivotFields count="8">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9">
        <item x="8"/>
        <item x="0"/>
        <item x="6"/>
        <item x="2"/>
        <item x="5"/>
        <item x="7"/>
        <item x="3"/>
        <item x="1"/>
        <item x="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x="4"/>
        <item x="0"/>
        <item x="1"/>
        <item x="2"/>
        <item x="3"/>
      </items>
      <extLst>
        <ext xmlns:x14="http://schemas.microsoft.com/office/spreadsheetml/2009/9/main" uri="{2946ED86-A175-432a-8AC1-64E0C546D7DE}">
          <x14:pivotField fillDownLabels="1"/>
        </ext>
      </extLst>
    </pivotField>
    <pivotField axis="axisRow" compact="0" outline="0" subtotalTop="0" showAll="0" defaultSubtotal="0">
      <items count="9">
        <item x="3"/>
        <item x="4"/>
        <item x="5"/>
        <item x="2"/>
        <item x="0"/>
        <item x="1"/>
        <item x="7"/>
        <item x="8"/>
        <item x="6"/>
      </items>
      <extLst>
        <ext xmlns:x14="http://schemas.microsoft.com/office/spreadsheetml/2009/9/main" uri="{2946ED86-A175-432a-8AC1-64E0C546D7DE}">
          <x14:pivotField fillDownLabels="1"/>
        </ext>
      </extLst>
    </pivotField>
    <pivotField compact="0" numFmtId="164" outline="0" subtotalTop="0" showAll="0" defaultSubtotal="0">
      <extLst>
        <ext xmlns:x14="http://schemas.microsoft.com/office/spreadsheetml/2009/9/main" uri="{2946ED86-A175-432a-8AC1-64E0C546D7DE}">
          <x14:pivotField fillDownLabels="1"/>
        </ext>
      </extLst>
    </pivotField>
    <pivotField compact="0" numFmtId="164" outline="0" subtotalTop="0" showAll="0" defaultSubtotal="0">
      <extLst>
        <ext xmlns:x14="http://schemas.microsoft.com/office/spreadsheetml/2009/9/main" uri="{2946ED86-A175-432a-8AC1-64E0C546D7DE}">
          <x14:pivotField fillDownLabels="1"/>
        </ext>
      </extLst>
    </pivotField>
  </pivotFields>
  <rowFields count="1">
    <field x="5"/>
  </rowFields>
  <rowItems count="9">
    <i>
      <x/>
    </i>
    <i>
      <x v="1"/>
    </i>
    <i>
      <x v="2"/>
    </i>
    <i>
      <x v="3"/>
    </i>
    <i>
      <x v="4"/>
    </i>
    <i>
      <x v="5"/>
    </i>
    <i>
      <x v="6"/>
    </i>
    <i>
      <x v="7"/>
    </i>
    <i>
      <x v="8"/>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47FA49-F99D-4ACA-8629-751F32E5474C}" name="PivotTable2" cacheId="5"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D6:D11" firstHeaderRow="1" firstDataRow="1" firstDataCol="1"/>
  <pivotFields count="8">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9">
        <item x="8"/>
        <item x="0"/>
        <item x="6"/>
        <item x="2"/>
        <item x="5"/>
        <item x="7"/>
        <item x="3"/>
        <item x="1"/>
        <item x="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5">
        <item x="4"/>
        <item x="0"/>
        <item x="1"/>
        <item x="2"/>
        <item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64" outline="0" subtotalTop="0" showAll="0" defaultSubtotal="0">
      <extLst>
        <ext xmlns:x14="http://schemas.microsoft.com/office/spreadsheetml/2009/9/main" uri="{2946ED86-A175-432a-8AC1-64E0C546D7DE}">
          <x14:pivotField fillDownLabels="1"/>
        </ext>
      </extLst>
    </pivotField>
    <pivotField compact="0" numFmtId="164" outline="0" subtotalTop="0" showAll="0" defaultSubtotal="0">
      <extLst>
        <ext xmlns:x14="http://schemas.microsoft.com/office/spreadsheetml/2009/9/main" uri="{2946ED86-A175-432a-8AC1-64E0C546D7DE}">
          <x14:pivotField fillDownLabels="1"/>
        </ext>
      </extLst>
    </pivotField>
  </pivotFields>
  <rowFields count="1">
    <field x="4"/>
  </rowFields>
  <rowItems count="5">
    <i>
      <x/>
    </i>
    <i>
      <x v="1"/>
    </i>
    <i>
      <x v="2"/>
    </i>
    <i>
      <x v="3"/>
    </i>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E0CC06-FECA-4461-B36E-0F43530AA4DB}" name="PivotTable1" cacheId="5"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6:B15" firstHeaderRow="1" firstDataRow="1" firstDataCol="1"/>
  <pivotFields count="8">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9">
        <item x="8"/>
        <item x="0"/>
        <item x="6"/>
        <item x="2"/>
        <item x="5"/>
        <item x="7"/>
        <item x="3"/>
        <item x="1"/>
        <item x="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64" outline="0" subtotalTop="0" showAll="0" defaultSubtotal="0">
      <extLst>
        <ext xmlns:x14="http://schemas.microsoft.com/office/spreadsheetml/2009/9/main" uri="{2946ED86-A175-432a-8AC1-64E0C546D7DE}">
          <x14:pivotField fillDownLabels="1"/>
        </ext>
      </extLst>
    </pivotField>
    <pivotField compact="0" numFmtId="164" outline="0" subtotalTop="0" showAll="0" defaultSubtotal="0">
      <extLst>
        <ext xmlns:x14="http://schemas.microsoft.com/office/spreadsheetml/2009/9/main" uri="{2946ED86-A175-432a-8AC1-64E0C546D7DE}">
          <x14:pivotField fillDownLabels="1"/>
        </ext>
      </extLst>
    </pivotField>
  </pivotFields>
  <rowFields count="1">
    <field x="2"/>
  </rowFields>
  <rowItems count="9">
    <i>
      <x/>
    </i>
    <i>
      <x v="1"/>
    </i>
    <i>
      <x v="2"/>
    </i>
    <i>
      <x v="3"/>
    </i>
    <i>
      <x v="4"/>
    </i>
    <i>
      <x v="5"/>
    </i>
    <i>
      <x v="6"/>
    </i>
    <i>
      <x v="7"/>
    </i>
    <i>
      <x v="8"/>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5787A1A-03F8-4FB5-8D72-09B25FDC86FF}" sourceName="Product">
  <pivotTables>
    <pivotTable tabId="3" name="PivotTable1"/>
  </pivotTables>
  <data>
    <tabular pivotCacheId="2039671742">
      <items count="9">
        <i x="8" s="1"/>
        <i x="0" s="1"/>
        <i x="6" s="1"/>
        <i x="2" s="1"/>
        <i x="5" s="1"/>
        <i x="7"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B38C4F-9EEF-4A1D-A805-CAF561F6F620}" sourceName="Region">
  <pivotTables>
    <pivotTable tabId="3" name="PivotTable2"/>
  </pivotTables>
  <data>
    <tabular pivotCacheId="2039671742">
      <items count="5">
        <i x="4" s="1"/>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52DCC539-F306-4064-A313-B1DEC4F8849D}" sourceName="Supplier">
  <pivotTables>
    <pivotTable tabId="3" name="PivotTable3"/>
  </pivotTables>
  <data>
    <tabular pivotCacheId="2039671742">
      <items count="9">
        <i x="3" s="1"/>
        <i x="4" s="1"/>
        <i x="5" s="1"/>
        <i x="2" s="1"/>
        <i x="0" s="1"/>
        <i x="1" s="1"/>
        <i x="7" s="1"/>
        <i x="8"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FF9F58E-D7BE-40E2-9BAD-D2F5C4B6C748}" cache="Slicer_Product" caption="Product" style="SlicerStyleLight2" rowHeight="484716"/>
  <slicer name="Region" xr10:uid="{23FB875A-12C4-41D6-95E9-EE0C89F57AF8}" cache="Slicer_Region" caption="Region" style="SlicerStyleLight3" rowHeight="484716"/>
  <slicer name="Supplier" xr10:uid="{C436348F-D4D8-44D0-8DF7-9CE263949FFB}" cache="Slicer_Supplier" caption="Supplier" style="SlicerStyleLight4" rowHeight="484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F1BCAF-B63D-4DA8-9A6F-E0ED420CF700}" name="tblSales" displayName="tblSales" ref="B2:I10002" totalsRowShown="0">
  <tableColumns count="8">
    <tableColumn id="1" xr3:uid="{E4A8CD3C-4C48-4693-91B7-F0250FD90E04}" name="Inv#"/>
    <tableColumn id="2" xr3:uid="{9D6689CA-E703-4A81-8830-471D724975B4}" name="Date" dataDxfId="5"/>
    <tableColumn id="3" xr3:uid="{58343541-5BD7-4354-AE58-DB30133B3F33}" name="Product"/>
    <tableColumn id="4" xr3:uid="{46345691-6BB9-4C62-8081-FCA4479CD918}" name="State"/>
    <tableColumn id="5" xr3:uid="{903E055A-0EE5-4C28-A3E4-8D2F5CFCE3E6}" name="Region"/>
    <tableColumn id="6" xr3:uid="{9C71BEB6-D13C-487C-992C-5CF8147520D2}" name="Supplier"/>
    <tableColumn id="7" xr3:uid="{E3B3B571-3C76-4CD2-8A38-030033B76DF3}" name="Cost" dataDxfId="4"/>
    <tableColumn id="8" xr3:uid="{FBFA02BD-ADA9-43DD-9569-49D59F2C898E}" name="Sale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4B50-BE48-4B20-88D2-8B30CCEBBACF}">
  <sheetPr codeName="Sheet1"/>
  <dimension ref="B2:I10002"/>
  <sheetViews>
    <sheetView showGridLines="0" zoomScale="55" zoomScaleNormal="55" workbookViewId="0">
      <selection activeCell="E20" sqref="E20"/>
    </sheetView>
  </sheetViews>
  <sheetFormatPr defaultRowHeight="28.5" x14ac:dyDescent="0.65"/>
  <cols>
    <col min="2" max="2" width="8.81640625" bestFit="1" customWidth="1"/>
    <col min="3" max="3" width="9.953125" bestFit="1" customWidth="1"/>
    <col min="4" max="4" width="15.08984375" bestFit="1" customWidth="1"/>
    <col min="5" max="5" width="13.1328125" bestFit="1" customWidth="1"/>
    <col min="6" max="6" width="8.90625" bestFit="1" customWidth="1"/>
    <col min="7" max="7" width="14.1328125" bestFit="1" customWidth="1"/>
    <col min="8" max="8" width="8.7265625" bestFit="1" customWidth="1"/>
    <col min="9" max="9" width="9.7265625" bestFit="1" customWidth="1"/>
  </cols>
  <sheetData>
    <row r="2" spans="2:9" x14ac:dyDescent="0.65">
      <c r="B2" t="s">
        <v>0</v>
      </c>
      <c r="C2" t="s">
        <v>1</v>
      </c>
      <c r="D2" t="s">
        <v>2</v>
      </c>
      <c r="E2" t="s">
        <v>3</v>
      </c>
      <c r="F2" t="s">
        <v>4</v>
      </c>
      <c r="G2" t="s">
        <v>5</v>
      </c>
      <c r="H2" t="s">
        <v>6</v>
      </c>
      <c r="I2" t="s">
        <v>7</v>
      </c>
    </row>
    <row r="3" spans="2:9" x14ac:dyDescent="0.65">
      <c r="B3" t="s">
        <v>8</v>
      </c>
      <c r="C3" s="1">
        <v>45270</v>
      </c>
      <c r="D3" t="s">
        <v>9</v>
      </c>
      <c r="E3" t="s">
        <v>10</v>
      </c>
      <c r="F3" t="s">
        <v>11</v>
      </c>
      <c r="G3" t="s">
        <v>12</v>
      </c>
      <c r="H3" s="3">
        <v>9428.7800000000007</v>
      </c>
      <c r="I3" s="3">
        <v>9439.5499999999993</v>
      </c>
    </row>
    <row r="4" spans="2:9" x14ac:dyDescent="0.65">
      <c r="B4" t="s">
        <v>13</v>
      </c>
      <c r="C4" s="1">
        <v>44704</v>
      </c>
      <c r="D4" t="s">
        <v>14</v>
      </c>
      <c r="E4" t="s">
        <v>15</v>
      </c>
      <c r="F4" t="s">
        <v>16</v>
      </c>
      <c r="G4" t="s">
        <v>17</v>
      </c>
      <c r="H4" s="3">
        <v>489.51</v>
      </c>
      <c r="I4" s="3">
        <v>554.91</v>
      </c>
    </row>
    <row r="5" spans="2:9" x14ac:dyDescent="0.65">
      <c r="B5" t="s">
        <v>18</v>
      </c>
      <c r="C5" s="1">
        <v>45123</v>
      </c>
      <c r="D5" t="s">
        <v>19</v>
      </c>
      <c r="E5" t="s">
        <v>20</v>
      </c>
      <c r="F5" t="s">
        <v>21</v>
      </c>
      <c r="G5" t="s">
        <v>22</v>
      </c>
      <c r="H5" s="3">
        <v>3005.14</v>
      </c>
      <c r="I5" s="3">
        <v>3015.83</v>
      </c>
    </row>
    <row r="6" spans="2:9" x14ac:dyDescent="0.65">
      <c r="B6" t="s">
        <v>23</v>
      </c>
      <c r="C6" s="1">
        <v>44731</v>
      </c>
      <c r="D6" t="s">
        <v>24</v>
      </c>
      <c r="E6" t="s">
        <v>25</v>
      </c>
      <c r="F6" t="s">
        <v>21</v>
      </c>
      <c r="G6" t="s">
        <v>12</v>
      </c>
      <c r="H6" s="3">
        <v>854.25</v>
      </c>
      <c r="I6" s="3">
        <v>907.97</v>
      </c>
    </row>
    <row r="7" spans="2:9" x14ac:dyDescent="0.65">
      <c r="B7" t="s">
        <v>26</v>
      </c>
      <c r="C7" s="1">
        <v>44930</v>
      </c>
      <c r="D7" t="s">
        <v>27</v>
      </c>
      <c r="E7" t="s">
        <v>25</v>
      </c>
      <c r="F7" t="s">
        <v>16</v>
      </c>
      <c r="G7" t="s">
        <v>22</v>
      </c>
      <c r="H7" s="3">
        <v>8998.7900000000009</v>
      </c>
      <c r="I7" s="3">
        <v>9083.9599999999991</v>
      </c>
    </row>
    <row r="8" spans="2:9" x14ac:dyDescent="0.65">
      <c r="B8" t="s">
        <v>28</v>
      </c>
      <c r="C8" s="1">
        <v>45637</v>
      </c>
      <c r="D8" t="s">
        <v>24</v>
      </c>
      <c r="E8" t="s">
        <v>29</v>
      </c>
      <c r="F8" t="s">
        <v>30</v>
      </c>
      <c r="G8" t="s">
        <v>22</v>
      </c>
      <c r="H8" s="3">
        <v>6743.19</v>
      </c>
      <c r="I8" s="3">
        <v>6825.9</v>
      </c>
    </row>
    <row r="9" spans="2:9" x14ac:dyDescent="0.65">
      <c r="B9" t="s">
        <v>31</v>
      </c>
      <c r="C9" s="1">
        <v>45502</v>
      </c>
      <c r="D9" t="s">
        <v>32</v>
      </c>
      <c r="E9" t="s">
        <v>15</v>
      </c>
      <c r="F9" t="s">
        <v>11</v>
      </c>
      <c r="G9" t="s">
        <v>33</v>
      </c>
      <c r="H9" s="3">
        <v>3438.78</v>
      </c>
      <c r="I9" s="3">
        <v>3501.68</v>
      </c>
    </row>
    <row r="10" spans="2:9" x14ac:dyDescent="0.65">
      <c r="B10" t="s">
        <v>34</v>
      </c>
      <c r="C10" s="1">
        <v>45254</v>
      </c>
      <c r="D10" t="s">
        <v>35</v>
      </c>
      <c r="E10" t="s">
        <v>36</v>
      </c>
      <c r="F10" t="s">
        <v>21</v>
      </c>
      <c r="G10" t="s">
        <v>37</v>
      </c>
      <c r="H10" s="3">
        <v>3806.7</v>
      </c>
      <c r="I10" s="3">
        <v>3836.97</v>
      </c>
    </row>
    <row r="11" spans="2:9" x14ac:dyDescent="0.65">
      <c r="B11" t="s">
        <v>38</v>
      </c>
      <c r="C11" s="1">
        <v>45363</v>
      </c>
      <c r="D11" t="s">
        <v>39</v>
      </c>
      <c r="E11" t="s">
        <v>40</v>
      </c>
      <c r="F11" t="s">
        <v>11</v>
      </c>
      <c r="G11" t="s">
        <v>41</v>
      </c>
      <c r="H11" s="3">
        <v>1985.55</v>
      </c>
      <c r="I11" s="3">
        <v>2041.24</v>
      </c>
    </row>
    <row r="12" spans="2:9" x14ac:dyDescent="0.65">
      <c r="B12" t="s">
        <v>42</v>
      </c>
      <c r="C12" s="1">
        <v>45469</v>
      </c>
      <c r="D12" t="s">
        <v>27</v>
      </c>
      <c r="E12" t="s">
        <v>43</v>
      </c>
      <c r="F12" t="s">
        <v>30</v>
      </c>
      <c r="G12" t="s">
        <v>17</v>
      </c>
      <c r="H12" s="3">
        <v>4731.96</v>
      </c>
      <c r="I12" s="3">
        <v>4764.6400000000003</v>
      </c>
    </row>
    <row r="13" spans="2:9" x14ac:dyDescent="0.65">
      <c r="B13" t="s">
        <v>44</v>
      </c>
      <c r="C13" s="1">
        <v>45198</v>
      </c>
      <c r="D13" t="s">
        <v>45</v>
      </c>
      <c r="E13" t="s">
        <v>46</v>
      </c>
      <c r="F13" t="s">
        <v>47</v>
      </c>
      <c r="G13" t="s">
        <v>48</v>
      </c>
      <c r="H13" s="3">
        <v>7801.32</v>
      </c>
      <c r="I13" s="3">
        <v>7899.12</v>
      </c>
    </row>
    <row r="14" spans="2:9" x14ac:dyDescent="0.65">
      <c r="B14" t="s">
        <v>49</v>
      </c>
      <c r="C14" s="1">
        <v>45545</v>
      </c>
      <c r="D14" t="s">
        <v>32</v>
      </c>
      <c r="E14" t="s">
        <v>50</v>
      </c>
      <c r="F14" t="s">
        <v>47</v>
      </c>
      <c r="G14" t="s">
        <v>48</v>
      </c>
      <c r="H14" s="3">
        <v>1265.6400000000001</v>
      </c>
      <c r="I14" s="3">
        <v>1287.24</v>
      </c>
    </row>
    <row r="15" spans="2:9" x14ac:dyDescent="0.65">
      <c r="B15" t="s">
        <v>51</v>
      </c>
      <c r="C15" s="1">
        <v>45456</v>
      </c>
      <c r="D15" t="s">
        <v>14</v>
      </c>
      <c r="E15" t="s">
        <v>52</v>
      </c>
      <c r="F15" t="s">
        <v>47</v>
      </c>
      <c r="G15" t="s">
        <v>22</v>
      </c>
      <c r="H15" s="3">
        <v>3212.27</v>
      </c>
      <c r="I15" s="3">
        <v>3286.36</v>
      </c>
    </row>
    <row r="16" spans="2:9" x14ac:dyDescent="0.65">
      <c r="B16" t="s">
        <v>53</v>
      </c>
      <c r="C16" s="1">
        <v>45584</v>
      </c>
      <c r="D16" t="s">
        <v>27</v>
      </c>
      <c r="E16" t="s">
        <v>54</v>
      </c>
      <c r="F16" t="s">
        <v>16</v>
      </c>
      <c r="G16" t="s">
        <v>37</v>
      </c>
      <c r="H16" s="3">
        <v>2847.63</v>
      </c>
      <c r="I16" s="3">
        <v>2921.24</v>
      </c>
    </row>
    <row r="17" spans="2:9" x14ac:dyDescent="0.65">
      <c r="B17" t="s">
        <v>55</v>
      </c>
      <c r="C17" s="1">
        <v>45499</v>
      </c>
      <c r="D17" t="s">
        <v>27</v>
      </c>
      <c r="E17" t="s">
        <v>25</v>
      </c>
      <c r="F17" t="s">
        <v>11</v>
      </c>
      <c r="G17" t="s">
        <v>48</v>
      </c>
      <c r="H17" s="3">
        <v>9644.68</v>
      </c>
      <c r="I17" s="3">
        <v>9691.93</v>
      </c>
    </row>
    <row r="18" spans="2:9" x14ac:dyDescent="0.65">
      <c r="B18" t="s">
        <v>56</v>
      </c>
      <c r="C18" s="1">
        <v>45487</v>
      </c>
      <c r="D18" t="s">
        <v>24</v>
      </c>
      <c r="E18" t="s">
        <v>57</v>
      </c>
      <c r="F18" t="s">
        <v>11</v>
      </c>
      <c r="G18" t="s">
        <v>58</v>
      </c>
      <c r="H18" s="3">
        <v>7792.7</v>
      </c>
      <c r="I18" s="3">
        <v>7815.49</v>
      </c>
    </row>
    <row r="19" spans="2:9" x14ac:dyDescent="0.65">
      <c r="B19" t="s">
        <v>59</v>
      </c>
      <c r="C19" s="1">
        <v>45423</v>
      </c>
      <c r="D19" t="s">
        <v>32</v>
      </c>
      <c r="E19" t="s">
        <v>60</v>
      </c>
      <c r="F19" t="s">
        <v>30</v>
      </c>
      <c r="G19" t="s">
        <v>58</v>
      </c>
      <c r="H19" s="3">
        <v>524.37</v>
      </c>
      <c r="I19" s="3">
        <v>601.33000000000004</v>
      </c>
    </row>
    <row r="20" spans="2:9" x14ac:dyDescent="0.65">
      <c r="B20" t="s">
        <v>61</v>
      </c>
      <c r="C20" s="1">
        <v>45527</v>
      </c>
      <c r="D20" t="s">
        <v>19</v>
      </c>
      <c r="E20" t="s">
        <v>62</v>
      </c>
      <c r="F20" t="s">
        <v>16</v>
      </c>
      <c r="G20" t="s">
        <v>37</v>
      </c>
      <c r="H20" s="3">
        <v>2900.28</v>
      </c>
      <c r="I20" s="3">
        <v>2932.48</v>
      </c>
    </row>
    <row r="21" spans="2:9" x14ac:dyDescent="0.65">
      <c r="B21" t="s">
        <v>63</v>
      </c>
      <c r="C21" s="1">
        <v>44569</v>
      </c>
      <c r="D21" t="s">
        <v>39</v>
      </c>
      <c r="E21" t="s">
        <v>64</v>
      </c>
      <c r="F21" t="s">
        <v>11</v>
      </c>
      <c r="G21" t="s">
        <v>12</v>
      </c>
      <c r="H21" s="3">
        <v>2489.6999999999998</v>
      </c>
      <c r="I21" s="3">
        <v>2553.5500000000002</v>
      </c>
    </row>
    <row r="22" spans="2:9" x14ac:dyDescent="0.65">
      <c r="B22" t="s">
        <v>65</v>
      </c>
      <c r="C22" s="1">
        <v>44703</v>
      </c>
      <c r="D22" t="s">
        <v>9</v>
      </c>
      <c r="E22" t="s">
        <v>66</v>
      </c>
      <c r="F22" t="s">
        <v>16</v>
      </c>
      <c r="G22" t="s">
        <v>48</v>
      </c>
      <c r="H22" s="3">
        <v>1754.5</v>
      </c>
      <c r="I22" s="3">
        <v>1821.61</v>
      </c>
    </row>
    <row r="23" spans="2:9" x14ac:dyDescent="0.65">
      <c r="B23" t="s">
        <v>67</v>
      </c>
      <c r="C23" s="1">
        <v>44901</v>
      </c>
      <c r="D23" t="s">
        <v>27</v>
      </c>
      <c r="E23" t="s">
        <v>68</v>
      </c>
      <c r="F23" t="s">
        <v>16</v>
      </c>
      <c r="G23" t="s">
        <v>69</v>
      </c>
      <c r="H23" s="3">
        <v>6387.46</v>
      </c>
      <c r="I23" s="3">
        <v>6423.63</v>
      </c>
    </row>
    <row r="24" spans="2:9" x14ac:dyDescent="0.65">
      <c r="B24" t="s">
        <v>70</v>
      </c>
      <c r="C24" s="1">
        <v>45289</v>
      </c>
      <c r="D24" t="s">
        <v>9</v>
      </c>
      <c r="E24" t="s">
        <v>43</v>
      </c>
      <c r="F24" t="s">
        <v>21</v>
      </c>
      <c r="G24" t="s">
        <v>69</v>
      </c>
      <c r="H24" s="3">
        <v>1307.82</v>
      </c>
      <c r="I24" s="3">
        <v>1327.86</v>
      </c>
    </row>
    <row r="25" spans="2:9" x14ac:dyDescent="0.65">
      <c r="B25" t="s">
        <v>71</v>
      </c>
      <c r="C25" s="1">
        <v>44629</v>
      </c>
      <c r="D25" t="s">
        <v>45</v>
      </c>
      <c r="E25" t="s">
        <v>72</v>
      </c>
      <c r="F25" t="s">
        <v>11</v>
      </c>
      <c r="G25" t="s">
        <v>48</v>
      </c>
      <c r="H25" s="3">
        <v>1200.02</v>
      </c>
      <c r="I25" s="3">
        <v>1261.57</v>
      </c>
    </row>
    <row r="26" spans="2:9" x14ac:dyDescent="0.65">
      <c r="B26" t="s">
        <v>73</v>
      </c>
      <c r="C26" s="1">
        <v>44770</v>
      </c>
      <c r="D26" t="s">
        <v>35</v>
      </c>
      <c r="E26" t="s">
        <v>20</v>
      </c>
      <c r="F26" t="s">
        <v>16</v>
      </c>
      <c r="G26" t="s">
        <v>69</v>
      </c>
      <c r="H26" s="3">
        <v>7946.36</v>
      </c>
      <c r="I26" s="3">
        <v>8019.39</v>
      </c>
    </row>
    <row r="27" spans="2:9" x14ac:dyDescent="0.65">
      <c r="B27" t="s">
        <v>74</v>
      </c>
      <c r="C27" s="1">
        <v>45281</v>
      </c>
      <c r="D27" t="s">
        <v>32</v>
      </c>
      <c r="E27" t="s">
        <v>75</v>
      </c>
      <c r="F27" t="s">
        <v>11</v>
      </c>
      <c r="G27" t="s">
        <v>17</v>
      </c>
      <c r="H27" s="3">
        <v>3328.61</v>
      </c>
      <c r="I27" s="3">
        <v>3410.06</v>
      </c>
    </row>
    <row r="28" spans="2:9" x14ac:dyDescent="0.65">
      <c r="B28" t="s">
        <v>76</v>
      </c>
      <c r="C28" s="1">
        <v>44801</v>
      </c>
      <c r="D28" t="s">
        <v>35</v>
      </c>
      <c r="E28" t="s">
        <v>77</v>
      </c>
      <c r="F28" t="s">
        <v>11</v>
      </c>
      <c r="G28" t="s">
        <v>22</v>
      </c>
      <c r="H28" s="3">
        <v>3424.44</v>
      </c>
      <c r="I28" s="3">
        <v>3499</v>
      </c>
    </row>
    <row r="29" spans="2:9" x14ac:dyDescent="0.65">
      <c r="B29" t="s">
        <v>78</v>
      </c>
      <c r="C29" s="1">
        <v>45363</v>
      </c>
      <c r="D29" t="s">
        <v>45</v>
      </c>
      <c r="E29" t="s">
        <v>57</v>
      </c>
      <c r="F29" t="s">
        <v>16</v>
      </c>
      <c r="G29" t="s">
        <v>58</v>
      </c>
      <c r="H29" s="3">
        <v>765.82</v>
      </c>
      <c r="I29" s="3">
        <v>823.25</v>
      </c>
    </row>
    <row r="30" spans="2:9" x14ac:dyDescent="0.65">
      <c r="B30" t="s">
        <v>79</v>
      </c>
      <c r="C30" s="1">
        <v>44968</v>
      </c>
      <c r="D30" t="s">
        <v>9</v>
      </c>
      <c r="E30" t="s">
        <v>66</v>
      </c>
      <c r="F30" t="s">
        <v>16</v>
      </c>
      <c r="G30" t="s">
        <v>69</v>
      </c>
      <c r="H30" s="3">
        <v>9556.61</v>
      </c>
      <c r="I30" s="3">
        <v>9635.11</v>
      </c>
    </row>
    <row r="31" spans="2:9" x14ac:dyDescent="0.65">
      <c r="B31" t="s">
        <v>80</v>
      </c>
      <c r="C31" s="1">
        <v>44620</v>
      </c>
      <c r="D31" t="s">
        <v>9</v>
      </c>
      <c r="E31" t="s">
        <v>57</v>
      </c>
      <c r="F31" t="s">
        <v>47</v>
      </c>
      <c r="G31" t="s">
        <v>48</v>
      </c>
      <c r="H31" s="3">
        <v>2048.19</v>
      </c>
      <c r="I31" s="3">
        <v>2076.8000000000002</v>
      </c>
    </row>
    <row r="32" spans="2:9" x14ac:dyDescent="0.65">
      <c r="B32" t="s">
        <v>81</v>
      </c>
      <c r="C32" s="1">
        <v>44819</v>
      </c>
      <c r="D32" t="s">
        <v>39</v>
      </c>
      <c r="E32" t="s">
        <v>68</v>
      </c>
      <c r="F32" t="s">
        <v>21</v>
      </c>
      <c r="G32" t="s">
        <v>37</v>
      </c>
      <c r="H32" s="3">
        <v>3033.4</v>
      </c>
      <c r="I32" s="3">
        <v>3094.25</v>
      </c>
    </row>
    <row r="33" spans="2:9" x14ac:dyDescent="0.65">
      <c r="B33" t="s">
        <v>82</v>
      </c>
      <c r="C33" s="1">
        <v>45580</v>
      </c>
      <c r="D33" t="s">
        <v>27</v>
      </c>
      <c r="E33" t="s">
        <v>50</v>
      </c>
      <c r="F33" t="s">
        <v>21</v>
      </c>
      <c r="G33" t="s">
        <v>33</v>
      </c>
      <c r="H33" s="3">
        <v>3012.38</v>
      </c>
      <c r="I33" s="3">
        <v>3051.06</v>
      </c>
    </row>
    <row r="34" spans="2:9" x14ac:dyDescent="0.65">
      <c r="B34" t="s">
        <v>83</v>
      </c>
      <c r="C34" s="1">
        <v>45063</v>
      </c>
      <c r="D34" t="s">
        <v>9</v>
      </c>
      <c r="E34" t="s">
        <v>84</v>
      </c>
      <c r="F34" t="s">
        <v>16</v>
      </c>
      <c r="G34" t="s">
        <v>58</v>
      </c>
      <c r="H34" s="3">
        <v>3898.48</v>
      </c>
      <c r="I34" s="3">
        <v>3956.41</v>
      </c>
    </row>
    <row r="35" spans="2:9" x14ac:dyDescent="0.65">
      <c r="B35" t="s">
        <v>85</v>
      </c>
      <c r="C35" s="1">
        <v>44782</v>
      </c>
      <c r="D35" t="s">
        <v>24</v>
      </c>
      <c r="E35" t="s">
        <v>75</v>
      </c>
      <c r="F35" t="s">
        <v>11</v>
      </c>
      <c r="G35" t="s">
        <v>41</v>
      </c>
      <c r="H35" s="3">
        <v>1263.42</v>
      </c>
      <c r="I35" s="3">
        <v>1362.66</v>
      </c>
    </row>
    <row r="36" spans="2:9" x14ac:dyDescent="0.65">
      <c r="B36" t="s">
        <v>86</v>
      </c>
      <c r="C36" s="1">
        <v>44602</v>
      </c>
      <c r="D36" t="s">
        <v>24</v>
      </c>
      <c r="E36" t="s">
        <v>87</v>
      </c>
      <c r="F36" t="s">
        <v>47</v>
      </c>
      <c r="G36" t="s">
        <v>58</v>
      </c>
      <c r="H36" s="3">
        <v>575.71</v>
      </c>
      <c r="I36" s="3">
        <v>597.13</v>
      </c>
    </row>
    <row r="37" spans="2:9" x14ac:dyDescent="0.65">
      <c r="B37" t="s">
        <v>88</v>
      </c>
      <c r="C37" s="1">
        <v>45039</v>
      </c>
      <c r="D37" t="s">
        <v>24</v>
      </c>
      <c r="E37" t="s">
        <v>75</v>
      </c>
      <c r="F37" t="s">
        <v>30</v>
      </c>
      <c r="G37" t="s">
        <v>69</v>
      </c>
      <c r="H37" s="3">
        <v>3209.98</v>
      </c>
      <c r="I37" s="3">
        <v>3256.41</v>
      </c>
    </row>
    <row r="38" spans="2:9" x14ac:dyDescent="0.65">
      <c r="B38" t="s">
        <v>89</v>
      </c>
      <c r="C38" s="1">
        <v>45308</v>
      </c>
      <c r="D38" t="s">
        <v>45</v>
      </c>
      <c r="E38" t="s">
        <v>90</v>
      </c>
      <c r="F38" t="s">
        <v>21</v>
      </c>
      <c r="G38" t="s">
        <v>12</v>
      </c>
      <c r="H38" s="3">
        <v>9956.49</v>
      </c>
      <c r="I38" s="3">
        <v>9996.25</v>
      </c>
    </row>
    <row r="39" spans="2:9" x14ac:dyDescent="0.65">
      <c r="B39" t="s">
        <v>91</v>
      </c>
      <c r="C39" s="1">
        <v>45110</v>
      </c>
      <c r="D39" t="s">
        <v>14</v>
      </c>
      <c r="E39" t="s">
        <v>60</v>
      </c>
      <c r="F39" t="s">
        <v>47</v>
      </c>
      <c r="G39" t="s">
        <v>58</v>
      </c>
      <c r="H39" s="3">
        <v>6436.79</v>
      </c>
      <c r="I39" s="3">
        <v>6464.53</v>
      </c>
    </row>
    <row r="40" spans="2:9" x14ac:dyDescent="0.65">
      <c r="B40" t="s">
        <v>92</v>
      </c>
      <c r="C40" s="1">
        <v>45237</v>
      </c>
      <c r="D40" t="s">
        <v>27</v>
      </c>
      <c r="E40" t="s">
        <v>93</v>
      </c>
      <c r="F40" t="s">
        <v>16</v>
      </c>
      <c r="G40" t="s">
        <v>69</v>
      </c>
      <c r="H40" s="3">
        <v>1138.93</v>
      </c>
      <c r="I40" s="3">
        <v>1149.8900000000001</v>
      </c>
    </row>
    <row r="41" spans="2:9" x14ac:dyDescent="0.65">
      <c r="B41" t="s">
        <v>94</v>
      </c>
      <c r="C41" s="1">
        <v>45081</v>
      </c>
      <c r="D41" t="s">
        <v>45</v>
      </c>
      <c r="E41" t="s">
        <v>95</v>
      </c>
      <c r="F41" t="s">
        <v>47</v>
      </c>
      <c r="G41" t="s">
        <v>33</v>
      </c>
      <c r="H41" s="3">
        <v>1602.43</v>
      </c>
      <c r="I41" s="3">
        <v>1646</v>
      </c>
    </row>
    <row r="42" spans="2:9" x14ac:dyDescent="0.65">
      <c r="B42" t="s">
        <v>96</v>
      </c>
      <c r="C42" s="1">
        <v>44933</v>
      </c>
      <c r="D42" t="s">
        <v>19</v>
      </c>
      <c r="E42" t="s">
        <v>97</v>
      </c>
      <c r="F42" t="s">
        <v>21</v>
      </c>
      <c r="G42" t="s">
        <v>58</v>
      </c>
      <c r="H42" s="3">
        <v>3024.56</v>
      </c>
      <c r="I42" s="3">
        <v>3053.37</v>
      </c>
    </row>
    <row r="43" spans="2:9" x14ac:dyDescent="0.65">
      <c r="B43" t="s">
        <v>98</v>
      </c>
      <c r="C43" s="1">
        <v>44736</v>
      </c>
      <c r="D43" t="s">
        <v>35</v>
      </c>
      <c r="E43" t="s">
        <v>64</v>
      </c>
      <c r="F43" t="s">
        <v>11</v>
      </c>
      <c r="G43" t="s">
        <v>48</v>
      </c>
      <c r="H43" s="3">
        <v>1303.1500000000001</v>
      </c>
      <c r="I43" s="3">
        <v>1365.45</v>
      </c>
    </row>
    <row r="44" spans="2:9" x14ac:dyDescent="0.65">
      <c r="B44" t="s">
        <v>99</v>
      </c>
      <c r="C44" s="1">
        <v>45045</v>
      </c>
      <c r="D44" t="s">
        <v>27</v>
      </c>
      <c r="E44" t="s">
        <v>50</v>
      </c>
      <c r="F44" t="s">
        <v>11</v>
      </c>
      <c r="G44" t="s">
        <v>41</v>
      </c>
      <c r="H44" s="3">
        <v>9290.2199999999993</v>
      </c>
      <c r="I44" s="3">
        <v>9375.94</v>
      </c>
    </row>
    <row r="45" spans="2:9" x14ac:dyDescent="0.65">
      <c r="B45" t="s">
        <v>100</v>
      </c>
      <c r="C45" s="1">
        <v>44837</v>
      </c>
      <c r="D45" t="s">
        <v>14</v>
      </c>
      <c r="E45" t="s">
        <v>84</v>
      </c>
      <c r="F45" t="s">
        <v>11</v>
      </c>
      <c r="G45" t="s">
        <v>58</v>
      </c>
      <c r="H45" s="3">
        <v>6908.23</v>
      </c>
      <c r="I45" s="3">
        <v>6997.5</v>
      </c>
    </row>
    <row r="46" spans="2:9" x14ac:dyDescent="0.65">
      <c r="B46" t="s">
        <v>101</v>
      </c>
      <c r="C46" s="1">
        <v>45194</v>
      </c>
      <c r="D46" t="s">
        <v>19</v>
      </c>
      <c r="E46" t="s">
        <v>36</v>
      </c>
      <c r="F46" t="s">
        <v>21</v>
      </c>
      <c r="G46" t="s">
        <v>17</v>
      </c>
      <c r="H46" s="3">
        <v>3516.01</v>
      </c>
      <c r="I46" s="3">
        <v>3591.13</v>
      </c>
    </row>
    <row r="47" spans="2:9" x14ac:dyDescent="0.65">
      <c r="B47" t="s">
        <v>102</v>
      </c>
      <c r="C47" s="1">
        <v>45510</v>
      </c>
      <c r="D47" t="s">
        <v>35</v>
      </c>
      <c r="E47" t="s">
        <v>103</v>
      </c>
      <c r="F47" t="s">
        <v>30</v>
      </c>
      <c r="G47" t="s">
        <v>22</v>
      </c>
      <c r="H47" s="3">
        <v>2908.3</v>
      </c>
      <c r="I47" s="3">
        <v>2971.88</v>
      </c>
    </row>
    <row r="48" spans="2:9" x14ac:dyDescent="0.65">
      <c r="B48" t="s">
        <v>104</v>
      </c>
      <c r="C48" s="1">
        <v>45427</v>
      </c>
      <c r="D48" t="s">
        <v>45</v>
      </c>
      <c r="E48" t="s">
        <v>105</v>
      </c>
      <c r="F48" t="s">
        <v>21</v>
      </c>
      <c r="G48" t="s">
        <v>41</v>
      </c>
      <c r="H48" s="3">
        <v>6755.57</v>
      </c>
      <c r="I48" s="3">
        <v>6803.1</v>
      </c>
    </row>
    <row r="49" spans="2:9" x14ac:dyDescent="0.65">
      <c r="B49" t="s">
        <v>106</v>
      </c>
      <c r="C49" s="1">
        <v>45066</v>
      </c>
      <c r="D49" t="s">
        <v>32</v>
      </c>
      <c r="E49" t="s">
        <v>84</v>
      </c>
      <c r="F49" t="s">
        <v>21</v>
      </c>
      <c r="G49" t="s">
        <v>41</v>
      </c>
      <c r="H49" s="3">
        <v>5305.77</v>
      </c>
      <c r="I49" s="3">
        <v>5377.33</v>
      </c>
    </row>
    <row r="50" spans="2:9" x14ac:dyDescent="0.65">
      <c r="B50" t="s">
        <v>107</v>
      </c>
      <c r="C50" s="1">
        <v>45276</v>
      </c>
      <c r="D50" t="s">
        <v>27</v>
      </c>
      <c r="E50" t="s">
        <v>108</v>
      </c>
      <c r="F50" t="s">
        <v>21</v>
      </c>
      <c r="G50" t="s">
        <v>33</v>
      </c>
      <c r="H50" s="3">
        <v>4319.78</v>
      </c>
      <c r="I50" s="3">
        <v>4363.2700000000004</v>
      </c>
    </row>
    <row r="51" spans="2:9" x14ac:dyDescent="0.65">
      <c r="B51" t="s">
        <v>109</v>
      </c>
      <c r="C51" s="1">
        <v>44884</v>
      </c>
      <c r="D51" t="s">
        <v>35</v>
      </c>
      <c r="E51" t="s">
        <v>110</v>
      </c>
      <c r="F51" t="s">
        <v>47</v>
      </c>
      <c r="G51" t="s">
        <v>48</v>
      </c>
      <c r="H51" s="3">
        <v>4192.01</v>
      </c>
      <c r="I51" s="3">
        <v>4228.83</v>
      </c>
    </row>
    <row r="52" spans="2:9" x14ac:dyDescent="0.65">
      <c r="B52" t="s">
        <v>111</v>
      </c>
      <c r="C52" s="1">
        <v>45120</v>
      </c>
      <c r="D52" t="s">
        <v>9</v>
      </c>
      <c r="E52" t="s">
        <v>25</v>
      </c>
      <c r="F52" t="s">
        <v>11</v>
      </c>
      <c r="G52" t="s">
        <v>41</v>
      </c>
      <c r="H52" s="3">
        <v>474.05</v>
      </c>
      <c r="I52" s="3">
        <v>559.83000000000004</v>
      </c>
    </row>
    <row r="53" spans="2:9" x14ac:dyDescent="0.65">
      <c r="B53" t="s">
        <v>112</v>
      </c>
      <c r="C53" s="1">
        <v>44745</v>
      </c>
      <c r="D53" t="s">
        <v>45</v>
      </c>
      <c r="E53" t="s">
        <v>62</v>
      </c>
      <c r="F53" t="s">
        <v>30</v>
      </c>
      <c r="G53" t="s">
        <v>48</v>
      </c>
      <c r="H53" s="3">
        <v>1663.86</v>
      </c>
      <c r="I53" s="3">
        <v>1754.31</v>
      </c>
    </row>
    <row r="54" spans="2:9" x14ac:dyDescent="0.65">
      <c r="B54" t="s">
        <v>113</v>
      </c>
      <c r="C54" s="1">
        <v>44805</v>
      </c>
      <c r="D54" t="s">
        <v>9</v>
      </c>
      <c r="E54" t="s">
        <v>10</v>
      </c>
      <c r="F54" t="s">
        <v>30</v>
      </c>
      <c r="G54" t="s">
        <v>37</v>
      </c>
      <c r="H54" s="3">
        <v>2251.71</v>
      </c>
      <c r="I54" s="3">
        <v>2273.1999999999998</v>
      </c>
    </row>
    <row r="55" spans="2:9" x14ac:dyDescent="0.65">
      <c r="B55" t="s">
        <v>114</v>
      </c>
      <c r="C55" s="1">
        <v>45431</v>
      </c>
      <c r="D55" t="s">
        <v>35</v>
      </c>
      <c r="E55" t="s">
        <v>46</v>
      </c>
      <c r="F55" t="s">
        <v>30</v>
      </c>
      <c r="G55" t="s">
        <v>69</v>
      </c>
      <c r="H55" s="3">
        <v>5233.09</v>
      </c>
      <c r="I55" s="3">
        <v>5299.61</v>
      </c>
    </row>
    <row r="56" spans="2:9" x14ac:dyDescent="0.65">
      <c r="B56" t="s">
        <v>115</v>
      </c>
      <c r="C56" s="1">
        <v>44765</v>
      </c>
      <c r="D56" t="s">
        <v>19</v>
      </c>
      <c r="E56" t="s">
        <v>77</v>
      </c>
      <c r="F56" t="s">
        <v>47</v>
      </c>
      <c r="G56" t="s">
        <v>41</v>
      </c>
      <c r="H56" s="3">
        <v>8309.14</v>
      </c>
      <c r="I56" s="3">
        <v>8332.1200000000008</v>
      </c>
    </row>
    <row r="57" spans="2:9" x14ac:dyDescent="0.65">
      <c r="B57" t="s">
        <v>116</v>
      </c>
      <c r="C57" s="1">
        <v>44792</v>
      </c>
      <c r="D57" t="s">
        <v>19</v>
      </c>
      <c r="E57" t="s">
        <v>84</v>
      </c>
      <c r="F57" t="s">
        <v>16</v>
      </c>
      <c r="G57" t="s">
        <v>12</v>
      </c>
      <c r="H57" s="3">
        <v>9186.57</v>
      </c>
      <c r="I57" s="3">
        <v>9247.2900000000009</v>
      </c>
    </row>
    <row r="58" spans="2:9" x14ac:dyDescent="0.65">
      <c r="B58" t="s">
        <v>117</v>
      </c>
      <c r="C58" s="1">
        <v>44912</v>
      </c>
      <c r="D58" t="s">
        <v>19</v>
      </c>
      <c r="E58" t="s">
        <v>77</v>
      </c>
      <c r="F58" t="s">
        <v>21</v>
      </c>
      <c r="G58" t="s">
        <v>48</v>
      </c>
      <c r="H58" s="3">
        <v>2402.33</v>
      </c>
      <c r="I58" s="3">
        <v>2490.89</v>
      </c>
    </row>
    <row r="59" spans="2:9" x14ac:dyDescent="0.65">
      <c r="B59" t="s">
        <v>118</v>
      </c>
      <c r="C59" s="1">
        <v>44663</v>
      </c>
      <c r="D59" t="s">
        <v>32</v>
      </c>
      <c r="E59" t="s">
        <v>103</v>
      </c>
      <c r="F59" t="s">
        <v>47</v>
      </c>
      <c r="G59" t="s">
        <v>17</v>
      </c>
      <c r="H59" s="3">
        <v>7870.35</v>
      </c>
      <c r="I59" s="3">
        <v>7948.72</v>
      </c>
    </row>
    <row r="60" spans="2:9" x14ac:dyDescent="0.65">
      <c r="B60" t="s">
        <v>119</v>
      </c>
      <c r="C60" s="1">
        <v>44936</v>
      </c>
      <c r="D60" t="s">
        <v>39</v>
      </c>
      <c r="E60" t="s">
        <v>84</v>
      </c>
      <c r="F60" t="s">
        <v>30</v>
      </c>
      <c r="G60" t="s">
        <v>22</v>
      </c>
      <c r="H60" s="3">
        <v>7831.29</v>
      </c>
      <c r="I60" s="3">
        <v>7924.63</v>
      </c>
    </row>
    <row r="61" spans="2:9" x14ac:dyDescent="0.65">
      <c r="B61" t="s">
        <v>120</v>
      </c>
      <c r="C61" s="1">
        <v>45344</v>
      </c>
      <c r="D61" t="s">
        <v>39</v>
      </c>
      <c r="E61" t="s">
        <v>75</v>
      </c>
      <c r="F61" t="s">
        <v>30</v>
      </c>
      <c r="G61" t="s">
        <v>37</v>
      </c>
      <c r="H61" s="3">
        <v>7981.23</v>
      </c>
      <c r="I61" s="3">
        <v>8011.24</v>
      </c>
    </row>
    <row r="62" spans="2:9" x14ac:dyDescent="0.65">
      <c r="B62" t="s">
        <v>121</v>
      </c>
      <c r="C62" s="1">
        <v>45255</v>
      </c>
      <c r="D62" t="s">
        <v>24</v>
      </c>
      <c r="E62" t="s">
        <v>122</v>
      </c>
      <c r="F62" t="s">
        <v>11</v>
      </c>
      <c r="G62" t="s">
        <v>48</v>
      </c>
      <c r="H62" s="3">
        <v>8596.5300000000007</v>
      </c>
      <c r="I62" s="3">
        <v>8624.59</v>
      </c>
    </row>
    <row r="63" spans="2:9" x14ac:dyDescent="0.65">
      <c r="B63" t="s">
        <v>123</v>
      </c>
      <c r="C63" s="1">
        <v>44970</v>
      </c>
      <c r="D63" t="s">
        <v>19</v>
      </c>
      <c r="E63" t="s">
        <v>10</v>
      </c>
      <c r="F63" t="s">
        <v>47</v>
      </c>
      <c r="G63" t="s">
        <v>69</v>
      </c>
      <c r="H63" s="3">
        <v>1892.07</v>
      </c>
      <c r="I63" s="3">
        <v>1926.16</v>
      </c>
    </row>
    <row r="64" spans="2:9" x14ac:dyDescent="0.65">
      <c r="B64" t="s">
        <v>124</v>
      </c>
      <c r="C64" s="1">
        <v>44870</v>
      </c>
      <c r="D64" t="s">
        <v>24</v>
      </c>
      <c r="E64" t="s">
        <v>90</v>
      </c>
      <c r="F64" t="s">
        <v>47</v>
      </c>
      <c r="G64" t="s">
        <v>12</v>
      </c>
      <c r="H64" s="3">
        <v>3348.15</v>
      </c>
      <c r="I64" s="3">
        <v>3414.41</v>
      </c>
    </row>
    <row r="65" spans="2:9" x14ac:dyDescent="0.65">
      <c r="B65" t="s">
        <v>125</v>
      </c>
      <c r="C65" s="1">
        <v>45347</v>
      </c>
      <c r="D65" t="s">
        <v>35</v>
      </c>
      <c r="E65" t="s">
        <v>52</v>
      </c>
      <c r="F65" t="s">
        <v>16</v>
      </c>
      <c r="G65" t="s">
        <v>17</v>
      </c>
      <c r="H65" s="3">
        <v>7858.86</v>
      </c>
      <c r="I65" s="3">
        <v>7898.34</v>
      </c>
    </row>
    <row r="66" spans="2:9" x14ac:dyDescent="0.65">
      <c r="B66" t="s">
        <v>126</v>
      </c>
      <c r="C66" s="1">
        <v>44810</v>
      </c>
      <c r="D66" t="s">
        <v>24</v>
      </c>
      <c r="E66" t="s">
        <v>103</v>
      </c>
      <c r="F66" t="s">
        <v>16</v>
      </c>
      <c r="G66" t="s">
        <v>48</v>
      </c>
      <c r="H66" s="3">
        <v>3148.71</v>
      </c>
      <c r="I66" s="3">
        <v>3179.24</v>
      </c>
    </row>
    <row r="67" spans="2:9" x14ac:dyDescent="0.65">
      <c r="B67" t="s">
        <v>127</v>
      </c>
      <c r="C67" s="1">
        <v>45505</v>
      </c>
      <c r="D67" t="s">
        <v>27</v>
      </c>
      <c r="E67" t="s">
        <v>128</v>
      </c>
      <c r="F67" t="s">
        <v>16</v>
      </c>
      <c r="G67" t="s">
        <v>69</v>
      </c>
      <c r="H67" s="3">
        <v>3502.15</v>
      </c>
      <c r="I67" s="3">
        <v>3584.38</v>
      </c>
    </row>
    <row r="68" spans="2:9" x14ac:dyDescent="0.65">
      <c r="B68" t="s">
        <v>129</v>
      </c>
      <c r="C68" s="1">
        <v>45047</v>
      </c>
      <c r="D68" t="s">
        <v>19</v>
      </c>
      <c r="E68" t="s">
        <v>108</v>
      </c>
      <c r="F68" t="s">
        <v>30</v>
      </c>
      <c r="G68" t="s">
        <v>58</v>
      </c>
      <c r="H68" s="3">
        <v>9658.14</v>
      </c>
      <c r="I68" s="3">
        <v>9756.24</v>
      </c>
    </row>
    <row r="69" spans="2:9" x14ac:dyDescent="0.65">
      <c r="B69" t="s">
        <v>130</v>
      </c>
      <c r="C69" s="1">
        <v>44823</v>
      </c>
      <c r="D69" t="s">
        <v>14</v>
      </c>
      <c r="E69" t="s">
        <v>131</v>
      </c>
      <c r="F69" t="s">
        <v>11</v>
      </c>
      <c r="G69" t="s">
        <v>69</v>
      </c>
      <c r="H69" s="3">
        <v>7234.28</v>
      </c>
      <c r="I69" s="3">
        <v>7250.1</v>
      </c>
    </row>
    <row r="70" spans="2:9" x14ac:dyDescent="0.65">
      <c r="B70" t="s">
        <v>132</v>
      </c>
      <c r="C70" s="1">
        <v>45281</v>
      </c>
      <c r="D70" t="s">
        <v>19</v>
      </c>
      <c r="E70" t="s">
        <v>122</v>
      </c>
      <c r="F70" t="s">
        <v>11</v>
      </c>
      <c r="G70" t="s">
        <v>41</v>
      </c>
      <c r="H70" s="3">
        <v>4079.69</v>
      </c>
      <c r="I70" s="3">
        <v>4168</v>
      </c>
    </row>
    <row r="71" spans="2:9" x14ac:dyDescent="0.65">
      <c r="B71" t="s">
        <v>133</v>
      </c>
      <c r="C71" s="1">
        <v>45161</v>
      </c>
      <c r="D71" t="s">
        <v>32</v>
      </c>
      <c r="E71" t="s">
        <v>52</v>
      </c>
      <c r="F71" t="s">
        <v>16</v>
      </c>
      <c r="G71" t="s">
        <v>17</v>
      </c>
      <c r="H71" s="3">
        <v>7527.16</v>
      </c>
      <c r="I71" s="3">
        <v>7553.7</v>
      </c>
    </row>
    <row r="72" spans="2:9" x14ac:dyDescent="0.65">
      <c r="B72" t="s">
        <v>134</v>
      </c>
      <c r="C72" s="1">
        <v>45243</v>
      </c>
      <c r="D72" t="s">
        <v>9</v>
      </c>
      <c r="E72" t="s">
        <v>135</v>
      </c>
      <c r="F72" t="s">
        <v>11</v>
      </c>
      <c r="G72" t="s">
        <v>37</v>
      </c>
      <c r="H72" s="3">
        <v>1231.95</v>
      </c>
      <c r="I72" s="3">
        <v>1330.57</v>
      </c>
    </row>
    <row r="73" spans="2:9" x14ac:dyDescent="0.65">
      <c r="B73" t="s">
        <v>136</v>
      </c>
      <c r="C73" s="1">
        <v>45610</v>
      </c>
      <c r="D73" t="s">
        <v>27</v>
      </c>
      <c r="E73" t="s">
        <v>110</v>
      </c>
      <c r="F73" t="s">
        <v>30</v>
      </c>
      <c r="G73" t="s">
        <v>58</v>
      </c>
      <c r="H73" s="3">
        <v>1073.68</v>
      </c>
      <c r="I73" s="3">
        <v>1121.5999999999999</v>
      </c>
    </row>
    <row r="74" spans="2:9" x14ac:dyDescent="0.65">
      <c r="B74" t="s">
        <v>137</v>
      </c>
      <c r="C74" s="1">
        <v>45580</v>
      </c>
      <c r="D74" t="s">
        <v>14</v>
      </c>
      <c r="E74" t="s">
        <v>138</v>
      </c>
      <c r="F74" t="s">
        <v>11</v>
      </c>
      <c r="G74" t="s">
        <v>12</v>
      </c>
      <c r="H74" s="3">
        <v>9908.9699999999993</v>
      </c>
      <c r="I74" s="3">
        <v>9967.8799999999992</v>
      </c>
    </row>
    <row r="75" spans="2:9" x14ac:dyDescent="0.65">
      <c r="B75" t="s">
        <v>139</v>
      </c>
      <c r="C75" s="1">
        <v>45119</v>
      </c>
      <c r="D75" t="s">
        <v>19</v>
      </c>
      <c r="E75" t="s">
        <v>25</v>
      </c>
      <c r="F75" t="s">
        <v>21</v>
      </c>
      <c r="G75" t="s">
        <v>37</v>
      </c>
      <c r="H75" s="3">
        <v>6118.09</v>
      </c>
      <c r="I75" s="3">
        <v>6216.75</v>
      </c>
    </row>
    <row r="76" spans="2:9" x14ac:dyDescent="0.65">
      <c r="B76" t="s">
        <v>140</v>
      </c>
      <c r="C76" s="1">
        <v>44949</v>
      </c>
      <c r="D76" t="s">
        <v>9</v>
      </c>
      <c r="E76" t="s">
        <v>25</v>
      </c>
      <c r="F76" t="s">
        <v>21</v>
      </c>
      <c r="G76" t="s">
        <v>69</v>
      </c>
      <c r="H76" s="3">
        <v>7399.89</v>
      </c>
      <c r="I76" s="3">
        <v>7485.05</v>
      </c>
    </row>
    <row r="77" spans="2:9" x14ac:dyDescent="0.65">
      <c r="B77" t="s">
        <v>141</v>
      </c>
      <c r="C77" s="1">
        <v>44787</v>
      </c>
      <c r="D77" t="s">
        <v>32</v>
      </c>
      <c r="E77" t="s">
        <v>142</v>
      </c>
      <c r="F77" t="s">
        <v>16</v>
      </c>
      <c r="G77" t="s">
        <v>12</v>
      </c>
      <c r="H77" s="3">
        <v>3074.93</v>
      </c>
      <c r="I77" s="3">
        <v>3100.9</v>
      </c>
    </row>
    <row r="78" spans="2:9" x14ac:dyDescent="0.65">
      <c r="B78" t="s">
        <v>143</v>
      </c>
      <c r="C78" s="1">
        <v>44687</v>
      </c>
      <c r="D78" t="s">
        <v>24</v>
      </c>
      <c r="E78" t="s">
        <v>90</v>
      </c>
      <c r="F78" t="s">
        <v>47</v>
      </c>
      <c r="G78" t="s">
        <v>37</v>
      </c>
      <c r="H78" s="3">
        <v>3509.07</v>
      </c>
      <c r="I78" s="3">
        <v>3576.92</v>
      </c>
    </row>
    <row r="79" spans="2:9" x14ac:dyDescent="0.65">
      <c r="B79" t="s">
        <v>144</v>
      </c>
      <c r="C79" s="1">
        <v>44688</v>
      </c>
      <c r="D79" t="s">
        <v>24</v>
      </c>
      <c r="E79" t="s">
        <v>46</v>
      </c>
      <c r="F79" t="s">
        <v>16</v>
      </c>
      <c r="G79" t="s">
        <v>22</v>
      </c>
      <c r="H79" s="3">
        <v>685.61</v>
      </c>
      <c r="I79" s="3">
        <v>707.46</v>
      </c>
    </row>
    <row r="80" spans="2:9" x14ac:dyDescent="0.65">
      <c r="B80" t="s">
        <v>145</v>
      </c>
      <c r="C80" s="1">
        <v>44592</v>
      </c>
      <c r="D80" t="s">
        <v>19</v>
      </c>
      <c r="E80" t="s">
        <v>20</v>
      </c>
      <c r="F80" t="s">
        <v>47</v>
      </c>
      <c r="G80" t="s">
        <v>41</v>
      </c>
      <c r="H80" s="3">
        <v>6887.28</v>
      </c>
      <c r="I80" s="3">
        <v>6918.86</v>
      </c>
    </row>
    <row r="81" spans="2:9" x14ac:dyDescent="0.65">
      <c r="B81" t="s">
        <v>146</v>
      </c>
      <c r="C81" s="1">
        <v>44651</v>
      </c>
      <c r="D81" t="s">
        <v>35</v>
      </c>
      <c r="E81" t="s">
        <v>147</v>
      </c>
      <c r="F81" t="s">
        <v>30</v>
      </c>
      <c r="G81" t="s">
        <v>33</v>
      </c>
      <c r="H81" s="3">
        <v>8904.7999999999993</v>
      </c>
      <c r="I81" s="3">
        <v>8937.57</v>
      </c>
    </row>
    <row r="82" spans="2:9" x14ac:dyDescent="0.65">
      <c r="B82" t="s">
        <v>148</v>
      </c>
      <c r="C82" s="1">
        <v>45214</v>
      </c>
      <c r="D82" t="s">
        <v>24</v>
      </c>
      <c r="E82" t="s">
        <v>15</v>
      </c>
      <c r="F82" t="s">
        <v>16</v>
      </c>
      <c r="G82" t="s">
        <v>12</v>
      </c>
      <c r="H82" s="3">
        <v>9687.2099999999991</v>
      </c>
      <c r="I82" s="3">
        <v>9739.07</v>
      </c>
    </row>
    <row r="83" spans="2:9" x14ac:dyDescent="0.65">
      <c r="B83" t="s">
        <v>149</v>
      </c>
      <c r="C83" s="1">
        <v>44692</v>
      </c>
      <c r="D83" t="s">
        <v>32</v>
      </c>
      <c r="E83" t="s">
        <v>25</v>
      </c>
      <c r="F83" t="s">
        <v>30</v>
      </c>
      <c r="G83" t="s">
        <v>41</v>
      </c>
      <c r="H83" s="3">
        <v>7347.8</v>
      </c>
      <c r="I83" s="3">
        <v>7438.83</v>
      </c>
    </row>
    <row r="84" spans="2:9" x14ac:dyDescent="0.65">
      <c r="B84" t="s">
        <v>150</v>
      </c>
      <c r="C84" s="1">
        <v>44694</v>
      </c>
      <c r="D84" t="s">
        <v>39</v>
      </c>
      <c r="E84" t="s">
        <v>66</v>
      </c>
      <c r="F84" t="s">
        <v>47</v>
      </c>
      <c r="G84" t="s">
        <v>12</v>
      </c>
      <c r="H84" s="3">
        <v>2253.6799999999998</v>
      </c>
      <c r="I84" s="3">
        <v>2346.58</v>
      </c>
    </row>
    <row r="85" spans="2:9" x14ac:dyDescent="0.65">
      <c r="B85" t="s">
        <v>151</v>
      </c>
      <c r="C85" s="1">
        <v>45620</v>
      </c>
      <c r="D85" t="s">
        <v>39</v>
      </c>
      <c r="E85" t="s">
        <v>15</v>
      </c>
      <c r="F85" t="s">
        <v>11</v>
      </c>
      <c r="G85" t="s">
        <v>17</v>
      </c>
      <c r="H85" s="3">
        <v>9104.98</v>
      </c>
      <c r="I85" s="3">
        <v>9132.92</v>
      </c>
    </row>
    <row r="86" spans="2:9" x14ac:dyDescent="0.65">
      <c r="B86" t="s">
        <v>152</v>
      </c>
      <c r="C86" s="1">
        <v>44583</v>
      </c>
      <c r="D86" t="s">
        <v>32</v>
      </c>
      <c r="E86" t="s">
        <v>87</v>
      </c>
      <c r="F86" t="s">
        <v>30</v>
      </c>
      <c r="G86" t="s">
        <v>17</v>
      </c>
      <c r="H86" s="3">
        <v>1656.66</v>
      </c>
      <c r="I86" s="3">
        <v>1739.81</v>
      </c>
    </row>
    <row r="87" spans="2:9" x14ac:dyDescent="0.65">
      <c r="B87" t="s">
        <v>153</v>
      </c>
      <c r="C87" s="1">
        <v>44898</v>
      </c>
      <c r="D87" t="s">
        <v>14</v>
      </c>
      <c r="E87" t="s">
        <v>138</v>
      </c>
      <c r="F87" t="s">
        <v>11</v>
      </c>
      <c r="G87" t="s">
        <v>37</v>
      </c>
      <c r="H87" s="3">
        <v>4181.79</v>
      </c>
      <c r="I87" s="3">
        <v>4266.37</v>
      </c>
    </row>
    <row r="88" spans="2:9" x14ac:dyDescent="0.65">
      <c r="B88" t="s">
        <v>154</v>
      </c>
      <c r="C88" s="1">
        <v>44625</v>
      </c>
      <c r="D88" t="s">
        <v>45</v>
      </c>
      <c r="E88" t="s">
        <v>77</v>
      </c>
      <c r="F88" t="s">
        <v>21</v>
      </c>
      <c r="G88" t="s">
        <v>41</v>
      </c>
      <c r="H88" s="3">
        <v>1157.3499999999999</v>
      </c>
      <c r="I88" s="3">
        <v>1232.6500000000001</v>
      </c>
    </row>
    <row r="89" spans="2:9" x14ac:dyDescent="0.65">
      <c r="B89" t="s">
        <v>155</v>
      </c>
      <c r="C89" s="1">
        <v>45369</v>
      </c>
      <c r="D89" t="s">
        <v>35</v>
      </c>
      <c r="E89" t="s">
        <v>156</v>
      </c>
      <c r="F89" t="s">
        <v>16</v>
      </c>
      <c r="G89" t="s">
        <v>12</v>
      </c>
      <c r="H89" s="3">
        <v>1459.76</v>
      </c>
      <c r="I89" s="3">
        <v>1556.72</v>
      </c>
    </row>
    <row r="90" spans="2:9" x14ac:dyDescent="0.65">
      <c r="B90" t="s">
        <v>157</v>
      </c>
      <c r="C90" s="1">
        <v>44736</v>
      </c>
      <c r="D90" t="s">
        <v>39</v>
      </c>
      <c r="E90" t="s">
        <v>10</v>
      </c>
      <c r="F90" t="s">
        <v>21</v>
      </c>
      <c r="G90" t="s">
        <v>17</v>
      </c>
      <c r="H90" s="3">
        <v>2163.4299999999998</v>
      </c>
      <c r="I90" s="3">
        <v>2222.4899999999998</v>
      </c>
    </row>
    <row r="91" spans="2:9" x14ac:dyDescent="0.65">
      <c r="B91" t="s">
        <v>158</v>
      </c>
      <c r="C91" s="1">
        <v>45357</v>
      </c>
      <c r="D91" t="s">
        <v>35</v>
      </c>
      <c r="E91" t="s">
        <v>46</v>
      </c>
      <c r="F91" t="s">
        <v>11</v>
      </c>
      <c r="G91" t="s">
        <v>69</v>
      </c>
      <c r="H91" s="3">
        <v>5687.14</v>
      </c>
      <c r="I91" s="3">
        <v>5763.84</v>
      </c>
    </row>
    <row r="92" spans="2:9" x14ac:dyDescent="0.65">
      <c r="B92" t="s">
        <v>159</v>
      </c>
      <c r="C92" s="1">
        <v>45066</v>
      </c>
      <c r="D92" t="s">
        <v>45</v>
      </c>
      <c r="E92" t="s">
        <v>97</v>
      </c>
      <c r="F92" t="s">
        <v>21</v>
      </c>
      <c r="G92" t="s">
        <v>22</v>
      </c>
      <c r="H92" s="3">
        <v>3797.01</v>
      </c>
      <c r="I92" s="3">
        <v>3838.17</v>
      </c>
    </row>
    <row r="93" spans="2:9" x14ac:dyDescent="0.65">
      <c r="B93" t="s">
        <v>160</v>
      </c>
      <c r="C93" s="1">
        <v>45032</v>
      </c>
      <c r="D93" t="s">
        <v>27</v>
      </c>
      <c r="E93" t="s">
        <v>161</v>
      </c>
      <c r="F93" t="s">
        <v>47</v>
      </c>
      <c r="G93" t="s">
        <v>58</v>
      </c>
      <c r="H93" s="3">
        <v>9425.49</v>
      </c>
      <c r="I93" s="3">
        <v>9524.06</v>
      </c>
    </row>
    <row r="94" spans="2:9" x14ac:dyDescent="0.65">
      <c r="B94" t="s">
        <v>162</v>
      </c>
      <c r="C94" s="1">
        <v>45320</v>
      </c>
      <c r="D94" t="s">
        <v>9</v>
      </c>
      <c r="E94" t="s">
        <v>110</v>
      </c>
      <c r="F94" t="s">
        <v>11</v>
      </c>
      <c r="G94" t="s">
        <v>22</v>
      </c>
      <c r="H94" s="3">
        <v>9904.4</v>
      </c>
      <c r="I94" s="3">
        <v>9994.34</v>
      </c>
    </row>
    <row r="95" spans="2:9" x14ac:dyDescent="0.65">
      <c r="B95" t="s">
        <v>163</v>
      </c>
      <c r="C95" s="1">
        <v>45560</v>
      </c>
      <c r="D95" t="s">
        <v>39</v>
      </c>
      <c r="E95" t="s">
        <v>20</v>
      </c>
      <c r="F95" t="s">
        <v>11</v>
      </c>
      <c r="G95" t="s">
        <v>22</v>
      </c>
      <c r="H95" s="3">
        <v>8065.46</v>
      </c>
      <c r="I95" s="3">
        <v>8151.32</v>
      </c>
    </row>
    <row r="96" spans="2:9" x14ac:dyDescent="0.65">
      <c r="B96" t="s">
        <v>164</v>
      </c>
      <c r="C96" s="1">
        <v>45495</v>
      </c>
      <c r="D96" t="s">
        <v>9</v>
      </c>
      <c r="E96" t="s">
        <v>147</v>
      </c>
      <c r="F96" t="s">
        <v>21</v>
      </c>
      <c r="G96" t="s">
        <v>12</v>
      </c>
      <c r="H96" s="3">
        <v>8912.58</v>
      </c>
      <c r="I96" s="3">
        <v>8987.9599999999991</v>
      </c>
    </row>
    <row r="97" spans="2:9" x14ac:dyDescent="0.65">
      <c r="B97" t="s">
        <v>165</v>
      </c>
      <c r="C97" s="1">
        <v>45648</v>
      </c>
      <c r="D97" t="s">
        <v>24</v>
      </c>
      <c r="E97" t="s">
        <v>87</v>
      </c>
      <c r="F97" t="s">
        <v>21</v>
      </c>
      <c r="G97" t="s">
        <v>48</v>
      </c>
      <c r="H97" s="3">
        <v>8454.51</v>
      </c>
      <c r="I97" s="3">
        <v>8539.34</v>
      </c>
    </row>
    <row r="98" spans="2:9" x14ac:dyDescent="0.65">
      <c r="B98" t="s">
        <v>166</v>
      </c>
      <c r="C98" s="1">
        <v>44729</v>
      </c>
      <c r="D98" t="s">
        <v>24</v>
      </c>
      <c r="E98" t="s">
        <v>122</v>
      </c>
      <c r="F98" t="s">
        <v>16</v>
      </c>
      <c r="G98" t="s">
        <v>17</v>
      </c>
      <c r="H98" s="3">
        <v>4720.66</v>
      </c>
      <c r="I98" s="3">
        <v>4772.24</v>
      </c>
    </row>
    <row r="99" spans="2:9" x14ac:dyDescent="0.65">
      <c r="B99" t="s">
        <v>167</v>
      </c>
      <c r="C99" s="1">
        <v>45117</v>
      </c>
      <c r="D99" t="s">
        <v>27</v>
      </c>
      <c r="E99" t="s">
        <v>62</v>
      </c>
      <c r="F99" t="s">
        <v>47</v>
      </c>
      <c r="G99" t="s">
        <v>48</v>
      </c>
      <c r="H99" s="3">
        <v>9100.35</v>
      </c>
      <c r="I99" s="3">
        <v>9118.81</v>
      </c>
    </row>
    <row r="100" spans="2:9" x14ac:dyDescent="0.65">
      <c r="B100" t="s">
        <v>168</v>
      </c>
      <c r="C100" s="1">
        <v>44759</v>
      </c>
      <c r="D100" t="s">
        <v>39</v>
      </c>
      <c r="E100" t="s">
        <v>40</v>
      </c>
      <c r="F100" t="s">
        <v>30</v>
      </c>
      <c r="G100" t="s">
        <v>12</v>
      </c>
      <c r="H100" s="3">
        <v>8599.9699999999993</v>
      </c>
      <c r="I100" s="3">
        <v>8676.8700000000008</v>
      </c>
    </row>
    <row r="101" spans="2:9" x14ac:dyDescent="0.65">
      <c r="B101" t="s">
        <v>169</v>
      </c>
      <c r="C101" s="1">
        <v>44859</v>
      </c>
      <c r="D101" t="s">
        <v>19</v>
      </c>
      <c r="E101" t="s">
        <v>170</v>
      </c>
      <c r="F101" t="s">
        <v>16</v>
      </c>
      <c r="G101" t="s">
        <v>12</v>
      </c>
      <c r="H101" s="3">
        <v>7691.99</v>
      </c>
      <c r="I101" s="3">
        <v>7742.71</v>
      </c>
    </row>
    <row r="102" spans="2:9" x14ac:dyDescent="0.65">
      <c r="B102" t="s">
        <v>171</v>
      </c>
      <c r="C102" s="1">
        <v>45541</v>
      </c>
      <c r="D102" t="s">
        <v>27</v>
      </c>
      <c r="E102" t="s">
        <v>142</v>
      </c>
      <c r="F102" t="s">
        <v>30</v>
      </c>
      <c r="G102" t="s">
        <v>37</v>
      </c>
      <c r="H102" s="3">
        <v>5572.61</v>
      </c>
      <c r="I102" s="3">
        <v>5622.4</v>
      </c>
    </row>
    <row r="103" spans="2:9" x14ac:dyDescent="0.65">
      <c r="B103" t="s">
        <v>172</v>
      </c>
      <c r="C103" s="1">
        <v>44850</v>
      </c>
      <c r="D103" t="s">
        <v>45</v>
      </c>
      <c r="E103" t="s">
        <v>62</v>
      </c>
      <c r="F103" t="s">
        <v>47</v>
      </c>
      <c r="G103" t="s">
        <v>58</v>
      </c>
      <c r="H103" s="3">
        <v>7758.57</v>
      </c>
      <c r="I103" s="3">
        <v>7857.24</v>
      </c>
    </row>
    <row r="104" spans="2:9" x14ac:dyDescent="0.65">
      <c r="B104" t="s">
        <v>173</v>
      </c>
      <c r="C104" s="1">
        <v>44881</v>
      </c>
      <c r="D104" t="s">
        <v>24</v>
      </c>
      <c r="E104" t="s">
        <v>174</v>
      </c>
      <c r="F104" t="s">
        <v>16</v>
      </c>
      <c r="G104" t="s">
        <v>17</v>
      </c>
      <c r="H104" s="3">
        <v>7133.61</v>
      </c>
      <c r="I104" s="3">
        <v>7195.66</v>
      </c>
    </row>
    <row r="105" spans="2:9" x14ac:dyDescent="0.65">
      <c r="B105" t="s">
        <v>175</v>
      </c>
      <c r="C105" s="1">
        <v>44862</v>
      </c>
      <c r="D105" t="s">
        <v>19</v>
      </c>
      <c r="E105" t="s">
        <v>62</v>
      </c>
      <c r="F105" t="s">
        <v>21</v>
      </c>
      <c r="G105" t="s">
        <v>12</v>
      </c>
      <c r="H105" s="3">
        <v>5155.05</v>
      </c>
      <c r="I105" s="3">
        <v>5173.42</v>
      </c>
    </row>
    <row r="106" spans="2:9" x14ac:dyDescent="0.65">
      <c r="B106" t="s">
        <v>176</v>
      </c>
      <c r="C106" s="1">
        <v>45059</v>
      </c>
      <c r="D106" t="s">
        <v>9</v>
      </c>
      <c r="E106" t="s">
        <v>20</v>
      </c>
      <c r="F106" t="s">
        <v>21</v>
      </c>
      <c r="G106" t="s">
        <v>33</v>
      </c>
      <c r="H106" s="3">
        <v>3789.62</v>
      </c>
      <c r="I106" s="3">
        <v>3880.64</v>
      </c>
    </row>
    <row r="107" spans="2:9" x14ac:dyDescent="0.65">
      <c r="B107" t="s">
        <v>177</v>
      </c>
      <c r="C107" s="1">
        <v>45162</v>
      </c>
      <c r="D107" t="s">
        <v>14</v>
      </c>
      <c r="E107" t="s">
        <v>40</v>
      </c>
      <c r="F107" t="s">
        <v>21</v>
      </c>
      <c r="G107" t="s">
        <v>12</v>
      </c>
      <c r="H107" s="3">
        <v>6202.31</v>
      </c>
      <c r="I107" s="3">
        <v>6222.93</v>
      </c>
    </row>
    <row r="108" spans="2:9" x14ac:dyDescent="0.65">
      <c r="B108" t="s">
        <v>178</v>
      </c>
      <c r="C108" s="1">
        <v>44618</v>
      </c>
      <c r="D108" t="s">
        <v>27</v>
      </c>
      <c r="E108" t="s">
        <v>128</v>
      </c>
      <c r="F108" t="s">
        <v>21</v>
      </c>
      <c r="G108" t="s">
        <v>17</v>
      </c>
      <c r="H108" s="3">
        <v>9717.08</v>
      </c>
      <c r="I108" s="3">
        <v>9810.7000000000007</v>
      </c>
    </row>
    <row r="109" spans="2:9" x14ac:dyDescent="0.65">
      <c r="B109" t="s">
        <v>179</v>
      </c>
      <c r="C109" s="1">
        <v>44703</v>
      </c>
      <c r="D109" t="s">
        <v>14</v>
      </c>
      <c r="E109" t="s">
        <v>180</v>
      </c>
      <c r="F109" t="s">
        <v>16</v>
      </c>
      <c r="G109" t="s">
        <v>17</v>
      </c>
      <c r="H109" s="3">
        <v>7288.93</v>
      </c>
      <c r="I109" s="3">
        <v>7334.52</v>
      </c>
    </row>
    <row r="110" spans="2:9" x14ac:dyDescent="0.65">
      <c r="B110" t="s">
        <v>181</v>
      </c>
      <c r="C110" s="1">
        <v>44573</v>
      </c>
      <c r="D110" t="s">
        <v>24</v>
      </c>
      <c r="E110" t="s">
        <v>182</v>
      </c>
      <c r="F110" t="s">
        <v>11</v>
      </c>
      <c r="G110" t="s">
        <v>17</v>
      </c>
      <c r="H110" s="3">
        <v>597.04</v>
      </c>
      <c r="I110" s="3">
        <v>632.87</v>
      </c>
    </row>
    <row r="111" spans="2:9" x14ac:dyDescent="0.65">
      <c r="B111" t="s">
        <v>183</v>
      </c>
      <c r="C111" s="1">
        <v>45347</v>
      </c>
      <c r="D111" t="s">
        <v>32</v>
      </c>
      <c r="E111" t="s">
        <v>84</v>
      </c>
      <c r="F111" t="s">
        <v>47</v>
      </c>
      <c r="G111" t="s">
        <v>69</v>
      </c>
      <c r="H111" s="3">
        <v>1786.89</v>
      </c>
      <c r="I111" s="3">
        <v>1845.54</v>
      </c>
    </row>
    <row r="112" spans="2:9" x14ac:dyDescent="0.65">
      <c r="B112" t="s">
        <v>184</v>
      </c>
      <c r="C112" s="1">
        <v>44943</v>
      </c>
      <c r="D112" t="s">
        <v>27</v>
      </c>
      <c r="E112" t="s">
        <v>185</v>
      </c>
      <c r="F112" t="s">
        <v>47</v>
      </c>
      <c r="G112" t="s">
        <v>33</v>
      </c>
      <c r="H112" s="3">
        <v>9265.16</v>
      </c>
      <c r="I112" s="3">
        <v>9279.25</v>
      </c>
    </row>
    <row r="113" spans="2:9" x14ac:dyDescent="0.65">
      <c r="B113" t="s">
        <v>186</v>
      </c>
      <c r="C113" s="1">
        <v>44623</v>
      </c>
      <c r="D113" t="s">
        <v>19</v>
      </c>
      <c r="E113" t="s">
        <v>142</v>
      </c>
      <c r="F113" t="s">
        <v>11</v>
      </c>
      <c r="G113" t="s">
        <v>17</v>
      </c>
      <c r="H113" s="3">
        <v>6701.86</v>
      </c>
      <c r="I113" s="3">
        <v>6761.86</v>
      </c>
    </row>
    <row r="114" spans="2:9" x14ac:dyDescent="0.65">
      <c r="B114" t="s">
        <v>187</v>
      </c>
      <c r="C114" s="1">
        <v>45350</v>
      </c>
      <c r="D114" t="s">
        <v>24</v>
      </c>
      <c r="E114" t="s">
        <v>105</v>
      </c>
      <c r="F114" t="s">
        <v>16</v>
      </c>
      <c r="G114" t="s">
        <v>58</v>
      </c>
      <c r="H114" s="3">
        <v>5861.87</v>
      </c>
      <c r="I114" s="3">
        <v>5935.74</v>
      </c>
    </row>
    <row r="115" spans="2:9" x14ac:dyDescent="0.65">
      <c r="B115" t="s">
        <v>188</v>
      </c>
      <c r="C115" s="1">
        <v>45524</v>
      </c>
      <c r="D115" t="s">
        <v>24</v>
      </c>
      <c r="E115" t="s">
        <v>40</v>
      </c>
      <c r="F115" t="s">
        <v>21</v>
      </c>
      <c r="G115" t="s">
        <v>37</v>
      </c>
      <c r="H115" s="3">
        <v>1158.99</v>
      </c>
      <c r="I115" s="3">
        <v>1216.06</v>
      </c>
    </row>
    <row r="116" spans="2:9" x14ac:dyDescent="0.65">
      <c r="B116" t="s">
        <v>189</v>
      </c>
      <c r="C116" s="1">
        <v>45302</v>
      </c>
      <c r="D116" t="s">
        <v>19</v>
      </c>
      <c r="E116" t="s">
        <v>97</v>
      </c>
      <c r="F116" t="s">
        <v>47</v>
      </c>
      <c r="G116" t="s">
        <v>12</v>
      </c>
      <c r="H116" s="3">
        <v>2823.88</v>
      </c>
      <c r="I116" s="3">
        <v>2910.69</v>
      </c>
    </row>
    <row r="117" spans="2:9" x14ac:dyDescent="0.65">
      <c r="B117" t="s">
        <v>190</v>
      </c>
      <c r="C117" s="1">
        <v>44910</v>
      </c>
      <c r="D117" t="s">
        <v>14</v>
      </c>
      <c r="E117" t="s">
        <v>97</v>
      </c>
      <c r="F117" t="s">
        <v>21</v>
      </c>
      <c r="G117" t="s">
        <v>37</v>
      </c>
      <c r="H117" s="3">
        <v>1940.81</v>
      </c>
      <c r="I117" s="3">
        <v>1990.95</v>
      </c>
    </row>
    <row r="118" spans="2:9" x14ac:dyDescent="0.65">
      <c r="B118" t="s">
        <v>191</v>
      </c>
      <c r="C118" s="1">
        <v>45360</v>
      </c>
      <c r="D118" t="s">
        <v>35</v>
      </c>
      <c r="E118" t="s">
        <v>87</v>
      </c>
      <c r="F118" t="s">
        <v>47</v>
      </c>
      <c r="G118" t="s">
        <v>22</v>
      </c>
      <c r="H118" s="3">
        <v>8708.8799999999992</v>
      </c>
      <c r="I118" s="3">
        <v>8764.02</v>
      </c>
    </row>
    <row r="119" spans="2:9" x14ac:dyDescent="0.65">
      <c r="B119" t="s">
        <v>192</v>
      </c>
      <c r="C119" s="1">
        <v>45003</v>
      </c>
      <c r="D119" t="s">
        <v>45</v>
      </c>
      <c r="E119" t="s">
        <v>64</v>
      </c>
      <c r="F119" t="s">
        <v>21</v>
      </c>
      <c r="G119" t="s">
        <v>22</v>
      </c>
      <c r="H119" s="3">
        <v>3903.84</v>
      </c>
      <c r="I119" s="3">
        <v>3983.76</v>
      </c>
    </row>
    <row r="120" spans="2:9" x14ac:dyDescent="0.65">
      <c r="B120" t="s">
        <v>193</v>
      </c>
      <c r="C120" s="1">
        <v>45370</v>
      </c>
      <c r="D120" t="s">
        <v>19</v>
      </c>
      <c r="E120" t="s">
        <v>97</v>
      </c>
      <c r="F120" t="s">
        <v>11</v>
      </c>
      <c r="G120" t="s">
        <v>48</v>
      </c>
      <c r="H120" s="3">
        <v>2948.95</v>
      </c>
      <c r="I120" s="3">
        <v>2963.57</v>
      </c>
    </row>
    <row r="121" spans="2:9" x14ac:dyDescent="0.65">
      <c r="B121" t="s">
        <v>194</v>
      </c>
      <c r="C121" s="1">
        <v>45003</v>
      </c>
      <c r="D121" t="s">
        <v>39</v>
      </c>
      <c r="E121" t="s">
        <v>84</v>
      </c>
      <c r="F121" t="s">
        <v>16</v>
      </c>
      <c r="G121" t="s">
        <v>41</v>
      </c>
      <c r="H121" s="3">
        <v>5870.47</v>
      </c>
      <c r="I121" s="3">
        <v>5887.38</v>
      </c>
    </row>
    <row r="122" spans="2:9" x14ac:dyDescent="0.65">
      <c r="B122" t="s">
        <v>195</v>
      </c>
      <c r="C122" s="1">
        <v>45505</v>
      </c>
      <c r="D122" t="s">
        <v>32</v>
      </c>
      <c r="E122" t="s">
        <v>174</v>
      </c>
      <c r="F122" t="s">
        <v>16</v>
      </c>
      <c r="G122" t="s">
        <v>17</v>
      </c>
      <c r="H122" s="3">
        <v>6783.19</v>
      </c>
      <c r="I122" s="3">
        <v>6845.91</v>
      </c>
    </row>
    <row r="123" spans="2:9" x14ac:dyDescent="0.65">
      <c r="B123" t="s">
        <v>196</v>
      </c>
      <c r="C123" s="1">
        <v>45285</v>
      </c>
      <c r="D123" t="s">
        <v>45</v>
      </c>
      <c r="E123" t="s">
        <v>66</v>
      </c>
      <c r="F123" t="s">
        <v>30</v>
      </c>
      <c r="G123" t="s">
        <v>58</v>
      </c>
      <c r="H123" s="3">
        <v>6852.75</v>
      </c>
      <c r="I123" s="3">
        <v>6920.88</v>
      </c>
    </row>
    <row r="124" spans="2:9" x14ac:dyDescent="0.65">
      <c r="B124" t="s">
        <v>197</v>
      </c>
      <c r="C124" s="1">
        <v>44634</v>
      </c>
      <c r="D124" t="s">
        <v>14</v>
      </c>
      <c r="E124" t="s">
        <v>147</v>
      </c>
      <c r="F124" t="s">
        <v>47</v>
      </c>
      <c r="G124" t="s">
        <v>58</v>
      </c>
      <c r="H124" s="3">
        <v>5178.62</v>
      </c>
      <c r="I124" s="3">
        <v>5223.74</v>
      </c>
    </row>
    <row r="125" spans="2:9" x14ac:dyDescent="0.65">
      <c r="B125" t="s">
        <v>198</v>
      </c>
      <c r="C125" s="1">
        <v>44872</v>
      </c>
      <c r="D125" t="s">
        <v>32</v>
      </c>
      <c r="E125" t="s">
        <v>122</v>
      </c>
      <c r="F125" t="s">
        <v>47</v>
      </c>
      <c r="G125" t="s">
        <v>33</v>
      </c>
      <c r="H125" s="3">
        <v>5020.92</v>
      </c>
      <c r="I125" s="3">
        <v>5057</v>
      </c>
    </row>
    <row r="126" spans="2:9" x14ac:dyDescent="0.65">
      <c r="B126" t="s">
        <v>199</v>
      </c>
      <c r="C126" s="1">
        <v>45640</v>
      </c>
      <c r="D126" t="s">
        <v>14</v>
      </c>
      <c r="E126" t="s">
        <v>36</v>
      </c>
      <c r="F126" t="s">
        <v>11</v>
      </c>
      <c r="G126" t="s">
        <v>69</v>
      </c>
      <c r="H126" s="3">
        <v>9820.64</v>
      </c>
      <c r="I126" s="3">
        <v>9909.14</v>
      </c>
    </row>
    <row r="127" spans="2:9" x14ac:dyDescent="0.65">
      <c r="B127" t="s">
        <v>200</v>
      </c>
      <c r="C127" s="1">
        <v>44877</v>
      </c>
      <c r="D127" t="s">
        <v>32</v>
      </c>
      <c r="E127" t="s">
        <v>95</v>
      </c>
      <c r="F127" t="s">
        <v>21</v>
      </c>
      <c r="G127" t="s">
        <v>69</v>
      </c>
      <c r="H127" s="3">
        <v>7607.8</v>
      </c>
      <c r="I127" s="3">
        <v>7681.81</v>
      </c>
    </row>
    <row r="128" spans="2:9" x14ac:dyDescent="0.65">
      <c r="B128" t="s">
        <v>201</v>
      </c>
      <c r="C128" s="1">
        <v>45524</v>
      </c>
      <c r="D128" t="s">
        <v>32</v>
      </c>
      <c r="E128" t="s">
        <v>95</v>
      </c>
      <c r="F128" t="s">
        <v>21</v>
      </c>
      <c r="G128" t="s">
        <v>58</v>
      </c>
      <c r="H128" s="3">
        <v>667.1</v>
      </c>
      <c r="I128" s="3">
        <v>707.33</v>
      </c>
    </row>
    <row r="129" spans="2:9" x14ac:dyDescent="0.65">
      <c r="B129" t="s">
        <v>202</v>
      </c>
      <c r="C129" s="1">
        <v>45277</v>
      </c>
      <c r="D129" t="s">
        <v>19</v>
      </c>
      <c r="E129" t="s">
        <v>135</v>
      </c>
      <c r="F129" t="s">
        <v>11</v>
      </c>
      <c r="G129" t="s">
        <v>48</v>
      </c>
      <c r="H129" s="3">
        <v>1683.54</v>
      </c>
      <c r="I129" s="3">
        <v>1776.26</v>
      </c>
    </row>
    <row r="130" spans="2:9" x14ac:dyDescent="0.65">
      <c r="B130" t="s">
        <v>203</v>
      </c>
      <c r="C130" s="1">
        <v>44669</v>
      </c>
      <c r="D130" t="s">
        <v>45</v>
      </c>
      <c r="E130" t="s">
        <v>95</v>
      </c>
      <c r="F130" t="s">
        <v>21</v>
      </c>
      <c r="G130" t="s">
        <v>58</v>
      </c>
      <c r="H130" s="3">
        <v>5299.36</v>
      </c>
      <c r="I130" s="3">
        <v>5350.03</v>
      </c>
    </row>
    <row r="131" spans="2:9" x14ac:dyDescent="0.65">
      <c r="B131" t="s">
        <v>204</v>
      </c>
      <c r="C131" s="1">
        <v>45155</v>
      </c>
      <c r="D131" t="s">
        <v>14</v>
      </c>
      <c r="E131" t="s">
        <v>43</v>
      </c>
      <c r="F131" t="s">
        <v>16</v>
      </c>
      <c r="G131" t="s">
        <v>58</v>
      </c>
      <c r="H131" s="3">
        <v>6001.86</v>
      </c>
      <c r="I131" s="3">
        <v>6016.89</v>
      </c>
    </row>
    <row r="132" spans="2:9" x14ac:dyDescent="0.65">
      <c r="B132" t="s">
        <v>205</v>
      </c>
      <c r="C132" s="1">
        <v>45078</v>
      </c>
      <c r="D132" t="s">
        <v>35</v>
      </c>
      <c r="E132" t="s">
        <v>131</v>
      </c>
      <c r="F132" t="s">
        <v>11</v>
      </c>
      <c r="G132" t="s">
        <v>33</v>
      </c>
      <c r="H132" s="3">
        <v>4360.83</v>
      </c>
      <c r="I132" s="3">
        <v>4396.38</v>
      </c>
    </row>
    <row r="133" spans="2:9" x14ac:dyDescent="0.65">
      <c r="B133" t="s">
        <v>206</v>
      </c>
      <c r="C133" s="1">
        <v>45303</v>
      </c>
      <c r="D133" t="s">
        <v>9</v>
      </c>
      <c r="E133" t="s">
        <v>15</v>
      </c>
      <c r="F133" t="s">
        <v>47</v>
      </c>
      <c r="G133" t="s">
        <v>17</v>
      </c>
      <c r="H133" s="3">
        <v>9421.4699999999993</v>
      </c>
      <c r="I133" s="3">
        <v>9443.57</v>
      </c>
    </row>
    <row r="134" spans="2:9" x14ac:dyDescent="0.65">
      <c r="B134" t="s">
        <v>207</v>
      </c>
      <c r="C134" s="1">
        <v>44563</v>
      </c>
      <c r="D134" t="s">
        <v>24</v>
      </c>
      <c r="E134" t="s">
        <v>180</v>
      </c>
      <c r="F134" t="s">
        <v>11</v>
      </c>
      <c r="G134" t="s">
        <v>48</v>
      </c>
      <c r="H134" s="3">
        <v>6215.87</v>
      </c>
      <c r="I134" s="3">
        <v>6243.87</v>
      </c>
    </row>
    <row r="135" spans="2:9" x14ac:dyDescent="0.65">
      <c r="B135" t="s">
        <v>208</v>
      </c>
      <c r="C135" s="1">
        <v>45282</v>
      </c>
      <c r="D135" t="s">
        <v>35</v>
      </c>
      <c r="E135" t="s">
        <v>156</v>
      </c>
      <c r="F135" t="s">
        <v>16</v>
      </c>
      <c r="G135" t="s">
        <v>33</v>
      </c>
      <c r="H135" s="3">
        <v>8369.66</v>
      </c>
      <c r="I135" s="3">
        <v>8463.94</v>
      </c>
    </row>
    <row r="136" spans="2:9" x14ac:dyDescent="0.65">
      <c r="B136" t="s">
        <v>209</v>
      </c>
      <c r="C136" s="1">
        <v>45193</v>
      </c>
      <c r="D136" t="s">
        <v>24</v>
      </c>
      <c r="E136" t="s">
        <v>10</v>
      </c>
      <c r="F136" t="s">
        <v>21</v>
      </c>
      <c r="G136" t="s">
        <v>17</v>
      </c>
      <c r="H136" s="3">
        <v>753.8</v>
      </c>
      <c r="I136" s="3">
        <v>807.16</v>
      </c>
    </row>
    <row r="137" spans="2:9" x14ac:dyDescent="0.65">
      <c r="B137" t="s">
        <v>210</v>
      </c>
      <c r="C137" s="1">
        <v>45184</v>
      </c>
      <c r="D137" t="s">
        <v>27</v>
      </c>
      <c r="E137" t="s">
        <v>122</v>
      </c>
      <c r="F137" t="s">
        <v>16</v>
      </c>
      <c r="G137" t="s">
        <v>22</v>
      </c>
      <c r="H137" s="3">
        <v>2916.31</v>
      </c>
      <c r="I137" s="3">
        <v>2966.74</v>
      </c>
    </row>
    <row r="138" spans="2:9" x14ac:dyDescent="0.65">
      <c r="B138" t="s">
        <v>211</v>
      </c>
      <c r="C138" s="1">
        <v>44963</v>
      </c>
      <c r="D138" t="s">
        <v>32</v>
      </c>
      <c r="E138" t="s">
        <v>87</v>
      </c>
      <c r="F138" t="s">
        <v>16</v>
      </c>
      <c r="G138" t="s">
        <v>22</v>
      </c>
      <c r="H138" s="3">
        <v>2637.65</v>
      </c>
      <c r="I138" s="3">
        <v>2707.29</v>
      </c>
    </row>
    <row r="139" spans="2:9" x14ac:dyDescent="0.65">
      <c r="B139" t="s">
        <v>212</v>
      </c>
      <c r="C139" s="1">
        <v>45391</v>
      </c>
      <c r="D139" t="s">
        <v>9</v>
      </c>
      <c r="E139" t="s">
        <v>185</v>
      </c>
      <c r="F139" t="s">
        <v>11</v>
      </c>
      <c r="G139" t="s">
        <v>22</v>
      </c>
      <c r="H139" s="3">
        <v>8699.67</v>
      </c>
      <c r="I139" s="3">
        <v>8739.94</v>
      </c>
    </row>
    <row r="140" spans="2:9" x14ac:dyDescent="0.65">
      <c r="B140" t="s">
        <v>213</v>
      </c>
      <c r="C140" s="1">
        <v>45196</v>
      </c>
      <c r="D140" t="s">
        <v>24</v>
      </c>
      <c r="E140" t="s">
        <v>103</v>
      </c>
      <c r="F140" t="s">
        <v>11</v>
      </c>
      <c r="G140" t="s">
        <v>17</v>
      </c>
      <c r="H140" s="3">
        <v>5740.88</v>
      </c>
      <c r="I140" s="3">
        <v>5781.12</v>
      </c>
    </row>
    <row r="141" spans="2:9" x14ac:dyDescent="0.65">
      <c r="B141" t="s">
        <v>214</v>
      </c>
      <c r="C141" s="1">
        <v>45271</v>
      </c>
      <c r="D141" t="s">
        <v>32</v>
      </c>
      <c r="E141" t="s">
        <v>62</v>
      </c>
      <c r="F141" t="s">
        <v>47</v>
      </c>
      <c r="G141" t="s">
        <v>48</v>
      </c>
      <c r="H141" s="3">
        <v>5678.95</v>
      </c>
      <c r="I141" s="3">
        <v>5766.17</v>
      </c>
    </row>
    <row r="142" spans="2:9" x14ac:dyDescent="0.65">
      <c r="B142" t="s">
        <v>215</v>
      </c>
      <c r="C142" s="1">
        <v>44778</v>
      </c>
      <c r="D142" t="s">
        <v>14</v>
      </c>
      <c r="E142" t="s">
        <v>182</v>
      </c>
      <c r="F142" t="s">
        <v>30</v>
      </c>
      <c r="G142" t="s">
        <v>41</v>
      </c>
      <c r="H142" s="3">
        <v>9048.3799999999992</v>
      </c>
      <c r="I142" s="3">
        <v>9097.26</v>
      </c>
    </row>
    <row r="143" spans="2:9" x14ac:dyDescent="0.65">
      <c r="B143" t="s">
        <v>216</v>
      </c>
      <c r="C143" s="1">
        <v>45283</v>
      </c>
      <c r="D143" t="s">
        <v>35</v>
      </c>
      <c r="E143" t="s">
        <v>105</v>
      </c>
      <c r="F143" t="s">
        <v>16</v>
      </c>
      <c r="G143" t="s">
        <v>12</v>
      </c>
      <c r="H143" s="3">
        <v>813.05</v>
      </c>
      <c r="I143" s="3">
        <v>880.61</v>
      </c>
    </row>
    <row r="144" spans="2:9" x14ac:dyDescent="0.65">
      <c r="B144" t="s">
        <v>217</v>
      </c>
      <c r="C144" s="1">
        <v>45005</v>
      </c>
      <c r="D144" t="s">
        <v>14</v>
      </c>
      <c r="E144" t="s">
        <v>103</v>
      </c>
      <c r="F144" t="s">
        <v>47</v>
      </c>
      <c r="G144" t="s">
        <v>48</v>
      </c>
      <c r="H144" s="3">
        <v>1352.39</v>
      </c>
      <c r="I144" s="3">
        <v>1440.85</v>
      </c>
    </row>
    <row r="145" spans="2:9" x14ac:dyDescent="0.65">
      <c r="B145" t="s">
        <v>218</v>
      </c>
      <c r="C145" s="1">
        <v>45287</v>
      </c>
      <c r="D145" t="s">
        <v>14</v>
      </c>
      <c r="E145" t="s">
        <v>57</v>
      </c>
      <c r="F145" t="s">
        <v>47</v>
      </c>
      <c r="G145" t="s">
        <v>69</v>
      </c>
      <c r="H145" s="3">
        <v>2022.61</v>
      </c>
      <c r="I145" s="3">
        <v>2044.07</v>
      </c>
    </row>
    <row r="146" spans="2:9" x14ac:dyDescent="0.65">
      <c r="B146" t="s">
        <v>219</v>
      </c>
      <c r="C146" s="1">
        <v>45119</v>
      </c>
      <c r="D146" t="s">
        <v>9</v>
      </c>
      <c r="E146" t="s">
        <v>36</v>
      </c>
      <c r="F146" t="s">
        <v>21</v>
      </c>
      <c r="G146" t="s">
        <v>58</v>
      </c>
      <c r="H146" s="3">
        <v>1110.94</v>
      </c>
      <c r="I146" s="3">
        <v>1141.6300000000001</v>
      </c>
    </row>
    <row r="147" spans="2:9" x14ac:dyDescent="0.65">
      <c r="B147" t="s">
        <v>220</v>
      </c>
      <c r="C147" s="1">
        <v>44587</v>
      </c>
      <c r="D147" t="s">
        <v>14</v>
      </c>
      <c r="E147" t="s">
        <v>50</v>
      </c>
      <c r="F147" t="s">
        <v>30</v>
      </c>
      <c r="G147" t="s">
        <v>12</v>
      </c>
      <c r="H147" s="3">
        <v>8785.51</v>
      </c>
      <c r="I147" s="3">
        <v>8838.08</v>
      </c>
    </row>
    <row r="148" spans="2:9" x14ac:dyDescent="0.65">
      <c r="B148" t="s">
        <v>221</v>
      </c>
      <c r="C148" s="1">
        <v>44962</v>
      </c>
      <c r="D148" t="s">
        <v>24</v>
      </c>
      <c r="E148" t="s">
        <v>170</v>
      </c>
      <c r="F148" t="s">
        <v>47</v>
      </c>
      <c r="G148" t="s">
        <v>22</v>
      </c>
      <c r="H148" s="3">
        <v>2258.61</v>
      </c>
      <c r="I148" s="3">
        <v>2287.58</v>
      </c>
    </row>
    <row r="149" spans="2:9" x14ac:dyDescent="0.65">
      <c r="B149" t="s">
        <v>222</v>
      </c>
      <c r="C149" s="1">
        <v>45655</v>
      </c>
      <c r="D149" t="s">
        <v>45</v>
      </c>
      <c r="E149" t="s">
        <v>57</v>
      </c>
      <c r="F149" t="s">
        <v>16</v>
      </c>
      <c r="G149" t="s">
        <v>12</v>
      </c>
      <c r="H149" s="3">
        <v>9221.7800000000007</v>
      </c>
      <c r="I149" s="3">
        <v>9249.6200000000008</v>
      </c>
    </row>
    <row r="150" spans="2:9" x14ac:dyDescent="0.65">
      <c r="B150" t="s">
        <v>223</v>
      </c>
      <c r="C150" s="1">
        <v>44791</v>
      </c>
      <c r="D150" t="s">
        <v>35</v>
      </c>
      <c r="E150" t="s">
        <v>161</v>
      </c>
      <c r="F150" t="s">
        <v>21</v>
      </c>
      <c r="G150" t="s">
        <v>41</v>
      </c>
      <c r="H150" s="3">
        <v>5990.86</v>
      </c>
      <c r="I150" s="3">
        <v>6023.82</v>
      </c>
    </row>
    <row r="151" spans="2:9" x14ac:dyDescent="0.65">
      <c r="B151" t="s">
        <v>224</v>
      </c>
      <c r="C151" s="1">
        <v>45029</v>
      </c>
      <c r="D151" t="s">
        <v>24</v>
      </c>
      <c r="E151" t="s">
        <v>52</v>
      </c>
      <c r="F151" t="s">
        <v>11</v>
      </c>
      <c r="G151" t="s">
        <v>37</v>
      </c>
      <c r="H151" s="3">
        <v>3117.87</v>
      </c>
      <c r="I151" s="3">
        <v>3128.37</v>
      </c>
    </row>
    <row r="152" spans="2:9" x14ac:dyDescent="0.65">
      <c r="B152" t="s">
        <v>225</v>
      </c>
      <c r="C152" s="1">
        <v>45211</v>
      </c>
      <c r="D152" t="s">
        <v>27</v>
      </c>
      <c r="E152" t="s">
        <v>182</v>
      </c>
      <c r="F152" t="s">
        <v>21</v>
      </c>
      <c r="G152" t="s">
        <v>41</v>
      </c>
      <c r="H152" s="3">
        <v>2456.1799999999998</v>
      </c>
      <c r="I152" s="3">
        <v>2496.48</v>
      </c>
    </row>
    <row r="153" spans="2:9" x14ac:dyDescent="0.65">
      <c r="B153" t="s">
        <v>226</v>
      </c>
      <c r="C153" s="1">
        <v>45284</v>
      </c>
      <c r="D153" t="s">
        <v>27</v>
      </c>
      <c r="E153" t="s">
        <v>72</v>
      </c>
      <c r="F153" t="s">
        <v>21</v>
      </c>
      <c r="G153" t="s">
        <v>22</v>
      </c>
      <c r="H153" s="3">
        <v>3110.35</v>
      </c>
      <c r="I153" s="3">
        <v>3174.87</v>
      </c>
    </row>
    <row r="154" spans="2:9" x14ac:dyDescent="0.65">
      <c r="B154" t="s">
        <v>227</v>
      </c>
      <c r="C154" s="1">
        <v>44932</v>
      </c>
      <c r="D154" t="s">
        <v>32</v>
      </c>
      <c r="E154" t="s">
        <v>182</v>
      </c>
      <c r="F154" t="s">
        <v>16</v>
      </c>
      <c r="G154" t="s">
        <v>22</v>
      </c>
      <c r="H154" s="3">
        <v>9607.77</v>
      </c>
      <c r="I154" s="3">
        <v>9658.93</v>
      </c>
    </row>
    <row r="155" spans="2:9" x14ac:dyDescent="0.65">
      <c r="B155" t="s">
        <v>228</v>
      </c>
      <c r="C155" s="1">
        <v>44969</v>
      </c>
      <c r="D155" t="s">
        <v>24</v>
      </c>
      <c r="E155" t="s">
        <v>142</v>
      </c>
      <c r="F155" t="s">
        <v>30</v>
      </c>
      <c r="G155" t="s">
        <v>17</v>
      </c>
      <c r="H155" s="3">
        <v>8269.56</v>
      </c>
      <c r="I155" s="3">
        <v>8300.94</v>
      </c>
    </row>
    <row r="156" spans="2:9" x14ac:dyDescent="0.65">
      <c r="B156" t="s">
        <v>229</v>
      </c>
      <c r="C156" s="1">
        <v>45499</v>
      </c>
      <c r="D156" t="s">
        <v>35</v>
      </c>
      <c r="E156" t="s">
        <v>103</v>
      </c>
      <c r="F156" t="s">
        <v>47</v>
      </c>
      <c r="G156" t="s">
        <v>37</v>
      </c>
      <c r="H156" s="3">
        <v>5756.65</v>
      </c>
      <c r="I156" s="3">
        <v>5795.61</v>
      </c>
    </row>
    <row r="157" spans="2:9" x14ac:dyDescent="0.65">
      <c r="B157" t="s">
        <v>230</v>
      </c>
      <c r="C157" s="1">
        <v>44716</v>
      </c>
      <c r="D157" t="s">
        <v>14</v>
      </c>
      <c r="E157" t="s">
        <v>147</v>
      </c>
      <c r="F157" t="s">
        <v>11</v>
      </c>
      <c r="G157" t="s">
        <v>12</v>
      </c>
      <c r="H157" s="3">
        <v>1052.6500000000001</v>
      </c>
      <c r="I157" s="3">
        <v>1106.6099999999999</v>
      </c>
    </row>
    <row r="158" spans="2:9" x14ac:dyDescent="0.65">
      <c r="B158" t="s">
        <v>231</v>
      </c>
      <c r="C158" s="1">
        <v>45641</v>
      </c>
      <c r="D158" t="s">
        <v>9</v>
      </c>
      <c r="E158" t="s">
        <v>36</v>
      </c>
      <c r="F158" t="s">
        <v>21</v>
      </c>
      <c r="G158" t="s">
        <v>33</v>
      </c>
      <c r="H158" s="3">
        <v>1981.86</v>
      </c>
      <c r="I158" s="3">
        <v>2040.14</v>
      </c>
    </row>
    <row r="159" spans="2:9" x14ac:dyDescent="0.65">
      <c r="B159" t="s">
        <v>232</v>
      </c>
      <c r="C159" s="1">
        <v>45013</v>
      </c>
      <c r="D159" t="s">
        <v>9</v>
      </c>
      <c r="E159" t="s">
        <v>108</v>
      </c>
      <c r="F159" t="s">
        <v>47</v>
      </c>
      <c r="G159" t="s">
        <v>12</v>
      </c>
      <c r="H159" s="3">
        <v>4004.86</v>
      </c>
      <c r="I159" s="3">
        <v>4028.17</v>
      </c>
    </row>
    <row r="160" spans="2:9" x14ac:dyDescent="0.65">
      <c r="B160" t="s">
        <v>233</v>
      </c>
      <c r="C160" s="1">
        <v>44780</v>
      </c>
      <c r="D160" t="s">
        <v>39</v>
      </c>
      <c r="E160" t="s">
        <v>138</v>
      </c>
      <c r="F160" t="s">
        <v>47</v>
      </c>
      <c r="G160" t="s">
        <v>58</v>
      </c>
      <c r="H160" s="3">
        <v>3655</v>
      </c>
      <c r="I160" s="3">
        <v>3722.5</v>
      </c>
    </row>
    <row r="161" spans="2:9" x14ac:dyDescent="0.65">
      <c r="B161" t="s">
        <v>234</v>
      </c>
      <c r="C161" s="1">
        <v>45371</v>
      </c>
      <c r="D161" t="s">
        <v>24</v>
      </c>
      <c r="E161" t="s">
        <v>185</v>
      </c>
      <c r="F161" t="s">
        <v>21</v>
      </c>
      <c r="G161" t="s">
        <v>33</v>
      </c>
      <c r="H161" s="3">
        <v>6444.24</v>
      </c>
      <c r="I161" s="3">
        <v>6544.67</v>
      </c>
    </row>
    <row r="162" spans="2:9" x14ac:dyDescent="0.65">
      <c r="B162" t="s">
        <v>235</v>
      </c>
      <c r="C162" s="1">
        <v>45388</v>
      </c>
      <c r="D162" t="s">
        <v>19</v>
      </c>
      <c r="E162" t="s">
        <v>93</v>
      </c>
      <c r="F162" t="s">
        <v>16</v>
      </c>
      <c r="G162" t="s">
        <v>41</v>
      </c>
      <c r="H162" s="3">
        <v>3159.07</v>
      </c>
      <c r="I162" s="3">
        <v>3211.22</v>
      </c>
    </row>
    <row r="163" spans="2:9" x14ac:dyDescent="0.65">
      <c r="B163" t="s">
        <v>236</v>
      </c>
      <c r="C163" s="1">
        <v>45355</v>
      </c>
      <c r="D163" t="s">
        <v>14</v>
      </c>
      <c r="E163" t="s">
        <v>20</v>
      </c>
      <c r="F163" t="s">
        <v>16</v>
      </c>
      <c r="G163" t="s">
        <v>33</v>
      </c>
      <c r="H163" s="3">
        <v>7038.03</v>
      </c>
      <c r="I163" s="3">
        <v>7099.9</v>
      </c>
    </row>
    <row r="164" spans="2:9" x14ac:dyDescent="0.65">
      <c r="B164" t="s">
        <v>237</v>
      </c>
      <c r="C164" s="1">
        <v>45416</v>
      </c>
      <c r="D164" t="s">
        <v>27</v>
      </c>
      <c r="E164" t="s">
        <v>60</v>
      </c>
      <c r="F164" t="s">
        <v>21</v>
      </c>
      <c r="G164" t="s">
        <v>17</v>
      </c>
      <c r="H164" s="3">
        <v>8191.21</v>
      </c>
      <c r="I164" s="3">
        <v>8271.7099999999991</v>
      </c>
    </row>
    <row r="165" spans="2:9" x14ac:dyDescent="0.65">
      <c r="B165" t="s">
        <v>238</v>
      </c>
      <c r="C165" s="1">
        <v>44881</v>
      </c>
      <c r="D165" t="s">
        <v>35</v>
      </c>
      <c r="E165" t="s">
        <v>29</v>
      </c>
      <c r="F165" t="s">
        <v>16</v>
      </c>
      <c r="G165" t="s">
        <v>22</v>
      </c>
      <c r="H165" s="3">
        <v>5141.99</v>
      </c>
      <c r="I165" s="3">
        <v>5155.96</v>
      </c>
    </row>
    <row r="166" spans="2:9" x14ac:dyDescent="0.65">
      <c r="B166" t="s">
        <v>239</v>
      </c>
      <c r="C166" s="1">
        <v>45550</v>
      </c>
      <c r="D166" t="s">
        <v>39</v>
      </c>
      <c r="E166" t="s">
        <v>122</v>
      </c>
      <c r="F166" t="s">
        <v>21</v>
      </c>
      <c r="G166" t="s">
        <v>17</v>
      </c>
      <c r="H166" s="3">
        <v>4171</v>
      </c>
      <c r="I166" s="3">
        <v>4182.3599999999997</v>
      </c>
    </row>
    <row r="167" spans="2:9" x14ac:dyDescent="0.65">
      <c r="B167" t="s">
        <v>240</v>
      </c>
      <c r="C167" s="1">
        <v>45602</v>
      </c>
      <c r="D167" t="s">
        <v>32</v>
      </c>
      <c r="E167" t="s">
        <v>43</v>
      </c>
      <c r="F167" t="s">
        <v>30</v>
      </c>
      <c r="G167" t="s">
        <v>48</v>
      </c>
      <c r="H167" s="3">
        <v>4684.2700000000004</v>
      </c>
      <c r="I167" s="3">
        <v>4697.8999999999996</v>
      </c>
    </row>
    <row r="168" spans="2:9" x14ac:dyDescent="0.65">
      <c r="B168" t="s">
        <v>241</v>
      </c>
      <c r="C168" s="1">
        <v>45237</v>
      </c>
      <c r="D168" t="s">
        <v>32</v>
      </c>
      <c r="E168" t="s">
        <v>138</v>
      </c>
      <c r="F168" t="s">
        <v>47</v>
      </c>
      <c r="G168" t="s">
        <v>69</v>
      </c>
      <c r="H168" s="3">
        <v>3840.25</v>
      </c>
      <c r="I168" s="3">
        <v>3868.42</v>
      </c>
    </row>
    <row r="169" spans="2:9" x14ac:dyDescent="0.65">
      <c r="B169" t="s">
        <v>242</v>
      </c>
      <c r="C169" s="1">
        <v>45396</v>
      </c>
      <c r="D169" t="s">
        <v>14</v>
      </c>
      <c r="E169" t="s">
        <v>142</v>
      </c>
      <c r="F169" t="s">
        <v>30</v>
      </c>
      <c r="G169" t="s">
        <v>12</v>
      </c>
      <c r="H169" s="3">
        <v>3590.74</v>
      </c>
      <c r="I169" s="3">
        <v>3662.64</v>
      </c>
    </row>
    <row r="170" spans="2:9" x14ac:dyDescent="0.65">
      <c r="B170" t="s">
        <v>243</v>
      </c>
      <c r="C170" s="1">
        <v>45248</v>
      </c>
      <c r="D170" t="s">
        <v>14</v>
      </c>
      <c r="E170" t="s">
        <v>131</v>
      </c>
      <c r="F170" t="s">
        <v>30</v>
      </c>
      <c r="G170" t="s">
        <v>48</v>
      </c>
      <c r="H170" s="3">
        <v>1834.32</v>
      </c>
      <c r="I170" s="3">
        <v>1913.49</v>
      </c>
    </row>
    <row r="171" spans="2:9" x14ac:dyDescent="0.65">
      <c r="B171" t="s">
        <v>244</v>
      </c>
      <c r="C171" s="1">
        <v>45139</v>
      </c>
      <c r="D171" t="s">
        <v>45</v>
      </c>
      <c r="E171" t="s">
        <v>15</v>
      </c>
      <c r="F171" t="s">
        <v>11</v>
      </c>
      <c r="G171" t="s">
        <v>33</v>
      </c>
      <c r="H171" s="3">
        <v>5105.28</v>
      </c>
      <c r="I171" s="3">
        <v>5194.74</v>
      </c>
    </row>
    <row r="172" spans="2:9" x14ac:dyDescent="0.65">
      <c r="B172" t="s">
        <v>245</v>
      </c>
      <c r="C172" s="1">
        <v>45521</v>
      </c>
      <c r="D172" t="s">
        <v>39</v>
      </c>
      <c r="E172" t="s">
        <v>36</v>
      </c>
      <c r="F172" t="s">
        <v>30</v>
      </c>
      <c r="G172" t="s">
        <v>17</v>
      </c>
      <c r="H172" s="3">
        <v>6501.4</v>
      </c>
      <c r="I172" s="3">
        <v>6516.05</v>
      </c>
    </row>
    <row r="173" spans="2:9" x14ac:dyDescent="0.65">
      <c r="B173" t="s">
        <v>246</v>
      </c>
      <c r="C173" s="1">
        <v>45230</v>
      </c>
      <c r="D173" t="s">
        <v>35</v>
      </c>
      <c r="E173" t="s">
        <v>93</v>
      </c>
      <c r="F173" t="s">
        <v>30</v>
      </c>
      <c r="G173" t="s">
        <v>48</v>
      </c>
      <c r="H173" s="3">
        <v>8151.3</v>
      </c>
      <c r="I173" s="3">
        <v>8206.67</v>
      </c>
    </row>
    <row r="174" spans="2:9" x14ac:dyDescent="0.65">
      <c r="B174" t="s">
        <v>247</v>
      </c>
      <c r="C174" s="1">
        <v>44797</v>
      </c>
      <c r="D174" t="s">
        <v>27</v>
      </c>
      <c r="E174" t="s">
        <v>147</v>
      </c>
      <c r="F174" t="s">
        <v>11</v>
      </c>
      <c r="G174" t="s">
        <v>37</v>
      </c>
      <c r="H174" s="3">
        <v>9396.2900000000009</v>
      </c>
      <c r="I174" s="3">
        <v>9407.2999999999993</v>
      </c>
    </row>
    <row r="175" spans="2:9" x14ac:dyDescent="0.65">
      <c r="B175" t="s">
        <v>248</v>
      </c>
      <c r="C175" s="1">
        <v>44774</v>
      </c>
      <c r="D175" t="s">
        <v>45</v>
      </c>
      <c r="E175" t="s">
        <v>50</v>
      </c>
      <c r="F175" t="s">
        <v>47</v>
      </c>
      <c r="G175" t="s">
        <v>41</v>
      </c>
      <c r="H175" s="3">
        <v>1325.67</v>
      </c>
      <c r="I175" s="3">
        <v>1351.34</v>
      </c>
    </row>
    <row r="176" spans="2:9" x14ac:dyDescent="0.65">
      <c r="B176" t="s">
        <v>249</v>
      </c>
      <c r="C176" s="1">
        <v>44653</v>
      </c>
      <c r="D176" t="s">
        <v>14</v>
      </c>
      <c r="E176" t="s">
        <v>180</v>
      </c>
      <c r="F176" t="s">
        <v>11</v>
      </c>
      <c r="G176" t="s">
        <v>41</v>
      </c>
      <c r="H176" s="3">
        <v>6318.87</v>
      </c>
      <c r="I176" s="3">
        <v>6394.14</v>
      </c>
    </row>
    <row r="177" spans="2:9" x14ac:dyDescent="0.65">
      <c r="B177" t="s">
        <v>250</v>
      </c>
      <c r="C177" s="1">
        <v>45616</v>
      </c>
      <c r="D177" t="s">
        <v>24</v>
      </c>
      <c r="E177" t="s">
        <v>60</v>
      </c>
      <c r="F177" t="s">
        <v>11</v>
      </c>
      <c r="G177" t="s">
        <v>17</v>
      </c>
      <c r="H177" s="3">
        <v>7593.62</v>
      </c>
      <c r="I177" s="3">
        <v>7680.7</v>
      </c>
    </row>
    <row r="178" spans="2:9" x14ac:dyDescent="0.65">
      <c r="B178" t="s">
        <v>251</v>
      </c>
      <c r="C178" s="1">
        <v>45382</v>
      </c>
      <c r="D178" t="s">
        <v>19</v>
      </c>
      <c r="E178" t="s">
        <v>75</v>
      </c>
      <c r="F178" t="s">
        <v>47</v>
      </c>
      <c r="G178" t="s">
        <v>37</v>
      </c>
      <c r="H178" s="3">
        <v>1770.84</v>
      </c>
      <c r="I178" s="3">
        <v>1858.75</v>
      </c>
    </row>
    <row r="179" spans="2:9" x14ac:dyDescent="0.65">
      <c r="B179" t="s">
        <v>252</v>
      </c>
      <c r="C179" s="1">
        <v>45533</v>
      </c>
      <c r="D179" t="s">
        <v>27</v>
      </c>
      <c r="E179" t="s">
        <v>25</v>
      </c>
      <c r="F179" t="s">
        <v>47</v>
      </c>
      <c r="G179" t="s">
        <v>22</v>
      </c>
      <c r="H179" s="3">
        <v>7966.1</v>
      </c>
      <c r="I179" s="3">
        <v>8015.99</v>
      </c>
    </row>
    <row r="180" spans="2:9" x14ac:dyDescent="0.65">
      <c r="B180" t="s">
        <v>253</v>
      </c>
      <c r="C180" s="1">
        <v>45556</v>
      </c>
      <c r="D180" t="s">
        <v>19</v>
      </c>
      <c r="E180" t="s">
        <v>254</v>
      </c>
      <c r="F180" t="s">
        <v>11</v>
      </c>
      <c r="G180" t="s">
        <v>48</v>
      </c>
      <c r="H180" s="3">
        <v>7481.06</v>
      </c>
      <c r="I180" s="3">
        <v>7579.42</v>
      </c>
    </row>
    <row r="181" spans="2:9" x14ac:dyDescent="0.65">
      <c r="B181" t="s">
        <v>255</v>
      </c>
      <c r="C181" s="1">
        <v>45119</v>
      </c>
      <c r="D181" t="s">
        <v>32</v>
      </c>
      <c r="E181" t="s">
        <v>95</v>
      </c>
      <c r="F181" t="s">
        <v>30</v>
      </c>
      <c r="G181" t="s">
        <v>69</v>
      </c>
      <c r="H181" s="3">
        <v>2207.27</v>
      </c>
      <c r="I181" s="3">
        <v>2231.5</v>
      </c>
    </row>
    <row r="182" spans="2:9" x14ac:dyDescent="0.65">
      <c r="B182" t="s">
        <v>256</v>
      </c>
      <c r="C182" s="1">
        <v>45483</v>
      </c>
      <c r="D182" t="s">
        <v>19</v>
      </c>
      <c r="E182" t="s">
        <v>103</v>
      </c>
      <c r="F182" t="s">
        <v>21</v>
      </c>
      <c r="G182" t="s">
        <v>69</v>
      </c>
      <c r="H182" s="3">
        <v>2949.18</v>
      </c>
      <c r="I182" s="3">
        <v>3010.91</v>
      </c>
    </row>
    <row r="183" spans="2:9" x14ac:dyDescent="0.65">
      <c r="B183" t="s">
        <v>257</v>
      </c>
      <c r="C183" s="1">
        <v>45171</v>
      </c>
      <c r="D183" t="s">
        <v>39</v>
      </c>
      <c r="E183" t="s">
        <v>180</v>
      </c>
      <c r="F183" t="s">
        <v>30</v>
      </c>
      <c r="G183" t="s">
        <v>37</v>
      </c>
      <c r="H183" s="3">
        <v>212.67</v>
      </c>
      <c r="I183" s="3">
        <v>245.16</v>
      </c>
    </row>
    <row r="184" spans="2:9" x14ac:dyDescent="0.65">
      <c r="B184" t="s">
        <v>258</v>
      </c>
      <c r="C184" s="1">
        <v>45141</v>
      </c>
      <c r="D184" t="s">
        <v>39</v>
      </c>
      <c r="E184" t="s">
        <v>110</v>
      </c>
      <c r="F184" t="s">
        <v>30</v>
      </c>
      <c r="G184" t="s">
        <v>69</v>
      </c>
      <c r="H184" s="3">
        <v>1133.3499999999999</v>
      </c>
      <c r="I184" s="3">
        <v>1161.81</v>
      </c>
    </row>
    <row r="185" spans="2:9" x14ac:dyDescent="0.65">
      <c r="B185" t="s">
        <v>259</v>
      </c>
      <c r="C185" s="1">
        <v>45620</v>
      </c>
      <c r="D185" t="s">
        <v>45</v>
      </c>
      <c r="E185" t="s">
        <v>110</v>
      </c>
      <c r="F185" t="s">
        <v>30</v>
      </c>
      <c r="G185" t="s">
        <v>48</v>
      </c>
      <c r="H185" s="3">
        <v>2311.31</v>
      </c>
      <c r="I185" s="3">
        <v>2360.62</v>
      </c>
    </row>
    <row r="186" spans="2:9" x14ac:dyDescent="0.65">
      <c r="B186" t="s">
        <v>260</v>
      </c>
      <c r="C186" s="1">
        <v>45158</v>
      </c>
      <c r="D186" t="s">
        <v>32</v>
      </c>
      <c r="E186" t="s">
        <v>10</v>
      </c>
      <c r="F186" t="s">
        <v>21</v>
      </c>
      <c r="G186" t="s">
        <v>41</v>
      </c>
      <c r="H186" s="3">
        <v>6882.82</v>
      </c>
      <c r="I186" s="3">
        <v>6938.65</v>
      </c>
    </row>
    <row r="187" spans="2:9" x14ac:dyDescent="0.65">
      <c r="B187" t="s">
        <v>261</v>
      </c>
      <c r="C187" s="1">
        <v>44611</v>
      </c>
      <c r="D187" t="s">
        <v>27</v>
      </c>
      <c r="E187" t="s">
        <v>87</v>
      </c>
      <c r="F187" t="s">
        <v>47</v>
      </c>
      <c r="G187" t="s">
        <v>33</v>
      </c>
      <c r="H187" s="3">
        <v>3492.85</v>
      </c>
      <c r="I187" s="3">
        <v>3575.7</v>
      </c>
    </row>
    <row r="188" spans="2:9" x14ac:dyDescent="0.65">
      <c r="B188" t="s">
        <v>262</v>
      </c>
      <c r="C188" s="1">
        <v>45322</v>
      </c>
      <c r="D188" t="s">
        <v>14</v>
      </c>
      <c r="E188" t="s">
        <v>131</v>
      </c>
      <c r="F188" t="s">
        <v>47</v>
      </c>
      <c r="G188" t="s">
        <v>48</v>
      </c>
      <c r="H188" s="3">
        <v>6865.87</v>
      </c>
      <c r="I188" s="3">
        <v>6943.62</v>
      </c>
    </row>
    <row r="189" spans="2:9" x14ac:dyDescent="0.65">
      <c r="B189" t="s">
        <v>263</v>
      </c>
      <c r="C189" s="1">
        <v>45229</v>
      </c>
      <c r="D189" t="s">
        <v>24</v>
      </c>
      <c r="E189" t="s">
        <v>64</v>
      </c>
      <c r="F189" t="s">
        <v>21</v>
      </c>
      <c r="G189" t="s">
        <v>17</v>
      </c>
      <c r="H189" s="3">
        <v>2564.2399999999998</v>
      </c>
      <c r="I189" s="3">
        <v>2660.11</v>
      </c>
    </row>
    <row r="190" spans="2:9" x14ac:dyDescent="0.65">
      <c r="B190" t="s">
        <v>264</v>
      </c>
      <c r="C190" s="1">
        <v>45583</v>
      </c>
      <c r="D190" t="s">
        <v>9</v>
      </c>
      <c r="E190" t="s">
        <v>66</v>
      </c>
      <c r="F190" t="s">
        <v>30</v>
      </c>
      <c r="G190" t="s">
        <v>69</v>
      </c>
      <c r="H190" s="3">
        <v>3331.56</v>
      </c>
      <c r="I190" s="3">
        <v>3402.99</v>
      </c>
    </row>
    <row r="191" spans="2:9" x14ac:dyDescent="0.65">
      <c r="B191" t="s">
        <v>265</v>
      </c>
      <c r="C191" s="1">
        <v>45284</v>
      </c>
      <c r="D191" t="s">
        <v>19</v>
      </c>
      <c r="E191" t="s">
        <v>135</v>
      </c>
      <c r="F191" t="s">
        <v>16</v>
      </c>
      <c r="G191" t="s">
        <v>37</v>
      </c>
      <c r="H191" s="3">
        <v>4628.0200000000004</v>
      </c>
      <c r="I191" s="3">
        <v>4681.46</v>
      </c>
    </row>
    <row r="192" spans="2:9" x14ac:dyDescent="0.65">
      <c r="B192" t="s">
        <v>266</v>
      </c>
      <c r="C192" s="1">
        <v>44970</v>
      </c>
      <c r="D192" t="s">
        <v>32</v>
      </c>
      <c r="E192" t="s">
        <v>10</v>
      </c>
      <c r="F192" t="s">
        <v>16</v>
      </c>
      <c r="G192" t="s">
        <v>17</v>
      </c>
      <c r="H192" s="3">
        <v>6490.96</v>
      </c>
      <c r="I192" s="3">
        <v>6544.23</v>
      </c>
    </row>
    <row r="193" spans="2:9" x14ac:dyDescent="0.65">
      <c r="B193" t="s">
        <v>267</v>
      </c>
      <c r="C193" s="1">
        <v>44939</v>
      </c>
      <c r="D193" t="s">
        <v>32</v>
      </c>
      <c r="E193" t="s">
        <v>62</v>
      </c>
      <c r="F193" t="s">
        <v>16</v>
      </c>
      <c r="G193" t="s">
        <v>58</v>
      </c>
      <c r="H193" s="3">
        <v>1576.41</v>
      </c>
      <c r="I193" s="3">
        <v>1613.04</v>
      </c>
    </row>
    <row r="194" spans="2:9" x14ac:dyDescent="0.65">
      <c r="B194" t="s">
        <v>268</v>
      </c>
      <c r="C194" s="1">
        <v>44756</v>
      </c>
      <c r="D194" t="s">
        <v>39</v>
      </c>
      <c r="E194" t="s">
        <v>46</v>
      </c>
      <c r="F194" t="s">
        <v>16</v>
      </c>
      <c r="G194" t="s">
        <v>17</v>
      </c>
      <c r="H194" s="3">
        <v>2429.08</v>
      </c>
      <c r="I194" s="3">
        <v>2467.9899999999998</v>
      </c>
    </row>
    <row r="195" spans="2:9" x14ac:dyDescent="0.65">
      <c r="B195" t="s">
        <v>269</v>
      </c>
      <c r="C195" s="1">
        <v>44662</v>
      </c>
      <c r="D195" t="s">
        <v>27</v>
      </c>
      <c r="E195" t="s">
        <v>270</v>
      </c>
      <c r="F195" t="s">
        <v>47</v>
      </c>
      <c r="G195" t="s">
        <v>12</v>
      </c>
      <c r="H195" s="3">
        <v>4566.04</v>
      </c>
      <c r="I195" s="3">
        <v>4580.72</v>
      </c>
    </row>
    <row r="196" spans="2:9" x14ac:dyDescent="0.65">
      <c r="B196" t="s">
        <v>271</v>
      </c>
      <c r="C196" s="1">
        <v>45317</v>
      </c>
      <c r="D196" t="s">
        <v>32</v>
      </c>
      <c r="E196" t="s">
        <v>270</v>
      </c>
      <c r="F196" t="s">
        <v>11</v>
      </c>
      <c r="G196" t="s">
        <v>17</v>
      </c>
      <c r="H196" s="3">
        <v>5971.83</v>
      </c>
      <c r="I196" s="3">
        <v>6041.11</v>
      </c>
    </row>
    <row r="197" spans="2:9" x14ac:dyDescent="0.65">
      <c r="B197" t="s">
        <v>272</v>
      </c>
      <c r="C197" s="1">
        <v>44948</v>
      </c>
      <c r="D197" t="s">
        <v>32</v>
      </c>
      <c r="E197" t="s">
        <v>20</v>
      </c>
      <c r="F197" t="s">
        <v>21</v>
      </c>
      <c r="G197" t="s">
        <v>17</v>
      </c>
      <c r="H197" s="3">
        <v>4900.53</v>
      </c>
      <c r="I197" s="3">
        <v>4944.74</v>
      </c>
    </row>
    <row r="198" spans="2:9" x14ac:dyDescent="0.65">
      <c r="B198" t="s">
        <v>273</v>
      </c>
      <c r="C198" s="1">
        <v>44724</v>
      </c>
      <c r="D198" t="s">
        <v>35</v>
      </c>
      <c r="E198" t="s">
        <v>93</v>
      </c>
      <c r="F198" t="s">
        <v>47</v>
      </c>
      <c r="G198" t="s">
        <v>22</v>
      </c>
      <c r="H198" s="3">
        <v>6016.56</v>
      </c>
      <c r="I198" s="3">
        <v>6096.92</v>
      </c>
    </row>
    <row r="199" spans="2:9" x14ac:dyDescent="0.65">
      <c r="B199" t="s">
        <v>274</v>
      </c>
      <c r="C199" s="1">
        <v>45230</v>
      </c>
      <c r="D199" t="s">
        <v>39</v>
      </c>
      <c r="E199" t="s">
        <v>25</v>
      </c>
      <c r="F199" t="s">
        <v>11</v>
      </c>
      <c r="G199" t="s">
        <v>58</v>
      </c>
      <c r="H199" s="3">
        <v>9173.0400000000009</v>
      </c>
      <c r="I199" s="3">
        <v>9191.5</v>
      </c>
    </row>
    <row r="200" spans="2:9" x14ac:dyDescent="0.65">
      <c r="B200" t="s">
        <v>275</v>
      </c>
      <c r="C200" s="1">
        <v>45497</v>
      </c>
      <c r="D200" t="s">
        <v>19</v>
      </c>
      <c r="E200" t="s">
        <v>276</v>
      </c>
      <c r="F200" t="s">
        <v>11</v>
      </c>
      <c r="G200" t="s">
        <v>48</v>
      </c>
      <c r="H200" s="3">
        <v>9341.11</v>
      </c>
      <c r="I200" s="3">
        <v>9423.17</v>
      </c>
    </row>
    <row r="201" spans="2:9" x14ac:dyDescent="0.65">
      <c r="B201" t="s">
        <v>277</v>
      </c>
      <c r="C201" s="1">
        <v>44791</v>
      </c>
      <c r="D201" t="s">
        <v>35</v>
      </c>
      <c r="E201" t="s">
        <v>276</v>
      </c>
      <c r="F201" t="s">
        <v>11</v>
      </c>
      <c r="G201" t="s">
        <v>69</v>
      </c>
      <c r="H201" s="3">
        <v>2862.2</v>
      </c>
      <c r="I201" s="3">
        <v>2945.84</v>
      </c>
    </row>
    <row r="202" spans="2:9" x14ac:dyDescent="0.65">
      <c r="B202" t="s">
        <v>278</v>
      </c>
      <c r="C202" s="1">
        <v>44594</v>
      </c>
      <c r="D202" t="s">
        <v>45</v>
      </c>
      <c r="E202" t="s">
        <v>50</v>
      </c>
      <c r="F202" t="s">
        <v>30</v>
      </c>
      <c r="G202" t="s">
        <v>41</v>
      </c>
      <c r="H202" s="3">
        <v>3812.21</v>
      </c>
      <c r="I202" s="3">
        <v>3892.53</v>
      </c>
    </row>
    <row r="203" spans="2:9" x14ac:dyDescent="0.65">
      <c r="B203" t="s">
        <v>279</v>
      </c>
      <c r="C203" s="1">
        <v>44869</v>
      </c>
      <c r="D203" t="s">
        <v>19</v>
      </c>
      <c r="E203" t="s">
        <v>182</v>
      </c>
      <c r="F203" t="s">
        <v>21</v>
      </c>
      <c r="G203" t="s">
        <v>41</v>
      </c>
      <c r="H203" s="3">
        <v>7857.11</v>
      </c>
      <c r="I203" s="3">
        <v>7955.43</v>
      </c>
    </row>
    <row r="204" spans="2:9" x14ac:dyDescent="0.65">
      <c r="B204" t="s">
        <v>280</v>
      </c>
      <c r="C204" s="1">
        <v>45453</v>
      </c>
      <c r="D204" t="s">
        <v>45</v>
      </c>
      <c r="E204" t="s">
        <v>77</v>
      </c>
      <c r="F204" t="s">
        <v>30</v>
      </c>
      <c r="G204" t="s">
        <v>22</v>
      </c>
      <c r="H204" s="3">
        <v>6352.74</v>
      </c>
      <c r="I204" s="3">
        <v>6388.59</v>
      </c>
    </row>
    <row r="205" spans="2:9" x14ac:dyDescent="0.65">
      <c r="B205" t="s">
        <v>281</v>
      </c>
      <c r="C205" s="1">
        <v>44619</v>
      </c>
      <c r="D205" t="s">
        <v>32</v>
      </c>
      <c r="E205" t="s">
        <v>10</v>
      </c>
      <c r="F205" t="s">
        <v>30</v>
      </c>
      <c r="G205" t="s">
        <v>37</v>
      </c>
      <c r="H205" s="3">
        <v>4552.53</v>
      </c>
      <c r="I205" s="3">
        <v>4563.24</v>
      </c>
    </row>
    <row r="206" spans="2:9" x14ac:dyDescent="0.65">
      <c r="B206" t="s">
        <v>282</v>
      </c>
      <c r="C206" s="1">
        <v>45530</v>
      </c>
      <c r="D206" t="s">
        <v>27</v>
      </c>
      <c r="E206" t="s">
        <v>15</v>
      </c>
      <c r="F206" t="s">
        <v>30</v>
      </c>
      <c r="G206" t="s">
        <v>48</v>
      </c>
      <c r="H206" s="3">
        <v>9646.7000000000007</v>
      </c>
      <c r="I206" s="3">
        <v>9692.89</v>
      </c>
    </row>
    <row r="207" spans="2:9" x14ac:dyDescent="0.65">
      <c r="B207" t="s">
        <v>283</v>
      </c>
      <c r="C207" s="1">
        <v>44582</v>
      </c>
      <c r="D207" t="s">
        <v>24</v>
      </c>
      <c r="E207" t="s">
        <v>66</v>
      </c>
      <c r="F207" t="s">
        <v>16</v>
      </c>
      <c r="G207" t="s">
        <v>48</v>
      </c>
      <c r="H207" s="3">
        <v>7235.95</v>
      </c>
      <c r="I207" s="3">
        <v>7327.86</v>
      </c>
    </row>
    <row r="208" spans="2:9" x14ac:dyDescent="0.65">
      <c r="B208" t="s">
        <v>284</v>
      </c>
      <c r="C208" s="1">
        <v>44834</v>
      </c>
      <c r="D208" t="s">
        <v>24</v>
      </c>
      <c r="E208" t="s">
        <v>97</v>
      </c>
      <c r="F208" t="s">
        <v>11</v>
      </c>
      <c r="G208" t="s">
        <v>69</v>
      </c>
      <c r="H208" s="3">
        <v>6283.87</v>
      </c>
      <c r="I208" s="3">
        <v>6380.64</v>
      </c>
    </row>
    <row r="209" spans="2:9" x14ac:dyDescent="0.65">
      <c r="B209" t="s">
        <v>285</v>
      </c>
      <c r="C209" s="1">
        <v>44571</v>
      </c>
      <c r="D209" t="s">
        <v>27</v>
      </c>
      <c r="E209" t="s">
        <v>156</v>
      </c>
      <c r="F209" t="s">
        <v>16</v>
      </c>
      <c r="G209" t="s">
        <v>69</v>
      </c>
      <c r="H209" s="3">
        <v>2814.25</v>
      </c>
      <c r="I209" s="3">
        <v>2858.43</v>
      </c>
    </row>
    <row r="210" spans="2:9" x14ac:dyDescent="0.65">
      <c r="B210" t="s">
        <v>286</v>
      </c>
      <c r="C210" s="1">
        <v>44900</v>
      </c>
      <c r="D210" t="s">
        <v>35</v>
      </c>
      <c r="E210" t="s">
        <v>25</v>
      </c>
      <c r="F210" t="s">
        <v>21</v>
      </c>
      <c r="G210" t="s">
        <v>48</v>
      </c>
      <c r="H210" s="3">
        <v>3189.16</v>
      </c>
      <c r="I210" s="3">
        <v>3254.69</v>
      </c>
    </row>
    <row r="211" spans="2:9" x14ac:dyDescent="0.65">
      <c r="B211" t="s">
        <v>287</v>
      </c>
      <c r="C211" s="1">
        <v>45290</v>
      </c>
      <c r="D211" t="s">
        <v>19</v>
      </c>
      <c r="E211" t="s">
        <v>84</v>
      </c>
      <c r="F211" t="s">
        <v>30</v>
      </c>
      <c r="G211" t="s">
        <v>48</v>
      </c>
      <c r="H211" s="3">
        <v>5790.6</v>
      </c>
      <c r="I211" s="3">
        <v>5848.57</v>
      </c>
    </row>
    <row r="212" spans="2:9" x14ac:dyDescent="0.65">
      <c r="B212" t="s">
        <v>288</v>
      </c>
      <c r="C212" s="1">
        <v>45371</v>
      </c>
      <c r="D212" t="s">
        <v>24</v>
      </c>
      <c r="E212" t="s">
        <v>50</v>
      </c>
      <c r="F212" t="s">
        <v>47</v>
      </c>
      <c r="G212" t="s">
        <v>48</v>
      </c>
      <c r="H212" s="3">
        <v>9896.02</v>
      </c>
      <c r="I212" s="3">
        <v>9932.5</v>
      </c>
    </row>
    <row r="213" spans="2:9" x14ac:dyDescent="0.65">
      <c r="B213" t="s">
        <v>289</v>
      </c>
      <c r="C213" s="1">
        <v>45363</v>
      </c>
      <c r="D213" t="s">
        <v>27</v>
      </c>
      <c r="E213" t="s">
        <v>174</v>
      </c>
      <c r="F213" t="s">
        <v>30</v>
      </c>
      <c r="G213" t="s">
        <v>58</v>
      </c>
      <c r="H213" s="3">
        <v>1992.82</v>
      </c>
      <c r="I213" s="3">
        <v>2017.35</v>
      </c>
    </row>
    <row r="214" spans="2:9" x14ac:dyDescent="0.65">
      <c r="B214" t="s">
        <v>290</v>
      </c>
      <c r="C214" s="1">
        <v>45210</v>
      </c>
      <c r="D214" t="s">
        <v>39</v>
      </c>
      <c r="E214" t="s">
        <v>128</v>
      </c>
      <c r="F214" t="s">
        <v>16</v>
      </c>
      <c r="G214" t="s">
        <v>41</v>
      </c>
      <c r="H214" s="3">
        <v>9600.57</v>
      </c>
      <c r="I214" s="3">
        <v>9635.26</v>
      </c>
    </row>
    <row r="215" spans="2:9" x14ac:dyDescent="0.65">
      <c r="B215" t="s">
        <v>291</v>
      </c>
      <c r="C215" s="1">
        <v>45422</v>
      </c>
      <c r="D215" t="s">
        <v>14</v>
      </c>
      <c r="E215" t="s">
        <v>57</v>
      </c>
      <c r="F215" t="s">
        <v>21</v>
      </c>
      <c r="G215" t="s">
        <v>41</v>
      </c>
      <c r="H215" s="3">
        <v>3045.07</v>
      </c>
      <c r="I215" s="3">
        <v>3055.61</v>
      </c>
    </row>
    <row r="216" spans="2:9" x14ac:dyDescent="0.65">
      <c r="B216" t="s">
        <v>292</v>
      </c>
      <c r="C216" s="1">
        <v>44715</v>
      </c>
      <c r="D216" t="s">
        <v>35</v>
      </c>
      <c r="E216" t="s">
        <v>50</v>
      </c>
      <c r="F216" t="s">
        <v>47</v>
      </c>
      <c r="G216" t="s">
        <v>48</v>
      </c>
      <c r="H216" s="3">
        <v>714.41</v>
      </c>
      <c r="I216" s="3">
        <v>757.49</v>
      </c>
    </row>
    <row r="217" spans="2:9" x14ac:dyDescent="0.65">
      <c r="B217" t="s">
        <v>293</v>
      </c>
      <c r="C217" s="1">
        <v>45101</v>
      </c>
      <c r="D217" t="s">
        <v>32</v>
      </c>
      <c r="E217" t="s">
        <v>40</v>
      </c>
      <c r="F217" t="s">
        <v>30</v>
      </c>
      <c r="G217" t="s">
        <v>33</v>
      </c>
      <c r="H217" s="3">
        <v>736.27</v>
      </c>
      <c r="I217" s="3">
        <v>752.09</v>
      </c>
    </row>
    <row r="218" spans="2:9" x14ac:dyDescent="0.65">
      <c r="B218" t="s">
        <v>294</v>
      </c>
      <c r="C218" s="1">
        <v>44839</v>
      </c>
      <c r="D218" t="s">
        <v>24</v>
      </c>
      <c r="E218" t="s">
        <v>180</v>
      </c>
      <c r="F218" t="s">
        <v>47</v>
      </c>
      <c r="G218" t="s">
        <v>33</v>
      </c>
      <c r="H218" s="3">
        <v>8643.1</v>
      </c>
      <c r="I218" s="3">
        <v>8709.5499999999993</v>
      </c>
    </row>
    <row r="219" spans="2:9" x14ac:dyDescent="0.65">
      <c r="B219" t="s">
        <v>295</v>
      </c>
      <c r="C219" s="1">
        <v>44703</v>
      </c>
      <c r="D219" t="s">
        <v>35</v>
      </c>
      <c r="E219" t="s">
        <v>296</v>
      </c>
      <c r="F219" t="s">
        <v>21</v>
      </c>
      <c r="G219" t="s">
        <v>37</v>
      </c>
      <c r="H219" s="3">
        <v>6979.16</v>
      </c>
      <c r="I219" s="3">
        <v>6989.72</v>
      </c>
    </row>
    <row r="220" spans="2:9" x14ac:dyDescent="0.65">
      <c r="B220" t="s">
        <v>297</v>
      </c>
      <c r="C220" s="1">
        <v>45011</v>
      </c>
      <c r="D220" t="s">
        <v>14</v>
      </c>
      <c r="E220" t="s">
        <v>276</v>
      </c>
      <c r="F220" t="s">
        <v>47</v>
      </c>
      <c r="G220" t="s">
        <v>12</v>
      </c>
      <c r="H220" s="3">
        <v>8491.39</v>
      </c>
      <c r="I220" s="3">
        <v>8579.6299999999992</v>
      </c>
    </row>
    <row r="221" spans="2:9" x14ac:dyDescent="0.65">
      <c r="B221" t="s">
        <v>298</v>
      </c>
      <c r="C221" s="1">
        <v>45504</v>
      </c>
      <c r="D221" t="s">
        <v>39</v>
      </c>
      <c r="E221" t="s">
        <v>72</v>
      </c>
      <c r="F221" t="s">
        <v>21</v>
      </c>
      <c r="G221" t="s">
        <v>58</v>
      </c>
      <c r="H221" s="3">
        <v>9704.48</v>
      </c>
      <c r="I221" s="3">
        <v>9740.82</v>
      </c>
    </row>
    <row r="222" spans="2:9" x14ac:dyDescent="0.65">
      <c r="B222" t="s">
        <v>299</v>
      </c>
      <c r="C222" s="1">
        <v>44601</v>
      </c>
      <c r="D222" t="s">
        <v>39</v>
      </c>
      <c r="E222" t="s">
        <v>270</v>
      </c>
      <c r="F222" t="s">
        <v>30</v>
      </c>
      <c r="G222" t="s">
        <v>22</v>
      </c>
      <c r="H222" s="3">
        <v>8620.9500000000007</v>
      </c>
      <c r="I222" s="3">
        <v>8641.5300000000007</v>
      </c>
    </row>
    <row r="223" spans="2:9" x14ac:dyDescent="0.65">
      <c r="B223" t="s">
        <v>300</v>
      </c>
      <c r="C223" s="1">
        <v>45647</v>
      </c>
      <c r="D223" t="s">
        <v>35</v>
      </c>
      <c r="E223" t="s">
        <v>110</v>
      </c>
      <c r="F223" t="s">
        <v>11</v>
      </c>
      <c r="G223" t="s">
        <v>33</v>
      </c>
      <c r="H223" s="3">
        <v>6064.47</v>
      </c>
      <c r="I223" s="3">
        <v>6136.08</v>
      </c>
    </row>
    <row r="224" spans="2:9" x14ac:dyDescent="0.65">
      <c r="B224" t="s">
        <v>301</v>
      </c>
      <c r="C224" s="1">
        <v>45347</v>
      </c>
      <c r="D224" t="s">
        <v>27</v>
      </c>
      <c r="E224" t="s">
        <v>97</v>
      </c>
      <c r="F224" t="s">
        <v>21</v>
      </c>
      <c r="G224" t="s">
        <v>12</v>
      </c>
      <c r="H224" s="3">
        <v>2502.6</v>
      </c>
      <c r="I224" s="3">
        <v>2518.1799999999998</v>
      </c>
    </row>
    <row r="225" spans="2:9" x14ac:dyDescent="0.65">
      <c r="B225" t="s">
        <v>302</v>
      </c>
      <c r="C225" s="1">
        <v>44813</v>
      </c>
      <c r="D225" t="s">
        <v>9</v>
      </c>
      <c r="E225" t="s">
        <v>62</v>
      </c>
      <c r="F225" t="s">
        <v>11</v>
      </c>
      <c r="G225" t="s">
        <v>37</v>
      </c>
      <c r="H225" s="3">
        <v>4747.0200000000004</v>
      </c>
      <c r="I225" s="3">
        <v>4838.9399999999996</v>
      </c>
    </row>
    <row r="226" spans="2:9" x14ac:dyDescent="0.65">
      <c r="B226" t="s">
        <v>303</v>
      </c>
      <c r="C226" s="1">
        <v>45277</v>
      </c>
      <c r="D226" t="s">
        <v>45</v>
      </c>
      <c r="E226" t="s">
        <v>36</v>
      </c>
      <c r="F226" t="s">
        <v>30</v>
      </c>
      <c r="G226" t="s">
        <v>22</v>
      </c>
      <c r="H226" s="3">
        <v>1150.49</v>
      </c>
      <c r="I226" s="3">
        <v>1233.81</v>
      </c>
    </row>
    <row r="227" spans="2:9" x14ac:dyDescent="0.65">
      <c r="B227" t="s">
        <v>304</v>
      </c>
      <c r="C227" s="1">
        <v>44713</v>
      </c>
      <c r="D227" t="s">
        <v>45</v>
      </c>
      <c r="E227" t="s">
        <v>147</v>
      </c>
      <c r="F227" t="s">
        <v>47</v>
      </c>
      <c r="G227" t="s">
        <v>48</v>
      </c>
      <c r="H227" s="3">
        <v>8287.58</v>
      </c>
      <c r="I227" s="3">
        <v>8370.23</v>
      </c>
    </row>
    <row r="228" spans="2:9" x14ac:dyDescent="0.65">
      <c r="B228" t="s">
        <v>305</v>
      </c>
      <c r="C228" s="1">
        <v>45608</v>
      </c>
      <c r="D228" t="s">
        <v>35</v>
      </c>
      <c r="E228" t="s">
        <v>66</v>
      </c>
      <c r="F228" t="s">
        <v>47</v>
      </c>
      <c r="G228" t="s">
        <v>58</v>
      </c>
      <c r="H228" s="3">
        <v>4551.4399999999996</v>
      </c>
      <c r="I228" s="3">
        <v>4621.54</v>
      </c>
    </row>
    <row r="229" spans="2:9" x14ac:dyDescent="0.65">
      <c r="B229" t="s">
        <v>306</v>
      </c>
      <c r="C229" s="1">
        <v>45405</v>
      </c>
      <c r="D229" t="s">
        <v>9</v>
      </c>
      <c r="E229" t="s">
        <v>10</v>
      </c>
      <c r="F229" t="s">
        <v>11</v>
      </c>
      <c r="G229" t="s">
        <v>33</v>
      </c>
      <c r="H229" s="3">
        <v>5989.06</v>
      </c>
      <c r="I229" s="3">
        <v>6032.61</v>
      </c>
    </row>
    <row r="230" spans="2:9" x14ac:dyDescent="0.65">
      <c r="B230" t="s">
        <v>307</v>
      </c>
      <c r="C230" s="1">
        <v>44646</v>
      </c>
      <c r="D230" t="s">
        <v>35</v>
      </c>
      <c r="E230" t="s">
        <v>105</v>
      </c>
      <c r="F230" t="s">
        <v>47</v>
      </c>
      <c r="G230" t="s">
        <v>37</v>
      </c>
      <c r="H230" s="3">
        <v>760.34</v>
      </c>
      <c r="I230" s="3">
        <v>819.36</v>
      </c>
    </row>
    <row r="231" spans="2:9" x14ac:dyDescent="0.65">
      <c r="B231" t="s">
        <v>308</v>
      </c>
      <c r="C231" s="1">
        <v>44588</v>
      </c>
      <c r="D231" t="s">
        <v>24</v>
      </c>
      <c r="E231" t="s">
        <v>64</v>
      </c>
      <c r="F231" t="s">
        <v>47</v>
      </c>
      <c r="G231" t="s">
        <v>12</v>
      </c>
      <c r="H231" s="3">
        <v>7078.18</v>
      </c>
      <c r="I231" s="3">
        <v>7146.85</v>
      </c>
    </row>
    <row r="232" spans="2:9" x14ac:dyDescent="0.65">
      <c r="B232" t="s">
        <v>309</v>
      </c>
      <c r="C232" s="1">
        <v>45595</v>
      </c>
      <c r="D232" t="s">
        <v>32</v>
      </c>
      <c r="E232" t="s">
        <v>46</v>
      </c>
      <c r="F232" t="s">
        <v>21</v>
      </c>
      <c r="G232" t="s">
        <v>58</v>
      </c>
      <c r="H232" s="3">
        <v>4606</v>
      </c>
      <c r="I232" s="3">
        <v>4662.3100000000004</v>
      </c>
    </row>
    <row r="233" spans="2:9" x14ac:dyDescent="0.65">
      <c r="B233" t="s">
        <v>310</v>
      </c>
      <c r="C233" s="1">
        <v>45510</v>
      </c>
      <c r="D233" t="s">
        <v>39</v>
      </c>
      <c r="E233" t="s">
        <v>270</v>
      </c>
      <c r="F233" t="s">
        <v>30</v>
      </c>
      <c r="G233" t="s">
        <v>37</v>
      </c>
      <c r="H233" s="3">
        <v>9585.56</v>
      </c>
      <c r="I233" s="3">
        <v>9612.8799999999992</v>
      </c>
    </row>
    <row r="234" spans="2:9" x14ac:dyDescent="0.65">
      <c r="B234" t="s">
        <v>311</v>
      </c>
      <c r="C234" s="1">
        <v>44950</v>
      </c>
      <c r="D234" t="s">
        <v>35</v>
      </c>
      <c r="E234" t="s">
        <v>135</v>
      </c>
      <c r="F234" t="s">
        <v>11</v>
      </c>
      <c r="G234" t="s">
        <v>17</v>
      </c>
      <c r="H234" s="3">
        <v>9360.7000000000007</v>
      </c>
      <c r="I234" s="3">
        <v>9419.4500000000007</v>
      </c>
    </row>
    <row r="235" spans="2:9" x14ac:dyDescent="0.65">
      <c r="B235" t="s">
        <v>312</v>
      </c>
      <c r="C235" s="1">
        <v>45472</v>
      </c>
      <c r="D235" t="s">
        <v>14</v>
      </c>
      <c r="E235" t="s">
        <v>46</v>
      </c>
      <c r="F235" t="s">
        <v>30</v>
      </c>
      <c r="G235" t="s">
        <v>22</v>
      </c>
      <c r="H235" s="3">
        <v>3975.11</v>
      </c>
      <c r="I235" s="3">
        <v>4066.49</v>
      </c>
    </row>
    <row r="236" spans="2:9" x14ac:dyDescent="0.65">
      <c r="B236" t="s">
        <v>313</v>
      </c>
      <c r="C236" s="1">
        <v>45391</v>
      </c>
      <c r="D236" t="s">
        <v>24</v>
      </c>
      <c r="E236" t="s">
        <v>87</v>
      </c>
      <c r="F236" t="s">
        <v>11</v>
      </c>
      <c r="G236" t="s">
        <v>17</v>
      </c>
      <c r="H236" s="3">
        <v>9605.01</v>
      </c>
      <c r="I236" s="3">
        <v>9653.7000000000007</v>
      </c>
    </row>
    <row r="237" spans="2:9" x14ac:dyDescent="0.65">
      <c r="B237" t="s">
        <v>314</v>
      </c>
      <c r="C237" s="1">
        <v>45307</v>
      </c>
      <c r="D237" t="s">
        <v>39</v>
      </c>
      <c r="E237" t="s">
        <v>270</v>
      </c>
      <c r="F237" t="s">
        <v>21</v>
      </c>
      <c r="G237" t="s">
        <v>33</v>
      </c>
      <c r="H237" s="3">
        <v>7047.82</v>
      </c>
      <c r="I237" s="3">
        <v>7140.17</v>
      </c>
    </row>
    <row r="238" spans="2:9" x14ac:dyDescent="0.65">
      <c r="B238" t="s">
        <v>315</v>
      </c>
      <c r="C238" s="1">
        <v>44766</v>
      </c>
      <c r="D238" t="s">
        <v>24</v>
      </c>
      <c r="E238" t="s">
        <v>276</v>
      </c>
      <c r="F238" t="s">
        <v>47</v>
      </c>
      <c r="G238" t="s">
        <v>58</v>
      </c>
      <c r="H238" s="3">
        <v>9367.9500000000007</v>
      </c>
      <c r="I238" s="3">
        <v>9394.52</v>
      </c>
    </row>
    <row r="239" spans="2:9" x14ac:dyDescent="0.65">
      <c r="B239" t="s">
        <v>316</v>
      </c>
      <c r="C239" s="1">
        <v>45026</v>
      </c>
      <c r="D239" t="s">
        <v>27</v>
      </c>
      <c r="E239" t="s">
        <v>10</v>
      </c>
      <c r="F239" t="s">
        <v>16</v>
      </c>
      <c r="G239" t="s">
        <v>22</v>
      </c>
      <c r="H239" s="3">
        <v>8281.18</v>
      </c>
      <c r="I239" s="3">
        <v>8334.7199999999993</v>
      </c>
    </row>
    <row r="240" spans="2:9" x14ac:dyDescent="0.65">
      <c r="B240" t="s">
        <v>317</v>
      </c>
      <c r="C240" s="1">
        <v>44944</v>
      </c>
      <c r="D240" t="s">
        <v>27</v>
      </c>
      <c r="E240" t="s">
        <v>46</v>
      </c>
      <c r="F240" t="s">
        <v>47</v>
      </c>
      <c r="G240" t="s">
        <v>48</v>
      </c>
      <c r="H240" s="3">
        <v>9021.0499999999993</v>
      </c>
      <c r="I240" s="3">
        <v>9093.11</v>
      </c>
    </row>
    <row r="241" spans="2:9" x14ac:dyDescent="0.65">
      <c r="B241" t="s">
        <v>318</v>
      </c>
      <c r="C241" s="1">
        <v>44654</v>
      </c>
      <c r="D241" t="s">
        <v>24</v>
      </c>
      <c r="E241" t="s">
        <v>10</v>
      </c>
      <c r="F241" t="s">
        <v>30</v>
      </c>
      <c r="G241" t="s">
        <v>58</v>
      </c>
      <c r="H241" s="3">
        <v>6860.49</v>
      </c>
      <c r="I241" s="3">
        <v>6957.14</v>
      </c>
    </row>
    <row r="242" spans="2:9" x14ac:dyDescent="0.65">
      <c r="B242" t="s">
        <v>319</v>
      </c>
      <c r="C242" s="1">
        <v>45497</v>
      </c>
      <c r="D242" t="s">
        <v>19</v>
      </c>
      <c r="E242" t="s">
        <v>46</v>
      </c>
      <c r="F242" t="s">
        <v>30</v>
      </c>
      <c r="G242" t="s">
        <v>33</v>
      </c>
      <c r="H242" s="3">
        <v>3186.3</v>
      </c>
      <c r="I242" s="3">
        <v>3274.47</v>
      </c>
    </row>
    <row r="243" spans="2:9" x14ac:dyDescent="0.65">
      <c r="B243" t="s">
        <v>320</v>
      </c>
      <c r="C243" s="1">
        <v>45525</v>
      </c>
      <c r="D243" t="s">
        <v>35</v>
      </c>
      <c r="E243" t="s">
        <v>182</v>
      </c>
      <c r="F243" t="s">
        <v>21</v>
      </c>
      <c r="G243" t="s">
        <v>12</v>
      </c>
      <c r="H243" s="3">
        <v>9520.99</v>
      </c>
      <c r="I243" s="3">
        <v>9600.1299999999992</v>
      </c>
    </row>
    <row r="244" spans="2:9" x14ac:dyDescent="0.65">
      <c r="B244" t="s">
        <v>321</v>
      </c>
      <c r="C244" s="1">
        <v>45332</v>
      </c>
      <c r="D244" t="s">
        <v>35</v>
      </c>
      <c r="E244" t="s">
        <v>103</v>
      </c>
      <c r="F244" t="s">
        <v>16</v>
      </c>
      <c r="G244" t="s">
        <v>37</v>
      </c>
      <c r="H244" s="3">
        <v>780.05</v>
      </c>
      <c r="I244" s="3">
        <v>823.48</v>
      </c>
    </row>
    <row r="245" spans="2:9" x14ac:dyDescent="0.65">
      <c r="B245" t="s">
        <v>322</v>
      </c>
      <c r="C245" s="1">
        <v>45379</v>
      </c>
      <c r="D245" t="s">
        <v>32</v>
      </c>
      <c r="E245" t="s">
        <v>36</v>
      </c>
      <c r="F245" t="s">
        <v>16</v>
      </c>
      <c r="G245" t="s">
        <v>22</v>
      </c>
      <c r="H245" s="3">
        <v>266.33999999999997</v>
      </c>
      <c r="I245" s="3">
        <v>311.06</v>
      </c>
    </row>
    <row r="246" spans="2:9" x14ac:dyDescent="0.65">
      <c r="B246" t="s">
        <v>323</v>
      </c>
      <c r="C246" s="1">
        <v>45621</v>
      </c>
      <c r="D246" t="s">
        <v>19</v>
      </c>
      <c r="E246" t="s">
        <v>87</v>
      </c>
      <c r="F246" t="s">
        <v>11</v>
      </c>
      <c r="G246" t="s">
        <v>22</v>
      </c>
      <c r="H246" s="3">
        <v>163.63999999999999</v>
      </c>
      <c r="I246" s="3">
        <v>246.79</v>
      </c>
    </row>
    <row r="247" spans="2:9" x14ac:dyDescent="0.65">
      <c r="B247" t="s">
        <v>324</v>
      </c>
      <c r="C247" s="1">
        <v>45346</v>
      </c>
      <c r="D247" t="s">
        <v>35</v>
      </c>
      <c r="E247" t="s">
        <v>254</v>
      </c>
      <c r="F247" t="s">
        <v>21</v>
      </c>
      <c r="G247" t="s">
        <v>37</v>
      </c>
      <c r="H247" s="3">
        <v>2155.48</v>
      </c>
      <c r="I247" s="3">
        <v>2226</v>
      </c>
    </row>
    <row r="248" spans="2:9" x14ac:dyDescent="0.65">
      <c r="B248" t="s">
        <v>325</v>
      </c>
      <c r="C248" s="1">
        <v>45188</v>
      </c>
      <c r="D248" t="s">
        <v>32</v>
      </c>
      <c r="E248" t="s">
        <v>75</v>
      </c>
      <c r="F248" t="s">
        <v>30</v>
      </c>
      <c r="G248" t="s">
        <v>37</v>
      </c>
      <c r="H248" s="3">
        <v>9725.48</v>
      </c>
      <c r="I248" s="3">
        <v>9748.93</v>
      </c>
    </row>
    <row r="249" spans="2:9" x14ac:dyDescent="0.65">
      <c r="B249" t="s">
        <v>326</v>
      </c>
      <c r="C249" s="1">
        <v>45430</v>
      </c>
      <c r="D249" t="s">
        <v>32</v>
      </c>
      <c r="E249" t="s">
        <v>43</v>
      </c>
      <c r="F249" t="s">
        <v>47</v>
      </c>
      <c r="G249" t="s">
        <v>22</v>
      </c>
      <c r="H249" s="3">
        <v>3877.82</v>
      </c>
      <c r="I249" s="3">
        <v>3905.24</v>
      </c>
    </row>
    <row r="250" spans="2:9" x14ac:dyDescent="0.65">
      <c r="B250" t="s">
        <v>327</v>
      </c>
      <c r="C250" s="1">
        <v>45433</v>
      </c>
      <c r="D250" t="s">
        <v>32</v>
      </c>
      <c r="E250" t="s">
        <v>72</v>
      </c>
      <c r="F250" t="s">
        <v>11</v>
      </c>
      <c r="G250" t="s">
        <v>41</v>
      </c>
      <c r="H250" s="3">
        <v>204.61</v>
      </c>
      <c r="I250" s="3">
        <v>244.71</v>
      </c>
    </row>
    <row r="251" spans="2:9" x14ac:dyDescent="0.65">
      <c r="B251" t="s">
        <v>328</v>
      </c>
      <c r="C251" s="1">
        <v>44748</v>
      </c>
      <c r="D251" t="s">
        <v>24</v>
      </c>
      <c r="E251" t="s">
        <v>50</v>
      </c>
      <c r="F251" t="s">
        <v>11</v>
      </c>
      <c r="G251" t="s">
        <v>22</v>
      </c>
      <c r="H251" s="3">
        <v>2765.68</v>
      </c>
      <c r="I251" s="3">
        <v>2780.26</v>
      </c>
    </row>
    <row r="252" spans="2:9" x14ac:dyDescent="0.65">
      <c r="B252" t="s">
        <v>329</v>
      </c>
      <c r="C252" s="1">
        <v>45591</v>
      </c>
      <c r="D252" t="s">
        <v>14</v>
      </c>
      <c r="E252" t="s">
        <v>29</v>
      </c>
      <c r="F252" t="s">
        <v>47</v>
      </c>
      <c r="G252" t="s">
        <v>22</v>
      </c>
      <c r="H252" s="3">
        <v>6017.31</v>
      </c>
      <c r="I252" s="3">
        <v>6035.45</v>
      </c>
    </row>
    <row r="253" spans="2:9" x14ac:dyDescent="0.65">
      <c r="B253" t="s">
        <v>330</v>
      </c>
      <c r="C253" s="1">
        <v>44843</v>
      </c>
      <c r="D253" t="s">
        <v>45</v>
      </c>
      <c r="E253" t="s">
        <v>50</v>
      </c>
      <c r="F253" t="s">
        <v>21</v>
      </c>
      <c r="G253" t="s">
        <v>58</v>
      </c>
      <c r="H253" s="3">
        <v>5667.36</v>
      </c>
      <c r="I253" s="3">
        <v>5758.05</v>
      </c>
    </row>
    <row r="254" spans="2:9" x14ac:dyDescent="0.65">
      <c r="B254" t="s">
        <v>331</v>
      </c>
      <c r="C254" s="1">
        <v>45574</v>
      </c>
      <c r="D254" t="s">
        <v>24</v>
      </c>
      <c r="E254" t="s">
        <v>142</v>
      </c>
      <c r="F254" t="s">
        <v>21</v>
      </c>
      <c r="G254" t="s">
        <v>17</v>
      </c>
      <c r="H254" s="3">
        <v>2164.59</v>
      </c>
      <c r="I254" s="3">
        <v>2222.35</v>
      </c>
    </row>
    <row r="255" spans="2:9" x14ac:dyDescent="0.65">
      <c r="B255" t="s">
        <v>332</v>
      </c>
      <c r="C255" s="1">
        <v>44572</v>
      </c>
      <c r="D255" t="s">
        <v>39</v>
      </c>
      <c r="E255" t="s">
        <v>20</v>
      </c>
      <c r="F255" t="s">
        <v>11</v>
      </c>
      <c r="G255" t="s">
        <v>37</v>
      </c>
      <c r="H255" s="3">
        <v>2828.96</v>
      </c>
      <c r="I255" s="3">
        <v>2898</v>
      </c>
    </row>
    <row r="256" spans="2:9" x14ac:dyDescent="0.65">
      <c r="B256" t="s">
        <v>333</v>
      </c>
      <c r="C256" s="1">
        <v>44635</v>
      </c>
      <c r="D256" t="s">
        <v>39</v>
      </c>
      <c r="E256" t="s">
        <v>15</v>
      </c>
      <c r="F256" t="s">
        <v>16</v>
      </c>
      <c r="G256" t="s">
        <v>12</v>
      </c>
      <c r="H256" s="3">
        <v>2963.76</v>
      </c>
      <c r="I256" s="3">
        <v>3037.02</v>
      </c>
    </row>
    <row r="257" spans="2:9" x14ac:dyDescent="0.65">
      <c r="B257" t="s">
        <v>334</v>
      </c>
      <c r="C257" s="1">
        <v>45018</v>
      </c>
      <c r="D257" t="s">
        <v>32</v>
      </c>
      <c r="E257" t="s">
        <v>29</v>
      </c>
      <c r="F257" t="s">
        <v>16</v>
      </c>
      <c r="G257" t="s">
        <v>41</v>
      </c>
      <c r="H257" s="3">
        <v>9032.82</v>
      </c>
      <c r="I257" s="3">
        <v>9051.5300000000007</v>
      </c>
    </row>
    <row r="258" spans="2:9" x14ac:dyDescent="0.65">
      <c r="B258" t="s">
        <v>335</v>
      </c>
      <c r="C258" s="1">
        <v>45618</v>
      </c>
      <c r="D258" t="s">
        <v>27</v>
      </c>
      <c r="E258" t="s">
        <v>135</v>
      </c>
      <c r="F258" t="s">
        <v>47</v>
      </c>
      <c r="G258" t="s">
        <v>41</v>
      </c>
      <c r="H258" s="3">
        <v>6925.42</v>
      </c>
      <c r="I258" s="3">
        <v>6955.33</v>
      </c>
    </row>
    <row r="259" spans="2:9" x14ac:dyDescent="0.65">
      <c r="B259" t="s">
        <v>336</v>
      </c>
      <c r="C259" s="1">
        <v>45040</v>
      </c>
      <c r="D259" t="s">
        <v>27</v>
      </c>
      <c r="E259" t="s">
        <v>174</v>
      </c>
      <c r="F259" t="s">
        <v>47</v>
      </c>
      <c r="G259" t="s">
        <v>17</v>
      </c>
      <c r="H259" s="3">
        <v>1071.05</v>
      </c>
      <c r="I259" s="3">
        <v>1121.57</v>
      </c>
    </row>
    <row r="260" spans="2:9" x14ac:dyDescent="0.65">
      <c r="B260" t="s">
        <v>337</v>
      </c>
      <c r="C260" s="1">
        <v>45290</v>
      </c>
      <c r="D260" t="s">
        <v>9</v>
      </c>
      <c r="E260" t="s">
        <v>50</v>
      </c>
      <c r="F260" t="s">
        <v>11</v>
      </c>
      <c r="G260" t="s">
        <v>69</v>
      </c>
      <c r="H260" s="3">
        <v>3888.72</v>
      </c>
      <c r="I260" s="3">
        <v>3934.58</v>
      </c>
    </row>
    <row r="261" spans="2:9" x14ac:dyDescent="0.65">
      <c r="B261" t="s">
        <v>338</v>
      </c>
      <c r="C261" s="1">
        <v>45078</v>
      </c>
      <c r="D261" t="s">
        <v>24</v>
      </c>
      <c r="E261" t="s">
        <v>62</v>
      </c>
      <c r="F261" t="s">
        <v>47</v>
      </c>
      <c r="G261" t="s">
        <v>58</v>
      </c>
      <c r="H261" s="3">
        <v>7636.36</v>
      </c>
      <c r="I261" s="3">
        <v>7734.3</v>
      </c>
    </row>
    <row r="262" spans="2:9" x14ac:dyDescent="0.65">
      <c r="B262" t="s">
        <v>339</v>
      </c>
      <c r="C262" s="1">
        <v>44783</v>
      </c>
      <c r="D262" t="s">
        <v>14</v>
      </c>
      <c r="E262" t="s">
        <v>138</v>
      </c>
      <c r="F262" t="s">
        <v>21</v>
      </c>
      <c r="G262" t="s">
        <v>48</v>
      </c>
      <c r="H262" s="3">
        <v>8494.92</v>
      </c>
      <c r="I262" s="3">
        <v>8584.68</v>
      </c>
    </row>
    <row r="263" spans="2:9" x14ac:dyDescent="0.65">
      <c r="B263" t="s">
        <v>340</v>
      </c>
      <c r="C263" s="1">
        <v>44836</v>
      </c>
      <c r="D263" t="s">
        <v>35</v>
      </c>
      <c r="E263" t="s">
        <v>52</v>
      </c>
      <c r="F263" t="s">
        <v>30</v>
      </c>
      <c r="G263" t="s">
        <v>17</v>
      </c>
      <c r="H263" s="3">
        <v>8343.4</v>
      </c>
      <c r="I263" s="3">
        <v>8425.11</v>
      </c>
    </row>
    <row r="264" spans="2:9" x14ac:dyDescent="0.65">
      <c r="B264" t="s">
        <v>341</v>
      </c>
      <c r="C264" s="1">
        <v>44806</v>
      </c>
      <c r="D264" t="s">
        <v>27</v>
      </c>
      <c r="E264" t="s">
        <v>43</v>
      </c>
      <c r="F264" t="s">
        <v>11</v>
      </c>
      <c r="G264" t="s">
        <v>12</v>
      </c>
      <c r="H264" s="3">
        <v>5660.48</v>
      </c>
      <c r="I264" s="3">
        <v>5740.35</v>
      </c>
    </row>
    <row r="265" spans="2:9" x14ac:dyDescent="0.65">
      <c r="B265" t="s">
        <v>342</v>
      </c>
      <c r="C265" s="1">
        <v>44814</v>
      </c>
      <c r="D265" t="s">
        <v>35</v>
      </c>
      <c r="E265" t="s">
        <v>182</v>
      </c>
      <c r="F265" t="s">
        <v>16</v>
      </c>
      <c r="G265" t="s">
        <v>41</v>
      </c>
      <c r="H265" s="3">
        <v>5541.9</v>
      </c>
      <c r="I265" s="3">
        <v>5565.5</v>
      </c>
    </row>
    <row r="266" spans="2:9" x14ac:dyDescent="0.65">
      <c r="B266" t="s">
        <v>343</v>
      </c>
      <c r="C266" s="1">
        <v>45264</v>
      </c>
      <c r="D266" t="s">
        <v>14</v>
      </c>
      <c r="E266" t="s">
        <v>103</v>
      </c>
      <c r="F266" t="s">
        <v>16</v>
      </c>
      <c r="G266" t="s">
        <v>58</v>
      </c>
      <c r="H266" s="3">
        <v>5496.63</v>
      </c>
      <c r="I266" s="3">
        <v>5542.35</v>
      </c>
    </row>
    <row r="267" spans="2:9" x14ac:dyDescent="0.65">
      <c r="B267" t="s">
        <v>344</v>
      </c>
      <c r="C267" s="1">
        <v>44935</v>
      </c>
      <c r="D267" t="s">
        <v>32</v>
      </c>
      <c r="E267" t="s">
        <v>64</v>
      </c>
      <c r="F267" t="s">
        <v>47</v>
      </c>
      <c r="G267" t="s">
        <v>33</v>
      </c>
      <c r="H267" s="3">
        <v>7978.13</v>
      </c>
      <c r="I267" s="3">
        <v>8027.66</v>
      </c>
    </row>
    <row r="268" spans="2:9" x14ac:dyDescent="0.65">
      <c r="B268" t="s">
        <v>345</v>
      </c>
      <c r="C268" s="1">
        <v>45065</v>
      </c>
      <c r="D268" t="s">
        <v>9</v>
      </c>
      <c r="E268" t="s">
        <v>87</v>
      </c>
      <c r="F268" t="s">
        <v>16</v>
      </c>
      <c r="G268" t="s">
        <v>33</v>
      </c>
      <c r="H268" s="3">
        <v>2870.39</v>
      </c>
      <c r="I268" s="3">
        <v>2967.4</v>
      </c>
    </row>
    <row r="269" spans="2:9" x14ac:dyDescent="0.65">
      <c r="B269" t="s">
        <v>346</v>
      </c>
      <c r="C269" s="1">
        <v>44782</v>
      </c>
      <c r="D269" t="s">
        <v>32</v>
      </c>
      <c r="E269" t="s">
        <v>254</v>
      </c>
      <c r="F269" t="s">
        <v>30</v>
      </c>
      <c r="G269" t="s">
        <v>41</v>
      </c>
      <c r="H269" s="3">
        <v>2363.9499999999998</v>
      </c>
      <c r="I269" s="3">
        <v>2386.04</v>
      </c>
    </row>
    <row r="270" spans="2:9" x14ac:dyDescent="0.65">
      <c r="B270" t="s">
        <v>347</v>
      </c>
      <c r="C270" s="1">
        <v>44820</v>
      </c>
      <c r="D270" t="s">
        <v>27</v>
      </c>
      <c r="E270" t="s">
        <v>103</v>
      </c>
      <c r="F270" t="s">
        <v>16</v>
      </c>
      <c r="G270" t="s">
        <v>22</v>
      </c>
      <c r="H270" s="3">
        <v>6582.88</v>
      </c>
      <c r="I270" s="3">
        <v>6631.45</v>
      </c>
    </row>
    <row r="271" spans="2:9" x14ac:dyDescent="0.65">
      <c r="B271" t="s">
        <v>348</v>
      </c>
      <c r="C271" s="1">
        <v>45023</v>
      </c>
      <c r="D271" t="s">
        <v>39</v>
      </c>
      <c r="E271" t="s">
        <v>97</v>
      </c>
      <c r="F271" t="s">
        <v>16</v>
      </c>
      <c r="G271" t="s">
        <v>58</v>
      </c>
      <c r="H271" s="3">
        <v>4115.66</v>
      </c>
      <c r="I271" s="3">
        <v>4196.09</v>
      </c>
    </row>
    <row r="272" spans="2:9" x14ac:dyDescent="0.65">
      <c r="B272" t="s">
        <v>349</v>
      </c>
      <c r="C272" s="1">
        <v>45509</v>
      </c>
      <c r="D272" t="s">
        <v>9</v>
      </c>
      <c r="E272" t="s">
        <v>128</v>
      </c>
      <c r="F272" t="s">
        <v>16</v>
      </c>
      <c r="G272" t="s">
        <v>37</v>
      </c>
      <c r="H272" s="3">
        <v>726.36</v>
      </c>
      <c r="I272" s="3">
        <v>794.01</v>
      </c>
    </row>
    <row r="273" spans="2:9" x14ac:dyDescent="0.65">
      <c r="B273" t="s">
        <v>350</v>
      </c>
      <c r="C273" s="1">
        <v>44707</v>
      </c>
      <c r="D273" t="s">
        <v>45</v>
      </c>
      <c r="E273" t="s">
        <v>40</v>
      </c>
      <c r="F273" t="s">
        <v>47</v>
      </c>
      <c r="G273" t="s">
        <v>48</v>
      </c>
      <c r="H273" s="3">
        <v>4216.2700000000004</v>
      </c>
      <c r="I273" s="3">
        <v>4280.7299999999996</v>
      </c>
    </row>
    <row r="274" spans="2:9" x14ac:dyDescent="0.65">
      <c r="B274" t="s">
        <v>351</v>
      </c>
      <c r="C274" s="1">
        <v>45127</v>
      </c>
      <c r="D274" t="s">
        <v>24</v>
      </c>
      <c r="E274" t="s">
        <v>87</v>
      </c>
      <c r="F274" t="s">
        <v>16</v>
      </c>
      <c r="G274" t="s">
        <v>69</v>
      </c>
      <c r="H274" s="3">
        <v>303.7</v>
      </c>
      <c r="I274" s="3">
        <v>380.89</v>
      </c>
    </row>
    <row r="275" spans="2:9" x14ac:dyDescent="0.65">
      <c r="B275" t="s">
        <v>352</v>
      </c>
      <c r="C275" s="1">
        <v>44715</v>
      </c>
      <c r="D275" t="s">
        <v>9</v>
      </c>
      <c r="E275" t="s">
        <v>142</v>
      </c>
      <c r="F275" t="s">
        <v>47</v>
      </c>
      <c r="G275" t="s">
        <v>48</v>
      </c>
      <c r="H275" s="3">
        <v>7121.03</v>
      </c>
      <c r="I275" s="3">
        <v>7178.4</v>
      </c>
    </row>
    <row r="276" spans="2:9" x14ac:dyDescent="0.65">
      <c r="B276" t="s">
        <v>353</v>
      </c>
      <c r="C276" s="1">
        <v>44675</v>
      </c>
      <c r="D276" t="s">
        <v>32</v>
      </c>
      <c r="E276" t="s">
        <v>68</v>
      </c>
      <c r="F276" t="s">
        <v>16</v>
      </c>
      <c r="G276" t="s">
        <v>33</v>
      </c>
      <c r="H276" s="3">
        <v>1994.88</v>
      </c>
      <c r="I276" s="3">
        <v>2059.29</v>
      </c>
    </row>
    <row r="277" spans="2:9" x14ac:dyDescent="0.65">
      <c r="B277" t="s">
        <v>354</v>
      </c>
      <c r="C277" s="1">
        <v>45121</v>
      </c>
      <c r="D277" t="s">
        <v>27</v>
      </c>
      <c r="E277" t="s">
        <v>97</v>
      </c>
      <c r="F277" t="s">
        <v>47</v>
      </c>
      <c r="G277" t="s">
        <v>12</v>
      </c>
      <c r="H277" s="3">
        <v>7441.17</v>
      </c>
      <c r="I277" s="3">
        <v>7532.92</v>
      </c>
    </row>
    <row r="278" spans="2:9" x14ac:dyDescent="0.65">
      <c r="B278" t="s">
        <v>355</v>
      </c>
      <c r="C278" s="1">
        <v>44711</v>
      </c>
      <c r="D278" t="s">
        <v>35</v>
      </c>
      <c r="E278" t="s">
        <v>95</v>
      </c>
      <c r="F278" t="s">
        <v>47</v>
      </c>
      <c r="G278" t="s">
        <v>58</v>
      </c>
      <c r="H278" s="3">
        <v>4825.34</v>
      </c>
      <c r="I278" s="3">
        <v>4923.34</v>
      </c>
    </row>
    <row r="279" spans="2:9" x14ac:dyDescent="0.65">
      <c r="B279" t="s">
        <v>356</v>
      </c>
      <c r="C279" s="1">
        <v>45277</v>
      </c>
      <c r="D279" t="s">
        <v>24</v>
      </c>
      <c r="E279" t="s">
        <v>103</v>
      </c>
      <c r="F279" t="s">
        <v>21</v>
      </c>
      <c r="G279" t="s">
        <v>48</v>
      </c>
      <c r="H279" s="3">
        <v>7550.76</v>
      </c>
      <c r="I279" s="3">
        <v>7637.42</v>
      </c>
    </row>
    <row r="280" spans="2:9" x14ac:dyDescent="0.65">
      <c r="B280" t="s">
        <v>357</v>
      </c>
      <c r="C280" s="1">
        <v>45030</v>
      </c>
      <c r="D280" t="s">
        <v>19</v>
      </c>
      <c r="E280" t="s">
        <v>40</v>
      </c>
      <c r="F280" t="s">
        <v>47</v>
      </c>
      <c r="G280" t="s">
        <v>17</v>
      </c>
      <c r="H280" s="3">
        <v>1972.05</v>
      </c>
      <c r="I280" s="3">
        <v>2018.87</v>
      </c>
    </row>
    <row r="281" spans="2:9" x14ac:dyDescent="0.65">
      <c r="B281" t="s">
        <v>358</v>
      </c>
      <c r="C281" s="1">
        <v>45285</v>
      </c>
      <c r="D281" t="s">
        <v>24</v>
      </c>
      <c r="E281" t="s">
        <v>185</v>
      </c>
      <c r="F281" t="s">
        <v>16</v>
      </c>
      <c r="G281" t="s">
        <v>37</v>
      </c>
      <c r="H281" s="3">
        <v>8727.69</v>
      </c>
      <c r="I281" s="3">
        <v>8764.11</v>
      </c>
    </row>
    <row r="282" spans="2:9" x14ac:dyDescent="0.65">
      <c r="B282" t="s">
        <v>359</v>
      </c>
      <c r="C282" s="1">
        <v>45408</v>
      </c>
      <c r="D282" t="s">
        <v>9</v>
      </c>
      <c r="E282" t="s">
        <v>64</v>
      </c>
      <c r="F282" t="s">
        <v>16</v>
      </c>
      <c r="G282" t="s">
        <v>37</v>
      </c>
      <c r="H282" s="3">
        <v>9236.91</v>
      </c>
      <c r="I282" s="3">
        <v>9269.7999999999993</v>
      </c>
    </row>
    <row r="283" spans="2:9" x14ac:dyDescent="0.65">
      <c r="B283" t="s">
        <v>360</v>
      </c>
      <c r="C283" s="1">
        <v>44691</v>
      </c>
      <c r="D283" t="s">
        <v>27</v>
      </c>
      <c r="E283" t="s">
        <v>15</v>
      </c>
      <c r="F283" t="s">
        <v>21</v>
      </c>
      <c r="G283" t="s">
        <v>17</v>
      </c>
      <c r="H283" s="3">
        <v>7295.74</v>
      </c>
      <c r="I283" s="3">
        <v>7359.52</v>
      </c>
    </row>
    <row r="284" spans="2:9" x14ac:dyDescent="0.65">
      <c r="B284" t="s">
        <v>361</v>
      </c>
      <c r="C284" s="1">
        <v>45047</v>
      </c>
      <c r="D284" t="s">
        <v>19</v>
      </c>
      <c r="E284" t="s">
        <v>254</v>
      </c>
      <c r="F284" t="s">
        <v>47</v>
      </c>
      <c r="G284" t="s">
        <v>48</v>
      </c>
      <c r="H284" s="3">
        <v>7940.36</v>
      </c>
      <c r="I284" s="3">
        <v>7953.1</v>
      </c>
    </row>
    <row r="285" spans="2:9" x14ac:dyDescent="0.65">
      <c r="B285" t="s">
        <v>362</v>
      </c>
      <c r="C285" s="1">
        <v>44752</v>
      </c>
      <c r="D285" t="s">
        <v>27</v>
      </c>
      <c r="E285" t="s">
        <v>363</v>
      </c>
      <c r="F285" t="s">
        <v>21</v>
      </c>
      <c r="G285" t="s">
        <v>69</v>
      </c>
      <c r="H285" s="3">
        <v>136.66</v>
      </c>
      <c r="I285" s="3">
        <v>193.51</v>
      </c>
    </row>
    <row r="286" spans="2:9" x14ac:dyDescent="0.65">
      <c r="B286" t="s">
        <v>364</v>
      </c>
      <c r="C286" s="1">
        <v>44870</v>
      </c>
      <c r="D286" t="s">
        <v>35</v>
      </c>
      <c r="E286" t="s">
        <v>54</v>
      </c>
      <c r="F286" t="s">
        <v>30</v>
      </c>
      <c r="G286" t="s">
        <v>58</v>
      </c>
      <c r="H286" s="3">
        <v>3575.69</v>
      </c>
      <c r="I286" s="3">
        <v>3614.48</v>
      </c>
    </row>
    <row r="287" spans="2:9" x14ac:dyDescent="0.65">
      <c r="B287" t="s">
        <v>365</v>
      </c>
      <c r="C287" s="1">
        <v>44848</v>
      </c>
      <c r="D287" t="s">
        <v>32</v>
      </c>
      <c r="E287" t="s">
        <v>40</v>
      </c>
      <c r="F287" t="s">
        <v>47</v>
      </c>
      <c r="G287" t="s">
        <v>69</v>
      </c>
      <c r="H287" s="3">
        <v>6644.49</v>
      </c>
      <c r="I287" s="3">
        <v>6684.56</v>
      </c>
    </row>
    <row r="288" spans="2:9" x14ac:dyDescent="0.65">
      <c r="B288" t="s">
        <v>366</v>
      </c>
      <c r="C288" s="1">
        <v>45269</v>
      </c>
      <c r="D288" t="s">
        <v>14</v>
      </c>
      <c r="E288" t="s">
        <v>174</v>
      </c>
      <c r="F288" t="s">
        <v>47</v>
      </c>
      <c r="G288" t="s">
        <v>12</v>
      </c>
      <c r="H288" s="3">
        <v>7521.27</v>
      </c>
      <c r="I288" s="3">
        <v>7562.65</v>
      </c>
    </row>
    <row r="289" spans="2:9" x14ac:dyDescent="0.65">
      <c r="B289" t="s">
        <v>367</v>
      </c>
      <c r="C289" s="1">
        <v>45539</v>
      </c>
      <c r="D289" t="s">
        <v>19</v>
      </c>
      <c r="E289" t="s">
        <v>254</v>
      </c>
      <c r="F289" t="s">
        <v>47</v>
      </c>
      <c r="G289" t="s">
        <v>48</v>
      </c>
      <c r="H289" s="3">
        <v>2435.98</v>
      </c>
      <c r="I289" s="3">
        <v>2497.0500000000002</v>
      </c>
    </row>
    <row r="290" spans="2:9" x14ac:dyDescent="0.65">
      <c r="B290" t="s">
        <v>368</v>
      </c>
      <c r="C290" s="1">
        <v>44655</v>
      </c>
      <c r="D290" t="s">
        <v>32</v>
      </c>
      <c r="E290" t="s">
        <v>174</v>
      </c>
      <c r="F290" t="s">
        <v>30</v>
      </c>
      <c r="G290" t="s">
        <v>33</v>
      </c>
      <c r="H290" s="3">
        <v>6073.17</v>
      </c>
      <c r="I290" s="3">
        <v>6154.42</v>
      </c>
    </row>
    <row r="291" spans="2:9" x14ac:dyDescent="0.65">
      <c r="B291" t="s">
        <v>369</v>
      </c>
      <c r="C291" s="1">
        <v>45586</v>
      </c>
      <c r="D291" t="s">
        <v>39</v>
      </c>
      <c r="E291" t="s">
        <v>95</v>
      </c>
      <c r="F291" t="s">
        <v>30</v>
      </c>
      <c r="G291" t="s">
        <v>48</v>
      </c>
      <c r="H291" s="3">
        <v>8550.5400000000009</v>
      </c>
      <c r="I291" s="3">
        <v>8625.35</v>
      </c>
    </row>
    <row r="292" spans="2:9" x14ac:dyDescent="0.65">
      <c r="B292" t="s">
        <v>370</v>
      </c>
      <c r="C292" s="1">
        <v>45512</v>
      </c>
      <c r="D292" t="s">
        <v>14</v>
      </c>
      <c r="E292" t="s">
        <v>15</v>
      </c>
      <c r="F292" t="s">
        <v>11</v>
      </c>
      <c r="G292" t="s">
        <v>58</v>
      </c>
      <c r="H292" s="3">
        <v>5899.53</v>
      </c>
      <c r="I292" s="3">
        <v>5998.18</v>
      </c>
    </row>
    <row r="293" spans="2:9" x14ac:dyDescent="0.65">
      <c r="B293" t="s">
        <v>371</v>
      </c>
      <c r="C293" s="1">
        <v>45483</v>
      </c>
      <c r="D293" t="s">
        <v>32</v>
      </c>
      <c r="E293" t="s">
        <v>131</v>
      </c>
      <c r="F293" t="s">
        <v>11</v>
      </c>
      <c r="G293" t="s">
        <v>37</v>
      </c>
      <c r="H293" s="3">
        <v>6052.21</v>
      </c>
      <c r="I293" s="3">
        <v>6097.39</v>
      </c>
    </row>
    <row r="294" spans="2:9" x14ac:dyDescent="0.65">
      <c r="B294" t="s">
        <v>372</v>
      </c>
      <c r="C294" s="1">
        <v>45208</v>
      </c>
      <c r="D294" t="s">
        <v>39</v>
      </c>
      <c r="E294" t="s">
        <v>72</v>
      </c>
      <c r="F294" t="s">
        <v>16</v>
      </c>
      <c r="G294" t="s">
        <v>33</v>
      </c>
      <c r="H294" s="3">
        <v>578.64</v>
      </c>
      <c r="I294" s="3">
        <v>608.54</v>
      </c>
    </row>
    <row r="295" spans="2:9" x14ac:dyDescent="0.65">
      <c r="B295" t="s">
        <v>373</v>
      </c>
      <c r="C295" s="1">
        <v>44789</v>
      </c>
      <c r="D295" t="s">
        <v>27</v>
      </c>
      <c r="E295" t="s">
        <v>36</v>
      </c>
      <c r="F295" t="s">
        <v>47</v>
      </c>
      <c r="G295" t="s">
        <v>12</v>
      </c>
      <c r="H295" s="3">
        <v>5800.89</v>
      </c>
      <c r="I295" s="3">
        <v>5867.59</v>
      </c>
    </row>
    <row r="296" spans="2:9" x14ac:dyDescent="0.65">
      <c r="B296" t="s">
        <v>374</v>
      </c>
      <c r="C296" s="1">
        <v>45177</v>
      </c>
      <c r="D296" t="s">
        <v>35</v>
      </c>
      <c r="E296" t="s">
        <v>185</v>
      </c>
      <c r="F296" t="s">
        <v>30</v>
      </c>
      <c r="G296" t="s">
        <v>48</v>
      </c>
      <c r="H296" s="3">
        <v>9804.7199999999993</v>
      </c>
      <c r="I296" s="3">
        <v>9854.6299999999992</v>
      </c>
    </row>
    <row r="297" spans="2:9" x14ac:dyDescent="0.65">
      <c r="B297" t="s">
        <v>375</v>
      </c>
      <c r="C297" s="1">
        <v>45001</v>
      </c>
      <c r="D297" t="s">
        <v>19</v>
      </c>
      <c r="E297" t="s">
        <v>122</v>
      </c>
      <c r="F297" t="s">
        <v>11</v>
      </c>
      <c r="G297" t="s">
        <v>33</v>
      </c>
      <c r="H297" s="3">
        <v>9925.84</v>
      </c>
      <c r="I297" s="3">
        <v>9960.02</v>
      </c>
    </row>
    <row r="298" spans="2:9" x14ac:dyDescent="0.65">
      <c r="B298" t="s">
        <v>376</v>
      </c>
      <c r="C298" s="1">
        <v>44919</v>
      </c>
      <c r="D298" t="s">
        <v>19</v>
      </c>
      <c r="E298" t="s">
        <v>66</v>
      </c>
      <c r="F298" t="s">
        <v>16</v>
      </c>
      <c r="G298" t="s">
        <v>41</v>
      </c>
      <c r="H298" s="3">
        <v>2297.5100000000002</v>
      </c>
      <c r="I298" s="3">
        <v>2394.14</v>
      </c>
    </row>
    <row r="299" spans="2:9" x14ac:dyDescent="0.65">
      <c r="B299" t="s">
        <v>377</v>
      </c>
      <c r="C299" s="1">
        <v>44948</v>
      </c>
      <c r="D299" t="s">
        <v>9</v>
      </c>
      <c r="E299" t="s">
        <v>84</v>
      </c>
      <c r="F299" t="s">
        <v>11</v>
      </c>
      <c r="G299" t="s">
        <v>17</v>
      </c>
      <c r="H299" s="3">
        <v>5004.51</v>
      </c>
      <c r="I299" s="3">
        <v>5104.46</v>
      </c>
    </row>
    <row r="300" spans="2:9" x14ac:dyDescent="0.65">
      <c r="B300" t="s">
        <v>378</v>
      </c>
      <c r="C300" s="1">
        <v>45404</v>
      </c>
      <c r="D300" t="s">
        <v>45</v>
      </c>
      <c r="E300" t="s">
        <v>36</v>
      </c>
      <c r="F300" t="s">
        <v>21</v>
      </c>
      <c r="G300" t="s">
        <v>41</v>
      </c>
      <c r="H300" s="3">
        <v>6660.8</v>
      </c>
      <c r="I300" s="3">
        <v>6752.88</v>
      </c>
    </row>
    <row r="301" spans="2:9" x14ac:dyDescent="0.65">
      <c r="B301" t="s">
        <v>379</v>
      </c>
      <c r="C301" s="1">
        <v>44924</v>
      </c>
      <c r="D301" t="s">
        <v>24</v>
      </c>
      <c r="E301" t="s">
        <v>60</v>
      </c>
      <c r="F301" t="s">
        <v>47</v>
      </c>
      <c r="G301" t="s">
        <v>58</v>
      </c>
      <c r="H301" s="3">
        <v>5249.09</v>
      </c>
      <c r="I301" s="3">
        <v>5308.99</v>
      </c>
    </row>
    <row r="302" spans="2:9" x14ac:dyDescent="0.65">
      <c r="B302" t="s">
        <v>380</v>
      </c>
      <c r="C302" s="1">
        <v>44863</v>
      </c>
      <c r="D302" t="s">
        <v>24</v>
      </c>
      <c r="E302" t="s">
        <v>46</v>
      </c>
      <c r="F302" t="s">
        <v>21</v>
      </c>
      <c r="G302" t="s">
        <v>58</v>
      </c>
      <c r="H302" s="3">
        <v>7728.95</v>
      </c>
      <c r="I302" s="3">
        <v>7768.96</v>
      </c>
    </row>
    <row r="303" spans="2:9" x14ac:dyDescent="0.65">
      <c r="B303" t="s">
        <v>381</v>
      </c>
      <c r="C303" s="1">
        <v>45427</v>
      </c>
      <c r="D303" t="s">
        <v>39</v>
      </c>
      <c r="E303" t="s">
        <v>95</v>
      </c>
      <c r="F303" t="s">
        <v>21</v>
      </c>
      <c r="G303" t="s">
        <v>17</v>
      </c>
      <c r="H303" s="3">
        <v>8256.5499999999993</v>
      </c>
      <c r="I303" s="3">
        <v>8333.4</v>
      </c>
    </row>
    <row r="304" spans="2:9" x14ac:dyDescent="0.65">
      <c r="B304" t="s">
        <v>382</v>
      </c>
      <c r="C304" s="1">
        <v>45436</v>
      </c>
      <c r="D304" t="s">
        <v>24</v>
      </c>
      <c r="E304" t="s">
        <v>46</v>
      </c>
      <c r="F304" t="s">
        <v>11</v>
      </c>
      <c r="G304" t="s">
        <v>17</v>
      </c>
      <c r="H304" s="3">
        <v>1595.28</v>
      </c>
      <c r="I304" s="3">
        <v>1611.42</v>
      </c>
    </row>
    <row r="305" spans="2:9" x14ac:dyDescent="0.65">
      <c r="B305" t="s">
        <v>383</v>
      </c>
      <c r="C305" s="1">
        <v>45622</v>
      </c>
      <c r="D305" t="s">
        <v>19</v>
      </c>
      <c r="E305" t="s">
        <v>40</v>
      </c>
      <c r="F305" t="s">
        <v>16</v>
      </c>
      <c r="G305" t="s">
        <v>17</v>
      </c>
      <c r="H305" s="3">
        <v>3721.45</v>
      </c>
      <c r="I305" s="3">
        <v>3754.31</v>
      </c>
    </row>
    <row r="306" spans="2:9" x14ac:dyDescent="0.65">
      <c r="B306" t="s">
        <v>384</v>
      </c>
      <c r="C306" s="1">
        <v>44670</v>
      </c>
      <c r="D306" t="s">
        <v>24</v>
      </c>
      <c r="E306" t="s">
        <v>147</v>
      </c>
      <c r="F306" t="s">
        <v>30</v>
      </c>
      <c r="G306" t="s">
        <v>69</v>
      </c>
      <c r="H306" s="3">
        <v>4957.7</v>
      </c>
      <c r="I306" s="3">
        <v>5017.88</v>
      </c>
    </row>
    <row r="307" spans="2:9" x14ac:dyDescent="0.65">
      <c r="B307" t="s">
        <v>385</v>
      </c>
      <c r="C307" s="1">
        <v>44603</v>
      </c>
      <c r="D307" t="s">
        <v>14</v>
      </c>
      <c r="E307" t="s">
        <v>68</v>
      </c>
      <c r="F307" t="s">
        <v>47</v>
      </c>
      <c r="G307" t="s">
        <v>33</v>
      </c>
      <c r="H307" s="3">
        <v>4137.8999999999996</v>
      </c>
      <c r="I307" s="3">
        <v>4168.6899999999996</v>
      </c>
    </row>
    <row r="308" spans="2:9" x14ac:dyDescent="0.65">
      <c r="B308" t="s">
        <v>386</v>
      </c>
      <c r="C308" s="1">
        <v>45146</v>
      </c>
      <c r="D308" t="s">
        <v>9</v>
      </c>
      <c r="E308" t="s">
        <v>161</v>
      </c>
      <c r="F308" t="s">
        <v>21</v>
      </c>
      <c r="G308" t="s">
        <v>17</v>
      </c>
      <c r="H308" s="3">
        <v>8932.48</v>
      </c>
      <c r="I308" s="3">
        <v>8978.4</v>
      </c>
    </row>
    <row r="309" spans="2:9" x14ac:dyDescent="0.65">
      <c r="B309" t="s">
        <v>387</v>
      </c>
      <c r="C309" s="1">
        <v>44899</v>
      </c>
      <c r="D309" t="s">
        <v>45</v>
      </c>
      <c r="E309" t="s">
        <v>84</v>
      </c>
      <c r="F309" t="s">
        <v>21</v>
      </c>
      <c r="G309" t="s">
        <v>33</v>
      </c>
      <c r="H309" s="3">
        <v>9214.7000000000007</v>
      </c>
      <c r="I309" s="3">
        <v>9290.75</v>
      </c>
    </row>
    <row r="310" spans="2:9" x14ac:dyDescent="0.65">
      <c r="B310" t="s">
        <v>388</v>
      </c>
      <c r="C310" s="1">
        <v>44884</v>
      </c>
      <c r="D310" t="s">
        <v>9</v>
      </c>
      <c r="E310" t="s">
        <v>15</v>
      </c>
      <c r="F310" t="s">
        <v>21</v>
      </c>
      <c r="G310" t="s">
        <v>48</v>
      </c>
      <c r="H310" s="3">
        <v>4702.3900000000003</v>
      </c>
      <c r="I310" s="3">
        <v>4742.74</v>
      </c>
    </row>
    <row r="311" spans="2:9" x14ac:dyDescent="0.65">
      <c r="B311" t="s">
        <v>389</v>
      </c>
      <c r="C311" s="1">
        <v>44896</v>
      </c>
      <c r="D311" t="s">
        <v>19</v>
      </c>
      <c r="E311" t="s">
        <v>161</v>
      </c>
      <c r="F311" t="s">
        <v>47</v>
      </c>
      <c r="G311" t="s">
        <v>41</v>
      </c>
      <c r="H311" s="3">
        <v>7063.96</v>
      </c>
      <c r="I311" s="3">
        <v>7094.42</v>
      </c>
    </row>
    <row r="312" spans="2:9" x14ac:dyDescent="0.65">
      <c r="B312" t="s">
        <v>390</v>
      </c>
      <c r="C312" s="1">
        <v>45484</v>
      </c>
      <c r="D312" t="s">
        <v>27</v>
      </c>
      <c r="E312" t="s">
        <v>97</v>
      </c>
      <c r="F312" t="s">
        <v>16</v>
      </c>
      <c r="G312" t="s">
        <v>33</v>
      </c>
      <c r="H312" s="3">
        <v>3697.68</v>
      </c>
      <c r="I312" s="3">
        <v>3746.69</v>
      </c>
    </row>
    <row r="313" spans="2:9" x14ac:dyDescent="0.65">
      <c r="B313" t="s">
        <v>391</v>
      </c>
      <c r="C313" s="1">
        <v>44916</v>
      </c>
      <c r="D313" t="s">
        <v>39</v>
      </c>
      <c r="E313" t="s">
        <v>50</v>
      </c>
      <c r="F313" t="s">
        <v>16</v>
      </c>
      <c r="G313" t="s">
        <v>37</v>
      </c>
      <c r="H313" s="3">
        <v>6292.4</v>
      </c>
      <c r="I313" s="3">
        <v>6334.56</v>
      </c>
    </row>
    <row r="314" spans="2:9" x14ac:dyDescent="0.65">
      <c r="B314" t="s">
        <v>392</v>
      </c>
      <c r="C314" s="1">
        <v>45275</v>
      </c>
      <c r="D314" t="s">
        <v>35</v>
      </c>
      <c r="E314" t="s">
        <v>142</v>
      </c>
      <c r="F314" t="s">
        <v>21</v>
      </c>
      <c r="G314" t="s">
        <v>69</v>
      </c>
      <c r="H314" s="3">
        <v>6041.85</v>
      </c>
      <c r="I314" s="3">
        <v>6053.28</v>
      </c>
    </row>
    <row r="315" spans="2:9" x14ac:dyDescent="0.65">
      <c r="B315" t="s">
        <v>393</v>
      </c>
      <c r="C315" s="1">
        <v>44844</v>
      </c>
      <c r="D315" t="s">
        <v>35</v>
      </c>
      <c r="E315" t="s">
        <v>93</v>
      </c>
      <c r="F315" t="s">
        <v>47</v>
      </c>
      <c r="G315" t="s">
        <v>69</v>
      </c>
      <c r="H315" s="3">
        <v>1495.29</v>
      </c>
      <c r="I315" s="3">
        <v>1530.55</v>
      </c>
    </row>
    <row r="316" spans="2:9" x14ac:dyDescent="0.65">
      <c r="B316" t="s">
        <v>394</v>
      </c>
      <c r="C316" s="1">
        <v>45595</v>
      </c>
      <c r="D316" t="s">
        <v>45</v>
      </c>
      <c r="E316" t="s">
        <v>174</v>
      </c>
      <c r="F316" t="s">
        <v>16</v>
      </c>
      <c r="G316" t="s">
        <v>37</v>
      </c>
      <c r="H316" s="3">
        <v>8407.99</v>
      </c>
      <c r="I316" s="3">
        <v>8449.7000000000007</v>
      </c>
    </row>
    <row r="317" spans="2:9" x14ac:dyDescent="0.65">
      <c r="B317" t="s">
        <v>395</v>
      </c>
      <c r="C317" s="1">
        <v>44843</v>
      </c>
      <c r="D317" t="s">
        <v>27</v>
      </c>
      <c r="E317" t="s">
        <v>64</v>
      </c>
      <c r="F317" t="s">
        <v>16</v>
      </c>
      <c r="G317" t="s">
        <v>69</v>
      </c>
      <c r="H317" s="3">
        <v>8255.7800000000007</v>
      </c>
      <c r="I317" s="3">
        <v>8354.5499999999993</v>
      </c>
    </row>
    <row r="318" spans="2:9" x14ac:dyDescent="0.65">
      <c r="B318" t="s">
        <v>396</v>
      </c>
      <c r="C318" s="1">
        <v>45189</v>
      </c>
      <c r="D318" t="s">
        <v>39</v>
      </c>
      <c r="E318" t="s">
        <v>20</v>
      </c>
      <c r="F318" t="s">
        <v>47</v>
      </c>
      <c r="G318" t="s">
        <v>22</v>
      </c>
      <c r="H318" s="3">
        <v>5014.42</v>
      </c>
      <c r="I318" s="3">
        <v>5070.91</v>
      </c>
    </row>
    <row r="319" spans="2:9" x14ac:dyDescent="0.65">
      <c r="B319" t="s">
        <v>397</v>
      </c>
      <c r="C319" s="1">
        <v>45511</v>
      </c>
      <c r="D319" t="s">
        <v>45</v>
      </c>
      <c r="E319" t="s">
        <v>363</v>
      </c>
      <c r="F319" t="s">
        <v>21</v>
      </c>
      <c r="G319" t="s">
        <v>12</v>
      </c>
      <c r="H319" s="3">
        <v>7777.65</v>
      </c>
      <c r="I319" s="3">
        <v>7802.55</v>
      </c>
    </row>
    <row r="320" spans="2:9" x14ac:dyDescent="0.65">
      <c r="B320" t="s">
        <v>398</v>
      </c>
      <c r="C320" s="1">
        <v>44946</v>
      </c>
      <c r="D320" t="s">
        <v>19</v>
      </c>
      <c r="E320" t="s">
        <v>296</v>
      </c>
      <c r="F320" t="s">
        <v>21</v>
      </c>
      <c r="G320" t="s">
        <v>48</v>
      </c>
      <c r="H320" s="3">
        <v>4732.18</v>
      </c>
      <c r="I320" s="3">
        <v>4783.63</v>
      </c>
    </row>
    <row r="321" spans="2:9" x14ac:dyDescent="0.65">
      <c r="B321" t="s">
        <v>399</v>
      </c>
      <c r="C321" s="1">
        <v>45307</v>
      </c>
      <c r="D321" t="s">
        <v>9</v>
      </c>
      <c r="E321" t="s">
        <v>170</v>
      </c>
      <c r="F321" t="s">
        <v>16</v>
      </c>
      <c r="G321" t="s">
        <v>37</v>
      </c>
      <c r="H321" s="3">
        <v>4249.7700000000004</v>
      </c>
      <c r="I321" s="3">
        <v>4346.87</v>
      </c>
    </row>
    <row r="322" spans="2:9" x14ac:dyDescent="0.65">
      <c r="B322" t="s">
        <v>400</v>
      </c>
      <c r="C322" s="1">
        <v>45635</v>
      </c>
      <c r="D322" t="s">
        <v>35</v>
      </c>
      <c r="E322" t="s">
        <v>182</v>
      </c>
      <c r="F322" t="s">
        <v>11</v>
      </c>
      <c r="G322" t="s">
        <v>12</v>
      </c>
      <c r="H322" s="3">
        <v>410.82</v>
      </c>
      <c r="I322" s="3">
        <v>480.85</v>
      </c>
    </row>
    <row r="323" spans="2:9" x14ac:dyDescent="0.65">
      <c r="B323" t="s">
        <v>401</v>
      </c>
      <c r="C323" s="1">
        <v>45036</v>
      </c>
      <c r="D323" t="s">
        <v>19</v>
      </c>
      <c r="E323" t="s">
        <v>108</v>
      </c>
      <c r="F323" t="s">
        <v>21</v>
      </c>
      <c r="G323" t="s">
        <v>33</v>
      </c>
      <c r="H323" s="3">
        <v>1356.36</v>
      </c>
      <c r="I323" s="3">
        <v>1388.12</v>
      </c>
    </row>
    <row r="324" spans="2:9" x14ac:dyDescent="0.65">
      <c r="B324" t="s">
        <v>402</v>
      </c>
      <c r="C324" s="1">
        <v>45177</v>
      </c>
      <c r="D324" t="s">
        <v>32</v>
      </c>
      <c r="E324" t="s">
        <v>62</v>
      </c>
      <c r="F324" t="s">
        <v>47</v>
      </c>
      <c r="G324" t="s">
        <v>37</v>
      </c>
      <c r="H324" s="3">
        <v>5226</v>
      </c>
      <c r="I324" s="3">
        <v>5279.71</v>
      </c>
    </row>
    <row r="325" spans="2:9" x14ac:dyDescent="0.65">
      <c r="B325" t="s">
        <v>403</v>
      </c>
      <c r="C325" s="1">
        <v>44614</v>
      </c>
      <c r="D325" t="s">
        <v>45</v>
      </c>
      <c r="E325" t="s">
        <v>128</v>
      </c>
      <c r="F325" t="s">
        <v>16</v>
      </c>
      <c r="G325" t="s">
        <v>48</v>
      </c>
      <c r="H325" s="3">
        <v>7522.33</v>
      </c>
      <c r="I325" s="3">
        <v>7602.27</v>
      </c>
    </row>
    <row r="326" spans="2:9" x14ac:dyDescent="0.65">
      <c r="B326" t="s">
        <v>404</v>
      </c>
      <c r="C326" s="1">
        <v>45136</v>
      </c>
      <c r="D326" t="s">
        <v>19</v>
      </c>
      <c r="E326" t="s">
        <v>270</v>
      </c>
      <c r="F326" t="s">
        <v>16</v>
      </c>
      <c r="G326" t="s">
        <v>37</v>
      </c>
      <c r="H326" s="3">
        <v>3227.4</v>
      </c>
      <c r="I326" s="3">
        <v>3316.97</v>
      </c>
    </row>
    <row r="327" spans="2:9" x14ac:dyDescent="0.65">
      <c r="B327" t="s">
        <v>405</v>
      </c>
      <c r="C327" s="1">
        <v>44579</v>
      </c>
      <c r="D327" t="s">
        <v>32</v>
      </c>
      <c r="E327" t="s">
        <v>95</v>
      </c>
      <c r="F327" t="s">
        <v>21</v>
      </c>
      <c r="G327" t="s">
        <v>58</v>
      </c>
      <c r="H327" s="3">
        <v>3048.11</v>
      </c>
      <c r="I327" s="3">
        <v>3134.24</v>
      </c>
    </row>
    <row r="328" spans="2:9" x14ac:dyDescent="0.65">
      <c r="B328" t="s">
        <v>406</v>
      </c>
      <c r="C328" s="1">
        <v>45514</v>
      </c>
      <c r="D328" t="s">
        <v>45</v>
      </c>
      <c r="E328" t="s">
        <v>66</v>
      </c>
      <c r="F328" t="s">
        <v>21</v>
      </c>
      <c r="G328" t="s">
        <v>22</v>
      </c>
      <c r="H328" s="3">
        <v>3504.81</v>
      </c>
      <c r="I328" s="3">
        <v>3576.65</v>
      </c>
    </row>
    <row r="329" spans="2:9" x14ac:dyDescent="0.65">
      <c r="B329" t="s">
        <v>407</v>
      </c>
      <c r="C329" s="1">
        <v>45166</v>
      </c>
      <c r="D329" t="s">
        <v>9</v>
      </c>
      <c r="E329" t="s">
        <v>62</v>
      </c>
      <c r="F329" t="s">
        <v>47</v>
      </c>
      <c r="G329" t="s">
        <v>41</v>
      </c>
      <c r="H329" s="3">
        <v>2191.41</v>
      </c>
      <c r="I329" s="3">
        <v>2253.85</v>
      </c>
    </row>
    <row r="330" spans="2:9" x14ac:dyDescent="0.65">
      <c r="B330" t="s">
        <v>408</v>
      </c>
      <c r="C330" s="1">
        <v>45566</v>
      </c>
      <c r="D330" t="s">
        <v>19</v>
      </c>
      <c r="E330" t="s">
        <v>270</v>
      </c>
      <c r="F330" t="s">
        <v>16</v>
      </c>
      <c r="G330" t="s">
        <v>17</v>
      </c>
      <c r="H330" s="3">
        <v>9771.4</v>
      </c>
      <c r="I330" s="3">
        <v>9868.09</v>
      </c>
    </row>
    <row r="331" spans="2:9" x14ac:dyDescent="0.65">
      <c r="B331" t="s">
        <v>409</v>
      </c>
      <c r="C331" s="1">
        <v>45158</v>
      </c>
      <c r="D331" t="s">
        <v>35</v>
      </c>
      <c r="E331" t="s">
        <v>103</v>
      </c>
      <c r="F331" t="s">
        <v>11</v>
      </c>
      <c r="G331" t="s">
        <v>22</v>
      </c>
      <c r="H331" s="3">
        <v>2218.9299999999998</v>
      </c>
      <c r="I331" s="3">
        <v>2297.33</v>
      </c>
    </row>
    <row r="332" spans="2:9" x14ac:dyDescent="0.65">
      <c r="B332" t="s">
        <v>410</v>
      </c>
      <c r="C332" s="1">
        <v>45113</v>
      </c>
      <c r="D332" t="s">
        <v>24</v>
      </c>
      <c r="E332" t="s">
        <v>276</v>
      </c>
      <c r="F332" t="s">
        <v>11</v>
      </c>
      <c r="G332" t="s">
        <v>12</v>
      </c>
      <c r="H332" s="3">
        <v>7791.53</v>
      </c>
      <c r="I332" s="3">
        <v>7865.69</v>
      </c>
    </row>
    <row r="333" spans="2:9" x14ac:dyDescent="0.65">
      <c r="B333" t="s">
        <v>411</v>
      </c>
      <c r="C333" s="1">
        <v>45570</v>
      </c>
      <c r="D333" t="s">
        <v>24</v>
      </c>
      <c r="E333" t="s">
        <v>29</v>
      </c>
      <c r="F333" t="s">
        <v>30</v>
      </c>
      <c r="G333" t="s">
        <v>48</v>
      </c>
      <c r="H333" s="3">
        <v>7968.66</v>
      </c>
      <c r="I333" s="3">
        <v>8021.22</v>
      </c>
    </row>
    <row r="334" spans="2:9" x14ac:dyDescent="0.65">
      <c r="B334" t="s">
        <v>412</v>
      </c>
      <c r="C334" s="1">
        <v>45093</v>
      </c>
      <c r="D334" t="s">
        <v>32</v>
      </c>
      <c r="E334" t="s">
        <v>52</v>
      </c>
      <c r="F334" t="s">
        <v>16</v>
      </c>
      <c r="G334" t="s">
        <v>48</v>
      </c>
      <c r="H334" s="3">
        <v>9627.9</v>
      </c>
      <c r="I334" s="3">
        <v>9718.19</v>
      </c>
    </row>
    <row r="335" spans="2:9" x14ac:dyDescent="0.65">
      <c r="B335" t="s">
        <v>413</v>
      </c>
      <c r="C335" s="1">
        <v>44948</v>
      </c>
      <c r="D335" t="s">
        <v>19</v>
      </c>
      <c r="E335" t="s">
        <v>29</v>
      </c>
      <c r="F335" t="s">
        <v>30</v>
      </c>
      <c r="G335" t="s">
        <v>17</v>
      </c>
      <c r="H335" s="3">
        <v>4931.59</v>
      </c>
      <c r="I335" s="3">
        <v>4971.1099999999997</v>
      </c>
    </row>
    <row r="336" spans="2:9" x14ac:dyDescent="0.65">
      <c r="B336" t="s">
        <v>414</v>
      </c>
      <c r="C336" s="1">
        <v>44973</v>
      </c>
      <c r="D336" t="s">
        <v>32</v>
      </c>
      <c r="E336" t="s">
        <v>174</v>
      </c>
      <c r="F336" t="s">
        <v>16</v>
      </c>
      <c r="G336" t="s">
        <v>48</v>
      </c>
      <c r="H336" s="3">
        <v>6213.46</v>
      </c>
      <c r="I336" s="3">
        <v>6251.84</v>
      </c>
    </row>
    <row r="337" spans="2:9" x14ac:dyDescent="0.65">
      <c r="B337" t="s">
        <v>415</v>
      </c>
      <c r="C337" s="1">
        <v>44655</v>
      </c>
      <c r="D337" t="s">
        <v>14</v>
      </c>
      <c r="E337" t="s">
        <v>142</v>
      </c>
      <c r="F337" t="s">
        <v>47</v>
      </c>
      <c r="G337" t="s">
        <v>17</v>
      </c>
      <c r="H337" s="3">
        <v>7008.43</v>
      </c>
      <c r="I337" s="3">
        <v>7103.77</v>
      </c>
    </row>
    <row r="338" spans="2:9" x14ac:dyDescent="0.65">
      <c r="B338" t="s">
        <v>416</v>
      </c>
      <c r="C338" s="1">
        <v>44853</v>
      </c>
      <c r="D338" t="s">
        <v>24</v>
      </c>
      <c r="E338" t="s">
        <v>90</v>
      </c>
      <c r="F338" t="s">
        <v>47</v>
      </c>
      <c r="G338" t="s">
        <v>37</v>
      </c>
      <c r="H338" s="3">
        <v>8875.7099999999991</v>
      </c>
      <c r="I338" s="3">
        <v>8926.64</v>
      </c>
    </row>
    <row r="339" spans="2:9" x14ac:dyDescent="0.65">
      <c r="B339" t="s">
        <v>417</v>
      </c>
      <c r="C339" s="1">
        <v>44754</v>
      </c>
      <c r="D339" t="s">
        <v>9</v>
      </c>
      <c r="E339" t="s">
        <v>75</v>
      </c>
      <c r="F339" t="s">
        <v>21</v>
      </c>
      <c r="G339" t="s">
        <v>58</v>
      </c>
      <c r="H339" s="3">
        <v>9921.39</v>
      </c>
      <c r="I339" s="3">
        <v>9976.7900000000009</v>
      </c>
    </row>
    <row r="340" spans="2:9" x14ac:dyDescent="0.65">
      <c r="B340" t="s">
        <v>418</v>
      </c>
      <c r="C340" s="1">
        <v>44624</v>
      </c>
      <c r="D340" t="s">
        <v>24</v>
      </c>
      <c r="E340" t="s">
        <v>182</v>
      </c>
      <c r="F340" t="s">
        <v>30</v>
      </c>
      <c r="G340" t="s">
        <v>33</v>
      </c>
      <c r="H340" s="3">
        <v>3380.75</v>
      </c>
      <c r="I340" s="3">
        <v>3434.8</v>
      </c>
    </row>
    <row r="341" spans="2:9" x14ac:dyDescent="0.65">
      <c r="B341" t="s">
        <v>419</v>
      </c>
      <c r="C341" s="1">
        <v>45621</v>
      </c>
      <c r="D341" t="s">
        <v>45</v>
      </c>
      <c r="E341" t="s">
        <v>64</v>
      </c>
      <c r="F341" t="s">
        <v>47</v>
      </c>
      <c r="G341" t="s">
        <v>69</v>
      </c>
      <c r="H341" s="3">
        <v>9978.1299999999992</v>
      </c>
      <c r="I341" s="3">
        <v>10001.4</v>
      </c>
    </row>
    <row r="342" spans="2:9" x14ac:dyDescent="0.65">
      <c r="B342" t="s">
        <v>420</v>
      </c>
      <c r="C342" s="1">
        <v>45644</v>
      </c>
      <c r="D342" t="s">
        <v>19</v>
      </c>
      <c r="E342" t="s">
        <v>95</v>
      </c>
      <c r="F342" t="s">
        <v>16</v>
      </c>
      <c r="G342" t="s">
        <v>33</v>
      </c>
      <c r="H342" s="3">
        <v>2753.57</v>
      </c>
      <c r="I342" s="3">
        <v>2814.12</v>
      </c>
    </row>
    <row r="343" spans="2:9" x14ac:dyDescent="0.65">
      <c r="B343" t="s">
        <v>421</v>
      </c>
      <c r="C343" s="1">
        <v>45584</v>
      </c>
      <c r="D343" t="s">
        <v>14</v>
      </c>
      <c r="E343" t="s">
        <v>135</v>
      </c>
      <c r="F343" t="s">
        <v>11</v>
      </c>
      <c r="G343" t="s">
        <v>22</v>
      </c>
      <c r="H343" s="3">
        <v>5057.59</v>
      </c>
      <c r="I343" s="3">
        <v>5152.42</v>
      </c>
    </row>
    <row r="344" spans="2:9" x14ac:dyDescent="0.65">
      <c r="B344" t="s">
        <v>422</v>
      </c>
      <c r="C344" s="1">
        <v>44888</v>
      </c>
      <c r="D344" t="s">
        <v>39</v>
      </c>
      <c r="E344" t="s">
        <v>72</v>
      </c>
      <c r="F344" t="s">
        <v>21</v>
      </c>
      <c r="G344" t="s">
        <v>37</v>
      </c>
      <c r="H344" s="3">
        <v>5530.84</v>
      </c>
      <c r="I344" s="3">
        <v>5573.31</v>
      </c>
    </row>
    <row r="345" spans="2:9" x14ac:dyDescent="0.65">
      <c r="B345" t="s">
        <v>423</v>
      </c>
      <c r="C345" s="1">
        <v>45647</v>
      </c>
      <c r="D345" t="s">
        <v>45</v>
      </c>
      <c r="E345" t="s">
        <v>62</v>
      </c>
      <c r="F345" t="s">
        <v>47</v>
      </c>
      <c r="G345" t="s">
        <v>48</v>
      </c>
      <c r="H345" s="3">
        <v>2751.69</v>
      </c>
      <c r="I345" s="3">
        <v>2764.12</v>
      </c>
    </row>
    <row r="346" spans="2:9" x14ac:dyDescent="0.65">
      <c r="B346" t="s">
        <v>424</v>
      </c>
      <c r="C346" s="1">
        <v>45545</v>
      </c>
      <c r="D346" t="s">
        <v>9</v>
      </c>
      <c r="E346" t="s">
        <v>138</v>
      </c>
      <c r="F346" t="s">
        <v>11</v>
      </c>
      <c r="G346" t="s">
        <v>58</v>
      </c>
      <c r="H346" s="3">
        <v>554.41999999999996</v>
      </c>
      <c r="I346" s="3">
        <v>568.37</v>
      </c>
    </row>
    <row r="347" spans="2:9" x14ac:dyDescent="0.65">
      <c r="B347" t="s">
        <v>425</v>
      </c>
      <c r="C347" s="1">
        <v>45025</v>
      </c>
      <c r="D347" t="s">
        <v>14</v>
      </c>
      <c r="E347" t="s">
        <v>180</v>
      </c>
      <c r="F347" t="s">
        <v>30</v>
      </c>
      <c r="G347" t="s">
        <v>58</v>
      </c>
      <c r="H347" s="3">
        <v>8941.27</v>
      </c>
      <c r="I347" s="3">
        <v>8965.92</v>
      </c>
    </row>
    <row r="348" spans="2:9" x14ac:dyDescent="0.65">
      <c r="B348" t="s">
        <v>426</v>
      </c>
      <c r="C348" s="1">
        <v>45205</v>
      </c>
      <c r="D348" t="s">
        <v>45</v>
      </c>
      <c r="E348" t="s">
        <v>57</v>
      </c>
      <c r="F348" t="s">
        <v>30</v>
      </c>
      <c r="G348" t="s">
        <v>37</v>
      </c>
      <c r="H348" s="3">
        <v>7000.86</v>
      </c>
      <c r="I348" s="3">
        <v>7026.88</v>
      </c>
    </row>
    <row r="349" spans="2:9" x14ac:dyDescent="0.65">
      <c r="B349" t="s">
        <v>427</v>
      </c>
      <c r="C349" s="1">
        <v>45164</v>
      </c>
      <c r="D349" t="s">
        <v>35</v>
      </c>
      <c r="E349" t="s">
        <v>254</v>
      </c>
      <c r="F349" t="s">
        <v>47</v>
      </c>
      <c r="G349" t="s">
        <v>33</v>
      </c>
      <c r="H349" s="3">
        <v>1627.02</v>
      </c>
      <c r="I349" s="3">
        <v>1674.14</v>
      </c>
    </row>
    <row r="350" spans="2:9" x14ac:dyDescent="0.65">
      <c r="B350" t="s">
        <v>428</v>
      </c>
      <c r="C350" s="1">
        <v>45300</v>
      </c>
      <c r="D350" t="s">
        <v>24</v>
      </c>
      <c r="E350" t="s">
        <v>68</v>
      </c>
      <c r="F350" t="s">
        <v>11</v>
      </c>
      <c r="G350" t="s">
        <v>69</v>
      </c>
      <c r="H350" s="3">
        <v>8581.23</v>
      </c>
      <c r="I350" s="3">
        <v>8609.08</v>
      </c>
    </row>
    <row r="351" spans="2:9" x14ac:dyDescent="0.65">
      <c r="B351" t="s">
        <v>429</v>
      </c>
      <c r="C351" s="1">
        <v>45056</v>
      </c>
      <c r="D351" t="s">
        <v>35</v>
      </c>
      <c r="E351" t="s">
        <v>10</v>
      </c>
      <c r="F351" t="s">
        <v>16</v>
      </c>
      <c r="G351" t="s">
        <v>12</v>
      </c>
      <c r="H351" s="3">
        <v>9095.6200000000008</v>
      </c>
      <c r="I351" s="3">
        <v>9139.91</v>
      </c>
    </row>
    <row r="352" spans="2:9" x14ac:dyDescent="0.65">
      <c r="B352" t="s">
        <v>430</v>
      </c>
      <c r="C352" s="1">
        <v>44990</v>
      </c>
      <c r="D352" t="s">
        <v>24</v>
      </c>
      <c r="E352" t="s">
        <v>29</v>
      </c>
      <c r="F352" t="s">
        <v>11</v>
      </c>
      <c r="G352" t="s">
        <v>41</v>
      </c>
      <c r="H352" s="3">
        <v>7405.59</v>
      </c>
      <c r="I352" s="3">
        <v>7494.62</v>
      </c>
    </row>
    <row r="353" spans="2:9" x14ac:dyDescent="0.65">
      <c r="B353" t="s">
        <v>431</v>
      </c>
      <c r="C353" s="1">
        <v>44768</v>
      </c>
      <c r="D353" t="s">
        <v>35</v>
      </c>
      <c r="E353" t="s">
        <v>43</v>
      </c>
      <c r="F353" t="s">
        <v>16</v>
      </c>
      <c r="G353" t="s">
        <v>58</v>
      </c>
      <c r="H353" s="3">
        <v>581.4</v>
      </c>
      <c r="I353" s="3">
        <v>676.75</v>
      </c>
    </row>
    <row r="354" spans="2:9" x14ac:dyDescent="0.65">
      <c r="B354" t="s">
        <v>432</v>
      </c>
      <c r="C354" s="1">
        <v>45190</v>
      </c>
      <c r="D354" t="s">
        <v>35</v>
      </c>
      <c r="E354" t="s">
        <v>68</v>
      </c>
      <c r="F354" t="s">
        <v>21</v>
      </c>
      <c r="G354" t="s">
        <v>69</v>
      </c>
      <c r="H354" s="3">
        <v>3439.2</v>
      </c>
      <c r="I354" s="3">
        <v>3531.44</v>
      </c>
    </row>
    <row r="355" spans="2:9" x14ac:dyDescent="0.65">
      <c r="B355" t="s">
        <v>433</v>
      </c>
      <c r="C355" s="1">
        <v>45125</v>
      </c>
      <c r="D355" t="s">
        <v>24</v>
      </c>
      <c r="E355" t="s">
        <v>105</v>
      </c>
      <c r="F355" t="s">
        <v>30</v>
      </c>
      <c r="G355" t="s">
        <v>17</v>
      </c>
      <c r="H355" s="3">
        <v>5475.84</v>
      </c>
      <c r="I355" s="3">
        <v>5509.03</v>
      </c>
    </row>
    <row r="356" spans="2:9" x14ac:dyDescent="0.65">
      <c r="B356" t="s">
        <v>434</v>
      </c>
      <c r="C356" s="1">
        <v>45587</v>
      </c>
      <c r="D356" t="s">
        <v>35</v>
      </c>
      <c r="E356" t="s">
        <v>108</v>
      </c>
      <c r="F356" t="s">
        <v>21</v>
      </c>
      <c r="G356" t="s">
        <v>69</v>
      </c>
      <c r="H356" s="3">
        <v>1154.76</v>
      </c>
      <c r="I356" s="3">
        <v>1182.29</v>
      </c>
    </row>
    <row r="357" spans="2:9" x14ac:dyDescent="0.65">
      <c r="B357" t="s">
        <v>435</v>
      </c>
      <c r="C357" s="1">
        <v>44975</v>
      </c>
      <c r="D357" t="s">
        <v>19</v>
      </c>
      <c r="E357" t="s">
        <v>10</v>
      </c>
      <c r="F357" t="s">
        <v>30</v>
      </c>
      <c r="G357" t="s">
        <v>48</v>
      </c>
      <c r="H357" s="3">
        <v>1092.92</v>
      </c>
      <c r="I357" s="3">
        <v>1124.74</v>
      </c>
    </row>
    <row r="358" spans="2:9" x14ac:dyDescent="0.65">
      <c r="B358" t="s">
        <v>436</v>
      </c>
      <c r="C358" s="1">
        <v>44638</v>
      </c>
      <c r="D358" t="s">
        <v>27</v>
      </c>
      <c r="E358" t="s">
        <v>135</v>
      </c>
      <c r="F358" t="s">
        <v>21</v>
      </c>
      <c r="G358" t="s">
        <v>41</v>
      </c>
      <c r="H358" s="3">
        <v>4546.3999999999996</v>
      </c>
      <c r="I358" s="3">
        <v>4642.17</v>
      </c>
    </row>
    <row r="359" spans="2:9" x14ac:dyDescent="0.65">
      <c r="B359" t="s">
        <v>437</v>
      </c>
      <c r="C359" s="1">
        <v>45104</v>
      </c>
      <c r="D359" t="s">
        <v>45</v>
      </c>
      <c r="E359" t="s">
        <v>142</v>
      </c>
      <c r="F359" t="s">
        <v>30</v>
      </c>
      <c r="G359" t="s">
        <v>58</v>
      </c>
      <c r="H359" s="3">
        <v>9805.57</v>
      </c>
      <c r="I359" s="3">
        <v>9863.3799999999992</v>
      </c>
    </row>
    <row r="360" spans="2:9" x14ac:dyDescent="0.65">
      <c r="B360" t="s">
        <v>438</v>
      </c>
      <c r="C360" s="1">
        <v>44699</v>
      </c>
      <c r="D360" t="s">
        <v>9</v>
      </c>
      <c r="E360" t="s">
        <v>75</v>
      </c>
      <c r="F360" t="s">
        <v>16</v>
      </c>
      <c r="G360" t="s">
        <v>22</v>
      </c>
      <c r="H360" s="3">
        <v>3494.57</v>
      </c>
      <c r="I360" s="3">
        <v>3521.27</v>
      </c>
    </row>
    <row r="361" spans="2:9" x14ac:dyDescent="0.65">
      <c r="B361" t="s">
        <v>439</v>
      </c>
      <c r="C361" s="1">
        <v>45397</v>
      </c>
      <c r="D361" t="s">
        <v>9</v>
      </c>
      <c r="E361" t="s">
        <v>170</v>
      </c>
      <c r="F361" t="s">
        <v>16</v>
      </c>
      <c r="G361" t="s">
        <v>17</v>
      </c>
      <c r="H361" s="3">
        <v>3437.38</v>
      </c>
      <c r="I361" s="3">
        <v>3478.51</v>
      </c>
    </row>
    <row r="362" spans="2:9" x14ac:dyDescent="0.65">
      <c r="B362" t="s">
        <v>440</v>
      </c>
      <c r="C362" s="1">
        <v>45089</v>
      </c>
      <c r="D362" t="s">
        <v>9</v>
      </c>
      <c r="E362" t="s">
        <v>182</v>
      </c>
      <c r="F362" t="s">
        <v>47</v>
      </c>
      <c r="G362" t="s">
        <v>17</v>
      </c>
      <c r="H362" s="3">
        <v>7306.05</v>
      </c>
      <c r="I362" s="3">
        <v>7326.27</v>
      </c>
    </row>
    <row r="363" spans="2:9" x14ac:dyDescent="0.65">
      <c r="B363" t="s">
        <v>441</v>
      </c>
      <c r="C363" s="1">
        <v>44587</v>
      </c>
      <c r="D363" t="s">
        <v>45</v>
      </c>
      <c r="E363" t="s">
        <v>254</v>
      </c>
      <c r="F363" t="s">
        <v>11</v>
      </c>
      <c r="G363" t="s">
        <v>48</v>
      </c>
      <c r="H363" s="3">
        <v>9076.41</v>
      </c>
      <c r="I363" s="3">
        <v>9136</v>
      </c>
    </row>
    <row r="364" spans="2:9" x14ac:dyDescent="0.65">
      <c r="B364" t="s">
        <v>442</v>
      </c>
      <c r="C364" s="1">
        <v>45580</v>
      </c>
      <c r="D364" t="s">
        <v>9</v>
      </c>
      <c r="E364" t="s">
        <v>25</v>
      </c>
      <c r="F364" t="s">
        <v>11</v>
      </c>
      <c r="G364" t="s">
        <v>12</v>
      </c>
      <c r="H364" s="3">
        <v>2792.54</v>
      </c>
      <c r="I364" s="3">
        <v>2862.83</v>
      </c>
    </row>
    <row r="365" spans="2:9" x14ac:dyDescent="0.65">
      <c r="B365" t="s">
        <v>443</v>
      </c>
      <c r="C365" s="1">
        <v>45216</v>
      </c>
      <c r="D365" t="s">
        <v>9</v>
      </c>
      <c r="E365" t="s">
        <v>270</v>
      </c>
      <c r="F365" t="s">
        <v>16</v>
      </c>
      <c r="G365" t="s">
        <v>41</v>
      </c>
      <c r="H365" s="3">
        <v>9537.31</v>
      </c>
      <c r="I365" s="3">
        <v>9637.57</v>
      </c>
    </row>
    <row r="366" spans="2:9" x14ac:dyDescent="0.65">
      <c r="B366" t="s">
        <v>444</v>
      </c>
      <c r="C366" s="1">
        <v>44617</v>
      </c>
      <c r="D366" t="s">
        <v>14</v>
      </c>
      <c r="E366" t="s">
        <v>40</v>
      </c>
      <c r="F366" t="s">
        <v>30</v>
      </c>
      <c r="G366" t="s">
        <v>33</v>
      </c>
      <c r="H366" s="3">
        <v>6563.51</v>
      </c>
      <c r="I366" s="3">
        <v>6584.52</v>
      </c>
    </row>
    <row r="367" spans="2:9" x14ac:dyDescent="0.65">
      <c r="B367" t="s">
        <v>445</v>
      </c>
      <c r="C367" s="1">
        <v>45521</v>
      </c>
      <c r="D367" t="s">
        <v>45</v>
      </c>
      <c r="E367" t="s">
        <v>54</v>
      </c>
      <c r="F367" t="s">
        <v>16</v>
      </c>
      <c r="G367" t="s">
        <v>17</v>
      </c>
      <c r="H367" s="3">
        <v>1077.8800000000001</v>
      </c>
      <c r="I367" s="3">
        <v>1157.53</v>
      </c>
    </row>
    <row r="368" spans="2:9" x14ac:dyDescent="0.65">
      <c r="B368" t="s">
        <v>446</v>
      </c>
      <c r="C368" s="1">
        <v>45093</v>
      </c>
      <c r="D368" t="s">
        <v>24</v>
      </c>
      <c r="E368" t="s">
        <v>72</v>
      </c>
      <c r="F368" t="s">
        <v>11</v>
      </c>
      <c r="G368" t="s">
        <v>17</v>
      </c>
      <c r="H368" s="3">
        <v>8600.9</v>
      </c>
      <c r="I368" s="3">
        <v>8615.11</v>
      </c>
    </row>
    <row r="369" spans="2:9" x14ac:dyDescent="0.65">
      <c r="B369" t="s">
        <v>447</v>
      </c>
      <c r="C369" s="1">
        <v>45570</v>
      </c>
      <c r="D369" t="s">
        <v>19</v>
      </c>
      <c r="E369" t="s">
        <v>46</v>
      </c>
      <c r="F369" t="s">
        <v>16</v>
      </c>
      <c r="G369" t="s">
        <v>12</v>
      </c>
      <c r="H369" s="3">
        <v>3218.56</v>
      </c>
      <c r="I369" s="3">
        <v>3276.5</v>
      </c>
    </row>
    <row r="370" spans="2:9" x14ac:dyDescent="0.65">
      <c r="B370" t="s">
        <v>448</v>
      </c>
      <c r="C370" s="1">
        <v>45064</v>
      </c>
      <c r="D370" t="s">
        <v>39</v>
      </c>
      <c r="E370" t="s">
        <v>276</v>
      </c>
      <c r="F370" t="s">
        <v>16</v>
      </c>
      <c r="G370" t="s">
        <v>37</v>
      </c>
      <c r="H370" s="3">
        <v>6533.39</v>
      </c>
      <c r="I370" s="3">
        <v>6610.07</v>
      </c>
    </row>
    <row r="371" spans="2:9" x14ac:dyDescent="0.65">
      <c r="B371" t="s">
        <v>449</v>
      </c>
      <c r="C371" s="1">
        <v>45175</v>
      </c>
      <c r="D371" t="s">
        <v>19</v>
      </c>
      <c r="E371" t="s">
        <v>25</v>
      </c>
      <c r="F371" t="s">
        <v>47</v>
      </c>
      <c r="G371" t="s">
        <v>17</v>
      </c>
      <c r="H371" s="3">
        <v>6883.22</v>
      </c>
      <c r="I371" s="3">
        <v>6917.49</v>
      </c>
    </row>
    <row r="372" spans="2:9" x14ac:dyDescent="0.65">
      <c r="B372" t="s">
        <v>450</v>
      </c>
      <c r="C372" s="1">
        <v>44625</v>
      </c>
      <c r="D372" t="s">
        <v>9</v>
      </c>
      <c r="E372" t="s">
        <v>43</v>
      </c>
      <c r="F372" t="s">
        <v>47</v>
      </c>
      <c r="G372" t="s">
        <v>41</v>
      </c>
      <c r="H372" s="3">
        <v>6862.72</v>
      </c>
      <c r="I372" s="3">
        <v>6928.37</v>
      </c>
    </row>
    <row r="373" spans="2:9" x14ac:dyDescent="0.65">
      <c r="B373" t="s">
        <v>451</v>
      </c>
      <c r="C373" s="1">
        <v>45550</v>
      </c>
      <c r="D373" t="s">
        <v>19</v>
      </c>
      <c r="E373" t="s">
        <v>90</v>
      </c>
      <c r="F373" t="s">
        <v>16</v>
      </c>
      <c r="G373" t="s">
        <v>69</v>
      </c>
      <c r="H373" s="3">
        <v>4240.99</v>
      </c>
      <c r="I373" s="3">
        <v>4290</v>
      </c>
    </row>
    <row r="374" spans="2:9" x14ac:dyDescent="0.65">
      <c r="B374" t="s">
        <v>452</v>
      </c>
      <c r="C374" s="1">
        <v>45329</v>
      </c>
      <c r="D374" t="s">
        <v>32</v>
      </c>
      <c r="E374" t="s">
        <v>52</v>
      </c>
      <c r="F374" t="s">
        <v>11</v>
      </c>
      <c r="G374" t="s">
        <v>12</v>
      </c>
      <c r="H374" s="3">
        <v>1909.82</v>
      </c>
      <c r="I374" s="3">
        <v>1988.38</v>
      </c>
    </row>
    <row r="375" spans="2:9" x14ac:dyDescent="0.65">
      <c r="B375" t="s">
        <v>453</v>
      </c>
      <c r="C375" s="1">
        <v>44626</v>
      </c>
      <c r="D375" t="s">
        <v>24</v>
      </c>
      <c r="E375" t="s">
        <v>122</v>
      </c>
      <c r="F375" t="s">
        <v>47</v>
      </c>
      <c r="G375" t="s">
        <v>33</v>
      </c>
      <c r="H375" s="3">
        <v>1155.03</v>
      </c>
      <c r="I375" s="3">
        <v>1208.75</v>
      </c>
    </row>
    <row r="376" spans="2:9" x14ac:dyDescent="0.65">
      <c r="B376" t="s">
        <v>454</v>
      </c>
      <c r="C376" s="1">
        <v>45372</v>
      </c>
      <c r="D376" t="s">
        <v>27</v>
      </c>
      <c r="E376" t="s">
        <v>270</v>
      </c>
      <c r="F376" t="s">
        <v>16</v>
      </c>
      <c r="G376" t="s">
        <v>41</v>
      </c>
      <c r="H376" s="3">
        <v>7924.75</v>
      </c>
      <c r="I376" s="3">
        <v>7972.23</v>
      </c>
    </row>
    <row r="377" spans="2:9" x14ac:dyDescent="0.65">
      <c r="B377" t="s">
        <v>455</v>
      </c>
      <c r="C377" s="1">
        <v>45143</v>
      </c>
      <c r="D377" t="s">
        <v>35</v>
      </c>
      <c r="E377" t="s">
        <v>296</v>
      </c>
      <c r="F377" t="s">
        <v>11</v>
      </c>
      <c r="G377" t="s">
        <v>12</v>
      </c>
      <c r="H377" s="3">
        <v>1082.24</v>
      </c>
      <c r="I377" s="3">
        <v>1124.83</v>
      </c>
    </row>
    <row r="378" spans="2:9" x14ac:dyDescent="0.65">
      <c r="B378" t="s">
        <v>456</v>
      </c>
      <c r="C378" s="1">
        <v>44769</v>
      </c>
      <c r="D378" t="s">
        <v>39</v>
      </c>
      <c r="E378" t="s">
        <v>77</v>
      </c>
      <c r="F378" t="s">
        <v>16</v>
      </c>
      <c r="G378" t="s">
        <v>41</v>
      </c>
      <c r="H378" s="3">
        <v>1112.51</v>
      </c>
      <c r="I378" s="3">
        <v>1124.72</v>
      </c>
    </row>
    <row r="379" spans="2:9" x14ac:dyDescent="0.65">
      <c r="B379" t="s">
        <v>457</v>
      </c>
      <c r="C379" s="1">
        <v>44739</v>
      </c>
      <c r="D379" t="s">
        <v>19</v>
      </c>
      <c r="E379" t="s">
        <v>50</v>
      </c>
      <c r="F379" t="s">
        <v>30</v>
      </c>
      <c r="G379" t="s">
        <v>22</v>
      </c>
      <c r="H379" s="3">
        <v>5922.68</v>
      </c>
      <c r="I379" s="3">
        <v>5935.99</v>
      </c>
    </row>
    <row r="380" spans="2:9" x14ac:dyDescent="0.65">
      <c r="B380" t="s">
        <v>458</v>
      </c>
      <c r="C380" s="1">
        <v>45618</v>
      </c>
      <c r="D380" t="s">
        <v>24</v>
      </c>
      <c r="E380" t="s">
        <v>90</v>
      </c>
      <c r="F380" t="s">
        <v>47</v>
      </c>
      <c r="G380" t="s">
        <v>48</v>
      </c>
      <c r="H380" s="3">
        <v>7005.72</v>
      </c>
      <c r="I380" s="3">
        <v>7031.55</v>
      </c>
    </row>
    <row r="381" spans="2:9" x14ac:dyDescent="0.65">
      <c r="B381" t="s">
        <v>459</v>
      </c>
      <c r="C381" s="1">
        <v>44601</v>
      </c>
      <c r="D381" t="s">
        <v>32</v>
      </c>
      <c r="E381" t="s">
        <v>103</v>
      </c>
      <c r="F381" t="s">
        <v>16</v>
      </c>
      <c r="G381" t="s">
        <v>17</v>
      </c>
      <c r="H381" s="3">
        <v>1439.06</v>
      </c>
      <c r="I381" s="3">
        <v>1529.96</v>
      </c>
    </row>
    <row r="382" spans="2:9" x14ac:dyDescent="0.65">
      <c r="B382" t="s">
        <v>460</v>
      </c>
      <c r="C382" s="1">
        <v>45406</v>
      </c>
      <c r="D382" t="s">
        <v>24</v>
      </c>
      <c r="E382" t="s">
        <v>254</v>
      </c>
      <c r="F382" t="s">
        <v>21</v>
      </c>
      <c r="G382" t="s">
        <v>22</v>
      </c>
      <c r="H382" s="3">
        <v>5386.61</v>
      </c>
      <c r="I382" s="3">
        <v>5437.44</v>
      </c>
    </row>
    <row r="383" spans="2:9" x14ac:dyDescent="0.65">
      <c r="B383" t="s">
        <v>461</v>
      </c>
      <c r="C383" s="1">
        <v>45389</v>
      </c>
      <c r="D383" t="s">
        <v>35</v>
      </c>
      <c r="E383" t="s">
        <v>296</v>
      </c>
      <c r="F383" t="s">
        <v>30</v>
      </c>
      <c r="G383" t="s">
        <v>41</v>
      </c>
      <c r="H383" s="3">
        <v>9311.11</v>
      </c>
      <c r="I383" s="3">
        <v>9352.6</v>
      </c>
    </row>
    <row r="384" spans="2:9" x14ac:dyDescent="0.65">
      <c r="B384" t="s">
        <v>462</v>
      </c>
      <c r="C384" s="1">
        <v>45384</v>
      </c>
      <c r="D384" t="s">
        <v>39</v>
      </c>
      <c r="E384" t="s">
        <v>105</v>
      </c>
      <c r="F384" t="s">
        <v>30</v>
      </c>
      <c r="G384" t="s">
        <v>17</v>
      </c>
      <c r="H384" s="3">
        <v>8427.02</v>
      </c>
      <c r="I384" s="3">
        <v>8503.51</v>
      </c>
    </row>
    <row r="385" spans="2:9" x14ac:dyDescent="0.65">
      <c r="B385" t="s">
        <v>463</v>
      </c>
      <c r="C385" s="1">
        <v>44619</v>
      </c>
      <c r="D385" t="s">
        <v>39</v>
      </c>
      <c r="E385" t="s">
        <v>62</v>
      </c>
      <c r="F385" t="s">
        <v>47</v>
      </c>
      <c r="G385" t="s">
        <v>22</v>
      </c>
      <c r="H385" s="3">
        <v>9856.57</v>
      </c>
      <c r="I385" s="3">
        <v>9939.14</v>
      </c>
    </row>
    <row r="386" spans="2:9" x14ac:dyDescent="0.65">
      <c r="B386" t="s">
        <v>464</v>
      </c>
      <c r="C386" s="1">
        <v>44583</v>
      </c>
      <c r="D386" t="s">
        <v>9</v>
      </c>
      <c r="E386" t="s">
        <v>138</v>
      </c>
      <c r="F386" t="s">
        <v>16</v>
      </c>
      <c r="G386" t="s">
        <v>58</v>
      </c>
      <c r="H386" s="3">
        <v>5450.33</v>
      </c>
      <c r="I386" s="3">
        <v>5483.4</v>
      </c>
    </row>
    <row r="387" spans="2:9" x14ac:dyDescent="0.65">
      <c r="B387" t="s">
        <v>465</v>
      </c>
      <c r="C387" s="1">
        <v>45299</v>
      </c>
      <c r="D387" t="s">
        <v>35</v>
      </c>
      <c r="E387" t="s">
        <v>57</v>
      </c>
      <c r="F387" t="s">
        <v>30</v>
      </c>
      <c r="G387" t="s">
        <v>17</v>
      </c>
      <c r="H387" s="3">
        <v>7830.99</v>
      </c>
      <c r="I387" s="3">
        <v>7919.74</v>
      </c>
    </row>
    <row r="388" spans="2:9" x14ac:dyDescent="0.65">
      <c r="B388" t="s">
        <v>466</v>
      </c>
      <c r="C388" s="1">
        <v>45373</v>
      </c>
      <c r="D388" t="s">
        <v>45</v>
      </c>
      <c r="E388" t="s">
        <v>97</v>
      </c>
      <c r="F388" t="s">
        <v>11</v>
      </c>
      <c r="G388" t="s">
        <v>37</v>
      </c>
      <c r="H388" s="3">
        <v>3332.08</v>
      </c>
      <c r="I388" s="3">
        <v>3377.87</v>
      </c>
    </row>
    <row r="389" spans="2:9" x14ac:dyDescent="0.65">
      <c r="B389" t="s">
        <v>467</v>
      </c>
      <c r="C389" s="1">
        <v>45284</v>
      </c>
      <c r="D389" t="s">
        <v>45</v>
      </c>
      <c r="E389" t="s">
        <v>296</v>
      </c>
      <c r="F389" t="s">
        <v>21</v>
      </c>
      <c r="G389" t="s">
        <v>17</v>
      </c>
      <c r="H389" s="3">
        <v>1636.46</v>
      </c>
      <c r="I389" s="3">
        <v>1686.4</v>
      </c>
    </row>
    <row r="390" spans="2:9" x14ac:dyDescent="0.65">
      <c r="B390" t="s">
        <v>468</v>
      </c>
      <c r="C390" s="1">
        <v>44737</v>
      </c>
      <c r="D390" t="s">
        <v>39</v>
      </c>
      <c r="E390" t="s">
        <v>161</v>
      </c>
      <c r="F390" t="s">
        <v>16</v>
      </c>
      <c r="G390" t="s">
        <v>17</v>
      </c>
      <c r="H390" s="3">
        <v>3560.28</v>
      </c>
      <c r="I390" s="3">
        <v>3578.46</v>
      </c>
    </row>
    <row r="391" spans="2:9" x14ac:dyDescent="0.65">
      <c r="B391" t="s">
        <v>469</v>
      </c>
      <c r="C391" s="1">
        <v>44677</v>
      </c>
      <c r="D391" t="s">
        <v>27</v>
      </c>
      <c r="E391" t="s">
        <v>110</v>
      </c>
      <c r="F391" t="s">
        <v>16</v>
      </c>
      <c r="G391" t="s">
        <v>69</v>
      </c>
      <c r="H391" s="3">
        <v>9871.25</v>
      </c>
      <c r="I391" s="3">
        <v>9955.6299999999992</v>
      </c>
    </row>
    <row r="392" spans="2:9" x14ac:dyDescent="0.65">
      <c r="B392" t="s">
        <v>470</v>
      </c>
      <c r="C392" s="1">
        <v>45047</v>
      </c>
      <c r="D392" t="s">
        <v>35</v>
      </c>
      <c r="E392" t="s">
        <v>185</v>
      </c>
      <c r="F392" t="s">
        <v>21</v>
      </c>
      <c r="G392" t="s">
        <v>22</v>
      </c>
      <c r="H392" s="3">
        <v>3351</v>
      </c>
      <c r="I392" s="3">
        <v>3446.13</v>
      </c>
    </row>
    <row r="393" spans="2:9" x14ac:dyDescent="0.65">
      <c r="B393" t="s">
        <v>471</v>
      </c>
      <c r="C393" s="1">
        <v>45336</v>
      </c>
      <c r="D393" t="s">
        <v>45</v>
      </c>
      <c r="E393" t="s">
        <v>110</v>
      </c>
      <c r="F393" t="s">
        <v>21</v>
      </c>
      <c r="G393" t="s">
        <v>22</v>
      </c>
      <c r="H393" s="3">
        <v>3240.9</v>
      </c>
      <c r="I393" s="3">
        <v>3266.14</v>
      </c>
    </row>
    <row r="394" spans="2:9" x14ac:dyDescent="0.65">
      <c r="B394" t="s">
        <v>472</v>
      </c>
      <c r="C394" s="1">
        <v>44565</v>
      </c>
      <c r="D394" t="s">
        <v>39</v>
      </c>
      <c r="E394" t="s">
        <v>25</v>
      </c>
      <c r="F394" t="s">
        <v>11</v>
      </c>
      <c r="G394" t="s">
        <v>37</v>
      </c>
      <c r="H394" s="3">
        <v>9192.1299999999992</v>
      </c>
      <c r="I394" s="3">
        <v>9243.4</v>
      </c>
    </row>
    <row r="395" spans="2:9" x14ac:dyDescent="0.65">
      <c r="B395" t="s">
        <v>473</v>
      </c>
      <c r="C395" s="1">
        <v>44668</v>
      </c>
      <c r="D395" t="s">
        <v>39</v>
      </c>
      <c r="E395" t="s">
        <v>182</v>
      </c>
      <c r="F395" t="s">
        <v>21</v>
      </c>
      <c r="G395" t="s">
        <v>48</v>
      </c>
      <c r="H395" s="3">
        <v>9019.6</v>
      </c>
      <c r="I395" s="3">
        <v>9082.67</v>
      </c>
    </row>
    <row r="396" spans="2:9" x14ac:dyDescent="0.65">
      <c r="B396" t="s">
        <v>474</v>
      </c>
      <c r="C396" s="1">
        <v>45231</v>
      </c>
      <c r="D396" t="s">
        <v>24</v>
      </c>
      <c r="E396" t="s">
        <v>52</v>
      </c>
      <c r="F396" t="s">
        <v>30</v>
      </c>
      <c r="G396" t="s">
        <v>37</v>
      </c>
      <c r="H396" s="3">
        <v>4224.99</v>
      </c>
      <c r="I396" s="3">
        <v>4260.6899999999996</v>
      </c>
    </row>
    <row r="397" spans="2:9" x14ac:dyDescent="0.65">
      <c r="B397" t="s">
        <v>475</v>
      </c>
      <c r="C397" s="1">
        <v>45339</v>
      </c>
      <c r="D397" t="s">
        <v>27</v>
      </c>
      <c r="E397" t="s">
        <v>103</v>
      </c>
      <c r="F397" t="s">
        <v>30</v>
      </c>
      <c r="G397" t="s">
        <v>12</v>
      </c>
      <c r="H397" s="3">
        <v>2675.63</v>
      </c>
      <c r="I397" s="3">
        <v>2742.74</v>
      </c>
    </row>
    <row r="398" spans="2:9" x14ac:dyDescent="0.65">
      <c r="B398" t="s">
        <v>476</v>
      </c>
      <c r="C398" s="1">
        <v>45388</v>
      </c>
      <c r="D398" t="s">
        <v>27</v>
      </c>
      <c r="E398" t="s">
        <v>95</v>
      </c>
      <c r="F398" t="s">
        <v>47</v>
      </c>
      <c r="G398" t="s">
        <v>37</v>
      </c>
      <c r="H398" s="3">
        <v>3188.1</v>
      </c>
      <c r="I398" s="3">
        <v>3220.15</v>
      </c>
    </row>
    <row r="399" spans="2:9" x14ac:dyDescent="0.65">
      <c r="B399" t="s">
        <v>477</v>
      </c>
      <c r="C399" s="1">
        <v>44856</v>
      </c>
      <c r="D399" t="s">
        <v>32</v>
      </c>
      <c r="E399" t="s">
        <v>182</v>
      </c>
      <c r="F399" t="s">
        <v>16</v>
      </c>
      <c r="G399" t="s">
        <v>12</v>
      </c>
      <c r="H399" s="3">
        <v>2782.82</v>
      </c>
      <c r="I399" s="3">
        <v>2802.65</v>
      </c>
    </row>
    <row r="400" spans="2:9" x14ac:dyDescent="0.65">
      <c r="B400" t="s">
        <v>478</v>
      </c>
      <c r="C400" s="1">
        <v>45630</v>
      </c>
      <c r="D400" t="s">
        <v>27</v>
      </c>
      <c r="E400" t="s">
        <v>108</v>
      </c>
      <c r="F400" t="s">
        <v>30</v>
      </c>
      <c r="G400" t="s">
        <v>12</v>
      </c>
      <c r="H400" s="3">
        <v>7477.32</v>
      </c>
      <c r="I400" s="3">
        <v>7489.04</v>
      </c>
    </row>
    <row r="401" spans="2:9" x14ac:dyDescent="0.65">
      <c r="B401" t="s">
        <v>479</v>
      </c>
      <c r="C401" s="1">
        <v>45657</v>
      </c>
      <c r="D401" t="s">
        <v>45</v>
      </c>
      <c r="E401" t="s">
        <v>180</v>
      </c>
      <c r="F401" t="s">
        <v>11</v>
      </c>
      <c r="G401" t="s">
        <v>48</v>
      </c>
      <c r="H401" s="3">
        <v>5123.21</v>
      </c>
      <c r="I401" s="3">
        <v>5223.74</v>
      </c>
    </row>
    <row r="402" spans="2:9" x14ac:dyDescent="0.65">
      <c r="B402" t="s">
        <v>480</v>
      </c>
      <c r="C402" s="1">
        <v>45323</v>
      </c>
      <c r="D402" t="s">
        <v>9</v>
      </c>
      <c r="E402" t="s">
        <v>87</v>
      </c>
      <c r="F402" t="s">
        <v>16</v>
      </c>
      <c r="G402" t="s">
        <v>69</v>
      </c>
      <c r="H402" s="3">
        <v>6486.63</v>
      </c>
      <c r="I402" s="3">
        <v>6518.3</v>
      </c>
    </row>
    <row r="403" spans="2:9" x14ac:dyDescent="0.65">
      <c r="B403" t="s">
        <v>481</v>
      </c>
      <c r="C403" s="1">
        <v>44590</v>
      </c>
      <c r="D403" t="s">
        <v>19</v>
      </c>
      <c r="E403" t="s">
        <v>15</v>
      </c>
      <c r="F403" t="s">
        <v>11</v>
      </c>
      <c r="G403" t="s">
        <v>12</v>
      </c>
      <c r="H403" s="3">
        <v>6968.83</v>
      </c>
      <c r="I403" s="3">
        <v>6979.71</v>
      </c>
    </row>
    <row r="404" spans="2:9" x14ac:dyDescent="0.65">
      <c r="B404" t="s">
        <v>482</v>
      </c>
      <c r="C404" s="1">
        <v>45313</v>
      </c>
      <c r="D404" t="s">
        <v>9</v>
      </c>
      <c r="E404" t="s">
        <v>135</v>
      </c>
      <c r="F404" t="s">
        <v>21</v>
      </c>
      <c r="G404" t="s">
        <v>69</v>
      </c>
      <c r="H404" s="3">
        <v>7369.17</v>
      </c>
      <c r="I404" s="3">
        <v>7418.39</v>
      </c>
    </row>
    <row r="405" spans="2:9" x14ac:dyDescent="0.65">
      <c r="B405" t="s">
        <v>483</v>
      </c>
      <c r="C405" s="1">
        <v>45620</v>
      </c>
      <c r="D405" t="s">
        <v>35</v>
      </c>
      <c r="E405" t="s">
        <v>122</v>
      </c>
      <c r="F405" t="s">
        <v>47</v>
      </c>
      <c r="G405" t="s">
        <v>41</v>
      </c>
      <c r="H405" s="3">
        <v>8366.64</v>
      </c>
      <c r="I405" s="3">
        <v>8435.81</v>
      </c>
    </row>
    <row r="406" spans="2:9" x14ac:dyDescent="0.65">
      <c r="B406" t="s">
        <v>484</v>
      </c>
      <c r="C406" s="1">
        <v>44740</v>
      </c>
      <c r="D406" t="s">
        <v>35</v>
      </c>
      <c r="E406" t="s">
        <v>185</v>
      </c>
      <c r="F406" t="s">
        <v>30</v>
      </c>
      <c r="G406" t="s">
        <v>69</v>
      </c>
      <c r="H406" s="3">
        <v>8945.1299999999992</v>
      </c>
      <c r="I406" s="3">
        <v>9031.65</v>
      </c>
    </row>
    <row r="407" spans="2:9" x14ac:dyDescent="0.65">
      <c r="B407" t="s">
        <v>485</v>
      </c>
      <c r="C407" s="1">
        <v>45350</v>
      </c>
      <c r="D407" t="s">
        <v>35</v>
      </c>
      <c r="E407" t="s">
        <v>68</v>
      </c>
      <c r="F407" t="s">
        <v>11</v>
      </c>
      <c r="G407" t="s">
        <v>33</v>
      </c>
      <c r="H407" s="3">
        <v>6596.43</v>
      </c>
      <c r="I407" s="3">
        <v>6695.14</v>
      </c>
    </row>
    <row r="408" spans="2:9" x14ac:dyDescent="0.65">
      <c r="B408" t="s">
        <v>486</v>
      </c>
      <c r="C408" s="1">
        <v>44885</v>
      </c>
      <c r="D408" t="s">
        <v>35</v>
      </c>
      <c r="E408" t="s">
        <v>50</v>
      </c>
      <c r="F408" t="s">
        <v>47</v>
      </c>
      <c r="G408" t="s">
        <v>33</v>
      </c>
      <c r="H408" s="3">
        <v>5027.71</v>
      </c>
      <c r="I408" s="3">
        <v>5067.1400000000003</v>
      </c>
    </row>
    <row r="409" spans="2:9" x14ac:dyDescent="0.65">
      <c r="B409" t="s">
        <v>487</v>
      </c>
      <c r="C409" s="1">
        <v>44733</v>
      </c>
      <c r="D409" t="s">
        <v>9</v>
      </c>
      <c r="E409" t="s">
        <v>138</v>
      </c>
      <c r="F409" t="s">
        <v>11</v>
      </c>
      <c r="G409" t="s">
        <v>17</v>
      </c>
      <c r="H409" s="3">
        <v>9283.98</v>
      </c>
      <c r="I409" s="3">
        <v>9305.1</v>
      </c>
    </row>
    <row r="410" spans="2:9" x14ac:dyDescent="0.65">
      <c r="B410" t="s">
        <v>488</v>
      </c>
      <c r="C410" s="1">
        <v>44905</v>
      </c>
      <c r="D410" t="s">
        <v>24</v>
      </c>
      <c r="E410" t="s">
        <v>68</v>
      </c>
      <c r="F410" t="s">
        <v>16</v>
      </c>
      <c r="G410" t="s">
        <v>37</v>
      </c>
      <c r="H410" s="3">
        <v>1423.15</v>
      </c>
      <c r="I410" s="3">
        <v>1505.12</v>
      </c>
    </row>
    <row r="411" spans="2:9" x14ac:dyDescent="0.65">
      <c r="B411" t="s">
        <v>489</v>
      </c>
      <c r="C411" s="1">
        <v>45331</v>
      </c>
      <c r="D411" t="s">
        <v>24</v>
      </c>
      <c r="E411" t="s">
        <v>72</v>
      </c>
      <c r="F411" t="s">
        <v>21</v>
      </c>
      <c r="G411" t="s">
        <v>69</v>
      </c>
      <c r="H411" s="3">
        <v>6510.48</v>
      </c>
      <c r="I411" s="3">
        <v>6521.05</v>
      </c>
    </row>
    <row r="412" spans="2:9" x14ac:dyDescent="0.65">
      <c r="B412" t="s">
        <v>490</v>
      </c>
      <c r="C412" s="1">
        <v>45182</v>
      </c>
      <c r="D412" t="s">
        <v>27</v>
      </c>
      <c r="E412" t="s">
        <v>174</v>
      </c>
      <c r="F412" t="s">
        <v>30</v>
      </c>
      <c r="G412" t="s">
        <v>12</v>
      </c>
      <c r="H412" s="3">
        <v>1730.71</v>
      </c>
      <c r="I412" s="3">
        <v>1825.44</v>
      </c>
    </row>
    <row r="413" spans="2:9" x14ac:dyDescent="0.65">
      <c r="B413" t="s">
        <v>491</v>
      </c>
      <c r="C413" s="1">
        <v>44732</v>
      </c>
      <c r="D413" t="s">
        <v>35</v>
      </c>
      <c r="E413" t="s">
        <v>128</v>
      </c>
      <c r="F413" t="s">
        <v>47</v>
      </c>
      <c r="G413" t="s">
        <v>37</v>
      </c>
      <c r="H413" s="3">
        <v>8889.7999999999993</v>
      </c>
      <c r="I413" s="3">
        <v>8918.7999999999993</v>
      </c>
    </row>
    <row r="414" spans="2:9" x14ac:dyDescent="0.65">
      <c r="B414" t="s">
        <v>492</v>
      </c>
      <c r="C414" s="1">
        <v>45539</v>
      </c>
      <c r="D414" t="s">
        <v>27</v>
      </c>
      <c r="E414" t="s">
        <v>15</v>
      </c>
      <c r="F414" t="s">
        <v>11</v>
      </c>
      <c r="G414" t="s">
        <v>69</v>
      </c>
      <c r="H414" s="3">
        <v>331.55</v>
      </c>
      <c r="I414" s="3">
        <v>379.11</v>
      </c>
    </row>
    <row r="415" spans="2:9" x14ac:dyDescent="0.65">
      <c r="B415" t="s">
        <v>493</v>
      </c>
      <c r="C415" s="1">
        <v>45555</v>
      </c>
      <c r="D415" t="s">
        <v>45</v>
      </c>
      <c r="E415" t="s">
        <v>62</v>
      </c>
      <c r="F415" t="s">
        <v>21</v>
      </c>
      <c r="G415" t="s">
        <v>48</v>
      </c>
      <c r="H415" s="3">
        <v>5645.62</v>
      </c>
      <c r="I415" s="3">
        <v>5688.09</v>
      </c>
    </row>
    <row r="416" spans="2:9" x14ac:dyDescent="0.65">
      <c r="B416" t="s">
        <v>494</v>
      </c>
      <c r="C416" s="1">
        <v>45246</v>
      </c>
      <c r="D416" t="s">
        <v>27</v>
      </c>
      <c r="E416" t="s">
        <v>135</v>
      </c>
      <c r="F416" t="s">
        <v>16</v>
      </c>
      <c r="G416" t="s">
        <v>48</v>
      </c>
      <c r="H416" s="3">
        <v>7887.48</v>
      </c>
      <c r="I416" s="3">
        <v>7903.52</v>
      </c>
    </row>
    <row r="417" spans="2:9" x14ac:dyDescent="0.65">
      <c r="B417" t="s">
        <v>495</v>
      </c>
      <c r="C417" s="1">
        <v>45268</v>
      </c>
      <c r="D417" t="s">
        <v>35</v>
      </c>
      <c r="E417" t="s">
        <v>29</v>
      </c>
      <c r="F417" t="s">
        <v>16</v>
      </c>
      <c r="G417" t="s">
        <v>69</v>
      </c>
      <c r="H417" s="3">
        <v>6832.09</v>
      </c>
      <c r="I417" s="3">
        <v>6915.51</v>
      </c>
    </row>
    <row r="418" spans="2:9" x14ac:dyDescent="0.65">
      <c r="B418" t="s">
        <v>496</v>
      </c>
      <c r="C418" s="1">
        <v>44643</v>
      </c>
      <c r="D418" t="s">
        <v>24</v>
      </c>
      <c r="E418" t="s">
        <v>122</v>
      </c>
      <c r="F418" t="s">
        <v>16</v>
      </c>
      <c r="G418" t="s">
        <v>37</v>
      </c>
      <c r="H418" s="3">
        <v>6888.32</v>
      </c>
      <c r="I418" s="3">
        <v>6957.9</v>
      </c>
    </row>
    <row r="419" spans="2:9" x14ac:dyDescent="0.65">
      <c r="B419" t="s">
        <v>497</v>
      </c>
      <c r="C419" s="1">
        <v>44865</v>
      </c>
      <c r="D419" t="s">
        <v>39</v>
      </c>
      <c r="E419" t="s">
        <v>60</v>
      </c>
      <c r="F419" t="s">
        <v>11</v>
      </c>
      <c r="G419" t="s">
        <v>17</v>
      </c>
      <c r="H419" s="3">
        <v>3498.75</v>
      </c>
      <c r="I419" s="3">
        <v>3556.56</v>
      </c>
    </row>
    <row r="420" spans="2:9" x14ac:dyDescent="0.65">
      <c r="B420" t="s">
        <v>498</v>
      </c>
      <c r="C420" s="1">
        <v>45523</v>
      </c>
      <c r="D420" t="s">
        <v>14</v>
      </c>
      <c r="E420" t="s">
        <v>174</v>
      </c>
      <c r="F420" t="s">
        <v>30</v>
      </c>
      <c r="G420" t="s">
        <v>37</v>
      </c>
      <c r="H420" s="3">
        <v>6822.78</v>
      </c>
      <c r="I420" s="3">
        <v>6836.22</v>
      </c>
    </row>
    <row r="421" spans="2:9" x14ac:dyDescent="0.65">
      <c r="B421" t="s">
        <v>499</v>
      </c>
      <c r="C421" s="1">
        <v>44681</v>
      </c>
      <c r="D421" t="s">
        <v>39</v>
      </c>
      <c r="E421" t="s">
        <v>185</v>
      </c>
      <c r="F421" t="s">
        <v>11</v>
      </c>
      <c r="G421" t="s">
        <v>58</v>
      </c>
      <c r="H421" s="3">
        <v>8337.51</v>
      </c>
      <c r="I421" s="3">
        <v>8398.09</v>
      </c>
    </row>
    <row r="422" spans="2:9" x14ac:dyDescent="0.65">
      <c r="B422" t="s">
        <v>500</v>
      </c>
      <c r="C422" s="1">
        <v>45381</v>
      </c>
      <c r="D422" t="s">
        <v>39</v>
      </c>
      <c r="E422" t="s">
        <v>122</v>
      </c>
      <c r="F422" t="s">
        <v>47</v>
      </c>
      <c r="G422" t="s">
        <v>48</v>
      </c>
      <c r="H422" s="3">
        <v>9174.1200000000008</v>
      </c>
      <c r="I422" s="3">
        <v>9266.7199999999993</v>
      </c>
    </row>
    <row r="423" spans="2:9" x14ac:dyDescent="0.65">
      <c r="B423" t="s">
        <v>501</v>
      </c>
      <c r="C423" s="1">
        <v>45106</v>
      </c>
      <c r="D423" t="s">
        <v>14</v>
      </c>
      <c r="E423" t="s">
        <v>15</v>
      </c>
      <c r="F423" t="s">
        <v>11</v>
      </c>
      <c r="G423" t="s">
        <v>37</v>
      </c>
      <c r="H423" s="3">
        <v>2882.54</v>
      </c>
      <c r="I423" s="3">
        <v>2925.22</v>
      </c>
    </row>
    <row r="424" spans="2:9" x14ac:dyDescent="0.65">
      <c r="B424" t="s">
        <v>502</v>
      </c>
      <c r="C424" s="1">
        <v>45565</v>
      </c>
      <c r="D424" t="s">
        <v>45</v>
      </c>
      <c r="E424" t="s">
        <v>62</v>
      </c>
      <c r="F424" t="s">
        <v>47</v>
      </c>
      <c r="G424" t="s">
        <v>41</v>
      </c>
      <c r="H424" s="3">
        <v>3712.76</v>
      </c>
      <c r="I424" s="3">
        <v>3787.88</v>
      </c>
    </row>
    <row r="425" spans="2:9" x14ac:dyDescent="0.65">
      <c r="B425" t="s">
        <v>503</v>
      </c>
      <c r="C425" s="1">
        <v>45419</v>
      </c>
      <c r="D425" t="s">
        <v>39</v>
      </c>
      <c r="E425" t="s">
        <v>66</v>
      </c>
      <c r="F425" t="s">
        <v>47</v>
      </c>
      <c r="G425" t="s">
        <v>17</v>
      </c>
      <c r="H425" s="3">
        <v>186.75</v>
      </c>
      <c r="I425" s="3">
        <v>226.28</v>
      </c>
    </row>
    <row r="426" spans="2:9" x14ac:dyDescent="0.65">
      <c r="B426" t="s">
        <v>504</v>
      </c>
      <c r="C426" s="1">
        <v>44743</v>
      </c>
      <c r="D426" t="s">
        <v>14</v>
      </c>
      <c r="E426" t="s">
        <v>135</v>
      </c>
      <c r="F426" t="s">
        <v>21</v>
      </c>
      <c r="G426" t="s">
        <v>17</v>
      </c>
      <c r="H426" s="3">
        <v>4557.1899999999996</v>
      </c>
      <c r="I426" s="3">
        <v>4579.92</v>
      </c>
    </row>
    <row r="427" spans="2:9" x14ac:dyDescent="0.65">
      <c r="B427" t="s">
        <v>505</v>
      </c>
      <c r="C427" s="1">
        <v>45503</v>
      </c>
      <c r="D427" t="s">
        <v>27</v>
      </c>
      <c r="E427" t="s">
        <v>36</v>
      </c>
      <c r="F427" t="s">
        <v>30</v>
      </c>
      <c r="G427" t="s">
        <v>48</v>
      </c>
      <c r="H427" s="3">
        <v>5790.75</v>
      </c>
      <c r="I427" s="3">
        <v>5800.69</v>
      </c>
    </row>
    <row r="428" spans="2:9" x14ac:dyDescent="0.65">
      <c r="B428" t="s">
        <v>506</v>
      </c>
      <c r="C428" s="1">
        <v>45579</v>
      </c>
      <c r="D428" t="s">
        <v>32</v>
      </c>
      <c r="E428" t="s">
        <v>147</v>
      </c>
      <c r="F428" t="s">
        <v>21</v>
      </c>
      <c r="G428" t="s">
        <v>37</v>
      </c>
      <c r="H428" s="3">
        <v>6081.06</v>
      </c>
      <c r="I428" s="3">
        <v>6165.42</v>
      </c>
    </row>
    <row r="429" spans="2:9" x14ac:dyDescent="0.65">
      <c r="B429" t="s">
        <v>507</v>
      </c>
      <c r="C429" s="1">
        <v>45437</v>
      </c>
      <c r="D429" t="s">
        <v>45</v>
      </c>
      <c r="E429" t="s">
        <v>142</v>
      </c>
      <c r="F429" t="s">
        <v>11</v>
      </c>
      <c r="G429" t="s">
        <v>37</v>
      </c>
      <c r="H429" s="3">
        <v>9177.6299999999992</v>
      </c>
      <c r="I429" s="3">
        <v>9267.57</v>
      </c>
    </row>
    <row r="430" spans="2:9" x14ac:dyDescent="0.65">
      <c r="B430" t="s">
        <v>508</v>
      </c>
      <c r="C430" s="1">
        <v>44906</v>
      </c>
      <c r="D430" t="s">
        <v>9</v>
      </c>
      <c r="E430" t="s">
        <v>108</v>
      </c>
      <c r="F430" t="s">
        <v>21</v>
      </c>
      <c r="G430" t="s">
        <v>12</v>
      </c>
      <c r="H430" s="3">
        <v>8295.24</v>
      </c>
      <c r="I430" s="3">
        <v>8395.39</v>
      </c>
    </row>
    <row r="431" spans="2:9" x14ac:dyDescent="0.65">
      <c r="B431" t="s">
        <v>509</v>
      </c>
      <c r="C431" s="1">
        <v>44611</v>
      </c>
      <c r="D431" t="s">
        <v>19</v>
      </c>
      <c r="E431" t="s">
        <v>142</v>
      </c>
      <c r="F431" t="s">
        <v>47</v>
      </c>
      <c r="G431" t="s">
        <v>33</v>
      </c>
      <c r="H431" s="3">
        <v>6848.01</v>
      </c>
      <c r="I431" s="3">
        <v>6878.03</v>
      </c>
    </row>
    <row r="432" spans="2:9" x14ac:dyDescent="0.65">
      <c r="B432" t="s">
        <v>510</v>
      </c>
      <c r="C432" s="1">
        <v>45088</v>
      </c>
      <c r="D432" t="s">
        <v>35</v>
      </c>
      <c r="E432" t="s">
        <v>90</v>
      </c>
      <c r="F432" t="s">
        <v>47</v>
      </c>
      <c r="G432" t="s">
        <v>48</v>
      </c>
      <c r="H432" s="3">
        <v>6972.29</v>
      </c>
      <c r="I432" s="3">
        <v>7057.48</v>
      </c>
    </row>
    <row r="433" spans="2:9" x14ac:dyDescent="0.65">
      <c r="B433" t="s">
        <v>511</v>
      </c>
      <c r="C433" s="1">
        <v>45563</v>
      </c>
      <c r="D433" t="s">
        <v>32</v>
      </c>
      <c r="E433" t="s">
        <v>103</v>
      </c>
      <c r="F433" t="s">
        <v>21</v>
      </c>
      <c r="G433" t="s">
        <v>22</v>
      </c>
      <c r="H433" s="3">
        <v>9154.2999999999993</v>
      </c>
      <c r="I433" s="3">
        <v>9230.7199999999993</v>
      </c>
    </row>
    <row r="434" spans="2:9" x14ac:dyDescent="0.65">
      <c r="B434" t="s">
        <v>512</v>
      </c>
      <c r="C434" s="1">
        <v>45009</v>
      </c>
      <c r="D434" t="s">
        <v>32</v>
      </c>
      <c r="E434" t="s">
        <v>10</v>
      </c>
      <c r="F434" t="s">
        <v>47</v>
      </c>
      <c r="G434" t="s">
        <v>58</v>
      </c>
      <c r="H434" s="3">
        <v>1805.43</v>
      </c>
      <c r="I434" s="3">
        <v>1873</v>
      </c>
    </row>
    <row r="435" spans="2:9" x14ac:dyDescent="0.65">
      <c r="B435" t="s">
        <v>513</v>
      </c>
      <c r="C435" s="1">
        <v>45392</v>
      </c>
      <c r="D435" t="s">
        <v>27</v>
      </c>
      <c r="E435" t="s">
        <v>68</v>
      </c>
      <c r="F435" t="s">
        <v>16</v>
      </c>
      <c r="G435" t="s">
        <v>58</v>
      </c>
      <c r="H435" s="3">
        <v>9891.65</v>
      </c>
      <c r="I435" s="3">
        <v>9901.7800000000007</v>
      </c>
    </row>
    <row r="436" spans="2:9" x14ac:dyDescent="0.65">
      <c r="B436" t="s">
        <v>514</v>
      </c>
      <c r="C436" s="1">
        <v>44789</v>
      </c>
      <c r="D436" t="s">
        <v>32</v>
      </c>
      <c r="E436" t="s">
        <v>54</v>
      </c>
      <c r="F436" t="s">
        <v>47</v>
      </c>
      <c r="G436" t="s">
        <v>58</v>
      </c>
      <c r="H436" s="3">
        <v>851.45</v>
      </c>
      <c r="I436" s="3">
        <v>917.03</v>
      </c>
    </row>
    <row r="437" spans="2:9" x14ac:dyDescent="0.65">
      <c r="B437" t="s">
        <v>515</v>
      </c>
      <c r="C437" s="1">
        <v>44732</v>
      </c>
      <c r="D437" t="s">
        <v>32</v>
      </c>
      <c r="E437" t="s">
        <v>174</v>
      </c>
      <c r="F437" t="s">
        <v>11</v>
      </c>
      <c r="G437" t="s">
        <v>12</v>
      </c>
      <c r="H437" s="3">
        <v>1608.09</v>
      </c>
      <c r="I437" s="3">
        <v>1659.84</v>
      </c>
    </row>
    <row r="438" spans="2:9" x14ac:dyDescent="0.65">
      <c r="B438" t="s">
        <v>516</v>
      </c>
      <c r="C438" s="1">
        <v>45651</v>
      </c>
      <c r="D438" t="s">
        <v>39</v>
      </c>
      <c r="E438" t="s">
        <v>170</v>
      </c>
      <c r="F438" t="s">
        <v>47</v>
      </c>
      <c r="G438" t="s">
        <v>48</v>
      </c>
      <c r="H438" s="3">
        <v>7268.91</v>
      </c>
      <c r="I438" s="3">
        <v>7306.85</v>
      </c>
    </row>
    <row r="439" spans="2:9" x14ac:dyDescent="0.65">
      <c r="B439" t="s">
        <v>517</v>
      </c>
      <c r="C439" s="1">
        <v>45422</v>
      </c>
      <c r="D439" t="s">
        <v>32</v>
      </c>
      <c r="E439" t="s">
        <v>50</v>
      </c>
      <c r="F439" t="s">
        <v>30</v>
      </c>
      <c r="G439" t="s">
        <v>37</v>
      </c>
      <c r="H439" s="3">
        <v>8978.2800000000007</v>
      </c>
      <c r="I439" s="3">
        <v>8995.4500000000007</v>
      </c>
    </row>
    <row r="440" spans="2:9" x14ac:dyDescent="0.65">
      <c r="B440" t="s">
        <v>518</v>
      </c>
      <c r="C440" s="1">
        <v>45483</v>
      </c>
      <c r="D440" t="s">
        <v>35</v>
      </c>
      <c r="E440" t="s">
        <v>180</v>
      </c>
      <c r="F440" t="s">
        <v>47</v>
      </c>
      <c r="G440" t="s">
        <v>48</v>
      </c>
      <c r="H440" s="3">
        <v>6787.15</v>
      </c>
      <c r="I440" s="3">
        <v>6861.81</v>
      </c>
    </row>
    <row r="441" spans="2:9" x14ac:dyDescent="0.65">
      <c r="B441" t="s">
        <v>519</v>
      </c>
      <c r="C441" s="1">
        <v>44853</v>
      </c>
      <c r="D441" t="s">
        <v>35</v>
      </c>
      <c r="E441" t="s">
        <v>161</v>
      </c>
      <c r="F441" t="s">
        <v>21</v>
      </c>
      <c r="G441" t="s">
        <v>37</v>
      </c>
      <c r="H441" s="3">
        <v>2598.9899999999998</v>
      </c>
      <c r="I441" s="3">
        <v>2658.89</v>
      </c>
    </row>
    <row r="442" spans="2:9" x14ac:dyDescent="0.65">
      <c r="B442" t="s">
        <v>520</v>
      </c>
      <c r="C442" s="1">
        <v>45549</v>
      </c>
      <c r="D442" t="s">
        <v>45</v>
      </c>
      <c r="E442" t="s">
        <v>270</v>
      </c>
      <c r="F442" t="s">
        <v>16</v>
      </c>
      <c r="G442" t="s">
        <v>58</v>
      </c>
      <c r="H442" s="3">
        <v>3616.55</v>
      </c>
      <c r="I442" s="3">
        <v>3633.72</v>
      </c>
    </row>
    <row r="443" spans="2:9" x14ac:dyDescent="0.65">
      <c r="B443" t="s">
        <v>521</v>
      </c>
      <c r="C443" s="1">
        <v>44904</v>
      </c>
      <c r="D443" t="s">
        <v>45</v>
      </c>
      <c r="E443" t="s">
        <v>276</v>
      </c>
      <c r="F443" t="s">
        <v>47</v>
      </c>
      <c r="G443" t="s">
        <v>33</v>
      </c>
      <c r="H443" s="3">
        <v>8780.5300000000007</v>
      </c>
      <c r="I443" s="3">
        <v>8867.1</v>
      </c>
    </row>
    <row r="444" spans="2:9" x14ac:dyDescent="0.65">
      <c r="B444" t="s">
        <v>522</v>
      </c>
      <c r="C444" s="1">
        <v>44633</v>
      </c>
      <c r="D444" t="s">
        <v>19</v>
      </c>
      <c r="E444" t="s">
        <v>15</v>
      </c>
      <c r="F444" t="s">
        <v>11</v>
      </c>
      <c r="G444" t="s">
        <v>48</v>
      </c>
      <c r="H444" s="3">
        <v>6630.95</v>
      </c>
      <c r="I444" s="3">
        <v>6674.74</v>
      </c>
    </row>
    <row r="445" spans="2:9" x14ac:dyDescent="0.65">
      <c r="B445" t="s">
        <v>523</v>
      </c>
      <c r="C445" s="1">
        <v>44999</v>
      </c>
      <c r="D445" t="s">
        <v>9</v>
      </c>
      <c r="E445" t="s">
        <v>161</v>
      </c>
      <c r="F445" t="s">
        <v>21</v>
      </c>
      <c r="G445" t="s">
        <v>41</v>
      </c>
      <c r="H445" s="3">
        <v>1214.44</v>
      </c>
      <c r="I445" s="3">
        <v>1284.6500000000001</v>
      </c>
    </row>
    <row r="446" spans="2:9" x14ac:dyDescent="0.65">
      <c r="B446" t="s">
        <v>524</v>
      </c>
      <c r="C446" s="1">
        <v>45174</v>
      </c>
      <c r="D446" t="s">
        <v>27</v>
      </c>
      <c r="E446" t="s">
        <v>75</v>
      </c>
      <c r="F446" t="s">
        <v>21</v>
      </c>
      <c r="G446" t="s">
        <v>12</v>
      </c>
      <c r="H446" s="3">
        <v>7367.38</v>
      </c>
      <c r="I446" s="3">
        <v>7380.94</v>
      </c>
    </row>
    <row r="447" spans="2:9" x14ac:dyDescent="0.65">
      <c r="B447" t="s">
        <v>525</v>
      </c>
      <c r="C447" s="1">
        <v>45568</v>
      </c>
      <c r="D447" t="s">
        <v>35</v>
      </c>
      <c r="E447" t="s">
        <v>46</v>
      </c>
      <c r="F447" t="s">
        <v>47</v>
      </c>
      <c r="G447" t="s">
        <v>17</v>
      </c>
      <c r="H447" s="3">
        <v>9689.8700000000008</v>
      </c>
      <c r="I447" s="3">
        <v>9744.1</v>
      </c>
    </row>
    <row r="448" spans="2:9" x14ac:dyDescent="0.65">
      <c r="B448" t="s">
        <v>526</v>
      </c>
      <c r="C448" s="1">
        <v>45286</v>
      </c>
      <c r="D448" t="s">
        <v>14</v>
      </c>
      <c r="E448" t="s">
        <v>62</v>
      </c>
      <c r="F448" t="s">
        <v>21</v>
      </c>
      <c r="G448" t="s">
        <v>33</v>
      </c>
      <c r="H448" s="3">
        <v>5280.74</v>
      </c>
      <c r="I448" s="3">
        <v>5359.62</v>
      </c>
    </row>
    <row r="449" spans="2:9" x14ac:dyDescent="0.65">
      <c r="B449" t="s">
        <v>527</v>
      </c>
      <c r="C449" s="1">
        <v>44880</v>
      </c>
      <c r="D449" t="s">
        <v>39</v>
      </c>
      <c r="E449" t="s">
        <v>103</v>
      </c>
      <c r="F449" t="s">
        <v>21</v>
      </c>
      <c r="G449" t="s">
        <v>37</v>
      </c>
      <c r="H449" s="3">
        <v>6833.42</v>
      </c>
      <c r="I449" s="3">
        <v>6919.3</v>
      </c>
    </row>
    <row r="450" spans="2:9" x14ac:dyDescent="0.65">
      <c r="B450" t="s">
        <v>528</v>
      </c>
      <c r="C450" s="1">
        <v>45174</v>
      </c>
      <c r="D450" t="s">
        <v>35</v>
      </c>
      <c r="E450" t="s">
        <v>170</v>
      </c>
      <c r="F450" t="s">
        <v>47</v>
      </c>
      <c r="G450" t="s">
        <v>69</v>
      </c>
      <c r="H450" s="3">
        <v>6499.81</v>
      </c>
      <c r="I450" s="3">
        <v>6586.91</v>
      </c>
    </row>
    <row r="451" spans="2:9" x14ac:dyDescent="0.65">
      <c r="B451" t="s">
        <v>529</v>
      </c>
      <c r="C451" s="1">
        <v>44602</v>
      </c>
      <c r="D451" t="s">
        <v>32</v>
      </c>
      <c r="E451" t="s">
        <v>57</v>
      </c>
      <c r="F451" t="s">
        <v>16</v>
      </c>
      <c r="G451" t="s">
        <v>12</v>
      </c>
      <c r="H451" s="3">
        <v>299.54000000000002</v>
      </c>
      <c r="I451" s="3">
        <v>341.3</v>
      </c>
    </row>
    <row r="452" spans="2:9" x14ac:dyDescent="0.65">
      <c r="B452" t="s">
        <v>530</v>
      </c>
      <c r="C452" s="1">
        <v>45079</v>
      </c>
      <c r="D452" t="s">
        <v>45</v>
      </c>
      <c r="E452" t="s">
        <v>97</v>
      </c>
      <c r="F452" t="s">
        <v>21</v>
      </c>
      <c r="G452" t="s">
        <v>33</v>
      </c>
      <c r="H452" s="3">
        <v>9049.83</v>
      </c>
      <c r="I452" s="3">
        <v>9073.5300000000007</v>
      </c>
    </row>
    <row r="453" spans="2:9" x14ac:dyDescent="0.65">
      <c r="B453" t="s">
        <v>531</v>
      </c>
      <c r="C453" s="1">
        <v>44756</v>
      </c>
      <c r="D453" t="s">
        <v>14</v>
      </c>
      <c r="E453" t="s">
        <v>276</v>
      </c>
      <c r="F453" t="s">
        <v>16</v>
      </c>
      <c r="G453" t="s">
        <v>58</v>
      </c>
      <c r="H453" s="3">
        <v>7192.25</v>
      </c>
      <c r="I453" s="3">
        <v>7202.19</v>
      </c>
    </row>
    <row r="454" spans="2:9" x14ac:dyDescent="0.65">
      <c r="B454" t="s">
        <v>532</v>
      </c>
      <c r="C454" s="1">
        <v>45014</v>
      </c>
      <c r="D454" t="s">
        <v>14</v>
      </c>
      <c r="E454" t="s">
        <v>60</v>
      </c>
      <c r="F454" t="s">
        <v>21</v>
      </c>
      <c r="G454" t="s">
        <v>58</v>
      </c>
      <c r="H454" s="3">
        <v>4949.33</v>
      </c>
      <c r="I454" s="3">
        <v>4969.16</v>
      </c>
    </row>
    <row r="455" spans="2:9" x14ac:dyDescent="0.65">
      <c r="B455" t="s">
        <v>533</v>
      </c>
      <c r="C455" s="1">
        <v>45537</v>
      </c>
      <c r="D455" t="s">
        <v>27</v>
      </c>
      <c r="E455" t="s">
        <v>87</v>
      </c>
      <c r="F455" t="s">
        <v>11</v>
      </c>
      <c r="G455" t="s">
        <v>48</v>
      </c>
      <c r="H455" s="3">
        <v>4043.44</v>
      </c>
      <c r="I455" s="3">
        <v>4116.55</v>
      </c>
    </row>
    <row r="456" spans="2:9" x14ac:dyDescent="0.65">
      <c r="B456" t="s">
        <v>534</v>
      </c>
      <c r="C456" s="1">
        <v>44566</v>
      </c>
      <c r="D456" t="s">
        <v>27</v>
      </c>
      <c r="E456" t="s">
        <v>77</v>
      </c>
      <c r="F456" t="s">
        <v>11</v>
      </c>
      <c r="G456" t="s">
        <v>41</v>
      </c>
      <c r="H456" s="3">
        <v>8121.28</v>
      </c>
      <c r="I456" s="3">
        <v>8185.19</v>
      </c>
    </row>
    <row r="457" spans="2:9" x14ac:dyDescent="0.65">
      <c r="B457" t="s">
        <v>535</v>
      </c>
      <c r="C457" s="1">
        <v>45186</v>
      </c>
      <c r="D457" t="s">
        <v>19</v>
      </c>
      <c r="E457" t="s">
        <v>90</v>
      </c>
      <c r="F457" t="s">
        <v>30</v>
      </c>
      <c r="G457" t="s">
        <v>22</v>
      </c>
      <c r="H457" s="3">
        <v>434.8</v>
      </c>
      <c r="I457" s="3">
        <v>472.74</v>
      </c>
    </row>
    <row r="458" spans="2:9" x14ac:dyDescent="0.65">
      <c r="B458" t="s">
        <v>536</v>
      </c>
      <c r="C458" s="1">
        <v>45218</v>
      </c>
      <c r="D458" t="s">
        <v>14</v>
      </c>
      <c r="E458" t="s">
        <v>60</v>
      </c>
      <c r="F458" t="s">
        <v>30</v>
      </c>
      <c r="G458" t="s">
        <v>22</v>
      </c>
      <c r="H458" s="3">
        <v>9160.0400000000009</v>
      </c>
      <c r="I458" s="3">
        <v>9198.48</v>
      </c>
    </row>
    <row r="459" spans="2:9" x14ac:dyDescent="0.65">
      <c r="B459" t="s">
        <v>537</v>
      </c>
      <c r="C459" s="1">
        <v>45466</v>
      </c>
      <c r="D459" t="s">
        <v>27</v>
      </c>
      <c r="E459" t="s">
        <v>40</v>
      </c>
      <c r="F459" t="s">
        <v>30</v>
      </c>
      <c r="G459" t="s">
        <v>41</v>
      </c>
      <c r="H459" s="3">
        <v>7295.02</v>
      </c>
      <c r="I459" s="3">
        <v>7343.74</v>
      </c>
    </row>
    <row r="460" spans="2:9" x14ac:dyDescent="0.65">
      <c r="B460" t="s">
        <v>538</v>
      </c>
      <c r="C460" s="1">
        <v>44604</v>
      </c>
      <c r="D460" t="s">
        <v>24</v>
      </c>
      <c r="E460" t="s">
        <v>10</v>
      </c>
      <c r="F460" t="s">
        <v>47</v>
      </c>
      <c r="G460" t="s">
        <v>41</v>
      </c>
      <c r="H460" s="3">
        <v>9930.2099999999991</v>
      </c>
      <c r="I460" s="3">
        <v>9940.07</v>
      </c>
    </row>
    <row r="461" spans="2:9" x14ac:dyDescent="0.65">
      <c r="B461" t="s">
        <v>539</v>
      </c>
      <c r="C461" s="1">
        <v>44860</v>
      </c>
      <c r="D461" t="s">
        <v>35</v>
      </c>
      <c r="E461" t="s">
        <v>128</v>
      </c>
      <c r="F461" t="s">
        <v>16</v>
      </c>
      <c r="G461" t="s">
        <v>69</v>
      </c>
      <c r="H461" s="3">
        <v>431.31</v>
      </c>
      <c r="I461" s="3">
        <v>468.15</v>
      </c>
    </row>
    <row r="462" spans="2:9" x14ac:dyDescent="0.65">
      <c r="B462" t="s">
        <v>540</v>
      </c>
      <c r="C462" s="1">
        <v>44622</v>
      </c>
      <c r="D462" t="s">
        <v>45</v>
      </c>
      <c r="E462" t="s">
        <v>25</v>
      </c>
      <c r="F462" t="s">
        <v>30</v>
      </c>
      <c r="G462" t="s">
        <v>37</v>
      </c>
      <c r="H462" s="3">
        <v>5533.32</v>
      </c>
      <c r="I462" s="3">
        <v>5631.09</v>
      </c>
    </row>
    <row r="463" spans="2:9" x14ac:dyDescent="0.65">
      <c r="B463" t="s">
        <v>541</v>
      </c>
      <c r="C463" s="1">
        <v>44926</v>
      </c>
      <c r="D463" t="s">
        <v>45</v>
      </c>
      <c r="E463" t="s">
        <v>84</v>
      </c>
      <c r="F463" t="s">
        <v>11</v>
      </c>
      <c r="G463" t="s">
        <v>33</v>
      </c>
      <c r="H463" s="3">
        <v>2925.65</v>
      </c>
      <c r="I463" s="3">
        <v>2974.7</v>
      </c>
    </row>
    <row r="464" spans="2:9" x14ac:dyDescent="0.65">
      <c r="B464" t="s">
        <v>542</v>
      </c>
      <c r="C464" s="1">
        <v>45190</v>
      </c>
      <c r="D464" t="s">
        <v>14</v>
      </c>
      <c r="E464" t="s">
        <v>68</v>
      </c>
      <c r="F464" t="s">
        <v>11</v>
      </c>
      <c r="G464" t="s">
        <v>33</v>
      </c>
      <c r="H464" s="3">
        <v>5956.61</v>
      </c>
      <c r="I464" s="3">
        <v>6033.92</v>
      </c>
    </row>
    <row r="465" spans="2:9" x14ac:dyDescent="0.65">
      <c r="B465" t="s">
        <v>543</v>
      </c>
      <c r="C465" s="1">
        <v>44962</v>
      </c>
      <c r="D465" t="s">
        <v>35</v>
      </c>
      <c r="E465" t="s">
        <v>95</v>
      </c>
      <c r="F465" t="s">
        <v>11</v>
      </c>
      <c r="G465" t="s">
        <v>17</v>
      </c>
      <c r="H465" s="3">
        <v>8346.3799999999992</v>
      </c>
      <c r="I465" s="3">
        <v>8399.4699999999993</v>
      </c>
    </row>
    <row r="466" spans="2:9" x14ac:dyDescent="0.65">
      <c r="B466" t="s">
        <v>544</v>
      </c>
      <c r="C466" s="1">
        <v>44596</v>
      </c>
      <c r="D466" t="s">
        <v>14</v>
      </c>
      <c r="E466" t="s">
        <v>182</v>
      </c>
      <c r="F466" t="s">
        <v>47</v>
      </c>
      <c r="G466" t="s">
        <v>37</v>
      </c>
      <c r="H466" s="3">
        <v>7083.25</v>
      </c>
      <c r="I466" s="3">
        <v>7104.08</v>
      </c>
    </row>
    <row r="467" spans="2:9" x14ac:dyDescent="0.65">
      <c r="B467" t="s">
        <v>545</v>
      </c>
      <c r="C467" s="1">
        <v>45050</v>
      </c>
      <c r="D467" t="s">
        <v>24</v>
      </c>
      <c r="E467" t="s">
        <v>10</v>
      </c>
      <c r="F467" t="s">
        <v>47</v>
      </c>
      <c r="G467" t="s">
        <v>37</v>
      </c>
      <c r="H467" s="3">
        <v>5233.82</v>
      </c>
      <c r="I467" s="3">
        <v>5252.21</v>
      </c>
    </row>
    <row r="468" spans="2:9" x14ac:dyDescent="0.65">
      <c r="B468" t="s">
        <v>546</v>
      </c>
      <c r="C468" s="1">
        <v>45140</v>
      </c>
      <c r="D468" t="s">
        <v>45</v>
      </c>
      <c r="E468" t="s">
        <v>103</v>
      </c>
      <c r="F468" t="s">
        <v>47</v>
      </c>
      <c r="G468" t="s">
        <v>37</v>
      </c>
      <c r="H468" s="3">
        <v>9164.74</v>
      </c>
      <c r="I468" s="3">
        <v>9214.59</v>
      </c>
    </row>
    <row r="469" spans="2:9" x14ac:dyDescent="0.65">
      <c r="B469" t="s">
        <v>547</v>
      </c>
      <c r="C469" s="1">
        <v>45393</v>
      </c>
      <c r="D469" t="s">
        <v>19</v>
      </c>
      <c r="E469" t="s">
        <v>131</v>
      </c>
      <c r="F469" t="s">
        <v>47</v>
      </c>
      <c r="G469" t="s">
        <v>48</v>
      </c>
      <c r="H469" s="3">
        <v>792.64</v>
      </c>
      <c r="I469" s="3">
        <v>852.95</v>
      </c>
    </row>
    <row r="470" spans="2:9" x14ac:dyDescent="0.65">
      <c r="B470" t="s">
        <v>548</v>
      </c>
      <c r="C470" s="1">
        <v>45054</v>
      </c>
      <c r="D470" t="s">
        <v>32</v>
      </c>
      <c r="E470" t="s">
        <v>131</v>
      </c>
      <c r="F470" t="s">
        <v>47</v>
      </c>
      <c r="G470" t="s">
        <v>58</v>
      </c>
      <c r="H470" s="3">
        <v>4374.63</v>
      </c>
      <c r="I470" s="3">
        <v>4474.0600000000004</v>
      </c>
    </row>
    <row r="471" spans="2:9" x14ac:dyDescent="0.65">
      <c r="B471" t="s">
        <v>549</v>
      </c>
      <c r="C471" s="1">
        <v>44739</v>
      </c>
      <c r="D471" t="s">
        <v>14</v>
      </c>
      <c r="E471" t="s">
        <v>66</v>
      </c>
      <c r="F471" t="s">
        <v>21</v>
      </c>
      <c r="G471" t="s">
        <v>22</v>
      </c>
      <c r="H471" s="3">
        <v>6206.07</v>
      </c>
      <c r="I471" s="3">
        <v>6250.16</v>
      </c>
    </row>
    <row r="472" spans="2:9" x14ac:dyDescent="0.65">
      <c r="B472" t="s">
        <v>550</v>
      </c>
      <c r="C472" s="1">
        <v>45642</v>
      </c>
      <c r="D472" t="s">
        <v>24</v>
      </c>
      <c r="E472" t="s">
        <v>156</v>
      </c>
      <c r="F472" t="s">
        <v>16</v>
      </c>
      <c r="G472" t="s">
        <v>41</v>
      </c>
      <c r="H472" s="3">
        <v>4591.57</v>
      </c>
      <c r="I472" s="3">
        <v>4610.3599999999997</v>
      </c>
    </row>
    <row r="473" spans="2:9" x14ac:dyDescent="0.65">
      <c r="B473" t="s">
        <v>551</v>
      </c>
      <c r="C473" s="1">
        <v>44639</v>
      </c>
      <c r="D473" t="s">
        <v>27</v>
      </c>
      <c r="E473" t="s">
        <v>147</v>
      </c>
      <c r="F473" t="s">
        <v>11</v>
      </c>
      <c r="G473" t="s">
        <v>41</v>
      </c>
      <c r="H473" s="3">
        <v>9166.2199999999993</v>
      </c>
      <c r="I473" s="3">
        <v>9262.07</v>
      </c>
    </row>
    <row r="474" spans="2:9" x14ac:dyDescent="0.65">
      <c r="B474" t="s">
        <v>552</v>
      </c>
      <c r="C474" s="1">
        <v>44965</v>
      </c>
      <c r="D474" t="s">
        <v>27</v>
      </c>
      <c r="E474" t="s">
        <v>10</v>
      </c>
      <c r="F474" t="s">
        <v>16</v>
      </c>
      <c r="G474" t="s">
        <v>69</v>
      </c>
      <c r="H474" s="3">
        <v>582.11</v>
      </c>
      <c r="I474" s="3">
        <v>647.08000000000004</v>
      </c>
    </row>
    <row r="475" spans="2:9" x14ac:dyDescent="0.65">
      <c r="B475" t="s">
        <v>553</v>
      </c>
      <c r="C475" s="1">
        <v>44594</v>
      </c>
      <c r="D475" t="s">
        <v>45</v>
      </c>
      <c r="E475" t="s">
        <v>185</v>
      </c>
      <c r="F475" t="s">
        <v>30</v>
      </c>
      <c r="G475" t="s">
        <v>33</v>
      </c>
      <c r="H475" s="3">
        <v>8265.52</v>
      </c>
      <c r="I475" s="3">
        <v>8320.07</v>
      </c>
    </row>
    <row r="476" spans="2:9" x14ac:dyDescent="0.65">
      <c r="B476" t="s">
        <v>554</v>
      </c>
      <c r="C476" s="1">
        <v>45657</v>
      </c>
      <c r="D476" t="s">
        <v>19</v>
      </c>
      <c r="E476" t="s">
        <v>156</v>
      </c>
      <c r="F476" t="s">
        <v>30</v>
      </c>
      <c r="G476" t="s">
        <v>33</v>
      </c>
      <c r="H476" s="3">
        <v>6143.18</v>
      </c>
      <c r="I476" s="3">
        <v>6203.3</v>
      </c>
    </row>
    <row r="477" spans="2:9" x14ac:dyDescent="0.65">
      <c r="B477" t="s">
        <v>555</v>
      </c>
      <c r="C477" s="1">
        <v>44763</v>
      </c>
      <c r="D477" t="s">
        <v>19</v>
      </c>
      <c r="E477" t="s">
        <v>161</v>
      </c>
      <c r="F477" t="s">
        <v>16</v>
      </c>
      <c r="G477" t="s">
        <v>37</v>
      </c>
      <c r="H477" s="3">
        <v>451.35</v>
      </c>
      <c r="I477" s="3">
        <v>482.18</v>
      </c>
    </row>
    <row r="478" spans="2:9" x14ac:dyDescent="0.65">
      <c r="B478" t="s">
        <v>556</v>
      </c>
      <c r="C478" s="1">
        <v>44942</v>
      </c>
      <c r="D478" t="s">
        <v>24</v>
      </c>
      <c r="E478" t="s">
        <v>29</v>
      </c>
      <c r="F478" t="s">
        <v>16</v>
      </c>
      <c r="G478" t="s">
        <v>58</v>
      </c>
      <c r="H478" s="3">
        <v>4792.71</v>
      </c>
      <c r="I478" s="3">
        <v>4813.58</v>
      </c>
    </row>
    <row r="479" spans="2:9" x14ac:dyDescent="0.65">
      <c r="B479" t="s">
        <v>557</v>
      </c>
      <c r="C479" s="1">
        <v>44844</v>
      </c>
      <c r="D479" t="s">
        <v>14</v>
      </c>
      <c r="E479" t="s">
        <v>276</v>
      </c>
      <c r="F479" t="s">
        <v>47</v>
      </c>
      <c r="G479" t="s">
        <v>33</v>
      </c>
      <c r="H479" s="3">
        <v>3206.99</v>
      </c>
      <c r="I479" s="3">
        <v>3243.73</v>
      </c>
    </row>
    <row r="480" spans="2:9" x14ac:dyDescent="0.65">
      <c r="B480" t="s">
        <v>558</v>
      </c>
      <c r="C480" s="1">
        <v>45028</v>
      </c>
      <c r="D480" t="s">
        <v>32</v>
      </c>
      <c r="E480" t="s">
        <v>57</v>
      </c>
      <c r="F480" t="s">
        <v>11</v>
      </c>
      <c r="G480" t="s">
        <v>69</v>
      </c>
      <c r="H480" s="3">
        <v>4704.1099999999997</v>
      </c>
      <c r="I480" s="3">
        <v>4774.9799999999996</v>
      </c>
    </row>
    <row r="481" spans="2:9" x14ac:dyDescent="0.65">
      <c r="B481" t="s">
        <v>559</v>
      </c>
      <c r="C481" s="1">
        <v>44684</v>
      </c>
      <c r="D481" t="s">
        <v>45</v>
      </c>
      <c r="E481" t="s">
        <v>20</v>
      </c>
      <c r="F481" t="s">
        <v>21</v>
      </c>
      <c r="G481" t="s">
        <v>41</v>
      </c>
      <c r="H481" s="3">
        <v>3425.24</v>
      </c>
      <c r="I481" s="3">
        <v>3440.75</v>
      </c>
    </row>
    <row r="482" spans="2:9" x14ac:dyDescent="0.65">
      <c r="B482" t="s">
        <v>560</v>
      </c>
      <c r="C482" s="1">
        <v>45441</v>
      </c>
      <c r="D482" t="s">
        <v>32</v>
      </c>
      <c r="E482" t="s">
        <v>62</v>
      </c>
      <c r="F482" t="s">
        <v>30</v>
      </c>
      <c r="G482" t="s">
        <v>58</v>
      </c>
      <c r="H482" s="3">
        <v>3735.31</v>
      </c>
      <c r="I482" s="3">
        <v>3753.11</v>
      </c>
    </row>
    <row r="483" spans="2:9" x14ac:dyDescent="0.65">
      <c r="B483" t="s">
        <v>561</v>
      </c>
      <c r="C483" s="1">
        <v>45029</v>
      </c>
      <c r="D483" t="s">
        <v>27</v>
      </c>
      <c r="E483" t="s">
        <v>128</v>
      </c>
      <c r="F483" t="s">
        <v>16</v>
      </c>
      <c r="G483" t="s">
        <v>69</v>
      </c>
      <c r="H483" s="3">
        <v>4702.9399999999996</v>
      </c>
      <c r="I483" s="3">
        <v>4726.99</v>
      </c>
    </row>
    <row r="484" spans="2:9" x14ac:dyDescent="0.65">
      <c r="B484" t="s">
        <v>562</v>
      </c>
      <c r="C484" s="1">
        <v>45466</v>
      </c>
      <c r="D484" t="s">
        <v>24</v>
      </c>
      <c r="E484" t="s">
        <v>128</v>
      </c>
      <c r="F484" t="s">
        <v>30</v>
      </c>
      <c r="G484" t="s">
        <v>12</v>
      </c>
      <c r="H484" s="3">
        <v>6356.6</v>
      </c>
      <c r="I484" s="3">
        <v>6448.58</v>
      </c>
    </row>
    <row r="485" spans="2:9" x14ac:dyDescent="0.65">
      <c r="B485" t="s">
        <v>563</v>
      </c>
      <c r="C485" s="1">
        <v>44898</v>
      </c>
      <c r="D485" t="s">
        <v>35</v>
      </c>
      <c r="E485" t="s">
        <v>97</v>
      </c>
      <c r="F485" t="s">
        <v>16</v>
      </c>
      <c r="G485" t="s">
        <v>33</v>
      </c>
      <c r="H485" s="3">
        <v>4583.63</v>
      </c>
      <c r="I485" s="3">
        <v>4604.8500000000004</v>
      </c>
    </row>
    <row r="486" spans="2:9" x14ac:dyDescent="0.65">
      <c r="B486" t="s">
        <v>564</v>
      </c>
      <c r="C486" s="1">
        <v>45574</v>
      </c>
      <c r="D486" t="s">
        <v>27</v>
      </c>
      <c r="E486" t="s">
        <v>142</v>
      </c>
      <c r="F486" t="s">
        <v>16</v>
      </c>
      <c r="G486" t="s">
        <v>17</v>
      </c>
      <c r="H486" s="3">
        <v>8817.69</v>
      </c>
      <c r="I486" s="3">
        <v>8910.26</v>
      </c>
    </row>
    <row r="487" spans="2:9" x14ac:dyDescent="0.65">
      <c r="B487" t="s">
        <v>565</v>
      </c>
      <c r="C487" s="1">
        <v>44860</v>
      </c>
      <c r="D487" t="s">
        <v>45</v>
      </c>
      <c r="E487" t="s">
        <v>182</v>
      </c>
      <c r="F487" t="s">
        <v>11</v>
      </c>
      <c r="G487" t="s">
        <v>58</v>
      </c>
      <c r="H487" s="3">
        <v>3548.66</v>
      </c>
      <c r="I487" s="3">
        <v>3559.89</v>
      </c>
    </row>
    <row r="488" spans="2:9" x14ac:dyDescent="0.65">
      <c r="B488" t="s">
        <v>566</v>
      </c>
      <c r="C488" s="1">
        <v>44853</v>
      </c>
      <c r="D488" t="s">
        <v>45</v>
      </c>
      <c r="E488" t="s">
        <v>52</v>
      </c>
      <c r="F488" t="s">
        <v>47</v>
      </c>
      <c r="G488" t="s">
        <v>33</v>
      </c>
      <c r="H488" s="3">
        <v>8655.16</v>
      </c>
      <c r="I488" s="3">
        <v>8730.32</v>
      </c>
    </row>
    <row r="489" spans="2:9" x14ac:dyDescent="0.65">
      <c r="B489" t="s">
        <v>567</v>
      </c>
      <c r="C489" s="1">
        <v>45529</v>
      </c>
      <c r="D489" t="s">
        <v>19</v>
      </c>
      <c r="E489" t="s">
        <v>25</v>
      </c>
      <c r="F489" t="s">
        <v>47</v>
      </c>
      <c r="G489" t="s">
        <v>69</v>
      </c>
      <c r="H489" s="3">
        <v>9771.93</v>
      </c>
      <c r="I489" s="3">
        <v>9827.7800000000007</v>
      </c>
    </row>
    <row r="490" spans="2:9" x14ac:dyDescent="0.65">
      <c r="B490" t="s">
        <v>568</v>
      </c>
      <c r="C490" s="1">
        <v>45466</v>
      </c>
      <c r="D490" t="s">
        <v>32</v>
      </c>
      <c r="E490" t="s">
        <v>138</v>
      </c>
      <c r="F490" t="s">
        <v>11</v>
      </c>
      <c r="G490" t="s">
        <v>17</v>
      </c>
      <c r="H490" s="3">
        <v>9165.09</v>
      </c>
      <c r="I490" s="3">
        <v>9240.26</v>
      </c>
    </row>
    <row r="491" spans="2:9" x14ac:dyDescent="0.65">
      <c r="B491" t="s">
        <v>569</v>
      </c>
      <c r="C491" s="1">
        <v>45087</v>
      </c>
      <c r="D491" t="s">
        <v>9</v>
      </c>
      <c r="E491" t="s">
        <v>64</v>
      </c>
      <c r="F491" t="s">
        <v>47</v>
      </c>
      <c r="G491" t="s">
        <v>58</v>
      </c>
      <c r="H491" s="3">
        <v>3712.95</v>
      </c>
      <c r="I491" s="3">
        <v>3774.72</v>
      </c>
    </row>
    <row r="492" spans="2:9" x14ac:dyDescent="0.65">
      <c r="B492" t="s">
        <v>570</v>
      </c>
      <c r="C492" s="1">
        <v>44891</v>
      </c>
      <c r="D492" t="s">
        <v>9</v>
      </c>
      <c r="E492" t="s">
        <v>108</v>
      </c>
      <c r="F492" t="s">
        <v>30</v>
      </c>
      <c r="G492" t="s">
        <v>12</v>
      </c>
      <c r="H492" s="3">
        <v>9338.89</v>
      </c>
      <c r="I492" s="3">
        <v>9372.4699999999993</v>
      </c>
    </row>
    <row r="493" spans="2:9" x14ac:dyDescent="0.65">
      <c r="B493" t="s">
        <v>571</v>
      </c>
      <c r="C493" s="1">
        <v>45341</v>
      </c>
      <c r="D493" t="s">
        <v>24</v>
      </c>
      <c r="E493" t="s">
        <v>62</v>
      </c>
      <c r="F493" t="s">
        <v>11</v>
      </c>
      <c r="G493" t="s">
        <v>41</v>
      </c>
      <c r="H493" s="3">
        <v>3523.69</v>
      </c>
      <c r="I493" s="3">
        <v>3618.47</v>
      </c>
    </row>
    <row r="494" spans="2:9" x14ac:dyDescent="0.65">
      <c r="B494" t="s">
        <v>572</v>
      </c>
      <c r="C494" s="1">
        <v>44890</v>
      </c>
      <c r="D494" t="s">
        <v>35</v>
      </c>
      <c r="E494" t="s">
        <v>185</v>
      </c>
      <c r="F494" t="s">
        <v>16</v>
      </c>
      <c r="G494" t="s">
        <v>22</v>
      </c>
      <c r="H494" s="3">
        <v>7838.1</v>
      </c>
      <c r="I494" s="3">
        <v>7909.02</v>
      </c>
    </row>
    <row r="495" spans="2:9" x14ac:dyDescent="0.65">
      <c r="B495" t="s">
        <v>573</v>
      </c>
      <c r="C495" s="1">
        <v>44781</v>
      </c>
      <c r="D495" t="s">
        <v>9</v>
      </c>
      <c r="E495" t="s">
        <v>108</v>
      </c>
      <c r="F495" t="s">
        <v>16</v>
      </c>
      <c r="G495" t="s">
        <v>33</v>
      </c>
      <c r="H495" s="3">
        <v>7799.38</v>
      </c>
      <c r="I495" s="3">
        <v>7854.24</v>
      </c>
    </row>
    <row r="496" spans="2:9" x14ac:dyDescent="0.65">
      <c r="B496" t="s">
        <v>574</v>
      </c>
      <c r="C496" s="1">
        <v>45560</v>
      </c>
      <c r="D496" t="s">
        <v>39</v>
      </c>
      <c r="E496" t="s">
        <v>36</v>
      </c>
      <c r="F496" t="s">
        <v>21</v>
      </c>
      <c r="G496" t="s">
        <v>69</v>
      </c>
      <c r="H496" s="3">
        <v>6200.13</v>
      </c>
      <c r="I496" s="3">
        <v>6296.43</v>
      </c>
    </row>
    <row r="497" spans="2:9" x14ac:dyDescent="0.65">
      <c r="B497" t="s">
        <v>575</v>
      </c>
      <c r="C497" s="1">
        <v>44704</v>
      </c>
      <c r="D497" t="s">
        <v>45</v>
      </c>
      <c r="E497" t="s">
        <v>87</v>
      </c>
      <c r="F497" t="s">
        <v>11</v>
      </c>
      <c r="G497" t="s">
        <v>33</v>
      </c>
      <c r="H497" s="3">
        <v>4277.07</v>
      </c>
      <c r="I497" s="3">
        <v>4290.5</v>
      </c>
    </row>
    <row r="498" spans="2:9" x14ac:dyDescent="0.65">
      <c r="B498" t="s">
        <v>576</v>
      </c>
      <c r="C498" s="1">
        <v>45169</v>
      </c>
      <c r="D498" t="s">
        <v>35</v>
      </c>
      <c r="E498" t="s">
        <v>62</v>
      </c>
      <c r="F498" t="s">
        <v>16</v>
      </c>
      <c r="G498" t="s">
        <v>37</v>
      </c>
      <c r="H498" s="3">
        <v>4958.8</v>
      </c>
      <c r="I498" s="3">
        <v>5040.54</v>
      </c>
    </row>
    <row r="499" spans="2:9" x14ac:dyDescent="0.65">
      <c r="B499" t="s">
        <v>577</v>
      </c>
      <c r="C499" s="1">
        <v>44932</v>
      </c>
      <c r="D499" t="s">
        <v>27</v>
      </c>
      <c r="E499" t="s">
        <v>93</v>
      </c>
      <c r="F499" t="s">
        <v>11</v>
      </c>
      <c r="G499" t="s">
        <v>33</v>
      </c>
      <c r="H499" s="3">
        <v>7434.83</v>
      </c>
      <c r="I499" s="3">
        <v>7495</v>
      </c>
    </row>
    <row r="500" spans="2:9" x14ac:dyDescent="0.65">
      <c r="B500" t="s">
        <v>578</v>
      </c>
      <c r="C500" s="1">
        <v>44690</v>
      </c>
      <c r="D500" t="s">
        <v>35</v>
      </c>
      <c r="E500" t="s">
        <v>25</v>
      </c>
      <c r="F500" t="s">
        <v>47</v>
      </c>
      <c r="G500" t="s">
        <v>37</v>
      </c>
      <c r="H500" s="3">
        <v>1321.24</v>
      </c>
      <c r="I500" s="3">
        <v>1395.1</v>
      </c>
    </row>
    <row r="501" spans="2:9" x14ac:dyDescent="0.65">
      <c r="B501" t="s">
        <v>579</v>
      </c>
      <c r="C501" s="1">
        <v>44777</v>
      </c>
      <c r="D501" t="s">
        <v>14</v>
      </c>
      <c r="E501" t="s">
        <v>66</v>
      </c>
      <c r="F501" t="s">
        <v>21</v>
      </c>
      <c r="G501" t="s">
        <v>12</v>
      </c>
      <c r="H501" s="3">
        <v>8672.4699999999993</v>
      </c>
      <c r="I501" s="3">
        <v>8691.92</v>
      </c>
    </row>
    <row r="502" spans="2:9" x14ac:dyDescent="0.65">
      <c r="B502" t="s">
        <v>580</v>
      </c>
      <c r="C502" s="1">
        <v>44992</v>
      </c>
      <c r="D502" t="s">
        <v>32</v>
      </c>
      <c r="E502" t="s">
        <v>68</v>
      </c>
      <c r="F502" t="s">
        <v>11</v>
      </c>
      <c r="G502" t="s">
        <v>33</v>
      </c>
      <c r="H502" s="3">
        <v>4667.07</v>
      </c>
      <c r="I502" s="3">
        <v>4744.0600000000004</v>
      </c>
    </row>
    <row r="503" spans="2:9" x14ac:dyDescent="0.65">
      <c r="B503" t="s">
        <v>581</v>
      </c>
      <c r="C503" s="1">
        <v>45008</v>
      </c>
      <c r="D503" t="s">
        <v>45</v>
      </c>
      <c r="E503" t="s">
        <v>43</v>
      </c>
      <c r="F503" t="s">
        <v>21</v>
      </c>
      <c r="G503" t="s">
        <v>37</v>
      </c>
      <c r="H503" s="3">
        <v>5802.4</v>
      </c>
      <c r="I503" s="3">
        <v>5827.87</v>
      </c>
    </row>
    <row r="504" spans="2:9" x14ac:dyDescent="0.65">
      <c r="B504" t="s">
        <v>582</v>
      </c>
      <c r="C504" s="1">
        <v>45020</v>
      </c>
      <c r="D504" t="s">
        <v>27</v>
      </c>
      <c r="E504" t="s">
        <v>147</v>
      </c>
      <c r="F504" t="s">
        <v>11</v>
      </c>
      <c r="G504" t="s">
        <v>48</v>
      </c>
      <c r="H504" s="3">
        <v>9824.57</v>
      </c>
      <c r="I504" s="3">
        <v>9838.7999999999993</v>
      </c>
    </row>
    <row r="505" spans="2:9" x14ac:dyDescent="0.65">
      <c r="B505" t="s">
        <v>583</v>
      </c>
      <c r="C505" s="1">
        <v>45072</v>
      </c>
      <c r="D505" t="s">
        <v>32</v>
      </c>
      <c r="E505" t="s">
        <v>62</v>
      </c>
      <c r="F505" t="s">
        <v>16</v>
      </c>
      <c r="G505" t="s">
        <v>33</v>
      </c>
      <c r="H505" s="3">
        <v>7290.86</v>
      </c>
      <c r="I505" s="3">
        <v>7316.01</v>
      </c>
    </row>
    <row r="506" spans="2:9" x14ac:dyDescent="0.65">
      <c r="B506" t="s">
        <v>584</v>
      </c>
      <c r="C506" s="1">
        <v>44716</v>
      </c>
      <c r="D506" t="s">
        <v>32</v>
      </c>
      <c r="E506" t="s">
        <v>52</v>
      </c>
      <c r="F506" t="s">
        <v>11</v>
      </c>
      <c r="G506" t="s">
        <v>48</v>
      </c>
      <c r="H506" s="3">
        <v>2754.59</v>
      </c>
      <c r="I506" s="3">
        <v>2850.65</v>
      </c>
    </row>
    <row r="507" spans="2:9" x14ac:dyDescent="0.65">
      <c r="B507" t="s">
        <v>585</v>
      </c>
      <c r="C507" s="1">
        <v>45301</v>
      </c>
      <c r="D507" t="s">
        <v>27</v>
      </c>
      <c r="E507" t="s">
        <v>77</v>
      </c>
      <c r="F507" t="s">
        <v>30</v>
      </c>
      <c r="G507" t="s">
        <v>17</v>
      </c>
      <c r="H507" s="3">
        <v>3533.41</v>
      </c>
      <c r="I507" s="3">
        <v>3571.53</v>
      </c>
    </row>
    <row r="508" spans="2:9" x14ac:dyDescent="0.65">
      <c r="B508" t="s">
        <v>586</v>
      </c>
      <c r="C508" s="1">
        <v>44997</v>
      </c>
      <c r="D508" t="s">
        <v>35</v>
      </c>
      <c r="E508" t="s">
        <v>25</v>
      </c>
      <c r="F508" t="s">
        <v>47</v>
      </c>
      <c r="G508" t="s">
        <v>17</v>
      </c>
      <c r="H508" s="3">
        <v>8156.33</v>
      </c>
      <c r="I508" s="3">
        <v>8178.69</v>
      </c>
    </row>
    <row r="509" spans="2:9" x14ac:dyDescent="0.65">
      <c r="B509" t="s">
        <v>587</v>
      </c>
      <c r="C509" s="1">
        <v>45346</v>
      </c>
      <c r="D509" t="s">
        <v>14</v>
      </c>
      <c r="E509" t="s">
        <v>20</v>
      </c>
      <c r="F509" t="s">
        <v>21</v>
      </c>
      <c r="G509" t="s">
        <v>41</v>
      </c>
      <c r="H509" s="3">
        <v>4604.51</v>
      </c>
      <c r="I509" s="3">
        <v>4631.18</v>
      </c>
    </row>
    <row r="510" spans="2:9" x14ac:dyDescent="0.65">
      <c r="B510" t="s">
        <v>588</v>
      </c>
      <c r="C510" s="1">
        <v>44950</v>
      </c>
      <c r="D510" t="s">
        <v>24</v>
      </c>
      <c r="E510" t="s">
        <v>93</v>
      </c>
      <c r="F510" t="s">
        <v>11</v>
      </c>
      <c r="G510" t="s">
        <v>69</v>
      </c>
      <c r="H510" s="3">
        <v>9241.1200000000008</v>
      </c>
      <c r="I510" s="3">
        <v>9317.4</v>
      </c>
    </row>
    <row r="511" spans="2:9" x14ac:dyDescent="0.65">
      <c r="B511" t="s">
        <v>589</v>
      </c>
      <c r="C511" s="1">
        <v>45498</v>
      </c>
      <c r="D511" t="s">
        <v>14</v>
      </c>
      <c r="E511" t="s">
        <v>296</v>
      </c>
      <c r="F511" t="s">
        <v>21</v>
      </c>
      <c r="G511" t="s">
        <v>41</v>
      </c>
      <c r="H511" s="3">
        <v>1396.64</v>
      </c>
      <c r="I511" s="3">
        <v>1463.94</v>
      </c>
    </row>
    <row r="512" spans="2:9" x14ac:dyDescent="0.65">
      <c r="B512" t="s">
        <v>590</v>
      </c>
      <c r="C512" s="1">
        <v>45414</v>
      </c>
      <c r="D512" t="s">
        <v>39</v>
      </c>
      <c r="E512" t="s">
        <v>135</v>
      </c>
      <c r="F512" t="s">
        <v>21</v>
      </c>
      <c r="G512" t="s">
        <v>69</v>
      </c>
      <c r="H512" s="3">
        <v>7535.56</v>
      </c>
      <c r="I512" s="3">
        <v>7548.48</v>
      </c>
    </row>
    <row r="513" spans="2:9" x14ac:dyDescent="0.65">
      <c r="B513" t="s">
        <v>591</v>
      </c>
      <c r="C513" s="1">
        <v>45541</v>
      </c>
      <c r="D513" t="s">
        <v>32</v>
      </c>
      <c r="E513" t="s">
        <v>43</v>
      </c>
      <c r="F513" t="s">
        <v>11</v>
      </c>
      <c r="G513" t="s">
        <v>17</v>
      </c>
      <c r="H513" s="3">
        <v>7120.21</v>
      </c>
      <c r="I513" s="3">
        <v>7202.63</v>
      </c>
    </row>
    <row r="514" spans="2:9" x14ac:dyDescent="0.65">
      <c r="B514" t="s">
        <v>592</v>
      </c>
      <c r="C514" s="1">
        <v>45179</v>
      </c>
      <c r="D514" t="s">
        <v>45</v>
      </c>
      <c r="E514" t="s">
        <v>64</v>
      </c>
      <c r="F514" t="s">
        <v>21</v>
      </c>
      <c r="G514" t="s">
        <v>41</v>
      </c>
      <c r="H514" s="3">
        <v>4222.3599999999997</v>
      </c>
      <c r="I514" s="3">
        <v>4308.54</v>
      </c>
    </row>
    <row r="515" spans="2:9" x14ac:dyDescent="0.65">
      <c r="B515" t="s">
        <v>593</v>
      </c>
      <c r="C515" s="1">
        <v>44681</v>
      </c>
      <c r="D515" t="s">
        <v>27</v>
      </c>
      <c r="E515" t="s">
        <v>20</v>
      </c>
      <c r="F515" t="s">
        <v>21</v>
      </c>
      <c r="G515" t="s">
        <v>37</v>
      </c>
      <c r="H515" s="3">
        <v>600.11</v>
      </c>
      <c r="I515" s="3">
        <v>617.95000000000005</v>
      </c>
    </row>
    <row r="516" spans="2:9" x14ac:dyDescent="0.65">
      <c r="B516" t="s">
        <v>594</v>
      </c>
      <c r="C516" s="1">
        <v>45185</v>
      </c>
      <c r="D516" t="s">
        <v>9</v>
      </c>
      <c r="E516" t="s">
        <v>72</v>
      </c>
      <c r="F516" t="s">
        <v>21</v>
      </c>
      <c r="G516" t="s">
        <v>37</v>
      </c>
      <c r="H516" s="3">
        <v>4318.95</v>
      </c>
      <c r="I516" s="3">
        <v>4415.3100000000004</v>
      </c>
    </row>
    <row r="517" spans="2:9" x14ac:dyDescent="0.65">
      <c r="B517" t="s">
        <v>595</v>
      </c>
      <c r="C517" s="1">
        <v>45086</v>
      </c>
      <c r="D517" t="s">
        <v>27</v>
      </c>
      <c r="E517" t="s">
        <v>135</v>
      </c>
      <c r="F517" t="s">
        <v>21</v>
      </c>
      <c r="G517" t="s">
        <v>48</v>
      </c>
      <c r="H517" s="3">
        <v>4837.8999999999996</v>
      </c>
      <c r="I517" s="3">
        <v>4861.05</v>
      </c>
    </row>
    <row r="518" spans="2:9" x14ac:dyDescent="0.65">
      <c r="B518" t="s">
        <v>596</v>
      </c>
      <c r="C518" s="1">
        <v>44659</v>
      </c>
      <c r="D518" t="s">
        <v>19</v>
      </c>
      <c r="E518" t="s">
        <v>36</v>
      </c>
      <c r="F518" t="s">
        <v>47</v>
      </c>
      <c r="G518" t="s">
        <v>69</v>
      </c>
      <c r="H518" s="3">
        <v>4603.4799999999996</v>
      </c>
      <c r="I518" s="3">
        <v>4627.05</v>
      </c>
    </row>
    <row r="519" spans="2:9" x14ac:dyDescent="0.65">
      <c r="B519" t="s">
        <v>597</v>
      </c>
      <c r="C519" s="1">
        <v>45297</v>
      </c>
      <c r="D519" t="s">
        <v>35</v>
      </c>
      <c r="E519" t="s">
        <v>174</v>
      </c>
      <c r="F519" t="s">
        <v>21</v>
      </c>
      <c r="G519" t="s">
        <v>33</v>
      </c>
      <c r="H519" s="3">
        <v>9587.84</v>
      </c>
      <c r="I519" s="3">
        <v>9630.1</v>
      </c>
    </row>
    <row r="520" spans="2:9" x14ac:dyDescent="0.65">
      <c r="B520" t="s">
        <v>598</v>
      </c>
      <c r="C520" s="1">
        <v>45652</v>
      </c>
      <c r="D520" t="s">
        <v>45</v>
      </c>
      <c r="E520" t="s">
        <v>182</v>
      </c>
      <c r="F520" t="s">
        <v>47</v>
      </c>
      <c r="G520" t="s">
        <v>41</v>
      </c>
      <c r="H520" s="3">
        <v>7297.93</v>
      </c>
      <c r="I520" s="3">
        <v>7367.42</v>
      </c>
    </row>
    <row r="521" spans="2:9" x14ac:dyDescent="0.65">
      <c r="B521" t="s">
        <v>599</v>
      </c>
      <c r="C521" s="1">
        <v>45330</v>
      </c>
      <c r="D521" t="s">
        <v>9</v>
      </c>
      <c r="E521" t="s">
        <v>36</v>
      </c>
      <c r="F521" t="s">
        <v>16</v>
      </c>
      <c r="G521" t="s">
        <v>37</v>
      </c>
      <c r="H521" s="3">
        <v>176.97</v>
      </c>
      <c r="I521" s="3">
        <v>211.67</v>
      </c>
    </row>
    <row r="522" spans="2:9" x14ac:dyDescent="0.65">
      <c r="B522" t="s">
        <v>600</v>
      </c>
      <c r="C522" s="1">
        <v>44743</v>
      </c>
      <c r="D522" t="s">
        <v>19</v>
      </c>
      <c r="E522" t="s">
        <v>84</v>
      </c>
      <c r="F522" t="s">
        <v>16</v>
      </c>
      <c r="G522" t="s">
        <v>17</v>
      </c>
      <c r="H522" s="3">
        <v>300.89999999999998</v>
      </c>
      <c r="I522" s="3">
        <v>396.27</v>
      </c>
    </row>
    <row r="523" spans="2:9" x14ac:dyDescent="0.65">
      <c r="B523" t="s">
        <v>601</v>
      </c>
      <c r="C523" s="1">
        <v>45446</v>
      </c>
      <c r="D523" t="s">
        <v>39</v>
      </c>
      <c r="E523" t="s">
        <v>147</v>
      </c>
      <c r="F523" t="s">
        <v>16</v>
      </c>
      <c r="G523" t="s">
        <v>41</v>
      </c>
      <c r="H523" s="3">
        <v>9926.0499999999993</v>
      </c>
      <c r="I523" s="3">
        <v>9988.74</v>
      </c>
    </row>
    <row r="524" spans="2:9" x14ac:dyDescent="0.65">
      <c r="B524" t="s">
        <v>602</v>
      </c>
      <c r="C524" s="1">
        <v>44676</v>
      </c>
      <c r="D524" t="s">
        <v>9</v>
      </c>
      <c r="E524" t="s">
        <v>95</v>
      </c>
      <c r="F524" t="s">
        <v>30</v>
      </c>
      <c r="G524" t="s">
        <v>37</v>
      </c>
      <c r="H524" s="3">
        <v>8824.6</v>
      </c>
      <c r="I524" s="3">
        <v>8870.31</v>
      </c>
    </row>
    <row r="525" spans="2:9" x14ac:dyDescent="0.65">
      <c r="B525" t="s">
        <v>603</v>
      </c>
      <c r="C525" s="1">
        <v>45558</v>
      </c>
      <c r="D525" t="s">
        <v>24</v>
      </c>
      <c r="E525" t="s">
        <v>43</v>
      </c>
      <c r="F525" t="s">
        <v>21</v>
      </c>
      <c r="G525" t="s">
        <v>12</v>
      </c>
      <c r="H525" s="3">
        <v>711.3</v>
      </c>
      <c r="I525" s="3">
        <v>738.28</v>
      </c>
    </row>
    <row r="526" spans="2:9" x14ac:dyDescent="0.65">
      <c r="B526" t="s">
        <v>604</v>
      </c>
      <c r="C526" s="1">
        <v>45576</v>
      </c>
      <c r="D526" t="s">
        <v>27</v>
      </c>
      <c r="E526" t="s">
        <v>90</v>
      </c>
      <c r="F526" t="s">
        <v>21</v>
      </c>
      <c r="G526" t="s">
        <v>69</v>
      </c>
      <c r="H526" s="3">
        <v>8633.93</v>
      </c>
      <c r="I526" s="3">
        <v>8652.06</v>
      </c>
    </row>
    <row r="527" spans="2:9" x14ac:dyDescent="0.65">
      <c r="B527" t="s">
        <v>605</v>
      </c>
      <c r="C527" s="1">
        <v>44834</v>
      </c>
      <c r="D527" t="s">
        <v>27</v>
      </c>
      <c r="E527" t="s">
        <v>170</v>
      </c>
      <c r="F527" t="s">
        <v>30</v>
      </c>
      <c r="G527" t="s">
        <v>17</v>
      </c>
      <c r="H527" s="3">
        <v>3578.42</v>
      </c>
      <c r="I527" s="3">
        <v>3650.24</v>
      </c>
    </row>
    <row r="528" spans="2:9" x14ac:dyDescent="0.65">
      <c r="B528" t="s">
        <v>606</v>
      </c>
      <c r="C528" s="1">
        <v>44569</v>
      </c>
      <c r="D528" t="s">
        <v>45</v>
      </c>
      <c r="E528" t="s">
        <v>75</v>
      </c>
      <c r="F528" t="s">
        <v>16</v>
      </c>
      <c r="G528" t="s">
        <v>33</v>
      </c>
      <c r="H528" s="3">
        <v>388.9</v>
      </c>
      <c r="I528" s="3">
        <v>407.38</v>
      </c>
    </row>
    <row r="529" spans="2:9" x14ac:dyDescent="0.65">
      <c r="B529" t="s">
        <v>607</v>
      </c>
      <c r="C529" s="1">
        <v>44694</v>
      </c>
      <c r="D529" t="s">
        <v>35</v>
      </c>
      <c r="E529" t="s">
        <v>10</v>
      </c>
      <c r="F529" t="s">
        <v>21</v>
      </c>
      <c r="G529" t="s">
        <v>17</v>
      </c>
      <c r="H529" s="3">
        <v>2243.59</v>
      </c>
      <c r="I529" s="3">
        <v>2320.27</v>
      </c>
    </row>
    <row r="530" spans="2:9" x14ac:dyDescent="0.65">
      <c r="B530" t="s">
        <v>608</v>
      </c>
      <c r="C530" s="1">
        <v>45414</v>
      </c>
      <c r="D530" t="s">
        <v>14</v>
      </c>
      <c r="E530" t="s">
        <v>122</v>
      </c>
      <c r="F530" t="s">
        <v>11</v>
      </c>
      <c r="G530" t="s">
        <v>12</v>
      </c>
      <c r="H530" s="3">
        <v>6590.64</v>
      </c>
      <c r="I530" s="3">
        <v>6624.61</v>
      </c>
    </row>
    <row r="531" spans="2:9" x14ac:dyDescent="0.65">
      <c r="B531" t="s">
        <v>609</v>
      </c>
      <c r="C531" s="1">
        <v>44974</v>
      </c>
      <c r="D531" t="s">
        <v>27</v>
      </c>
      <c r="E531" t="s">
        <v>36</v>
      </c>
      <c r="F531" t="s">
        <v>47</v>
      </c>
      <c r="G531" t="s">
        <v>17</v>
      </c>
      <c r="H531" s="3">
        <v>5352.58</v>
      </c>
      <c r="I531" s="3">
        <v>5396.35</v>
      </c>
    </row>
    <row r="532" spans="2:9" x14ac:dyDescent="0.65">
      <c r="B532" t="s">
        <v>610</v>
      </c>
      <c r="C532" s="1">
        <v>44620</v>
      </c>
      <c r="D532" t="s">
        <v>32</v>
      </c>
      <c r="E532" t="s">
        <v>29</v>
      </c>
      <c r="F532" t="s">
        <v>16</v>
      </c>
      <c r="G532" t="s">
        <v>33</v>
      </c>
      <c r="H532" s="3">
        <v>2911.67</v>
      </c>
      <c r="I532" s="3">
        <v>2925.68</v>
      </c>
    </row>
    <row r="533" spans="2:9" x14ac:dyDescent="0.65">
      <c r="B533" t="s">
        <v>611</v>
      </c>
      <c r="C533" s="1">
        <v>45412</v>
      </c>
      <c r="D533" t="s">
        <v>27</v>
      </c>
      <c r="E533" t="s">
        <v>68</v>
      </c>
      <c r="F533" t="s">
        <v>11</v>
      </c>
      <c r="G533" t="s">
        <v>22</v>
      </c>
      <c r="H533" s="3">
        <v>2452.14</v>
      </c>
      <c r="I533" s="3">
        <v>2500.7399999999998</v>
      </c>
    </row>
    <row r="534" spans="2:9" x14ac:dyDescent="0.65">
      <c r="B534" t="s">
        <v>612</v>
      </c>
      <c r="C534" s="1">
        <v>44786</v>
      </c>
      <c r="D534" t="s">
        <v>14</v>
      </c>
      <c r="E534" t="s">
        <v>72</v>
      </c>
      <c r="F534" t="s">
        <v>47</v>
      </c>
      <c r="G534" t="s">
        <v>12</v>
      </c>
      <c r="H534" s="3">
        <v>2058.25</v>
      </c>
      <c r="I534" s="3">
        <v>2157.9299999999998</v>
      </c>
    </row>
    <row r="535" spans="2:9" x14ac:dyDescent="0.65">
      <c r="B535" t="s">
        <v>613</v>
      </c>
      <c r="C535" s="1">
        <v>45114</v>
      </c>
      <c r="D535" t="s">
        <v>27</v>
      </c>
      <c r="E535" t="s">
        <v>185</v>
      </c>
      <c r="F535" t="s">
        <v>47</v>
      </c>
      <c r="G535" t="s">
        <v>17</v>
      </c>
      <c r="H535" s="3">
        <v>1662.47</v>
      </c>
      <c r="I535" s="3">
        <v>1762.12</v>
      </c>
    </row>
    <row r="536" spans="2:9" x14ac:dyDescent="0.65">
      <c r="B536" t="s">
        <v>614</v>
      </c>
      <c r="C536" s="1">
        <v>45619</v>
      </c>
      <c r="D536" t="s">
        <v>45</v>
      </c>
      <c r="E536" t="s">
        <v>87</v>
      </c>
      <c r="F536" t="s">
        <v>11</v>
      </c>
      <c r="G536" t="s">
        <v>48</v>
      </c>
      <c r="H536" s="3">
        <v>4980.66</v>
      </c>
      <c r="I536" s="3">
        <v>5079.93</v>
      </c>
    </row>
    <row r="537" spans="2:9" x14ac:dyDescent="0.65">
      <c r="B537" t="s">
        <v>615</v>
      </c>
      <c r="C537" s="1">
        <v>45169</v>
      </c>
      <c r="D537" t="s">
        <v>19</v>
      </c>
      <c r="E537" t="s">
        <v>135</v>
      </c>
      <c r="F537" t="s">
        <v>11</v>
      </c>
      <c r="G537" t="s">
        <v>33</v>
      </c>
      <c r="H537" s="3">
        <v>5325.49</v>
      </c>
      <c r="I537" s="3">
        <v>5380.61</v>
      </c>
    </row>
    <row r="538" spans="2:9" x14ac:dyDescent="0.65">
      <c r="B538" t="s">
        <v>616</v>
      </c>
      <c r="C538" s="1">
        <v>45269</v>
      </c>
      <c r="D538" t="s">
        <v>14</v>
      </c>
      <c r="E538" t="s">
        <v>20</v>
      </c>
      <c r="F538" t="s">
        <v>21</v>
      </c>
      <c r="G538" t="s">
        <v>69</v>
      </c>
      <c r="H538" s="3">
        <v>273.02</v>
      </c>
      <c r="I538" s="3">
        <v>318.33999999999997</v>
      </c>
    </row>
    <row r="539" spans="2:9" x14ac:dyDescent="0.65">
      <c r="B539" t="s">
        <v>617</v>
      </c>
      <c r="C539" s="1">
        <v>44945</v>
      </c>
      <c r="D539" t="s">
        <v>32</v>
      </c>
      <c r="E539" t="s">
        <v>276</v>
      </c>
      <c r="F539" t="s">
        <v>47</v>
      </c>
      <c r="G539" t="s">
        <v>33</v>
      </c>
      <c r="H539" s="3">
        <v>9422.0400000000009</v>
      </c>
      <c r="I539" s="3">
        <v>9435.77</v>
      </c>
    </row>
    <row r="540" spans="2:9" x14ac:dyDescent="0.65">
      <c r="B540" t="s">
        <v>618</v>
      </c>
      <c r="C540" s="1">
        <v>45010</v>
      </c>
      <c r="D540" t="s">
        <v>9</v>
      </c>
      <c r="E540" t="s">
        <v>122</v>
      </c>
      <c r="F540" t="s">
        <v>47</v>
      </c>
      <c r="G540" t="s">
        <v>48</v>
      </c>
      <c r="H540" s="3">
        <v>6479.78</v>
      </c>
      <c r="I540" s="3">
        <v>6563.59</v>
      </c>
    </row>
    <row r="541" spans="2:9" x14ac:dyDescent="0.65">
      <c r="B541" t="s">
        <v>619</v>
      </c>
      <c r="C541" s="1">
        <v>45526</v>
      </c>
      <c r="D541" t="s">
        <v>27</v>
      </c>
      <c r="E541" t="s">
        <v>75</v>
      </c>
      <c r="F541" t="s">
        <v>16</v>
      </c>
      <c r="G541" t="s">
        <v>17</v>
      </c>
      <c r="H541" s="3">
        <v>5413.45</v>
      </c>
      <c r="I541" s="3">
        <v>5505.59</v>
      </c>
    </row>
    <row r="542" spans="2:9" x14ac:dyDescent="0.65">
      <c r="B542" t="s">
        <v>620</v>
      </c>
      <c r="C542" s="1">
        <v>45594</v>
      </c>
      <c r="D542" t="s">
        <v>14</v>
      </c>
      <c r="E542" t="s">
        <v>64</v>
      </c>
      <c r="F542" t="s">
        <v>30</v>
      </c>
      <c r="G542" t="s">
        <v>41</v>
      </c>
      <c r="H542" s="3">
        <v>9366.2900000000009</v>
      </c>
      <c r="I542" s="3">
        <v>9449.67</v>
      </c>
    </row>
    <row r="543" spans="2:9" x14ac:dyDescent="0.65">
      <c r="B543" t="s">
        <v>621</v>
      </c>
      <c r="C543" s="1">
        <v>45167</v>
      </c>
      <c r="D543" t="s">
        <v>19</v>
      </c>
      <c r="E543" t="s">
        <v>131</v>
      </c>
      <c r="F543" t="s">
        <v>11</v>
      </c>
      <c r="G543" t="s">
        <v>41</v>
      </c>
      <c r="H543" s="3">
        <v>4924.47</v>
      </c>
      <c r="I543" s="3">
        <v>5008.96</v>
      </c>
    </row>
    <row r="544" spans="2:9" x14ac:dyDescent="0.65">
      <c r="B544" t="s">
        <v>622</v>
      </c>
      <c r="C544" s="1">
        <v>45166</v>
      </c>
      <c r="D544" t="s">
        <v>27</v>
      </c>
      <c r="E544" t="s">
        <v>68</v>
      </c>
      <c r="F544" t="s">
        <v>11</v>
      </c>
      <c r="G544" t="s">
        <v>41</v>
      </c>
      <c r="H544" s="3">
        <v>9788.23</v>
      </c>
      <c r="I544" s="3">
        <v>9825.0300000000007</v>
      </c>
    </row>
    <row r="545" spans="2:9" x14ac:dyDescent="0.65">
      <c r="B545" t="s">
        <v>623</v>
      </c>
      <c r="C545" s="1">
        <v>45241</v>
      </c>
      <c r="D545" t="s">
        <v>19</v>
      </c>
      <c r="E545" t="s">
        <v>363</v>
      </c>
      <c r="F545" t="s">
        <v>11</v>
      </c>
      <c r="G545" t="s">
        <v>37</v>
      </c>
      <c r="H545" s="3">
        <v>7384.96</v>
      </c>
      <c r="I545" s="3">
        <v>7446.76</v>
      </c>
    </row>
    <row r="546" spans="2:9" x14ac:dyDescent="0.65">
      <c r="B546" t="s">
        <v>624</v>
      </c>
      <c r="C546" s="1">
        <v>45061</v>
      </c>
      <c r="D546" t="s">
        <v>24</v>
      </c>
      <c r="E546" t="s">
        <v>270</v>
      </c>
      <c r="F546" t="s">
        <v>11</v>
      </c>
      <c r="G546" t="s">
        <v>48</v>
      </c>
      <c r="H546" s="3">
        <v>733.33</v>
      </c>
      <c r="I546" s="3">
        <v>792.67</v>
      </c>
    </row>
    <row r="547" spans="2:9" x14ac:dyDescent="0.65">
      <c r="B547" t="s">
        <v>625</v>
      </c>
      <c r="C547" s="1">
        <v>45635</v>
      </c>
      <c r="D547" t="s">
        <v>9</v>
      </c>
      <c r="E547" t="s">
        <v>46</v>
      </c>
      <c r="F547" t="s">
        <v>47</v>
      </c>
      <c r="G547" t="s">
        <v>41</v>
      </c>
      <c r="H547" s="3">
        <v>4738.8599999999997</v>
      </c>
      <c r="I547" s="3">
        <v>4802.18</v>
      </c>
    </row>
    <row r="548" spans="2:9" x14ac:dyDescent="0.65">
      <c r="B548" t="s">
        <v>626</v>
      </c>
      <c r="C548" s="1">
        <v>44988</v>
      </c>
      <c r="D548" t="s">
        <v>27</v>
      </c>
      <c r="E548" t="s">
        <v>20</v>
      </c>
      <c r="F548" t="s">
        <v>16</v>
      </c>
      <c r="G548" t="s">
        <v>41</v>
      </c>
      <c r="H548" s="3">
        <v>4511.3999999999996</v>
      </c>
      <c r="I548" s="3">
        <v>4522.47</v>
      </c>
    </row>
    <row r="549" spans="2:9" x14ac:dyDescent="0.65">
      <c r="B549" t="s">
        <v>627</v>
      </c>
      <c r="C549" s="1">
        <v>44811</v>
      </c>
      <c r="D549" t="s">
        <v>19</v>
      </c>
      <c r="E549" t="s">
        <v>254</v>
      </c>
      <c r="F549" t="s">
        <v>11</v>
      </c>
      <c r="G549" t="s">
        <v>33</v>
      </c>
      <c r="H549" s="3">
        <v>2908.46</v>
      </c>
      <c r="I549" s="3">
        <v>2976.98</v>
      </c>
    </row>
    <row r="550" spans="2:9" x14ac:dyDescent="0.65">
      <c r="B550" t="s">
        <v>628</v>
      </c>
      <c r="C550" s="1">
        <v>44884</v>
      </c>
      <c r="D550" t="s">
        <v>9</v>
      </c>
      <c r="E550" t="s">
        <v>105</v>
      </c>
      <c r="F550" t="s">
        <v>11</v>
      </c>
      <c r="G550" t="s">
        <v>17</v>
      </c>
      <c r="H550" s="3">
        <v>2695.72</v>
      </c>
      <c r="I550" s="3">
        <v>2767.87</v>
      </c>
    </row>
    <row r="551" spans="2:9" x14ac:dyDescent="0.65">
      <c r="B551" t="s">
        <v>629</v>
      </c>
      <c r="C551" s="1">
        <v>45215</v>
      </c>
      <c r="D551" t="s">
        <v>19</v>
      </c>
      <c r="E551" t="s">
        <v>87</v>
      </c>
      <c r="F551" t="s">
        <v>30</v>
      </c>
      <c r="G551" t="s">
        <v>12</v>
      </c>
      <c r="H551" s="3">
        <v>5980</v>
      </c>
      <c r="I551" s="3">
        <v>6062.31</v>
      </c>
    </row>
    <row r="552" spans="2:9" x14ac:dyDescent="0.65">
      <c r="B552" t="s">
        <v>630</v>
      </c>
      <c r="C552" s="1">
        <v>45380</v>
      </c>
      <c r="D552" t="s">
        <v>39</v>
      </c>
      <c r="E552" t="s">
        <v>103</v>
      </c>
      <c r="F552" t="s">
        <v>30</v>
      </c>
      <c r="G552" t="s">
        <v>12</v>
      </c>
      <c r="H552" s="3">
        <v>3822.88</v>
      </c>
      <c r="I552" s="3">
        <v>3845.19</v>
      </c>
    </row>
    <row r="553" spans="2:9" x14ac:dyDescent="0.65">
      <c r="B553" t="s">
        <v>631</v>
      </c>
      <c r="C553" s="1">
        <v>45018</v>
      </c>
      <c r="D553" t="s">
        <v>35</v>
      </c>
      <c r="E553" t="s">
        <v>57</v>
      </c>
      <c r="F553" t="s">
        <v>11</v>
      </c>
      <c r="G553" t="s">
        <v>48</v>
      </c>
      <c r="H553" s="3">
        <v>1046.42</v>
      </c>
      <c r="I553" s="3">
        <v>1080.33</v>
      </c>
    </row>
    <row r="554" spans="2:9" x14ac:dyDescent="0.65">
      <c r="B554" t="s">
        <v>632</v>
      </c>
      <c r="C554" s="1">
        <v>45535</v>
      </c>
      <c r="D554" t="s">
        <v>19</v>
      </c>
      <c r="E554" t="s">
        <v>90</v>
      </c>
      <c r="F554" t="s">
        <v>11</v>
      </c>
      <c r="G554" t="s">
        <v>12</v>
      </c>
      <c r="H554" s="3">
        <v>159.26</v>
      </c>
      <c r="I554" s="3">
        <v>176.34</v>
      </c>
    </row>
    <row r="555" spans="2:9" x14ac:dyDescent="0.65">
      <c r="B555" t="s">
        <v>633</v>
      </c>
      <c r="C555" s="1">
        <v>45436</v>
      </c>
      <c r="D555" t="s">
        <v>9</v>
      </c>
      <c r="E555" t="s">
        <v>62</v>
      </c>
      <c r="F555" t="s">
        <v>16</v>
      </c>
      <c r="G555" t="s">
        <v>37</v>
      </c>
      <c r="H555" s="3">
        <v>6232.3</v>
      </c>
      <c r="I555" s="3">
        <v>6283.19</v>
      </c>
    </row>
    <row r="556" spans="2:9" x14ac:dyDescent="0.65">
      <c r="B556" t="s">
        <v>634</v>
      </c>
      <c r="C556" s="1">
        <v>44696</v>
      </c>
      <c r="D556" t="s">
        <v>19</v>
      </c>
      <c r="E556" t="s">
        <v>174</v>
      </c>
      <c r="F556" t="s">
        <v>11</v>
      </c>
      <c r="G556" t="s">
        <v>58</v>
      </c>
      <c r="H556" s="3">
        <v>2220.0500000000002</v>
      </c>
      <c r="I556" s="3">
        <v>2235.62</v>
      </c>
    </row>
    <row r="557" spans="2:9" x14ac:dyDescent="0.65">
      <c r="B557" t="s">
        <v>635</v>
      </c>
      <c r="C557" s="1">
        <v>45044</v>
      </c>
      <c r="D557" t="s">
        <v>39</v>
      </c>
      <c r="E557" t="s">
        <v>170</v>
      </c>
      <c r="F557" t="s">
        <v>21</v>
      </c>
      <c r="G557" t="s">
        <v>22</v>
      </c>
      <c r="H557" s="3">
        <v>8219.51</v>
      </c>
      <c r="I557" s="3">
        <v>8280.92</v>
      </c>
    </row>
    <row r="558" spans="2:9" x14ac:dyDescent="0.65">
      <c r="B558" t="s">
        <v>636</v>
      </c>
      <c r="C558" s="1">
        <v>45142</v>
      </c>
      <c r="D558" t="s">
        <v>19</v>
      </c>
      <c r="E558" t="s">
        <v>54</v>
      </c>
      <c r="F558" t="s">
        <v>30</v>
      </c>
      <c r="G558" t="s">
        <v>17</v>
      </c>
      <c r="H558" s="3">
        <v>1368.71</v>
      </c>
      <c r="I558" s="3">
        <v>1438.43</v>
      </c>
    </row>
    <row r="559" spans="2:9" x14ac:dyDescent="0.65">
      <c r="B559" t="s">
        <v>637</v>
      </c>
      <c r="C559" s="1">
        <v>45084</v>
      </c>
      <c r="D559" t="s">
        <v>19</v>
      </c>
      <c r="E559" t="s">
        <v>10</v>
      </c>
      <c r="F559" t="s">
        <v>21</v>
      </c>
      <c r="G559" t="s">
        <v>12</v>
      </c>
      <c r="H559" s="3">
        <v>194.44</v>
      </c>
      <c r="I559" s="3">
        <v>222.8</v>
      </c>
    </row>
    <row r="560" spans="2:9" x14ac:dyDescent="0.65">
      <c r="B560" t="s">
        <v>638</v>
      </c>
      <c r="C560" s="1">
        <v>44740</v>
      </c>
      <c r="D560" t="s">
        <v>19</v>
      </c>
      <c r="E560" t="s">
        <v>296</v>
      </c>
      <c r="F560" t="s">
        <v>30</v>
      </c>
      <c r="G560" t="s">
        <v>48</v>
      </c>
      <c r="H560" s="3">
        <v>2161.23</v>
      </c>
      <c r="I560" s="3">
        <v>2260.25</v>
      </c>
    </row>
    <row r="561" spans="2:9" x14ac:dyDescent="0.65">
      <c r="B561" t="s">
        <v>639</v>
      </c>
      <c r="C561" s="1">
        <v>45396</v>
      </c>
      <c r="D561" t="s">
        <v>45</v>
      </c>
      <c r="E561" t="s">
        <v>254</v>
      </c>
      <c r="F561" t="s">
        <v>11</v>
      </c>
      <c r="G561" t="s">
        <v>12</v>
      </c>
      <c r="H561" s="3">
        <v>4027.8</v>
      </c>
      <c r="I561" s="3">
        <v>4084.56</v>
      </c>
    </row>
    <row r="562" spans="2:9" x14ac:dyDescent="0.65">
      <c r="B562" t="s">
        <v>640</v>
      </c>
      <c r="C562" s="1">
        <v>44769</v>
      </c>
      <c r="D562" t="s">
        <v>45</v>
      </c>
      <c r="E562" t="s">
        <v>50</v>
      </c>
      <c r="F562" t="s">
        <v>30</v>
      </c>
      <c r="G562" t="s">
        <v>48</v>
      </c>
      <c r="H562" s="3">
        <v>8578.08</v>
      </c>
      <c r="I562" s="3">
        <v>8636.86</v>
      </c>
    </row>
    <row r="563" spans="2:9" x14ac:dyDescent="0.65">
      <c r="B563" t="s">
        <v>641</v>
      </c>
      <c r="C563" s="1">
        <v>45040</v>
      </c>
      <c r="D563" t="s">
        <v>32</v>
      </c>
      <c r="E563" t="s">
        <v>128</v>
      </c>
      <c r="F563" t="s">
        <v>47</v>
      </c>
      <c r="G563" t="s">
        <v>33</v>
      </c>
      <c r="H563" s="3">
        <v>1397.69</v>
      </c>
      <c r="I563" s="3">
        <v>1416.73</v>
      </c>
    </row>
    <row r="564" spans="2:9" x14ac:dyDescent="0.65">
      <c r="B564" t="s">
        <v>642</v>
      </c>
      <c r="C564" s="1">
        <v>45630</v>
      </c>
      <c r="D564" t="s">
        <v>24</v>
      </c>
      <c r="E564" t="s">
        <v>72</v>
      </c>
      <c r="F564" t="s">
        <v>30</v>
      </c>
      <c r="G564" t="s">
        <v>22</v>
      </c>
      <c r="H564" s="3">
        <v>7507.08</v>
      </c>
      <c r="I564" s="3">
        <v>7535.5</v>
      </c>
    </row>
    <row r="565" spans="2:9" x14ac:dyDescent="0.65">
      <c r="B565" t="s">
        <v>643</v>
      </c>
      <c r="C565" s="1">
        <v>44686</v>
      </c>
      <c r="D565" t="s">
        <v>9</v>
      </c>
      <c r="E565" t="s">
        <v>46</v>
      </c>
      <c r="F565" t="s">
        <v>11</v>
      </c>
      <c r="G565" t="s">
        <v>33</v>
      </c>
      <c r="H565" s="3">
        <v>8586.6299999999992</v>
      </c>
      <c r="I565" s="3">
        <v>8666.48</v>
      </c>
    </row>
    <row r="566" spans="2:9" x14ac:dyDescent="0.65">
      <c r="B566" t="s">
        <v>644</v>
      </c>
      <c r="C566" s="1">
        <v>44710</v>
      </c>
      <c r="D566" t="s">
        <v>9</v>
      </c>
      <c r="E566" t="s">
        <v>156</v>
      </c>
      <c r="F566" t="s">
        <v>30</v>
      </c>
      <c r="G566" t="s">
        <v>22</v>
      </c>
      <c r="H566" s="3">
        <v>2164.98</v>
      </c>
      <c r="I566" s="3">
        <v>2218.4299999999998</v>
      </c>
    </row>
    <row r="567" spans="2:9" x14ac:dyDescent="0.65">
      <c r="B567" t="s">
        <v>645</v>
      </c>
      <c r="C567" s="1">
        <v>45172</v>
      </c>
      <c r="D567" t="s">
        <v>24</v>
      </c>
      <c r="E567" t="s">
        <v>87</v>
      </c>
      <c r="F567" t="s">
        <v>47</v>
      </c>
      <c r="G567" t="s">
        <v>22</v>
      </c>
      <c r="H567" s="3">
        <v>4420.5</v>
      </c>
      <c r="I567" s="3">
        <v>4432.41</v>
      </c>
    </row>
    <row r="568" spans="2:9" x14ac:dyDescent="0.65">
      <c r="B568" t="s">
        <v>646</v>
      </c>
      <c r="C568" s="1">
        <v>45392</v>
      </c>
      <c r="D568" t="s">
        <v>45</v>
      </c>
      <c r="E568" t="s">
        <v>131</v>
      </c>
      <c r="F568" t="s">
        <v>21</v>
      </c>
      <c r="G568" t="s">
        <v>69</v>
      </c>
      <c r="H568" s="3">
        <v>6346.49</v>
      </c>
      <c r="I568" s="3">
        <v>6401.3</v>
      </c>
    </row>
    <row r="569" spans="2:9" x14ac:dyDescent="0.65">
      <c r="B569" t="s">
        <v>647</v>
      </c>
      <c r="C569" s="1">
        <v>44564</v>
      </c>
      <c r="D569" t="s">
        <v>19</v>
      </c>
      <c r="E569" t="s">
        <v>142</v>
      </c>
      <c r="F569" t="s">
        <v>21</v>
      </c>
      <c r="G569" t="s">
        <v>58</v>
      </c>
      <c r="H569" s="3">
        <v>1350.34</v>
      </c>
      <c r="I569" s="3">
        <v>1374.79</v>
      </c>
    </row>
    <row r="570" spans="2:9" x14ac:dyDescent="0.65">
      <c r="B570" t="s">
        <v>648</v>
      </c>
      <c r="C570" s="1">
        <v>45637</v>
      </c>
      <c r="D570" t="s">
        <v>45</v>
      </c>
      <c r="E570" t="s">
        <v>128</v>
      </c>
      <c r="F570" t="s">
        <v>16</v>
      </c>
      <c r="G570" t="s">
        <v>12</v>
      </c>
      <c r="H570" s="3">
        <v>6177.26</v>
      </c>
      <c r="I570" s="3">
        <v>6277.04</v>
      </c>
    </row>
    <row r="571" spans="2:9" x14ac:dyDescent="0.65">
      <c r="B571" t="s">
        <v>649</v>
      </c>
      <c r="C571" s="1">
        <v>45262</v>
      </c>
      <c r="D571" t="s">
        <v>32</v>
      </c>
      <c r="E571" t="s">
        <v>36</v>
      </c>
      <c r="F571" t="s">
        <v>11</v>
      </c>
      <c r="G571" t="s">
        <v>58</v>
      </c>
      <c r="H571" s="3">
        <v>9524.01</v>
      </c>
      <c r="I571" s="3">
        <v>9610.86</v>
      </c>
    </row>
    <row r="572" spans="2:9" x14ac:dyDescent="0.65">
      <c r="B572" t="s">
        <v>650</v>
      </c>
      <c r="C572" s="1">
        <v>44575</v>
      </c>
      <c r="D572" t="s">
        <v>45</v>
      </c>
      <c r="E572" t="s">
        <v>128</v>
      </c>
      <c r="F572" t="s">
        <v>47</v>
      </c>
      <c r="G572" t="s">
        <v>33</v>
      </c>
      <c r="H572" s="3">
        <v>3685.64</v>
      </c>
      <c r="I572" s="3">
        <v>3725.68</v>
      </c>
    </row>
    <row r="573" spans="2:9" x14ac:dyDescent="0.65">
      <c r="B573" t="s">
        <v>651</v>
      </c>
      <c r="C573" s="1">
        <v>44655</v>
      </c>
      <c r="D573" t="s">
        <v>39</v>
      </c>
      <c r="E573" t="s">
        <v>276</v>
      </c>
      <c r="F573" t="s">
        <v>47</v>
      </c>
      <c r="G573" t="s">
        <v>69</v>
      </c>
      <c r="H573" s="3">
        <v>8638.0300000000007</v>
      </c>
      <c r="I573" s="3">
        <v>8716.27</v>
      </c>
    </row>
    <row r="574" spans="2:9" x14ac:dyDescent="0.65">
      <c r="B574" t="s">
        <v>652</v>
      </c>
      <c r="C574" s="1">
        <v>45166</v>
      </c>
      <c r="D574" t="s">
        <v>27</v>
      </c>
      <c r="E574" t="s">
        <v>135</v>
      </c>
      <c r="F574" t="s">
        <v>16</v>
      </c>
      <c r="G574" t="s">
        <v>41</v>
      </c>
      <c r="H574" s="3">
        <v>5847.46</v>
      </c>
      <c r="I574" s="3">
        <v>5862.22</v>
      </c>
    </row>
    <row r="575" spans="2:9" x14ac:dyDescent="0.65">
      <c r="B575" t="s">
        <v>653</v>
      </c>
      <c r="C575" s="1">
        <v>45372</v>
      </c>
      <c r="D575" t="s">
        <v>32</v>
      </c>
      <c r="E575" t="s">
        <v>363</v>
      </c>
      <c r="F575" t="s">
        <v>21</v>
      </c>
      <c r="G575" t="s">
        <v>17</v>
      </c>
      <c r="H575" s="3">
        <v>2402.83</v>
      </c>
      <c r="I575" s="3">
        <v>2473.35</v>
      </c>
    </row>
    <row r="576" spans="2:9" x14ac:dyDescent="0.65">
      <c r="B576" t="s">
        <v>654</v>
      </c>
      <c r="C576" s="1">
        <v>45110</v>
      </c>
      <c r="D576" t="s">
        <v>19</v>
      </c>
      <c r="E576" t="s">
        <v>87</v>
      </c>
      <c r="F576" t="s">
        <v>11</v>
      </c>
      <c r="G576" t="s">
        <v>37</v>
      </c>
      <c r="H576" s="3">
        <v>4978.8</v>
      </c>
      <c r="I576" s="3">
        <v>4997.03</v>
      </c>
    </row>
    <row r="577" spans="2:9" x14ac:dyDescent="0.65">
      <c r="B577" t="s">
        <v>655</v>
      </c>
      <c r="C577" s="1">
        <v>45325</v>
      </c>
      <c r="D577" t="s">
        <v>45</v>
      </c>
      <c r="E577" t="s">
        <v>276</v>
      </c>
      <c r="F577" t="s">
        <v>21</v>
      </c>
      <c r="G577" t="s">
        <v>37</v>
      </c>
      <c r="H577" s="3">
        <v>6867.3</v>
      </c>
      <c r="I577" s="3">
        <v>6951.66</v>
      </c>
    </row>
    <row r="578" spans="2:9" x14ac:dyDescent="0.65">
      <c r="B578" t="s">
        <v>656</v>
      </c>
      <c r="C578" s="1">
        <v>45408</v>
      </c>
      <c r="D578" t="s">
        <v>45</v>
      </c>
      <c r="E578" t="s">
        <v>46</v>
      </c>
      <c r="F578" t="s">
        <v>11</v>
      </c>
      <c r="G578" t="s">
        <v>69</v>
      </c>
      <c r="H578" s="3">
        <v>9841.9599999999991</v>
      </c>
      <c r="I578" s="3">
        <v>9905.85</v>
      </c>
    </row>
    <row r="579" spans="2:9" x14ac:dyDescent="0.65">
      <c r="B579" t="s">
        <v>657</v>
      </c>
      <c r="C579" s="1">
        <v>44642</v>
      </c>
      <c r="D579" t="s">
        <v>24</v>
      </c>
      <c r="E579" t="s">
        <v>95</v>
      </c>
      <c r="F579" t="s">
        <v>30</v>
      </c>
      <c r="G579" t="s">
        <v>58</v>
      </c>
      <c r="H579" s="3">
        <v>9713.48</v>
      </c>
      <c r="I579" s="3">
        <v>9747.43</v>
      </c>
    </row>
    <row r="580" spans="2:9" x14ac:dyDescent="0.65">
      <c r="B580" t="s">
        <v>658</v>
      </c>
      <c r="C580" s="1">
        <v>45471</v>
      </c>
      <c r="D580" t="s">
        <v>9</v>
      </c>
      <c r="E580" t="s">
        <v>60</v>
      </c>
      <c r="F580" t="s">
        <v>16</v>
      </c>
      <c r="G580" t="s">
        <v>41</v>
      </c>
      <c r="H580" s="3">
        <v>7911.41</v>
      </c>
      <c r="I580" s="3">
        <v>7961.73</v>
      </c>
    </row>
    <row r="581" spans="2:9" x14ac:dyDescent="0.65">
      <c r="B581" t="s">
        <v>659</v>
      </c>
      <c r="C581" s="1">
        <v>45587</v>
      </c>
      <c r="D581" t="s">
        <v>45</v>
      </c>
      <c r="E581" t="s">
        <v>185</v>
      </c>
      <c r="F581" t="s">
        <v>47</v>
      </c>
      <c r="G581" t="s">
        <v>12</v>
      </c>
      <c r="H581" s="3">
        <v>8173.31</v>
      </c>
      <c r="I581" s="3">
        <v>8237.5300000000007</v>
      </c>
    </row>
    <row r="582" spans="2:9" x14ac:dyDescent="0.65">
      <c r="B582" t="s">
        <v>660</v>
      </c>
      <c r="C582" s="1">
        <v>45087</v>
      </c>
      <c r="D582" t="s">
        <v>35</v>
      </c>
      <c r="E582" t="s">
        <v>103</v>
      </c>
      <c r="F582" t="s">
        <v>30</v>
      </c>
      <c r="G582" t="s">
        <v>17</v>
      </c>
      <c r="H582" s="3">
        <v>5859.51</v>
      </c>
      <c r="I582" s="3">
        <v>5951.56</v>
      </c>
    </row>
    <row r="583" spans="2:9" x14ac:dyDescent="0.65">
      <c r="B583" t="s">
        <v>661</v>
      </c>
      <c r="C583" s="1">
        <v>44759</v>
      </c>
      <c r="D583" t="s">
        <v>45</v>
      </c>
      <c r="E583" t="s">
        <v>50</v>
      </c>
      <c r="F583" t="s">
        <v>30</v>
      </c>
      <c r="G583" t="s">
        <v>41</v>
      </c>
      <c r="H583" s="3">
        <v>3835.2</v>
      </c>
      <c r="I583" s="3">
        <v>3884.4</v>
      </c>
    </row>
    <row r="584" spans="2:9" x14ac:dyDescent="0.65">
      <c r="B584" t="s">
        <v>662</v>
      </c>
      <c r="C584" s="1">
        <v>44691</v>
      </c>
      <c r="D584" t="s">
        <v>27</v>
      </c>
      <c r="E584" t="s">
        <v>10</v>
      </c>
      <c r="F584" t="s">
        <v>47</v>
      </c>
      <c r="G584" t="s">
        <v>58</v>
      </c>
      <c r="H584" s="3">
        <v>6031.28</v>
      </c>
      <c r="I584" s="3">
        <v>6093.65</v>
      </c>
    </row>
    <row r="585" spans="2:9" x14ac:dyDescent="0.65">
      <c r="B585" t="s">
        <v>663</v>
      </c>
      <c r="C585" s="1">
        <v>45596</v>
      </c>
      <c r="D585" t="s">
        <v>32</v>
      </c>
      <c r="E585" t="s">
        <v>54</v>
      </c>
      <c r="F585" t="s">
        <v>30</v>
      </c>
      <c r="G585" t="s">
        <v>33</v>
      </c>
      <c r="H585" s="3">
        <v>7133.45</v>
      </c>
      <c r="I585" s="3">
        <v>7202.04</v>
      </c>
    </row>
    <row r="586" spans="2:9" x14ac:dyDescent="0.65">
      <c r="B586" t="s">
        <v>664</v>
      </c>
      <c r="C586" s="1">
        <v>44632</v>
      </c>
      <c r="D586" t="s">
        <v>32</v>
      </c>
      <c r="E586" t="s">
        <v>138</v>
      </c>
      <c r="F586" t="s">
        <v>21</v>
      </c>
      <c r="G586" t="s">
        <v>22</v>
      </c>
      <c r="H586" s="3">
        <v>4467.16</v>
      </c>
      <c r="I586" s="3">
        <v>4537.01</v>
      </c>
    </row>
    <row r="587" spans="2:9" x14ac:dyDescent="0.65">
      <c r="B587" t="s">
        <v>665</v>
      </c>
      <c r="C587" s="1">
        <v>45174</v>
      </c>
      <c r="D587" t="s">
        <v>32</v>
      </c>
      <c r="E587" t="s">
        <v>161</v>
      </c>
      <c r="F587" t="s">
        <v>21</v>
      </c>
      <c r="G587" t="s">
        <v>12</v>
      </c>
      <c r="H587" s="3">
        <v>6132.26</v>
      </c>
      <c r="I587" s="3">
        <v>6157.77</v>
      </c>
    </row>
    <row r="588" spans="2:9" x14ac:dyDescent="0.65">
      <c r="B588" t="s">
        <v>666</v>
      </c>
      <c r="C588" s="1">
        <v>44683</v>
      </c>
      <c r="D588" t="s">
        <v>39</v>
      </c>
      <c r="E588" t="s">
        <v>84</v>
      </c>
      <c r="F588" t="s">
        <v>30</v>
      </c>
      <c r="G588" t="s">
        <v>58</v>
      </c>
      <c r="H588" s="3">
        <v>4476.21</v>
      </c>
      <c r="I588" s="3">
        <v>4575.4399999999996</v>
      </c>
    </row>
    <row r="589" spans="2:9" x14ac:dyDescent="0.65">
      <c r="B589" t="s">
        <v>667</v>
      </c>
      <c r="C589" s="1">
        <v>44989</v>
      </c>
      <c r="D589" t="s">
        <v>35</v>
      </c>
      <c r="E589" t="s">
        <v>105</v>
      </c>
      <c r="F589" t="s">
        <v>16</v>
      </c>
      <c r="G589" t="s">
        <v>17</v>
      </c>
      <c r="H589" s="3">
        <v>4776.08</v>
      </c>
      <c r="I589" s="3">
        <v>4852.42</v>
      </c>
    </row>
    <row r="590" spans="2:9" x14ac:dyDescent="0.65">
      <c r="B590" t="s">
        <v>668</v>
      </c>
      <c r="C590" s="1">
        <v>44919</v>
      </c>
      <c r="D590" t="s">
        <v>9</v>
      </c>
      <c r="E590" t="s">
        <v>10</v>
      </c>
      <c r="F590" t="s">
        <v>21</v>
      </c>
      <c r="G590" t="s">
        <v>33</v>
      </c>
      <c r="H590" s="3">
        <v>1926.98</v>
      </c>
      <c r="I590" s="3">
        <v>2026.65</v>
      </c>
    </row>
    <row r="591" spans="2:9" x14ac:dyDescent="0.65">
      <c r="B591" t="s">
        <v>669</v>
      </c>
      <c r="C591" s="1">
        <v>44735</v>
      </c>
      <c r="D591" t="s">
        <v>35</v>
      </c>
      <c r="E591" t="s">
        <v>75</v>
      </c>
      <c r="F591" t="s">
        <v>21</v>
      </c>
      <c r="G591" t="s">
        <v>17</v>
      </c>
      <c r="H591" s="3">
        <v>4668.3100000000004</v>
      </c>
      <c r="I591" s="3">
        <v>4717.87</v>
      </c>
    </row>
    <row r="592" spans="2:9" x14ac:dyDescent="0.65">
      <c r="B592" t="s">
        <v>670</v>
      </c>
      <c r="C592" s="1">
        <v>45317</v>
      </c>
      <c r="D592" t="s">
        <v>9</v>
      </c>
      <c r="E592" t="s">
        <v>110</v>
      </c>
      <c r="F592" t="s">
        <v>47</v>
      </c>
      <c r="G592" t="s">
        <v>69</v>
      </c>
      <c r="H592" s="3">
        <v>655.99</v>
      </c>
      <c r="I592" s="3">
        <v>686.28</v>
      </c>
    </row>
    <row r="593" spans="2:9" x14ac:dyDescent="0.65">
      <c r="B593" t="s">
        <v>671</v>
      </c>
      <c r="C593" s="1">
        <v>44892</v>
      </c>
      <c r="D593" t="s">
        <v>24</v>
      </c>
      <c r="E593" t="s">
        <v>68</v>
      </c>
      <c r="F593" t="s">
        <v>21</v>
      </c>
      <c r="G593" t="s">
        <v>33</v>
      </c>
      <c r="H593" s="3">
        <v>7721.08</v>
      </c>
      <c r="I593" s="3">
        <v>7784.15</v>
      </c>
    </row>
    <row r="594" spans="2:9" x14ac:dyDescent="0.65">
      <c r="B594" t="s">
        <v>672</v>
      </c>
      <c r="C594" s="1">
        <v>44882</v>
      </c>
      <c r="D594" t="s">
        <v>35</v>
      </c>
      <c r="E594" t="s">
        <v>122</v>
      </c>
      <c r="F594" t="s">
        <v>16</v>
      </c>
      <c r="G594" t="s">
        <v>37</v>
      </c>
      <c r="H594" s="3">
        <v>498.62</v>
      </c>
      <c r="I594" s="3">
        <v>523.13</v>
      </c>
    </row>
    <row r="595" spans="2:9" x14ac:dyDescent="0.65">
      <c r="B595" t="s">
        <v>673</v>
      </c>
      <c r="C595" s="1">
        <v>44702</v>
      </c>
      <c r="D595" t="s">
        <v>35</v>
      </c>
      <c r="E595" t="s">
        <v>64</v>
      </c>
      <c r="F595" t="s">
        <v>47</v>
      </c>
      <c r="G595" t="s">
        <v>12</v>
      </c>
      <c r="H595" s="3">
        <v>8914.7999999999993</v>
      </c>
      <c r="I595" s="3">
        <v>8985.83</v>
      </c>
    </row>
    <row r="596" spans="2:9" x14ac:dyDescent="0.65">
      <c r="B596" t="s">
        <v>674</v>
      </c>
      <c r="C596" s="1">
        <v>44970</v>
      </c>
      <c r="D596" t="s">
        <v>14</v>
      </c>
      <c r="E596" t="s">
        <v>46</v>
      </c>
      <c r="F596" t="s">
        <v>11</v>
      </c>
      <c r="G596" t="s">
        <v>58</v>
      </c>
      <c r="H596" s="3">
        <v>6912.2</v>
      </c>
      <c r="I596" s="3">
        <v>6992.72</v>
      </c>
    </row>
    <row r="597" spans="2:9" x14ac:dyDescent="0.65">
      <c r="B597" t="s">
        <v>675</v>
      </c>
      <c r="C597" s="1">
        <v>45288</v>
      </c>
      <c r="D597" t="s">
        <v>24</v>
      </c>
      <c r="E597" t="s">
        <v>43</v>
      </c>
      <c r="F597" t="s">
        <v>21</v>
      </c>
      <c r="G597" t="s">
        <v>58</v>
      </c>
      <c r="H597" s="3">
        <v>2728.88</v>
      </c>
      <c r="I597" s="3">
        <v>2780.78</v>
      </c>
    </row>
    <row r="598" spans="2:9" x14ac:dyDescent="0.65">
      <c r="B598" t="s">
        <v>676</v>
      </c>
      <c r="C598" s="1">
        <v>45598</v>
      </c>
      <c r="D598" t="s">
        <v>19</v>
      </c>
      <c r="E598" t="s">
        <v>95</v>
      </c>
      <c r="F598" t="s">
        <v>30</v>
      </c>
      <c r="G598" t="s">
        <v>69</v>
      </c>
      <c r="H598" s="3">
        <v>3366.13</v>
      </c>
      <c r="I598" s="3">
        <v>3446.93</v>
      </c>
    </row>
    <row r="599" spans="2:9" x14ac:dyDescent="0.65">
      <c r="B599" t="s">
        <v>677</v>
      </c>
      <c r="C599" s="1">
        <v>45549</v>
      </c>
      <c r="D599" t="s">
        <v>32</v>
      </c>
      <c r="E599" t="s">
        <v>57</v>
      </c>
      <c r="F599" t="s">
        <v>21</v>
      </c>
      <c r="G599" t="s">
        <v>37</v>
      </c>
      <c r="H599" s="3">
        <v>9115.5</v>
      </c>
      <c r="I599" s="3">
        <v>9195.67</v>
      </c>
    </row>
    <row r="600" spans="2:9" x14ac:dyDescent="0.65">
      <c r="B600" t="s">
        <v>678</v>
      </c>
      <c r="C600" s="1">
        <v>45296</v>
      </c>
      <c r="D600" t="s">
        <v>24</v>
      </c>
      <c r="E600" t="s">
        <v>64</v>
      </c>
      <c r="F600" t="s">
        <v>30</v>
      </c>
      <c r="G600" t="s">
        <v>37</v>
      </c>
      <c r="H600" s="3">
        <v>5780.13</v>
      </c>
      <c r="I600" s="3">
        <v>5803.37</v>
      </c>
    </row>
    <row r="601" spans="2:9" x14ac:dyDescent="0.65">
      <c r="B601" t="s">
        <v>679</v>
      </c>
      <c r="C601" s="1">
        <v>44824</v>
      </c>
      <c r="D601" t="s">
        <v>14</v>
      </c>
      <c r="E601" t="s">
        <v>93</v>
      </c>
      <c r="F601" t="s">
        <v>21</v>
      </c>
      <c r="G601" t="s">
        <v>48</v>
      </c>
      <c r="H601" s="3">
        <v>946.96</v>
      </c>
      <c r="I601" s="3">
        <v>967.03</v>
      </c>
    </row>
    <row r="602" spans="2:9" x14ac:dyDescent="0.65">
      <c r="B602" t="s">
        <v>680</v>
      </c>
      <c r="C602" s="1">
        <v>44635</v>
      </c>
      <c r="D602" t="s">
        <v>9</v>
      </c>
      <c r="E602" t="s">
        <v>170</v>
      </c>
      <c r="F602" t="s">
        <v>21</v>
      </c>
      <c r="G602" t="s">
        <v>33</v>
      </c>
      <c r="H602" s="3">
        <v>322.48</v>
      </c>
      <c r="I602" s="3">
        <v>401.46</v>
      </c>
    </row>
    <row r="603" spans="2:9" x14ac:dyDescent="0.65">
      <c r="B603" t="s">
        <v>681</v>
      </c>
      <c r="C603" s="1">
        <v>44806</v>
      </c>
      <c r="D603" t="s">
        <v>45</v>
      </c>
      <c r="E603" t="s">
        <v>135</v>
      </c>
      <c r="F603" t="s">
        <v>11</v>
      </c>
      <c r="G603" t="s">
        <v>12</v>
      </c>
      <c r="H603" s="3">
        <v>2375.6799999999998</v>
      </c>
      <c r="I603" s="3">
        <v>2458.92</v>
      </c>
    </row>
    <row r="604" spans="2:9" x14ac:dyDescent="0.65">
      <c r="B604" t="s">
        <v>682</v>
      </c>
      <c r="C604" s="1">
        <v>44701</v>
      </c>
      <c r="D604" t="s">
        <v>27</v>
      </c>
      <c r="E604" t="s">
        <v>10</v>
      </c>
      <c r="F604" t="s">
        <v>47</v>
      </c>
      <c r="G604" t="s">
        <v>12</v>
      </c>
      <c r="H604" s="3">
        <v>9321.9500000000007</v>
      </c>
      <c r="I604" s="3">
        <v>9418.0300000000007</v>
      </c>
    </row>
    <row r="605" spans="2:9" x14ac:dyDescent="0.65">
      <c r="B605" t="s">
        <v>683</v>
      </c>
      <c r="C605" s="1">
        <v>45609</v>
      </c>
      <c r="D605" t="s">
        <v>27</v>
      </c>
      <c r="E605" t="s">
        <v>138</v>
      </c>
      <c r="F605" t="s">
        <v>16</v>
      </c>
      <c r="G605" t="s">
        <v>69</v>
      </c>
      <c r="H605" s="3">
        <v>1539.33</v>
      </c>
      <c r="I605" s="3">
        <v>1551.26</v>
      </c>
    </row>
    <row r="606" spans="2:9" x14ac:dyDescent="0.65">
      <c r="B606" t="s">
        <v>684</v>
      </c>
      <c r="C606" s="1">
        <v>45295</v>
      </c>
      <c r="D606" t="s">
        <v>14</v>
      </c>
      <c r="E606" t="s">
        <v>15</v>
      </c>
      <c r="F606" t="s">
        <v>47</v>
      </c>
      <c r="G606" t="s">
        <v>58</v>
      </c>
      <c r="H606" s="3">
        <v>2018.45</v>
      </c>
      <c r="I606" s="3">
        <v>2078.0700000000002</v>
      </c>
    </row>
    <row r="607" spans="2:9" x14ac:dyDescent="0.65">
      <c r="B607" t="s">
        <v>685</v>
      </c>
      <c r="C607" s="1">
        <v>45179</v>
      </c>
      <c r="D607" t="s">
        <v>39</v>
      </c>
      <c r="E607" t="s">
        <v>122</v>
      </c>
      <c r="F607" t="s">
        <v>21</v>
      </c>
      <c r="G607" t="s">
        <v>22</v>
      </c>
      <c r="H607" s="3">
        <v>2026.11</v>
      </c>
      <c r="I607" s="3">
        <v>2043.02</v>
      </c>
    </row>
    <row r="608" spans="2:9" x14ac:dyDescent="0.65">
      <c r="B608" t="s">
        <v>686</v>
      </c>
      <c r="C608" s="1">
        <v>45387</v>
      </c>
      <c r="D608" t="s">
        <v>19</v>
      </c>
      <c r="E608" t="s">
        <v>296</v>
      </c>
      <c r="F608" t="s">
        <v>11</v>
      </c>
      <c r="G608" t="s">
        <v>69</v>
      </c>
      <c r="H608" s="3">
        <v>7283.92</v>
      </c>
      <c r="I608" s="3">
        <v>7353.9</v>
      </c>
    </row>
    <row r="609" spans="2:9" x14ac:dyDescent="0.65">
      <c r="B609" t="s">
        <v>687</v>
      </c>
      <c r="C609" s="1">
        <v>44992</v>
      </c>
      <c r="D609" t="s">
        <v>27</v>
      </c>
      <c r="E609" t="s">
        <v>75</v>
      </c>
      <c r="F609" t="s">
        <v>21</v>
      </c>
      <c r="G609" t="s">
        <v>17</v>
      </c>
      <c r="H609" s="3">
        <v>5865.43</v>
      </c>
      <c r="I609" s="3">
        <v>5964.61</v>
      </c>
    </row>
    <row r="610" spans="2:9" x14ac:dyDescent="0.65">
      <c r="B610" t="s">
        <v>688</v>
      </c>
      <c r="C610" s="1">
        <v>45556</v>
      </c>
      <c r="D610" t="s">
        <v>9</v>
      </c>
      <c r="E610" t="s">
        <v>108</v>
      </c>
      <c r="F610" t="s">
        <v>16</v>
      </c>
      <c r="G610" t="s">
        <v>69</v>
      </c>
      <c r="H610" s="3">
        <v>5448.51</v>
      </c>
      <c r="I610" s="3">
        <v>5542.18</v>
      </c>
    </row>
    <row r="611" spans="2:9" x14ac:dyDescent="0.65">
      <c r="B611" t="s">
        <v>689</v>
      </c>
      <c r="C611" s="1">
        <v>45555</v>
      </c>
      <c r="D611" t="s">
        <v>19</v>
      </c>
      <c r="E611" t="s">
        <v>296</v>
      </c>
      <c r="F611" t="s">
        <v>11</v>
      </c>
      <c r="G611" t="s">
        <v>12</v>
      </c>
      <c r="H611" s="3">
        <v>5083.7299999999996</v>
      </c>
      <c r="I611" s="3">
        <v>5134.28</v>
      </c>
    </row>
    <row r="612" spans="2:9" x14ac:dyDescent="0.65">
      <c r="B612" t="s">
        <v>690</v>
      </c>
      <c r="C612" s="1">
        <v>44764</v>
      </c>
      <c r="D612" t="s">
        <v>24</v>
      </c>
      <c r="E612" t="s">
        <v>182</v>
      </c>
      <c r="F612" t="s">
        <v>30</v>
      </c>
      <c r="G612" t="s">
        <v>41</v>
      </c>
      <c r="H612" s="3">
        <v>974.19</v>
      </c>
      <c r="I612" s="3">
        <v>1060.96</v>
      </c>
    </row>
    <row r="613" spans="2:9" x14ac:dyDescent="0.65">
      <c r="B613" t="s">
        <v>691</v>
      </c>
      <c r="C613" s="1">
        <v>44790</v>
      </c>
      <c r="D613" t="s">
        <v>32</v>
      </c>
      <c r="E613" t="s">
        <v>105</v>
      </c>
      <c r="F613" t="s">
        <v>21</v>
      </c>
      <c r="G613" t="s">
        <v>33</v>
      </c>
      <c r="H613" s="3">
        <v>3116.79</v>
      </c>
      <c r="I613" s="3">
        <v>3154.01</v>
      </c>
    </row>
    <row r="614" spans="2:9" x14ac:dyDescent="0.65">
      <c r="B614" t="s">
        <v>692</v>
      </c>
      <c r="C614" s="1">
        <v>44831</v>
      </c>
      <c r="D614" t="s">
        <v>19</v>
      </c>
      <c r="E614" t="s">
        <v>75</v>
      </c>
      <c r="F614" t="s">
        <v>11</v>
      </c>
      <c r="G614" t="s">
        <v>48</v>
      </c>
      <c r="H614" s="3">
        <v>3924.09</v>
      </c>
      <c r="I614" s="3">
        <v>3994.96</v>
      </c>
    </row>
    <row r="615" spans="2:9" x14ac:dyDescent="0.65">
      <c r="B615" t="s">
        <v>693</v>
      </c>
      <c r="C615" s="1">
        <v>45331</v>
      </c>
      <c r="D615" t="s">
        <v>24</v>
      </c>
      <c r="E615" t="s">
        <v>75</v>
      </c>
      <c r="F615" t="s">
        <v>16</v>
      </c>
      <c r="G615" t="s">
        <v>17</v>
      </c>
      <c r="H615" s="3">
        <v>886.93</v>
      </c>
      <c r="I615" s="3">
        <v>952.76</v>
      </c>
    </row>
    <row r="616" spans="2:9" x14ac:dyDescent="0.65">
      <c r="B616" t="s">
        <v>694</v>
      </c>
      <c r="C616" s="1">
        <v>44952</v>
      </c>
      <c r="D616" t="s">
        <v>39</v>
      </c>
      <c r="E616" t="s">
        <v>75</v>
      </c>
      <c r="F616" t="s">
        <v>47</v>
      </c>
      <c r="G616" t="s">
        <v>58</v>
      </c>
      <c r="H616" s="3">
        <v>4555.6000000000004</v>
      </c>
      <c r="I616" s="3">
        <v>4634.41</v>
      </c>
    </row>
    <row r="617" spans="2:9" x14ac:dyDescent="0.65">
      <c r="B617" t="s">
        <v>695</v>
      </c>
      <c r="C617" s="1">
        <v>45634</v>
      </c>
      <c r="D617" t="s">
        <v>24</v>
      </c>
      <c r="E617" t="s">
        <v>40</v>
      </c>
      <c r="F617" t="s">
        <v>16</v>
      </c>
      <c r="G617" t="s">
        <v>12</v>
      </c>
      <c r="H617" s="3">
        <v>3527.92</v>
      </c>
      <c r="I617" s="3">
        <v>3615.93</v>
      </c>
    </row>
    <row r="618" spans="2:9" x14ac:dyDescent="0.65">
      <c r="B618" t="s">
        <v>696</v>
      </c>
      <c r="C618" s="1">
        <v>45380</v>
      </c>
      <c r="D618" t="s">
        <v>32</v>
      </c>
      <c r="E618" t="s">
        <v>46</v>
      </c>
      <c r="F618" t="s">
        <v>11</v>
      </c>
      <c r="G618" t="s">
        <v>58</v>
      </c>
      <c r="H618" s="3">
        <v>3555.38</v>
      </c>
      <c r="I618" s="3">
        <v>3565.74</v>
      </c>
    </row>
    <row r="619" spans="2:9" x14ac:dyDescent="0.65">
      <c r="B619" t="s">
        <v>697</v>
      </c>
      <c r="C619" s="1">
        <v>44681</v>
      </c>
      <c r="D619" t="s">
        <v>32</v>
      </c>
      <c r="E619" t="s">
        <v>75</v>
      </c>
      <c r="F619" t="s">
        <v>11</v>
      </c>
      <c r="G619" t="s">
        <v>41</v>
      </c>
      <c r="H619" s="3">
        <v>3683.31</v>
      </c>
      <c r="I619" s="3">
        <v>3705.8</v>
      </c>
    </row>
    <row r="620" spans="2:9" x14ac:dyDescent="0.65">
      <c r="B620" t="s">
        <v>698</v>
      </c>
      <c r="C620" s="1">
        <v>45153</v>
      </c>
      <c r="D620" t="s">
        <v>19</v>
      </c>
      <c r="E620" t="s">
        <v>182</v>
      </c>
      <c r="F620" t="s">
        <v>11</v>
      </c>
      <c r="G620" t="s">
        <v>41</v>
      </c>
      <c r="H620" s="3">
        <v>3874.23</v>
      </c>
      <c r="I620" s="3">
        <v>3906.75</v>
      </c>
    </row>
    <row r="621" spans="2:9" x14ac:dyDescent="0.65">
      <c r="B621" t="s">
        <v>699</v>
      </c>
      <c r="C621" s="1">
        <v>45352</v>
      </c>
      <c r="D621" t="s">
        <v>19</v>
      </c>
      <c r="E621" t="s">
        <v>110</v>
      </c>
      <c r="F621" t="s">
        <v>30</v>
      </c>
      <c r="G621" t="s">
        <v>37</v>
      </c>
      <c r="H621" s="3">
        <v>911.16</v>
      </c>
      <c r="I621" s="3">
        <v>999.44</v>
      </c>
    </row>
    <row r="622" spans="2:9" x14ac:dyDescent="0.65">
      <c r="B622" t="s">
        <v>700</v>
      </c>
      <c r="C622" s="1">
        <v>44708</v>
      </c>
      <c r="D622" t="s">
        <v>35</v>
      </c>
      <c r="E622" t="s">
        <v>276</v>
      </c>
      <c r="F622" t="s">
        <v>47</v>
      </c>
      <c r="G622" t="s">
        <v>33</v>
      </c>
      <c r="H622" s="3">
        <v>5497.45</v>
      </c>
      <c r="I622" s="3">
        <v>5515.29</v>
      </c>
    </row>
    <row r="623" spans="2:9" x14ac:dyDescent="0.65">
      <c r="B623" t="s">
        <v>701</v>
      </c>
      <c r="C623" s="1">
        <v>45310</v>
      </c>
      <c r="D623" t="s">
        <v>27</v>
      </c>
      <c r="E623" t="s">
        <v>75</v>
      </c>
      <c r="F623" t="s">
        <v>30</v>
      </c>
      <c r="G623" t="s">
        <v>37</v>
      </c>
      <c r="H623" s="3">
        <v>8655.0400000000009</v>
      </c>
      <c r="I623" s="3">
        <v>8669.84</v>
      </c>
    </row>
    <row r="624" spans="2:9" x14ac:dyDescent="0.65">
      <c r="B624" t="s">
        <v>702</v>
      </c>
      <c r="C624" s="1">
        <v>44698</v>
      </c>
      <c r="D624" t="s">
        <v>39</v>
      </c>
      <c r="E624" t="s">
        <v>64</v>
      </c>
      <c r="F624" t="s">
        <v>47</v>
      </c>
      <c r="G624" t="s">
        <v>37</v>
      </c>
      <c r="H624" s="3">
        <v>2139.2399999999998</v>
      </c>
      <c r="I624" s="3">
        <v>2221.2199999999998</v>
      </c>
    </row>
    <row r="625" spans="2:9" x14ac:dyDescent="0.65">
      <c r="B625" t="s">
        <v>703</v>
      </c>
      <c r="C625" s="1">
        <v>45454</v>
      </c>
      <c r="D625" t="s">
        <v>45</v>
      </c>
      <c r="E625" t="s">
        <v>110</v>
      </c>
      <c r="F625" t="s">
        <v>47</v>
      </c>
      <c r="G625" t="s">
        <v>17</v>
      </c>
      <c r="H625" s="3">
        <v>3970.04</v>
      </c>
      <c r="I625" s="3">
        <v>3995.95</v>
      </c>
    </row>
    <row r="626" spans="2:9" x14ac:dyDescent="0.65">
      <c r="B626" t="s">
        <v>704</v>
      </c>
      <c r="C626" s="1">
        <v>45506</v>
      </c>
      <c r="D626" t="s">
        <v>27</v>
      </c>
      <c r="E626" t="s">
        <v>20</v>
      </c>
      <c r="F626" t="s">
        <v>16</v>
      </c>
      <c r="G626" t="s">
        <v>22</v>
      </c>
      <c r="H626" s="3">
        <v>553.13</v>
      </c>
      <c r="I626" s="3">
        <v>645.82000000000005</v>
      </c>
    </row>
    <row r="627" spans="2:9" x14ac:dyDescent="0.65">
      <c r="B627" t="s">
        <v>705</v>
      </c>
      <c r="C627" s="1">
        <v>44789</v>
      </c>
      <c r="D627" t="s">
        <v>24</v>
      </c>
      <c r="E627" t="s">
        <v>122</v>
      </c>
      <c r="F627" t="s">
        <v>47</v>
      </c>
      <c r="G627" t="s">
        <v>12</v>
      </c>
      <c r="H627" s="3">
        <v>6223.46</v>
      </c>
      <c r="I627" s="3">
        <v>6308.46</v>
      </c>
    </row>
    <row r="628" spans="2:9" x14ac:dyDescent="0.65">
      <c r="B628" t="s">
        <v>706</v>
      </c>
      <c r="C628" s="1">
        <v>45061</v>
      </c>
      <c r="D628" t="s">
        <v>32</v>
      </c>
      <c r="E628" t="s">
        <v>108</v>
      </c>
      <c r="F628" t="s">
        <v>47</v>
      </c>
      <c r="G628" t="s">
        <v>17</v>
      </c>
      <c r="H628" s="3">
        <v>486.33</v>
      </c>
      <c r="I628" s="3">
        <v>582.19000000000005</v>
      </c>
    </row>
    <row r="629" spans="2:9" x14ac:dyDescent="0.65">
      <c r="B629" t="s">
        <v>707</v>
      </c>
      <c r="C629" s="1">
        <v>45002</v>
      </c>
      <c r="D629" t="s">
        <v>9</v>
      </c>
      <c r="E629" t="s">
        <v>110</v>
      </c>
      <c r="F629" t="s">
        <v>47</v>
      </c>
      <c r="G629" t="s">
        <v>37</v>
      </c>
      <c r="H629" s="3">
        <v>3954.62</v>
      </c>
      <c r="I629" s="3">
        <v>3988.89</v>
      </c>
    </row>
    <row r="630" spans="2:9" x14ac:dyDescent="0.65">
      <c r="B630" t="s">
        <v>708</v>
      </c>
      <c r="C630" s="1">
        <v>45533</v>
      </c>
      <c r="D630" t="s">
        <v>35</v>
      </c>
      <c r="E630" t="s">
        <v>296</v>
      </c>
      <c r="F630" t="s">
        <v>21</v>
      </c>
      <c r="G630" t="s">
        <v>69</v>
      </c>
      <c r="H630" s="3">
        <v>124.66</v>
      </c>
      <c r="I630" s="3">
        <v>176.81</v>
      </c>
    </row>
    <row r="631" spans="2:9" x14ac:dyDescent="0.65">
      <c r="B631" t="s">
        <v>709</v>
      </c>
      <c r="C631" s="1">
        <v>44757</v>
      </c>
      <c r="D631" t="s">
        <v>32</v>
      </c>
      <c r="E631" t="s">
        <v>36</v>
      </c>
      <c r="F631" t="s">
        <v>47</v>
      </c>
      <c r="G631" t="s">
        <v>41</v>
      </c>
      <c r="H631" s="3">
        <v>836.77</v>
      </c>
      <c r="I631" s="3">
        <v>888.94</v>
      </c>
    </row>
    <row r="632" spans="2:9" x14ac:dyDescent="0.65">
      <c r="B632" t="s">
        <v>710</v>
      </c>
      <c r="C632" s="1">
        <v>45194</v>
      </c>
      <c r="D632" t="s">
        <v>9</v>
      </c>
      <c r="E632" t="s">
        <v>60</v>
      </c>
      <c r="F632" t="s">
        <v>16</v>
      </c>
      <c r="G632" t="s">
        <v>69</v>
      </c>
      <c r="H632" s="3">
        <v>7958.98</v>
      </c>
      <c r="I632" s="3">
        <v>7972.71</v>
      </c>
    </row>
    <row r="633" spans="2:9" x14ac:dyDescent="0.65">
      <c r="B633" t="s">
        <v>711</v>
      </c>
      <c r="C633" s="1">
        <v>44771</v>
      </c>
      <c r="D633" t="s">
        <v>45</v>
      </c>
      <c r="E633" t="s">
        <v>135</v>
      </c>
      <c r="F633" t="s">
        <v>30</v>
      </c>
      <c r="G633" t="s">
        <v>33</v>
      </c>
      <c r="H633" s="3">
        <v>7690.77</v>
      </c>
      <c r="I633" s="3">
        <v>7789.94</v>
      </c>
    </row>
    <row r="634" spans="2:9" x14ac:dyDescent="0.65">
      <c r="B634" t="s">
        <v>712</v>
      </c>
      <c r="C634" s="1">
        <v>45018</v>
      </c>
      <c r="D634" t="s">
        <v>45</v>
      </c>
      <c r="E634" t="s">
        <v>254</v>
      </c>
      <c r="F634" t="s">
        <v>47</v>
      </c>
      <c r="G634" t="s">
        <v>41</v>
      </c>
      <c r="H634" s="3">
        <v>9287.64</v>
      </c>
      <c r="I634" s="3">
        <v>9316.15</v>
      </c>
    </row>
    <row r="635" spans="2:9" x14ac:dyDescent="0.65">
      <c r="B635" t="s">
        <v>713</v>
      </c>
      <c r="C635" s="1">
        <v>45020</v>
      </c>
      <c r="D635" t="s">
        <v>45</v>
      </c>
      <c r="E635" t="s">
        <v>36</v>
      </c>
      <c r="F635" t="s">
        <v>11</v>
      </c>
      <c r="G635" t="s">
        <v>58</v>
      </c>
      <c r="H635" s="3">
        <v>5774.3</v>
      </c>
      <c r="I635" s="3">
        <v>5846.44</v>
      </c>
    </row>
    <row r="636" spans="2:9" x14ac:dyDescent="0.65">
      <c r="B636" t="s">
        <v>714</v>
      </c>
      <c r="C636" s="1">
        <v>44813</v>
      </c>
      <c r="D636" t="s">
        <v>27</v>
      </c>
      <c r="E636" t="s">
        <v>75</v>
      </c>
      <c r="F636" t="s">
        <v>21</v>
      </c>
      <c r="G636" t="s">
        <v>41</v>
      </c>
      <c r="H636" s="3">
        <v>1858.84</v>
      </c>
      <c r="I636" s="3">
        <v>1927.38</v>
      </c>
    </row>
    <row r="637" spans="2:9" x14ac:dyDescent="0.65">
      <c r="B637" t="s">
        <v>715</v>
      </c>
      <c r="C637" s="1">
        <v>45218</v>
      </c>
      <c r="D637" t="s">
        <v>45</v>
      </c>
      <c r="E637" t="s">
        <v>46</v>
      </c>
      <c r="F637" t="s">
        <v>16</v>
      </c>
      <c r="G637" t="s">
        <v>12</v>
      </c>
      <c r="H637" s="3">
        <v>9783.0499999999993</v>
      </c>
      <c r="I637" s="3">
        <v>9798.93</v>
      </c>
    </row>
    <row r="638" spans="2:9" x14ac:dyDescent="0.65">
      <c r="B638" t="s">
        <v>716</v>
      </c>
      <c r="C638" s="1">
        <v>44638</v>
      </c>
      <c r="D638" t="s">
        <v>39</v>
      </c>
      <c r="E638" t="s">
        <v>95</v>
      </c>
      <c r="F638" t="s">
        <v>21</v>
      </c>
      <c r="G638" t="s">
        <v>33</v>
      </c>
      <c r="H638" s="3">
        <v>3465.42</v>
      </c>
      <c r="I638" s="3">
        <v>3504.1</v>
      </c>
    </row>
    <row r="639" spans="2:9" x14ac:dyDescent="0.65">
      <c r="B639" t="s">
        <v>717</v>
      </c>
      <c r="C639" s="1">
        <v>45075</v>
      </c>
      <c r="D639" t="s">
        <v>24</v>
      </c>
      <c r="E639" t="s">
        <v>50</v>
      </c>
      <c r="F639" t="s">
        <v>47</v>
      </c>
      <c r="G639" t="s">
        <v>33</v>
      </c>
      <c r="H639" s="3">
        <v>8383.51</v>
      </c>
      <c r="I639" s="3">
        <v>8448.9599999999991</v>
      </c>
    </row>
    <row r="640" spans="2:9" x14ac:dyDescent="0.65">
      <c r="B640" t="s">
        <v>718</v>
      </c>
      <c r="C640" s="1">
        <v>45052</v>
      </c>
      <c r="D640" t="s">
        <v>32</v>
      </c>
      <c r="E640" t="s">
        <v>161</v>
      </c>
      <c r="F640" t="s">
        <v>30</v>
      </c>
      <c r="G640" t="s">
        <v>33</v>
      </c>
      <c r="H640" s="3">
        <v>5801.62</v>
      </c>
      <c r="I640" s="3">
        <v>5824.92</v>
      </c>
    </row>
    <row r="641" spans="2:9" x14ac:dyDescent="0.65">
      <c r="B641" t="s">
        <v>719</v>
      </c>
      <c r="C641" s="1">
        <v>45608</v>
      </c>
      <c r="D641" t="s">
        <v>32</v>
      </c>
      <c r="E641" t="s">
        <v>15</v>
      </c>
      <c r="F641" t="s">
        <v>16</v>
      </c>
      <c r="G641" t="s">
        <v>12</v>
      </c>
      <c r="H641" s="3">
        <v>7643.99</v>
      </c>
      <c r="I641" s="3">
        <v>7686.54</v>
      </c>
    </row>
    <row r="642" spans="2:9" x14ac:dyDescent="0.65">
      <c r="B642" t="s">
        <v>720</v>
      </c>
      <c r="C642" s="1">
        <v>45062</v>
      </c>
      <c r="D642" t="s">
        <v>45</v>
      </c>
      <c r="E642" t="s">
        <v>52</v>
      </c>
      <c r="F642" t="s">
        <v>21</v>
      </c>
      <c r="G642" t="s">
        <v>22</v>
      </c>
      <c r="H642" s="3">
        <v>9055.1200000000008</v>
      </c>
      <c r="I642" s="3">
        <v>9083.2800000000007</v>
      </c>
    </row>
    <row r="643" spans="2:9" x14ac:dyDescent="0.65">
      <c r="B643" t="s">
        <v>721</v>
      </c>
      <c r="C643" s="1">
        <v>45249</v>
      </c>
      <c r="D643" t="s">
        <v>24</v>
      </c>
      <c r="E643" t="s">
        <v>296</v>
      </c>
      <c r="F643" t="s">
        <v>30</v>
      </c>
      <c r="G643" t="s">
        <v>37</v>
      </c>
      <c r="H643" s="3">
        <v>805.88</v>
      </c>
      <c r="I643" s="3">
        <v>892.36</v>
      </c>
    </row>
    <row r="644" spans="2:9" x14ac:dyDescent="0.65">
      <c r="B644" t="s">
        <v>722</v>
      </c>
      <c r="C644" s="1">
        <v>45029</v>
      </c>
      <c r="D644" t="s">
        <v>14</v>
      </c>
      <c r="E644" t="s">
        <v>64</v>
      </c>
      <c r="F644" t="s">
        <v>21</v>
      </c>
      <c r="G644" t="s">
        <v>41</v>
      </c>
      <c r="H644" s="3">
        <v>9226.58</v>
      </c>
      <c r="I644" s="3">
        <v>9243.7000000000007</v>
      </c>
    </row>
    <row r="645" spans="2:9" x14ac:dyDescent="0.65">
      <c r="B645" t="s">
        <v>723</v>
      </c>
      <c r="C645" s="1">
        <v>44891</v>
      </c>
      <c r="D645" t="s">
        <v>24</v>
      </c>
      <c r="E645" t="s">
        <v>182</v>
      </c>
      <c r="F645" t="s">
        <v>21</v>
      </c>
      <c r="G645" t="s">
        <v>69</v>
      </c>
      <c r="H645" s="3">
        <v>2558.15</v>
      </c>
      <c r="I645" s="3">
        <v>2636.07</v>
      </c>
    </row>
    <row r="646" spans="2:9" x14ac:dyDescent="0.65">
      <c r="B646" t="s">
        <v>724</v>
      </c>
      <c r="C646" s="1">
        <v>45149</v>
      </c>
      <c r="D646" t="s">
        <v>14</v>
      </c>
      <c r="E646" t="s">
        <v>142</v>
      </c>
      <c r="F646" t="s">
        <v>21</v>
      </c>
      <c r="G646" t="s">
        <v>48</v>
      </c>
      <c r="H646" s="3">
        <v>7045.12</v>
      </c>
      <c r="I646" s="3">
        <v>7060.66</v>
      </c>
    </row>
    <row r="647" spans="2:9" x14ac:dyDescent="0.65">
      <c r="B647" t="s">
        <v>725</v>
      </c>
      <c r="C647" s="1">
        <v>45435</v>
      </c>
      <c r="D647" t="s">
        <v>39</v>
      </c>
      <c r="E647" t="s">
        <v>29</v>
      </c>
      <c r="F647" t="s">
        <v>11</v>
      </c>
      <c r="G647" t="s">
        <v>33</v>
      </c>
      <c r="H647" s="3">
        <v>327.07</v>
      </c>
      <c r="I647" s="3">
        <v>398.22</v>
      </c>
    </row>
    <row r="648" spans="2:9" x14ac:dyDescent="0.65">
      <c r="B648" t="s">
        <v>726</v>
      </c>
      <c r="C648" s="1">
        <v>44805</v>
      </c>
      <c r="D648" t="s">
        <v>9</v>
      </c>
      <c r="E648" t="s">
        <v>87</v>
      </c>
      <c r="F648" t="s">
        <v>16</v>
      </c>
      <c r="G648" t="s">
        <v>69</v>
      </c>
      <c r="H648" s="3">
        <v>2083.9899999999998</v>
      </c>
      <c r="I648" s="3">
        <v>2170.13</v>
      </c>
    </row>
    <row r="649" spans="2:9" x14ac:dyDescent="0.65">
      <c r="B649" t="s">
        <v>727</v>
      </c>
      <c r="C649" s="1">
        <v>45582</v>
      </c>
      <c r="D649" t="s">
        <v>24</v>
      </c>
      <c r="E649" t="s">
        <v>135</v>
      </c>
      <c r="F649" t="s">
        <v>30</v>
      </c>
      <c r="G649" t="s">
        <v>69</v>
      </c>
      <c r="H649" s="3">
        <v>6170.49</v>
      </c>
      <c r="I649" s="3">
        <v>6269.92</v>
      </c>
    </row>
    <row r="650" spans="2:9" x14ac:dyDescent="0.65">
      <c r="B650" t="s">
        <v>728</v>
      </c>
      <c r="C650" s="1">
        <v>45024</v>
      </c>
      <c r="D650" t="s">
        <v>32</v>
      </c>
      <c r="E650" t="s">
        <v>75</v>
      </c>
      <c r="F650" t="s">
        <v>11</v>
      </c>
      <c r="G650" t="s">
        <v>33</v>
      </c>
      <c r="H650" s="3">
        <v>2643.58</v>
      </c>
      <c r="I650" s="3">
        <v>2660.01</v>
      </c>
    </row>
    <row r="651" spans="2:9" x14ac:dyDescent="0.65">
      <c r="B651" t="s">
        <v>729</v>
      </c>
      <c r="C651" s="1">
        <v>45062</v>
      </c>
      <c r="D651" t="s">
        <v>32</v>
      </c>
      <c r="E651" t="s">
        <v>97</v>
      </c>
      <c r="F651" t="s">
        <v>30</v>
      </c>
      <c r="G651" t="s">
        <v>33</v>
      </c>
      <c r="H651" s="3">
        <v>2418.5300000000002</v>
      </c>
      <c r="I651" s="3">
        <v>2452.1</v>
      </c>
    </row>
    <row r="652" spans="2:9" x14ac:dyDescent="0.65">
      <c r="B652" t="s">
        <v>730</v>
      </c>
      <c r="C652" s="1">
        <v>45574</v>
      </c>
      <c r="D652" t="s">
        <v>39</v>
      </c>
      <c r="E652" t="s">
        <v>10</v>
      </c>
      <c r="F652" t="s">
        <v>21</v>
      </c>
      <c r="G652" t="s">
        <v>17</v>
      </c>
      <c r="H652" s="3">
        <v>8129.05</v>
      </c>
      <c r="I652" s="3">
        <v>8189.25</v>
      </c>
    </row>
    <row r="653" spans="2:9" x14ac:dyDescent="0.65">
      <c r="B653" t="s">
        <v>731</v>
      </c>
      <c r="C653" s="1">
        <v>45531</v>
      </c>
      <c r="D653" t="s">
        <v>19</v>
      </c>
      <c r="E653" t="s">
        <v>170</v>
      </c>
      <c r="F653" t="s">
        <v>16</v>
      </c>
      <c r="G653" t="s">
        <v>17</v>
      </c>
      <c r="H653" s="3">
        <v>961.7</v>
      </c>
      <c r="I653" s="3">
        <v>1061.46</v>
      </c>
    </row>
    <row r="654" spans="2:9" x14ac:dyDescent="0.65">
      <c r="B654" t="s">
        <v>732</v>
      </c>
      <c r="C654" s="1">
        <v>45338</v>
      </c>
      <c r="D654" t="s">
        <v>39</v>
      </c>
      <c r="E654" t="s">
        <v>60</v>
      </c>
      <c r="F654" t="s">
        <v>21</v>
      </c>
      <c r="G654" t="s">
        <v>17</v>
      </c>
      <c r="H654" s="3">
        <v>7489.81</v>
      </c>
      <c r="I654" s="3">
        <v>7518.55</v>
      </c>
    </row>
    <row r="655" spans="2:9" x14ac:dyDescent="0.65">
      <c r="B655" t="s">
        <v>733</v>
      </c>
      <c r="C655" s="1">
        <v>45309</v>
      </c>
      <c r="D655" t="s">
        <v>24</v>
      </c>
      <c r="E655" t="s">
        <v>156</v>
      </c>
      <c r="F655" t="s">
        <v>47</v>
      </c>
      <c r="G655" t="s">
        <v>37</v>
      </c>
      <c r="H655" s="3">
        <v>5981.16</v>
      </c>
      <c r="I655" s="3">
        <v>6070.49</v>
      </c>
    </row>
    <row r="656" spans="2:9" x14ac:dyDescent="0.65">
      <c r="B656" t="s">
        <v>734</v>
      </c>
      <c r="C656" s="1">
        <v>44833</v>
      </c>
      <c r="D656" t="s">
        <v>45</v>
      </c>
      <c r="E656" t="s">
        <v>60</v>
      </c>
      <c r="F656" t="s">
        <v>47</v>
      </c>
      <c r="G656" t="s">
        <v>69</v>
      </c>
      <c r="H656" s="3">
        <v>5718.99</v>
      </c>
      <c r="I656" s="3">
        <v>5745.8</v>
      </c>
    </row>
    <row r="657" spans="2:9" x14ac:dyDescent="0.65">
      <c r="B657" t="s">
        <v>735</v>
      </c>
      <c r="C657" s="1">
        <v>45489</v>
      </c>
      <c r="D657" t="s">
        <v>39</v>
      </c>
      <c r="E657" t="s">
        <v>25</v>
      </c>
      <c r="F657" t="s">
        <v>16</v>
      </c>
      <c r="G657" t="s">
        <v>33</v>
      </c>
      <c r="H657" s="3">
        <v>1754.07</v>
      </c>
      <c r="I657" s="3">
        <v>1840.69</v>
      </c>
    </row>
    <row r="658" spans="2:9" x14ac:dyDescent="0.65">
      <c r="B658" t="s">
        <v>736</v>
      </c>
      <c r="C658" s="1">
        <v>45124</v>
      </c>
      <c r="D658" t="s">
        <v>39</v>
      </c>
      <c r="E658" t="s">
        <v>57</v>
      </c>
      <c r="F658" t="s">
        <v>16</v>
      </c>
      <c r="G658" t="s">
        <v>33</v>
      </c>
      <c r="H658" s="3">
        <v>4678.13</v>
      </c>
      <c r="I658" s="3">
        <v>4705.51</v>
      </c>
    </row>
    <row r="659" spans="2:9" x14ac:dyDescent="0.65">
      <c r="B659" t="s">
        <v>737</v>
      </c>
      <c r="C659" s="1">
        <v>44818</v>
      </c>
      <c r="D659" t="s">
        <v>39</v>
      </c>
      <c r="E659" t="s">
        <v>128</v>
      </c>
      <c r="F659" t="s">
        <v>11</v>
      </c>
      <c r="G659" t="s">
        <v>58</v>
      </c>
      <c r="H659" s="3">
        <v>2344.12</v>
      </c>
      <c r="I659" s="3">
        <v>2384.65</v>
      </c>
    </row>
    <row r="660" spans="2:9" x14ac:dyDescent="0.65">
      <c r="B660" t="s">
        <v>738</v>
      </c>
      <c r="C660" s="1">
        <v>45035</v>
      </c>
      <c r="D660" t="s">
        <v>19</v>
      </c>
      <c r="E660" t="s">
        <v>110</v>
      </c>
      <c r="F660" t="s">
        <v>30</v>
      </c>
      <c r="G660" t="s">
        <v>17</v>
      </c>
      <c r="H660" s="3">
        <v>7480.49</v>
      </c>
      <c r="I660" s="3">
        <v>7515.18</v>
      </c>
    </row>
    <row r="661" spans="2:9" x14ac:dyDescent="0.65">
      <c r="B661" t="s">
        <v>739</v>
      </c>
      <c r="C661" s="1">
        <v>44984</v>
      </c>
      <c r="D661" t="s">
        <v>24</v>
      </c>
      <c r="E661" t="s">
        <v>180</v>
      </c>
      <c r="F661" t="s">
        <v>21</v>
      </c>
      <c r="G661" t="s">
        <v>41</v>
      </c>
      <c r="H661" s="3">
        <v>2157.56</v>
      </c>
      <c r="I661" s="3">
        <v>2223.61</v>
      </c>
    </row>
    <row r="662" spans="2:9" x14ac:dyDescent="0.65">
      <c r="B662" t="s">
        <v>740</v>
      </c>
      <c r="C662" s="1">
        <v>45389</v>
      </c>
      <c r="D662" t="s">
        <v>24</v>
      </c>
      <c r="E662" t="s">
        <v>182</v>
      </c>
      <c r="F662" t="s">
        <v>21</v>
      </c>
      <c r="G662" t="s">
        <v>48</v>
      </c>
      <c r="H662" s="3">
        <v>9951.8799999999992</v>
      </c>
      <c r="I662" s="3">
        <v>9982.8700000000008</v>
      </c>
    </row>
    <row r="663" spans="2:9" x14ac:dyDescent="0.65">
      <c r="B663" t="s">
        <v>741</v>
      </c>
      <c r="C663" s="1">
        <v>45121</v>
      </c>
      <c r="D663" t="s">
        <v>35</v>
      </c>
      <c r="E663" t="s">
        <v>180</v>
      </c>
      <c r="F663" t="s">
        <v>47</v>
      </c>
      <c r="G663" t="s">
        <v>12</v>
      </c>
      <c r="H663" s="3">
        <v>2053.5700000000002</v>
      </c>
      <c r="I663" s="3">
        <v>2116.34</v>
      </c>
    </row>
    <row r="664" spans="2:9" x14ac:dyDescent="0.65">
      <c r="B664" t="s">
        <v>742</v>
      </c>
      <c r="C664" s="1">
        <v>45646</v>
      </c>
      <c r="D664" t="s">
        <v>35</v>
      </c>
      <c r="E664" t="s">
        <v>142</v>
      </c>
      <c r="F664" t="s">
        <v>47</v>
      </c>
      <c r="G664" t="s">
        <v>12</v>
      </c>
      <c r="H664" s="3">
        <v>7876.35</v>
      </c>
      <c r="I664" s="3">
        <v>7962.68</v>
      </c>
    </row>
    <row r="665" spans="2:9" x14ac:dyDescent="0.65">
      <c r="B665" t="s">
        <v>743</v>
      </c>
      <c r="C665" s="1">
        <v>45460</v>
      </c>
      <c r="D665" t="s">
        <v>19</v>
      </c>
      <c r="E665" t="s">
        <v>77</v>
      </c>
      <c r="F665" t="s">
        <v>21</v>
      </c>
      <c r="G665" t="s">
        <v>37</v>
      </c>
      <c r="H665" s="3">
        <v>6287.22</v>
      </c>
      <c r="I665" s="3">
        <v>6372.58</v>
      </c>
    </row>
    <row r="666" spans="2:9" x14ac:dyDescent="0.65">
      <c r="B666" t="s">
        <v>744</v>
      </c>
      <c r="C666" s="1">
        <v>45655</v>
      </c>
      <c r="D666" t="s">
        <v>9</v>
      </c>
      <c r="E666" t="s">
        <v>105</v>
      </c>
      <c r="F666" t="s">
        <v>30</v>
      </c>
      <c r="G666" t="s">
        <v>17</v>
      </c>
      <c r="H666" s="3">
        <v>2793.65</v>
      </c>
      <c r="I666" s="3">
        <v>2824.09</v>
      </c>
    </row>
    <row r="667" spans="2:9" x14ac:dyDescent="0.65">
      <c r="B667" t="s">
        <v>745</v>
      </c>
      <c r="C667" s="1">
        <v>44939</v>
      </c>
      <c r="D667" t="s">
        <v>35</v>
      </c>
      <c r="E667" t="s">
        <v>66</v>
      </c>
      <c r="F667" t="s">
        <v>11</v>
      </c>
      <c r="G667" t="s">
        <v>33</v>
      </c>
      <c r="H667" s="3">
        <v>8198.67</v>
      </c>
      <c r="I667" s="3">
        <v>8271.92</v>
      </c>
    </row>
    <row r="668" spans="2:9" x14ac:dyDescent="0.65">
      <c r="B668" t="s">
        <v>746</v>
      </c>
      <c r="C668" s="1">
        <v>44866</v>
      </c>
      <c r="D668" t="s">
        <v>35</v>
      </c>
      <c r="E668" t="s">
        <v>95</v>
      </c>
      <c r="F668" t="s">
        <v>30</v>
      </c>
      <c r="G668" t="s">
        <v>48</v>
      </c>
      <c r="H668" s="3">
        <v>9314.9500000000007</v>
      </c>
      <c r="I668" s="3">
        <v>9384.32</v>
      </c>
    </row>
    <row r="669" spans="2:9" x14ac:dyDescent="0.65">
      <c r="B669" t="s">
        <v>747</v>
      </c>
      <c r="C669" s="1">
        <v>44682</v>
      </c>
      <c r="D669" t="s">
        <v>35</v>
      </c>
      <c r="E669" t="s">
        <v>170</v>
      </c>
      <c r="F669" t="s">
        <v>47</v>
      </c>
      <c r="G669" t="s">
        <v>48</v>
      </c>
      <c r="H669" s="3">
        <v>5425.87</v>
      </c>
      <c r="I669" s="3">
        <v>5523.32</v>
      </c>
    </row>
    <row r="670" spans="2:9" x14ac:dyDescent="0.65">
      <c r="B670" t="s">
        <v>748</v>
      </c>
      <c r="C670" s="1">
        <v>45426</v>
      </c>
      <c r="D670" t="s">
        <v>14</v>
      </c>
      <c r="E670" t="s">
        <v>110</v>
      </c>
      <c r="F670" t="s">
        <v>21</v>
      </c>
      <c r="G670" t="s">
        <v>22</v>
      </c>
      <c r="H670" s="3">
        <v>9894.7900000000009</v>
      </c>
      <c r="I670" s="3">
        <v>9989.33</v>
      </c>
    </row>
    <row r="671" spans="2:9" x14ac:dyDescent="0.65">
      <c r="B671" t="s">
        <v>749</v>
      </c>
      <c r="C671" s="1">
        <v>44608</v>
      </c>
      <c r="D671" t="s">
        <v>32</v>
      </c>
      <c r="E671" t="s">
        <v>40</v>
      </c>
      <c r="F671" t="s">
        <v>47</v>
      </c>
      <c r="G671" t="s">
        <v>33</v>
      </c>
      <c r="H671" s="3">
        <v>5859.21</v>
      </c>
      <c r="I671" s="3">
        <v>5940.68</v>
      </c>
    </row>
    <row r="672" spans="2:9" x14ac:dyDescent="0.65">
      <c r="B672" t="s">
        <v>750</v>
      </c>
      <c r="C672" s="1">
        <v>45265</v>
      </c>
      <c r="D672" t="s">
        <v>32</v>
      </c>
      <c r="E672" t="s">
        <v>75</v>
      </c>
      <c r="F672" t="s">
        <v>21</v>
      </c>
      <c r="G672" t="s">
        <v>22</v>
      </c>
      <c r="H672" s="3">
        <v>6926.62</v>
      </c>
      <c r="I672" s="3">
        <v>6994.66</v>
      </c>
    </row>
    <row r="673" spans="2:9" x14ac:dyDescent="0.65">
      <c r="B673" t="s">
        <v>751</v>
      </c>
      <c r="C673" s="1">
        <v>45184</v>
      </c>
      <c r="D673" t="s">
        <v>32</v>
      </c>
      <c r="E673" t="s">
        <v>84</v>
      </c>
      <c r="F673" t="s">
        <v>30</v>
      </c>
      <c r="G673" t="s">
        <v>17</v>
      </c>
      <c r="H673" s="3">
        <v>8975.91</v>
      </c>
      <c r="I673" s="3">
        <v>9021.7000000000007</v>
      </c>
    </row>
    <row r="674" spans="2:9" x14ac:dyDescent="0.65">
      <c r="B674" t="s">
        <v>752</v>
      </c>
      <c r="C674" s="1">
        <v>45280</v>
      </c>
      <c r="D674" t="s">
        <v>32</v>
      </c>
      <c r="E674" t="s">
        <v>25</v>
      </c>
      <c r="F674" t="s">
        <v>11</v>
      </c>
      <c r="G674" t="s">
        <v>22</v>
      </c>
      <c r="H674" s="3">
        <v>180.08</v>
      </c>
      <c r="I674" s="3">
        <v>198.95</v>
      </c>
    </row>
    <row r="675" spans="2:9" x14ac:dyDescent="0.65">
      <c r="B675" t="s">
        <v>753</v>
      </c>
      <c r="C675" s="1">
        <v>45309</v>
      </c>
      <c r="D675" t="s">
        <v>32</v>
      </c>
      <c r="E675" t="s">
        <v>296</v>
      </c>
      <c r="F675" t="s">
        <v>16</v>
      </c>
      <c r="G675" t="s">
        <v>48</v>
      </c>
      <c r="H675" s="3">
        <v>9943.17</v>
      </c>
      <c r="I675" s="3">
        <v>10022.33</v>
      </c>
    </row>
    <row r="676" spans="2:9" x14ac:dyDescent="0.65">
      <c r="B676" t="s">
        <v>754</v>
      </c>
      <c r="C676" s="1">
        <v>44767</v>
      </c>
      <c r="D676" t="s">
        <v>35</v>
      </c>
      <c r="E676" t="s">
        <v>43</v>
      </c>
      <c r="F676" t="s">
        <v>30</v>
      </c>
      <c r="G676" t="s">
        <v>58</v>
      </c>
      <c r="H676" s="3">
        <v>6421.15</v>
      </c>
      <c r="I676" s="3">
        <v>6493.87</v>
      </c>
    </row>
    <row r="677" spans="2:9" x14ac:dyDescent="0.65">
      <c r="B677" t="s">
        <v>755</v>
      </c>
      <c r="C677" s="1">
        <v>45252</v>
      </c>
      <c r="D677" t="s">
        <v>45</v>
      </c>
      <c r="E677" t="s">
        <v>15</v>
      </c>
      <c r="F677" t="s">
        <v>21</v>
      </c>
      <c r="G677" t="s">
        <v>12</v>
      </c>
      <c r="H677" s="3">
        <v>1960.85</v>
      </c>
      <c r="I677" s="3">
        <v>2051.09</v>
      </c>
    </row>
    <row r="678" spans="2:9" x14ac:dyDescent="0.65">
      <c r="B678" t="s">
        <v>756</v>
      </c>
      <c r="C678" s="1">
        <v>44586</v>
      </c>
      <c r="D678" t="s">
        <v>32</v>
      </c>
      <c r="E678" t="s">
        <v>138</v>
      </c>
      <c r="F678" t="s">
        <v>21</v>
      </c>
      <c r="G678" t="s">
        <v>22</v>
      </c>
      <c r="H678" s="3">
        <v>9651.61</v>
      </c>
      <c r="I678" s="3">
        <v>9708.8700000000008</v>
      </c>
    </row>
    <row r="679" spans="2:9" x14ac:dyDescent="0.65">
      <c r="B679" t="s">
        <v>757</v>
      </c>
      <c r="C679" s="1">
        <v>44841</v>
      </c>
      <c r="D679" t="s">
        <v>32</v>
      </c>
      <c r="E679" t="s">
        <v>68</v>
      </c>
      <c r="F679" t="s">
        <v>16</v>
      </c>
      <c r="G679" t="s">
        <v>37</v>
      </c>
      <c r="H679" s="3">
        <v>483.17</v>
      </c>
      <c r="I679" s="3">
        <v>522.65</v>
      </c>
    </row>
    <row r="680" spans="2:9" x14ac:dyDescent="0.65">
      <c r="B680" t="s">
        <v>758</v>
      </c>
      <c r="C680" s="1">
        <v>44883</v>
      </c>
      <c r="D680" t="s">
        <v>19</v>
      </c>
      <c r="E680" t="s">
        <v>161</v>
      </c>
      <c r="F680" t="s">
        <v>16</v>
      </c>
      <c r="G680" t="s">
        <v>37</v>
      </c>
      <c r="H680" s="3">
        <v>5372.44</v>
      </c>
      <c r="I680" s="3">
        <v>5418.09</v>
      </c>
    </row>
    <row r="681" spans="2:9" x14ac:dyDescent="0.65">
      <c r="B681" t="s">
        <v>759</v>
      </c>
      <c r="C681" s="1">
        <v>44588</v>
      </c>
      <c r="D681" t="s">
        <v>39</v>
      </c>
      <c r="E681" t="s">
        <v>170</v>
      </c>
      <c r="F681" t="s">
        <v>21</v>
      </c>
      <c r="G681" t="s">
        <v>17</v>
      </c>
      <c r="H681" s="3">
        <v>3185.05</v>
      </c>
      <c r="I681" s="3">
        <v>3228.46</v>
      </c>
    </row>
    <row r="682" spans="2:9" x14ac:dyDescent="0.65">
      <c r="B682" t="s">
        <v>760</v>
      </c>
      <c r="C682" s="1">
        <v>45381</v>
      </c>
      <c r="D682" t="s">
        <v>19</v>
      </c>
      <c r="E682" t="s">
        <v>156</v>
      </c>
      <c r="F682" t="s">
        <v>21</v>
      </c>
      <c r="G682" t="s">
        <v>37</v>
      </c>
      <c r="H682" s="3">
        <v>7911.47</v>
      </c>
      <c r="I682" s="3">
        <v>7974.54</v>
      </c>
    </row>
    <row r="683" spans="2:9" x14ac:dyDescent="0.65">
      <c r="B683" t="s">
        <v>761</v>
      </c>
      <c r="C683" s="1">
        <v>45063</v>
      </c>
      <c r="D683" t="s">
        <v>35</v>
      </c>
      <c r="E683" t="s">
        <v>93</v>
      </c>
      <c r="F683" t="s">
        <v>21</v>
      </c>
      <c r="G683" t="s">
        <v>22</v>
      </c>
      <c r="H683" s="3">
        <v>5681.31</v>
      </c>
      <c r="I683" s="3">
        <v>5757.91</v>
      </c>
    </row>
    <row r="684" spans="2:9" x14ac:dyDescent="0.65">
      <c r="B684" t="s">
        <v>762</v>
      </c>
      <c r="C684" s="1">
        <v>45125</v>
      </c>
      <c r="D684" t="s">
        <v>39</v>
      </c>
      <c r="E684" t="s">
        <v>138</v>
      </c>
      <c r="F684" t="s">
        <v>11</v>
      </c>
      <c r="G684" t="s">
        <v>17</v>
      </c>
      <c r="H684" s="3">
        <v>2272.3200000000002</v>
      </c>
      <c r="I684" s="3">
        <v>2289.1799999999998</v>
      </c>
    </row>
    <row r="685" spans="2:9" x14ac:dyDescent="0.65">
      <c r="B685" t="s">
        <v>763</v>
      </c>
      <c r="C685" s="1">
        <v>45020</v>
      </c>
      <c r="D685" t="s">
        <v>19</v>
      </c>
      <c r="E685" t="s">
        <v>135</v>
      </c>
      <c r="F685" t="s">
        <v>30</v>
      </c>
      <c r="G685" t="s">
        <v>48</v>
      </c>
      <c r="H685" s="3">
        <v>9147.58</v>
      </c>
      <c r="I685" s="3">
        <v>9161.11</v>
      </c>
    </row>
    <row r="686" spans="2:9" x14ac:dyDescent="0.65">
      <c r="B686" t="s">
        <v>764</v>
      </c>
      <c r="C686" s="1">
        <v>45081</v>
      </c>
      <c r="D686" t="s">
        <v>24</v>
      </c>
      <c r="E686" t="s">
        <v>174</v>
      </c>
      <c r="F686" t="s">
        <v>16</v>
      </c>
      <c r="G686" t="s">
        <v>41</v>
      </c>
      <c r="H686" s="3">
        <v>4858.1899999999996</v>
      </c>
      <c r="I686" s="3">
        <v>4942.3999999999996</v>
      </c>
    </row>
    <row r="687" spans="2:9" x14ac:dyDescent="0.65">
      <c r="B687" t="s">
        <v>765</v>
      </c>
      <c r="C687" s="1">
        <v>45220</v>
      </c>
      <c r="D687" t="s">
        <v>9</v>
      </c>
      <c r="E687" t="s">
        <v>62</v>
      </c>
      <c r="F687" t="s">
        <v>47</v>
      </c>
      <c r="G687" t="s">
        <v>58</v>
      </c>
      <c r="H687" s="3">
        <v>4346.74</v>
      </c>
      <c r="I687" s="3">
        <v>4381.63</v>
      </c>
    </row>
    <row r="688" spans="2:9" x14ac:dyDescent="0.65">
      <c r="B688" t="s">
        <v>766</v>
      </c>
      <c r="C688" s="1">
        <v>45048</v>
      </c>
      <c r="D688" t="s">
        <v>9</v>
      </c>
      <c r="E688" t="s">
        <v>142</v>
      </c>
      <c r="F688" t="s">
        <v>47</v>
      </c>
      <c r="G688" t="s">
        <v>22</v>
      </c>
      <c r="H688" s="3">
        <v>5041.04</v>
      </c>
      <c r="I688" s="3">
        <v>5070.59</v>
      </c>
    </row>
    <row r="689" spans="2:9" x14ac:dyDescent="0.65">
      <c r="B689" t="s">
        <v>767</v>
      </c>
      <c r="C689" s="1">
        <v>45631</v>
      </c>
      <c r="D689" t="s">
        <v>9</v>
      </c>
      <c r="E689" t="s">
        <v>46</v>
      </c>
      <c r="F689" t="s">
        <v>21</v>
      </c>
      <c r="G689" t="s">
        <v>48</v>
      </c>
      <c r="H689" s="3">
        <v>2119.9</v>
      </c>
      <c r="I689" s="3">
        <v>2150.37</v>
      </c>
    </row>
    <row r="690" spans="2:9" x14ac:dyDescent="0.65">
      <c r="B690" t="s">
        <v>768</v>
      </c>
      <c r="C690" s="1">
        <v>45038</v>
      </c>
      <c r="D690" t="s">
        <v>32</v>
      </c>
      <c r="E690" t="s">
        <v>138</v>
      </c>
      <c r="F690" t="s">
        <v>30</v>
      </c>
      <c r="G690" t="s">
        <v>37</v>
      </c>
      <c r="H690" s="3">
        <v>5677.83</v>
      </c>
      <c r="I690" s="3">
        <v>5772.01</v>
      </c>
    </row>
    <row r="691" spans="2:9" x14ac:dyDescent="0.65">
      <c r="B691" t="s">
        <v>769</v>
      </c>
      <c r="C691" s="1">
        <v>45020</v>
      </c>
      <c r="D691" t="s">
        <v>27</v>
      </c>
      <c r="E691" t="s">
        <v>135</v>
      </c>
      <c r="F691" t="s">
        <v>16</v>
      </c>
      <c r="G691" t="s">
        <v>48</v>
      </c>
      <c r="H691" s="3">
        <v>7797.84</v>
      </c>
      <c r="I691" s="3">
        <v>7853.62</v>
      </c>
    </row>
    <row r="692" spans="2:9" x14ac:dyDescent="0.65">
      <c r="B692" t="s">
        <v>770</v>
      </c>
      <c r="C692" s="1">
        <v>44874</v>
      </c>
      <c r="D692" t="s">
        <v>19</v>
      </c>
      <c r="E692" t="s">
        <v>75</v>
      </c>
      <c r="F692" t="s">
        <v>16</v>
      </c>
      <c r="G692" t="s">
        <v>12</v>
      </c>
      <c r="H692" s="3">
        <v>5585.87</v>
      </c>
      <c r="I692" s="3">
        <v>5662.35</v>
      </c>
    </row>
    <row r="693" spans="2:9" x14ac:dyDescent="0.65">
      <c r="B693" t="s">
        <v>771</v>
      </c>
      <c r="C693" s="1">
        <v>45608</v>
      </c>
      <c r="D693" t="s">
        <v>45</v>
      </c>
      <c r="E693" t="s">
        <v>95</v>
      </c>
      <c r="F693" t="s">
        <v>30</v>
      </c>
      <c r="G693" t="s">
        <v>37</v>
      </c>
      <c r="H693" s="3">
        <v>9143.89</v>
      </c>
      <c r="I693" s="3">
        <v>9236.7000000000007</v>
      </c>
    </row>
    <row r="694" spans="2:9" x14ac:dyDescent="0.65">
      <c r="B694" t="s">
        <v>772</v>
      </c>
      <c r="C694" s="1">
        <v>45408</v>
      </c>
      <c r="D694" t="s">
        <v>45</v>
      </c>
      <c r="E694" t="s">
        <v>296</v>
      </c>
      <c r="F694" t="s">
        <v>47</v>
      </c>
      <c r="G694" t="s">
        <v>48</v>
      </c>
      <c r="H694" s="3">
        <v>2523.13</v>
      </c>
      <c r="I694" s="3">
        <v>2563.14</v>
      </c>
    </row>
    <row r="695" spans="2:9" x14ac:dyDescent="0.65">
      <c r="B695" t="s">
        <v>773</v>
      </c>
      <c r="C695" s="1">
        <v>44724</v>
      </c>
      <c r="D695" t="s">
        <v>19</v>
      </c>
      <c r="E695" t="s">
        <v>156</v>
      </c>
      <c r="F695" t="s">
        <v>11</v>
      </c>
      <c r="G695" t="s">
        <v>17</v>
      </c>
      <c r="H695" s="3">
        <v>2323.3200000000002</v>
      </c>
      <c r="I695" s="3">
        <v>2416.6</v>
      </c>
    </row>
    <row r="696" spans="2:9" x14ac:dyDescent="0.65">
      <c r="B696" t="s">
        <v>774</v>
      </c>
      <c r="C696" s="1">
        <v>44921</v>
      </c>
      <c r="D696" t="s">
        <v>39</v>
      </c>
      <c r="E696" t="s">
        <v>87</v>
      </c>
      <c r="F696" t="s">
        <v>21</v>
      </c>
      <c r="G696" t="s">
        <v>12</v>
      </c>
      <c r="H696" s="3">
        <v>2786.06</v>
      </c>
      <c r="I696" s="3">
        <v>2879.27</v>
      </c>
    </row>
    <row r="697" spans="2:9" x14ac:dyDescent="0.65">
      <c r="B697" t="s">
        <v>775</v>
      </c>
      <c r="C697" s="1">
        <v>45089</v>
      </c>
      <c r="D697" t="s">
        <v>19</v>
      </c>
      <c r="E697" t="s">
        <v>156</v>
      </c>
      <c r="F697" t="s">
        <v>11</v>
      </c>
      <c r="G697" t="s">
        <v>41</v>
      </c>
      <c r="H697" s="3">
        <v>4129.25</v>
      </c>
      <c r="I697" s="3">
        <v>4155.6000000000004</v>
      </c>
    </row>
    <row r="698" spans="2:9" x14ac:dyDescent="0.65">
      <c r="B698" t="s">
        <v>776</v>
      </c>
      <c r="C698" s="1">
        <v>45474</v>
      </c>
      <c r="D698" t="s">
        <v>14</v>
      </c>
      <c r="E698" t="s">
        <v>161</v>
      </c>
      <c r="F698" t="s">
        <v>21</v>
      </c>
      <c r="G698" t="s">
        <v>48</v>
      </c>
      <c r="H698" s="3">
        <v>2775.4</v>
      </c>
      <c r="I698" s="3">
        <v>2839.62</v>
      </c>
    </row>
    <row r="699" spans="2:9" x14ac:dyDescent="0.65">
      <c r="B699" t="s">
        <v>777</v>
      </c>
      <c r="C699" s="1">
        <v>44628</v>
      </c>
      <c r="D699" t="s">
        <v>32</v>
      </c>
      <c r="E699" t="s">
        <v>87</v>
      </c>
      <c r="F699" t="s">
        <v>11</v>
      </c>
      <c r="G699" t="s">
        <v>37</v>
      </c>
      <c r="H699" s="3">
        <v>4392.07</v>
      </c>
      <c r="I699" s="3">
        <v>4446.72</v>
      </c>
    </row>
    <row r="700" spans="2:9" x14ac:dyDescent="0.65">
      <c r="B700" t="s">
        <v>778</v>
      </c>
      <c r="C700" s="1">
        <v>44952</v>
      </c>
      <c r="D700" t="s">
        <v>27</v>
      </c>
      <c r="E700" t="s">
        <v>110</v>
      </c>
      <c r="F700" t="s">
        <v>47</v>
      </c>
      <c r="G700" t="s">
        <v>12</v>
      </c>
      <c r="H700" s="3">
        <v>1712.09</v>
      </c>
      <c r="I700" s="3">
        <v>1753.11</v>
      </c>
    </row>
    <row r="701" spans="2:9" x14ac:dyDescent="0.65">
      <c r="B701" t="s">
        <v>779</v>
      </c>
      <c r="C701" s="1">
        <v>45022</v>
      </c>
      <c r="D701" t="s">
        <v>19</v>
      </c>
      <c r="E701" t="s">
        <v>170</v>
      </c>
      <c r="F701" t="s">
        <v>11</v>
      </c>
      <c r="G701" t="s">
        <v>48</v>
      </c>
      <c r="H701" s="3">
        <v>3489.02</v>
      </c>
      <c r="I701" s="3">
        <v>3509.73</v>
      </c>
    </row>
    <row r="702" spans="2:9" x14ac:dyDescent="0.65">
      <c r="B702" t="s">
        <v>780</v>
      </c>
      <c r="C702" s="1">
        <v>45047</v>
      </c>
      <c r="D702" t="s">
        <v>45</v>
      </c>
      <c r="E702" t="s">
        <v>185</v>
      </c>
      <c r="F702" t="s">
        <v>11</v>
      </c>
      <c r="G702" t="s">
        <v>33</v>
      </c>
      <c r="H702" s="3">
        <v>535.07000000000005</v>
      </c>
      <c r="I702" s="3">
        <v>596.49</v>
      </c>
    </row>
    <row r="703" spans="2:9" x14ac:dyDescent="0.65">
      <c r="B703" t="s">
        <v>781</v>
      </c>
      <c r="C703" s="1">
        <v>45271</v>
      </c>
      <c r="D703" t="s">
        <v>19</v>
      </c>
      <c r="E703" t="s">
        <v>276</v>
      </c>
      <c r="F703" t="s">
        <v>21</v>
      </c>
      <c r="G703" t="s">
        <v>37</v>
      </c>
      <c r="H703" s="3">
        <v>2147.2600000000002</v>
      </c>
      <c r="I703" s="3">
        <v>2201.27</v>
      </c>
    </row>
    <row r="704" spans="2:9" x14ac:dyDescent="0.65">
      <c r="B704" t="s">
        <v>782</v>
      </c>
      <c r="C704" s="1">
        <v>44988</v>
      </c>
      <c r="D704" t="s">
        <v>32</v>
      </c>
      <c r="E704" t="s">
        <v>40</v>
      </c>
      <c r="F704" t="s">
        <v>21</v>
      </c>
      <c r="G704" t="s">
        <v>41</v>
      </c>
      <c r="H704" s="3">
        <v>2467.86</v>
      </c>
      <c r="I704" s="3">
        <v>2547.42</v>
      </c>
    </row>
    <row r="705" spans="2:9" x14ac:dyDescent="0.65">
      <c r="B705" t="s">
        <v>783</v>
      </c>
      <c r="C705" s="1">
        <v>45443</v>
      </c>
      <c r="D705" t="s">
        <v>45</v>
      </c>
      <c r="E705" t="s">
        <v>156</v>
      </c>
      <c r="F705" t="s">
        <v>30</v>
      </c>
      <c r="G705" t="s">
        <v>12</v>
      </c>
      <c r="H705" s="3">
        <v>8461.3799999999992</v>
      </c>
      <c r="I705" s="3">
        <v>8556.76</v>
      </c>
    </row>
    <row r="706" spans="2:9" x14ac:dyDescent="0.65">
      <c r="B706" t="s">
        <v>784</v>
      </c>
      <c r="C706" s="1">
        <v>45383</v>
      </c>
      <c r="D706" t="s">
        <v>9</v>
      </c>
      <c r="E706" t="s">
        <v>135</v>
      </c>
      <c r="F706" t="s">
        <v>16</v>
      </c>
      <c r="G706" t="s">
        <v>69</v>
      </c>
      <c r="H706" s="3">
        <v>4930.95</v>
      </c>
      <c r="I706" s="3">
        <v>4999.43</v>
      </c>
    </row>
    <row r="707" spans="2:9" x14ac:dyDescent="0.65">
      <c r="B707" t="s">
        <v>785</v>
      </c>
      <c r="C707" s="1">
        <v>44794</v>
      </c>
      <c r="D707" t="s">
        <v>19</v>
      </c>
      <c r="E707" t="s">
        <v>52</v>
      </c>
      <c r="F707" t="s">
        <v>16</v>
      </c>
      <c r="G707" t="s">
        <v>12</v>
      </c>
      <c r="H707" s="3">
        <v>2816.76</v>
      </c>
      <c r="I707" s="3">
        <v>2830.43</v>
      </c>
    </row>
    <row r="708" spans="2:9" x14ac:dyDescent="0.65">
      <c r="B708" t="s">
        <v>786</v>
      </c>
      <c r="C708" s="1">
        <v>45519</v>
      </c>
      <c r="D708" t="s">
        <v>14</v>
      </c>
      <c r="E708" t="s">
        <v>135</v>
      </c>
      <c r="F708" t="s">
        <v>16</v>
      </c>
      <c r="G708" t="s">
        <v>69</v>
      </c>
      <c r="H708" s="3">
        <v>4645.3100000000004</v>
      </c>
      <c r="I708" s="3">
        <v>4689.29</v>
      </c>
    </row>
    <row r="709" spans="2:9" x14ac:dyDescent="0.65">
      <c r="B709" t="s">
        <v>787</v>
      </c>
      <c r="C709" s="1">
        <v>45164</v>
      </c>
      <c r="D709" t="s">
        <v>27</v>
      </c>
      <c r="E709" t="s">
        <v>10</v>
      </c>
      <c r="F709" t="s">
        <v>16</v>
      </c>
      <c r="G709" t="s">
        <v>48</v>
      </c>
      <c r="H709" s="3">
        <v>9619.77</v>
      </c>
      <c r="I709" s="3">
        <v>9651.83</v>
      </c>
    </row>
    <row r="710" spans="2:9" x14ac:dyDescent="0.65">
      <c r="B710" t="s">
        <v>788</v>
      </c>
      <c r="C710" s="1">
        <v>45256</v>
      </c>
      <c r="D710" t="s">
        <v>19</v>
      </c>
      <c r="E710" t="s">
        <v>122</v>
      </c>
      <c r="F710" t="s">
        <v>47</v>
      </c>
      <c r="G710" t="s">
        <v>33</v>
      </c>
      <c r="H710" s="3">
        <v>8445.02</v>
      </c>
      <c r="I710" s="3">
        <v>8506.98</v>
      </c>
    </row>
    <row r="711" spans="2:9" x14ac:dyDescent="0.65">
      <c r="B711" t="s">
        <v>789</v>
      </c>
      <c r="C711" s="1">
        <v>45595</v>
      </c>
      <c r="D711" t="s">
        <v>19</v>
      </c>
      <c r="E711" t="s">
        <v>84</v>
      </c>
      <c r="F711" t="s">
        <v>16</v>
      </c>
      <c r="G711" t="s">
        <v>22</v>
      </c>
      <c r="H711" s="3">
        <v>7435.42</v>
      </c>
      <c r="I711" s="3">
        <v>7506.4</v>
      </c>
    </row>
    <row r="712" spans="2:9" x14ac:dyDescent="0.65">
      <c r="B712" t="s">
        <v>790</v>
      </c>
      <c r="C712" s="1">
        <v>45438</v>
      </c>
      <c r="D712" t="s">
        <v>14</v>
      </c>
      <c r="E712" t="s">
        <v>90</v>
      </c>
      <c r="F712" t="s">
        <v>11</v>
      </c>
      <c r="G712" t="s">
        <v>37</v>
      </c>
      <c r="H712" s="3">
        <v>3571.84</v>
      </c>
      <c r="I712" s="3">
        <v>3593.84</v>
      </c>
    </row>
    <row r="713" spans="2:9" x14ac:dyDescent="0.65">
      <c r="B713" t="s">
        <v>791</v>
      </c>
      <c r="C713" s="1">
        <v>45535</v>
      </c>
      <c r="D713" t="s">
        <v>39</v>
      </c>
      <c r="E713" t="s">
        <v>90</v>
      </c>
      <c r="F713" t="s">
        <v>11</v>
      </c>
      <c r="G713" t="s">
        <v>69</v>
      </c>
      <c r="H713" s="3">
        <v>3291.82</v>
      </c>
      <c r="I713" s="3">
        <v>3326.98</v>
      </c>
    </row>
    <row r="714" spans="2:9" x14ac:dyDescent="0.65">
      <c r="B714" t="s">
        <v>792</v>
      </c>
      <c r="C714" s="1">
        <v>44715</v>
      </c>
      <c r="D714" t="s">
        <v>39</v>
      </c>
      <c r="E714" t="s">
        <v>182</v>
      </c>
      <c r="F714" t="s">
        <v>16</v>
      </c>
      <c r="G714" t="s">
        <v>33</v>
      </c>
      <c r="H714" s="3">
        <v>8846.2999999999993</v>
      </c>
      <c r="I714" s="3">
        <v>8945.6200000000008</v>
      </c>
    </row>
    <row r="715" spans="2:9" x14ac:dyDescent="0.65">
      <c r="B715" t="s">
        <v>793</v>
      </c>
      <c r="C715" s="1">
        <v>45206</v>
      </c>
      <c r="D715" t="s">
        <v>32</v>
      </c>
      <c r="E715" t="s">
        <v>29</v>
      </c>
      <c r="F715" t="s">
        <v>21</v>
      </c>
      <c r="G715" t="s">
        <v>41</v>
      </c>
      <c r="H715" s="3">
        <v>187.52</v>
      </c>
      <c r="I715" s="3">
        <v>267.99</v>
      </c>
    </row>
    <row r="716" spans="2:9" x14ac:dyDescent="0.65">
      <c r="B716" t="s">
        <v>794</v>
      </c>
      <c r="C716" s="1">
        <v>44605</v>
      </c>
      <c r="D716" t="s">
        <v>14</v>
      </c>
      <c r="E716" t="s">
        <v>122</v>
      </c>
      <c r="F716" t="s">
        <v>11</v>
      </c>
      <c r="G716" t="s">
        <v>33</v>
      </c>
      <c r="H716" s="3">
        <v>5396.51</v>
      </c>
      <c r="I716" s="3">
        <v>5479.75</v>
      </c>
    </row>
    <row r="717" spans="2:9" x14ac:dyDescent="0.65">
      <c r="B717" t="s">
        <v>795</v>
      </c>
      <c r="C717" s="1">
        <v>45118</v>
      </c>
      <c r="D717" t="s">
        <v>14</v>
      </c>
      <c r="E717" t="s">
        <v>66</v>
      </c>
      <c r="F717" t="s">
        <v>21</v>
      </c>
      <c r="G717" t="s">
        <v>12</v>
      </c>
      <c r="H717" s="3">
        <v>5499.91</v>
      </c>
      <c r="I717" s="3">
        <v>5547.63</v>
      </c>
    </row>
    <row r="718" spans="2:9" x14ac:dyDescent="0.65">
      <c r="B718" t="s">
        <v>796</v>
      </c>
      <c r="C718" s="1">
        <v>45548</v>
      </c>
      <c r="D718" t="s">
        <v>32</v>
      </c>
      <c r="E718" t="s">
        <v>46</v>
      </c>
      <c r="F718" t="s">
        <v>21</v>
      </c>
      <c r="G718" t="s">
        <v>12</v>
      </c>
      <c r="H718" s="3">
        <v>8857.3700000000008</v>
      </c>
      <c r="I718" s="3">
        <v>8939.2199999999993</v>
      </c>
    </row>
    <row r="719" spans="2:9" x14ac:dyDescent="0.65">
      <c r="B719" t="s">
        <v>797</v>
      </c>
      <c r="C719" s="1">
        <v>44704</v>
      </c>
      <c r="D719" t="s">
        <v>14</v>
      </c>
      <c r="E719" t="s">
        <v>15</v>
      </c>
      <c r="F719" t="s">
        <v>16</v>
      </c>
      <c r="G719" t="s">
        <v>17</v>
      </c>
      <c r="H719" s="3">
        <v>147.86000000000001</v>
      </c>
      <c r="I719" s="3">
        <v>180.46</v>
      </c>
    </row>
    <row r="720" spans="2:9" x14ac:dyDescent="0.65">
      <c r="B720" t="s">
        <v>798</v>
      </c>
      <c r="C720" s="1">
        <v>44676</v>
      </c>
      <c r="D720" t="s">
        <v>32</v>
      </c>
      <c r="E720" t="s">
        <v>52</v>
      </c>
      <c r="F720" t="s">
        <v>11</v>
      </c>
      <c r="G720" t="s">
        <v>17</v>
      </c>
      <c r="H720" s="3">
        <v>8090.21</v>
      </c>
      <c r="I720" s="3">
        <v>8151.8</v>
      </c>
    </row>
    <row r="721" spans="2:9" x14ac:dyDescent="0.65">
      <c r="B721" t="s">
        <v>799</v>
      </c>
      <c r="C721" s="1">
        <v>44911</v>
      </c>
      <c r="D721" t="s">
        <v>27</v>
      </c>
      <c r="E721" t="s">
        <v>180</v>
      </c>
      <c r="F721" t="s">
        <v>21</v>
      </c>
      <c r="G721" t="s">
        <v>58</v>
      </c>
      <c r="H721" s="3">
        <v>1875.76</v>
      </c>
      <c r="I721" s="3">
        <v>1923.27</v>
      </c>
    </row>
    <row r="722" spans="2:9" x14ac:dyDescent="0.65">
      <c r="B722" t="s">
        <v>800</v>
      </c>
      <c r="C722" s="1">
        <v>45314</v>
      </c>
      <c r="D722" t="s">
        <v>45</v>
      </c>
      <c r="E722" t="s">
        <v>75</v>
      </c>
      <c r="F722" t="s">
        <v>30</v>
      </c>
      <c r="G722" t="s">
        <v>69</v>
      </c>
      <c r="H722" s="3">
        <v>9499.27</v>
      </c>
      <c r="I722" s="3">
        <v>9544.34</v>
      </c>
    </row>
    <row r="723" spans="2:9" x14ac:dyDescent="0.65">
      <c r="B723" t="s">
        <v>801</v>
      </c>
      <c r="C723" s="1">
        <v>44655</v>
      </c>
      <c r="D723" t="s">
        <v>32</v>
      </c>
      <c r="E723" t="s">
        <v>43</v>
      </c>
      <c r="F723" t="s">
        <v>16</v>
      </c>
      <c r="G723" t="s">
        <v>41</v>
      </c>
      <c r="H723" s="3">
        <v>4400.95</v>
      </c>
      <c r="I723" s="3">
        <v>4456.93</v>
      </c>
    </row>
    <row r="724" spans="2:9" x14ac:dyDescent="0.65">
      <c r="B724" t="s">
        <v>802</v>
      </c>
      <c r="C724" s="1">
        <v>44856</v>
      </c>
      <c r="D724" t="s">
        <v>27</v>
      </c>
      <c r="E724" t="s">
        <v>40</v>
      </c>
      <c r="F724" t="s">
        <v>11</v>
      </c>
      <c r="G724" t="s">
        <v>22</v>
      </c>
      <c r="H724" s="3">
        <v>3048.61</v>
      </c>
      <c r="I724" s="3">
        <v>3064.84</v>
      </c>
    </row>
    <row r="725" spans="2:9" x14ac:dyDescent="0.65">
      <c r="B725" t="s">
        <v>803</v>
      </c>
      <c r="C725" s="1">
        <v>45293</v>
      </c>
      <c r="D725" t="s">
        <v>24</v>
      </c>
      <c r="E725" t="s">
        <v>36</v>
      </c>
      <c r="F725" t="s">
        <v>30</v>
      </c>
      <c r="G725" t="s">
        <v>69</v>
      </c>
      <c r="H725" s="3">
        <v>8606.31</v>
      </c>
      <c r="I725" s="3">
        <v>8655.3700000000008</v>
      </c>
    </row>
    <row r="726" spans="2:9" x14ac:dyDescent="0.65">
      <c r="B726" t="s">
        <v>804</v>
      </c>
      <c r="C726" s="1">
        <v>45235</v>
      </c>
      <c r="D726" t="s">
        <v>27</v>
      </c>
      <c r="E726" t="s">
        <v>363</v>
      </c>
      <c r="F726" t="s">
        <v>11</v>
      </c>
      <c r="G726" t="s">
        <v>37</v>
      </c>
      <c r="H726" s="3">
        <v>7454.12</v>
      </c>
      <c r="I726" s="3">
        <v>7466.76</v>
      </c>
    </row>
    <row r="727" spans="2:9" x14ac:dyDescent="0.65">
      <c r="B727" t="s">
        <v>805</v>
      </c>
      <c r="C727" s="1">
        <v>45154</v>
      </c>
      <c r="D727" t="s">
        <v>19</v>
      </c>
      <c r="E727" t="s">
        <v>135</v>
      </c>
      <c r="F727" t="s">
        <v>11</v>
      </c>
      <c r="G727" t="s">
        <v>33</v>
      </c>
      <c r="H727" s="3">
        <v>8796.77</v>
      </c>
      <c r="I727" s="3">
        <v>8814.9699999999993</v>
      </c>
    </row>
    <row r="728" spans="2:9" x14ac:dyDescent="0.65">
      <c r="B728" t="s">
        <v>806</v>
      </c>
      <c r="C728" s="1">
        <v>45578</v>
      </c>
      <c r="D728" t="s">
        <v>9</v>
      </c>
      <c r="E728" t="s">
        <v>270</v>
      </c>
      <c r="F728" t="s">
        <v>30</v>
      </c>
      <c r="G728" t="s">
        <v>12</v>
      </c>
      <c r="H728" s="3">
        <v>108.48</v>
      </c>
      <c r="I728" s="3">
        <v>159.77000000000001</v>
      </c>
    </row>
    <row r="729" spans="2:9" x14ac:dyDescent="0.65">
      <c r="B729" t="s">
        <v>807</v>
      </c>
      <c r="C729" s="1">
        <v>44568</v>
      </c>
      <c r="D729" t="s">
        <v>35</v>
      </c>
      <c r="E729" t="s">
        <v>77</v>
      </c>
      <c r="F729" t="s">
        <v>11</v>
      </c>
      <c r="G729" t="s">
        <v>17</v>
      </c>
      <c r="H729" s="3">
        <v>1496.06</v>
      </c>
      <c r="I729" s="3">
        <v>1535.99</v>
      </c>
    </row>
    <row r="730" spans="2:9" x14ac:dyDescent="0.65">
      <c r="B730" t="s">
        <v>808</v>
      </c>
      <c r="C730" s="1">
        <v>45065</v>
      </c>
      <c r="D730" t="s">
        <v>14</v>
      </c>
      <c r="E730" t="s">
        <v>84</v>
      </c>
      <c r="F730" t="s">
        <v>21</v>
      </c>
      <c r="G730" t="s">
        <v>58</v>
      </c>
      <c r="H730" s="3">
        <v>7286.54</v>
      </c>
      <c r="I730" s="3">
        <v>7337.38</v>
      </c>
    </row>
    <row r="731" spans="2:9" x14ac:dyDescent="0.65">
      <c r="B731" t="s">
        <v>809</v>
      </c>
      <c r="C731" s="1">
        <v>45315</v>
      </c>
      <c r="D731" t="s">
        <v>24</v>
      </c>
      <c r="E731" t="s">
        <v>142</v>
      </c>
      <c r="F731" t="s">
        <v>47</v>
      </c>
      <c r="G731" t="s">
        <v>58</v>
      </c>
      <c r="H731" s="3">
        <v>2576.61</v>
      </c>
      <c r="I731" s="3">
        <v>2652.46</v>
      </c>
    </row>
    <row r="732" spans="2:9" x14ac:dyDescent="0.65">
      <c r="B732" t="s">
        <v>810</v>
      </c>
      <c r="C732" s="1">
        <v>45143</v>
      </c>
      <c r="D732" t="s">
        <v>32</v>
      </c>
      <c r="E732" t="s">
        <v>52</v>
      </c>
      <c r="F732" t="s">
        <v>47</v>
      </c>
      <c r="G732" t="s">
        <v>12</v>
      </c>
      <c r="H732" s="3">
        <v>2937.39</v>
      </c>
      <c r="I732" s="3">
        <v>3028.81</v>
      </c>
    </row>
    <row r="733" spans="2:9" x14ac:dyDescent="0.65">
      <c r="B733" t="s">
        <v>811</v>
      </c>
      <c r="C733" s="1">
        <v>45540</v>
      </c>
      <c r="D733" t="s">
        <v>19</v>
      </c>
      <c r="E733" t="s">
        <v>180</v>
      </c>
      <c r="F733" t="s">
        <v>16</v>
      </c>
      <c r="G733" t="s">
        <v>69</v>
      </c>
      <c r="H733" s="3">
        <v>6077.17</v>
      </c>
      <c r="I733" s="3">
        <v>6174.71</v>
      </c>
    </row>
    <row r="734" spans="2:9" x14ac:dyDescent="0.65">
      <c r="B734" t="s">
        <v>812</v>
      </c>
      <c r="C734" s="1">
        <v>45019</v>
      </c>
      <c r="D734" t="s">
        <v>35</v>
      </c>
      <c r="E734" t="s">
        <v>93</v>
      </c>
      <c r="F734" t="s">
        <v>11</v>
      </c>
      <c r="G734" t="s">
        <v>12</v>
      </c>
      <c r="H734" s="3">
        <v>6887.27</v>
      </c>
      <c r="I734" s="3">
        <v>6936.65</v>
      </c>
    </row>
    <row r="735" spans="2:9" x14ac:dyDescent="0.65">
      <c r="B735" t="s">
        <v>813</v>
      </c>
      <c r="C735" s="1">
        <v>44607</v>
      </c>
      <c r="D735" t="s">
        <v>32</v>
      </c>
      <c r="E735" t="s">
        <v>90</v>
      </c>
      <c r="F735" t="s">
        <v>30</v>
      </c>
      <c r="G735" t="s">
        <v>22</v>
      </c>
      <c r="H735" s="3">
        <v>4944.1899999999996</v>
      </c>
      <c r="I735" s="3">
        <v>4976.6899999999996</v>
      </c>
    </row>
    <row r="736" spans="2:9" x14ac:dyDescent="0.65">
      <c r="B736" t="s">
        <v>814</v>
      </c>
      <c r="C736" s="1">
        <v>45405</v>
      </c>
      <c r="D736" t="s">
        <v>45</v>
      </c>
      <c r="E736" t="s">
        <v>68</v>
      </c>
      <c r="F736" t="s">
        <v>11</v>
      </c>
      <c r="G736" t="s">
        <v>58</v>
      </c>
      <c r="H736" s="3">
        <v>6361.04</v>
      </c>
      <c r="I736" s="3">
        <v>6447.44</v>
      </c>
    </row>
    <row r="737" spans="2:9" x14ac:dyDescent="0.65">
      <c r="B737" t="s">
        <v>815</v>
      </c>
      <c r="C737" s="1">
        <v>44674</v>
      </c>
      <c r="D737" t="s">
        <v>24</v>
      </c>
      <c r="E737" t="s">
        <v>20</v>
      </c>
      <c r="F737" t="s">
        <v>47</v>
      </c>
      <c r="G737" t="s">
        <v>48</v>
      </c>
      <c r="H737" s="3">
        <v>744.59</v>
      </c>
      <c r="I737" s="3">
        <v>825.83</v>
      </c>
    </row>
    <row r="738" spans="2:9" x14ac:dyDescent="0.65">
      <c r="B738" t="s">
        <v>816</v>
      </c>
      <c r="C738" s="1">
        <v>44806</v>
      </c>
      <c r="D738" t="s">
        <v>32</v>
      </c>
      <c r="E738" t="s">
        <v>29</v>
      </c>
      <c r="F738" t="s">
        <v>30</v>
      </c>
      <c r="G738" t="s">
        <v>48</v>
      </c>
      <c r="H738" s="3">
        <v>4787.66</v>
      </c>
      <c r="I738" s="3">
        <v>4806.59</v>
      </c>
    </row>
    <row r="739" spans="2:9" x14ac:dyDescent="0.65">
      <c r="B739" t="s">
        <v>817</v>
      </c>
      <c r="C739" s="1">
        <v>44945</v>
      </c>
      <c r="D739" t="s">
        <v>35</v>
      </c>
      <c r="E739" t="s">
        <v>276</v>
      </c>
      <c r="F739" t="s">
        <v>47</v>
      </c>
      <c r="G739" t="s">
        <v>22</v>
      </c>
      <c r="H739" s="3">
        <v>1456.39</v>
      </c>
      <c r="I739" s="3">
        <v>1494.93</v>
      </c>
    </row>
    <row r="740" spans="2:9" x14ac:dyDescent="0.65">
      <c r="B740" t="s">
        <v>818</v>
      </c>
      <c r="C740" s="1">
        <v>45293</v>
      </c>
      <c r="D740" t="s">
        <v>32</v>
      </c>
      <c r="E740" t="s">
        <v>254</v>
      </c>
      <c r="F740" t="s">
        <v>47</v>
      </c>
      <c r="G740" t="s">
        <v>17</v>
      </c>
      <c r="H740" s="3">
        <v>3138.22</v>
      </c>
      <c r="I740" s="3">
        <v>3176.19</v>
      </c>
    </row>
    <row r="741" spans="2:9" x14ac:dyDescent="0.65">
      <c r="B741" t="s">
        <v>819</v>
      </c>
      <c r="C741" s="1">
        <v>45110</v>
      </c>
      <c r="D741" t="s">
        <v>9</v>
      </c>
      <c r="E741" t="s">
        <v>185</v>
      </c>
      <c r="F741" t="s">
        <v>30</v>
      </c>
      <c r="G741" t="s">
        <v>22</v>
      </c>
      <c r="H741" s="3">
        <v>2050.02</v>
      </c>
      <c r="I741" s="3">
        <v>2113.38</v>
      </c>
    </row>
    <row r="742" spans="2:9" x14ac:dyDescent="0.65">
      <c r="B742" t="s">
        <v>820</v>
      </c>
      <c r="C742" s="1">
        <v>45486</v>
      </c>
      <c r="D742" t="s">
        <v>14</v>
      </c>
      <c r="E742" t="s">
        <v>84</v>
      </c>
      <c r="F742" t="s">
        <v>21</v>
      </c>
      <c r="G742" t="s">
        <v>12</v>
      </c>
      <c r="H742" s="3">
        <v>1664.16</v>
      </c>
      <c r="I742" s="3">
        <v>1727.63</v>
      </c>
    </row>
    <row r="743" spans="2:9" x14ac:dyDescent="0.65">
      <c r="B743" t="s">
        <v>821</v>
      </c>
      <c r="C743" s="1">
        <v>44872</v>
      </c>
      <c r="D743" t="s">
        <v>19</v>
      </c>
      <c r="E743" t="s">
        <v>276</v>
      </c>
      <c r="F743" t="s">
        <v>16</v>
      </c>
      <c r="G743" t="s">
        <v>22</v>
      </c>
      <c r="H743" s="3">
        <v>5259.36</v>
      </c>
      <c r="I743" s="3">
        <v>5274.88</v>
      </c>
    </row>
    <row r="744" spans="2:9" x14ac:dyDescent="0.65">
      <c r="B744" t="s">
        <v>822</v>
      </c>
      <c r="C744" s="1">
        <v>44884</v>
      </c>
      <c r="D744" t="s">
        <v>9</v>
      </c>
      <c r="E744" t="s">
        <v>50</v>
      </c>
      <c r="F744" t="s">
        <v>21</v>
      </c>
      <c r="G744" t="s">
        <v>33</v>
      </c>
      <c r="H744" s="3">
        <v>529.02</v>
      </c>
      <c r="I744" s="3">
        <v>612.85</v>
      </c>
    </row>
    <row r="745" spans="2:9" x14ac:dyDescent="0.65">
      <c r="B745" t="s">
        <v>823</v>
      </c>
      <c r="C745" s="1">
        <v>44564</v>
      </c>
      <c r="D745" t="s">
        <v>39</v>
      </c>
      <c r="E745" t="s">
        <v>54</v>
      </c>
      <c r="F745" t="s">
        <v>47</v>
      </c>
      <c r="G745" t="s">
        <v>41</v>
      </c>
      <c r="H745" s="3">
        <v>1041.27</v>
      </c>
      <c r="I745" s="3">
        <v>1057.4100000000001</v>
      </c>
    </row>
    <row r="746" spans="2:9" x14ac:dyDescent="0.65">
      <c r="B746" t="s">
        <v>824</v>
      </c>
      <c r="C746" s="1">
        <v>45065</v>
      </c>
      <c r="D746" t="s">
        <v>45</v>
      </c>
      <c r="E746" t="s">
        <v>15</v>
      </c>
      <c r="F746" t="s">
        <v>47</v>
      </c>
      <c r="G746" t="s">
        <v>48</v>
      </c>
      <c r="H746" s="3">
        <v>2566.66</v>
      </c>
      <c r="I746" s="3">
        <v>2605.23</v>
      </c>
    </row>
    <row r="747" spans="2:9" x14ac:dyDescent="0.65">
      <c r="B747" t="s">
        <v>825</v>
      </c>
      <c r="C747" s="1">
        <v>44958</v>
      </c>
      <c r="D747" t="s">
        <v>9</v>
      </c>
      <c r="E747" t="s">
        <v>131</v>
      </c>
      <c r="F747" t="s">
        <v>11</v>
      </c>
      <c r="G747" t="s">
        <v>22</v>
      </c>
      <c r="H747" s="3">
        <v>4516.78</v>
      </c>
      <c r="I747" s="3">
        <v>4562.6000000000004</v>
      </c>
    </row>
    <row r="748" spans="2:9" x14ac:dyDescent="0.65">
      <c r="B748" t="s">
        <v>826</v>
      </c>
      <c r="C748" s="1">
        <v>44840</v>
      </c>
      <c r="D748" t="s">
        <v>45</v>
      </c>
      <c r="E748" t="s">
        <v>156</v>
      </c>
      <c r="F748" t="s">
        <v>16</v>
      </c>
      <c r="G748" t="s">
        <v>41</v>
      </c>
      <c r="H748" s="3">
        <v>4754.1099999999997</v>
      </c>
      <c r="I748" s="3">
        <v>4788.76</v>
      </c>
    </row>
    <row r="749" spans="2:9" x14ac:dyDescent="0.65">
      <c r="B749" t="s">
        <v>827</v>
      </c>
      <c r="C749" s="1">
        <v>45145</v>
      </c>
      <c r="D749" t="s">
        <v>14</v>
      </c>
      <c r="E749" t="s">
        <v>62</v>
      </c>
      <c r="F749" t="s">
        <v>47</v>
      </c>
      <c r="G749" t="s">
        <v>33</v>
      </c>
      <c r="H749" s="3">
        <v>886.97</v>
      </c>
      <c r="I749" s="3">
        <v>917.33</v>
      </c>
    </row>
    <row r="750" spans="2:9" x14ac:dyDescent="0.65">
      <c r="B750" t="s">
        <v>828</v>
      </c>
      <c r="C750" s="1">
        <v>45390</v>
      </c>
      <c r="D750" t="s">
        <v>27</v>
      </c>
      <c r="E750" t="s">
        <v>170</v>
      </c>
      <c r="F750" t="s">
        <v>21</v>
      </c>
      <c r="G750" t="s">
        <v>58</v>
      </c>
      <c r="H750" s="3">
        <v>9977.91</v>
      </c>
      <c r="I750" s="3">
        <v>10033.200000000001</v>
      </c>
    </row>
    <row r="751" spans="2:9" x14ac:dyDescent="0.65">
      <c r="B751" t="s">
        <v>829</v>
      </c>
      <c r="C751" s="1">
        <v>45466</v>
      </c>
      <c r="D751" t="s">
        <v>35</v>
      </c>
      <c r="E751" t="s">
        <v>64</v>
      </c>
      <c r="F751" t="s">
        <v>30</v>
      </c>
      <c r="G751" t="s">
        <v>33</v>
      </c>
      <c r="H751" s="3">
        <v>4148.28</v>
      </c>
      <c r="I751" s="3">
        <v>4245.6000000000004</v>
      </c>
    </row>
    <row r="752" spans="2:9" x14ac:dyDescent="0.65">
      <c r="B752" t="s">
        <v>830</v>
      </c>
      <c r="C752" s="1">
        <v>44573</v>
      </c>
      <c r="D752" t="s">
        <v>9</v>
      </c>
      <c r="E752" t="s">
        <v>363</v>
      </c>
      <c r="F752" t="s">
        <v>16</v>
      </c>
      <c r="G752" t="s">
        <v>48</v>
      </c>
      <c r="H752" s="3">
        <v>3271.29</v>
      </c>
      <c r="I752" s="3">
        <v>3343.8</v>
      </c>
    </row>
    <row r="753" spans="2:9" x14ac:dyDescent="0.65">
      <c r="B753" t="s">
        <v>831</v>
      </c>
      <c r="C753" s="1">
        <v>45654</v>
      </c>
      <c r="D753" t="s">
        <v>32</v>
      </c>
      <c r="E753" t="s">
        <v>97</v>
      </c>
      <c r="F753" t="s">
        <v>11</v>
      </c>
      <c r="G753" t="s">
        <v>33</v>
      </c>
      <c r="H753" s="3">
        <v>3468.25</v>
      </c>
      <c r="I753" s="3">
        <v>3566.05</v>
      </c>
    </row>
    <row r="754" spans="2:9" x14ac:dyDescent="0.65">
      <c r="B754" t="s">
        <v>832</v>
      </c>
      <c r="C754" s="1">
        <v>44663</v>
      </c>
      <c r="D754" t="s">
        <v>35</v>
      </c>
      <c r="E754" t="s">
        <v>142</v>
      </c>
      <c r="F754" t="s">
        <v>11</v>
      </c>
      <c r="G754" t="s">
        <v>22</v>
      </c>
      <c r="H754" s="3">
        <v>2914.64</v>
      </c>
      <c r="I754" s="3">
        <v>3014.07</v>
      </c>
    </row>
    <row r="755" spans="2:9" x14ac:dyDescent="0.65">
      <c r="B755" t="s">
        <v>833</v>
      </c>
      <c r="C755" s="1">
        <v>44711</v>
      </c>
      <c r="D755" t="s">
        <v>45</v>
      </c>
      <c r="E755" t="s">
        <v>97</v>
      </c>
      <c r="F755" t="s">
        <v>11</v>
      </c>
      <c r="G755" t="s">
        <v>69</v>
      </c>
      <c r="H755" s="3">
        <v>9970.82</v>
      </c>
      <c r="I755" s="3">
        <v>9990.44</v>
      </c>
    </row>
    <row r="756" spans="2:9" x14ac:dyDescent="0.65">
      <c r="B756" t="s">
        <v>834</v>
      </c>
      <c r="C756" s="1">
        <v>44672</v>
      </c>
      <c r="D756" t="s">
        <v>35</v>
      </c>
      <c r="E756" t="s">
        <v>93</v>
      </c>
      <c r="F756" t="s">
        <v>30</v>
      </c>
      <c r="G756" t="s">
        <v>69</v>
      </c>
      <c r="H756" s="3">
        <v>5152.18</v>
      </c>
      <c r="I756" s="3">
        <v>5221.04</v>
      </c>
    </row>
    <row r="757" spans="2:9" x14ac:dyDescent="0.65">
      <c r="B757" t="s">
        <v>835</v>
      </c>
      <c r="C757" s="1">
        <v>44792</v>
      </c>
      <c r="D757" t="s">
        <v>39</v>
      </c>
      <c r="E757" t="s">
        <v>25</v>
      </c>
      <c r="F757" t="s">
        <v>21</v>
      </c>
      <c r="G757" t="s">
        <v>48</v>
      </c>
      <c r="H757" s="3">
        <v>3811.16</v>
      </c>
      <c r="I757" s="3">
        <v>3821.78</v>
      </c>
    </row>
    <row r="758" spans="2:9" x14ac:dyDescent="0.65">
      <c r="B758" t="s">
        <v>836</v>
      </c>
      <c r="C758" s="1">
        <v>45024</v>
      </c>
      <c r="D758" t="s">
        <v>9</v>
      </c>
      <c r="E758" t="s">
        <v>36</v>
      </c>
      <c r="F758" t="s">
        <v>30</v>
      </c>
      <c r="G758" t="s">
        <v>37</v>
      </c>
      <c r="H758" s="3">
        <v>5518.13</v>
      </c>
      <c r="I758" s="3">
        <v>5549.02</v>
      </c>
    </row>
    <row r="759" spans="2:9" x14ac:dyDescent="0.65">
      <c r="B759" t="s">
        <v>837</v>
      </c>
      <c r="C759" s="1">
        <v>44809</v>
      </c>
      <c r="D759" t="s">
        <v>19</v>
      </c>
      <c r="E759" t="s">
        <v>54</v>
      </c>
      <c r="F759" t="s">
        <v>30</v>
      </c>
      <c r="G759" t="s">
        <v>17</v>
      </c>
      <c r="H759" s="3">
        <v>9819.02</v>
      </c>
      <c r="I759" s="3">
        <v>9863.44</v>
      </c>
    </row>
    <row r="760" spans="2:9" x14ac:dyDescent="0.65">
      <c r="B760" t="s">
        <v>838</v>
      </c>
      <c r="C760" s="1">
        <v>44867</v>
      </c>
      <c r="D760" t="s">
        <v>9</v>
      </c>
      <c r="E760" t="s">
        <v>108</v>
      </c>
      <c r="F760" t="s">
        <v>21</v>
      </c>
      <c r="G760" t="s">
        <v>69</v>
      </c>
      <c r="H760" s="3">
        <v>3707.6</v>
      </c>
      <c r="I760" s="3">
        <v>3743.65</v>
      </c>
    </row>
    <row r="761" spans="2:9" x14ac:dyDescent="0.65">
      <c r="B761" t="s">
        <v>839</v>
      </c>
      <c r="C761" s="1">
        <v>44706</v>
      </c>
      <c r="D761" t="s">
        <v>24</v>
      </c>
      <c r="E761" t="s">
        <v>147</v>
      </c>
      <c r="F761" t="s">
        <v>21</v>
      </c>
      <c r="G761" t="s">
        <v>17</v>
      </c>
      <c r="H761" s="3">
        <v>2854.21</v>
      </c>
      <c r="I761" s="3">
        <v>2941.17</v>
      </c>
    </row>
    <row r="762" spans="2:9" x14ac:dyDescent="0.65">
      <c r="B762" t="s">
        <v>840</v>
      </c>
      <c r="C762" s="1">
        <v>45361</v>
      </c>
      <c r="D762" t="s">
        <v>45</v>
      </c>
      <c r="E762" t="s">
        <v>103</v>
      </c>
      <c r="F762" t="s">
        <v>11</v>
      </c>
      <c r="G762" t="s">
        <v>58</v>
      </c>
      <c r="H762" s="3">
        <v>1914.03</v>
      </c>
      <c r="I762" s="3">
        <v>1954.68</v>
      </c>
    </row>
    <row r="763" spans="2:9" x14ac:dyDescent="0.65">
      <c r="B763" t="s">
        <v>841</v>
      </c>
      <c r="C763" s="1">
        <v>45110</v>
      </c>
      <c r="D763" t="s">
        <v>39</v>
      </c>
      <c r="E763" t="s">
        <v>10</v>
      </c>
      <c r="F763" t="s">
        <v>16</v>
      </c>
      <c r="G763" t="s">
        <v>17</v>
      </c>
      <c r="H763" s="3">
        <v>6509.4</v>
      </c>
      <c r="I763" s="3">
        <v>6576.09</v>
      </c>
    </row>
    <row r="764" spans="2:9" x14ac:dyDescent="0.65">
      <c r="B764" t="s">
        <v>842</v>
      </c>
      <c r="C764" s="1">
        <v>44850</v>
      </c>
      <c r="D764" t="s">
        <v>32</v>
      </c>
      <c r="E764" t="s">
        <v>60</v>
      </c>
      <c r="F764" t="s">
        <v>16</v>
      </c>
      <c r="G764" t="s">
        <v>69</v>
      </c>
      <c r="H764" s="3">
        <v>5176.22</v>
      </c>
      <c r="I764" s="3">
        <v>5209.78</v>
      </c>
    </row>
    <row r="765" spans="2:9" x14ac:dyDescent="0.65">
      <c r="B765" t="s">
        <v>843</v>
      </c>
      <c r="C765" s="1">
        <v>45562</v>
      </c>
      <c r="D765" t="s">
        <v>27</v>
      </c>
      <c r="E765" t="s">
        <v>97</v>
      </c>
      <c r="F765" t="s">
        <v>47</v>
      </c>
      <c r="G765" t="s">
        <v>12</v>
      </c>
      <c r="H765" s="3">
        <v>2323.4499999999998</v>
      </c>
      <c r="I765" s="3">
        <v>2394.56</v>
      </c>
    </row>
    <row r="766" spans="2:9" x14ac:dyDescent="0.65">
      <c r="B766" t="s">
        <v>844</v>
      </c>
      <c r="C766" s="1">
        <v>45517</v>
      </c>
      <c r="D766" t="s">
        <v>24</v>
      </c>
      <c r="E766" t="s">
        <v>93</v>
      </c>
      <c r="F766" t="s">
        <v>21</v>
      </c>
      <c r="G766" t="s">
        <v>48</v>
      </c>
      <c r="H766" s="3">
        <v>4578.3500000000004</v>
      </c>
      <c r="I766" s="3">
        <v>4645.46</v>
      </c>
    </row>
    <row r="767" spans="2:9" x14ac:dyDescent="0.65">
      <c r="B767" t="s">
        <v>845</v>
      </c>
      <c r="C767" s="1">
        <v>45494</v>
      </c>
      <c r="D767" t="s">
        <v>35</v>
      </c>
      <c r="E767" t="s">
        <v>36</v>
      </c>
      <c r="F767" t="s">
        <v>11</v>
      </c>
      <c r="G767" t="s">
        <v>41</v>
      </c>
      <c r="H767" s="3">
        <v>3531.95</v>
      </c>
      <c r="I767" s="3">
        <v>3628.1</v>
      </c>
    </row>
    <row r="768" spans="2:9" x14ac:dyDescent="0.65">
      <c r="B768" t="s">
        <v>846</v>
      </c>
      <c r="C768" s="1">
        <v>45520</v>
      </c>
      <c r="D768" t="s">
        <v>14</v>
      </c>
      <c r="E768" t="s">
        <v>20</v>
      </c>
      <c r="F768" t="s">
        <v>11</v>
      </c>
      <c r="G768" t="s">
        <v>12</v>
      </c>
      <c r="H768" s="3">
        <v>9872.91</v>
      </c>
      <c r="I768" s="3">
        <v>9901.2999999999993</v>
      </c>
    </row>
    <row r="769" spans="2:9" x14ac:dyDescent="0.65">
      <c r="B769" t="s">
        <v>847</v>
      </c>
      <c r="C769" s="1">
        <v>45427</v>
      </c>
      <c r="D769" t="s">
        <v>9</v>
      </c>
      <c r="E769" t="s">
        <v>54</v>
      </c>
      <c r="F769" t="s">
        <v>47</v>
      </c>
      <c r="G769" t="s">
        <v>12</v>
      </c>
      <c r="H769" s="3">
        <v>6330.72</v>
      </c>
      <c r="I769" s="3">
        <v>6345.38</v>
      </c>
    </row>
    <row r="770" spans="2:9" x14ac:dyDescent="0.65">
      <c r="B770" t="s">
        <v>848</v>
      </c>
      <c r="C770" s="1">
        <v>45556</v>
      </c>
      <c r="D770" t="s">
        <v>9</v>
      </c>
      <c r="E770" t="s">
        <v>36</v>
      </c>
      <c r="F770" t="s">
        <v>30</v>
      </c>
      <c r="G770" t="s">
        <v>41</v>
      </c>
      <c r="H770" s="3">
        <v>8625.24</v>
      </c>
      <c r="I770" s="3">
        <v>8645.89</v>
      </c>
    </row>
    <row r="771" spans="2:9" x14ac:dyDescent="0.65">
      <c r="B771" t="s">
        <v>849</v>
      </c>
      <c r="C771" s="1">
        <v>45013</v>
      </c>
      <c r="D771" t="s">
        <v>39</v>
      </c>
      <c r="E771" t="s">
        <v>15</v>
      </c>
      <c r="F771" t="s">
        <v>16</v>
      </c>
      <c r="G771" t="s">
        <v>33</v>
      </c>
      <c r="H771" s="3">
        <v>9454.14</v>
      </c>
      <c r="I771" s="3">
        <v>9474.9699999999993</v>
      </c>
    </row>
    <row r="772" spans="2:9" x14ac:dyDescent="0.65">
      <c r="B772" t="s">
        <v>850</v>
      </c>
      <c r="C772" s="1">
        <v>44756</v>
      </c>
      <c r="D772" t="s">
        <v>39</v>
      </c>
      <c r="E772" t="s">
        <v>110</v>
      </c>
      <c r="F772" t="s">
        <v>30</v>
      </c>
      <c r="G772" t="s">
        <v>48</v>
      </c>
      <c r="H772" s="3">
        <v>2334.59</v>
      </c>
      <c r="I772" s="3">
        <v>2412.5100000000002</v>
      </c>
    </row>
    <row r="773" spans="2:9" x14ac:dyDescent="0.65">
      <c r="B773" t="s">
        <v>851</v>
      </c>
      <c r="C773" s="1">
        <v>44979</v>
      </c>
      <c r="D773" t="s">
        <v>39</v>
      </c>
      <c r="E773" t="s">
        <v>20</v>
      </c>
      <c r="F773" t="s">
        <v>47</v>
      </c>
      <c r="G773" t="s">
        <v>48</v>
      </c>
      <c r="H773" s="3">
        <v>7166.42</v>
      </c>
      <c r="I773" s="3">
        <v>7196.24</v>
      </c>
    </row>
    <row r="774" spans="2:9" x14ac:dyDescent="0.65">
      <c r="B774" t="s">
        <v>852</v>
      </c>
      <c r="C774" s="1">
        <v>45623</v>
      </c>
      <c r="D774" t="s">
        <v>39</v>
      </c>
      <c r="E774" t="s">
        <v>20</v>
      </c>
      <c r="F774" t="s">
        <v>16</v>
      </c>
      <c r="G774" t="s">
        <v>17</v>
      </c>
      <c r="H774" s="3">
        <v>6389.93</v>
      </c>
      <c r="I774" s="3">
        <v>6405.53</v>
      </c>
    </row>
    <row r="775" spans="2:9" x14ac:dyDescent="0.65">
      <c r="B775" t="s">
        <v>853</v>
      </c>
      <c r="C775" s="1">
        <v>45503</v>
      </c>
      <c r="D775" t="s">
        <v>39</v>
      </c>
      <c r="E775" t="s">
        <v>185</v>
      </c>
      <c r="F775" t="s">
        <v>16</v>
      </c>
      <c r="G775" t="s">
        <v>33</v>
      </c>
      <c r="H775" s="3">
        <v>844.69</v>
      </c>
      <c r="I775" s="3">
        <v>870.29</v>
      </c>
    </row>
    <row r="776" spans="2:9" x14ac:dyDescent="0.65">
      <c r="B776" t="s">
        <v>854</v>
      </c>
      <c r="C776" s="1">
        <v>45540</v>
      </c>
      <c r="D776" t="s">
        <v>35</v>
      </c>
      <c r="E776" t="s">
        <v>60</v>
      </c>
      <c r="F776" t="s">
        <v>21</v>
      </c>
      <c r="G776" t="s">
        <v>69</v>
      </c>
      <c r="H776" s="3">
        <v>3251.67</v>
      </c>
      <c r="I776" s="3">
        <v>3274.44</v>
      </c>
    </row>
    <row r="777" spans="2:9" x14ac:dyDescent="0.65">
      <c r="B777" t="s">
        <v>855</v>
      </c>
      <c r="C777" s="1">
        <v>44971</v>
      </c>
      <c r="D777" t="s">
        <v>24</v>
      </c>
      <c r="E777" t="s">
        <v>68</v>
      </c>
      <c r="F777" t="s">
        <v>21</v>
      </c>
      <c r="G777" t="s">
        <v>33</v>
      </c>
      <c r="H777" s="3">
        <v>4123.93</v>
      </c>
      <c r="I777" s="3">
        <v>4142.25</v>
      </c>
    </row>
    <row r="778" spans="2:9" x14ac:dyDescent="0.65">
      <c r="B778" t="s">
        <v>856</v>
      </c>
      <c r="C778" s="1">
        <v>45000</v>
      </c>
      <c r="D778" t="s">
        <v>9</v>
      </c>
      <c r="E778" t="s">
        <v>50</v>
      </c>
      <c r="F778" t="s">
        <v>16</v>
      </c>
      <c r="G778" t="s">
        <v>33</v>
      </c>
      <c r="H778" s="3">
        <v>2202.9699999999998</v>
      </c>
      <c r="I778" s="3">
        <v>2247.79</v>
      </c>
    </row>
    <row r="779" spans="2:9" x14ac:dyDescent="0.65">
      <c r="B779" t="s">
        <v>857</v>
      </c>
      <c r="C779" s="1">
        <v>44742</v>
      </c>
      <c r="D779" t="s">
        <v>27</v>
      </c>
      <c r="E779" t="s">
        <v>75</v>
      </c>
      <c r="F779" t="s">
        <v>21</v>
      </c>
      <c r="G779" t="s">
        <v>17</v>
      </c>
      <c r="H779" s="3">
        <v>6586.25</v>
      </c>
      <c r="I779" s="3">
        <v>6678.81</v>
      </c>
    </row>
    <row r="780" spans="2:9" x14ac:dyDescent="0.65">
      <c r="B780" t="s">
        <v>858</v>
      </c>
      <c r="C780" s="1">
        <v>45429</v>
      </c>
      <c r="D780" t="s">
        <v>27</v>
      </c>
      <c r="E780" t="s">
        <v>95</v>
      </c>
      <c r="F780" t="s">
        <v>21</v>
      </c>
      <c r="G780" t="s">
        <v>69</v>
      </c>
      <c r="H780" s="3">
        <v>5853.98</v>
      </c>
      <c r="I780" s="3">
        <v>5876.07</v>
      </c>
    </row>
    <row r="781" spans="2:9" x14ac:dyDescent="0.65">
      <c r="B781" t="s">
        <v>859</v>
      </c>
      <c r="C781" s="1">
        <v>44812</v>
      </c>
      <c r="D781" t="s">
        <v>27</v>
      </c>
      <c r="E781" t="s">
        <v>128</v>
      </c>
      <c r="F781" t="s">
        <v>30</v>
      </c>
      <c r="G781" t="s">
        <v>69</v>
      </c>
      <c r="H781" s="3">
        <v>7143.42</v>
      </c>
      <c r="I781" s="3">
        <v>7201.36</v>
      </c>
    </row>
    <row r="782" spans="2:9" x14ac:dyDescent="0.65">
      <c r="B782" t="s">
        <v>860</v>
      </c>
      <c r="C782" s="1">
        <v>45284</v>
      </c>
      <c r="D782" t="s">
        <v>39</v>
      </c>
      <c r="E782" t="s">
        <v>57</v>
      </c>
      <c r="F782" t="s">
        <v>21</v>
      </c>
      <c r="G782" t="s">
        <v>22</v>
      </c>
      <c r="H782" s="3">
        <v>1573.28</v>
      </c>
      <c r="I782" s="3">
        <v>1660.46</v>
      </c>
    </row>
    <row r="783" spans="2:9" x14ac:dyDescent="0.65">
      <c r="B783" t="s">
        <v>861</v>
      </c>
      <c r="C783" s="1">
        <v>45498</v>
      </c>
      <c r="D783" t="s">
        <v>19</v>
      </c>
      <c r="E783" t="s">
        <v>363</v>
      </c>
      <c r="F783" t="s">
        <v>16</v>
      </c>
      <c r="G783" t="s">
        <v>58</v>
      </c>
      <c r="H783" s="3">
        <v>4603.22</v>
      </c>
      <c r="I783" s="3">
        <v>4634.63</v>
      </c>
    </row>
    <row r="784" spans="2:9" x14ac:dyDescent="0.65">
      <c r="B784" t="s">
        <v>862</v>
      </c>
      <c r="C784" s="1">
        <v>44662</v>
      </c>
      <c r="D784" t="s">
        <v>19</v>
      </c>
      <c r="E784" t="s">
        <v>156</v>
      </c>
      <c r="F784" t="s">
        <v>16</v>
      </c>
      <c r="G784" t="s">
        <v>37</v>
      </c>
      <c r="H784" s="3">
        <v>5248.94</v>
      </c>
      <c r="I784" s="3">
        <v>5280.26</v>
      </c>
    </row>
    <row r="785" spans="2:9" x14ac:dyDescent="0.65">
      <c r="B785" t="s">
        <v>863</v>
      </c>
      <c r="C785" s="1">
        <v>45289</v>
      </c>
      <c r="D785" t="s">
        <v>39</v>
      </c>
      <c r="E785" t="s">
        <v>93</v>
      </c>
      <c r="F785" t="s">
        <v>30</v>
      </c>
      <c r="G785" t="s">
        <v>48</v>
      </c>
      <c r="H785" s="3">
        <v>3199.75</v>
      </c>
      <c r="I785" s="3">
        <v>3230.82</v>
      </c>
    </row>
    <row r="786" spans="2:9" x14ac:dyDescent="0.65">
      <c r="B786" t="s">
        <v>864</v>
      </c>
      <c r="C786" s="1">
        <v>45367</v>
      </c>
      <c r="D786" t="s">
        <v>32</v>
      </c>
      <c r="E786" t="s">
        <v>180</v>
      </c>
      <c r="F786" t="s">
        <v>21</v>
      </c>
      <c r="G786" t="s">
        <v>33</v>
      </c>
      <c r="H786" s="3">
        <v>1392.18</v>
      </c>
      <c r="I786" s="3">
        <v>1478.58</v>
      </c>
    </row>
    <row r="787" spans="2:9" x14ac:dyDescent="0.65">
      <c r="B787" t="s">
        <v>865</v>
      </c>
      <c r="C787" s="1">
        <v>45346</v>
      </c>
      <c r="D787" t="s">
        <v>14</v>
      </c>
      <c r="E787" t="s">
        <v>52</v>
      </c>
      <c r="F787" t="s">
        <v>30</v>
      </c>
      <c r="G787" t="s">
        <v>48</v>
      </c>
      <c r="H787" s="3">
        <v>383.9</v>
      </c>
      <c r="I787" s="3">
        <v>401.63</v>
      </c>
    </row>
    <row r="788" spans="2:9" x14ac:dyDescent="0.65">
      <c r="B788" t="s">
        <v>866</v>
      </c>
      <c r="C788" s="1">
        <v>45227</v>
      </c>
      <c r="D788" t="s">
        <v>27</v>
      </c>
      <c r="E788" t="s">
        <v>254</v>
      </c>
      <c r="F788" t="s">
        <v>16</v>
      </c>
      <c r="G788" t="s">
        <v>17</v>
      </c>
      <c r="H788" s="3">
        <v>2501.4699999999998</v>
      </c>
      <c r="I788" s="3">
        <v>2540.3200000000002</v>
      </c>
    </row>
    <row r="789" spans="2:9" x14ac:dyDescent="0.65">
      <c r="B789" t="s">
        <v>867</v>
      </c>
      <c r="C789" s="1">
        <v>45211</v>
      </c>
      <c r="D789" t="s">
        <v>35</v>
      </c>
      <c r="E789" t="s">
        <v>110</v>
      </c>
      <c r="F789" t="s">
        <v>30</v>
      </c>
      <c r="G789" t="s">
        <v>17</v>
      </c>
      <c r="H789" s="3">
        <v>2378.62</v>
      </c>
      <c r="I789" s="3">
        <v>2457.29</v>
      </c>
    </row>
    <row r="790" spans="2:9" x14ac:dyDescent="0.65">
      <c r="B790" t="s">
        <v>868</v>
      </c>
      <c r="C790" s="1">
        <v>44960</v>
      </c>
      <c r="D790" t="s">
        <v>35</v>
      </c>
      <c r="E790" t="s">
        <v>66</v>
      </c>
      <c r="F790" t="s">
        <v>11</v>
      </c>
      <c r="G790" t="s">
        <v>33</v>
      </c>
      <c r="H790" s="3">
        <v>5115.28</v>
      </c>
      <c r="I790" s="3">
        <v>5211.1499999999996</v>
      </c>
    </row>
    <row r="791" spans="2:9" x14ac:dyDescent="0.65">
      <c r="B791" t="s">
        <v>869</v>
      </c>
      <c r="C791" s="1">
        <v>45642</v>
      </c>
      <c r="D791" t="s">
        <v>39</v>
      </c>
      <c r="E791" t="s">
        <v>147</v>
      </c>
      <c r="F791" t="s">
        <v>47</v>
      </c>
      <c r="G791" t="s">
        <v>37</v>
      </c>
      <c r="H791" s="3">
        <v>230.61</v>
      </c>
      <c r="I791" s="3">
        <v>320.25</v>
      </c>
    </row>
    <row r="792" spans="2:9" x14ac:dyDescent="0.65">
      <c r="B792" t="s">
        <v>870</v>
      </c>
      <c r="C792" s="1">
        <v>44640</v>
      </c>
      <c r="D792" t="s">
        <v>35</v>
      </c>
      <c r="E792" t="s">
        <v>161</v>
      </c>
      <c r="F792" t="s">
        <v>21</v>
      </c>
      <c r="G792" t="s">
        <v>12</v>
      </c>
      <c r="H792" s="3">
        <v>2125.94</v>
      </c>
      <c r="I792" s="3">
        <v>2163.44</v>
      </c>
    </row>
    <row r="793" spans="2:9" x14ac:dyDescent="0.65">
      <c r="B793" t="s">
        <v>871</v>
      </c>
      <c r="C793" s="1">
        <v>44810</v>
      </c>
      <c r="D793" t="s">
        <v>35</v>
      </c>
      <c r="E793" t="s">
        <v>156</v>
      </c>
      <c r="F793" t="s">
        <v>11</v>
      </c>
      <c r="G793" t="s">
        <v>17</v>
      </c>
      <c r="H793" s="3">
        <v>8087.7</v>
      </c>
      <c r="I793" s="3">
        <v>8133.85</v>
      </c>
    </row>
    <row r="794" spans="2:9" x14ac:dyDescent="0.65">
      <c r="B794" t="s">
        <v>872</v>
      </c>
      <c r="C794" s="1">
        <v>44973</v>
      </c>
      <c r="D794" t="s">
        <v>27</v>
      </c>
      <c r="E794" t="s">
        <v>77</v>
      </c>
      <c r="F794" t="s">
        <v>47</v>
      </c>
      <c r="G794" t="s">
        <v>12</v>
      </c>
      <c r="H794" s="3">
        <v>3717.33</v>
      </c>
      <c r="I794" s="3">
        <v>3748.08</v>
      </c>
    </row>
    <row r="795" spans="2:9" x14ac:dyDescent="0.65">
      <c r="B795" t="s">
        <v>873</v>
      </c>
      <c r="C795" s="1">
        <v>44817</v>
      </c>
      <c r="D795" t="s">
        <v>9</v>
      </c>
      <c r="E795" t="s">
        <v>174</v>
      </c>
      <c r="F795" t="s">
        <v>11</v>
      </c>
      <c r="G795" t="s">
        <v>22</v>
      </c>
      <c r="H795" s="3">
        <v>6194.12</v>
      </c>
      <c r="I795" s="3">
        <v>6273.92</v>
      </c>
    </row>
    <row r="796" spans="2:9" x14ac:dyDescent="0.65">
      <c r="B796" t="s">
        <v>874</v>
      </c>
      <c r="C796" s="1">
        <v>45499</v>
      </c>
      <c r="D796" t="s">
        <v>32</v>
      </c>
      <c r="E796" t="s">
        <v>156</v>
      </c>
      <c r="F796" t="s">
        <v>30</v>
      </c>
      <c r="G796" t="s">
        <v>69</v>
      </c>
      <c r="H796" s="3">
        <v>8050.27</v>
      </c>
      <c r="I796" s="3">
        <v>8098.25</v>
      </c>
    </row>
    <row r="797" spans="2:9" x14ac:dyDescent="0.65">
      <c r="B797" t="s">
        <v>875</v>
      </c>
      <c r="C797" s="1">
        <v>45314</v>
      </c>
      <c r="D797" t="s">
        <v>9</v>
      </c>
      <c r="E797" t="s">
        <v>20</v>
      </c>
      <c r="F797" t="s">
        <v>11</v>
      </c>
      <c r="G797" t="s">
        <v>37</v>
      </c>
      <c r="H797" s="3">
        <v>4987.7700000000004</v>
      </c>
      <c r="I797" s="3">
        <v>5024.32</v>
      </c>
    </row>
    <row r="798" spans="2:9" x14ac:dyDescent="0.65">
      <c r="B798" t="s">
        <v>876</v>
      </c>
      <c r="C798" s="1">
        <v>45610</v>
      </c>
      <c r="D798" t="s">
        <v>27</v>
      </c>
      <c r="E798" t="s">
        <v>57</v>
      </c>
      <c r="F798" t="s">
        <v>11</v>
      </c>
      <c r="G798" t="s">
        <v>33</v>
      </c>
      <c r="H798" s="3">
        <v>1634.61</v>
      </c>
      <c r="I798" s="3">
        <v>1647.75</v>
      </c>
    </row>
    <row r="799" spans="2:9" x14ac:dyDescent="0.65">
      <c r="B799" t="s">
        <v>877</v>
      </c>
      <c r="C799" s="1">
        <v>45550</v>
      </c>
      <c r="D799" t="s">
        <v>14</v>
      </c>
      <c r="E799" t="s">
        <v>25</v>
      </c>
      <c r="F799" t="s">
        <v>21</v>
      </c>
      <c r="G799" t="s">
        <v>22</v>
      </c>
      <c r="H799" s="3">
        <v>1300.3399999999999</v>
      </c>
      <c r="I799" s="3">
        <v>1335.65</v>
      </c>
    </row>
    <row r="800" spans="2:9" x14ac:dyDescent="0.65">
      <c r="B800" t="s">
        <v>878</v>
      </c>
      <c r="C800" s="1">
        <v>45416</v>
      </c>
      <c r="D800" t="s">
        <v>45</v>
      </c>
      <c r="E800" t="s">
        <v>138</v>
      </c>
      <c r="F800" t="s">
        <v>16</v>
      </c>
      <c r="G800" t="s">
        <v>37</v>
      </c>
      <c r="H800" s="3">
        <v>144.03</v>
      </c>
      <c r="I800" s="3">
        <v>226.06</v>
      </c>
    </row>
    <row r="801" spans="2:9" x14ac:dyDescent="0.65">
      <c r="B801" t="s">
        <v>879</v>
      </c>
      <c r="C801" s="1">
        <v>45101</v>
      </c>
      <c r="D801" t="s">
        <v>32</v>
      </c>
      <c r="E801" t="s">
        <v>174</v>
      </c>
      <c r="F801" t="s">
        <v>11</v>
      </c>
      <c r="G801" t="s">
        <v>22</v>
      </c>
      <c r="H801" s="3">
        <v>6345.2</v>
      </c>
      <c r="I801" s="3">
        <v>6422.43</v>
      </c>
    </row>
    <row r="802" spans="2:9" x14ac:dyDescent="0.65">
      <c r="B802" t="s">
        <v>880</v>
      </c>
      <c r="C802" s="1">
        <v>44890</v>
      </c>
      <c r="D802" t="s">
        <v>24</v>
      </c>
      <c r="E802" t="s">
        <v>147</v>
      </c>
      <c r="F802" t="s">
        <v>30</v>
      </c>
      <c r="G802" t="s">
        <v>41</v>
      </c>
      <c r="H802" s="3">
        <v>7272.59</v>
      </c>
      <c r="I802" s="3">
        <v>7332.07</v>
      </c>
    </row>
    <row r="803" spans="2:9" x14ac:dyDescent="0.65">
      <c r="B803" t="s">
        <v>881</v>
      </c>
      <c r="C803" s="1">
        <v>45529</v>
      </c>
      <c r="D803" t="s">
        <v>39</v>
      </c>
      <c r="E803" t="s">
        <v>131</v>
      </c>
      <c r="F803" t="s">
        <v>47</v>
      </c>
      <c r="G803" t="s">
        <v>37</v>
      </c>
      <c r="H803" s="3">
        <v>7316.12</v>
      </c>
      <c r="I803" s="3">
        <v>7414.63</v>
      </c>
    </row>
    <row r="804" spans="2:9" x14ac:dyDescent="0.65">
      <c r="B804" t="s">
        <v>882</v>
      </c>
      <c r="C804" s="1">
        <v>45144</v>
      </c>
      <c r="D804" t="s">
        <v>19</v>
      </c>
      <c r="E804" t="s">
        <v>15</v>
      </c>
      <c r="F804" t="s">
        <v>47</v>
      </c>
      <c r="G804" t="s">
        <v>17</v>
      </c>
      <c r="H804" s="3">
        <v>3881.25</v>
      </c>
      <c r="I804" s="3">
        <v>3904.55</v>
      </c>
    </row>
    <row r="805" spans="2:9" x14ac:dyDescent="0.65">
      <c r="B805" t="s">
        <v>883</v>
      </c>
      <c r="C805" s="1">
        <v>44792</v>
      </c>
      <c r="D805" t="s">
        <v>24</v>
      </c>
      <c r="E805" t="s">
        <v>254</v>
      </c>
      <c r="F805" t="s">
        <v>21</v>
      </c>
      <c r="G805" t="s">
        <v>17</v>
      </c>
      <c r="H805" s="3">
        <v>8174.55</v>
      </c>
      <c r="I805" s="3">
        <v>8189.02</v>
      </c>
    </row>
    <row r="806" spans="2:9" x14ac:dyDescent="0.65">
      <c r="B806" t="s">
        <v>884</v>
      </c>
      <c r="C806" s="1">
        <v>45596</v>
      </c>
      <c r="D806" t="s">
        <v>24</v>
      </c>
      <c r="E806" t="s">
        <v>147</v>
      </c>
      <c r="F806" t="s">
        <v>11</v>
      </c>
      <c r="G806" t="s">
        <v>17</v>
      </c>
      <c r="H806" s="3">
        <v>1869.82</v>
      </c>
      <c r="I806" s="3">
        <v>1924.01</v>
      </c>
    </row>
    <row r="807" spans="2:9" x14ac:dyDescent="0.65">
      <c r="B807" t="s">
        <v>885</v>
      </c>
      <c r="C807" s="1">
        <v>44655</v>
      </c>
      <c r="D807" t="s">
        <v>14</v>
      </c>
      <c r="E807" t="s">
        <v>296</v>
      </c>
      <c r="F807" t="s">
        <v>16</v>
      </c>
      <c r="G807" t="s">
        <v>69</v>
      </c>
      <c r="H807" s="3">
        <v>6897.45</v>
      </c>
      <c r="I807" s="3">
        <v>6948.85</v>
      </c>
    </row>
    <row r="808" spans="2:9" x14ac:dyDescent="0.65">
      <c r="B808" t="s">
        <v>886</v>
      </c>
      <c r="C808" s="1">
        <v>45360</v>
      </c>
      <c r="D808" t="s">
        <v>9</v>
      </c>
      <c r="E808" t="s">
        <v>142</v>
      </c>
      <c r="F808" t="s">
        <v>21</v>
      </c>
      <c r="G808" t="s">
        <v>33</v>
      </c>
      <c r="H808" s="3">
        <v>5600.4</v>
      </c>
      <c r="I808" s="3">
        <v>5632.28</v>
      </c>
    </row>
    <row r="809" spans="2:9" x14ac:dyDescent="0.65">
      <c r="B809" t="s">
        <v>887</v>
      </c>
      <c r="C809" s="1">
        <v>45039</v>
      </c>
      <c r="D809" t="s">
        <v>45</v>
      </c>
      <c r="E809" t="s">
        <v>103</v>
      </c>
      <c r="F809" t="s">
        <v>47</v>
      </c>
      <c r="G809" t="s">
        <v>58</v>
      </c>
      <c r="H809" s="3">
        <v>671.83</v>
      </c>
      <c r="I809" s="3">
        <v>727.74</v>
      </c>
    </row>
    <row r="810" spans="2:9" x14ac:dyDescent="0.65">
      <c r="B810" t="s">
        <v>888</v>
      </c>
      <c r="C810" s="1">
        <v>45212</v>
      </c>
      <c r="D810" t="s">
        <v>27</v>
      </c>
      <c r="E810" t="s">
        <v>254</v>
      </c>
      <c r="F810" t="s">
        <v>21</v>
      </c>
      <c r="G810" t="s">
        <v>33</v>
      </c>
      <c r="H810" s="3">
        <v>8754.17</v>
      </c>
      <c r="I810" s="3">
        <v>8794.07</v>
      </c>
    </row>
    <row r="811" spans="2:9" x14ac:dyDescent="0.65">
      <c r="B811" t="s">
        <v>889</v>
      </c>
      <c r="C811" s="1">
        <v>45053</v>
      </c>
      <c r="D811" t="s">
        <v>32</v>
      </c>
      <c r="E811" t="s">
        <v>97</v>
      </c>
      <c r="F811" t="s">
        <v>16</v>
      </c>
      <c r="G811" t="s">
        <v>41</v>
      </c>
      <c r="H811" s="3">
        <v>8278.7800000000007</v>
      </c>
      <c r="I811" s="3">
        <v>8369.83</v>
      </c>
    </row>
    <row r="812" spans="2:9" x14ac:dyDescent="0.65">
      <c r="B812" t="s">
        <v>890</v>
      </c>
      <c r="C812" s="1">
        <v>44763</v>
      </c>
      <c r="D812" t="s">
        <v>39</v>
      </c>
      <c r="E812" t="s">
        <v>363</v>
      </c>
      <c r="F812" t="s">
        <v>47</v>
      </c>
      <c r="G812" t="s">
        <v>69</v>
      </c>
      <c r="H812" s="3">
        <v>891.2</v>
      </c>
      <c r="I812" s="3">
        <v>982.2</v>
      </c>
    </row>
    <row r="813" spans="2:9" x14ac:dyDescent="0.65">
      <c r="B813" t="s">
        <v>891</v>
      </c>
      <c r="C813" s="1">
        <v>45394</v>
      </c>
      <c r="D813" t="s">
        <v>19</v>
      </c>
      <c r="E813" t="s">
        <v>185</v>
      </c>
      <c r="F813" t="s">
        <v>11</v>
      </c>
      <c r="G813" t="s">
        <v>37</v>
      </c>
      <c r="H813" s="3">
        <v>226.82</v>
      </c>
      <c r="I813" s="3">
        <v>247.8</v>
      </c>
    </row>
    <row r="814" spans="2:9" x14ac:dyDescent="0.65">
      <c r="B814" t="s">
        <v>892</v>
      </c>
      <c r="C814" s="1">
        <v>44622</v>
      </c>
      <c r="D814" t="s">
        <v>14</v>
      </c>
      <c r="E814" t="s">
        <v>50</v>
      </c>
      <c r="F814" t="s">
        <v>30</v>
      </c>
      <c r="G814" t="s">
        <v>33</v>
      </c>
      <c r="H814" s="3">
        <v>5476.62</v>
      </c>
      <c r="I814" s="3">
        <v>5520.15</v>
      </c>
    </row>
    <row r="815" spans="2:9" x14ac:dyDescent="0.65">
      <c r="B815" t="s">
        <v>893</v>
      </c>
      <c r="C815" s="1">
        <v>45187</v>
      </c>
      <c r="D815" t="s">
        <v>32</v>
      </c>
      <c r="E815" t="s">
        <v>174</v>
      </c>
      <c r="F815" t="s">
        <v>47</v>
      </c>
      <c r="G815" t="s">
        <v>33</v>
      </c>
      <c r="H815" s="3">
        <v>3241.01</v>
      </c>
      <c r="I815" s="3">
        <v>3254.29</v>
      </c>
    </row>
    <row r="816" spans="2:9" x14ac:dyDescent="0.65">
      <c r="B816" t="s">
        <v>894</v>
      </c>
      <c r="C816" s="1">
        <v>45143</v>
      </c>
      <c r="D816" t="s">
        <v>32</v>
      </c>
      <c r="E816" t="s">
        <v>270</v>
      </c>
      <c r="F816" t="s">
        <v>30</v>
      </c>
      <c r="G816" t="s">
        <v>41</v>
      </c>
      <c r="H816" s="3">
        <v>5232.34</v>
      </c>
      <c r="I816" s="3">
        <v>5289.57</v>
      </c>
    </row>
    <row r="817" spans="2:9" x14ac:dyDescent="0.65">
      <c r="B817" t="s">
        <v>895</v>
      </c>
      <c r="C817" s="1">
        <v>45277</v>
      </c>
      <c r="D817" t="s">
        <v>35</v>
      </c>
      <c r="E817" t="s">
        <v>170</v>
      </c>
      <c r="F817" t="s">
        <v>47</v>
      </c>
      <c r="G817" t="s">
        <v>37</v>
      </c>
      <c r="H817" s="3">
        <v>3519.12</v>
      </c>
      <c r="I817" s="3">
        <v>3576.83</v>
      </c>
    </row>
    <row r="818" spans="2:9" x14ac:dyDescent="0.65">
      <c r="B818" t="s">
        <v>896</v>
      </c>
      <c r="C818" s="1">
        <v>44643</v>
      </c>
      <c r="D818" t="s">
        <v>19</v>
      </c>
      <c r="E818" t="s">
        <v>270</v>
      </c>
      <c r="F818" t="s">
        <v>11</v>
      </c>
      <c r="G818" t="s">
        <v>48</v>
      </c>
      <c r="H818" s="3">
        <v>1904.68</v>
      </c>
      <c r="I818" s="3">
        <v>1941.83</v>
      </c>
    </row>
    <row r="819" spans="2:9" x14ac:dyDescent="0.65">
      <c r="B819" t="s">
        <v>897</v>
      </c>
      <c r="C819" s="1">
        <v>45402</v>
      </c>
      <c r="D819" t="s">
        <v>19</v>
      </c>
      <c r="E819" t="s">
        <v>254</v>
      </c>
      <c r="F819" t="s">
        <v>11</v>
      </c>
      <c r="G819" t="s">
        <v>17</v>
      </c>
      <c r="H819" s="3">
        <v>4352.95</v>
      </c>
      <c r="I819" s="3">
        <v>4434.1499999999996</v>
      </c>
    </row>
    <row r="820" spans="2:9" x14ac:dyDescent="0.65">
      <c r="B820" t="s">
        <v>898</v>
      </c>
      <c r="C820" s="1">
        <v>44623</v>
      </c>
      <c r="D820" t="s">
        <v>9</v>
      </c>
      <c r="E820" t="s">
        <v>36</v>
      </c>
      <c r="F820" t="s">
        <v>30</v>
      </c>
      <c r="G820" t="s">
        <v>48</v>
      </c>
      <c r="H820" s="3">
        <v>7754.82</v>
      </c>
      <c r="I820" s="3">
        <v>7821.08</v>
      </c>
    </row>
    <row r="821" spans="2:9" x14ac:dyDescent="0.65">
      <c r="B821" t="s">
        <v>899</v>
      </c>
      <c r="C821" s="1">
        <v>45340</v>
      </c>
      <c r="D821" t="s">
        <v>32</v>
      </c>
      <c r="E821" t="s">
        <v>161</v>
      </c>
      <c r="F821" t="s">
        <v>16</v>
      </c>
      <c r="G821" t="s">
        <v>41</v>
      </c>
      <c r="H821" s="3">
        <v>5782.12</v>
      </c>
      <c r="I821" s="3">
        <v>5843.26</v>
      </c>
    </row>
    <row r="822" spans="2:9" x14ac:dyDescent="0.65">
      <c r="B822" t="s">
        <v>900</v>
      </c>
      <c r="C822" s="1">
        <v>45592</v>
      </c>
      <c r="D822" t="s">
        <v>39</v>
      </c>
      <c r="E822" t="s">
        <v>52</v>
      </c>
      <c r="F822" t="s">
        <v>47</v>
      </c>
      <c r="G822" t="s">
        <v>41</v>
      </c>
      <c r="H822" s="3">
        <v>4638.7</v>
      </c>
      <c r="I822" s="3">
        <v>4685.04</v>
      </c>
    </row>
    <row r="823" spans="2:9" x14ac:dyDescent="0.65">
      <c r="B823" t="s">
        <v>901</v>
      </c>
      <c r="C823" s="1">
        <v>45169</v>
      </c>
      <c r="D823" t="s">
        <v>9</v>
      </c>
      <c r="E823" t="s">
        <v>174</v>
      </c>
      <c r="F823" t="s">
        <v>30</v>
      </c>
      <c r="G823" t="s">
        <v>33</v>
      </c>
      <c r="H823" s="3">
        <v>101.29</v>
      </c>
      <c r="I823" s="3">
        <v>199.13</v>
      </c>
    </row>
    <row r="824" spans="2:9" x14ac:dyDescent="0.65">
      <c r="B824" t="s">
        <v>902</v>
      </c>
      <c r="C824" s="1">
        <v>45237</v>
      </c>
      <c r="D824" t="s">
        <v>9</v>
      </c>
      <c r="E824" t="s">
        <v>110</v>
      </c>
      <c r="F824" t="s">
        <v>11</v>
      </c>
      <c r="G824" t="s">
        <v>17</v>
      </c>
      <c r="H824" s="3">
        <v>4972.76</v>
      </c>
      <c r="I824" s="3">
        <v>5029.2</v>
      </c>
    </row>
    <row r="825" spans="2:9" x14ac:dyDescent="0.65">
      <c r="B825" t="s">
        <v>903</v>
      </c>
      <c r="C825" s="1">
        <v>45548</v>
      </c>
      <c r="D825" t="s">
        <v>9</v>
      </c>
      <c r="E825" t="s">
        <v>170</v>
      </c>
      <c r="F825" t="s">
        <v>16</v>
      </c>
      <c r="G825" t="s">
        <v>22</v>
      </c>
      <c r="H825" s="3">
        <v>1733.41</v>
      </c>
      <c r="I825" s="3">
        <v>1833.95</v>
      </c>
    </row>
    <row r="826" spans="2:9" x14ac:dyDescent="0.65">
      <c r="B826" t="s">
        <v>904</v>
      </c>
      <c r="C826" s="1">
        <v>44799</v>
      </c>
      <c r="D826" t="s">
        <v>9</v>
      </c>
      <c r="E826" t="s">
        <v>57</v>
      </c>
      <c r="F826" t="s">
        <v>21</v>
      </c>
      <c r="G826" t="s">
        <v>69</v>
      </c>
      <c r="H826" s="3">
        <v>393.84</v>
      </c>
      <c r="I826" s="3">
        <v>452.38</v>
      </c>
    </row>
    <row r="827" spans="2:9" x14ac:dyDescent="0.65">
      <c r="B827" t="s">
        <v>905</v>
      </c>
      <c r="C827" s="1">
        <v>44961</v>
      </c>
      <c r="D827" t="s">
        <v>32</v>
      </c>
      <c r="E827" t="s">
        <v>122</v>
      </c>
      <c r="F827" t="s">
        <v>16</v>
      </c>
      <c r="G827" t="s">
        <v>37</v>
      </c>
      <c r="H827" s="3">
        <v>4049.44</v>
      </c>
      <c r="I827" s="3">
        <v>4126.37</v>
      </c>
    </row>
    <row r="828" spans="2:9" x14ac:dyDescent="0.65">
      <c r="B828" t="s">
        <v>906</v>
      </c>
      <c r="C828" s="1">
        <v>44611</v>
      </c>
      <c r="D828" t="s">
        <v>14</v>
      </c>
      <c r="E828" t="s">
        <v>103</v>
      </c>
      <c r="F828" t="s">
        <v>16</v>
      </c>
      <c r="G828" t="s">
        <v>33</v>
      </c>
      <c r="H828" s="3">
        <v>9804.84</v>
      </c>
      <c r="I828" s="3">
        <v>9836.32</v>
      </c>
    </row>
    <row r="829" spans="2:9" x14ac:dyDescent="0.65">
      <c r="B829" t="s">
        <v>907</v>
      </c>
      <c r="C829" s="1">
        <v>45065</v>
      </c>
      <c r="D829" t="s">
        <v>27</v>
      </c>
      <c r="E829" t="s">
        <v>185</v>
      </c>
      <c r="F829" t="s">
        <v>11</v>
      </c>
      <c r="G829" t="s">
        <v>48</v>
      </c>
      <c r="H829" s="3">
        <v>5593.45</v>
      </c>
      <c r="I829" s="3">
        <v>5651.76</v>
      </c>
    </row>
    <row r="830" spans="2:9" x14ac:dyDescent="0.65">
      <c r="B830" t="s">
        <v>908</v>
      </c>
      <c r="C830" s="1">
        <v>45502</v>
      </c>
      <c r="D830" t="s">
        <v>27</v>
      </c>
      <c r="E830" t="s">
        <v>52</v>
      </c>
      <c r="F830" t="s">
        <v>21</v>
      </c>
      <c r="G830" t="s">
        <v>48</v>
      </c>
      <c r="H830" s="3">
        <v>1458.6</v>
      </c>
      <c r="I830" s="3">
        <v>1512.48</v>
      </c>
    </row>
    <row r="831" spans="2:9" x14ac:dyDescent="0.65">
      <c r="B831" t="s">
        <v>909</v>
      </c>
      <c r="C831" s="1">
        <v>45208</v>
      </c>
      <c r="D831" t="s">
        <v>35</v>
      </c>
      <c r="E831" t="s">
        <v>110</v>
      </c>
      <c r="F831" t="s">
        <v>47</v>
      </c>
      <c r="G831" t="s">
        <v>12</v>
      </c>
      <c r="H831" s="3">
        <v>1460.43</v>
      </c>
      <c r="I831" s="3">
        <v>1518.22</v>
      </c>
    </row>
    <row r="832" spans="2:9" x14ac:dyDescent="0.65">
      <c r="B832" t="s">
        <v>910</v>
      </c>
      <c r="C832" s="1">
        <v>44971</v>
      </c>
      <c r="D832" t="s">
        <v>39</v>
      </c>
      <c r="E832" t="s">
        <v>84</v>
      </c>
      <c r="F832" t="s">
        <v>30</v>
      </c>
      <c r="G832" t="s">
        <v>41</v>
      </c>
      <c r="H832" s="3">
        <v>997.46</v>
      </c>
      <c r="I832" s="3">
        <v>1011.45</v>
      </c>
    </row>
    <row r="833" spans="2:9" x14ac:dyDescent="0.65">
      <c r="B833" t="s">
        <v>911</v>
      </c>
      <c r="C833" s="1">
        <v>45467</v>
      </c>
      <c r="D833" t="s">
        <v>24</v>
      </c>
      <c r="E833" t="s">
        <v>54</v>
      </c>
      <c r="F833" t="s">
        <v>11</v>
      </c>
      <c r="G833" t="s">
        <v>33</v>
      </c>
      <c r="H833" s="3">
        <v>8324.36</v>
      </c>
      <c r="I833" s="3">
        <v>8406.2800000000007</v>
      </c>
    </row>
    <row r="834" spans="2:9" x14ac:dyDescent="0.65">
      <c r="B834" t="s">
        <v>912</v>
      </c>
      <c r="C834" s="1">
        <v>45522</v>
      </c>
      <c r="D834" t="s">
        <v>32</v>
      </c>
      <c r="E834" t="s">
        <v>128</v>
      </c>
      <c r="F834" t="s">
        <v>47</v>
      </c>
      <c r="G834" t="s">
        <v>41</v>
      </c>
      <c r="H834" s="3">
        <v>1492.03</v>
      </c>
      <c r="I834" s="3">
        <v>1528.84</v>
      </c>
    </row>
    <row r="835" spans="2:9" x14ac:dyDescent="0.65">
      <c r="B835" t="s">
        <v>913</v>
      </c>
      <c r="C835" s="1">
        <v>45026</v>
      </c>
      <c r="D835" t="s">
        <v>32</v>
      </c>
      <c r="E835" t="s">
        <v>182</v>
      </c>
      <c r="F835" t="s">
        <v>11</v>
      </c>
      <c r="G835" t="s">
        <v>12</v>
      </c>
      <c r="H835" s="3">
        <v>4130.51</v>
      </c>
      <c r="I835" s="3">
        <v>4184.46</v>
      </c>
    </row>
    <row r="836" spans="2:9" x14ac:dyDescent="0.65">
      <c r="B836" t="s">
        <v>914</v>
      </c>
      <c r="C836" s="1">
        <v>45183</v>
      </c>
      <c r="D836" t="s">
        <v>27</v>
      </c>
      <c r="E836" t="s">
        <v>62</v>
      </c>
      <c r="F836" t="s">
        <v>16</v>
      </c>
      <c r="G836" t="s">
        <v>33</v>
      </c>
      <c r="H836" s="3">
        <v>4000.56</v>
      </c>
      <c r="I836" s="3">
        <v>4056.8</v>
      </c>
    </row>
    <row r="837" spans="2:9" x14ac:dyDescent="0.65">
      <c r="B837" t="s">
        <v>915</v>
      </c>
      <c r="C837" s="1">
        <v>45113</v>
      </c>
      <c r="D837" t="s">
        <v>45</v>
      </c>
      <c r="E837" t="s">
        <v>87</v>
      </c>
      <c r="F837" t="s">
        <v>21</v>
      </c>
      <c r="G837" t="s">
        <v>33</v>
      </c>
      <c r="H837" s="3">
        <v>1601.89</v>
      </c>
      <c r="I837" s="3">
        <v>1679.52</v>
      </c>
    </row>
    <row r="838" spans="2:9" x14ac:dyDescent="0.65">
      <c r="B838" t="s">
        <v>916</v>
      </c>
      <c r="C838" s="1">
        <v>44721</v>
      </c>
      <c r="D838" t="s">
        <v>9</v>
      </c>
      <c r="E838" t="s">
        <v>50</v>
      </c>
      <c r="F838" t="s">
        <v>16</v>
      </c>
      <c r="G838" t="s">
        <v>58</v>
      </c>
      <c r="H838" s="3">
        <v>5984.07</v>
      </c>
      <c r="I838" s="3">
        <v>6068.81</v>
      </c>
    </row>
    <row r="839" spans="2:9" x14ac:dyDescent="0.65">
      <c r="B839" t="s">
        <v>917</v>
      </c>
      <c r="C839" s="1">
        <v>45610</v>
      </c>
      <c r="D839" t="s">
        <v>19</v>
      </c>
      <c r="E839" t="s">
        <v>122</v>
      </c>
      <c r="F839" t="s">
        <v>11</v>
      </c>
      <c r="G839" t="s">
        <v>17</v>
      </c>
      <c r="H839" s="3">
        <v>3146.65</v>
      </c>
      <c r="I839" s="3">
        <v>3210.6</v>
      </c>
    </row>
    <row r="840" spans="2:9" x14ac:dyDescent="0.65">
      <c r="B840" t="s">
        <v>918</v>
      </c>
      <c r="C840" s="1">
        <v>45222</v>
      </c>
      <c r="D840" t="s">
        <v>35</v>
      </c>
      <c r="E840" t="s">
        <v>10</v>
      </c>
      <c r="F840" t="s">
        <v>16</v>
      </c>
      <c r="G840" t="s">
        <v>37</v>
      </c>
      <c r="H840" s="3">
        <v>8413.02</v>
      </c>
      <c r="I840" s="3">
        <v>8437.4500000000007</v>
      </c>
    </row>
    <row r="841" spans="2:9" x14ac:dyDescent="0.65">
      <c r="B841" t="s">
        <v>919</v>
      </c>
      <c r="C841" s="1">
        <v>44740</v>
      </c>
      <c r="D841" t="s">
        <v>35</v>
      </c>
      <c r="E841" t="s">
        <v>54</v>
      </c>
      <c r="F841" t="s">
        <v>30</v>
      </c>
      <c r="G841" t="s">
        <v>41</v>
      </c>
      <c r="H841" s="3">
        <v>3644.87</v>
      </c>
      <c r="I841" s="3">
        <v>3712.19</v>
      </c>
    </row>
    <row r="842" spans="2:9" x14ac:dyDescent="0.65">
      <c r="B842" t="s">
        <v>920</v>
      </c>
      <c r="C842" s="1">
        <v>45280</v>
      </c>
      <c r="D842" t="s">
        <v>45</v>
      </c>
      <c r="E842" t="s">
        <v>25</v>
      </c>
      <c r="F842" t="s">
        <v>16</v>
      </c>
      <c r="G842" t="s">
        <v>22</v>
      </c>
      <c r="H842" s="3">
        <v>4070.82</v>
      </c>
      <c r="I842" s="3">
        <v>4087.86</v>
      </c>
    </row>
    <row r="843" spans="2:9" x14ac:dyDescent="0.65">
      <c r="B843" t="s">
        <v>921</v>
      </c>
      <c r="C843" s="1">
        <v>45267</v>
      </c>
      <c r="D843" t="s">
        <v>19</v>
      </c>
      <c r="E843" t="s">
        <v>62</v>
      </c>
      <c r="F843" t="s">
        <v>47</v>
      </c>
      <c r="G843" t="s">
        <v>17</v>
      </c>
      <c r="H843" s="3">
        <v>699.95</v>
      </c>
      <c r="I843" s="3">
        <v>787.38</v>
      </c>
    </row>
    <row r="844" spans="2:9" x14ac:dyDescent="0.65">
      <c r="B844" t="s">
        <v>922</v>
      </c>
      <c r="C844" s="1">
        <v>44584</v>
      </c>
      <c r="D844" t="s">
        <v>39</v>
      </c>
      <c r="E844" t="s">
        <v>40</v>
      </c>
      <c r="F844" t="s">
        <v>11</v>
      </c>
      <c r="G844" t="s">
        <v>41</v>
      </c>
      <c r="H844" s="3">
        <v>2761.72</v>
      </c>
      <c r="I844" s="3">
        <v>2790.67</v>
      </c>
    </row>
    <row r="845" spans="2:9" x14ac:dyDescent="0.65">
      <c r="B845" t="s">
        <v>923</v>
      </c>
      <c r="C845" s="1">
        <v>45353</v>
      </c>
      <c r="D845" t="s">
        <v>9</v>
      </c>
      <c r="E845" t="s">
        <v>135</v>
      </c>
      <c r="F845" t="s">
        <v>21</v>
      </c>
      <c r="G845" t="s">
        <v>69</v>
      </c>
      <c r="H845" s="3">
        <v>8479.64</v>
      </c>
      <c r="I845" s="3">
        <v>8502.52</v>
      </c>
    </row>
    <row r="846" spans="2:9" x14ac:dyDescent="0.65">
      <c r="B846" t="s">
        <v>924</v>
      </c>
      <c r="C846" s="1">
        <v>45311</v>
      </c>
      <c r="D846" t="s">
        <v>27</v>
      </c>
      <c r="E846" t="s">
        <v>10</v>
      </c>
      <c r="F846" t="s">
        <v>21</v>
      </c>
      <c r="G846" t="s">
        <v>22</v>
      </c>
      <c r="H846" s="3">
        <v>5446.95</v>
      </c>
      <c r="I846" s="3">
        <v>5483.01</v>
      </c>
    </row>
    <row r="847" spans="2:9" x14ac:dyDescent="0.65">
      <c r="B847" t="s">
        <v>925</v>
      </c>
      <c r="C847" s="1">
        <v>44877</v>
      </c>
      <c r="D847" t="s">
        <v>35</v>
      </c>
      <c r="E847" t="s">
        <v>10</v>
      </c>
      <c r="F847" t="s">
        <v>21</v>
      </c>
      <c r="G847" t="s">
        <v>33</v>
      </c>
      <c r="H847" s="3">
        <v>5706</v>
      </c>
      <c r="I847" s="3">
        <v>5773.79</v>
      </c>
    </row>
    <row r="848" spans="2:9" x14ac:dyDescent="0.65">
      <c r="B848" t="s">
        <v>926</v>
      </c>
      <c r="C848" s="1">
        <v>44824</v>
      </c>
      <c r="D848" t="s">
        <v>39</v>
      </c>
      <c r="E848" t="s">
        <v>75</v>
      </c>
      <c r="F848" t="s">
        <v>21</v>
      </c>
      <c r="G848" t="s">
        <v>37</v>
      </c>
      <c r="H848" s="3">
        <v>8165.32</v>
      </c>
      <c r="I848" s="3">
        <v>8225.77</v>
      </c>
    </row>
    <row r="849" spans="2:9" x14ac:dyDescent="0.65">
      <c r="B849" t="s">
        <v>927</v>
      </c>
      <c r="C849" s="1">
        <v>44830</v>
      </c>
      <c r="D849" t="s">
        <v>39</v>
      </c>
      <c r="E849" t="s">
        <v>77</v>
      </c>
      <c r="F849" t="s">
        <v>47</v>
      </c>
      <c r="G849" t="s">
        <v>33</v>
      </c>
      <c r="H849" s="3">
        <v>1480.11</v>
      </c>
      <c r="I849" s="3">
        <v>1566.59</v>
      </c>
    </row>
    <row r="850" spans="2:9" x14ac:dyDescent="0.65">
      <c r="B850" t="s">
        <v>928</v>
      </c>
      <c r="C850" s="1">
        <v>44644</v>
      </c>
      <c r="D850" t="s">
        <v>32</v>
      </c>
      <c r="E850" t="s">
        <v>363</v>
      </c>
      <c r="F850" t="s">
        <v>21</v>
      </c>
      <c r="G850" t="s">
        <v>33</v>
      </c>
      <c r="H850" s="3">
        <v>4082.72</v>
      </c>
      <c r="I850" s="3">
        <v>4153.6099999999997</v>
      </c>
    </row>
    <row r="851" spans="2:9" x14ac:dyDescent="0.65">
      <c r="B851" t="s">
        <v>929</v>
      </c>
      <c r="C851" s="1">
        <v>44974</v>
      </c>
      <c r="D851" t="s">
        <v>24</v>
      </c>
      <c r="E851" t="s">
        <v>68</v>
      </c>
      <c r="F851" t="s">
        <v>21</v>
      </c>
      <c r="G851" t="s">
        <v>33</v>
      </c>
      <c r="H851" s="3">
        <v>5483.88</v>
      </c>
      <c r="I851" s="3">
        <v>5563.93</v>
      </c>
    </row>
    <row r="852" spans="2:9" x14ac:dyDescent="0.65">
      <c r="B852" t="s">
        <v>930</v>
      </c>
      <c r="C852" s="1">
        <v>44992</v>
      </c>
      <c r="D852" t="s">
        <v>9</v>
      </c>
      <c r="E852" t="s">
        <v>20</v>
      </c>
      <c r="F852" t="s">
        <v>21</v>
      </c>
      <c r="G852" t="s">
        <v>33</v>
      </c>
      <c r="H852" s="3">
        <v>467.62</v>
      </c>
      <c r="I852" s="3">
        <v>523.94000000000005</v>
      </c>
    </row>
    <row r="853" spans="2:9" x14ac:dyDescent="0.65">
      <c r="B853" t="s">
        <v>931</v>
      </c>
      <c r="C853" s="1">
        <v>44936</v>
      </c>
      <c r="D853" t="s">
        <v>27</v>
      </c>
      <c r="E853" t="s">
        <v>25</v>
      </c>
      <c r="F853" t="s">
        <v>11</v>
      </c>
      <c r="G853" t="s">
        <v>41</v>
      </c>
      <c r="H853" s="3">
        <v>3173.29</v>
      </c>
      <c r="I853" s="3">
        <v>3228.63</v>
      </c>
    </row>
    <row r="854" spans="2:9" x14ac:dyDescent="0.65">
      <c r="B854" t="s">
        <v>932</v>
      </c>
      <c r="C854" s="1">
        <v>45197</v>
      </c>
      <c r="D854" t="s">
        <v>9</v>
      </c>
      <c r="E854" t="s">
        <v>103</v>
      </c>
      <c r="F854" t="s">
        <v>11</v>
      </c>
      <c r="G854" t="s">
        <v>17</v>
      </c>
      <c r="H854" s="3">
        <v>5125.7700000000004</v>
      </c>
      <c r="I854" s="3">
        <v>5220.6400000000003</v>
      </c>
    </row>
    <row r="855" spans="2:9" x14ac:dyDescent="0.65">
      <c r="B855" t="s">
        <v>933</v>
      </c>
      <c r="C855" s="1">
        <v>45581</v>
      </c>
      <c r="D855" t="s">
        <v>27</v>
      </c>
      <c r="E855" t="s">
        <v>131</v>
      </c>
      <c r="F855" t="s">
        <v>21</v>
      </c>
      <c r="G855" t="s">
        <v>48</v>
      </c>
      <c r="H855" s="3">
        <v>4253.29</v>
      </c>
      <c r="I855" s="3">
        <v>4342.4399999999996</v>
      </c>
    </row>
    <row r="856" spans="2:9" x14ac:dyDescent="0.65">
      <c r="B856" t="s">
        <v>934</v>
      </c>
      <c r="C856" s="1">
        <v>45646</v>
      </c>
      <c r="D856" t="s">
        <v>39</v>
      </c>
      <c r="E856" t="s">
        <v>64</v>
      </c>
      <c r="F856" t="s">
        <v>47</v>
      </c>
      <c r="G856" t="s">
        <v>69</v>
      </c>
      <c r="H856" s="3">
        <v>4582.34</v>
      </c>
      <c r="I856" s="3">
        <v>4607.6400000000003</v>
      </c>
    </row>
    <row r="857" spans="2:9" x14ac:dyDescent="0.65">
      <c r="B857" t="s">
        <v>935</v>
      </c>
      <c r="C857" s="1">
        <v>44917</v>
      </c>
      <c r="D857" t="s">
        <v>9</v>
      </c>
      <c r="E857" t="s">
        <v>147</v>
      </c>
      <c r="F857" t="s">
        <v>16</v>
      </c>
      <c r="G857" t="s">
        <v>17</v>
      </c>
      <c r="H857" s="3">
        <v>1776.06</v>
      </c>
      <c r="I857" s="3">
        <v>1860.99</v>
      </c>
    </row>
    <row r="858" spans="2:9" x14ac:dyDescent="0.65">
      <c r="B858" t="s">
        <v>936</v>
      </c>
      <c r="C858" s="1">
        <v>45158</v>
      </c>
      <c r="D858" t="s">
        <v>32</v>
      </c>
      <c r="E858" t="s">
        <v>66</v>
      </c>
      <c r="F858" t="s">
        <v>30</v>
      </c>
      <c r="G858" t="s">
        <v>12</v>
      </c>
      <c r="H858" s="3">
        <v>3076.84</v>
      </c>
      <c r="I858" s="3">
        <v>3140.91</v>
      </c>
    </row>
    <row r="859" spans="2:9" x14ac:dyDescent="0.65">
      <c r="B859" t="s">
        <v>937</v>
      </c>
      <c r="C859" s="1">
        <v>45406</v>
      </c>
      <c r="D859" t="s">
        <v>45</v>
      </c>
      <c r="E859" t="s">
        <v>36</v>
      </c>
      <c r="F859" t="s">
        <v>16</v>
      </c>
      <c r="G859" t="s">
        <v>22</v>
      </c>
      <c r="H859" s="3">
        <v>2195.75</v>
      </c>
      <c r="I859" s="3">
        <v>2284.09</v>
      </c>
    </row>
    <row r="860" spans="2:9" x14ac:dyDescent="0.65">
      <c r="B860" t="s">
        <v>938</v>
      </c>
      <c r="C860" s="1">
        <v>44715</v>
      </c>
      <c r="D860" t="s">
        <v>32</v>
      </c>
      <c r="E860" t="s">
        <v>270</v>
      </c>
      <c r="F860" t="s">
        <v>47</v>
      </c>
      <c r="G860" t="s">
        <v>41</v>
      </c>
      <c r="H860" s="3">
        <v>7565.35</v>
      </c>
      <c r="I860" s="3">
        <v>7637.02</v>
      </c>
    </row>
    <row r="861" spans="2:9" x14ac:dyDescent="0.65">
      <c r="B861" t="s">
        <v>939</v>
      </c>
      <c r="C861" s="1">
        <v>45623</v>
      </c>
      <c r="D861" t="s">
        <v>39</v>
      </c>
      <c r="E861" t="s">
        <v>182</v>
      </c>
      <c r="F861" t="s">
        <v>21</v>
      </c>
      <c r="G861" t="s">
        <v>17</v>
      </c>
      <c r="H861" s="3">
        <v>1365.58</v>
      </c>
      <c r="I861" s="3">
        <v>1413.24</v>
      </c>
    </row>
    <row r="862" spans="2:9" x14ac:dyDescent="0.65">
      <c r="B862" t="s">
        <v>940</v>
      </c>
      <c r="C862" s="1">
        <v>44981</v>
      </c>
      <c r="D862" t="s">
        <v>19</v>
      </c>
      <c r="E862" t="s">
        <v>103</v>
      </c>
      <c r="F862" t="s">
        <v>47</v>
      </c>
      <c r="G862" t="s">
        <v>22</v>
      </c>
      <c r="H862" s="3">
        <v>6406.02</v>
      </c>
      <c r="I862" s="3">
        <v>6442.42</v>
      </c>
    </row>
    <row r="863" spans="2:9" x14ac:dyDescent="0.65">
      <c r="B863" t="s">
        <v>941</v>
      </c>
      <c r="C863" s="1">
        <v>44937</v>
      </c>
      <c r="D863" t="s">
        <v>24</v>
      </c>
      <c r="E863" t="s">
        <v>29</v>
      </c>
      <c r="F863" t="s">
        <v>47</v>
      </c>
      <c r="G863" t="s">
        <v>33</v>
      </c>
      <c r="H863" s="3">
        <v>6753.65</v>
      </c>
      <c r="I863" s="3">
        <v>6838.99</v>
      </c>
    </row>
    <row r="864" spans="2:9" x14ac:dyDescent="0.65">
      <c r="B864" t="s">
        <v>942</v>
      </c>
      <c r="C864" s="1">
        <v>45490</v>
      </c>
      <c r="D864" t="s">
        <v>32</v>
      </c>
      <c r="E864" t="s">
        <v>103</v>
      </c>
      <c r="F864" t="s">
        <v>47</v>
      </c>
      <c r="G864" t="s">
        <v>33</v>
      </c>
      <c r="H864" s="3">
        <v>7927.64</v>
      </c>
      <c r="I864" s="3">
        <v>7997.72</v>
      </c>
    </row>
    <row r="865" spans="2:9" x14ac:dyDescent="0.65">
      <c r="B865" t="s">
        <v>943</v>
      </c>
      <c r="C865" s="1">
        <v>44924</v>
      </c>
      <c r="D865" t="s">
        <v>14</v>
      </c>
      <c r="E865" t="s">
        <v>68</v>
      </c>
      <c r="F865" t="s">
        <v>47</v>
      </c>
      <c r="G865" t="s">
        <v>69</v>
      </c>
      <c r="H865" s="3">
        <v>6758.83</v>
      </c>
      <c r="I865" s="3">
        <v>6791.28</v>
      </c>
    </row>
    <row r="866" spans="2:9" x14ac:dyDescent="0.65">
      <c r="B866" t="s">
        <v>944</v>
      </c>
      <c r="C866" s="1">
        <v>45117</v>
      </c>
      <c r="D866" t="s">
        <v>19</v>
      </c>
      <c r="E866" t="s">
        <v>50</v>
      </c>
      <c r="F866" t="s">
        <v>21</v>
      </c>
      <c r="G866" t="s">
        <v>17</v>
      </c>
      <c r="H866" s="3">
        <v>329.3</v>
      </c>
      <c r="I866" s="3">
        <v>393.28</v>
      </c>
    </row>
    <row r="867" spans="2:9" x14ac:dyDescent="0.65">
      <c r="B867" t="s">
        <v>945</v>
      </c>
      <c r="C867" s="1">
        <v>44981</v>
      </c>
      <c r="D867" t="s">
        <v>14</v>
      </c>
      <c r="E867" t="s">
        <v>161</v>
      </c>
      <c r="F867" t="s">
        <v>30</v>
      </c>
      <c r="G867" t="s">
        <v>22</v>
      </c>
      <c r="H867" s="3">
        <v>9503.58</v>
      </c>
      <c r="I867" s="3">
        <v>9591.07</v>
      </c>
    </row>
    <row r="868" spans="2:9" x14ac:dyDescent="0.65">
      <c r="B868" t="s">
        <v>946</v>
      </c>
      <c r="C868" s="1">
        <v>45088</v>
      </c>
      <c r="D868" t="s">
        <v>45</v>
      </c>
      <c r="E868" t="s">
        <v>105</v>
      </c>
      <c r="F868" t="s">
        <v>16</v>
      </c>
      <c r="G868" t="s">
        <v>22</v>
      </c>
      <c r="H868" s="3">
        <v>4980.72</v>
      </c>
      <c r="I868" s="3">
        <v>5059.8599999999997</v>
      </c>
    </row>
    <row r="869" spans="2:9" x14ac:dyDescent="0.65">
      <c r="B869" t="s">
        <v>947</v>
      </c>
      <c r="C869" s="1">
        <v>45638</v>
      </c>
      <c r="D869" t="s">
        <v>27</v>
      </c>
      <c r="E869" t="s">
        <v>57</v>
      </c>
      <c r="F869" t="s">
        <v>30</v>
      </c>
      <c r="G869" t="s">
        <v>41</v>
      </c>
      <c r="H869" s="3">
        <v>1939.48</v>
      </c>
      <c r="I869" s="3">
        <v>1967.74</v>
      </c>
    </row>
    <row r="870" spans="2:9" x14ac:dyDescent="0.65">
      <c r="B870" t="s">
        <v>948</v>
      </c>
      <c r="C870" s="1">
        <v>44804</v>
      </c>
      <c r="D870" t="s">
        <v>27</v>
      </c>
      <c r="E870" t="s">
        <v>156</v>
      </c>
      <c r="F870" t="s">
        <v>21</v>
      </c>
      <c r="G870" t="s">
        <v>17</v>
      </c>
      <c r="H870" s="3">
        <v>2399.15</v>
      </c>
      <c r="I870" s="3">
        <v>2462.5300000000002</v>
      </c>
    </row>
    <row r="871" spans="2:9" x14ac:dyDescent="0.65">
      <c r="B871" t="s">
        <v>949</v>
      </c>
      <c r="C871" s="1">
        <v>44943</v>
      </c>
      <c r="D871" t="s">
        <v>19</v>
      </c>
      <c r="E871" t="s">
        <v>103</v>
      </c>
      <c r="F871" t="s">
        <v>11</v>
      </c>
      <c r="G871" t="s">
        <v>48</v>
      </c>
      <c r="H871" s="3">
        <v>8822.08</v>
      </c>
      <c r="I871" s="3">
        <v>8907.16</v>
      </c>
    </row>
    <row r="872" spans="2:9" x14ac:dyDescent="0.65">
      <c r="B872" t="s">
        <v>950</v>
      </c>
      <c r="C872" s="1">
        <v>45065</v>
      </c>
      <c r="D872" t="s">
        <v>27</v>
      </c>
      <c r="E872" t="s">
        <v>25</v>
      </c>
      <c r="F872" t="s">
        <v>11</v>
      </c>
      <c r="G872" t="s">
        <v>37</v>
      </c>
      <c r="H872" s="3">
        <v>174.09</v>
      </c>
      <c r="I872" s="3">
        <v>201.29</v>
      </c>
    </row>
    <row r="873" spans="2:9" x14ac:dyDescent="0.65">
      <c r="B873" t="s">
        <v>951</v>
      </c>
      <c r="C873" s="1">
        <v>45378</v>
      </c>
      <c r="D873" t="s">
        <v>39</v>
      </c>
      <c r="E873" t="s">
        <v>138</v>
      </c>
      <c r="F873" t="s">
        <v>16</v>
      </c>
      <c r="G873" t="s">
        <v>48</v>
      </c>
      <c r="H873" s="3">
        <v>8269.0499999999993</v>
      </c>
      <c r="I873" s="3">
        <v>8310.91</v>
      </c>
    </row>
    <row r="874" spans="2:9" x14ac:dyDescent="0.65">
      <c r="B874" t="s">
        <v>952</v>
      </c>
      <c r="C874" s="1">
        <v>44662</v>
      </c>
      <c r="D874" t="s">
        <v>45</v>
      </c>
      <c r="E874" t="s">
        <v>180</v>
      </c>
      <c r="F874" t="s">
        <v>11</v>
      </c>
      <c r="G874" t="s">
        <v>33</v>
      </c>
      <c r="H874" s="3">
        <v>2355.62</v>
      </c>
      <c r="I874" s="3">
        <v>2406.91</v>
      </c>
    </row>
    <row r="875" spans="2:9" x14ac:dyDescent="0.65">
      <c r="B875" t="s">
        <v>953</v>
      </c>
      <c r="C875" s="1">
        <v>45633</v>
      </c>
      <c r="D875" t="s">
        <v>35</v>
      </c>
      <c r="E875" t="s">
        <v>122</v>
      </c>
      <c r="F875" t="s">
        <v>11</v>
      </c>
      <c r="G875" t="s">
        <v>33</v>
      </c>
      <c r="H875" s="3">
        <v>7184.61</v>
      </c>
      <c r="I875" s="3">
        <v>7257.09</v>
      </c>
    </row>
    <row r="876" spans="2:9" x14ac:dyDescent="0.65">
      <c r="B876" t="s">
        <v>954</v>
      </c>
      <c r="C876" s="1">
        <v>45109</v>
      </c>
      <c r="D876" t="s">
        <v>35</v>
      </c>
      <c r="E876" t="s">
        <v>174</v>
      </c>
      <c r="F876" t="s">
        <v>11</v>
      </c>
      <c r="G876" t="s">
        <v>17</v>
      </c>
      <c r="H876" s="3">
        <v>8707.82</v>
      </c>
      <c r="I876" s="3">
        <v>8771.6200000000008</v>
      </c>
    </row>
    <row r="877" spans="2:9" x14ac:dyDescent="0.65">
      <c r="B877" t="s">
        <v>955</v>
      </c>
      <c r="C877" s="1">
        <v>44974</v>
      </c>
      <c r="D877" t="s">
        <v>19</v>
      </c>
      <c r="E877" t="s">
        <v>363</v>
      </c>
      <c r="F877" t="s">
        <v>47</v>
      </c>
      <c r="G877" t="s">
        <v>17</v>
      </c>
      <c r="H877" s="3">
        <v>9803.83</v>
      </c>
      <c r="I877" s="3">
        <v>9877.0300000000007</v>
      </c>
    </row>
    <row r="878" spans="2:9" x14ac:dyDescent="0.65">
      <c r="B878" t="s">
        <v>956</v>
      </c>
      <c r="C878" s="1">
        <v>44684</v>
      </c>
      <c r="D878" t="s">
        <v>19</v>
      </c>
      <c r="E878" t="s">
        <v>54</v>
      </c>
      <c r="F878" t="s">
        <v>16</v>
      </c>
      <c r="G878" t="s">
        <v>17</v>
      </c>
      <c r="H878" s="3">
        <v>1061.24</v>
      </c>
      <c r="I878" s="3">
        <v>1078.08</v>
      </c>
    </row>
    <row r="879" spans="2:9" x14ac:dyDescent="0.65">
      <c r="B879" t="s">
        <v>957</v>
      </c>
      <c r="C879" s="1">
        <v>45638</v>
      </c>
      <c r="D879" t="s">
        <v>35</v>
      </c>
      <c r="E879" t="s">
        <v>93</v>
      </c>
      <c r="F879" t="s">
        <v>16</v>
      </c>
      <c r="G879" t="s">
        <v>17</v>
      </c>
      <c r="H879" s="3">
        <v>8793.94</v>
      </c>
      <c r="I879" s="3">
        <v>8845.34</v>
      </c>
    </row>
    <row r="880" spans="2:9" x14ac:dyDescent="0.65">
      <c r="B880" t="s">
        <v>958</v>
      </c>
      <c r="C880" s="1">
        <v>44578</v>
      </c>
      <c r="D880" t="s">
        <v>27</v>
      </c>
      <c r="E880" t="s">
        <v>25</v>
      </c>
      <c r="F880" t="s">
        <v>16</v>
      </c>
      <c r="G880" t="s">
        <v>33</v>
      </c>
      <c r="H880" s="3">
        <v>7081.05</v>
      </c>
      <c r="I880" s="3">
        <v>7154.88</v>
      </c>
    </row>
    <row r="881" spans="2:9" x14ac:dyDescent="0.65">
      <c r="B881" t="s">
        <v>959</v>
      </c>
      <c r="C881" s="1">
        <v>44742</v>
      </c>
      <c r="D881" t="s">
        <v>39</v>
      </c>
      <c r="E881" t="s">
        <v>156</v>
      </c>
      <c r="F881" t="s">
        <v>30</v>
      </c>
      <c r="G881" t="s">
        <v>58</v>
      </c>
      <c r="H881" s="3">
        <v>599.84</v>
      </c>
      <c r="I881" s="3">
        <v>626.15</v>
      </c>
    </row>
    <row r="882" spans="2:9" x14ac:dyDescent="0.65">
      <c r="B882" t="s">
        <v>960</v>
      </c>
      <c r="C882" s="1">
        <v>44578</v>
      </c>
      <c r="D882" t="s">
        <v>27</v>
      </c>
      <c r="E882" t="s">
        <v>25</v>
      </c>
      <c r="F882" t="s">
        <v>21</v>
      </c>
      <c r="G882" t="s">
        <v>48</v>
      </c>
      <c r="H882" s="3">
        <v>5226.93</v>
      </c>
      <c r="I882" s="3">
        <v>5290.52</v>
      </c>
    </row>
    <row r="883" spans="2:9" x14ac:dyDescent="0.65">
      <c r="B883" t="s">
        <v>961</v>
      </c>
      <c r="C883" s="1">
        <v>44856</v>
      </c>
      <c r="D883" t="s">
        <v>39</v>
      </c>
      <c r="E883" t="s">
        <v>276</v>
      </c>
      <c r="F883" t="s">
        <v>47</v>
      </c>
      <c r="G883" t="s">
        <v>12</v>
      </c>
      <c r="H883" s="3">
        <v>2442.21</v>
      </c>
      <c r="I883" s="3">
        <v>2534.44</v>
      </c>
    </row>
    <row r="884" spans="2:9" x14ac:dyDescent="0.65">
      <c r="B884" t="s">
        <v>962</v>
      </c>
      <c r="C884" s="1">
        <v>44703</v>
      </c>
      <c r="D884" t="s">
        <v>32</v>
      </c>
      <c r="E884" t="s">
        <v>90</v>
      </c>
      <c r="F884" t="s">
        <v>30</v>
      </c>
      <c r="G884" t="s">
        <v>17</v>
      </c>
      <c r="H884" s="3">
        <v>9126.67</v>
      </c>
      <c r="I884" s="3">
        <v>9189.67</v>
      </c>
    </row>
    <row r="885" spans="2:9" x14ac:dyDescent="0.65">
      <c r="B885" t="s">
        <v>963</v>
      </c>
      <c r="C885" s="1">
        <v>44581</v>
      </c>
      <c r="D885" t="s">
        <v>45</v>
      </c>
      <c r="E885" t="s">
        <v>62</v>
      </c>
      <c r="F885" t="s">
        <v>47</v>
      </c>
      <c r="G885" t="s">
        <v>69</v>
      </c>
      <c r="H885" s="3">
        <v>8759.81</v>
      </c>
      <c r="I885" s="3">
        <v>8823.0300000000007</v>
      </c>
    </row>
    <row r="886" spans="2:9" x14ac:dyDescent="0.65">
      <c r="B886" t="s">
        <v>964</v>
      </c>
      <c r="C886" s="1">
        <v>45126</v>
      </c>
      <c r="D886" t="s">
        <v>35</v>
      </c>
      <c r="E886" t="s">
        <v>54</v>
      </c>
      <c r="F886" t="s">
        <v>47</v>
      </c>
      <c r="G886" t="s">
        <v>58</v>
      </c>
      <c r="H886" s="3">
        <v>8127.39</v>
      </c>
      <c r="I886" s="3">
        <v>8207.52</v>
      </c>
    </row>
    <row r="887" spans="2:9" x14ac:dyDescent="0.65">
      <c r="B887" t="s">
        <v>965</v>
      </c>
      <c r="C887" s="1">
        <v>45435</v>
      </c>
      <c r="D887" t="s">
        <v>39</v>
      </c>
      <c r="E887" t="s">
        <v>108</v>
      </c>
      <c r="F887" t="s">
        <v>30</v>
      </c>
      <c r="G887" t="s">
        <v>12</v>
      </c>
      <c r="H887" s="3">
        <v>2818.55</v>
      </c>
      <c r="I887" s="3">
        <v>2836.59</v>
      </c>
    </row>
    <row r="888" spans="2:9" x14ac:dyDescent="0.65">
      <c r="B888" t="s">
        <v>966</v>
      </c>
      <c r="C888" s="1">
        <v>44622</v>
      </c>
      <c r="D888" t="s">
        <v>9</v>
      </c>
      <c r="E888" t="s">
        <v>108</v>
      </c>
      <c r="F888" t="s">
        <v>30</v>
      </c>
      <c r="G888" t="s">
        <v>17</v>
      </c>
      <c r="H888" s="3">
        <v>3505.65</v>
      </c>
      <c r="I888" s="3">
        <v>3543.41</v>
      </c>
    </row>
    <row r="889" spans="2:9" x14ac:dyDescent="0.65">
      <c r="B889" t="s">
        <v>967</v>
      </c>
      <c r="C889" s="1">
        <v>45070</v>
      </c>
      <c r="D889" t="s">
        <v>35</v>
      </c>
      <c r="E889" t="s">
        <v>90</v>
      </c>
      <c r="F889" t="s">
        <v>47</v>
      </c>
      <c r="G889" t="s">
        <v>41</v>
      </c>
      <c r="H889" s="3">
        <v>9164.51</v>
      </c>
      <c r="I889" s="3">
        <v>9177.57</v>
      </c>
    </row>
    <row r="890" spans="2:9" x14ac:dyDescent="0.65">
      <c r="B890" t="s">
        <v>968</v>
      </c>
      <c r="C890" s="1">
        <v>44810</v>
      </c>
      <c r="D890" t="s">
        <v>45</v>
      </c>
      <c r="E890" t="s">
        <v>185</v>
      </c>
      <c r="F890" t="s">
        <v>47</v>
      </c>
      <c r="G890" t="s">
        <v>22</v>
      </c>
      <c r="H890" s="3">
        <v>1846.46</v>
      </c>
      <c r="I890" s="3">
        <v>1880.35</v>
      </c>
    </row>
    <row r="891" spans="2:9" x14ac:dyDescent="0.65">
      <c r="B891" t="s">
        <v>969</v>
      </c>
      <c r="C891" s="1">
        <v>44827</v>
      </c>
      <c r="D891" t="s">
        <v>27</v>
      </c>
      <c r="E891" t="s">
        <v>10</v>
      </c>
      <c r="F891" t="s">
        <v>30</v>
      </c>
      <c r="G891" t="s">
        <v>17</v>
      </c>
      <c r="H891" s="3">
        <v>8279.24</v>
      </c>
      <c r="I891" s="3">
        <v>8343.7999999999993</v>
      </c>
    </row>
    <row r="892" spans="2:9" x14ac:dyDescent="0.65">
      <c r="B892" t="s">
        <v>970</v>
      </c>
      <c r="C892" s="1">
        <v>45182</v>
      </c>
      <c r="D892" t="s">
        <v>32</v>
      </c>
      <c r="E892" t="s">
        <v>296</v>
      </c>
      <c r="F892" t="s">
        <v>21</v>
      </c>
      <c r="G892" t="s">
        <v>33</v>
      </c>
      <c r="H892" s="3">
        <v>2540.2800000000002</v>
      </c>
      <c r="I892" s="3">
        <v>2597.81</v>
      </c>
    </row>
    <row r="893" spans="2:9" x14ac:dyDescent="0.65">
      <c r="B893" t="s">
        <v>971</v>
      </c>
      <c r="C893" s="1">
        <v>44684</v>
      </c>
      <c r="D893" t="s">
        <v>9</v>
      </c>
      <c r="E893" t="s">
        <v>110</v>
      </c>
      <c r="F893" t="s">
        <v>11</v>
      </c>
      <c r="G893" t="s">
        <v>33</v>
      </c>
      <c r="H893" s="3">
        <v>3066.16</v>
      </c>
      <c r="I893" s="3">
        <v>3148.46</v>
      </c>
    </row>
    <row r="894" spans="2:9" x14ac:dyDescent="0.65">
      <c r="B894" t="s">
        <v>972</v>
      </c>
      <c r="C894" s="1">
        <v>44565</v>
      </c>
      <c r="D894" t="s">
        <v>32</v>
      </c>
      <c r="E894" t="s">
        <v>57</v>
      </c>
      <c r="F894" t="s">
        <v>11</v>
      </c>
      <c r="G894" t="s">
        <v>48</v>
      </c>
      <c r="H894" s="3">
        <v>4860.8100000000004</v>
      </c>
      <c r="I894" s="3">
        <v>4889.96</v>
      </c>
    </row>
    <row r="895" spans="2:9" x14ac:dyDescent="0.65">
      <c r="B895" t="s">
        <v>973</v>
      </c>
      <c r="C895" s="1">
        <v>45085</v>
      </c>
      <c r="D895" t="s">
        <v>39</v>
      </c>
      <c r="E895" t="s">
        <v>110</v>
      </c>
      <c r="F895" t="s">
        <v>47</v>
      </c>
      <c r="G895" t="s">
        <v>17</v>
      </c>
      <c r="H895" s="3">
        <v>5695.85</v>
      </c>
      <c r="I895" s="3">
        <v>5745.7</v>
      </c>
    </row>
    <row r="896" spans="2:9" x14ac:dyDescent="0.65">
      <c r="B896" t="s">
        <v>974</v>
      </c>
      <c r="C896" s="1">
        <v>44677</v>
      </c>
      <c r="D896" t="s">
        <v>14</v>
      </c>
      <c r="E896" t="s">
        <v>62</v>
      </c>
      <c r="F896" t="s">
        <v>11</v>
      </c>
      <c r="G896" t="s">
        <v>22</v>
      </c>
      <c r="H896" s="3">
        <v>5963.9</v>
      </c>
      <c r="I896" s="3">
        <v>6009.08</v>
      </c>
    </row>
    <row r="897" spans="2:9" x14ac:dyDescent="0.65">
      <c r="B897" t="s">
        <v>975</v>
      </c>
      <c r="C897" s="1">
        <v>44708</v>
      </c>
      <c r="D897" t="s">
        <v>14</v>
      </c>
      <c r="E897" t="s">
        <v>72</v>
      </c>
      <c r="F897" t="s">
        <v>47</v>
      </c>
      <c r="G897" t="s">
        <v>17</v>
      </c>
      <c r="H897" s="3">
        <v>160.71</v>
      </c>
      <c r="I897" s="3">
        <v>205.02</v>
      </c>
    </row>
    <row r="898" spans="2:9" x14ac:dyDescent="0.65">
      <c r="B898" t="s">
        <v>976</v>
      </c>
      <c r="C898" s="1">
        <v>44653</v>
      </c>
      <c r="D898" t="s">
        <v>35</v>
      </c>
      <c r="E898" t="s">
        <v>25</v>
      </c>
      <c r="F898" t="s">
        <v>11</v>
      </c>
      <c r="G898" t="s">
        <v>48</v>
      </c>
      <c r="H898" s="3">
        <v>4714.96</v>
      </c>
      <c r="I898" s="3">
        <v>4752.79</v>
      </c>
    </row>
    <row r="899" spans="2:9" x14ac:dyDescent="0.65">
      <c r="B899" t="s">
        <v>977</v>
      </c>
      <c r="C899" s="1">
        <v>45191</v>
      </c>
      <c r="D899" t="s">
        <v>35</v>
      </c>
      <c r="E899" t="s">
        <v>50</v>
      </c>
      <c r="F899" t="s">
        <v>30</v>
      </c>
      <c r="G899" t="s">
        <v>58</v>
      </c>
      <c r="H899" s="3">
        <v>7212.06</v>
      </c>
      <c r="I899" s="3">
        <v>7295.19</v>
      </c>
    </row>
    <row r="900" spans="2:9" x14ac:dyDescent="0.65">
      <c r="B900" t="s">
        <v>978</v>
      </c>
      <c r="C900" s="1">
        <v>45101</v>
      </c>
      <c r="D900" t="s">
        <v>45</v>
      </c>
      <c r="E900" t="s">
        <v>54</v>
      </c>
      <c r="F900" t="s">
        <v>16</v>
      </c>
      <c r="G900" t="s">
        <v>12</v>
      </c>
      <c r="H900" s="3">
        <v>5646.3</v>
      </c>
      <c r="I900" s="3">
        <v>5709.16</v>
      </c>
    </row>
    <row r="901" spans="2:9" x14ac:dyDescent="0.65">
      <c r="B901" t="s">
        <v>979</v>
      </c>
      <c r="C901" s="1">
        <v>44831</v>
      </c>
      <c r="D901" t="s">
        <v>39</v>
      </c>
      <c r="E901" t="s">
        <v>54</v>
      </c>
      <c r="F901" t="s">
        <v>30</v>
      </c>
      <c r="G901" t="s">
        <v>22</v>
      </c>
      <c r="H901" s="3">
        <v>8189.11</v>
      </c>
      <c r="I901" s="3">
        <v>8263.6</v>
      </c>
    </row>
    <row r="902" spans="2:9" x14ac:dyDescent="0.65">
      <c r="B902" t="s">
        <v>980</v>
      </c>
      <c r="C902" s="1">
        <v>44639</v>
      </c>
      <c r="D902" t="s">
        <v>24</v>
      </c>
      <c r="E902" t="s">
        <v>60</v>
      </c>
      <c r="F902" t="s">
        <v>11</v>
      </c>
      <c r="G902" t="s">
        <v>41</v>
      </c>
      <c r="H902" s="3">
        <v>8126.98</v>
      </c>
      <c r="I902" s="3">
        <v>8191.38</v>
      </c>
    </row>
    <row r="903" spans="2:9" x14ac:dyDescent="0.65">
      <c r="B903" t="s">
        <v>981</v>
      </c>
      <c r="C903" s="1">
        <v>44606</v>
      </c>
      <c r="D903" t="s">
        <v>39</v>
      </c>
      <c r="E903" t="s">
        <v>110</v>
      </c>
      <c r="F903" t="s">
        <v>30</v>
      </c>
      <c r="G903" t="s">
        <v>48</v>
      </c>
      <c r="H903" s="3">
        <v>6188.46</v>
      </c>
      <c r="I903" s="3">
        <v>6287.15</v>
      </c>
    </row>
    <row r="904" spans="2:9" x14ac:dyDescent="0.65">
      <c r="B904" t="s">
        <v>982</v>
      </c>
      <c r="C904" s="1">
        <v>44955</v>
      </c>
      <c r="D904" t="s">
        <v>9</v>
      </c>
      <c r="E904" t="s">
        <v>97</v>
      </c>
      <c r="F904" t="s">
        <v>47</v>
      </c>
      <c r="G904" t="s">
        <v>48</v>
      </c>
      <c r="H904" s="3">
        <v>8205.15</v>
      </c>
      <c r="I904" s="3">
        <v>8274.7999999999993</v>
      </c>
    </row>
    <row r="905" spans="2:9" x14ac:dyDescent="0.65">
      <c r="B905" t="s">
        <v>983</v>
      </c>
      <c r="C905" s="1">
        <v>45614</v>
      </c>
      <c r="D905" t="s">
        <v>24</v>
      </c>
      <c r="E905" t="s">
        <v>161</v>
      </c>
      <c r="F905" t="s">
        <v>21</v>
      </c>
      <c r="G905" t="s">
        <v>17</v>
      </c>
      <c r="H905" s="3">
        <v>6042.17</v>
      </c>
      <c r="I905" s="3">
        <v>6142.15</v>
      </c>
    </row>
    <row r="906" spans="2:9" x14ac:dyDescent="0.65">
      <c r="B906" t="s">
        <v>984</v>
      </c>
      <c r="C906" s="1">
        <v>45386</v>
      </c>
      <c r="D906" t="s">
        <v>45</v>
      </c>
      <c r="E906" t="s">
        <v>25</v>
      </c>
      <c r="F906" t="s">
        <v>11</v>
      </c>
      <c r="G906" t="s">
        <v>37</v>
      </c>
      <c r="H906" s="3">
        <v>600.55999999999995</v>
      </c>
      <c r="I906" s="3">
        <v>671</v>
      </c>
    </row>
    <row r="907" spans="2:9" x14ac:dyDescent="0.65">
      <c r="B907" t="s">
        <v>985</v>
      </c>
      <c r="C907" s="1">
        <v>45045</v>
      </c>
      <c r="D907" t="s">
        <v>27</v>
      </c>
      <c r="E907" t="s">
        <v>60</v>
      </c>
      <c r="F907" t="s">
        <v>47</v>
      </c>
      <c r="G907" t="s">
        <v>48</v>
      </c>
      <c r="H907" s="3">
        <v>8165.7</v>
      </c>
      <c r="I907" s="3">
        <v>8215.2000000000007</v>
      </c>
    </row>
    <row r="908" spans="2:9" x14ac:dyDescent="0.65">
      <c r="B908" t="s">
        <v>986</v>
      </c>
      <c r="C908" s="1">
        <v>44763</v>
      </c>
      <c r="D908" t="s">
        <v>14</v>
      </c>
      <c r="E908" t="s">
        <v>15</v>
      </c>
      <c r="F908" t="s">
        <v>16</v>
      </c>
      <c r="G908" t="s">
        <v>33</v>
      </c>
      <c r="H908" s="3">
        <v>8310.7800000000007</v>
      </c>
      <c r="I908" s="3">
        <v>8406.2000000000007</v>
      </c>
    </row>
    <row r="909" spans="2:9" x14ac:dyDescent="0.65">
      <c r="B909" t="s">
        <v>987</v>
      </c>
      <c r="C909" s="1">
        <v>45365</v>
      </c>
      <c r="D909" t="s">
        <v>45</v>
      </c>
      <c r="E909" t="s">
        <v>296</v>
      </c>
      <c r="F909" t="s">
        <v>30</v>
      </c>
      <c r="G909" t="s">
        <v>41</v>
      </c>
      <c r="H909" s="3">
        <v>9151.94</v>
      </c>
      <c r="I909" s="3">
        <v>9173.83</v>
      </c>
    </row>
    <row r="910" spans="2:9" x14ac:dyDescent="0.65">
      <c r="B910" t="s">
        <v>988</v>
      </c>
      <c r="C910" s="1">
        <v>45638</v>
      </c>
      <c r="D910" t="s">
        <v>24</v>
      </c>
      <c r="E910" t="s">
        <v>110</v>
      </c>
      <c r="F910" t="s">
        <v>16</v>
      </c>
      <c r="G910" t="s">
        <v>48</v>
      </c>
      <c r="H910" s="3">
        <v>1722.13</v>
      </c>
      <c r="I910" s="3">
        <v>1735.48</v>
      </c>
    </row>
    <row r="911" spans="2:9" x14ac:dyDescent="0.65">
      <c r="B911" t="s">
        <v>989</v>
      </c>
      <c r="C911" s="1">
        <v>44934</v>
      </c>
      <c r="D911" t="s">
        <v>39</v>
      </c>
      <c r="E911" t="s">
        <v>54</v>
      </c>
      <c r="F911" t="s">
        <v>30</v>
      </c>
      <c r="G911" t="s">
        <v>41</v>
      </c>
      <c r="H911" s="3">
        <v>7165.25</v>
      </c>
      <c r="I911" s="3">
        <v>7238.55</v>
      </c>
    </row>
    <row r="912" spans="2:9" x14ac:dyDescent="0.65">
      <c r="B912" t="s">
        <v>990</v>
      </c>
      <c r="C912" s="1">
        <v>45535</v>
      </c>
      <c r="D912" t="s">
        <v>39</v>
      </c>
      <c r="E912" t="s">
        <v>180</v>
      </c>
      <c r="F912" t="s">
        <v>47</v>
      </c>
      <c r="G912" t="s">
        <v>58</v>
      </c>
      <c r="H912" s="3">
        <v>5410.22</v>
      </c>
      <c r="I912" s="3">
        <v>5473.76</v>
      </c>
    </row>
    <row r="913" spans="2:9" x14ac:dyDescent="0.65">
      <c r="B913" t="s">
        <v>991</v>
      </c>
      <c r="C913" s="1">
        <v>45202</v>
      </c>
      <c r="D913" t="s">
        <v>39</v>
      </c>
      <c r="E913" t="s">
        <v>105</v>
      </c>
      <c r="F913" t="s">
        <v>11</v>
      </c>
      <c r="G913" t="s">
        <v>33</v>
      </c>
      <c r="H913" s="3">
        <v>1076.02</v>
      </c>
      <c r="I913" s="3">
        <v>1119.08</v>
      </c>
    </row>
    <row r="914" spans="2:9" x14ac:dyDescent="0.65">
      <c r="B914" t="s">
        <v>992</v>
      </c>
      <c r="C914" s="1">
        <v>45542</v>
      </c>
      <c r="D914" t="s">
        <v>27</v>
      </c>
      <c r="E914" t="s">
        <v>20</v>
      </c>
      <c r="F914" t="s">
        <v>47</v>
      </c>
      <c r="G914" t="s">
        <v>41</v>
      </c>
      <c r="H914" s="3">
        <v>2104.75</v>
      </c>
      <c r="I914" s="3">
        <v>2156.7600000000002</v>
      </c>
    </row>
    <row r="915" spans="2:9" x14ac:dyDescent="0.65">
      <c r="B915" t="s">
        <v>993</v>
      </c>
      <c r="C915" s="1">
        <v>44786</v>
      </c>
      <c r="D915" t="s">
        <v>27</v>
      </c>
      <c r="E915" t="s">
        <v>50</v>
      </c>
      <c r="F915" t="s">
        <v>30</v>
      </c>
      <c r="G915" t="s">
        <v>37</v>
      </c>
      <c r="H915" s="3">
        <v>7437.96</v>
      </c>
      <c r="I915" s="3">
        <v>7536.8</v>
      </c>
    </row>
    <row r="916" spans="2:9" x14ac:dyDescent="0.65">
      <c r="B916" t="s">
        <v>994</v>
      </c>
      <c r="C916" s="1">
        <v>44580</v>
      </c>
      <c r="D916" t="s">
        <v>14</v>
      </c>
      <c r="E916" t="s">
        <v>363</v>
      </c>
      <c r="F916" t="s">
        <v>21</v>
      </c>
      <c r="G916" t="s">
        <v>33</v>
      </c>
      <c r="H916" s="3">
        <v>3021.73</v>
      </c>
      <c r="I916" s="3">
        <v>3096.22</v>
      </c>
    </row>
    <row r="917" spans="2:9" x14ac:dyDescent="0.65">
      <c r="B917" t="s">
        <v>995</v>
      </c>
      <c r="C917" s="1">
        <v>45003</v>
      </c>
      <c r="D917" t="s">
        <v>32</v>
      </c>
      <c r="E917" t="s">
        <v>182</v>
      </c>
      <c r="F917" t="s">
        <v>16</v>
      </c>
      <c r="G917" t="s">
        <v>17</v>
      </c>
      <c r="H917" s="3">
        <v>1861.49</v>
      </c>
      <c r="I917" s="3">
        <v>1871.74</v>
      </c>
    </row>
    <row r="918" spans="2:9" x14ac:dyDescent="0.65">
      <c r="B918" t="s">
        <v>996</v>
      </c>
      <c r="C918" s="1">
        <v>44675</v>
      </c>
      <c r="D918" t="s">
        <v>35</v>
      </c>
      <c r="E918" t="s">
        <v>60</v>
      </c>
      <c r="F918" t="s">
        <v>11</v>
      </c>
      <c r="G918" t="s">
        <v>33</v>
      </c>
      <c r="H918" s="3">
        <v>6041.57</v>
      </c>
      <c r="I918" s="3">
        <v>6059.72</v>
      </c>
    </row>
    <row r="919" spans="2:9" x14ac:dyDescent="0.65">
      <c r="B919" t="s">
        <v>997</v>
      </c>
      <c r="C919" s="1">
        <v>45143</v>
      </c>
      <c r="D919" t="s">
        <v>35</v>
      </c>
      <c r="E919" t="s">
        <v>20</v>
      </c>
      <c r="F919" t="s">
        <v>30</v>
      </c>
      <c r="G919" t="s">
        <v>58</v>
      </c>
      <c r="H919" s="3">
        <v>770.51</v>
      </c>
      <c r="I919" s="3">
        <v>828.24</v>
      </c>
    </row>
    <row r="920" spans="2:9" x14ac:dyDescent="0.65">
      <c r="B920" t="s">
        <v>998</v>
      </c>
      <c r="C920" s="1">
        <v>44668</v>
      </c>
      <c r="D920" t="s">
        <v>27</v>
      </c>
      <c r="E920" t="s">
        <v>270</v>
      </c>
      <c r="F920" t="s">
        <v>16</v>
      </c>
      <c r="G920" t="s">
        <v>17</v>
      </c>
      <c r="H920" s="3">
        <v>4170.54</v>
      </c>
      <c r="I920" s="3">
        <v>4248.93</v>
      </c>
    </row>
    <row r="921" spans="2:9" x14ac:dyDescent="0.65">
      <c r="B921" t="s">
        <v>999</v>
      </c>
      <c r="C921" s="1">
        <v>44737</v>
      </c>
      <c r="D921" t="s">
        <v>14</v>
      </c>
      <c r="E921" t="s">
        <v>50</v>
      </c>
      <c r="F921" t="s">
        <v>11</v>
      </c>
      <c r="G921" t="s">
        <v>58</v>
      </c>
      <c r="H921" s="3">
        <v>794.39</v>
      </c>
      <c r="I921" s="3">
        <v>823.36</v>
      </c>
    </row>
    <row r="922" spans="2:9" x14ac:dyDescent="0.65">
      <c r="B922" t="s">
        <v>1000</v>
      </c>
      <c r="C922" s="1">
        <v>45566</v>
      </c>
      <c r="D922" t="s">
        <v>24</v>
      </c>
      <c r="E922" t="s">
        <v>131</v>
      </c>
      <c r="F922" t="s">
        <v>30</v>
      </c>
      <c r="G922" t="s">
        <v>48</v>
      </c>
      <c r="H922" s="3">
        <v>9521.2199999999993</v>
      </c>
      <c r="I922" s="3">
        <v>9535.25</v>
      </c>
    </row>
    <row r="923" spans="2:9" x14ac:dyDescent="0.65">
      <c r="B923" t="s">
        <v>1001</v>
      </c>
      <c r="C923" s="1">
        <v>44646</v>
      </c>
      <c r="D923" t="s">
        <v>32</v>
      </c>
      <c r="E923" t="s">
        <v>40</v>
      </c>
      <c r="F923" t="s">
        <v>16</v>
      </c>
      <c r="G923" t="s">
        <v>37</v>
      </c>
      <c r="H923" s="3">
        <v>2736.66</v>
      </c>
      <c r="I923" s="3">
        <v>2759.3</v>
      </c>
    </row>
    <row r="924" spans="2:9" x14ac:dyDescent="0.65">
      <c r="B924" t="s">
        <v>1002</v>
      </c>
      <c r="C924" s="1">
        <v>45178</v>
      </c>
      <c r="D924" t="s">
        <v>39</v>
      </c>
      <c r="E924" t="s">
        <v>50</v>
      </c>
      <c r="F924" t="s">
        <v>21</v>
      </c>
      <c r="G924" t="s">
        <v>33</v>
      </c>
      <c r="H924" s="3">
        <v>3598.51</v>
      </c>
      <c r="I924" s="3">
        <v>3643.7</v>
      </c>
    </row>
    <row r="925" spans="2:9" x14ac:dyDescent="0.65">
      <c r="B925" t="s">
        <v>1003</v>
      </c>
      <c r="C925" s="1">
        <v>45479</v>
      </c>
      <c r="D925" t="s">
        <v>32</v>
      </c>
      <c r="E925" t="s">
        <v>20</v>
      </c>
      <c r="F925" t="s">
        <v>21</v>
      </c>
      <c r="G925" t="s">
        <v>22</v>
      </c>
      <c r="H925" s="3">
        <v>3812.51</v>
      </c>
      <c r="I925" s="3">
        <v>3843.27</v>
      </c>
    </row>
    <row r="926" spans="2:9" x14ac:dyDescent="0.65">
      <c r="B926" t="s">
        <v>1004</v>
      </c>
      <c r="C926" s="1">
        <v>45305</v>
      </c>
      <c r="D926" t="s">
        <v>9</v>
      </c>
      <c r="E926" t="s">
        <v>93</v>
      </c>
      <c r="F926" t="s">
        <v>21</v>
      </c>
      <c r="G926" t="s">
        <v>12</v>
      </c>
      <c r="H926" s="3">
        <v>2808.15</v>
      </c>
      <c r="I926" s="3">
        <v>2828.85</v>
      </c>
    </row>
    <row r="927" spans="2:9" x14ac:dyDescent="0.65">
      <c r="B927" t="s">
        <v>1005</v>
      </c>
      <c r="C927" s="1">
        <v>45065</v>
      </c>
      <c r="D927" t="s">
        <v>27</v>
      </c>
      <c r="E927" t="s">
        <v>147</v>
      </c>
      <c r="F927" t="s">
        <v>21</v>
      </c>
      <c r="G927" t="s">
        <v>37</v>
      </c>
      <c r="H927" s="3">
        <v>8518.23</v>
      </c>
      <c r="I927" s="3">
        <v>8592.49</v>
      </c>
    </row>
    <row r="928" spans="2:9" x14ac:dyDescent="0.65">
      <c r="B928" t="s">
        <v>1006</v>
      </c>
      <c r="C928" s="1">
        <v>44681</v>
      </c>
      <c r="D928" t="s">
        <v>39</v>
      </c>
      <c r="E928" t="s">
        <v>122</v>
      </c>
      <c r="F928" t="s">
        <v>16</v>
      </c>
      <c r="G928" t="s">
        <v>12</v>
      </c>
      <c r="H928" s="3">
        <v>8178.54</v>
      </c>
      <c r="I928" s="3">
        <v>8262.2800000000007</v>
      </c>
    </row>
    <row r="929" spans="2:9" x14ac:dyDescent="0.65">
      <c r="B929" t="s">
        <v>1007</v>
      </c>
      <c r="C929" s="1">
        <v>44889</v>
      </c>
      <c r="D929" t="s">
        <v>32</v>
      </c>
      <c r="E929" t="s">
        <v>84</v>
      </c>
      <c r="F929" t="s">
        <v>11</v>
      </c>
      <c r="G929" t="s">
        <v>41</v>
      </c>
      <c r="H929" s="3">
        <v>3973.56</v>
      </c>
      <c r="I929" s="3">
        <v>3992</v>
      </c>
    </row>
    <row r="930" spans="2:9" x14ac:dyDescent="0.65">
      <c r="B930" t="s">
        <v>1008</v>
      </c>
      <c r="C930" s="1">
        <v>45271</v>
      </c>
      <c r="D930" t="s">
        <v>19</v>
      </c>
      <c r="E930" t="s">
        <v>270</v>
      </c>
      <c r="F930" t="s">
        <v>21</v>
      </c>
      <c r="G930" t="s">
        <v>17</v>
      </c>
      <c r="H930" s="3">
        <v>4692.18</v>
      </c>
      <c r="I930" s="3">
        <v>4780.1000000000004</v>
      </c>
    </row>
    <row r="931" spans="2:9" x14ac:dyDescent="0.65">
      <c r="B931" t="s">
        <v>1009</v>
      </c>
      <c r="C931" s="1">
        <v>45304</v>
      </c>
      <c r="D931" t="s">
        <v>14</v>
      </c>
      <c r="E931" t="s">
        <v>93</v>
      </c>
      <c r="F931" t="s">
        <v>47</v>
      </c>
      <c r="G931" t="s">
        <v>33</v>
      </c>
      <c r="H931" s="3">
        <v>5670.33</v>
      </c>
      <c r="I931" s="3">
        <v>5736.89</v>
      </c>
    </row>
    <row r="932" spans="2:9" x14ac:dyDescent="0.65">
      <c r="B932" t="s">
        <v>1010</v>
      </c>
      <c r="C932" s="1">
        <v>45225</v>
      </c>
      <c r="D932" t="s">
        <v>9</v>
      </c>
      <c r="E932" t="s">
        <v>363</v>
      </c>
      <c r="F932" t="s">
        <v>16</v>
      </c>
      <c r="G932" t="s">
        <v>69</v>
      </c>
      <c r="H932" s="3">
        <v>7557.05</v>
      </c>
      <c r="I932" s="3">
        <v>7599.42</v>
      </c>
    </row>
    <row r="933" spans="2:9" x14ac:dyDescent="0.65">
      <c r="B933" t="s">
        <v>1011</v>
      </c>
      <c r="C933" s="1">
        <v>45165</v>
      </c>
      <c r="D933" t="s">
        <v>27</v>
      </c>
      <c r="E933" t="s">
        <v>174</v>
      </c>
      <c r="F933" t="s">
        <v>16</v>
      </c>
      <c r="G933" t="s">
        <v>12</v>
      </c>
      <c r="H933" s="3">
        <v>724.71</v>
      </c>
      <c r="I933" s="3">
        <v>760.82</v>
      </c>
    </row>
    <row r="934" spans="2:9" x14ac:dyDescent="0.65">
      <c r="B934" t="s">
        <v>1012</v>
      </c>
      <c r="C934" s="1">
        <v>44639</v>
      </c>
      <c r="D934" t="s">
        <v>39</v>
      </c>
      <c r="E934" t="s">
        <v>36</v>
      </c>
      <c r="F934" t="s">
        <v>30</v>
      </c>
      <c r="G934" t="s">
        <v>37</v>
      </c>
      <c r="H934" s="3">
        <v>8196.0499999999993</v>
      </c>
      <c r="I934" s="3">
        <v>8241.4</v>
      </c>
    </row>
    <row r="935" spans="2:9" x14ac:dyDescent="0.65">
      <c r="B935" t="s">
        <v>1013</v>
      </c>
      <c r="C935" s="1">
        <v>45600</v>
      </c>
      <c r="D935" t="s">
        <v>27</v>
      </c>
      <c r="E935" t="s">
        <v>170</v>
      </c>
      <c r="F935" t="s">
        <v>21</v>
      </c>
      <c r="G935" t="s">
        <v>33</v>
      </c>
      <c r="H935" s="3">
        <v>2191.52</v>
      </c>
      <c r="I935" s="3">
        <v>2235.8200000000002</v>
      </c>
    </row>
    <row r="936" spans="2:9" x14ac:dyDescent="0.65">
      <c r="B936" t="s">
        <v>1014</v>
      </c>
      <c r="C936" s="1">
        <v>45442</v>
      </c>
      <c r="D936" t="s">
        <v>9</v>
      </c>
      <c r="E936" t="s">
        <v>90</v>
      </c>
      <c r="F936" t="s">
        <v>21</v>
      </c>
      <c r="G936" t="s">
        <v>58</v>
      </c>
      <c r="H936" s="3">
        <v>4453.47</v>
      </c>
      <c r="I936" s="3">
        <v>4497.91</v>
      </c>
    </row>
    <row r="937" spans="2:9" x14ac:dyDescent="0.65">
      <c r="B937" t="s">
        <v>1015</v>
      </c>
      <c r="C937" s="1">
        <v>45614</v>
      </c>
      <c r="D937" t="s">
        <v>14</v>
      </c>
      <c r="E937" t="s">
        <v>46</v>
      </c>
      <c r="F937" t="s">
        <v>47</v>
      </c>
      <c r="G937" t="s">
        <v>69</v>
      </c>
      <c r="H937" s="3">
        <v>4693.08</v>
      </c>
      <c r="I937" s="3">
        <v>4745.29</v>
      </c>
    </row>
    <row r="938" spans="2:9" x14ac:dyDescent="0.65">
      <c r="B938" t="s">
        <v>1016</v>
      </c>
      <c r="C938" s="1">
        <v>45309</v>
      </c>
      <c r="D938" t="s">
        <v>9</v>
      </c>
      <c r="E938" t="s">
        <v>10</v>
      </c>
      <c r="F938" t="s">
        <v>16</v>
      </c>
      <c r="G938" t="s">
        <v>41</v>
      </c>
      <c r="H938" s="3">
        <v>7910.08</v>
      </c>
      <c r="I938" s="3">
        <v>7929.42</v>
      </c>
    </row>
    <row r="939" spans="2:9" x14ac:dyDescent="0.65">
      <c r="B939" t="s">
        <v>1017</v>
      </c>
      <c r="C939" s="1">
        <v>44725</v>
      </c>
      <c r="D939" t="s">
        <v>45</v>
      </c>
      <c r="E939" t="s">
        <v>161</v>
      </c>
      <c r="F939" t="s">
        <v>21</v>
      </c>
      <c r="G939" t="s">
        <v>22</v>
      </c>
      <c r="H939" s="3">
        <v>2578.69</v>
      </c>
      <c r="I939" s="3">
        <v>2676.89</v>
      </c>
    </row>
    <row r="940" spans="2:9" x14ac:dyDescent="0.65">
      <c r="B940" t="s">
        <v>1018</v>
      </c>
      <c r="C940" s="1">
        <v>45361</v>
      </c>
      <c r="D940" t="s">
        <v>39</v>
      </c>
      <c r="E940" t="s">
        <v>103</v>
      </c>
      <c r="F940" t="s">
        <v>47</v>
      </c>
      <c r="G940" t="s">
        <v>12</v>
      </c>
      <c r="H940" s="3">
        <v>2730.04</v>
      </c>
      <c r="I940" s="3">
        <v>2782.89</v>
      </c>
    </row>
    <row r="941" spans="2:9" x14ac:dyDescent="0.65">
      <c r="B941" t="s">
        <v>1019</v>
      </c>
      <c r="C941" s="1">
        <v>44983</v>
      </c>
      <c r="D941" t="s">
        <v>39</v>
      </c>
      <c r="E941" t="s">
        <v>68</v>
      </c>
      <c r="F941" t="s">
        <v>30</v>
      </c>
      <c r="G941" t="s">
        <v>22</v>
      </c>
      <c r="H941" s="3">
        <v>5395.82</v>
      </c>
      <c r="I941" s="3">
        <v>5473.86</v>
      </c>
    </row>
    <row r="942" spans="2:9" x14ac:dyDescent="0.65">
      <c r="B942" t="s">
        <v>1020</v>
      </c>
      <c r="C942" s="1">
        <v>45115</v>
      </c>
      <c r="D942" t="s">
        <v>45</v>
      </c>
      <c r="E942" t="s">
        <v>128</v>
      </c>
      <c r="F942" t="s">
        <v>30</v>
      </c>
      <c r="G942" t="s">
        <v>33</v>
      </c>
      <c r="H942" s="3">
        <v>3051.03</v>
      </c>
      <c r="I942" s="3">
        <v>3065.31</v>
      </c>
    </row>
    <row r="943" spans="2:9" x14ac:dyDescent="0.65">
      <c r="B943" t="s">
        <v>1021</v>
      </c>
      <c r="C943" s="1">
        <v>45563</v>
      </c>
      <c r="D943" t="s">
        <v>45</v>
      </c>
      <c r="E943" t="s">
        <v>36</v>
      </c>
      <c r="F943" t="s">
        <v>21</v>
      </c>
      <c r="G943" t="s">
        <v>17</v>
      </c>
      <c r="H943" s="3">
        <v>9717.7999999999993</v>
      </c>
      <c r="I943" s="3">
        <v>9782.8799999999992</v>
      </c>
    </row>
    <row r="944" spans="2:9" x14ac:dyDescent="0.65">
      <c r="B944" t="s">
        <v>1022</v>
      </c>
      <c r="C944" s="1">
        <v>44871</v>
      </c>
      <c r="D944" t="s">
        <v>14</v>
      </c>
      <c r="E944" t="s">
        <v>147</v>
      </c>
      <c r="F944" t="s">
        <v>47</v>
      </c>
      <c r="G944" t="s">
        <v>41</v>
      </c>
      <c r="H944" s="3">
        <v>9792.91</v>
      </c>
      <c r="I944" s="3">
        <v>9876.73</v>
      </c>
    </row>
    <row r="945" spans="2:9" x14ac:dyDescent="0.65">
      <c r="B945" t="s">
        <v>1023</v>
      </c>
      <c r="C945" s="1">
        <v>44655</v>
      </c>
      <c r="D945" t="s">
        <v>24</v>
      </c>
      <c r="E945" t="s">
        <v>75</v>
      </c>
      <c r="F945" t="s">
        <v>16</v>
      </c>
      <c r="G945" t="s">
        <v>37</v>
      </c>
      <c r="H945" s="3">
        <v>2346.5300000000002</v>
      </c>
      <c r="I945" s="3">
        <v>2428.0700000000002</v>
      </c>
    </row>
    <row r="946" spans="2:9" x14ac:dyDescent="0.65">
      <c r="B946" t="s">
        <v>1024</v>
      </c>
      <c r="C946" s="1">
        <v>45114</v>
      </c>
      <c r="D946" t="s">
        <v>24</v>
      </c>
      <c r="E946" t="s">
        <v>276</v>
      </c>
      <c r="F946" t="s">
        <v>47</v>
      </c>
      <c r="G946" t="s">
        <v>69</v>
      </c>
      <c r="H946" s="3">
        <v>7142.08</v>
      </c>
      <c r="I946" s="3">
        <v>7170.6</v>
      </c>
    </row>
    <row r="947" spans="2:9" x14ac:dyDescent="0.65">
      <c r="B947" t="s">
        <v>1025</v>
      </c>
      <c r="C947" s="1">
        <v>44773</v>
      </c>
      <c r="D947" t="s">
        <v>45</v>
      </c>
      <c r="E947" t="s">
        <v>170</v>
      </c>
      <c r="F947" t="s">
        <v>21</v>
      </c>
      <c r="G947" t="s">
        <v>12</v>
      </c>
      <c r="H947" s="3">
        <v>8022.54</v>
      </c>
      <c r="I947" s="3">
        <v>8078.87</v>
      </c>
    </row>
    <row r="948" spans="2:9" x14ac:dyDescent="0.65">
      <c r="B948" t="s">
        <v>1026</v>
      </c>
      <c r="C948" s="1">
        <v>45560</v>
      </c>
      <c r="D948" t="s">
        <v>27</v>
      </c>
      <c r="E948" t="s">
        <v>84</v>
      </c>
      <c r="F948" t="s">
        <v>11</v>
      </c>
      <c r="G948" t="s">
        <v>33</v>
      </c>
      <c r="H948" s="3">
        <v>1811.08</v>
      </c>
      <c r="I948" s="3">
        <v>1831.97</v>
      </c>
    </row>
    <row r="949" spans="2:9" x14ac:dyDescent="0.65">
      <c r="B949" t="s">
        <v>1027</v>
      </c>
      <c r="C949" s="1">
        <v>44765</v>
      </c>
      <c r="D949" t="s">
        <v>27</v>
      </c>
      <c r="E949" t="s">
        <v>72</v>
      </c>
      <c r="F949" t="s">
        <v>21</v>
      </c>
      <c r="G949" t="s">
        <v>69</v>
      </c>
      <c r="H949" s="3">
        <v>2569.84</v>
      </c>
      <c r="I949" s="3">
        <v>2604.64</v>
      </c>
    </row>
    <row r="950" spans="2:9" x14ac:dyDescent="0.65">
      <c r="B950" t="s">
        <v>1028</v>
      </c>
      <c r="C950" s="1">
        <v>45185</v>
      </c>
      <c r="D950" t="s">
        <v>39</v>
      </c>
      <c r="E950" t="s">
        <v>108</v>
      </c>
      <c r="F950" t="s">
        <v>21</v>
      </c>
      <c r="G950" t="s">
        <v>69</v>
      </c>
      <c r="H950" s="3">
        <v>5022.87</v>
      </c>
      <c r="I950" s="3">
        <v>5042.95</v>
      </c>
    </row>
    <row r="951" spans="2:9" x14ac:dyDescent="0.65">
      <c r="B951" t="s">
        <v>1029</v>
      </c>
      <c r="C951" s="1">
        <v>44624</v>
      </c>
      <c r="D951" t="s">
        <v>19</v>
      </c>
      <c r="E951" t="s">
        <v>138</v>
      </c>
      <c r="F951" t="s">
        <v>16</v>
      </c>
      <c r="G951" t="s">
        <v>58</v>
      </c>
      <c r="H951" s="3">
        <v>7726.95</v>
      </c>
      <c r="I951" s="3">
        <v>7799.3</v>
      </c>
    </row>
    <row r="952" spans="2:9" x14ac:dyDescent="0.65">
      <c r="B952" t="s">
        <v>1030</v>
      </c>
      <c r="C952" s="1">
        <v>45226</v>
      </c>
      <c r="D952" t="s">
        <v>45</v>
      </c>
      <c r="E952" t="s">
        <v>270</v>
      </c>
      <c r="F952" t="s">
        <v>21</v>
      </c>
      <c r="G952" t="s">
        <v>37</v>
      </c>
      <c r="H952" s="3">
        <v>1939.11</v>
      </c>
      <c r="I952" s="3">
        <v>2033.82</v>
      </c>
    </row>
    <row r="953" spans="2:9" x14ac:dyDescent="0.65">
      <c r="B953" t="s">
        <v>1031</v>
      </c>
      <c r="C953" s="1">
        <v>44587</v>
      </c>
      <c r="D953" t="s">
        <v>19</v>
      </c>
      <c r="E953" t="s">
        <v>90</v>
      </c>
      <c r="F953" t="s">
        <v>11</v>
      </c>
      <c r="G953" t="s">
        <v>33</v>
      </c>
      <c r="H953" s="3">
        <v>9490.65</v>
      </c>
      <c r="I953" s="3">
        <v>9502.09</v>
      </c>
    </row>
    <row r="954" spans="2:9" x14ac:dyDescent="0.65">
      <c r="B954" t="s">
        <v>1032</v>
      </c>
      <c r="C954" s="1">
        <v>45649</v>
      </c>
      <c r="D954" t="s">
        <v>35</v>
      </c>
      <c r="E954" t="s">
        <v>29</v>
      </c>
      <c r="F954" t="s">
        <v>16</v>
      </c>
      <c r="G954" t="s">
        <v>22</v>
      </c>
      <c r="H954" s="3">
        <v>577.14</v>
      </c>
      <c r="I954" s="3">
        <v>674.81</v>
      </c>
    </row>
    <row r="955" spans="2:9" x14ac:dyDescent="0.65">
      <c r="B955" t="s">
        <v>1033</v>
      </c>
      <c r="C955" s="1">
        <v>45207</v>
      </c>
      <c r="D955" t="s">
        <v>39</v>
      </c>
      <c r="E955" t="s">
        <v>36</v>
      </c>
      <c r="F955" t="s">
        <v>47</v>
      </c>
      <c r="G955" t="s">
        <v>12</v>
      </c>
      <c r="H955" s="3">
        <v>6384.8</v>
      </c>
      <c r="I955" s="3">
        <v>6438.79</v>
      </c>
    </row>
    <row r="956" spans="2:9" x14ac:dyDescent="0.65">
      <c r="B956" t="s">
        <v>1034</v>
      </c>
      <c r="C956" s="1">
        <v>44786</v>
      </c>
      <c r="D956" t="s">
        <v>14</v>
      </c>
      <c r="E956" t="s">
        <v>363</v>
      </c>
      <c r="F956" t="s">
        <v>30</v>
      </c>
      <c r="G956" t="s">
        <v>17</v>
      </c>
      <c r="H956" s="3">
        <v>6500.01</v>
      </c>
      <c r="I956" s="3">
        <v>6587.94</v>
      </c>
    </row>
    <row r="957" spans="2:9" x14ac:dyDescent="0.65">
      <c r="B957" t="s">
        <v>1035</v>
      </c>
      <c r="C957" s="1">
        <v>45171</v>
      </c>
      <c r="D957" t="s">
        <v>35</v>
      </c>
      <c r="E957" t="s">
        <v>363</v>
      </c>
      <c r="F957" t="s">
        <v>21</v>
      </c>
      <c r="G957" t="s">
        <v>69</v>
      </c>
      <c r="H957" s="3">
        <v>4267.9799999999996</v>
      </c>
      <c r="I957" s="3">
        <v>4280.0200000000004</v>
      </c>
    </row>
    <row r="958" spans="2:9" x14ac:dyDescent="0.65">
      <c r="B958" t="s">
        <v>1036</v>
      </c>
      <c r="C958" s="1">
        <v>45025</v>
      </c>
      <c r="D958" t="s">
        <v>35</v>
      </c>
      <c r="E958" t="s">
        <v>72</v>
      </c>
      <c r="F958" t="s">
        <v>11</v>
      </c>
      <c r="G958" t="s">
        <v>37</v>
      </c>
      <c r="H958" s="3">
        <v>6907.24</v>
      </c>
      <c r="I958" s="3">
        <v>6928.12</v>
      </c>
    </row>
    <row r="959" spans="2:9" x14ac:dyDescent="0.65">
      <c r="B959" t="s">
        <v>1037</v>
      </c>
      <c r="C959" s="1">
        <v>45434</v>
      </c>
      <c r="D959" t="s">
        <v>24</v>
      </c>
      <c r="E959" t="s">
        <v>142</v>
      </c>
      <c r="F959" t="s">
        <v>11</v>
      </c>
      <c r="G959" t="s">
        <v>41</v>
      </c>
      <c r="H959" s="3">
        <v>4697.38</v>
      </c>
      <c r="I959" s="3">
        <v>4796.43</v>
      </c>
    </row>
    <row r="960" spans="2:9" x14ac:dyDescent="0.65">
      <c r="B960" t="s">
        <v>1038</v>
      </c>
      <c r="C960" s="1">
        <v>44870</v>
      </c>
      <c r="D960" t="s">
        <v>32</v>
      </c>
      <c r="E960" t="s">
        <v>180</v>
      </c>
      <c r="F960" t="s">
        <v>11</v>
      </c>
      <c r="G960" t="s">
        <v>17</v>
      </c>
      <c r="H960" s="3">
        <v>9207.9</v>
      </c>
      <c r="I960" s="3">
        <v>9264.17</v>
      </c>
    </row>
    <row r="961" spans="2:9" x14ac:dyDescent="0.65">
      <c r="B961" t="s">
        <v>1039</v>
      </c>
      <c r="C961" s="1">
        <v>44957</v>
      </c>
      <c r="D961" t="s">
        <v>19</v>
      </c>
      <c r="E961" t="s">
        <v>54</v>
      </c>
      <c r="F961" t="s">
        <v>11</v>
      </c>
      <c r="G961" t="s">
        <v>69</v>
      </c>
      <c r="H961" s="3">
        <v>9927.4599999999991</v>
      </c>
      <c r="I961" s="3">
        <v>9987.0400000000009</v>
      </c>
    </row>
    <row r="962" spans="2:9" x14ac:dyDescent="0.65">
      <c r="B962" t="s">
        <v>1040</v>
      </c>
      <c r="C962" s="1">
        <v>45038</v>
      </c>
      <c r="D962" t="s">
        <v>14</v>
      </c>
      <c r="E962" t="s">
        <v>122</v>
      </c>
      <c r="F962" t="s">
        <v>47</v>
      </c>
      <c r="G962" t="s">
        <v>48</v>
      </c>
      <c r="H962" s="3">
        <v>7507.9</v>
      </c>
      <c r="I962" s="3">
        <v>7522.95</v>
      </c>
    </row>
    <row r="963" spans="2:9" x14ac:dyDescent="0.65">
      <c r="B963" t="s">
        <v>1041</v>
      </c>
      <c r="C963" s="1">
        <v>45195</v>
      </c>
      <c r="D963" t="s">
        <v>32</v>
      </c>
      <c r="E963" t="s">
        <v>108</v>
      </c>
      <c r="F963" t="s">
        <v>47</v>
      </c>
      <c r="G963" t="s">
        <v>58</v>
      </c>
      <c r="H963" s="3">
        <v>7220.09</v>
      </c>
      <c r="I963" s="3">
        <v>7232.25</v>
      </c>
    </row>
    <row r="964" spans="2:9" x14ac:dyDescent="0.65">
      <c r="B964" t="s">
        <v>1042</v>
      </c>
      <c r="C964" s="1">
        <v>44877</v>
      </c>
      <c r="D964" t="s">
        <v>39</v>
      </c>
      <c r="E964" t="s">
        <v>43</v>
      </c>
      <c r="F964" t="s">
        <v>16</v>
      </c>
      <c r="G964" t="s">
        <v>69</v>
      </c>
      <c r="H964" s="3">
        <v>9539.59</v>
      </c>
      <c r="I964" s="3">
        <v>9592.61</v>
      </c>
    </row>
    <row r="965" spans="2:9" x14ac:dyDescent="0.65">
      <c r="B965" t="s">
        <v>1043</v>
      </c>
      <c r="C965" s="1">
        <v>44719</v>
      </c>
      <c r="D965" t="s">
        <v>35</v>
      </c>
      <c r="E965" t="s">
        <v>57</v>
      </c>
      <c r="F965" t="s">
        <v>47</v>
      </c>
      <c r="G965" t="s">
        <v>37</v>
      </c>
      <c r="H965" s="3">
        <v>8160.42</v>
      </c>
      <c r="I965" s="3">
        <v>8223.07</v>
      </c>
    </row>
    <row r="966" spans="2:9" x14ac:dyDescent="0.65">
      <c r="B966" t="s">
        <v>1044</v>
      </c>
      <c r="C966" s="1">
        <v>44766</v>
      </c>
      <c r="D966" t="s">
        <v>14</v>
      </c>
      <c r="E966" t="s">
        <v>105</v>
      </c>
      <c r="F966" t="s">
        <v>21</v>
      </c>
      <c r="G966" t="s">
        <v>58</v>
      </c>
      <c r="H966" s="3">
        <v>1964.11</v>
      </c>
      <c r="I966" s="3">
        <v>1979.32</v>
      </c>
    </row>
    <row r="967" spans="2:9" x14ac:dyDescent="0.65">
      <c r="B967" t="s">
        <v>1045</v>
      </c>
      <c r="C967" s="1">
        <v>44861</v>
      </c>
      <c r="D967" t="s">
        <v>39</v>
      </c>
      <c r="E967" t="s">
        <v>128</v>
      </c>
      <c r="F967" t="s">
        <v>47</v>
      </c>
      <c r="G967" t="s">
        <v>37</v>
      </c>
      <c r="H967" s="3">
        <v>4730.67</v>
      </c>
      <c r="I967" s="3">
        <v>4800.3500000000004</v>
      </c>
    </row>
    <row r="968" spans="2:9" x14ac:dyDescent="0.65">
      <c r="B968" t="s">
        <v>1046</v>
      </c>
      <c r="C968" s="1">
        <v>45389</v>
      </c>
      <c r="D968" t="s">
        <v>45</v>
      </c>
      <c r="E968" t="s">
        <v>54</v>
      </c>
      <c r="F968" t="s">
        <v>21</v>
      </c>
      <c r="G968" t="s">
        <v>41</v>
      </c>
      <c r="H968" s="3">
        <v>4702.34</v>
      </c>
      <c r="I968" s="3">
        <v>4757.55</v>
      </c>
    </row>
    <row r="969" spans="2:9" x14ac:dyDescent="0.65">
      <c r="B969" t="s">
        <v>1047</v>
      </c>
      <c r="C969" s="1">
        <v>44585</v>
      </c>
      <c r="D969" t="s">
        <v>9</v>
      </c>
      <c r="E969" t="s">
        <v>68</v>
      </c>
      <c r="F969" t="s">
        <v>11</v>
      </c>
      <c r="G969" t="s">
        <v>48</v>
      </c>
      <c r="H969" s="3">
        <v>7528.55</v>
      </c>
      <c r="I969" s="3">
        <v>7590.42</v>
      </c>
    </row>
    <row r="970" spans="2:9" x14ac:dyDescent="0.65">
      <c r="B970" t="s">
        <v>1048</v>
      </c>
      <c r="C970" s="1">
        <v>45566</v>
      </c>
      <c r="D970" t="s">
        <v>24</v>
      </c>
      <c r="E970" t="s">
        <v>103</v>
      </c>
      <c r="F970" t="s">
        <v>11</v>
      </c>
      <c r="G970" t="s">
        <v>37</v>
      </c>
      <c r="H970" s="3">
        <v>8826.01</v>
      </c>
      <c r="I970" s="3">
        <v>8841.36</v>
      </c>
    </row>
    <row r="971" spans="2:9" x14ac:dyDescent="0.65">
      <c r="B971" t="s">
        <v>1049</v>
      </c>
      <c r="C971" s="1">
        <v>44592</v>
      </c>
      <c r="D971" t="s">
        <v>19</v>
      </c>
      <c r="E971" t="s">
        <v>87</v>
      </c>
      <c r="F971" t="s">
        <v>47</v>
      </c>
      <c r="G971" t="s">
        <v>22</v>
      </c>
      <c r="H971" s="3">
        <v>8002.45</v>
      </c>
      <c r="I971" s="3">
        <v>8044.96</v>
      </c>
    </row>
    <row r="972" spans="2:9" x14ac:dyDescent="0.65">
      <c r="B972" t="s">
        <v>1050</v>
      </c>
      <c r="C972" s="1">
        <v>45651</v>
      </c>
      <c r="D972" t="s">
        <v>35</v>
      </c>
      <c r="E972" t="s">
        <v>105</v>
      </c>
      <c r="F972" t="s">
        <v>11</v>
      </c>
      <c r="G972" t="s">
        <v>22</v>
      </c>
      <c r="H972" s="3">
        <v>5943.33</v>
      </c>
      <c r="I972" s="3">
        <v>5976.37</v>
      </c>
    </row>
    <row r="973" spans="2:9" x14ac:dyDescent="0.65">
      <c r="B973" t="s">
        <v>1051</v>
      </c>
      <c r="C973" s="1">
        <v>44823</v>
      </c>
      <c r="D973" t="s">
        <v>27</v>
      </c>
      <c r="E973" t="s">
        <v>46</v>
      </c>
      <c r="F973" t="s">
        <v>11</v>
      </c>
      <c r="G973" t="s">
        <v>22</v>
      </c>
      <c r="H973" s="3">
        <v>3048.72</v>
      </c>
      <c r="I973" s="3">
        <v>3131.62</v>
      </c>
    </row>
    <row r="974" spans="2:9" x14ac:dyDescent="0.65">
      <c r="B974" t="s">
        <v>1052</v>
      </c>
      <c r="C974" s="1">
        <v>45091</v>
      </c>
      <c r="D974" t="s">
        <v>32</v>
      </c>
      <c r="E974" t="s">
        <v>108</v>
      </c>
      <c r="F974" t="s">
        <v>47</v>
      </c>
      <c r="G974" t="s">
        <v>58</v>
      </c>
      <c r="H974" s="3">
        <v>340.97</v>
      </c>
      <c r="I974" s="3">
        <v>380.33</v>
      </c>
    </row>
    <row r="975" spans="2:9" x14ac:dyDescent="0.65">
      <c r="B975" t="s">
        <v>1053</v>
      </c>
      <c r="C975" s="1">
        <v>45452</v>
      </c>
      <c r="D975" t="s">
        <v>45</v>
      </c>
      <c r="E975" t="s">
        <v>122</v>
      </c>
      <c r="F975" t="s">
        <v>11</v>
      </c>
      <c r="G975" t="s">
        <v>48</v>
      </c>
      <c r="H975" s="3">
        <v>4910.91</v>
      </c>
      <c r="I975" s="3">
        <v>4968.57</v>
      </c>
    </row>
    <row r="976" spans="2:9" x14ac:dyDescent="0.65">
      <c r="B976" t="s">
        <v>1054</v>
      </c>
      <c r="C976" s="1">
        <v>44934</v>
      </c>
      <c r="D976" t="s">
        <v>19</v>
      </c>
      <c r="E976" t="s">
        <v>180</v>
      </c>
      <c r="F976" t="s">
        <v>11</v>
      </c>
      <c r="G976" t="s">
        <v>12</v>
      </c>
      <c r="H976" s="3">
        <v>6108.03</v>
      </c>
      <c r="I976" s="3">
        <v>6155.97</v>
      </c>
    </row>
    <row r="977" spans="2:9" x14ac:dyDescent="0.65">
      <c r="B977" t="s">
        <v>1055</v>
      </c>
      <c r="C977" s="1">
        <v>45396</v>
      </c>
      <c r="D977" t="s">
        <v>45</v>
      </c>
      <c r="E977" t="s">
        <v>110</v>
      </c>
      <c r="F977" t="s">
        <v>16</v>
      </c>
      <c r="G977" t="s">
        <v>41</v>
      </c>
      <c r="H977" s="3">
        <v>6707.6</v>
      </c>
      <c r="I977" s="3">
        <v>6732.41</v>
      </c>
    </row>
    <row r="978" spans="2:9" x14ac:dyDescent="0.65">
      <c r="B978" t="s">
        <v>1056</v>
      </c>
      <c r="C978" s="1">
        <v>44925</v>
      </c>
      <c r="D978" t="s">
        <v>32</v>
      </c>
      <c r="E978" t="s">
        <v>60</v>
      </c>
      <c r="F978" t="s">
        <v>16</v>
      </c>
      <c r="G978" t="s">
        <v>33</v>
      </c>
      <c r="H978" s="3">
        <v>6327.46</v>
      </c>
      <c r="I978" s="3">
        <v>6388.17</v>
      </c>
    </row>
    <row r="979" spans="2:9" x14ac:dyDescent="0.65">
      <c r="B979" t="s">
        <v>1057</v>
      </c>
      <c r="C979" s="1">
        <v>45322</v>
      </c>
      <c r="D979" t="s">
        <v>45</v>
      </c>
      <c r="E979" t="s">
        <v>43</v>
      </c>
      <c r="F979" t="s">
        <v>47</v>
      </c>
      <c r="G979" t="s">
        <v>69</v>
      </c>
      <c r="H979" s="3">
        <v>2376.52</v>
      </c>
      <c r="I979" s="3">
        <v>2432.7600000000002</v>
      </c>
    </row>
    <row r="980" spans="2:9" x14ac:dyDescent="0.65">
      <c r="B980" t="s">
        <v>1058</v>
      </c>
      <c r="C980" s="1">
        <v>44773</v>
      </c>
      <c r="D980" t="s">
        <v>32</v>
      </c>
      <c r="E980" t="s">
        <v>174</v>
      </c>
      <c r="F980" t="s">
        <v>47</v>
      </c>
      <c r="G980" t="s">
        <v>33</v>
      </c>
      <c r="H980" s="3">
        <v>4125.1000000000004</v>
      </c>
      <c r="I980" s="3">
        <v>4220.66</v>
      </c>
    </row>
    <row r="981" spans="2:9" x14ac:dyDescent="0.65">
      <c r="B981" t="s">
        <v>1059</v>
      </c>
      <c r="C981" s="1">
        <v>45436</v>
      </c>
      <c r="D981" t="s">
        <v>35</v>
      </c>
      <c r="E981" t="s">
        <v>161</v>
      </c>
      <c r="F981" t="s">
        <v>30</v>
      </c>
      <c r="G981" t="s">
        <v>41</v>
      </c>
      <c r="H981" s="3">
        <v>8324.85</v>
      </c>
      <c r="I981" s="3">
        <v>8417.34</v>
      </c>
    </row>
    <row r="982" spans="2:9" x14ac:dyDescent="0.65">
      <c r="B982" t="s">
        <v>1060</v>
      </c>
      <c r="C982" s="1">
        <v>44955</v>
      </c>
      <c r="D982" t="s">
        <v>24</v>
      </c>
      <c r="E982" t="s">
        <v>60</v>
      </c>
      <c r="F982" t="s">
        <v>30</v>
      </c>
      <c r="G982" t="s">
        <v>58</v>
      </c>
      <c r="H982" s="3">
        <v>6464.74</v>
      </c>
      <c r="I982" s="3">
        <v>6490.14</v>
      </c>
    </row>
    <row r="983" spans="2:9" x14ac:dyDescent="0.65">
      <c r="B983" t="s">
        <v>1061</v>
      </c>
      <c r="C983" s="1">
        <v>44919</v>
      </c>
      <c r="D983" t="s">
        <v>19</v>
      </c>
      <c r="E983" t="s">
        <v>15</v>
      </c>
      <c r="F983" t="s">
        <v>16</v>
      </c>
      <c r="G983" t="s">
        <v>37</v>
      </c>
      <c r="H983" s="3">
        <v>6882.85</v>
      </c>
      <c r="I983" s="3">
        <v>6973.84</v>
      </c>
    </row>
    <row r="984" spans="2:9" x14ac:dyDescent="0.65">
      <c r="B984" t="s">
        <v>1062</v>
      </c>
      <c r="C984" s="1">
        <v>45093</v>
      </c>
      <c r="D984" t="s">
        <v>24</v>
      </c>
      <c r="E984" t="s">
        <v>20</v>
      </c>
      <c r="F984" t="s">
        <v>47</v>
      </c>
      <c r="G984" t="s">
        <v>12</v>
      </c>
      <c r="H984" s="3">
        <v>6233.43</v>
      </c>
      <c r="I984" s="3">
        <v>6298.75</v>
      </c>
    </row>
    <row r="985" spans="2:9" x14ac:dyDescent="0.65">
      <c r="B985" t="s">
        <v>1063</v>
      </c>
      <c r="C985" s="1">
        <v>44847</v>
      </c>
      <c r="D985" t="s">
        <v>24</v>
      </c>
      <c r="E985" t="s">
        <v>75</v>
      </c>
      <c r="F985" t="s">
        <v>16</v>
      </c>
      <c r="G985" t="s">
        <v>58</v>
      </c>
      <c r="H985" s="3">
        <v>8313.32</v>
      </c>
      <c r="I985" s="3">
        <v>8351.49</v>
      </c>
    </row>
    <row r="986" spans="2:9" x14ac:dyDescent="0.65">
      <c r="B986" t="s">
        <v>1064</v>
      </c>
      <c r="C986" s="1">
        <v>44918</v>
      </c>
      <c r="D986" t="s">
        <v>32</v>
      </c>
      <c r="E986" t="s">
        <v>138</v>
      </c>
      <c r="F986" t="s">
        <v>16</v>
      </c>
      <c r="G986" t="s">
        <v>48</v>
      </c>
      <c r="H986" s="3">
        <v>8212.65</v>
      </c>
      <c r="I986" s="3">
        <v>8269.51</v>
      </c>
    </row>
    <row r="987" spans="2:9" x14ac:dyDescent="0.65">
      <c r="B987" t="s">
        <v>1065</v>
      </c>
      <c r="C987" s="1">
        <v>45470</v>
      </c>
      <c r="D987" t="s">
        <v>39</v>
      </c>
      <c r="E987" t="s">
        <v>54</v>
      </c>
      <c r="F987" t="s">
        <v>47</v>
      </c>
      <c r="G987" t="s">
        <v>41</v>
      </c>
      <c r="H987" s="3">
        <v>7655.59</v>
      </c>
      <c r="I987" s="3">
        <v>7666.13</v>
      </c>
    </row>
    <row r="988" spans="2:9" x14ac:dyDescent="0.65">
      <c r="B988" t="s">
        <v>1066</v>
      </c>
      <c r="C988" s="1">
        <v>45239</v>
      </c>
      <c r="D988" t="s">
        <v>45</v>
      </c>
      <c r="E988" t="s">
        <v>52</v>
      </c>
      <c r="F988" t="s">
        <v>11</v>
      </c>
      <c r="G988" t="s">
        <v>22</v>
      </c>
      <c r="H988" s="3">
        <v>3451.49</v>
      </c>
      <c r="I988" s="3">
        <v>3470.44</v>
      </c>
    </row>
    <row r="989" spans="2:9" x14ac:dyDescent="0.65">
      <c r="B989" t="s">
        <v>1067</v>
      </c>
      <c r="C989" s="1">
        <v>45435</v>
      </c>
      <c r="D989" t="s">
        <v>19</v>
      </c>
      <c r="E989" t="s">
        <v>174</v>
      </c>
      <c r="F989" t="s">
        <v>21</v>
      </c>
      <c r="G989" t="s">
        <v>17</v>
      </c>
      <c r="H989" s="3">
        <v>7883.52</v>
      </c>
      <c r="I989" s="3">
        <v>7908.96</v>
      </c>
    </row>
    <row r="990" spans="2:9" x14ac:dyDescent="0.65">
      <c r="B990" t="s">
        <v>1068</v>
      </c>
      <c r="C990" s="1">
        <v>45487</v>
      </c>
      <c r="D990" t="s">
        <v>27</v>
      </c>
      <c r="E990" t="s">
        <v>174</v>
      </c>
      <c r="F990" t="s">
        <v>21</v>
      </c>
      <c r="G990" t="s">
        <v>17</v>
      </c>
      <c r="H990" s="3">
        <v>8393.7999999999993</v>
      </c>
      <c r="I990" s="3">
        <v>8405.67</v>
      </c>
    </row>
    <row r="991" spans="2:9" x14ac:dyDescent="0.65">
      <c r="B991" t="s">
        <v>1069</v>
      </c>
      <c r="C991" s="1">
        <v>44666</v>
      </c>
      <c r="D991" t="s">
        <v>39</v>
      </c>
      <c r="E991" t="s">
        <v>174</v>
      </c>
      <c r="F991" t="s">
        <v>47</v>
      </c>
      <c r="G991" t="s">
        <v>12</v>
      </c>
      <c r="H991" s="3">
        <v>9374.39</v>
      </c>
      <c r="I991" s="3">
        <v>9442.1200000000008</v>
      </c>
    </row>
    <row r="992" spans="2:9" x14ac:dyDescent="0.65">
      <c r="B992" t="s">
        <v>1070</v>
      </c>
      <c r="C992" s="1">
        <v>45112</v>
      </c>
      <c r="D992" t="s">
        <v>9</v>
      </c>
      <c r="E992" t="s">
        <v>174</v>
      </c>
      <c r="F992" t="s">
        <v>47</v>
      </c>
      <c r="G992" t="s">
        <v>58</v>
      </c>
      <c r="H992" s="3">
        <v>421.44</v>
      </c>
      <c r="I992" s="3">
        <v>515.29</v>
      </c>
    </row>
    <row r="993" spans="2:9" x14ac:dyDescent="0.65">
      <c r="B993" t="s">
        <v>1071</v>
      </c>
      <c r="C993" s="1">
        <v>45475</v>
      </c>
      <c r="D993" t="s">
        <v>27</v>
      </c>
      <c r="E993" t="s">
        <v>180</v>
      </c>
      <c r="F993" t="s">
        <v>47</v>
      </c>
      <c r="G993" t="s">
        <v>41</v>
      </c>
      <c r="H993" s="3">
        <v>1301.3</v>
      </c>
      <c r="I993" s="3">
        <v>1338.02</v>
      </c>
    </row>
    <row r="994" spans="2:9" x14ac:dyDescent="0.65">
      <c r="B994" t="s">
        <v>1072</v>
      </c>
      <c r="C994" s="1">
        <v>45025</v>
      </c>
      <c r="D994" t="s">
        <v>19</v>
      </c>
      <c r="E994" t="s">
        <v>185</v>
      </c>
      <c r="F994" t="s">
        <v>21</v>
      </c>
      <c r="G994" t="s">
        <v>22</v>
      </c>
      <c r="H994" s="3">
        <v>9229.56</v>
      </c>
      <c r="I994" s="3">
        <v>9268</v>
      </c>
    </row>
    <row r="995" spans="2:9" x14ac:dyDescent="0.65">
      <c r="B995" t="s">
        <v>1073</v>
      </c>
      <c r="C995" s="1">
        <v>45090</v>
      </c>
      <c r="D995" t="s">
        <v>35</v>
      </c>
      <c r="E995" t="s">
        <v>131</v>
      </c>
      <c r="F995" t="s">
        <v>21</v>
      </c>
      <c r="G995" t="s">
        <v>33</v>
      </c>
      <c r="H995" s="3">
        <v>3250.03</v>
      </c>
      <c r="I995" s="3">
        <v>3282.01</v>
      </c>
    </row>
    <row r="996" spans="2:9" x14ac:dyDescent="0.65">
      <c r="B996" t="s">
        <v>1074</v>
      </c>
      <c r="C996" s="1">
        <v>45488</v>
      </c>
      <c r="D996" t="s">
        <v>32</v>
      </c>
      <c r="E996" t="s">
        <v>20</v>
      </c>
      <c r="F996" t="s">
        <v>16</v>
      </c>
      <c r="G996" t="s">
        <v>33</v>
      </c>
      <c r="H996" s="3">
        <v>6300.93</v>
      </c>
      <c r="I996" s="3">
        <v>6385.45</v>
      </c>
    </row>
    <row r="997" spans="2:9" x14ac:dyDescent="0.65">
      <c r="B997" t="s">
        <v>1075</v>
      </c>
      <c r="C997" s="1">
        <v>45185</v>
      </c>
      <c r="D997" t="s">
        <v>27</v>
      </c>
      <c r="E997" t="s">
        <v>103</v>
      </c>
      <c r="F997" t="s">
        <v>21</v>
      </c>
      <c r="G997" t="s">
        <v>41</v>
      </c>
      <c r="H997" s="3">
        <v>9866.31</v>
      </c>
      <c r="I997" s="3">
        <v>9942.77</v>
      </c>
    </row>
    <row r="998" spans="2:9" x14ac:dyDescent="0.65">
      <c r="B998" t="s">
        <v>1076</v>
      </c>
      <c r="C998" s="1">
        <v>44731</v>
      </c>
      <c r="D998" t="s">
        <v>24</v>
      </c>
      <c r="E998" t="s">
        <v>276</v>
      </c>
      <c r="F998" t="s">
        <v>21</v>
      </c>
      <c r="G998" t="s">
        <v>12</v>
      </c>
      <c r="H998" s="3">
        <v>4108</v>
      </c>
      <c r="I998" s="3">
        <v>4129.9399999999996</v>
      </c>
    </row>
    <row r="999" spans="2:9" x14ac:dyDescent="0.65">
      <c r="B999" t="s">
        <v>1077</v>
      </c>
      <c r="C999" s="1">
        <v>44870</v>
      </c>
      <c r="D999" t="s">
        <v>27</v>
      </c>
      <c r="E999" t="s">
        <v>20</v>
      </c>
      <c r="F999" t="s">
        <v>47</v>
      </c>
      <c r="G999" t="s">
        <v>17</v>
      </c>
      <c r="H999" s="3">
        <v>3097.76</v>
      </c>
      <c r="I999" s="3">
        <v>3125.56</v>
      </c>
    </row>
    <row r="1000" spans="2:9" x14ac:dyDescent="0.65">
      <c r="B1000" t="s">
        <v>1078</v>
      </c>
      <c r="C1000" s="1">
        <v>44585</v>
      </c>
      <c r="D1000" t="s">
        <v>32</v>
      </c>
      <c r="E1000" t="s">
        <v>29</v>
      </c>
      <c r="F1000" t="s">
        <v>16</v>
      </c>
      <c r="G1000" t="s">
        <v>33</v>
      </c>
      <c r="H1000" s="3">
        <v>2483.02</v>
      </c>
      <c r="I1000" s="3">
        <v>2519.88</v>
      </c>
    </row>
    <row r="1001" spans="2:9" x14ac:dyDescent="0.65">
      <c r="B1001" t="s">
        <v>1079</v>
      </c>
      <c r="C1001" s="1">
        <v>45296</v>
      </c>
      <c r="D1001" t="s">
        <v>24</v>
      </c>
      <c r="E1001" t="s">
        <v>52</v>
      </c>
      <c r="F1001" t="s">
        <v>16</v>
      </c>
      <c r="G1001" t="s">
        <v>12</v>
      </c>
      <c r="H1001" s="3">
        <v>4250.71</v>
      </c>
      <c r="I1001" s="3">
        <v>4314.58</v>
      </c>
    </row>
    <row r="1002" spans="2:9" x14ac:dyDescent="0.65">
      <c r="B1002" t="s">
        <v>1080</v>
      </c>
      <c r="C1002" s="1">
        <v>45344</v>
      </c>
      <c r="D1002" t="s">
        <v>19</v>
      </c>
      <c r="E1002" t="s">
        <v>62</v>
      </c>
      <c r="F1002" t="s">
        <v>30</v>
      </c>
      <c r="G1002" t="s">
        <v>48</v>
      </c>
      <c r="H1002" s="3">
        <v>8974.51</v>
      </c>
      <c r="I1002" s="3">
        <v>9030.23</v>
      </c>
    </row>
    <row r="1003" spans="2:9" x14ac:dyDescent="0.65">
      <c r="B1003" t="s">
        <v>1081</v>
      </c>
      <c r="C1003" s="1">
        <v>45082</v>
      </c>
      <c r="D1003" t="s">
        <v>27</v>
      </c>
      <c r="E1003" t="s">
        <v>138</v>
      </c>
      <c r="F1003" t="s">
        <v>30</v>
      </c>
      <c r="G1003" t="s">
        <v>12</v>
      </c>
      <c r="H1003" s="3">
        <v>7032.23</v>
      </c>
      <c r="I1003" s="3">
        <v>7084.85</v>
      </c>
    </row>
    <row r="1004" spans="2:9" x14ac:dyDescent="0.65">
      <c r="B1004" t="s">
        <v>1082</v>
      </c>
      <c r="C1004" s="1">
        <v>45269</v>
      </c>
      <c r="D1004" t="s">
        <v>24</v>
      </c>
      <c r="E1004" t="s">
        <v>46</v>
      </c>
      <c r="F1004" t="s">
        <v>30</v>
      </c>
      <c r="G1004" t="s">
        <v>41</v>
      </c>
      <c r="H1004" s="3">
        <v>6363.16</v>
      </c>
      <c r="I1004" s="3">
        <v>6429.62</v>
      </c>
    </row>
    <row r="1005" spans="2:9" x14ac:dyDescent="0.65">
      <c r="B1005" t="s">
        <v>1083</v>
      </c>
      <c r="C1005" s="1">
        <v>45381</v>
      </c>
      <c r="D1005" t="s">
        <v>14</v>
      </c>
      <c r="E1005" t="s">
        <v>182</v>
      </c>
      <c r="F1005" t="s">
        <v>21</v>
      </c>
      <c r="G1005" t="s">
        <v>58</v>
      </c>
      <c r="H1005" s="3">
        <v>3519.15</v>
      </c>
      <c r="I1005" s="3">
        <v>3575.7</v>
      </c>
    </row>
    <row r="1006" spans="2:9" x14ac:dyDescent="0.65">
      <c r="B1006" t="s">
        <v>1084</v>
      </c>
      <c r="C1006" s="1">
        <v>45626</v>
      </c>
      <c r="D1006" t="s">
        <v>19</v>
      </c>
      <c r="E1006" t="s">
        <v>43</v>
      </c>
      <c r="F1006" t="s">
        <v>11</v>
      </c>
      <c r="G1006" t="s">
        <v>48</v>
      </c>
      <c r="H1006" s="3">
        <v>8343.74</v>
      </c>
      <c r="I1006" s="3">
        <v>8430.1200000000008</v>
      </c>
    </row>
    <row r="1007" spans="2:9" x14ac:dyDescent="0.65">
      <c r="B1007" t="s">
        <v>1085</v>
      </c>
      <c r="C1007" s="1">
        <v>45083</v>
      </c>
      <c r="D1007" t="s">
        <v>24</v>
      </c>
      <c r="E1007" t="s">
        <v>15</v>
      </c>
      <c r="F1007" t="s">
        <v>30</v>
      </c>
      <c r="G1007" t="s">
        <v>69</v>
      </c>
      <c r="H1007" s="3">
        <v>9206.99</v>
      </c>
      <c r="I1007" s="3">
        <v>9265.85</v>
      </c>
    </row>
    <row r="1008" spans="2:9" x14ac:dyDescent="0.65">
      <c r="B1008" t="s">
        <v>1086</v>
      </c>
      <c r="C1008" s="1">
        <v>45510</v>
      </c>
      <c r="D1008" t="s">
        <v>39</v>
      </c>
      <c r="E1008" t="s">
        <v>29</v>
      </c>
      <c r="F1008" t="s">
        <v>11</v>
      </c>
      <c r="G1008" t="s">
        <v>58</v>
      </c>
      <c r="H1008" s="3">
        <v>5929.07</v>
      </c>
      <c r="I1008" s="3">
        <v>6003.98</v>
      </c>
    </row>
    <row r="1009" spans="2:9" x14ac:dyDescent="0.65">
      <c r="B1009" t="s">
        <v>1087</v>
      </c>
      <c r="C1009" s="1">
        <v>45529</v>
      </c>
      <c r="D1009" t="s">
        <v>35</v>
      </c>
      <c r="E1009" t="s">
        <v>270</v>
      </c>
      <c r="F1009" t="s">
        <v>21</v>
      </c>
      <c r="G1009" t="s">
        <v>69</v>
      </c>
      <c r="H1009" s="3">
        <v>3025.97</v>
      </c>
      <c r="I1009" s="3">
        <v>3099.75</v>
      </c>
    </row>
    <row r="1010" spans="2:9" x14ac:dyDescent="0.65">
      <c r="B1010" t="s">
        <v>1088</v>
      </c>
      <c r="C1010" s="1">
        <v>44823</v>
      </c>
      <c r="D1010" t="s">
        <v>39</v>
      </c>
      <c r="E1010" t="s">
        <v>138</v>
      </c>
      <c r="F1010" t="s">
        <v>16</v>
      </c>
      <c r="G1010" t="s">
        <v>69</v>
      </c>
      <c r="H1010" s="3">
        <v>1317.95</v>
      </c>
      <c r="I1010" s="3">
        <v>1416.09</v>
      </c>
    </row>
    <row r="1011" spans="2:9" x14ac:dyDescent="0.65">
      <c r="B1011" t="s">
        <v>1089</v>
      </c>
      <c r="C1011" s="1">
        <v>44917</v>
      </c>
      <c r="D1011" t="s">
        <v>19</v>
      </c>
      <c r="E1011" t="s">
        <v>174</v>
      </c>
      <c r="F1011" t="s">
        <v>16</v>
      </c>
      <c r="G1011" t="s">
        <v>69</v>
      </c>
      <c r="H1011" s="3">
        <v>7064.2</v>
      </c>
      <c r="I1011" s="3">
        <v>7143.69</v>
      </c>
    </row>
    <row r="1012" spans="2:9" x14ac:dyDescent="0.65">
      <c r="B1012" t="s">
        <v>1090</v>
      </c>
      <c r="C1012" s="1">
        <v>45011</v>
      </c>
      <c r="D1012" t="s">
        <v>45</v>
      </c>
      <c r="E1012" t="s">
        <v>97</v>
      </c>
      <c r="F1012" t="s">
        <v>21</v>
      </c>
      <c r="G1012" t="s">
        <v>33</v>
      </c>
      <c r="H1012" s="3">
        <v>2396.89</v>
      </c>
      <c r="I1012" s="3">
        <v>2454.5700000000002</v>
      </c>
    </row>
    <row r="1013" spans="2:9" x14ac:dyDescent="0.65">
      <c r="B1013" t="s">
        <v>1091</v>
      </c>
      <c r="C1013" s="1">
        <v>44766</v>
      </c>
      <c r="D1013" t="s">
        <v>45</v>
      </c>
      <c r="E1013" t="s">
        <v>10</v>
      </c>
      <c r="F1013" t="s">
        <v>47</v>
      </c>
      <c r="G1013" t="s">
        <v>58</v>
      </c>
      <c r="H1013" s="3">
        <v>1122.8900000000001</v>
      </c>
      <c r="I1013" s="3">
        <v>1140.93</v>
      </c>
    </row>
    <row r="1014" spans="2:9" x14ac:dyDescent="0.65">
      <c r="B1014" t="s">
        <v>1092</v>
      </c>
      <c r="C1014" s="1">
        <v>44776</v>
      </c>
      <c r="D1014" t="s">
        <v>32</v>
      </c>
      <c r="E1014" t="s">
        <v>20</v>
      </c>
      <c r="F1014" t="s">
        <v>21</v>
      </c>
      <c r="G1014" t="s">
        <v>17</v>
      </c>
      <c r="H1014" s="3">
        <v>5002.7</v>
      </c>
      <c r="I1014" s="3">
        <v>5053.91</v>
      </c>
    </row>
    <row r="1015" spans="2:9" x14ac:dyDescent="0.65">
      <c r="B1015" t="s">
        <v>1093</v>
      </c>
      <c r="C1015" s="1">
        <v>44838</v>
      </c>
      <c r="D1015" t="s">
        <v>45</v>
      </c>
      <c r="E1015" t="s">
        <v>57</v>
      </c>
      <c r="F1015" t="s">
        <v>21</v>
      </c>
      <c r="G1015" t="s">
        <v>48</v>
      </c>
      <c r="H1015" s="3">
        <v>1966.95</v>
      </c>
      <c r="I1015" s="3">
        <v>2005.15</v>
      </c>
    </row>
    <row r="1016" spans="2:9" x14ac:dyDescent="0.65">
      <c r="B1016" t="s">
        <v>1094</v>
      </c>
      <c r="C1016" s="1">
        <v>44808</v>
      </c>
      <c r="D1016" t="s">
        <v>35</v>
      </c>
      <c r="E1016" t="s">
        <v>296</v>
      </c>
      <c r="F1016" t="s">
        <v>16</v>
      </c>
      <c r="G1016" t="s">
        <v>12</v>
      </c>
      <c r="H1016" s="3">
        <v>4234.07</v>
      </c>
      <c r="I1016" s="3">
        <v>4299.62</v>
      </c>
    </row>
    <row r="1017" spans="2:9" x14ac:dyDescent="0.65">
      <c r="B1017" t="s">
        <v>1095</v>
      </c>
      <c r="C1017" s="1">
        <v>45490</v>
      </c>
      <c r="D1017" t="s">
        <v>14</v>
      </c>
      <c r="E1017" t="s">
        <v>93</v>
      </c>
      <c r="F1017" t="s">
        <v>30</v>
      </c>
      <c r="G1017" t="s">
        <v>17</v>
      </c>
      <c r="H1017" s="3">
        <v>541.99</v>
      </c>
      <c r="I1017" s="3">
        <v>602.89</v>
      </c>
    </row>
    <row r="1018" spans="2:9" x14ac:dyDescent="0.65">
      <c r="B1018" t="s">
        <v>1096</v>
      </c>
      <c r="C1018" s="1">
        <v>45278</v>
      </c>
      <c r="D1018" t="s">
        <v>14</v>
      </c>
      <c r="E1018" t="s">
        <v>90</v>
      </c>
      <c r="F1018" t="s">
        <v>30</v>
      </c>
      <c r="G1018" t="s">
        <v>48</v>
      </c>
      <c r="H1018" s="3">
        <v>3905.97</v>
      </c>
      <c r="I1018" s="3">
        <v>3955.54</v>
      </c>
    </row>
    <row r="1019" spans="2:9" x14ac:dyDescent="0.65">
      <c r="B1019" t="s">
        <v>1097</v>
      </c>
      <c r="C1019" s="1">
        <v>44578</v>
      </c>
      <c r="D1019" t="s">
        <v>45</v>
      </c>
      <c r="E1019" t="s">
        <v>36</v>
      </c>
      <c r="F1019" t="s">
        <v>21</v>
      </c>
      <c r="G1019" t="s">
        <v>33</v>
      </c>
      <c r="H1019" s="3">
        <v>3051.98</v>
      </c>
      <c r="I1019" s="3">
        <v>3120.9</v>
      </c>
    </row>
    <row r="1020" spans="2:9" x14ac:dyDescent="0.65">
      <c r="B1020" t="s">
        <v>1098</v>
      </c>
      <c r="C1020" s="1">
        <v>45073</v>
      </c>
      <c r="D1020" t="s">
        <v>27</v>
      </c>
      <c r="E1020" t="s">
        <v>105</v>
      </c>
      <c r="F1020" t="s">
        <v>47</v>
      </c>
      <c r="G1020" t="s">
        <v>12</v>
      </c>
      <c r="H1020" s="3">
        <v>2316.16</v>
      </c>
      <c r="I1020" s="3">
        <v>2347.84</v>
      </c>
    </row>
    <row r="1021" spans="2:9" x14ac:dyDescent="0.65">
      <c r="B1021" t="s">
        <v>1099</v>
      </c>
      <c r="C1021" s="1">
        <v>44799</v>
      </c>
      <c r="D1021" t="s">
        <v>24</v>
      </c>
      <c r="E1021" t="s">
        <v>50</v>
      </c>
      <c r="F1021" t="s">
        <v>21</v>
      </c>
      <c r="G1021" t="s">
        <v>69</v>
      </c>
      <c r="H1021" s="3">
        <v>8776.84</v>
      </c>
      <c r="I1021" s="3">
        <v>8795.91</v>
      </c>
    </row>
    <row r="1022" spans="2:9" x14ac:dyDescent="0.65">
      <c r="B1022" t="s">
        <v>1100</v>
      </c>
      <c r="C1022" s="1">
        <v>45189</v>
      </c>
      <c r="D1022" t="s">
        <v>19</v>
      </c>
      <c r="E1022" t="s">
        <v>54</v>
      </c>
      <c r="F1022" t="s">
        <v>47</v>
      </c>
      <c r="G1022" t="s">
        <v>17</v>
      </c>
      <c r="H1022" s="3">
        <v>9230.19</v>
      </c>
      <c r="I1022" s="3">
        <v>9266.1</v>
      </c>
    </row>
    <row r="1023" spans="2:9" x14ac:dyDescent="0.65">
      <c r="B1023" t="s">
        <v>1101</v>
      </c>
      <c r="C1023" s="1">
        <v>45005</v>
      </c>
      <c r="D1023" t="s">
        <v>35</v>
      </c>
      <c r="E1023" t="s">
        <v>62</v>
      </c>
      <c r="F1023" t="s">
        <v>11</v>
      </c>
      <c r="G1023" t="s">
        <v>58</v>
      </c>
      <c r="H1023" s="3">
        <v>9213.58</v>
      </c>
      <c r="I1023" s="3">
        <v>9239.36</v>
      </c>
    </row>
    <row r="1024" spans="2:9" x14ac:dyDescent="0.65">
      <c r="B1024" t="s">
        <v>1102</v>
      </c>
      <c r="C1024" s="1">
        <v>44739</v>
      </c>
      <c r="D1024" t="s">
        <v>32</v>
      </c>
      <c r="E1024" t="s">
        <v>50</v>
      </c>
      <c r="F1024" t="s">
        <v>16</v>
      </c>
      <c r="G1024" t="s">
        <v>69</v>
      </c>
      <c r="H1024" s="3">
        <v>2323.15</v>
      </c>
      <c r="I1024" s="3">
        <v>2417.75</v>
      </c>
    </row>
    <row r="1025" spans="2:9" x14ac:dyDescent="0.65">
      <c r="B1025" t="s">
        <v>1103</v>
      </c>
      <c r="C1025" s="1">
        <v>45269</v>
      </c>
      <c r="D1025" t="s">
        <v>39</v>
      </c>
      <c r="E1025" t="s">
        <v>135</v>
      </c>
      <c r="F1025" t="s">
        <v>47</v>
      </c>
      <c r="G1025" t="s">
        <v>48</v>
      </c>
      <c r="H1025" s="3">
        <v>901.32</v>
      </c>
      <c r="I1025" s="3">
        <v>990.92</v>
      </c>
    </row>
    <row r="1026" spans="2:9" x14ac:dyDescent="0.65">
      <c r="B1026" t="s">
        <v>1104</v>
      </c>
      <c r="C1026" s="1">
        <v>44666</v>
      </c>
      <c r="D1026" t="s">
        <v>9</v>
      </c>
      <c r="E1026" t="s">
        <v>84</v>
      </c>
      <c r="F1026" t="s">
        <v>11</v>
      </c>
      <c r="G1026" t="s">
        <v>17</v>
      </c>
      <c r="H1026" s="3">
        <v>470.05</v>
      </c>
      <c r="I1026" s="3">
        <v>567.12</v>
      </c>
    </row>
    <row r="1027" spans="2:9" x14ac:dyDescent="0.65">
      <c r="B1027" t="s">
        <v>1105</v>
      </c>
      <c r="C1027" s="1">
        <v>45269</v>
      </c>
      <c r="D1027" t="s">
        <v>27</v>
      </c>
      <c r="E1027" t="s">
        <v>180</v>
      </c>
      <c r="F1027" t="s">
        <v>11</v>
      </c>
      <c r="G1027" t="s">
        <v>41</v>
      </c>
      <c r="H1027" s="3">
        <v>3382.31</v>
      </c>
      <c r="I1027" s="3">
        <v>3417.07</v>
      </c>
    </row>
    <row r="1028" spans="2:9" x14ac:dyDescent="0.65">
      <c r="B1028" t="s">
        <v>1106</v>
      </c>
      <c r="C1028" s="1">
        <v>45009</v>
      </c>
      <c r="D1028" t="s">
        <v>39</v>
      </c>
      <c r="E1028" t="s">
        <v>50</v>
      </c>
      <c r="F1028" t="s">
        <v>21</v>
      </c>
      <c r="G1028" t="s">
        <v>41</v>
      </c>
      <c r="H1028" s="3">
        <v>1117.79</v>
      </c>
      <c r="I1028" s="3">
        <v>1187.6099999999999</v>
      </c>
    </row>
    <row r="1029" spans="2:9" x14ac:dyDescent="0.65">
      <c r="B1029" t="s">
        <v>1107</v>
      </c>
      <c r="C1029" s="1">
        <v>45440</v>
      </c>
      <c r="D1029" t="s">
        <v>24</v>
      </c>
      <c r="E1029" t="s">
        <v>254</v>
      </c>
      <c r="F1029" t="s">
        <v>21</v>
      </c>
      <c r="G1029" t="s">
        <v>58</v>
      </c>
      <c r="H1029" s="3">
        <v>7506</v>
      </c>
      <c r="I1029" s="3">
        <v>7549.07</v>
      </c>
    </row>
    <row r="1030" spans="2:9" x14ac:dyDescent="0.65">
      <c r="B1030" t="s">
        <v>1108</v>
      </c>
      <c r="C1030" s="1">
        <v>44994</v>
      </c>
      <c r="D1030" t="s">
        <v>39</v>
      </c>
      <c r="E1030" t="s">
        <v>138</v>
      </c>
      <c r="F1030" t="s">
        <v>16</v>
      </c>
      <c r="G1030" t="s">
        <v>37</v>
      </c>
      <c r="H1030" s="3">
        <v>6383.21</v>
      </c>
      <c r="I1030" s="3">
        <v>6406.86</v>
      </c>
    </row>
    <row r="1031" spans="2:9" x14ac:dyDescent="0.65">
      <c r="B1031" t="s">
        <v>1109</v>
      </c>
      <c r="C1031" s="1">
        <v>45089</v>
      </c>
      <c r="D1031" t="s">
        <v>9</v>
      </c>
      <c r="E1031" t="s">
        <v>180</v>
      </c>
      <c r="F1031" t="s">
        <v>16</v>
      </c>
      <c r="G1031" t="s">
        <v>58</v>
      </c>
      <c r="H1031" s="3">
        <v>3282.66</v>
      </c>
      <c r="I1031" s="3">
        <v>3353.3</v>
      </c>
    </row>
    <row r="1032" spans="2:9" x14ac:dyDescent="0.65">
      <c r="B1032" t="s">
        <v>1110</v>
      </c>
      <c r="C1032" s="1">
        <v>45543</v>
      </c>
      <c r="D1032" t="s">
        <v>9</v>
      </c>
      <c r="E1032" t="s">
        <v>296</v>
      </c>
      <c r="F1032" t="s">
        <v>30</v>
      </c>
      <c r="G1032" t="s">
        <v>17</v>
      </c>
      <c r="H1032" s="3">
        <v>6187.14</v>
      </c>
      <c r="I1032" s="3">
        <v>6222.15</v>
      </c>
    </row>
    <row r="1033" spans="2:9" x14ac:dyDescent="0.65">
      <c r="B1033" t="s">
        <v>1111</v>
      </c>
      <c r="C1033" s="1">
        <v>45253</v>
      </c>
      <c r="D1033" t="s">
        <v>27</v>
      </c>
      <c r="E1033" t="s">
        <v>68</v>
      </c>
      <c r="F1033" t="s">
        <v>16</v>
      </c>
      <c r="G1033" t="s">
        <v>58</v>
      </c>
      <c r="H1033" s="3">
        <v>6970.54</v>
      </c>
      <c r="I1033" s="3">
        <v>7017.15</v>
      </c>
    </row>
    <row r="1034" spans="2:9" x14ac:dyDescent="0.65">
      <c r="B1034" t="s">
        <v>1112</v>
      </c>
      <c r="C1034" s="1">
        <v>44901</v>
      </c>
      <c r="D1034" t="s">
        <v>24</v>
      </c>
      <c r="E1034" t="s">
        <v>108</v>
      </c>
      <c r="F1034" t="s">
        <v>21</v>
      </c>
      <c r="G1034" t="s">
        <v>17</v>
      </c>
      <c r="H1034" s="3">
        <v>7415.72</v>
      </c>
      <c r="I1034" s="3">
        <v>7511.58</v>
      </c>
    </row>
    <row r="1035" spans="2:9" x14ac:dyDescent="0.65">
      <c r="B1035" t="s">
        <v>1113</v>
      </c>
      <c r="C1035" s="1">
        <v>45494</v>
      </c>
      <c r="D1035" t="s">
        <v>14</v>
      </c>
      <c r="E1035" t="s">
        <v>10</v>
      </c>
      <c r="F1035" t="s">
        <v>16</v>
      </c>
      <c r="G1035" t="s">
        <v>37</v>
      </c>
      <c r="H1035" s="3">
        <v>2027.68</v>
      </c>
      <c r="I1035" s="3">
        <v>2123.16</v>
      </c>
    </row>
    <row r="1036" spans="2:9" x14ac:dyDescent="0.65">
      <c r="B1036" t="s">
        <v>1114</v>
      </c>
      <c r="C1036" s="1">
        <v>45649</v>
      </c>
      <c r="D1036" t="s">
        <v>27</v>
      </c>
      <c r="E1036" t="s">
        <v>270</v>
      </c>
      <c r="F1036" t="s">
        <v>11</v>
      </c>
      <c r="G1036" t="s">
        <v>37</v>
      </c>
      <c r="H1036" s="3">
        <v>1331.94</v>
      </c>
      <c r="I1036" s="3">
        <v>1422.32</v>
      </c>
    </row>
    <row r="1037" spans="2:9" x14ac:dyDescent="0.65">
      <c r="B1037" t="s">
        <v>1115</v>
      </c>
      <c r="C1037" s="1">
        <v>45253</v>
      </c>
      <c r="D1037" t="s">
        <v>39</v>
      </c>
      <c r="E1037" t="s">
        <v>254</v>
      </c>
      <c r="F1037" t="s">
        <v>16</v>
      </c>
      <c r="G1037" t="s">
        <v>69</v>
      </c>
      <c r="H1037" s="3">
        <v>2505.91</v>
      </c>
      <c r="I1037" s="3">
        <v>2551.8000000000002</v>
      </c>
    </row>
    <row r="1038" spans="2:9" x14ac:dyDescent="0.65">
      <c r="B1038" t="s">
        <v>1116</v>
      </c>
      <c r="C1038" s="1">
        <v>44863</v>
      </c>
      <c r="D1038" t="s">
        <v>39</v>
      </c>
      <c r="E1038" t="s">
        <v>254</v>
      </c>
      <c r="F1038" t="s">
        <v>11</v>
      </c>
      <c r="G1038" t="s">
        <v>12</v>
      </c>
      <c r="H1038" s="3">
        <v>6419.86</v>
      </c>
      <c r="I1038" s="3">
        <v>6459.89</v>
      </c>
    </row>
    <row r="1039" spans="2:9" x14ac:dyDescent="0.65">
      <c r="B1039" t="s">
        <v>1117</v>
      </c>
      <c r="C1039" s="1">
        <v>45215</v>
      </c>
      <c r="D1039" t="s">
        <v>9</v>
      </c>
      <c r="E1039" t="s">
        <v>57</v>
      </c>
      <c r="F1039" t="s">
        <v>11</v>
      </c>
      <c r="G1039" t="s">
        <v>48</v>
      </c>
      <c r="H1039" s="3">
        <v>5048.3</v>
      </c>
      <c r="I1039" s="3">
        <v>5124.42</v>
      </c>
    </row>
    <row r="1040" spans="2:9" x14ac:dyDescent="0.65">
      <c r="B1040" t="s">
        <v>1118</v>
      </c>
      <c r="C1040" s="1">
        <v>44908</v>
      </c>
      <c r="D1040" t="s">
        <v>32</v>
      </c>
      <c r="E1040" t="s">
        <v>50</v>
      </c>
      <c r="F1040" t="s">
        <v>11</v>
      </c>
      <c r="G1040" t="s">
        <v>48</v>
      </c>
      <c r="H1040" s="3">
        <v>5923.77</v>
      </c>
      <c r="I1040" s="3">
        <v>5957.73</v>
      </c>
    </row>
    <row r="1041" spans="2:9" x14ac:dyDescent="0.65">
      <c r="B1041" t="s">
        <v>1119</v>
      </c>
      <c r="C1041" s="1">
        <v>45105</v>
      </c>
      <c r="D1041" t="s">
        <v>27</v>
      </c>
      <c r="E1041" t="s">
        <v>174</v>
      </c>
      <c r="F1041" t="s">
        <v>11</v>
      </c>
      <c r="G1041" t="s">
        <v>41</v>
      </c>
      <c r="H1041" s="3">
        <v>1895.35</v>
      </c>
      <c r="I1041" s="3">
        <v>1954.74</v>
      </c>
    </row>
    <row r="1042" spans="2:9" x14ac:dyDescent="0.65">
      <c r="B1042" t="s">
        <v>1120</v>
      </c>
      <c r="C1042" s="1">
        <v>44653</v>
      </c>
      <c r="D1042" t="s">
        <v>39</v>
      </c>
      <c r="E1042" t="s">
        <v>254</v>
      </c>
      <c r="F1042" t="s">
        <v>47</v>
      </c>
      <c r="G1042" t="s">
        <v>69</v>
      </c>
      <c r="H1042" s="3">
        <v>1313.92</v>
      </c>
      <c r="I1042" s="3">
        <v>1353.6</v>
      </c>
    </row>
    <row r="1043" spans="2:9" x14ac:dyDescent="0.65">
      <c r="B1043" t="s">
        <v>1121</v>
      </c>
      <c r="C1043" s="1">
        <v>45451</v>
      </c>
      <c r="D1043" t="s">
        <v>9</v>
      </c>
      <c r="E1043" t="s">
        <v>57</v>
      </c>
      <c r="F1043" t="s">
        <v>11</v>
      </c>
      <c r="G1043" t="s">
        <v>48</v>
      </c>
      <c r="H1043" s="3">
        <v>7957.9</v>
      </c>
      <c r="I1043" s="3">
        <v>7976.65</v>
      </c>
    </row>
    <row r="1044" spans="2:9" x14ac:dyDescent="0.65">
      <c r="B1044" t="s">
        <v>1122</v>
      </c>
      <c r="C1044" s="1">
        <v>45483</v>
      </c>
      <c r="D1044" t="s">
        <v>39</v>
      </c>
      <c r="E1044" t="s">
        <v>363</v>
      </c>
      <c r="F1044" t="s">
        <v>16</v>
      </c>
      <c r="G1044" t="s">
        <v>48</v>
      </c>
      <c r="H1044" s="3">
        <v>1905.94</v>
      </c>
      <c r="I1044" s="3">
        <v>1969.43</v>
      </c>
    </row>
    <row r="1045" spans="2:9" x14ac:dyDescent="0.65">
      <c r="B1045" t="s">
        <v>1123</v>
      </c>
      <c r="C1045" s="1">
        <v>45180</v>
      </c>
      <c r="D1045" t="s">
        <v>35</v>
      </c>
      <c r="E1045" t="s">
        <v>103</v>
      </c>
      <c r="F1045" t="s">
        <v>11</v>
      </c>
      <c r="G1045" t="s">
        <v>69</v>
      </c>
      <c r="H1045" s="3">
        <v>2661.96</v>
      </c>
      <c r="I1045" s="3">
        <v>2725.28</v>
      </c>
    </row>
    <row r="1046" spans="2:9" x14ac:dyDescent="0.65">
      <c r="B1046" t="s">
        <v>1124</v>
      </c>
      <c r="C1046" s="1">
        <v>45100</v>
      </c>
      <c r="D1046" t="s">
        <v>14</v>
      </c>
      <c r="E1046" t="s">
        <v>25</v>
      </c>
      <c r="F1046" t="s">
        <v>21</v>
      </c>
      <c r="G1046" t="s">
        <v>37</v>
      </c>
      <c r="H1046" s="3">
        <v>455.7</v>
      </c>
      <c r="I1046" s="3">
        <v>513.45000000000005</v>
      </c>
    </row>
    <row r="1047" spans="2:9" x14ac:dyDescent="0.65">
      <c r="B1047" t="s">
        <v>1125</v>
      </c>
      <c r="C1047" s="1">
        <v>45091</v>
      </c>
      <c r="D1047" t="s">
        <v>27</v>
      </c>
      <c r="E1047" t="s">
        <v>72</v>
      </c>
      <c r="F1047" t="s">
        <v>30</v>
      </c>
      <c r="G1047" t="s">
        <v>48</v>
      </c>
      <c r="H1047" s="3">
        <v>1739.15</v>
      </c>
      <c r="I1047" s="3">
        <v>1778.24</v>
      </c>
    </row>
    <row r="1048" spans="2:9" x14ac:dyDescent="0.65">
      <c r="B1048" t="s">
        <v>1126</v>
      </c>
      <c r="C1048" s="1">
        <v>45230</v>
      </c>
      <c r="D1048" t="s">
        <v>24</v>
      </c>
      <c r="E1048" t="s">
        <v>36</v>
      </c>
      <c r="F1048" t="s">
        <v>11</v>
      </c>
      <c r="G1048" t="s">
        <v>37</v>
      </c>
      <c r="H1048" s="3">
        <v>6955.85</v>
      </c>
      <c r="I1048" s="3">
        <v>7003.58</v>
      </c>
    </row>
    <row r="1049" spans="2:9" x14ac:dyDescent="0.65">
      <c r="B1049" t="s">
        <v>1127</v>
      </c>
      <c r="C1049" s="1">
        <v>45367</v>
      </c>
      <c r="D1049" t="s">
        <v>24</v>
      </c>
      <c r="E1049" t="s">
        <v>147</v>
      </c>
      <c r="F1049" t="s">
        <v>30</v>
      </c>
      <c r="G1049" t="s">
        <v>33</v>
      </c>
      <c r="H1049" s="3">
        <v>7105.12</v>
      </c>
      <c r="I1049" s="3">
        <v>7191.35</v>
      </c>
    </row>
    <row r="1050" spans="2:9" x14ac:dyDescent="0.65">
      <c r="B1050" t="s">
        <v>1128</v>
      </c>
      <c r="C1050" s="1">
        <v>45155</v>
      </c>
      <c r="D1050" t="s">
        <v>39</v>
      </c>
      <c r="E1050" t="s">
        <v>161</v>
      </c>
      <c r="F1050" t="s">
        <v>11</v>
      </c>
      <c r="G1050" t="s">
        <v>41</v>
      </c>
      <c r="H1050" s="3">
        <v>4981.4399999999996</v>
      </c>
      <c r="I1050" s="3">
        <v>5072.3599999999997</v>
      </c>
    </row>
    <row r="1051" spans="2:9" x14ac:dyDescent="0.65">
      <c r="B1051" t="s">
        <v>1129</v>
      </c>
      <c r="C1051" s="1">
        <v>44691</v>
      </c>
      <c r="D1051" t="s">
        <v>9</v>
      </c>
      <c r="E1051" t="s">
        <v>128</v>
      </c>
      <c r="F1051" t="s">
        <v>47</v>
      </c>
      <c r="G1051" t="s">
        <v>22</v>
      </c>
      <c r="H1051" s="3">
        <v>3828.03</v>
      </c>
      <c r="I1051" s="3">
        <v>3886.68</v>
      </c>
    </row>
    <row r="1052" spans="2:9" x14ac:dyDescent="0.65">
      <c r="B1052" t="s">
        <v>1130</v>
      </c>
      <c r="C1052" s="1">
        <v>44988</v>
      </c>
      <c r="D1052" t="s">
        <v>39</v>
      </c>
      <c r="E1052" t="s">
        <v>182</v>
      </c>
      <c r="F1052" t="s">
        <v>16</v>
      </c>
      <c r="G1052" t="s">
        <v>12</v>
      </c>
      <c r="H1052" s="3">
        <v>9942.61</v>
      </c>
      <c r="I1052" s="3">
        <v>9981.18</v>
      </c>
    </row>
    <row r="1053" spans="2:9" x14ac:dyDescent="0.65">
      <c r="B1053" t="s">
        <v>1131</v>
      </c>
      <c r="C1053" s="1">
        <v>44684</v>
      </c>
      <c r="D1053" t="s">
        <v>45</v>
      </c>
      <c r="E1053" t="s">
        <v>276</v>
      </c>
      <c r="F1053" t="s">
        <v>11</v>
      </c>
      <c r="G1053" t="s">
        <v>22</v>
      </c>
      <c r="H1053" s="3">
        <v>600.83000000000004</v>
      </c>
      <c r="I1053" s="3">
        <v>686.37</v>
      </c>
    </row>
    <row r="1054" spans="2:9" x14ac:dyDescent="0.65">
      <c r="B1054" t="s">
        <v>1132</v>
      </c>
      <c r="C1054" s="1">
        <v>44734</v>
      </c>
      <c r="D1054" t="s">
        <v>45</v>
      </c>
      <c r="E1054" t="s">
        <v>54</v>
      </c>
      <c r="F1054" t="s">
        <v>21</v>
      </c>
      <c r="G1054" t="s">
        <v>48</v>
      </c>
      <c r="H1054" s="3">
        <v>8986.7099999999991</v>
      </c>
      <c r="I1054" s="3">
        <v>9057.58</v>
      </c>
    </row>
    <row r="1055" spans="2:9" x14ac:dyDescent="0.65">
      <c r="B1055" t="s">
        <v>1133</v>
      </c>
      <c r="C1055" s="1">
        <v>45479</v>
      </c>
      <c r="D1055" t="s">
        <v>27</v>
      </c>
      <c r="E1055" t="s">
        <v>72</v>
      </c>
      <c r="F1055" t="s">
        <v>47</v>
      </c>
      <c r="G1055" t="s">
        <v>22</v>
      </c>
      <c r="H1055" s="3">
        <v>831.54</v>
      </c>
      <c r="I1055" s="3">
        <v>842.86</v>
      </c>
    </row>
    <row r="1056" spans="2:9" x14ac:dyDescent="0.65">
      <c r="B1056" t="s">
        <v>1134</v>
      </c>
      <c r="C1056" s="1">
        <v>45141</v>
      </c>
      <c r="D1056" t="s">
        <v>27</v>
      </c>
      <c r="E1056" t="s">
        <v>363</v>
      </c>
      <c r="F1056" t="s">
        <v>47</v>
      </c>
      <c r="G1056" t="s">
        <v>33</v>
      </c>
      <c r="H1056" s="3">
        <v>9511.51</v>
      </c>
      <c r="I1056" s="3">
        <v>9563.56</v>
      </c>
    </row>
    <row r="1057" spans="2:9" x14ac:dyDescent="0.65">
      <c r="B1057" t="s">
        <v>1135</v>
      </c>
      <c r="C1057" s="1">
        <v>45104</v>
      </c>
      <c r="D1057" t="s">
        <v>39</v>
      </c>
      <c r="E1057" t="s">
        <v>122</v>
      </c>
      <c r="F1057" t="s">
        <v>21</v>
      </c>
      <c r="G1057" t="s">
        <v>37</v>
      </c>
      <c r="H1057" s="3">
        <v>9277.74</v>
      </c>
      <c r="I1057" s="3">
        <v>9349.39</v>
      </c>
    </row>
    <row r="1058" spans="2:9" x14ac:dyDescent="0.65">
      <c r="B1058" t="s">
        <v>1136</v>
      </c>
      <c r="C1058" s="1">
        <v>44940</v>
      </c>
      <c r="D1058" t="s">
        <v>24</v>
      </c>
      <c r="E1058" t="s">
        <v>62</v>
      </c>
      <c r="F1058" t="s">
        <v>11</v>
      </c>
      <c r="G1058" t="s">
        <v>17</v>
      </c>
      <c r="H1058" s="3">
        <v>8670.7000000000007</v>
      </c>
      <c r="I1058" s="3">
        <v>8708.3700000000008</v>
      </c>
    </row>
    <row r="1059" spans="2:9" x14ac:dyDescent="0.65">
      <c r="B1059" t="s">
        <v>1137</v>
      </c>
      <c r="C1059" s="1">
        <v>45576</v>
      </c>
      <c r="D1059" t="s">
        <v>14</v>
      </c>
      <c r="E1059" t="s">
        <v>156</v>
      </c>
      <c r="F1059" t="s">
        <v>30</v>
      </c>
      <c r="G1059" t="s">
        <v>22</v>
      </c>
      <c r="H1059" s="3">
        <v>5891.95</v>
      </c>
      <c r="I1059" s="3">
        <v>5978.1</v>
      </c>
    </row>
    <row r="1060" spans="2:9" x14ac:dyDescent="0.65">
      <c r="B1060" t="s">
        <v>1138</v>
      </c>
      <c r="C1060" s="1">
        <v>44916</v>
      </c>
      <c r="D1060" t="s">
        <v>35</v>
      </c>
      <c r="E1060" t="s">
        <v>363</v>
      </c>
      <c r="F1060" t="s">
        <v>30</v>
      </c>
      <c r="G1060" t="s">
        <v>22</v>
      </c>
      <c r="H1060" s="3">
        <v>715.94</v>
      </c>
      <c r="I1060" s="3">
        <v>794.27</v>
      </c>
    </row>
    <row r="1061" spans="2:9" x14ac:dyDescent="0.65">
      <c r="B1061" t="s">
        <v>1139</v>
      </c>
      <c r="C1061" s="1">
        <v>45405</v>
      </c>
      <c r="D1061" t="s">
        <v>19</v>
      </c>
      <c r="E1061" t="s">
        <v>363</v>
      </c>
      <c r="F1061" t="s">
        <v>47</v>
      </c>
      <c r="G1061" t="s">
        <v>33</v>
      </c>
      <c r="H1061" s="3">
        <v>4880.32</v>
      </c>
      <c r="I1061" s="3">
        <v>4966.55</v>
      </c>
    </row>
    <row r="1062" spans="2:9" x14ac:dyDescent="0.65">
      <c r="B1062" t="s">
        <v>1140</v>
      </c>
      <c r="C1062" s="1">
        <v>44567</v>
      </c>
      <c r="D1062" t="s">
        <v>32</v>
      </c>
      <c r="E1062" t="s">
        <v>108</v>
      </c>
      <c r="F1062" t="s">
        <v>47</v>
      </c>
      <c r="G1062" t="s">
        <v>37</v>
      </c>
      <c r="H1062" s="3">
        <v>2508.14</v>
      </c>
      <c r="I1062" s="3">
        <v>2550.2800000000002</v>
      </c>
    </row>
    <row r="1063" spans="2:9" x14ac:dyDescent="0.65">
      <c r="B1063" t="s">
        <v>1141</v>
      </c>
      <c r="C1063" s="1">
        <v>45491</v>
      </c>
      <c r="D1063" t="s">
        <v>39</v>
      </c>
      <c r="E1063" t="s">
        <v>97</v>
      </c>
      <c r="F1063" t="s">
        <v>16</v>
      </c>
      <c r="G1063" t="s">
        <v>41</v>
      </c>
      <c r="H1063" s="3">
        <v>1731.98</v>
      </c>
      <c r="I1063" s="3">
        <v>1742.59</v>
      </c>
    </row>
    <row r="1064" spans="2:9" x14ac:dyDescent="0.65">
      <c r="B1064" t="s">
        <v>1142</v>
      </c>
      <c r="C1064" s="1">
        <v>44995</v>
      </c>
      <c r="D1064" t="s">
        <v>19</v>
      </c>
      <c r="E1064" t="s">
        <v>40</v>
      </c>
      <c r="F1064" t="s">
        <v>21</v>
      </c>
      <c r="G1064" t="s">
        <v>22</v>
      </c>
      <c r="H1064" s="3">
        <v>2612.6799999999998</v>
      </c>
      <c r="I1064" s="3">
        <v>2644.22</v>
      </c>
    </row>
    <row r="1065" spans="2:9" x14ac:dyDescent="0.65">
      <c r="B1065" t="s">
        <v>1143</v>
      </c>
      <c r="C1065" s="1">
        <v>44863</v>
      </c>
      <c r="D1065" t="s">
        <v>27</v>
      </c>
      <c r="E1065" t="s">
        <v>57</v>
      </c>
      <c r="F1065" t="s">
        <v>16</v>
      </c>
      <c r="G1065" t="s">
        <v>41</v>
      </c>
      <c r="H1065" s="3">
        <v>7857.41</v>
      </c>
      <c r="I1065" s="3">
        <v>7909.66</v>
      </c>
    </row>
    <row r="1066" spans="2:9" x14ac:dyDescent="0.65">
      <c r="B1066" t="s">
        <v>1144</v>
      </c>
      <c r="C1066" s="1">
        <v>44776</v>
      </c>
      <c r="D1066" t="s">
        <v>24</v>
      </c>
      <c r="E1066" t="s">
        <v>170</v>
      </c>
      <c r="F1066" t="s">
        <v>11</v>
      </c>
      <c r="G1066" t="s">
        <v>41</v>
      </c>
      <c r="H1066" s="3">
        <v>4609.67</v>
      </c>
      <c r="I1066" s="3">
        <v>4701.2299999999996</v>
      </c>
    </row>
    <row r="1067" spans="2:9" x14ac:dyDescent="0.65">
      <c r="B1067" t="s">
        <v>1145</v>
      </c>
      <c r="C1067" s="1">
        <v>45063</v>
      </c>
      <c r="D1067" t="s">
        <v>39</v>
      </c>
      <c r="E1067" t="s">
        <v>97</v>
      </c>
      <c r="F1067" t="s">
        <v>11</v>
      </c>
      <c r="G1067" t="s">
        <v>37</v>
      </c>
      <c r="H1067" s="3">
        <v>4976.26</v>
      </c>
      <c r="I1067" s="3">
        <v>5056.01</v>
      </c>
    </row>
    <row r="1068" spans="2:9" x14ac:dyDescent="0.65">
      <c r="B1068" t="s">
        <v>1146</v>
      </c>
      <c r="C1068" s="1">
        <v>44850</v>
      </c>
      <c r="D1068" t="s">
        <v>27</v>
      </c>
      <c r="E1068" t="s">
        <v>108</v>
      </c>
      <c r="F1068" t="s">
        <v>30</v>
      </c>
      <c r="G1068" t="s">
        <v>22</v>
      </c>
      <c r="H1068" s="3">
        <v>9334.43</v>
      </c>
      <c r="I1068" s="3">
        <v>9372.06</v>
      </c>
    </row>
    <row r="1069" spans="2:9" x14ac:dyDescent="0.65">
      <c r="B1069" t="s">
        <v>1147</v>
      </c>
      <c r="C1069" s="1">
        <v>45331</v>
      </c>
      <c r="D1069" t="s">
        <v>32</v>
      </c>
      <c r="E1069" t="s">
        <v>25</v>
      </c>
      <c r="F1069" t="s">
        <v>11</v>
      </c>
      <c r="G1069" t="s">
        <v>22</v>
      </c>
      <c r="H1069" s="3">
        <v>8159</v>
      </c>
      <c r="I1069" s="3">
        <v>8203.42</v>
      </c>
    </row>
    <row r="1070" spans="2:9" x14ac:dyDescent="0.65">
      <c r="B1070" t="s">
        <v>1148</v>
      </c>
      <c r="C1070" s="1">
        <v>44859</v>
      </c>
      <c r="D1070" t="s">
        <v>19</v>
      </c>
      <c r="E1070" t="s">
        <v>62</v>
      </c>
      <c r="F1070" t="s">
        <v>16</v>
      </c>
      <c r="G1070" t="s">
        <v>33</v>
      </c>
      <c r="H1070" s="3">
        <v>5889.25</v>
      </c>
      <c r="I1070" s="3">
        <v>5979.76</v>
      </c>
    </row>
    <row r="1071" spans="2:9" x14ac:dyDescent="0.65">
      <c r="B1071" t="s">
        <v>1149</v>
      </c>
      <c r="C1071" s="1">
        <v>44941</v>
      </c>
      <c r="D1071" t="s">
        <v>32</v>
      </c>
      <c r="E1071" t="s">
        <v>25</v>
      </c>
      <c r="F1071" t="s">
        <v>16</v>
      </c>
      <c r="G1071" t="s">
        <v>69</v>
      </c>
      <c r="H1071" s="3">
        <v>6207.6</v>
      </c>
      <c r="I1071" s="3">
        <v>6247.6</v>
      </c>
    </row>
    <row r="1072" spans="2:9" x14ac:dyDescent="0.65">
      <c r="B1072" t="s">
        <v>1150</v>
      </c>
      <c r="C1072" s="1">
        <v>45285</v>
      </c>
      <c r="D1072" t="s">
        <v>39</v>
      </c>
      <c r="E1072" t="s">
        <v>93</v>
      </c>
      <c r="F1072" t="s">
        <v>21</v>
      </c>
      <c r="G1072" t="s">
        <v>33</v>
      </c>
      <c r="H1072" s="3">
        <v>7782.56</v>
      </c>
      <c r="I1072" s="3">
        <v>7860.26</v>
      </c>
    </row>
    <row r="1073" spans="2:9" x14ac:dyDescent="0.65">
      <c r="B1073" t="s">
        <v>1151</v>
      </c>
      <c r="C1073" s="1">
        <v>44667</v>
      </c>
      <c r="D1073" t="s">
        <v>14</v>
      </c>
      <c r="E1073" t="s">
        <v>161</v>
      </c>
      <c r="F1073" t="s">
        <v>30</v>
      </c>
      <c r="G1073" t="s">
        <v>22</v>
      </c>
      <c r="H1073" s="3">
        <v>5778.76</v>
      </c>
      <c r="I1073" s="3">
        <v>5814.36</v>
      </c>
    </row>
    <row r="1074" spans="2:9" x14ac:dyDescent="0.65">
      <c r="B1074" t="s">
        <v>1152</v>
      </c>
      <c r="C1074" s="1">
        <v>45444</v>
      </c>
      <c r="D1074" t="s">
        <v>19</v>
      </c>
      <c r="E1074" t="s">
        <v>15</v>
      </c>
      <c r="F1074" t="s">
        <v>21</v>
      </c>
      <c r="G1074" t="s">
        <v>33</v>
      </c>
      <c r="H1074" s="3">
        <v>5394.49</v>
      </c>
      <c r="I1074" s="3">
        <v>5461.72</v>
      </c>
    </row>
    <row r="1075" spans="2:9" x14ac:dyDescent="0.65">
      <c r="B1075" t="s">
        <v>1153</v>
      </c>
      <c r="C1075" s="1">
        <v>45465</v>
      </c>
      <c r="D1075" t="s">
        <v>19</v>
      </c>
      <c r="E1075" t="s">
        <v>161</v>
      </c>
      <c r="F1075" t="s">
        <v>11</v>
      </c>
      <c r="G1075" t="s">
        <v>69</v>
      </c>
      <c r="H1075" s="3">
        <v>6884.7</v>
      </c>
      <c r="I1075" s="3">
        <v>6946.58</v>
      </c>
    </row>
    <row r="1076" spans="2:9" x14ac:dyDescent="0.65">
      <c r="B1076" t="s">
        <v>1154</v>
      </c>
      <c r="C1076" s="1">
        <v>45144</v>
      </c>
      <c r="D1076" t="s">
        <v>32</v>
      </c>
      <c r="E1076" t="s">
        <v>185</v>
      </c>
      <c r="F1076" t="s">
        <v>16</v>
      </c>
      <c r="G1076" t="s">
        <v>33</v>
      </c>
      <c r="H1076" s="3">
        <v>8388.3799999999992</v>
      </c>
      <c r="I1076" s="3">
        <v>8433.81</v>
      </c>
    </row>
    <row r="1077" spans="2:9" x14ac:dyDescent="0.65">
      <c r="B1077" t="s">
        <v>1155</v>
      </c>
      <c r="C1077" s="1">
        <v>45300</v>
      </c>
      <c r="D1077" t="s">
        <v>9</v>
      </c>
      <c r="E1077" t="s">
        <v>131</v>
      </c>
      <c r="F1077" t="s">
        <v>21</v>
      </c>
      <c r="G1077" t="s">
        <v>12</v>
      </c>
      <c r="H1077" s="3">
        <v>3033.95</v>
      </c>
      <c r="I1077" s="3">
        <v>3114.92</v>
      </c>
    </row>
    <row r="1078" spans="2:9" x14ac:dyDescent="0.65">
      <c r="B1078" t="s">
        <v>1156</v>
      </c>
      <c r="C1078" s="1">
        <v>45612</v>
      </c>
      <c r="D1078" t="s">
        <v>27</v>
      </c>
      <c r="E1078" t="s">
        <v>128</v>
      </c>
      <c r="F1078" t="s">
        <v>30</v>
      </c>
      <c r="G1078" t="s">
        <v>58</v>
      </c>
      <c r="H1078" s="3">
        <v>7455.32</v>
      </c>
      <c r="I1078" s="3">
        <v>7536.52</v>
      </c>
    </row>
    <row r="1079" spans="2:9" x14ac:dyDescent="0.65">
      <c r="B1079" t="s">
        <v>1157</v>
      </c>
      <c r="C1079" s="1">
        <v>44785</v>
      </c>
      <c r="D1079" t="s">
        <v>19</v>
      </c>
      <c r="E1079" t="s">
        <v>142</v>
      </c>
      <c r="F1079" t="s">
        <v>21</v>
      </c>
      <c r="G1079" t="s">
        <v>37</v>
      </c>
      <c r="H1079" s="3">
        <v>3397.08</v>
      </c>
      <c r="I1079" s="3">
        <v>3486.51</v>
      </c>
    </row>
    <row r="1080" spans="2:9" x14ac:dyDescent="0.65">
      <c r="B1080" t="s">
        <v>1158</v>
      </c>
      <c r="C1080" s="1">
        <v>45306</v>
      </c>
      <c r="D1080" t="s">
        <v>45</v>
      </c>
      <c r="E1080" t="s">
        <v>95</v>
      </c>
      <c r="F1080" t="s">
        <v>11</v>
      </c>
      <c r="G1080" t="s">
        <v>33</v>
      </c>
      <c r="H1080" s="3">
        <v>6154.18</v>
      </c>
      <c r="I1080" s="3">
        <v>6232.05</v>
      </c>
    </row>
    <row r="1081" spans="2:9" x14ac:dyDescent="0.65">
      <c r="B1081" t="s">
        <v>1159</v>
      </c>
      <c r="C1081" s="1">
        <v>45086</v>
      </c>
      <c r="D1081" t="s">
        <v>24</v>
      </c>
      <c r="E1081" t="s">
        <v>66</v>
      </c>
      <c r="F1081" t="s">
        <v>47</v>
      </c>
      <c r="G1081" t="s">
        <v>48</v>
      </c>
      <c r="H1081" s="3">
        <v>5944.11</v>
      </c>
      <c r="I1081" s="3">
        <v>6002.17</v>
      </c>
    </row>
    <row r="1082" spans="2:9" x14ac:dyDescent="0.65">
      <c r="B1082" t="s">
        <v>1160</v>
      </c>
      <c r="C1082" s="1">
        <v>44670</v>
      </c>
      <c r="D1082" t="s">
        <v>27</v>
      </c>
      <c r="E1082" t="s">
        <v>54</v>
      </c>
      <c r="F1082" t="s">
        <v>21</v>
      </c>
      <c r="G1082" t="s">
        <v>69</v>
      </c>
      <c r="H1082" s="3">
        <v>6301.12</v>
      </c>
      <c r="I1082" s="3">
        <v>6350.28</v>
      </c>
    </row>
    <row r="1083" spans="2:9" x14ac:dyDescent="0.65">
      <c r="B1083" t="s">
        <v>1161</v>
      </c>
      <c r="C1083" s="1">
        <v>45067</v>
      </c>
      <c r="D1083" t="s">
        <v>14</v>
      </c>
      <c r="E1083" t="s">
        <v>182</v>
      </c>
      <c r="F1083" t="s">
        <v>47</v>
      </c>
      <c r="G1083" t="s">
        <v>58</v>
      </c>
      <c r="H1083" s="3">
        <v>5000.01</v>
      </c>
      <c r="I1083" s="3">
        <v>5029.0600000000004</v>
      </c>
    </row>
    <row r="1084" spans="2:9" x14ac:dyDescent="0.65">
      <c r="B1084" t="s">
        <v>1162</v>
      </c>
      <c r="C1084" s="1">
        <v>45005</v>
      </c>
      <c r="D1084" t="s">
        <v>39</v>
      </c>
      <c r="E1084" t="s">
        <v>75</v>
      </c>
      <c r="F1084" t="s">
        <v>30</v>
      </c>
      <c r="G1084" t="s">
        <v>41</v>
      </c>
      <c r="H1084" s="3">
        <v>9742.2099999999991</v>
      </c>
      <c r="I1084" s="3">
        <v>9808.86</v>
      </c>
    </row>
    <row r="1085" spans="2:9" x14ac:dyDescent="0.65">
      <c r="B1085" t="s">
        <v>1163</v>
      </c>
      <c r="C1085" s="1">
        <v>44818</v>
      </c>
      <c r="D1085" t="s">
        <v>45</v>
      </c>
      <c r="E1085" t="s">
        <v>72</v>
      </c>
      <c r="F1085" t="s">
        <v>16</v>
      </c>
      <c r="G1085" t="s">
        <v>22</v>
      </c>
      <c r="H1085" s="3">
        <v>8407.2000000000007</v>
      </c>
      <c r="I1085" s="3">
        <v>8451.5499999999993</v>
      </c>
    </row>
    <row r="1086" spans="2:9" x14ac:dyDescent="0.65">
      <c r="B1086" t="s">
        <v>1164</v>
      </c>
      <c r="C1086" s="1">
        <v>44926</v>
      </c>
      <c r="D1086" t="s">
        <v>39</v>
      </c>
      <c r="E1086" t="s">
        <v>84</v>
      </c>
      <c r="F1086" t="s">
        <v>16</v>
      </c>
      <c r="G1086" t="s">
        <v>58</v>
      </c>
      <c r="H1086" s="3">
        <v>1777.43</v>
      </c>
      <c r="I1086" s="3">
        <v>1844.1</v>
      </c>
    </row>
    <row r="1087" spans="2:9" x14ac:dyDescent="0.65">
      <c r="B1087" t="s">
        <v>1165</v>
      </c>
      <c r="C1087" s="1">
        <v>44636</v>
      </c>
      <c r="D1087" t="s">
        <v>35</v>
      </c>
      <c r="E1087" t="s">
        <v>84</v>
      </c>
      <c r="F1087" t="s">
        <v>11</v>
      </c>
      <c r="G1087" t="s">
        <v>12</v>
      </c>
      <c r="H1087" s="3">
        <v>3027.87</v>
      </c>
      <c r="I1087" s="3">
        <v>3127.62</v>
      </c>
    </row>
    <row r="1088" spans="2:9" x14ac:dyDescent="0.65">
      <c r="B1088" t="s">
        <v>1166</v>
      </c>
      <c r="C1088" s="1">
        <v>45407</v>
      </c>
      <c r="D1088" t="s">
        <v>32</v>
      </c>
      <c r="E1088" t="s">
        <v>68</v>
      </c>
      <c r="F1088" t="s">
        <v>30</v>
      </c>
      <c r="G1088" t="s">
        <v>17</v>
      </c>
      <c r="H1088" s="3">
        <v>9233.67</v>
      </c>
      <c r="I1088" s="3">
        <v>9289.8799999999992</v>
      </c>
    </row>
    <row r="1089" spans="2:9" x14ac:dyDescent="0.65">
      <c r="B1089" t="s">
        <v>1167</v>
      </c>
      <c r="C1089" s="1">
        <v>45545</v>
      </c>
      <c r="D1089" t="s">
        <v>27</v>
      </c>
      <c r="E1089" t="s">
        <v>161</v>
      </c>
      <c r="F1089" t="s">
        <v>30</v>
      </c>
      <c r="G1089" t="s">
        <v>41</v>
      </c>
      <c r="H1089" s="3">
        <v>1769.69</v>
      </c>
      <c r="I1089" s="3">
        <v>1783.46</v>
      </c>
    </row>
    <row r="1090" spans="2:9" x14ac:dyDescent="0.65">
      <c r="B1090" t="s">
        <v>1168</v>
      </c>
      <c r="C1090" s="1">
        <v>44653</v>
      </c>
      <c r="D1090" t="s">
        <v>19</v>
      </c>
      <c r="E1090" t="s">
        <v>185</v>
      </c>
      <c r="F1090" t="s">
        <v>47</v>
      </c>
      <c r="G1090" t="s">
        <v>37</v>
      </c>
      <c r="H1090" s="3">
        <v>5478.91</v>
      </c>
      <c r="I1090" s="3">
        <v>5571.31</v>
      </c>
    </row>
    <row r="1091" spans="2:9" x14ac:dyDescent="0.65">
      <c r="B1091" t="s">
        <v>1169</v>
      </c>
      <c r="C1091" s="1">
        <v>45582</v>
      </c>
      <c r="D1091" t="s">
        <v>24</v>
      </c>
      <c r="E1091" t="s">
        <v>122</v>
      </c>
      <c r="F1091" t="s">
        <v>30</v>
      </c>
      <c r="G1091" t="s">
        <v>48</v>
      </c>
      <c r="H1091" s="3">
        <v>6633.87</v>
      </c>
      <c r="I1091" s="3">
        <v>6733.64</v>
      </c>
    </row>
    <row r="1092" spans="2:9" x14ac:dyDescent="0.65">
      <c r="B1092" t="s">
        <v>1170</v>
      </c>
      <c r="C1092" s="1">
        <v>44797</v>
      </c>
      <c r="D1092" t="s">
        <v>14</v>
      </c>
      <c r="E1092" t="s">
        <v>66</v>
      </c>
      <c r="F1092" t="s">
        <v>21</v>
      </c>
      <c r="G1092" t="s">
        <v>48</v>
      </c>
      <c r="H1092" s="3">
        <v>9870.86</v>
      </c>
      <c r="I1092" s="3">
        <v>9925.2000000000007</v>
      </c>
    </row>
    <row r="1093" spans="2:9" x14ac:dyDescent="0.65">
      <c r="B1093" t="s">
        <v>1171</v>
      </c>
      <c r="C1093" s="1">
        <v>44817</v>
      </c>
      <c r="D1093" t="s">
        <v>14</v>
      </c>
      <c r="E1093" t="s">
        <v>185</v>
      </c>
      <c r="F1093" t="s">
        <v>21</v>
      </c>
      <c r="G1093" t="s">
        <v>17</v>
      </c>
      <c r="H1093" s="3">
        <v>9831.5499999999993</v>
      </c>
      <c r="I1093" s="3">
        <v>9896.1299999999992</v>
      </c>
    </row>
    <row r="1094" spans="2:9" x14ac:dyDescent="0.65">
      <c r="B1094" t="s">
        <v>1172</v>
      </c>
      <c r="C1094" s="1">
        <v>45649</v>
      </c>
      <c r="D1094" t="s">
        <v>19</v>
      </c>
      <c r="E1094" t="s">
        <v>68</v>
      </c>
      <c r="F1094" t="s">
        <v>11</v>
      </c>
      <c r="G1094" t="s">
        <v>41</v>
      </c>
      <c r="H1094" s="3">
        <v>1853.26</v>
      </c>
      <c r="I1094" s="3">
        <v>1873.93</v>
      </c>
    </row>
    <row r="1095" spans="2:9" x14ac:dyDescent="0.65">
      <c r="B1095" t="s">
        <v>1173</v>
      </c>
      <c r="C1095" s="1">
        <v>45434</v>
      </c>
      <c r="D1095" t="s">
        <v>9</v>
      </c>
      <c r="E1095" t="s">
        <v>270</v>
      </c>
      <c r="F1095" t="s">
        <v>21</v>
      </c>
      <c r="G1095" t="s">
        <v>22</v>
      </c>
      <c r="H1095" s="3">
        <v>2394.3000000000002</v>
      </c>
      <c r="I1095" s="3">
        <v>2431.91</v>
      </c>
    </row>
    <row r="1096" spans="2:9" x14ac:dyDescent="0.65">
      <c r="B1096" t="s">
        <v>1174</v>
      </c>
      <c r="C1096" s="1">
        <v>44657</v>
      </c>
      <c r="D1096" t="s">
        <v>14</v>
      </c>
      <c r="E1096" t="s">
        <v>40</v>
      </c>
      <c r="F1096" t="s">
        <v>21</v>
      </c>
      <c r="G1096" t="s">
        <v>69</v>
      </c>
      <c r="H1096" s="3">
        <v>9819.89</v>
      </c>
      <c r="I1096" s="3">
        <v>9837.1200000000008</v>
      </c>
    </row>
    <row r="1097" spans="2:9" x14ac:dyDescent="0.65">
      <c r="B1097" t="s">
        <v>1175</v>
      </c>
      <c r="C1097" s="1">
        <v>45286</v>
      </c>
      <c r="D1097" t="s">
        <v>19</v>
      </c>
      <c r="E1097" t="s">
        <v>135</v>
      </c>
      <c r="F1097" t="s">
        <v>11</v>
      </c>
      <c r="G1097" t="s">
        <v>33</v>
      </c>
      <c r="H1097" s="3">
        <v>9190.42</v>
      </c>
      <c r="I1097" s="3">
        <v>9279.89</v>
      </c>
    </row>
    <row r="1098" spans="2:9" x14ac:dyDescent="0.65">
      <c r="B1098" t="s">
        <v>1176</v>
      </c>
      <c r="C1098" s="1">
        <v>45256</v>
      </c>
      <c r="D1098" t="s">
        <v>32</v>
      </c>
      <c r="E1098" t="s">
        <v>87</v>
      </c>
      <c r="F1098" t="s">
        <v>30</v>
      </c>
      <c r="G1098" t="s">
        <v>12</v>
      </c>
      <c r="H1098" s="3">
        <v>5027.76</v>
      </c>
      <c r="I1098" s="3">
        <v>5079.16</v>
      </c>
    </row>
    <row r="1099" spans="2:9" x14ac:dyDescent="0.65">
      <c r="B1099" t="s">
        <v>1177</v>
      </c>
      <c r="C1099" s="1">
        <v>45480</v>
      </c>
      <c r="D1099" t="s">
        <v>9</v>
      </c>
      <c r="E1099" t="s">
        <v>135</v>
      </c>
      <c r="F1099" t="s">
        <v>30</v>
      </c>
      <c r="G1099" t="s">
        <v>41</v>
      </c>
      <c r="H1099" s="3">
        <v>9066.69</v>
      </c>
      <c r="I1099" s="3">
        <v>9109.19</v>
      </c>
    </row>
    <row r="1100" spans="2:9" x14ac:dyDescent="0.65">
      <c r="B1100" t="s">
        <v>1178</v>
      </c>
      <c r="C1100" s="1">
        <v>45065</v>
      </c>
      <c r="D1100" t="s">
        <v>14</v>
      </c>
      <c r="E1100" t="s">
        <v>46</v>
      </c>
      <c r="F1100" t="s">
        <v>30</v>
      </c>
      <c r="G1100" t="s">
        <v>12</v>
      </c>
      <c r="H1100" s="3">
        <v>3643.65</v>
      </c>
      <c r="I1100" s="3">
        <v>3668.78</v>
      </c>
    </row>
    <row r="1101" spans="2:9" x14ac:dyDescent="0.65">
      <c r="B1101" t="s">
        <v>1179</v>
      </c>
      <c r="C1101" s="1">
        <v>44604</v>
      </c>
      <c r="D1101" t="s">
        <v>9</v>
      </c>
      <c r="E1101" t="s">
        <v>40</v>
      </c>
      <c r="F1101" t="s">
        <v>30</v>
      </c>
      <c r="G1101" t="s">
        <v>48</v>
      </c>
      <c r="H1101" s="3">
        <v>3853.98</v>
      </c>
      <c r="I1101" s="3">
        <v>3906.09</v>
      </c>
    </row>
    <row r="1102" spans="2:9" x14ac:dyDescent="0.65">
      <c r="B1102" t="s">
        <v>1180</v>
      </c>
      <c r="C1102" s="1">
        <v>44814</v>
      </c>
      <c r="D1102" t="s">
        <v>24</v>
      </c>
      <c r="E1102" t="s">
        <v>108</v>
      </c>
      <c r="F1102" t="s">
        <v>16</v>
      </c>
      <c r="G1102" t="s">
        <v>12</v>
      </c>
      <c r="H1102" s="3">
        <v>228.25</v>
      </c>
      <c r="I1102" s="3">
        <v>296.58</v>
      </c>
    </row>
    <row r="1103" spans="2:9" x14ac:dyDescent="0.65">
      <c r="B1103" t="s">
        <v>1181</v>
      </c>
      <c r="C1103" s="1">
        <v>45560</v>
      </c>
      <c r="D1103" t="s">
        <v>19</v>
      </c>
      <c r="E1103" t="s">
        <v>29</v>
      </c>
      <c r="F1103" t="s">
        <v>47</v>
      </c>
      <c r="G1103" t="s">
        <v>37</v>
      </c>
      <c r="H1103" s="3">
        <v>5081.79</v>
      </c>
      <c r="I1103" s="3">
        <v>5122.75</v>
      </c>
    </row>
    <row r="1104" spans="2:9" x14ac:dyDescent="0.65">
      <c r="B1104" t="s">
        <v>1182</v>
      </c>
      <c r="C1104" s="1">
        <v>44733</v>
      </c>
      <c r="D1104" t="s">
        <v>27</v>
      </c>
      <c r="E1104" t="s">
        <v>75</v>
      </c>
      <c r="F1104" t="s">
        <v>47</v>
      </c>
      <c r="G1104" t="s">
        <v>33</v>
      </c>
      <c r="H1104" s="3">
        <v>2651.03</v>
      </c>
      <c r="I1104" s="3">
        <v>2727.24</v>
      </c>
    </row>
    <row r="1105" spans="2:9" x14ac:dyDescent="0.65">
      <c r="B1105" t="s">
        <v>1183</v>
      </c>
      <c r="C1105" s="1">
        <v>44919</v>
      </c>
      <c r="D1105" t="s">
        <v>14</v>
      </c>
      <c r="E1105" t="s">
        <v>122</v>
      </c>
      <c r="F1105" t="s">
        <v>16</v>
      </c>
      <c r="G1105" t="s">
        <v>12</v>
      </c>
      <c r="H1105" s="3">
        <v>3821.09</v>
      </c>
      <c r="I1105" s="3">
        <v>3850.92</v>
      </c>
    </row>
    <row r="1106" spans="2:9" x14ac:dyDescent="0.65">
      <c r="B1106" t="s">
        <v>1184</v>
      </c>
      <c r="C1106" s="1">
        <v>44877</v>
      </c>
      <c r="D1106" t="s">
        <v>24</v>
      </c>
      <c r="E1106" t="s">
        <v>296</v>
      </c>
      <c r="F1106" t="s">
        <v>11</v>
      </c>
      <c r="G1106" t="s">
        <v>17</v>
      </c>
      <c r="H1106" s="3">
        <v>3197.82</v>
      </c>
      <c r="I1106" s="3">
        <v>3246.2</v>
      </c>
    </row>
    <row r="1107" spans="2:9" x14ac:dyDescent="0.65">
      <c r="B1107" t="s">
        <v>1185</v>
      </c>
      <c r="C1107" s="1">
        <v>44867</v>
      </c>
      <c r="D1107" t="s">
        <v>27</v>
      </c>
      <c r="E1107" t="s">
        <v>15</v>
      </c>
      <c r="F1107" t="s">
        <v>21</v>
      </c>
      <c r="G1107" t="s">
        <v>33</v>
      </c>
      <c r="H1107" s="3">
        <v>2708.14</v>
      </c>
      <c r="I1107" s="3">
        <v>2781.04</v>
      </c>
    </row>
    <row r="1108" spans="2:9" x14ac:dyDescent="0.65">
      <c r="B1108" t="s">
        <v>1186</v>
      </c>
      <c r="C1108" s="1">
        <v>45566</v>
      </c>
      <c r="D1108" t="s">
        <v>32</v>
      </c>
      <c r="E1108" t="s">
        <v>40</v>
      </c>
      <c r="F1108" t="s">
        <v>16</v>
      </c>
      <c r="G1108" t="s">
        <v>58</v>
      </c>
      <c r="H1108" s="3">
        <v>4320.25</v>
      </c>
      <c r="I1108" s="3">
        <v>4400.09</v>
      </c>
    </row>
    <row r="1109" spans="2:9" x14ac:dyDescent="0.65">
      <c r="B1109" t="s">
        <v>1187</v>
      </c>
      <c r="C1109" s="1">
        <v>44946</v>
      </c>
      <c r="D1109" t="s">
        <v>27</v>
      </c>
      <c r="E1109" t="s">
        <v>66</v>
      </c>
      <c r="F1109" t="s">
        <v>11</v>
      </c>
      <c r="G1109" t="s">
        <v>48</v>
      </c>
      <c r="H1109" s="3">
        <v>1141.18</v>
      </c>
      <c r="I1109" s="3">
        <v>1199.29</v>
      </c>
    </row>
    <row r="1110" spans="2:9" x14ac:dyDescent="0.65">
      <c r="B1110" t="s">
        <v>1188</v>
      </c>
      <c r="C1110" s="1">
        <v>45597</v>
      </c>
      <c r="D1110" t="s">
        <v>35</v>
      </c>
      <c r="E1110" t="s">
        <v>135</v>
      </c>
      <c r="F1110" t="s">
        <v>47</v>
      </c>
      <c r="G1110" t="s">
        <v>12</v>
      </c>
      <c r="H1110" s="3">
        <v>4421.38</v>
      </c>
      <c r="I1110" s="3">
        <v>4488.53</v>
      </c>
    </row>
    <row r="1111" spans="2:9" x14ac:dyDescent="0.65">
      <c r="B1111" t="s">
        <v>1189</v>
      </c>
      <c r="C1111" s="1">
        <v>44679</v>
      </c>
      <c r="D1111" t="s">
        <v>24</v>
      </c>
      <c r="E1111" t="s">
        <v>276</v>
      </c>
      <c r="F1111" t="s">
        <v>47</v>
      </c>
      <c r="G1111" t="s">
        <v>17</v>
      </c>
      <c r="H1111" s="3">
        <v>3246.36</v>
      </c>
      <c r="I1111" s="3">
        <v>3346.92</v>
      </c>
    </row>
    <row r="1112" spans="2:9" x14ac:dyDescent="0.65">
      <c r="B1112" t="s">
        <v>1190</v>
      </c>
      <c r="C1112" s="1">
        <v>45216</v>
      </c>
      <c r="D1112" t="s">
        <v>32</v>
      </c>
      <c r="E1112" t="s">
        <v>142</v>
      </c>
      <c r="F1112" t="s">
        <v>47</v>
      </c>
      <c r="G1112" t="s">
        <v>48</v>
      </c>
      <c r="H1112" s="3">
        <v>8825.18</v>
      </c>
      <c r="I1112" s="3">
        <v>8919.5400000000009</v>
      </c>
    </row>
    <row r="1113" spans="2:9" x14ac:dyDescent="0.65">
      <c r="B1113" t="s">
        <v>1191</v>
      </c>
      <c r="C1113" s="1">
        <v>44943</v>
      </c>
      <c r="D1113" t="s">
        <v>14</v>
      </c>
      <c r="E1113" t="s">
        <v>29</v>
      </c>
      <c r="F1113" t="s">
        <v>30</v>
      </c>
      <c r="G1113" t="s">
        <v>12</v>
      </c>
      <c r="H1113" s="3">
        <v>3147.82</v>
      </c>
      <c r="I1113" s="3">
        <v>3178.37</v>
      </c>
    </row>
    <row r="1114" spans="2:9" x14ac:dyDescent="0.65">
      <c r="B1114" t="s">
        <v>1192</v>
      </c>
      <c r="C1114" s="1">
        <v>45073</v>
      </c>
      <c r="D1114" t="s">
        <v>39</v>
      </c>
      <c r="E1114" t="s">
        <v>50</v>
      </c>
      <c r="F1114" t="s">
        <v>16</v>
      </c>
      <c r="G1114" t="s">
        <v>17</v>
      </c>
      <c r="H1114" s="3">
        <v>9599.9</v>
      </c>
      <c r="I1114" s="3">
        <v>9667.23</v>
      </c>
    </row>
    <row r="1115" spans="2:9" x14ac:dyDescent="0.65">
      <c r="B1115" t="s">
        <v>1193</v>
      </c>
      <c r="C1115" s="1">
        <v>45374</v>
      </c>
      <c r="D1115" t="s">
        <v>27</v>
      </c>
      <c r="E1115" t="s">
        <v>43</v>
      </c>
      <c r="F1115" t="s">
        <v>11</v>
      </c>
      <c r="G1115" t="s">
        <v>22</v>
      </c>
      <c r="H1115" s="3">
        <v>3172.48</v>
      </c>
      <c r="I1115" s="3">
        <v>3203.78</v>
      </c>
    </row>
    <row r="1116" spans="2:9" x14ac:dyDescent="0.65">
      <c r="B1116" t="s">
        <v>1194</v>
      </c>
      <c r="C1116" s="1">
        <v>45287</v>
      </c>
      <c r="D1116" t="s">
        <v>14</v>
      </c>
      <c r="E1116" t="s">
        <v>128</v>
      </c>
      <c r="F1116" t="s">
        <v>21</v>
      </c>
      <c r="G1116" t="s">
        <v>58</v>
      </c>
      <c r="H1116" s="3">
        <v>5388.2</v>
      </c>
      <c r="I1116" s="3">
        <v>5485.59</v>
      </c>
    </row>
    <row r="1117" spans="2:9" x14ac:dyDescent="0.65">
      <c r="B1117" t="s">
        <v>1195</v>
      </c>
      <c r="C1117" s="1">
        <v>44628</v>
      </c>
      <c r="D1117" t="s">
        <v>39</v>
      </c>
      <c r="E1117" t="s">
        <v>54</v>
      </c>
      <c r="F1117" t="s">
        <v>21</v>
      </c>
      <c r="G1117" t="s">
        <v>12</v>
      </c>
      <c r="H1117" s="3">
        <v>4923.63</v>
      </c>
      <c r="I1117" s="3">
        <v>4964.03</v>
      </c>
    </row>
    <row r="1118" spans="2:9" x14ac:dyDescent="0.65">
      <c r="B1118" t="s">
        <v>1196</v>
      </c>
      <c r="C1118" s="1">
        <v>45077</v>
      </c>
      <c r="D1118" t="s">
        <v>9</v>
      </c>
      <c r="E1118" t="s">
        <v>36</v>
      </c>
      <c r="F1118" t="s">
        <v>47</v>
      </c>
      <c r="G1118" t="s">
        <v>37</v>
      </c>
      <c r="H1118" s="3">
        <v>4603.84</v>
      </c>
      <c r="I1118" s="3">
        <v>4636.76</v>
      </c>
    </row>
    <row r="1119" spans="2:9" x14ac:dyDescent="0.65">
      <c r="B1119" t="s">
        <v>1197</v>
      </c>
      <c r="C1119" s="1">
        <v>44825</v>
      </c>
      <c r="D1119" t="s">
        <v>27</v>
      </c>
      <c r="E1119" t="s">
        <v>95</v>
      </c>
      <c r="F1119" t="s">
        <v>47</v>
      </c>
      <c r="G1119" t="s">
        <v>41</v>
      </c>
      <c r="H1119" s="3">
        <v>8401.41</v>
      </c>
      <c r="I1119" s="3">
        <v>8490.49</v>
      </c>
    </row>
    <row r="1120" spans="2:9" x14ac:dyDescent="0.65">
      <c r="B1120" t="s">
        <v>1198</v>
      </c>
      <c r="C1120" s="1">
        <v>45129</v>
      </c>
      <c r="D1120" t="s">
        <v>9</v>
      </c>
      <c r="E1120" t="s">
        <v>66</v>
      </c>
      <c r="F1120" t="s">
        <v>11</v>
      </c>
      <c r="G1120" t="s">
        <v>58</v>
      </c>
      <c r="H1120" s="3">
        <v>1304.3</v>
      </c>
      <c r="I1120" s="3">
        <v>1364.66</v>
      </c>
    </row>
    <row r="1121" spans="2:9" x14ac:dyDescent="0.65">
      <c r="B1121" t="s">
        <v>1199</v>
      </c>
      <c r="C1121" s="1">
        <v>45570</v>
      </c>
      <c r="D1121" t="s">
        <v>24</v>
      </c>
      <c r="E1121" t="s">
        <v>254</v>
      </c>
      <c r="F1121" t="s">
        <v>30</v>
      </c>
      <c r="G1121" t="s">
        <v>58</v>
      </c>
      <c r="H1121" s="3">
        <v>5578.07</v>
      </c>
      <c r="I1121" s="3">
        <v>5622.49</v>
      </c>
    </row>
    <row r="1122" spans="2:9" x14ac:dyDescent="0.65">
      <c r="B1122" t="s">
        <v>1200</v>
      </c>
      <c r="C1122" s="1">
        <v>45060</v>
      </c>
      <c r="D1122" t="s">
        <v>35</v>
      </c>
      <c r="E1122" t="s">
        <v>60</v>
      </c>
      <c r="F1122" t="s">
        <v>30</v>
      </c>
      <c r="G1122" t="s">
        <v>41</v>
      </c>
      <c r="H1122" s="3">
        <v>200.31</v>
      </c>
      <c r="I1122" s="3">
        <v>275.89</v>
      </c>
    </row>
    <row r="1123" spans="2:9" x14ac:dyDescent="0.65">
      <c r="B1123" t="s">
        <v>1201</v>
      </c>
      <c r="C1123" s="1">
        <v>45530</v>
      </c>
      <c r="D1123" t="s">
        <v>35</v>
      </c>
      <c r="E1123" t="s">
        <v>103</v>
      </c>
      <c r="F1123" t="s">
        <v>11</v>
      </c>
      <c r="G1123" t="s">
        <v>33</v>
      </c>
      <c r="H1123" s="3">
        <v>7644.85</v>
      </c>
      <c r="I1123" s="3">
        <v>7715.52</v>
      </c>
    </row>
    <row r="1124" spans="2:9" x14ac:dyDescent="0.65">
      <c r="B1124" t="s">
        <v>1202</v>
      </c>
      <c r="C1124" s="1">
        <v>45445</v>
      </c>
      <c r="D1124" t="s">
        <v>14</v>
      </c>
      <c r="E1124" t="s">
        <v>185</v>
      </c>
      <c r="F1124" t="s">
        <v>16</v>
      </c>
      <c r="G1124" t="s">
        <v>33</v>
      </c>
      <c r="H1124" s="3">
        <v>1386.16</v>
      </c>
      <c r="I1124" s="3">
        <v>1426.64</v>
      </c>
    </row>
    <row r="1125" spans="2:9" x14ac:dyDescent="0.65">
      <c r="B1125" t="s">
        <v>1203</v>
      </c>
      <c r="C1125" s="1">
        <v>45249</v>
      </c>
      <c r="D1125" t="s">
        <v>24</v>
      </c>
      <c r="E1125" t="s">
        <v>77</v>
      </c>
      <c r="F1125" t="s">
        <v>30</v>
      </c>
      <c r="G1125" t="s">
        <v>17</v>
      </c>
      <c r="H1125" s="3">
        <v>1976.24</v>
      </c>
      <c r="I1125" s="3">
        <v>2075.5700000000002</v>
      </c>
    </row>
    <row r="1126" spans="2:9" x14ac:dyDescent="0.65">
      <c r="B1126" t="s">
        <v>1204</v>
      </c>
      <c r="C1126" s="1">
        <v>45484</v>
      </c>
      <c r="D1126" t="s">
        <v>14</v>
      </c>
      <c r="E1126" t="s">
        <v>270</v>
      </c>
      <c r="F1126" t="s">
        <v>47</v>
      </c>
      <c r="G1126" t="s">
        <v>37</v>
      </c>
      <c r="H1126" s="3">
        <v>7775.67</v>
      </c>
      <c r="I1126" s="3">
        <v>7792.16</v>
      </c>
    </row>
    <row r="1127" spans="2:9" x14ac:dyDescent="0.65">
      <c r="B1127" t="s">
        <v>1205</v>
      </c>
      <c r="C1127" s="1">
        <v>45239</v>
      </c>
      <c r="D1127" t="s">
        <v>32</v>
      </c>
      <c r="E1127" t="s">
        <v>122</v>
      </c>
      <c r="F1127" t="s">
        <v>11</v>
      </c>
      <c r="G1127" t="s">
        <v>33</v>
      </c>
      <c r="H1127" s="3">
        <v>5103.34</v>
      </c>
      <c r="I1127" s="3">
        <v>5175.43</v>
      </c>
    </row>
    <row r="1128" spans="2:9" x14ac:dyDescent="0.65">
      <c r="B1128" t="s">
        <v>1206</v>
      </c>
      <c r="C1128" s="1">
        <v>45575</v>
      </c>
      <c r="D1128" t="s">
        <v>35</v>
      </c>
      <c r="E1128" t="s">
        <v>276</v>
      </c>
      <c r="F1128" t="s">
        <v>11</v>
      </c>
      <c r="G1128" t="s">
        <v>48</v>
      </c>
      <c r="H1128" s="3">
        <v>2068.2800000000002</v>
      </c>
      <c r="I1128" s="3">
        <v>2141.36</v>
      </c>
    </row>
    <row r="1129" spans="2:9" x14ac:dyDescent="0.65">
      <c r="B1129" t="s">
        <v>1207</v>
      </c>
      <c r="C1129" s="1">
        <v>45389</v>
      </c>
      <c r="D1129" t="s">
        <v>24</v>
      </c>
      <c r="E1129" t="s">
        <v>77</v>
      </c>
      <c r="F1129" t="s">
        <v>11</v>
      </c>
      <c r="G1129" t="s">
        <v>12</v>
      </c>
      <c r="H1129" s="3">
        <v>299.68</v>
      </c>
      <c r="I1129" s="3">
        <v>347.39</v>
      </c>
    </row>
    <row r="1130" spans="2:9" x14ac:dyDescent="0.65">
      <c r="B1130" t="s">
        <v>1208</v>
      </c>
      <c r="C1130" s="1">
        <v>45462</v>
      </c>
      <c r="D1130" t="s">
        <v>14</v>
      </c>
      <c r="E1130" t="s">
        <v>105</v>
      </c>
      <c r="F1130" t="s">
        <v>47</v>
      </c>
      <c r="G1130" t="s">
        <v>41</v>
      </c>
      <c r="H1130" s="3">
        <v>6906.6</v>
      </c>
      <c r="I1130" s="3">
        <v>6981.27</v>
      </c>
    </row>
    <row r="1131" spans="2:9" x14ac:dyDescent="0.65">
      <c r="B1131" t="s">
        <v>1209</v>
      </c>
      <c r="C1131" s="1">
        <v>45011</v>
      </c>
      <c r="D1131" t="s">
        <v>45</v>
      </c>
      <c r="E1131" t="s">
        <v>66</v>
      </c>
      <c r="F1131" t="s">
        <v>47</v>
      </c>
      <c r="G1131" t="s">
        <v>58</v>
      </c>
      <c r="H1131" s="3">
        <v>5690.59</v>
      </c>
      <c r="I1131" s="3">
        <v>5748.76</v>
      </c>
    </row>
    <row r="1132" spans="2:9" x14ac:dyDescent="0.65">
      <c r="B1132" t="s">
        <v>1210</v>
      </c>
      <c r="C1132" s="1">
        <v>45108</v>
      </c>
      <c r="D1132" t="s">
        <v>45</v>
      </c>
      <c r="E1132" t="s">
        <v>57</v>
      </c>
      <c r="F1132" t="s">
        <v>16</v>
      </c>
      <c r="G1132" t="s">
        <v>41</v>
      </c>
      <c r="H1132" s="3">
        <v>5156.59</v>
      </c>
      <c r="I1132" s="3">
        <v>5175.5</v>
      </c>
    </row>
    <row r="1133" spans="2:9" x14ac:dyDescent="0.65">
      <c r="B1133" t="s">
        <v>1211</v>
      </c>
      <c r="C1133" s="1">
        <v>44582</v>
      </c>
      <c r="D1133" t="s">
        <v>35</v>
      </c>
      <c r="E1133" t="s">
        <v>185</v>
      </c>
      <c r="F1133" t="s">
        <v>47</v>
      </c>
      <c r="G1133" t="s">
        <v>17</v>
      </c>
      <c r="H1133" s="3">
        <v>1823.05</v>
      </c>
      <c r="I1133" s="3">
        <v>1882.47</v>
      </c>
    </row>
    <row r="1134" spans="2:9" x14ac:dyDescent="0.65">
      <c r="B1134" t="s">
        <v>1212</v>
      </c>
      <c r="C1134" s="1">
        <v>45027</v>
      </c>
      <c r="D1134" t="s">
        <v>27</v>
      </c>
      <c r="E1134" t="s">
        <v>87</v>
      </c>
      <c r="F1134" t="s">
        <v>21</v>
      </c>
      <c r="G1134" t="s">
        <v>17</v>
      </c>
      <c r="H1134" s="3">
        <v>6895.98</v>
      </c>
      <c r="I1134" s="3">
        <v>6915.28</v>
      </c>
    </row>
    <row r="1135" spans="2:9" x14ac:dyDescent="0.65">
      <c r="B1135" t="s">
        <v>1213</v>
      </c>
      <c r="C1135" s="1">
        <v>45117</v>
      </c>
      <c r="D1135" t="s">
        <v>32</v>
      </c>
      <c r="E1135" t="s">
        <v>110</v>
      </c>
      <c r="F1135" t="s">
        <v>21</v>
      </c>
      <c r="G1135" t="s">
        <v>33</v>
      </c>
      <c r="H1135" s="3">
        <v>9867.64</v>
      </c>
      <c r="I1135" s="3">
        <v>9916.52</v>
      </c>
    </row>
    <row r="1136" spans="2:9" x14ac:dyDescent="0.65">
      <c r="B1136" t="s">
        <v>1214</v>
      </c>
      <c r="C1136" s="1">
        <v>44671</v>
      </c>
      <c r="D1136" t="s">
        <v>9</v>
      </c>
      <c r="E1136" t="s">
        <v>161</v>
      </c>
      <c r="F1136" t="s">
        <v>21</v>
      </c>
      <c r="G1136" t="s">
        <v>17</v>
      </c>
      <c r="H1136" s="3">
        <v>8719.6200000000008</v>
      </c>
      <c r="I1136" s="3">
        <v>8740.7000000000007</v>
      </c>
    </row>
    <row r="1137" spans="2:9" x14ac:dyDescent="0.65">
      <c r="B1137" t="s">
        <v>1215</v>
      </c>
      <c r="C1137" s="1">
        <v>44908</v>
      </c>
      <c r="D1137" t="s">
        <v>19</v>
      </c>
      <c r="E1137" t="s">
        <v>182</v>
      </c>
      <c r="F1137" t="s">
        <v>21</v>
      </c>
      <c r="G1137" t="s">
        <v>22</v>
      </c>
      <c r="H1137" s="3">
        <v>7930.88</v>
      </c>
      <c r="I1137" s="3">
        <v>8009.18</v>
      </c>
    </row>
    <row r="1138" spans="2:9" x14ac:dyDescent="0.65">
      <c r="B1138" t="s">
        <v>1216</v>
      </c>
      <c r="C1138" s="1">
        <v>44851</v>
      </c>
      <c r="D1138" t="s">
        <v>32</v>
      </c>
      <c r="E1138" t="s">
        <v>147</v>
      </c>
      <c r="F1138" t="s">
        <v>11</v>
      </c>
      <c r="G1138" t="s">
        <v>58</v>
      </c>
      <c r="H1138" s="3">
        <v>2899.56</v>
      </c>
      <c r="I1138" s="3">
        <v>2923.37</v>
      </c>
    </row>
    <row r="1139" spans="2:9" x14ac:dyDescent="0.65">
      <c r="B1139" t="s">
        <v>1217</v>
      </c>
      <c r="C1139" s="1">
        <v>45406</v>
      </c>
      <c r="D1139" t="s">
        <v>19</v>
      </c>
      <c r="E1139" t="s">
        <v>254</v>
      </c>
      <c r="F1139" t="s">
        <v>21</v>
      </c>
      <c r="G1139" t="s">
        <v>41</v>
      </c>
      <c r="H1139" s="3">
        <v>5738.95</v>
      </c>
      <c r="I1139" s="3">
        <v>5779.08</v>
      </c>
    </row>
    <row r="1140" spans="2:9" x14ac:dyDescent="0.65">
      <c r="B1140" t="s">
        <v>1218</v>
      </c>
      <c r="C1140" s="1">
        <v>44779</v>
      </c>
      <c r="D1140" t="s">
        <v>27</v>
      </c>
      <c r="E1140" t="s">
        <v>29</v>
      </c>
      <c r="F1140" t="s">
        <v>11</v>
      </c>
      <c r="G1140" t="s">
        <v>12</v>
      </c>
      <c r="H1140" s="3">
        <v>326.56</v>
      </c>
      <c r="I1140" s="3">
        <v>342.37</v>
      </c>
    </row>
    <row r="1141" spans="2:9" x14ac:dyDescent="0.65">
      <c r="B1141" t="s">
        <v>1219</v>
      </c>
      <c r="C1141" s="1">
        <v>44898</v>
      </c>
      <c r="D1141" t="s">
        <v>14</v>
      </c>
      <c r="E1141" t="s">
        <v>93</v>
      </c>
      <c r="F1141" t="s">
        <v>21</v>
      </c>
      <c r="G1141" t="s">
        <v>58</v>
      </c>
      <c r="H1141" s="3">
        <v>1777.03</v>
      </c>
      <c r="I1141" s="3">
        <v>1792.89</v>
      </c>
    </row>
    <row r="1142" spans="2:9" x14ac:dyDescent="0.65">
      <c r="B1142" t="s">
        <v>1220</v>
      </c>
      <c r="C1142" s="1">
        <v>44633</v>
      </c>
      <c r="D1142" t="s">
        <v>45</v>
      </c>
      <c r="E1142" t="s">
        <v>110</v>
      </c>
      <c r="F1142" t="s">
        <v>21</v>
      </c>
      <c r="G1142" t="s">
        <v>12</v>
      </c>
      <c r="H1142" s="3">
        <v>3269.54</v>
      </c>
      <c r="I1142" s="3">
        <v>3293.14</v>
      </c>
    </row>
    <row r="1143" spans="2:9" x14ac:dyDescent="0.65">
      <c r="B1143" t="s">
        <v>1221</v>
      </c>
      <c r="C1143" s="1">
        <v>45105</v>
      </c>
      <c r="D1143" t="s">
        <v>9</v>
      </c>
      <c r="E1143" t="s">
        <v>75</v>
      </c>
      <c r="F1143" t="s">
        <v>47</v>
      </c>
      <c r="G1143" t="s">
        <v>69</v>
      </c>
      <c r="H1143" s="3">
        <v>1132.29</v>
      </c>
      <c r="I1143" s="3">
        <v>1219.0999999999999</v>
      </c>
    </row>
    <row r="1144" spans="2:9" x14ac:dyDescent="0.65">
      <c r="B1144" t="s">
        <v>1222</v>
      </c>
      <c r="C1144" s="1">
        <v>45492</v>
      </c>
      <c r="D1144" t="s">
        <v>9</v>
      </c>
      <c r="E1144" t="s">
        <v>62</v>
      </c>
      <c r="F1144" t="s">
        <v>21</v>
      </c>
      <c r="G1144" t="s">
        <v>12</v>
      </c>
      <c r="H1144" s="3">
        <v>2558.7600000000002</v>
      </c>
      <c r="I1144" s="3">
        <v>2604.5700000000002</v>
      </c>
    </row>
    <row r="1145" spans="2:9" x14ac:dyDescent="0.65">
      <c r="B1145" t="s">
        <v>1223</v>
      </c>
      <c r="C1145" s="1">
        <v>44871</v>
      </c>
      <c r="D1145" t="s">
        <v>27</v>
      </c>
      <c r="E1145" t="s">
        <v>254</v>
      </c>
      <c r="F1145" t="s">
        <v>16</v>
      </c>
      <c r="G1145" t="s">
        <v>58</v>
      </c>
      <c r="H1145" s="3">
        <v>6565.66</v>
      </c>
      <c r="I1145" s="3">
        <v>6637.35</v>
      </c>
    </row>
    <row r="1146" spans="2:9" x14ac:dyDescent="0.65">
      <c r="B1146" t="s">
        <v>1224</v>
      </c>
      <c r="C1146" s="1">
        <v>45343</v>
      </c>
      <c r="D1146" t="s">
        <v>14</v>
      </c>
      <c r="E1146" t="s">
        <v>185</v>
      </c>
      <c r="F1146" t="s">
        <v>47</v>
      </c>
      <c r="G1146" t="s">
        <v>12</v>
      </c>
      <c r="H1146" s="3">
        <v>3081.34</v>
      </c>
      <c r="I1146" s="3">
        <v>3145.62</v>
      </c>
    </row>
    <row r="1147" spans="2:9" x14ac:dyDescent="0.65">
      <c r="B1147" t="s">
        <v>1225</v>
      </c>
      <c r="C1147" s="1">
        <v>45167</v>
      </c>
      <c r="D1147" t="s">
        <v>24</v>
      </c>
      <c r="E1147" t="s">
        <v>182</v>
      </c>
      <c r="F1147" t="s">
        <v>30</v>
      </c>
      <c r="G1147" t="s">
        <v>17</v>
      </c>
      <c r="H1147" s="3">
        <v>9869.64</v>
      </c>
      <c r="I1147" s="3">
        <v>9944.32</v>
      </c>
    </row>
    <row r="1148" spans="2:9" x14ac:dyDescent="0.65">
      <c r="B1148" t="s">
        <v>1226</v>
      </c>
      <c r="C1148" s="1">
        <v>44708</v>
      </c>
      <c r="D1148" t="s">
        <v>19</v>
      </c>
      <c r="E1148" t="s">
        <v>90</v>
      </c>
      <c r="F1148" t="s">
        <v>30</v>
      </c>
      <c r="G1148" t="s">
        <v>17</v>
      </c>
      <c r="H1148" s="3">
        <v>1687.04</v>
      </c>
      <c r="I1148" s="3">
        <v>1756.93</v>
      </c>
    </row>
    <row r="1149" spans="2:9" x14ac:dyDescent="0.65">
      <c r="B1149" t="s">
        <v>1227</v>
      </c>
      <c r="C1149" s="1">
        <v>45419</v>
      </c>
      <c r="D1149" t="s">
        <v>39</v>
      </c>
      <c r="E1149" t="s">
        <v>138</v>
      </c>
      <c r="F1149" t="s">
        <v>21</v>
      </c>
      <c r="G1149" t="s">
        <v>22</v>
      </c>
      <c r="H1149" s="3">
        <v>7935.44</v>
      </c>
      <c r="I1149" s="3">
        <v>7990.86</v>
      </c>
    </row>
    <row r="1150" spans="2:9" x14ac:dyDescent="0.65">
      <c r="B1150" t="s">
        <v>1228</v>
      </c>
      <c r="C1150" s="1">
        <v>45014</v>
      </c>
      <c r="D1150" t="s">
        <v>9</v>
      </c>
      <c r="E1150" t="s">
        <v>131</v>
      </c>
      <c r="F1150" t="s">
        <v>16</v>
      </c>
      <c r="G1150" t="s">
        <v>48</v>
      </c>
      <c r="H1150" s="3">
        <v>339.89</v>
      </c>
      <c r="I1150" s="3">
        <v>399.98</v>
      </c>
    </row>
    <row r="1151" spans="2:9" x14ac:dyDescent="0.65">
      <c r="B1151" t="s">
        <v>1229</v>
      </c>
      <c r="C1151" s="1">
        <v>44910</v>
      </c>
      <c r="D1151" t="s">
        <v>32</v>
      </c>
      <c r="E1151" t="s">
        <v>87</v>
      </c>
      <c r="F1151" t="s">
        <v>16</v>
      </c>
      <c r="G1151" t="s">
        <v>41</v>
      </c>
      <c r="H1151" s="3">
        <v>5782.24</v>
      </c>
      <c r="I1151" s="3">
        <v>5824.19</v>
      </c>
    </row>
    <row r="1152" spans="2:9" x14ac:dyDescent="0.65">
      <c r="B1152" t="s">
        <v>1230</v>
      </c>
      <c r="C1152" s="1">
        <v>44694</v>
      </c>
      <c r="D1152" t="s">
        <v>14</v>
      </c>
      <c r="E1152" t="s">
        <v>180</v>
      </c>
      <c r="F1152" t="s">
        <v>16</v>
      </c>
      <c r="G1152" t="s">
        <v>37</v>
      </c>
      <c r="H1152" s="3">
        <v>2833.87</v>
      </c>
      <c r="I1152" s="3">
        <v>2894.17</v>
      </c>
    </row>
    <row r="1153" spans="2:9" x14ac:dyDescent="0.65">
      <c r="B1153" t="s">
        <v>1231</v>
      </c>
      <c r="C1153" s="1">
        <v>44850</v>
      </c>
      <c r="D1153" t="s">
        <v>9</v>
      </c>
      <c r="E1153" t="s">
        <v>147</v>
      </c>
      <c r="F1153" t="s">
        <v>47</v>
      </c>
      <c r="G1153" t="s">
        <v>69</v>
      </c>
      <c r="H1153" s="3">
        <v>9678.44</v>
      </c>
      <c r="I1153" s="3">
        <v>9745.27</v>
      </c>
    </row>
    <row r="1154" spans="2:9" x14ac:dyDescent="0.65">
      <c r="B1154" t="s">
        <v>1232</v>
      </c>
      <c r="C1154" s="1">
        <v>44911</v>
      </c>
      <c r="D1154" t="s">
        <v>9</v>
      </c>
      <c r="E1154" t="s">
        <v>84</v>
      </c>
      <c r="F1154" t="s">
        <v>30</v>
      </c>
      <c r="G1154" t="s">
        <v>58</v>
      </c>
      <c r="H1154" s="3">
        <v>4263.5600000000004</v>
      </c>
      <c r="I1154" s="3">
        <v>4363.37</v>
      </c>
    </row>
    <row r="1155" spans="2:9" x14ac:dyDescent="0.65">
      <c r="B1155" t="s">
        <v>1233</v>
      </c>
      <c r="C1155" s="1">
        <v>45618</v>
      </c>
      <c r="D1155" t="s">
        <v>14</v>
      </c>
      <c r="E1155" t="s">
        <v>54</v>
      </c>
      <c r="F1155" t="s">
        <v>47</v>
      </c>
      <c r="G1155" t="s">
        <v>48</v>
      </c>
      <c r="H1155" s="3">
        <v>7443.28</v>
      </c>
      <c r="I1155" s="3">
        <v>7502.1</v>
      </c>
    </row>
    <row r="1156" spans="2:9" x14ac:dyDescent="0.65">
      <c r="B1156" t="s">
        <v>1234</v>
      </c>
      <c r="C1156" s="1">
        <v>45592</v>
      </c>
      <c r="D1156" t="s">
        <v>14</v>
      </c>
      <c r="E1156" t="s">
        <v>60</v>
      </c>
      <c r="F1156" t="s">
        <v>47</v>
      </c>
      <c r="G1156" t="s">
        <v>17</v>
      </c>
      <c r="H1156" s="3">
        <v>7099.47</v>
      </c>
      <c r="I1156" s="3">
        <v>7165.13</v>
      </c>
    </row>
    <row r="1157" spans="2:9" x14ac:dyDescent="0.65">
      <c r="B1157" t="s">
        <v>1235</v>
      </c>
      <c r="C1157" s="1">
        <v>45205</v>
      </c>
      <c r="D1157" t="s">
        <v>14</v>
      </c>
      <c r="E1157" t="s">
        <v>46</v>
      </c>
      <c r="F1157" t="s">
        <v>21</v>
      </c>
      <c r="G1157" t="s">
        <v>41</v>
      </c>
      <c r="H1157" s="3">
        <v>8558.34</v>
      </c>
      <c r="I1157" s="3">
        <v>8651.6299999999992</v>
      </c>
    </row>
    <row r="1158" spans="2:9" x14ac:dyDescent="0.65">
      <c r="B1158" t="s">
        <v>1236</v>
      </c>
      <c r="C1158" s="1">
        <v>45421</v>
      </c>
      <c r="D1158" t="s">
        <v>39</v>
      </c>
      <c r="E1158" t="s">
        <v>97</v>
      </c>
      <c r="F1158" t="s">
        <v>21</v>
      </c>
      <c r="G1158" t="s">
        <v>33</v>
      </c>
      <c r="H1158" s="3">
        <v>450.63</v>
      </c>
      <c r="I1158" s="3">
        <v>543.67999999999995</v>
      </c>
    </row>
    <row r="1159" spans="2:9" x14ac:dyDescent="0.65">
      <c r="B1159" t="s">
        <v>1237</v>
      </c>
      <c r="C1159" s="1">
        <v>45135</v>
      </c>
      <c r="D1159" t="s">
        <v>32</v>
      </c>
      <c r="E1159" t="s">
        <v>105</v>
      </c>
      <c r="F1159" t="s">
        <v>16</v>
      </c>
      <c r="G1159" t="s">
        <v>69</v>
      </c>
      <c r="H1159" s="3">
        <v>3014.99</v>
      </c>
      <c r="I1159" s="3">
        <v>3037.89</v>
      </c>
    </row>
    <row r="1160" spans="2:9" x14ac:dyDescent="0.65">
      <c r="B1160" t="s">
        <v>1238</v>
      </c>
      <c r="C1160" s="1">
        <v>44571</v>
      </c>
      <c r="D1160" t="s">
        <v>39</v>
      </c>
      <c r="E1160" t="s">
        <v>128</v>
      </c>
      <c r="F1160" t="s">
        <v>30</v>
      </c>
      <c r="G1160" t="s">
        <v>58</v>
      </c>
      <c r="H1160" s="3">
        <v>235.36</v>
      </c>
      <c r="I1160" s="3">
        <v>249.11</v>
      </c>
    </row>
    <row r="1161" spans="2:9" x14ac:dyDescent="0.65">
      <c r="B1161" t="s">
        <v>1239</v>
      </c>
      <c r="C1161" s="1">
        <v>45364</v>
      </c>
      <c r="D1161" t="s">
        <v>32</v>
      </c>
      <c r="E1161" t="s">
        <v>72</v>
      </c>
      <c r="F1161" t="s">
        <v>21</v>
      </c>
      <c r="G1161" t="s">
        <v>58</v>
      </c>
      <c r="H1161" s="3">
        <v>8574.0300000000007</v>
      </c>
      <c r="I1161" s="3">
        <v>8605.57</v>
      </c>
    </row>
    <row r="1162" spans="2:9" x14ac:dyDescent="0.65">
      <c r="B1162" t="s">
        <v>1240</v>
      </c>
      <c r="C1162" s="1">
        <v>45174</v>
      </c>
      <c r="D1162" t="s">
        <v>19</v>
      </c>
      <c r="E1162" t="s">
        <v>108</v>
      </c>
      <c r="F1162" t="s">
        <v>21</v>
      </c>
      <c r="G1162" t="s">
        <v>58</v>
      </c>
      <c r="H1162" s="3">
        <v>2315.54</v>
      </c>
      <c r="I1162" s="3">
        <v>2342.7800000000002</v>
      </c>
    </row>
    <row r="1163" spans="2:9" x14ac:dyDescent="0.65">
      <c r="B1163" t="s">
        <v>1241</v>
      </c>
      <c r="C1163" s="1">
        <v>44824</v>
      </c>
      <c r="D1163" t="s">
        <v>9</v>
      </c>
      <c r="E1163" t="s">
        <v>57</v>
      </c>
      <c r="F1163" t="s">
        <v>11</v>
      </c>
      <c r="G1163" t="s">
        <v>69</v>
      </c>
      <c r="H1163" s="3">
        <v>2023.3</v>
      </c>
      <c r="I1163" s="3">
        <v>2074.86</v>
      </c>
    </row>
    <row r="1164" spans="2:9" x14ac:dyDescent="0.65">
      <c r="B1164" t="s">
        <v>1242</v>
      </c>
      <c r="C1164" s="1">
        <v>44840</v>
      </c>
      <c r="D1164" t="s">
        <v>19</v>
      </c>
      <c r="E1164" t="s">
        <v>363</v>
      </c>
      <c r="F1164" t="s">
        <v>47</v>
      </c>
      <c r="G1164" t="s">
        <v>17</v>
      </c>
      <c r="H1164" s="3">
        <v>6817.29</v>
      </c>
      <c r="I1164" s="3">
        <v>6913.51</v>
      </c>
    </row>
    <row r="1165" spans="2:9" x14ac:dyDescent="0.65">
      <c r="B1165" t="s">
        <v>1243</v>
      </c>
      <c r="C1165" s="1">
        <v>45492</v>
      </c>
      <c r="D1165" t="s">
        <v>14</v>
      </c>
      <c r="E1165" t="s">
        <v>84</v>
      </c>
      <c r="F1165" t="s">
        <v>16</v>
      </c>
      <c r="G1165" t="s">
        <v>48</v>
      </c>
      <c r="H1165" s="3">
        <v>3811.84</v>
      </c>
      <c r="I1165" s="3">
        <v>3865.43</v>
      </c>
    </row>
    <row r="1166" spans="2:9" x14ac:dyDescent="0.65">
      <c r="B1166" t="s">
        <v>1244</v>
      </c>
      <c r="C1166" s="1">
        <v>45021</v>
      </c>
      <c r="D1166" t="s">
        <v>45</v>
      </c>
      <c r="E1166" t="s">
        <v>90</v>
      </c>
      <c r="F1166" t="s">
        <v>47</v>
      </c>
      <c r="G1166" t="s">
        <v>41</v>
      </c>
      <c r="H1166" s="3">
        <v>7492.51</v>
      </c>
      <c r="I1166" s="3">
        <v>7588.34</v>
      </c>
    </row>
    <row r="1167" spans="2:9" x14ac:dyDescent="0.65">
      <c r="B1167" t="s">
        <v>1245</v>
      </c>
      <c r="C1167" s="1">
        <v>45399</v>
      </c>
      <c r="D1167" t="s">
        <v>24</v>
      </c>
      <c r="E1167" t="s">
        <v>72</v>
      </c>
      <c r="F1167" t="s">
        <v>11</v>
      </c>
      <c r="G1167" t="s">
        <v>41</v>
      </c>
      <c r="H1167" s="3">
        <v>6615.44</v>
      </c>
      <c r="I1167" s="3">
        <v>6639.42</v>
      </c>
    </row>
    <row r="1168" spans="2:9" x14ac:dyDescent="0.65">
      <c r="B1168" t="s">
        <v>1246</v>
      </c>
      <c r="C1168" s="1">
        <v>45017</v>
      </c>
      <c r="D1168" t="s">
        <v>35</v>
      </c>
      <c r="E1168" t="s">
        <v>363</v>
      </c>
      <c r="F1168" t="s">
        <v>47</v>
      </c>
      <c r="G1168" t="s">
        <v>22</v>
      </c>
      <c r="H1168" s="3">
        <v>9312.5499999999993</v>
      </c>
      <c r="I1168" s="3">
        <v>9363.5400000000009</v>
      </c>
    </row>
    <row r="1169" spans="2:9" x14ac:dyDescent="0.65">
      <c r="B1169" t="s">
        <v>1247</v>
      </c>
      <c r="C1169" s="1">
        <v>45331</v>
      </c>
      <c r="D1169" t="s">
        <v>24</v>
      </c>
      <c r="E1169" t="s">
        <v>180</v>
      </c>
      <c r="F1169" t="s">
        <v>16</v>
      </c>
      <c r="G1169" t="s">
        <v>69</v>
      </c>
      <c r="H1169" s="3">
        <v>9619.2199999999993</v>
      </c>
      <c r="I1169" s="3">
        <v>9639.86</v>
      </c>
    </row>
    <row r="1170" spans="2:9" x14ac:dyDescent="0.65">
      <c r="B1170" t="s">
        <v>1248</v>
      </c>
      <c r="C1170" s="1">
        <v>45408</v>
      </c>
      <c r="D1170" t="s">
        <v>45</v>
      </c>
      <c r="E1170" t="s">
        <v>174</v>
      </c>
      <c r="F1170" t="s">
        <v>11</v>
      </c>
      <c r="G1170" t="s">
        <v>48</v>
      </c>
      <c r="H1170" s="3">
        <v>1148.3599999999999</v>
      </c>
      <c r="I1170" s="3">
        <v>1197.08</v>
      </c>
    </row>
    <row r="1171" spans="2:9" x14ac:dyDescent="0.65">
      <c r="B1171" t="s">
        <v>1249</v>
      </c>
      <c r="C1171" s="1">
        <v>45265</v>
      </c>
      <c r="D1171" t="s">
        <v>39</v>
      </c>
      <c r="E1171" t="s">
        <v>29</v>
      </c>
      <c r="F1171" t="s">
        <v>47</v>
      </c>
      <c r="G1171" t="s">
        <v>41</v>
      </c>
      <c r="H1171" s="3">
        <v>9247.33</v>
      </c>
      <c r="I1171" s="3">
        <v>9290.06</v>
      </c>
    </row>
    <row r="1172" spans="2:9" x14ac:dyDescent="0.65">
      <c r="B1172" t="s">
        <v>1250</v>
      </c>
      <c r="C1172" s="1">
        <v>45557</v>
      </c>
      <c r="D1172" t="s">
        <v>27</v>
      </c>
      <c r="E1172" t="s">
        <v>57</v>
      </c>
      <c r="F1172" t="s">
        <v>21</v>
      </c>
      <c r="G1172" t="s">
        <v>17</v>
      </c>
      <c r="H1172" s="3">
        <v>6047.4</v>
      </c>
      <c r="I1172" s="3">
        <v>6098.55</v>
      </c>
    </row>
    <row r="1173" spans="2:9" x14ac:dyDescent="0.65">
      <c r="B1173" t="s">
        <v>1251</v>
      </c>
      <c r="C1173" s="1">
        <v>44843</v>
      </c>
      <c r="D1173" t="s">
        <v>35</v>
      </c>
      <c r="E1173" t="s">
        <v>75</v>
      </c>
      <c r="F1173" t="s">
        <v>30</v>
      </c>
      <c r="G1173" t="s">
        <v>17</v>
      </c>
      <c r="H1173" s="3">
        <v>1052.77</v>
      </c>
      <c r="I1173" s="3">
        <v>1085.22</v>
      </c>
    </row>
    <row r="1174" spans="2:9" x14ac:dyDescent="0.65">
      <c r="B1174" t="s">
        <v>1252</v>
      </c>
      <c r="C1174" s="1">
        <v>45215</v>
      </c>
      <c r="D1174" t="s">
        <v>14</v>
      </c>
      <c r="E1174" t="s">
        <v>66</v>
      </c>
      <c r="F1174" t="s">
        <v>11</v>
      </c>
      <c r="G1174" t="s">
        <v>48</v>
      </c>
      <c r="H1174" s="3">
        <v>9143.73</v>
      </c>
      <c r="I1174" s="3">
        <v>9226.25</v>
      </c>
    </row>
    <row r="1175" spans="2:9" x14ac:dyDescent="0.65">
      <c r="B1175" t="s">
        <v>1253</v>
      </c>
      <c r="C1175" s="1">
        <v>45256</v>
      </c>
      <c r="D1175" t="s">
        <v>24</v>
      </c>
      <c r="E1175" t="s">
        <v>161</v>
      </c>
      <c r="F1175" t="s">
        <v>21</v>
      </c>
      <c r="G1175" t="s">
        <v>33</v>
      </c>
      <c r="H1175" s="3">
        <v>8507.5400000000009</v>
      </c>
      <c r="I1175" s="3">
        <v>8552.93</v>
      </c>
    </row>
    <row r="1176" spans="2:9" x14ac:dyDescent="0.65">
      <c r="B1176" t="s">
        <v>1254</v>
      </c>
      <c r="C1176" s="1">
        <v>45119</v>
      </c>
      <c r="D1176" t="s">
        <v>35</v>
      </c>
      <c r="E1176" t="s">
        <v>10</v>
      </c>
      <c r="F1176" t="s">
        <v>30</v>
      </c>
      <c r="G1176" t="s">
        <v>69</v>
      </c>
      <c r="H1176" s="3">
        <v>5317.42</v>
      </c>
      <c r="I1176" s="3">
        <v>5412.22</v>
      </c>
    </row>
    <row r="1177" spans="2:9" x14ac:dyDescent="0.65">
      <c r="B1177" t="s">
        <v>1255</v>
      </c>
      <c r="C1177" s="1">
        <v>44982</v>
      </c>
      <c r="D1177" t="s">
        <v>9</v>
      </c>
      <c r="E1177" t="s">
        <v>64</v>
      </c>
      <c r="F1177" t="s">
        <v>16</v>
      </c>
      <c r="G1177" t="s">
        <v>48</v>
      </c>
      <c r="H1177" s="3">
        <v>9394.1299999999992</v>
      </c>
      <c r="I1177" s="3">
        <v>9428.5400000000009</v>
      </c>
    </row>
    <row r="1178" spans="2:9" x14ac:dyDescent="0.65">
      <c r="B1178" t="s">
        <v>1256</v>
      </c>
      <c r="C1178" s="1">
        <v>45061</v>
      </c>
      <c r="D1178" t="s">
        <v>32</v>
      </c>
      <c r="E1178" t="s">
        <v>66</v>
      </c>
      <c r="F1178" t="s">
        <v>21</v>
      </c>
      <c r="G1178" t="s">
        <v>17</v>
      </c>
      <c r="H1178" s="3">
        <v>1764.37</v>
      </c>
      <c r="I1178" s="3">
        <v>1803.71</v>
      </c>
    </row>
    <row r="1179" spans="2:9" x14ac:dyDescent="0.65">
      <c r="B1179" t="s">
        <v>1257</v>
      </c>
      <c r="C1179" s="1">
        <v>45077</v>
      </c>
      <c r="D1179" t="s">
        <v>19</v>
      </c>
      <c r="E1179" t="s">
        <v>103</v>
      </c>
      <c r="F1179" t="s">
        <v>16</v>
      </c>
      <c r="G1179" t="s">
        <v>22</v>
      </c>
      <c r="H1179" s="3">
        <v>3390.56</v>
      </c>
      <c r="I1179" s="3">
        <v>3463.4</v>
      </c>
    </row>
    <row r="1180" spans="2:9" x14ac:dyDescent="0.65">
      <c r="B1180" t="s">
        <v>1258</v>
      </c>
      <c r="C1180" s="1">
        <v>44751</v>
      </c>
      <c r="D1180" t="s">
        <v>9</v>
      </c>
      <c r="E1180" t="s">
        <v>180</v>
      </c>
      <c r="F1180" t="s">
        <v>30</v>
      </c>
      <c r="G1180" t="s">
        <v>48</v>
      </c>
      <c r="H1180" s="3">
        <v>1192.06</v>
      </c>
      <c r="I1180" s="3">
        <v>1210.3599999999999</v>
      </c>
    </row>
    <row r="1181" spans="2:9" x14ac:dyDescent="0.65">
      <c r="B1181" t="s">
        <v>1259</v>
      </c>
      <c r="C1181" s="1">
        <v>45321</v>
      </c>
      <c r="D1181" t="s">
        <v>32</v>
      </c>
      <c r="E1181" t="s">
        <v>97</v>
      </c>
      <c r="F1181" t="s">
        <v>47</v>
      </c>
      <c r="G1181" t="s">
        <v>41</v>
      </c>
      <c r="H1181" s="3">
        <v>8967.0499999999993</v>
      </c>
      <c r="I1181" s="3">
        <v>9024.24</v>
      </c>
    </row>
    <row r="1182" spans="2:9" x14ac:dyDescent="0.65">
      <c r="B1182" t="s">
        <v>1260</v>
      </c>
      <c r="C1182" s="1">
        <v>45214</v>
      </c>
      <c r="D1182" t="s">
        <v>14</v>
      </c>
      <c r="E1182" t="s">
        <v>180</v>
      </c>
      <c r="F1182" t="s">
        <v>11</v>
      </c>
      <c r="G1182" t="s">
        <v>17</v>
      </c>
      <c r="H1182" s="3">
        <v>6761.69</v>
      </c>
      <c r="I1182" s="3">
        <v>6773.02</v>
      </c>
    </row>
    <row r="1183" spans="2:9" x14ac:dyDescent="0.65">
      <c r="B1183" t="s">
        <v>1261</v>
      </c>
      <c r="C1183" s="1">
        <v>44582</v>
      </c>
      <c r="D1183" t="s">
        <v>45</v>
      </c>
      <c r="E1183" t="s">
        <v>15</v>
      </c>
      <c r="F1183" t="s">
        <v>30</v>
      </c>
      <c r="G1183" t="s">
        <v>12</v>
      </c>
      <c r="H1183" s="3">
        <v>4208.2299999999996</v>
      </c>
      <c r="I1183" s="3">
        <v>4241.29</v>
      </c>
    </row>
    <row r="1184" spans="2:9" x14ac:dyDescent="0.65">
      <c r="B1184" t="s">
        <v>1262</v>
      </c>
      <c r="C1184" s="1">
        <v>45415</v>
      </c>
      <c r="D1184" t="s">
        <v>14</v>
      </c>
      <c r="E1184" t="s">
        <v>110</v>
      </c>
      <c r="F1184" t="s">
        <v>11</v>
      </c>
      <c r="G1184" t="s">
        <v>48</v>
      </c>
      <c r="H1184" s="3">
        <v>3033.65</v>
      </c>
      <c r="I1184" s="3">
        <v>3061.84</v>
      </c>
    </row>
    <row r="1185" spans="2:9" x14ac:dyDescent="0.65">
      <c r="B1185" t="s">
        <v>1263</v>
      </c>
      <c r="C1185" s="1">
        <v>45552</v>
      </c>
      <c r="D1185" t="s">
        <v>14</v>
      </c>
      <c r="E1185" t="s">
        <v>43</v>
      </c>
      <c r="F1185" t="s">
        <v>30</v>
      </c>
      <c r="G1185" t="s">
        <v>37</v>
      </c>
      <c r="H1185" s="3">
        <v>8748.6299999999992</v>
      </c>
      <c r="I1185" s="3">
        <v>8777.98</v>
      </c>
    </row>
    <row r="1186" spans="2:9" x14ac:dyDescent="0.65">
      <c r="B1186" t="s">
        <v>1264</v>
      </c>
      <c r="C1186" s="1">
        <v>45471</v>
      </c>
      <c r="D1186" t="s">
        <v>27</v>
      </c>
      <c r="E1186" t="s">
        <v>64</v>
      </c>
      <c r="F1186" t="s">
        <v>30</v>
      </c>
      <c r="G1186" t="s">
        <v>41</v>
      </c>
      <c r="H1186" s="3">
        <v>1455.56</v>
      </c>
      <c r="I1186" s="3">
        <v>1506.77</v>
      </c>
    </row>
    <row r="1187" spans="2:9" x14ac:dyDescent="0.65">
      <c r="B1187" t="s">
        <v>1265</v>
      </c>
      <c r="C1187" s="1">
        <v>44823</v>
      </c>
      <c r="D1187" t="s">
        <v>27</v>
      </c>
      <c r="E1187" t="s">
        <v>57</v>
      </c>
      <c r="F1187" t="s">
        <v>16</v>
      </c>
      <c r="G1187" t="s">
        <v>37</v>
      </c>
      <c r="H1187" s="3">
        <v>6165.09</v>
      </c>
      <c r="I1187" s="3">
        <v>6190.44</v>
      </c>
    </row>
    <row r="1188" spans="2:9" x14ac:dyDescent="0.65">
      <c r="B1188" t="s">
        <v>1266</v>
      </c>
      <c r="C1188" s="1">
        <v>45287</v>
      </c>
      <c r="D1188" t="s">
        <v>9</v>
      </c>
      <c r="E1188" t="s">
        <v>50</v>
      </c>
      <c r="F1188" t="s">
        <v>47</v>
      </c>
      <c r="G1188" t="s">
        <v>69</v>
      </c>
      <c r="H1188" s="3">
        <v>5372.62</v>
      </c>
      <c r="I1188" s="3">
        <v>5456.32</v>
      </c>
    </row>
    <row r="1189" spans="2:9" x14ac:dyDescent="0.65">
      <c r="B1189" t="s">
        <v>1267</v>
      </c>
      <c r="C1189" s="1">
        <v>45140</v>
      </c>
      <c r="D1189" t="s">
        <v>32</v>
      </c>
      <c r="E1189" t="s">
        <v>64</v>
      </c>
      <c r="F1189" t="s">
        <v>47</v>
      </c>
      <c r="G1189" t="s">
        <v>58</v>
      </c>
      <c r="H1189" s="3">
        <v>7088.41</v>
      </c>
      <c r="I1189" s="3">
        <v>7170.24</v>
      </c>
    </row>
    <row r="1190" spans="2:9" x14ac:dyDescent="0.65">
      <c r="B1190" t="s">
        <v>1268</v>
      </c>
      <c r="C1190" s="1">
        <v>45618</v>
      </c>
      <c r="D1190" t="s">
        <v>14</v>
      </c>
      <c r="E1190" t="s">
        <v>95</v>
      </c>
      <c r="F1190" t="s">
        <v>21</v>
      </c>
      <c r="G1190" t="s">
        <v>33</v>
      </c>
      <c r="H1190" s="3">
        <v>8599.1299999999992</v>
      </c>
      <c r="I1190" s="3">
        <v>8638.9</v>
      </c>
    </row>
    <row r="1191" spans="2:9" x14ac:dyDescent="0.65">
      <c r="B1191" t="s">
        <v>1269</v>
      </c>
      <c r="C1191" s="1">
        <v>44979</v>
      </c>
      <c r="D1191" t="s">
        <v>39</v>
      </c>
      <c r="E1191" t="s">
        <v>10</v>
      </c>
      <c r="F1191" t="s">
        <v>47</v>
      </c>
      <c r="G1191" t="s">
        <v>33</v>
      </c>
      <c r="H1191" s="3">
        <v>3285.26</v>
      </c>
      <c r="I1191" s="3">
        <v>3380.4</v>
      </c>
    </row>
    <row r="1192" spans="2:9" x14ac:dyDescent="0.65">
      <c r="B1192" t="s">
        <v>1270</v>
      </c>
      <c r="C1192" s="1">
        <v>44831</v>
      </c>
      <c r="D1192" t="s">
        <v>9</v>
      </c>
      <c r="E1192" t="s">
        <v>110</v>
      </c>
      <c r="F1192" t="s">
        <v>11</v>
      </c>
      <c r="G1192" t="s">
        <v>37</v>
      </c>
      <c r="H1192" s="3">
        <v>5927.68</v>
      </c>
      <c r="I1192" s="3">
        <v>5955.09</v>
      </c>
    </row>
    <row r="1193" spans="2:9" x14ac:dyDescent="0.65">
      <c r="B1193" t="s">
        <v>1271</v>
      </c>
      <c r="C1193" s="1">
        <v>45420</v>
      </c>
      <c r="D1193" t="s">
        <v>45</v>
      </c>
      <c r="E1193" t="s">
        <v>180</v>
      </c>
      <c r="F1193" t="s">
        <v>47</v>
      </c>
      <c r="G1193" t="s">
        <v>58</v>
      </c>
      <c r="H1193" s="3">
        <v>4079.77</v>
      </c>
      <c r="I1193" s="3">
        <v>4116.57</v>
      </c>
    </row>
    <row r="1194" spans="2:9" x14ac:dyDescent="0.65">
      <c r="B1194" t="s">
        <v>1272</v>
      </c>
      <c r="C1194" s="1">
        <v>44843</v>
      </c>
      <c r="D1194" t="s">
        <v>19</v>
      </c>
      <c r="E1194" t="s">
        <v>142</v>
      </c>
      <c r="F1194" t="s">
        <v>21</v>
      </c>
      <c r="G1194" t="s">
        <v>12</v>
      </c>
      <c r="H1194" s="3">
        <v>3671.11</v>
      </c>
      <c r="I1194" s="3">
        <v>3696.76</v>
      </c>
    </row>
    <row r="1195" spans="2:9" x14ac:dyDescent="0.65">
      <c r="B1195" t="s">
        <v>1273</v>
      </c>
      <c r="C1195" s="1">
        <v>45356</v>
      </c>
      <c r="D1195" t="s">
        <v>14</v>
      </c>
      <c r="E1195" t="s">
        <v>15</v>
      </c>
      <c r="F1195" t="s">
        <v>47</v>
      </c>
      <c r="G1195" t="s">
        <v>33</v>
      </c>
      <c r="H1195" s="3">
        <v>4271.7</v>
      </c>
      <c r="I1195" s="3">
        <v>4363.76</v>
      </c>
    </row>
    <row r="1196" spans="2:9" x14ac:dyDescent="0.65">
      <c r="B1196" t="s">
        <v>1274</v>
      </c>
      <c r="C1196" s="1">
        <v>45181</v>
      </c>
      <c r="D1196" t="s">
        <v>35</v>
      </c>
      <c r="E1196" t="s">
        <v>50</v>
      </c>
      <c r="F1196" t="s">
        <v>11</v>
      </c>
      <c r="G1196" t="s">
        <v>17</v>
      </c>
      <c r="H1196" s="3">
        <v>9836.49</v>
      </c>
      <c r="I1196" s="3">
        <v>9924.17</v>
      </c>
    </row>
    <row r="1197" spans="2:9" x14ac:dyDescent="0.65">
      <c r="B1197" t="s">
        <v>1275</v>
      </c>
      <c r="C1197" s="1">
        <v>45225</v>
      </c>
      <c r="D1197" t="s">
        <v>45</v>
      </c>
      <c r="E1197" t="s">
        <v>142</v>
      </c>
      <c r="F1197" t="s">
        <v>30</v>
      </c>
      <c r="G1197" t="s">
        <v>17</v>
      </c>
      <c r="H1197" s="3">
        <v>5185.28</v>
      </c>
      <c r="I1197" s="3">
        <v>5257.29</v>
      </c>
    </row>
    <row r="1198" spans="2:9" x14ac:dyDescent="0.65">
      <c r="B1198" t="s">
        <v>1276</v>
      </c>
      <c r="C1198" s="1">
        <v>45042</v>
      </c>
      <c r="D1198" t="s">
        <v>19</v>
      </c>
      <c r="E1198" t="s">
        <v>270</v>
      </c>
      <c r="F1198" t="s">
        <v>16</v>
      </c>
      <c r="G1198" t="s">
        <v>33</v>
      </c>
      <c r="H1198" s="3">
        <v>4412.67</v>
      </c>
      <c r="I1198" s="3">
        <v>4511.4799999999996</v>
      </c>
    </row>
    <row r="1199" spans="2:9" x14ac:dyDescent="0.65">
      <c r="B1199" t="s">
        <v>1277</v>
      </c>
      <c r="C1199" s="1">
        <v>45222</v>
      </c>
      <c r="D1199" t="s">
        <v>14</v>
      </c>
      <c r="E1199" t="s">
        <v>142</v>
      </c>
      <c r="F1199" t="s">
        <v>16</v>
      </c>
      <c r="G1199" t="s">
        <v>69</v>
      </c>
      <c r="H1199" s="3">
        <v>3989.93</v>
      </c>
      <c r="I1199" s="3">
        <v>4046.98</v>
      </c>
    </row>
    <row r="1200" spans="2:9" x14ac:dyDescent="0.65">
      <c r="B1200" t="s">
        <v>1278</v>
      </c>
      <c r="C1200" s="1">
        <v>45588</v>
      </c>
      <c r="D1200" t="s">
        <v>24</v>
      </c>
      <c r="E1200" t="s">
        <v>182</v>
      </c>
      <c r="F1200" t="s">
        <v>16</v>
      </c>
      <c r="G1200" t="s">
        <v>22</v>
      </c>
      <c r="H1200" s="3">
        <v>7414.67</v>
      </c>
      <c r="I1200" s="3">
        <v>7467.45</v>
      </c>
    </row>
    <row r="1201" spans="2:9" x14ac:dyDescent="0.65">
      <c r="B1201" t="s">
        <v>1279</v>
      </c>
      <c r="C1201" s="1">
        <v>44941</v>
      </c>
      <c r="D1201" t="s">
        <v>27</v>
      </c>
      <c r="E1201" t="s">
        <v>46</v>
      </c>
      <c r="F1201" t="s">
        <v>30</v>
      </c>
      <c r="G1201" t="s">
        <v>33</v>
      </c>
      <c r="H1201" s="3">
        <v>9334.77</v>
      </c>
      <c r="I1201" s="3">
        <v>9374.0499999999993</v>
      </c>
    </row>
    <row r="1202" spans="2:9" x14ac:dyDescent="0.65">
      <c r="B1202" t="s">
        <v>1280</v>
      </c>
      <c r="C1202" s="1">
        <v>45616</v>
      </c>
      <c r="D1202" t="s">
        <v>27</v>
      </c>
      <c r="E1202" t="s">
        <v>29</v>
      </c>
      <c r="F1202" t="s">
        <v>16</v>
      </c>
      <c r="G1202" t="s">
        <v>41</v>
      </c>
      <c r="H1202" s="3">
        <v>798.49</v>
      </c>
      <c r="I1202" s="3">
        <v>850.85</v>
      </c>
    </row>
    <row r="1203" spans="2:9" x14ac:dyDescent="0.65">
      <c r="B1203" t="s">
        <v>1281</v>
      </c>
      <c r="C1203" s="1">
        <v>44689</v>
      </c>
      <c r="D1203" t="s">
        <v>35</v>
      </c>
      <c r="E1203" t="s">
        <v>84</v>
      </c>
      <c r="F1203" t="s">
        <v>21</v>
      </c>
      <c r="G1203" t="s">
        <v>37</v>
      </c>
      <c r="H1203" s="3">
        <v>404.18</v>
      </c>
      <c r="I1203" s="3">
        <v>460</v>
      </c>
    </row>
    <row r="1204" spans="2:9" x14ac:dyDescent="0.65">
      <c r="B1204" t="s">
        <v>1282</v>
      </c>
      <c r="C1204" s="1">
        <v>44687</v>
      </c>
      <c r="D1204" t="s">
        <v>32</v>
      </c>
      <c r="E1204" t="s">
        <v>103</v>
      </c>
      <c r="F1204" t="s">
        <v>47</v>
      </c>
      <c r="G1204" t="s">
        <v>48</v>
      </c>
      <c r="H1204" s="3">
        <v>4426.18</v>
      </c>
      <c r="I1204" s="3">
        <v>4498.84</v>
      </c>
    </row>
    <row r="1205" spans="2:9" x14ac:dyDescent="0.65">
      <c r="B1205" t="s">
        <v>1283</v>
      </c>
      <c r="C1205" s="1">
        <v>45155</v>
      </c>
      <c r="D1205" t="s">
        <v>19</v>
      </c>
      <c r="E1205" t="s">
        <v>60</v>
      </c>
      <c r="F1205" t="s">
        <v>30</v>
      </c>
      <c r="G1205" t="s">
        <v>22</v>
      </c>
      <c r="H1205" s="3">
        <v>9383.0400000000009</v>
      </c>
      <c r="I1205" s="3">
        <v>9412.6</v>
      </c>
    </row>
    <row r="1206" spans="2:9" x14ac:dyDescent="0.65">
      <c r="B1206" t="s">
        <v>1284</v>
      </c>
      <c r="C1206" s="1">
        <v>45491</v>
      </c>
      <c r="D1206" t="s">
        <v>19</v>
      </c>
      <c r="E1206" t="s">
        <v>90</v>
      </c>
      <c r="F1206" t="s">
        <v>47</v>
      </c>
      <c r="G1206" t="s">
        <v>22</v>
      </c>
      <c r="H1206" s="3">
        <v>4848.95</v>
      </c>
      <c r="I1206" s="3">
        <v>4879.3999999999996</v>
      </c>
    </row>
    <row r="1207" spans="2:9" x14ac:dyDescent="0.65">
      <c r="B1207" t="s">
        <v>1285</v>
      </c>
      <c r="C1207" s="1">
        <v>45294</v>
      </c>
      <c r="D1207" t="s">
        <v>35</v>
      </c>
      <c r="E1207" t="s">
        <v>161</v>
      </c>
      <c r="F1207" t="s">
        <v>16</v>
      </c>
      <c r="G1207" t="s">
        <v>48</v>
      </c>
      <c r="H1207" s="3">
        <v>3789.77</v>
      </c>
      <c r="I1207" s="3">
        <v>3863.47</v>
      </c>
    </row>
    <row r="1208" spans="2:9" x14ac:dyDescent="0.65">
      <c r="B1208" t="s">
        <v>1286</v>
      </c>
      <c r="C1208" s="1">
        <v>45075</v>
      </c>
      <c r="D1208" t="s">
        <v>27</v>
      </c>
      <c r="E1208" t="s">
        <v>170</v>
      </c>
      <c r="F1208" t="s">
        <v>30</v>
      </c>
      <c r="G1208" t="s">
        <v>33</v>
      </c>
      <c r="H1208" s="3">
        <v>594.47</v>
      </c>
      <c r="I1208" s="3">
        <v>655.38</v>
      </c>
    </row>
    <row r="1209" spans="2:9" x14ac:dyDescent="0.65">
      <c r="B1209" t="s">
        <v>1287</v>
      </c>
      <c r="C1209" s="1">
        <v>45131</v>
      </c>
      <c r="D1209" t="s">
        <v>39</v>
      </c>
      <c r="E1209" t="s">
        <v>68</v>
      </c>
      <c r="F1209" t="s">
        <v>21</v>
      </c>
      <c r="G1209" t="s">
        <v>22</v>
      </c>
      <c r="H1209" s="3">
        <v>6734.86</v>
      </c>
      <c r="I1209" s="3">
        <v>6774.7</v>
      </c>
    </row>
    <row r="1210" spans="2:9" x14ac:dyDescent="0.65">
      <c r="B1210" t="s">
        <v>1288</v>
      </c>
      <c r="C1210" s="1">
        <v>45076</v>
      </c>
      <c r="D1210" t="s">
        <v>39</v>
      </c>
      <c r="E1210" t="s">
        <v>20</v>
      </c>
      <c r="F1210" t="s">
        <v>16</v>
      </c>
      <c r="G1210" t="s">
        <v>41</v>
      </c>
      <c r="H1210" s="3">
        <v>2583.84</v>
      </c>
      <c r="I1210" s="3">
        <v>2655.65</v>
      </c>
    </row>
    <row r="1211" spans="2:9" x14ac:dyDescent="0.65">
      <c r="B1211" t="s">
        <v>1289</v>
      </c>
      <c r="C1211" s="1">
        <v>44638</v>
      </c>
      <c r="D1211" t="s">
        <v>24</v>
      </c>
      <c r="E1211" t="s">
        <v>57</v>
      </c>
      <c r="F1211" t="s">
        <v>16</v>
      </c>
      <c r="G1211" t="s">
        <v>58</v>
      </c>
      <c r="H1211" s="3">
        <v>3801.32</v>
      </c>
      <c r="I1211" s="3">
        <v>3817.55</v>
      </c>
    </row>
    <row r="1212" spans="2:9" x14ac:dyDescent="0.65">
      <c r="B1212" t="s">
        <v>1290</v>
      </c>
      <c r="C1212" s="1">
        <v>45253</v>
      </c>
      <c r="D1212" t="s">
        <v>14</v>
      </c>
      <c r="E1212" t="s">
        <v>135</v>
      </c>
      <c r="F1212" t="s">
        <v>30</v>
      </c>
      <c r="G1212" t="s">
        <v>12</v>
      </c>
      <c r="H1212" s="3">
        <v>8739.89</v>
      </c>
      <c r="I1212" s="3">
        <v>8757.7900000000009</v>
      </c>
    </row>
    <row r="1213" spans="2:9" x14ac:dyDescent="0.65">
      <c r="B1213" t="s">
        <v>1291</v>
      </c>
      <c r="C1213" s="1">
        <v>45233</v>
      </c>
      <c r="D1213" t="s">
        <v>27</v>
      </c>
      <c r="E1213" t="s">
        <v>156</v>
      </c>
      <c r="F1213" t="s">
        <v>47</v>
      </c>
      <c r="G1213" t="s">
        <v>48</v>
      </c>
      <c r="H1213" s="3">
        <v>5513.44</v>
      </c>
      <c r="I1213" s="3">
        <v>5549.24</v>
      </c>
    </row>
    <row r="1214" spans="2:9" x14ac:dyDescent="0.65">
      <c r="B1214" t="s">
        <v>1292</v>
      </c>
      <c r="C1214" s="1">
        <v>44732</v>
      </c>
      <c r="D1214" t="s">
        <v>19</v>
      </c>
      <c r="E1214" t="s">
        <v>110</v>
      </c>
      <c r="F1214" t="s">
        <v>47</v>
      </c>
      <c r="G1214" t="s">
        <v>41</v>
      </c>
      <c r="H1214" s="3">
        <v>8703.77</v>
      </c>
      <c r="I1214" s="3">
        <v>8726.81</v>
      </c>
    </row>
    <row r="1215" spans="2:9" x14ac:dyDescent="0.65">
      <c r="B1215" t="s">
        <v>1293</v>
      </c>
      <c r="C1215" s="1">
        <v>45574</v>
      </c>
      <c r="D1215" t="s">
        <v>14</v>
      </c>
      <c r="E1215" t="s">
        <v>142</v>
      </c>
      <c r="F1215" t="s">
        <v>21</v>
      </c>
      <c r="G1215" t="s">
        <v>22</v>
      </c>
      <c r="H1215" s="3">
        <v>1759</v>
      </c>
      <c r="I1215" s="3">
        <v>1846.2</v>
      </c>
    </row>
    <row r="1216" spans="2:9" x14ac:dyDescent="0.65">
      <c r="B1216" t="s">
        <v>1294</v>
      </c>
      <c r="C1216" s="1">
        <v>45115</v>
      </c>
      <c r="D1216" t="s">
        <v>32</v>
      </c>
      <c r="E1216" t="s">
        <v>20</v>
      </c>
      <c r="F1216" t="s">
        <v>21</v>
      </c>
      <c r="G1216" t="s">
        <v>69</v>
      </c>
      <c r="H1216" s="3">
        <v>1230.68</v>
      </c>
      <c r="I1216" s="3">
        <v>1244.27</v>
      </c>
    </row>
    <row r="1217" spans="2:9" x14ac:dyDescent="0.65">
      <c r="B1217" t="s">
        <v>1295</v>
      </c>
      <c r="C1217" s="1">
        <v>45553</v>
      </c>
      <c r="D1217" t="s">
        <v>19</v>
      </c>
      <c r="E1217" t="s">
        <v>147</v>
      </c>
      <c r="F1217" t="s">
        <v>47</v>
      </c>
      <c r="G1217" t="s">
        <v>69</v>
      </c>
      <c r="H1217" s="3">
        <v>3114.65</v>
      </c>
      <c r="I1217" s="3">
        <v>3140.05</v>
      </c>
    </row>
    <row r="1218" spans="2:9" x14ac:dyDescent="0.65">
      <c r="B1218" t="s">
        <v>1296</v>
      </c>
      <c r="C1218" s="1">
        <v>45314</v>
      </c>
      <c r="D1218" t="s">
        <v>24</v>
      </c>
      <c r="E1218" t="s">
        <v>72</v>
      </c>
      <c r="F1218" t="s">
        <v>30</v>
      </c>
      <c r="G1218" t="s">
        <v>12</v>
      </c>
      <c r="H1218" s="3">
        <v>7071.26</v>
      </c>
      <c r="I1218" s="3">
        <v>7152.4</v>
      </c>
    </row>
    <row r="1219" spans="2:9" x14ac:dyDescent="0.65">
      <c r="B1219" t="s">
        <v>1297</v>
      </c>
      <c r="C1219" s="1">
        <v>44956</v>
      </c>
      <c r="D1219" t="s">
        <v>19</v>
      </c>
      <c r="E1219" t="s">
        <v>54</v>
      </c>
      <c r="F1219" t="s">
        <v>30</v>
      </c>
      <c r="G1219" t="s">
        <v>17</v>
      </c>
      <c r="H1219" s="3">
        <v>9358.2999999999993</v>
      </c>
      <c r="I1219" s="3">
        <v>9408.1200000000008</v>
      </c>
    </row>
    <row r="1220" spans="2:9" x14ac:dyDescent="0.65">
      <c r="B1220" t="s">
        <v>1298</v>
      </c>
      <c r="C1220" s="1">
        <v>44713</v>
      </c>
      <c r="D1220" t="s">
        <v>45</v>
      </c>
      <c r="E1220" t="s">
        <v>15</v>
      </c>
      <c r="F1220" t="s">
        <v>47</v>
      </c>
      <c r="G1220" t="s">
        <v>17</v>
      </c>
      <c r="H1220" s="3">
        <v>1736.61</v>
      </c>
      <c r="I1220" s="3">
        <v>1816.4</v>
      </c>
    </row>
    <row r="1221" spans="2:9" x14ac:dyDescent="0.65">
      <c r="B1221" t="s">
        <v>1299</v>
      </c>
      <c r="C1221" s="1">
        <v>44739</v>
      </c>
      <c r="D1221" t="s">
        <v>19</v>
      </c>
      <c r="E1221" t="s">
        <v>105</v>
      </c>
      <c r="F1221" t="s">
        <v>11</v>
      </c>
      <c r="G1221" t="s">
        <v>12</v>
      </c>
      <c r="H1221" s="3">
        <v>3355.58</v>
      </c>
      <c r="I1221" s="3">
        <v>3433.22</v>
      </c>
    </row>
    <row r="1222" spans="2:9" x14ac:dyDescent="0.65">
      <c r="B1222" t="s">
        <v>1300</v>
      </c>
      <c r="C1222" s="1">
        <v>45655</v>
      </c>
      <c r="D1222" t="s">
        <v>39</v>
      </c>
      <c r="E1222" t="s">
        <v>93</v>
      </c>
      <c r="F1222" t="s">
        <v>11</v>
      </c>
      <c r="G1222" t="s">
        <v>58</v>
      </c>
      <c r="H1222" s="3">
        <v>7157.51</v>
      </c>
      <c r="I1222" s="3">
        <v>7232.16</v>
      </c>
    </row>
    <row r="1223" spans="2:9" x14ac:dyDescent="0.65">
      <c r="B1223" t="s">
        <v>1301</v>
      </c>
      <c r="C1223" s="1">
        <v>45135</v>
      </c>
      <c r="D1223" t="s">
        <v>27</v>
      </c>
      <c r="E1223" t="s">
        <v>46</v>
      </c>
      <c r="F1223" t="s">
        <v>16</v>
      </c>
      <c r="G1223" t="s">
        <v>37</v>
      </c>
      <c r="H1223" s="3">
        <v>2386.81</v>
      </c>
      <c r="I1223" s="3">
        <v>2471.4499999999998</v>
      </c>
    </row>
    <row r="1224" spans="2:9" x14ac:dyDescent="0.65">
      <c r="B1224" t="s">
        <v>1302</v>
      </c>
      <c r="C1224" s="1">
        <v>45402</v>
      </c>
      <c r="D1224" t="s">
        <v>19</v>
      </c>
      <c r="E1224" t="s">
        <v>276</v>
      </c>
      <c r="F1224" t="s">
        <v>47</v>
      </c>
      <c r="G1224" t="s">
        <v>22</v>
      </c>
      <c r="H1224" s="3">
        <v>6954.52</v>
      </c>
      <c r="I1224" s="3">
        <v>6994.43</v>
      </c>
    </row>
    <row r="1225" spans="2:9" x14ac:dyDescent="0.65">
      <c r="B1225" t="s">
        <v>1303</v>
      </c>
      <c r="C1225" s="1">
        <v>45314</v>
      </c>
      <c r="D1225" t="s">
        <v>27</v>
      </c>
      <c r="E1225" t="s">
        <v>170</v>
      </c>
      <c r="F1225" t="s">
        <v>30</v>
      </c>
      <c r="G1225" t="s">
        <v>33</v>
      </c>
      <c r="H1225" s="3">
        <v>1013.39</v>
      </c>
      <c r="I1225" s="3">
        <v>1026.25</v>
      </c>
    </row>
    <row r="1226" spans="2:9" x14ac:dyDescent="0.65">
      <c r="B1226" t="s">
        <v>1304</v>
      </c>
      <c r="C1226" s="1">
        <v>44717</v>
      </c>
      <c r="D1226" t="s">
        <v>27</v>
      </c>
      <c r="E1226" t="s">
        <v>105</v>
      </c>
      <c r="F1226" t="s">
        <v>16</v>
      </c>
      <c r="G1226" t="s">
        <v>17</v>
      </c>
      <c r="H1226" s="3">
        <v>471.02</v>
      </c>
      <c r="I1226" s="3">
        <v>543.27</v>
      </c>
    </row>
    <row r="1227" spans="2:9" x14ac:dyDescent="0.65">
      <c r="B1227" t="s">
        <v>1305</v>
      </c>
      <c r="C1227" s="1">
        <v>45491</v>
      </c>
      <c r="D1227" t="s">
        <v>32</v>
      </c>
      <c r="E1227" t="s">
        <v>147</v>
      </c>
      <c r="F1227" t="s">
        <v>47</v>
      </c>
      <c r="G1227" t="s">
        <v>12</v>
      </c>
      <c r="H1227" s="3">
        <v>860.96</v>
      </c>
      <c r="I1227" s="3">
        <v>930.82</v>
      </c>
    </row>
    <row r="1228" spans="2:9" x14ac:dyDescent="0.65">
      <c r="B1228" t="s">
        <v>1306</v>
      </c>
      <c r="C1228" s="1">
        <v>44972</v>
      </c>
      <c r="D1228" t="s">
        <v>45</v>
      </c>
      <c r="E1228" t="s">
        <v>72</v>
      </c>
      <c r="F1228" t="s">
        <v>16</v>
      </c>
      <c r="G1228" t="s">
        <v>22</v>
      </c>
      <c r="H1228" s="3">
        <v>4233.2</v>
      </c>
      <c r="I1228" s="3">
        <v>4304.87</v>
      </c>
    </row>
    <row r="1229" spans="2:9" x14ac:dyDescent="0.65">
      <c r="B1229" t="s">
        <v>1307</v>
      </c>
      <c r="C1229" s="1">
        <v>44844</v>
      </c>
      <c r="D1229" t="s">
        <v>24</v>
      </c>
      <c r="E1229" t="s">
        <v>62</v>
      </c>
      <c r="F1229" t="s">
        <v>16</v>
      </c>
      <c r="G1229" t="s">
        <v>37</v>
      </c>
      <c r="H1229" s="3">
        <v>4325.93</v>
      </c>
      <c r="I1229" s="3">
        <v>4357.12</v>
      </c>
    </row>
    <row r="1230" spans="2:9" x14ac:dyDescent="0.65">
      <c r="B1230" t="s">
        <v>1308</v>
      </c>
      <c r="C1230" s="1">
        <v>45625</v>
      </c>
      <c r="D1230" t="s">
        <v>9</v>
      </c>
      <c r="E1230" t="s">
        <v>95</v>
      </c>
      <c r="F1230" t="s">
        <v>16</v>
      </c>
      <c r="G1230" t="s">
        <v>12</v>
      </c>
      <c r="H1230" s="3">
        <v>8368.82</v>
      </c>
      <c r="I1230" s="3">
        <v>8436.9</v>
      </c>
    </row>
    <row r="1231" spans="2:9" x14ac:dyDescent="0.65">
      <c r="B1231" t="s">
        <v>1309</v>
      </c>
      <c r="C1231" s="1">
        <v>45520</v>
      </c>
      <c r="D1231" t="s">
        <v>24</v>
      </c>
      <c r="E1231" t="s">
        <v>87</v>
      </c>
      <c r="F1231" t="s">
        <v>16</v>
      </c>
      <c r="G1231" t="s">
        <v>17</v>
      </c>
      <c r="H1231" s="3">
        <v>5454.74</v>
      </c>
      <c r="I1231" s="3">
        <v>5486.65</v>
      </c>
    </row>
    <row r="1232" spans="2:9" x14ac:dyDescent="0.65">
      <c r="B1232" t="s">
        <v>1310</v>
      </c>
      <c r="C1232" s="1">
        <v>44879</v>
      </c>
      <c r="D1232" t="s">
        <v>45</v>
      </c>
      <c r="E1232" t="s">
        <v>43</v>
      </c>
      <c r="F1232" t="s">
        <v>21</v>
      </c>
      <c r="G1232" t="s">
        <v>41</v>
      </c>
      <c r="H1232" s="3">
        <v>1428.28</v>
      </c>
      <c r="I1232" s="3">
        <v>1500.41</v>
      </c>
    </row>
    <row r="1233" spans="2:9" x14ac:dyDescent="0.65">
      <c r="B1233" t="s">
        <v>1311</v>
      </c>
      <c r="C1233" s="1">
        <v>45634</v>
      </c>
      <c r="D1233" t="s">
        <v>14</v>
      </c>
      <c r="E1233" t="s">
        <v>108</v>
      </c>
      <c r="F1233" t="s">
        <v>21</v>
      </c>
      <c r="G1233" t="s">
        <v>12</v>
      </c>
      <c r="H1233" s="3">
        <v>8080.05</v>
      </c>
      <c r="I1233" s="3">
        <v>8129.31</v>
      </c>
    </row>
    <row r="1234" spans="2:9" x14ac:dyDescent="0.65">
      <c r="B1234" t="s">
        <v>1312</v>
      </c>
      <c r="C1234" s="1">
        <v>45605</v>
      </c>
      <c r="D1234" t="s">
        <v>14</v>
      </c>
      <c r="E1234" t="s">
        <v>66</v>
      </c>
      <c r="F1234" t="s">
        <v>21</v>
      </c>
      <c r="G1234" t="s">
        <v>37</v>
      </c>
      <c r="H1234" s="3">
        <v>3183.81</v>
      </c>
      <c r="I1234" s="3">
        <v>3245.98</v>
      </c>
    </row>
    <row r="1235" spans="2:9" x14ac:dyDescent="0.65">
      <c r="B1235" t="s">
        <v>1313</v>
      </c>
      <c r="C1235" s="1">
        <v>45323</v>
      </c>
      <c r="D1235" t="s">
        <v>14</v>
      </c>
      <c r="E1235" t="s">
        <v>77</v>
      </c>
      <c r="F1235" t="s">
        <v>21</v>
      </c>
      <c r="G1235" t="s">
        <v>37</v>
      </c>
      <c r="H1235" s="3">
        <v>2803.69</v>
      </c>
      <c r="I1235" s="3">
        <v>2895.82</v>
      </c>
    </row>
    <row r="1236" spans="2:9" x14ac:dyDescent="0.65">
      <c r="B1236" t="s">
        <v>1314</v>
      </c>
      <c r="C1236" s="1">
        <v>45307</v>
      </c>
      <c r="D1236" t="s">
        <v>19</v>
      </c>
      <c r="E1236" t="s">
        <v>60</v>
      </c>
      <c r="F1236" t="s">
        <v>21</v>
      </c>
      <c r="G1236" t="s">
        <v>12</v>
      </c>
      <c r="H1236" s="3">
        <v>5471.75</v>
      </c>
      <c r="I1236" s="3">
        <v>5522.62</v>
      </c>
    </row>
    <row r="1237" spans="2:9" x14ac:dyDescent="0.65">
      <c r="B1237" t="s">
        <v>1315</v>
      </c>
      <c r="C1237" s="1">
        <v>44919</v>
      </c>
      <c r="D1237" t="s">
        <v>9</v>
      </c>
      <c r="E1237" t="s">
        <v>90</v>
      </c>
      <c r="F1237" t="s">
        <v>11</v>
      </c>
      <c r="G1237" t="s">
        <v>17</v>
      </c>
      <c r="H1237" s="3">
        <v>3809.88</v>
      </c>
      <c r="I1237" s="3">
        <v>3871.48</v>
      </c>
    </row>
    <row r="1238" spans="2:9" x14ac:dyDescent="0.65">
      <c r="B1238" t="s">
        <v>1316</v>
      </c>
      <c r="C1238" s="1">
        <v>45169</v>
      </c>
      <c r="D1238" t="s">
        <v>45</v>
      </c>
      <c r="E1238" t="s">
        <v>10</v>
      </c>
      <c r="F1238" t="s">
        <v>21</v>
      </c>
      <c r="G1238" t="s">
        <v>48</v>
      </c>
      <c r="H1238" s="3">
        <v>1225.8800000000001</v>
      </c>
      <c r="I1238" s="3">
        <v>1325.63</v>
      </c>
    </row>
    <row r="1239" spans="2:9" x14ac:dyDescent="0.65">
      <c r="B1239" t="s">
        <v>1317</v>
      </c>
      <c r="C1239" s="1">
        <v>44700</v>
      </c>
      <c r="D1239" t="s">
        <v>27</v>
      </c>
      <c r="E1239" t="s">
        <v>84</v>
      </c>
      <c r="F1239" t="s">
        <v>16</v>
      </c>
      <c r="G1239" t="s">
        <v>33</v>
      </c>
      <c r="H1239" s="3">
        <v>5318.28</v>
      </c>
      <c r="I1239" s="3">
        <v>5347.56</v>
      </c>
    </row>
    <row r="1240" spans="2:9" x14ac:dyDescent="0.65">
      <c r="B1240" t="s">
        <v>1318</v>
      </c>
      <c r="C1240" s="1">
        <v>45049</v>
      </c>
      <c r="D1240" t="s">
        <v>24</v>
      </c>
      <c r="E1240" t="s">
        <v>254</v>
      </c>
      <c r="F1240" t="s">
        <v>16</v>
      </c>
      <c r="G1240" t="s">
        <v>48</v>
      </c>
      <c r="H1240" s="3">
        <v>9275.81</v>
      </c>
      <c r="I1240" s="3">
        <v>9290.64</v>
      </c>
    </row>
    <row r="1241" spans="2:9" x14ac:dyDescent="0.65">
      <c r="B1241" t="s">
        <v>1319</v>
      </c>
      <c r="C1241" s="1">
        <v>45144</v>
      </c>
      <c r="D1241" t="s">
        <v>35</v>
      </c>
      <c r="E1241" t="s">
        <v>174</v>
      </c>
      <c r="F1241" t="s">
        <v>16</v>
      </c>
      <c r="G1241" t="s">
        <v>69</v>
      </c>
      <c r="H1241" s="3">
        <v>4696.68</v>
      </c>
      <c r="I1241" s="3">
        <v>4730.68</v>
      </c>
    </row>
    <row r="1242" spans="2:9" x14ac:dyDescent="0.65">
      <c r="B1242" t="s">
        <v>1320</v>
      </c>
      <c r="C1242" s="1">
        <v>44571</v>
      </c>
      <c r="D1242" t="s">
        <v>32</v>
      </c>
      <c r="E1242" t="s">
        <v>95</v>
      </c>
      <c r="F1242" t="s">
        <v>47</v>
      </c>
      <c r="G1242" t="s">
        <v>58</v>
      </c>
      <c r="H1242" s="3">
        <v>9417.32</v>
      </c>
      <c r="I1242" s="3">
        <v>9517.36</v>
      </c>
    </row>
    <row r="1243" spans="2:9" x14ac:dyDescent="0.65">
      <c r="B1243" t="s">
        <v>1321</v>
      </c>
      <c r="C1243" s="1">
        <v>45227</v>
      </c>
      <c r="D1243" t="s">
        <v>35</v>
      </c>
      <c r="E1243" t="s">
        <v>15</v>
      </c>
      <c r="F1243" t="s">
        <v>16</v>
      </c>
      <c r="G1243" t="s">
        <v>22</v>
      </c>
      <c r="H1243" s="3">
        <v>2136.8200000000002</v>
      </c>
      <c r="I1243" s="3">
        <v>2176.42</v>
      </c>
    </row>
    <row r="1244" spans="2:9" x14ac:dyDescent="0.65">
      <c r="B1244" t="s">
        <v>1322</v>
      </c>
      <c r="C1244" s="1">
        <v>45452</v>
      </c>
      <c r="D1244" t="s">
        <v>9</v>
      </c>
      <c r="E1244" t="s">
        <v>131</v>
      </c>
      <c r="F1244" t="s">
        <v>11</v>
      </c>
      <c r="G1244" t="s">
        <v>17</v>
      </c>
      <c r="H1244" s="3">
        <v>8195.2999999999993</v>
      </c>
      <c r="I1244" s="3">
        <v>8287.66</v>
      </c>
    </row>
    <row r="1245" spans="2:9" x14ac:dyDescent="0.65">
      <c r="B1245" t="s">
        <v>1323</v>
      </c>
      <c r="C1245" s="1">
        <v>44822</v>
      </c>
      <c r="D1245" t="s">
        <v>27</v>
      </c>
      <c r="E1245" t="s">
        <v>72</v>
      </c>
      <c r="F1245" t="s">
        <v>11</v>
      </c>
      <c r="G1245" t="s">
        <v>41</v>
      </c>
      <c r="H1245" s="3">
        <v>2373.06</v>
      </c>
      <c r="I1245" s="3">
        <v>2427.19</v>
      </c>
    </row>
    <row r="1246" spans="2:9" x14ac:dyDescent="0.65">
      <c r="B1246" t="s">
        <v>1324</v>
      </c>
      <c r="C1246" s="1">
        <v>44582</v>
      </c>
      <c r="D1246" t="s">
        <v>19</v>
      </c>
      <c r="E1246" t="s">
        <v>90</v>
      </c>
      <c r="F1246" t="s">
        <v>11</v>
      </c>
      <c r="G1246" t="s">
        <v>58</v>
      </c>
      <c r="H1246" s="3">
        <v>8570.65</v>
      </c>
      <c r="I1246" s="3">
        <v>8580.14</v>
      </c>
    </row>
    <row r="1247" spans="2:9" x14ac:dyDescent="0.65">
      <c r="B1247" t="s">
        <v>1325</v>
      </c>
      <c r="C1247" s="1">
        <v>45557</v>
      </c>
      <c r="D1247" t="s">
        <v>14</v>
      </c>
      <c r="E1247" t="s">
        <v>174</v>
      </c>
      <c r="F1247" t="s">
        <v>16</v>
      </c>
      <c r="G1247" t="s">
        <v>17</v>
      </c>
      <c r="H1247" s="3">
        <v>4071.87</v>
      </c>
      <c r="I1247" s="3">
        <v>4081.63</v>
      </c>
    </row>
    <row r="1248" spans="2:9" x14ac:dyDescent="0.65">
      <c r="B1248" t="s">
        <v>1326</v>
      </c>
      <c r="C1248" s="1">
        <v>44767</v>
      </c>
      <c r="D1248" t="s">
        <v>14</v>
      </c>
      <c r="E1248" t="s">
        <v>50</v>
      </c>
      <c r="F1248" t="s">
        <v>11</v>
      </c>
      <c r="G1248" t="s">
        <v>33</v>
      </c>
      <c r="H1248" s="3">
        <v>1269.23</v>
      </c>
      <c r="I1248" s="3">
        <v>1366.45</v>
      </c>
    </row>
    <row r="1249" spans="2:9" x14ac:dyDescent="0.65">
      <c r="B1249" t="s">
        <v>1327</v>
      </c>
      <c r="C1249" s="1">
        <v>44595</v>
      </c>
      <c r="D1249" t="s">
        <v>9</v>
      </c>
      <c r="E1249" t="s">
        <v>180</v>
      </c>
      <c r="F1249" t="s">
        <v>21</v>
      </c>
      <c r="G1249" t="s">
        <v>41</v>
      </c>
      <c r="H1249" s="3">
        <v>4087.95</v>
      </c>
      <c r="I1249" s="3">
        <v>4161.75</v>
      </c>
    </row>
    <row r="1250" spans="2:9" x14ac:dyDescent="0.65">
      <c r="B1250" t="s">
        <v>1328</v>
      </c>
      <c r="C1250" s="1">
        <v>44943</v>
      </c>
      <c r="D1250" t="s">
        <v>35</v>
      </c>
      <c r="E1250" t="s">
        <v>50</v>
      </c>
      <c r="F1250" t="s">
        <v>47</v>
      </c>
      <c r="G1250" t="s">
        <v>69</v>
      </c>
      <c r="H1250" s="3">
        <v>2066.4899999999998</v>
      </c>
      <c r="I1250" s="3">
        <v>2088.65</v>
      </c>
    </row>
    <row r="1251" spans="2:9" x14ac:dyDescent="0.65">
      <c r="B1251" t="s">
        <v>1329</v>
      </c>
      <c r="C1251" s="1">
        <v>44902</v>
      </c>
      <c r="D1251" t="s">
        <v>27</v>
      </c>
      <c r="E1251" t="s">
        <v>122</v>
      </c>
      <c r="F1251" t="s">
        <v>30</v>
      </c>
      <c r="G1251" t="s">
        <v>33</v>
      </c>
      <c r="H1251" s="3">
        <v>2411.08</v>
      </c>
      <c r="I1251" s="3">
        <v>2448.59</v>
      </c>
    </row>
    <row r="1252" spans="2:9" x14ac:dyDescent="0.65">
      <c r="B1252" t="s">
        <v>1330</v>
      </c>
      <c r="C1252" s="1">
        <v>45174</v>
      </c>
      <c r="D1252" t="s">
        <v>24</v>
      </c>
      <c r="E1252" t="s">
        <v>75</v>
      </c>
      <c r="F1252" t="s">
        <v>11</v>
      </c>
      <c r="G1252" t="s">
        <v>12</v>
      </c>
      <c r="H1252" s="3">
        <v>6252.27</v>
      </c>
      <c r="I1252" s="3">
        <v>6352.25</v>
      </c>
    </row>
    <row r="1253" spans="2:9" x14ac:dyDescent="0.65">
      <c r="B1253" t="s">
        <v>1331</v>
      </c>
      <c r="C1253" s="1">
        <v>45558</v>
      </c>
      <c r="D1253" t="s">
        <v>45</v>
      </c>
      <c r="E1253" t="s">
        <v>135</v>
      </c>
      <c r="F1253" t="s">
        <v>11</v>
      </c>
      <c r="G1253" t="s">
        <v>22</v>
      </c>
      <c r="H1253" s="3">
        <v>1021.94</v>
      </c>
      <c r="I1253" s="3">
        <v>1036.03</v>
      </c>
    </row>
    <row r="1254" spans="2:9" x14ac:dyDescent="0.65">
      <c r="B1254" t="s">
        <v>1332</v>
      </c>
      <c r="C1254" s="1">
        <v>45550</v>
      </c>
      <c r="D1254" t="s">
        <v>32</v>
      </c>
      <c r="E1254" t="s">
        <v>29</v>
      </c>
      <c r="F1254" t="s">
        <v>47</v>
      </c>
      <c r="G1254" t="s">
        <v>58</v>
      </c>
      <c r="H1254" s="3">
        <v>2125.66</v>
      </c>
      <c r="I1254" s="3">
        <v>2152.58</v>
      </c>
    </row>
    <row r="1255" spans="2:9" x14ac:dyDescent="0.65">
      <c r="B1255" t="s">
        <v>1333</v>
      </c>
      <c r="C1255" s="1">
        <v>44686</v>
      </c>
      <c r="D1255" t="s">
        <v>35</v>
      </c>
      <c r="E1255" t="s">
        <v>180</v>
      </c>
      <c r="F1255" t="s">
        <v>16</v>
      </c>
      <c r="G1255" t="s">
        <v>22</v>
      </c>
      <c r="H1255" s="3">
        <v>7544.57</v>
      </c>
      <c r="I1255" s="3">
        <v>7629.88</v>
      </c>
    </row>
    <row r="1256" spans="2:9" x14ac:dyDescent="0.65">
      <c r="B1256" t="s">
        <v>1334</v>
      </c>
      <c r="C1256" s="1">
        <v>44719</v>
      </c>
      <c r="D1256" t="s">
        <v>19</v>
      </c>
      <c r="E1256" t="s">
        <v>147</v>
      </c>
      <c r="F1256" t="s">
        <v>30</v>
      </c>
      <c r="G1256" t="s">
        <v>37</v>
      </c>
      <c r="H1256" s="3">
        <v>7063.03</v>
      </c>
      <c r="I1256" s="3">
        <v>7134.23</v>
      </c>
    </row>
    <row r="1257" spans="2:9" x14ac:dyDescent="0.65">
      <c r="B1257" t="s">
        <v>1335</v>
      </c>
      <c r="C1257" s="1">
        <v>44986</v>
      </c>
      <c r="D1257" t="s">
        <v>27</v>
      </c>
      <c r="E1257" t="s">
        <v>64</v>
      </c>
      <c r="F1257" t="s">
        <v>30</v>
      </c>
      <c r="G1257" t="s">
        <v>17</v>
      </c>
      <c r="H1257" s="3">
        <v>3967.78</v>
      </c>
      <c r="I1257" s="3">
        <v>4061.52</v>
      </c>
    </row>
    <row r="1258" spans="2:9" x14ac:dyDescent="0.65">
      <c r="B1258" t="s">
        <v>1336</v>
      </c>
      <c r="C1258" s="1">
        <v>45044</v>
      </c>
      <c r="D1258" t="s">
        <v>35</v>
      </c>
      <c r="E1258" t="s">
        <v>110</v>
      </c>
      <c r="F1258" t="s">
        <v>21</v>
      </c>
      <c r="G1258" t="s">
        <v>41</v>
      </c>
      <c r="H1258" s="3">
        <v>6545.71</v>
      </c>
      <c r="I1258" s="3">
        <v>6579.44</v>
      </c>
    </row>
    <row r="1259" spans="2:9" x14ac:dyDescent="0.65">
      <c r="B1259" t="s">
        <v>1337</v>
      </c>
      <c r="C1259" s="1">
        <v>45041</v>
      </c>
      <c r="D1259" t="s">
        <v>45</v>
      </c>
      <c r="E1259" t="s">
        <v>254</v>
      </c>
      <c r="F1259" t="s">
        <v>21</v>
      </c>
      <c r="G1259" t="s">
        <v>48</v>
      </c>
      <c r="H1259" s="3">
        <v>1148.71</v>
      </c>
      <c r="I1259" s="3">
        <v>1211.71</v>
      </c>
    </row>
    <row r="1260" spans="2:9" x14ac:dyDescent="0.65">
      <c r="B1260" t="s">
        <v>1338</v>
      </c>
      <c r="C1260" s="1">
        <v>44750</v>
      </c>
      <c r="D1260" t="s">
        <v>19</v>
      </c>
      <c r="E1260" t="s">
        <v>170</v>
      </c>
      <c r="F1260" t="s">
        <v>47</v>
      </c>
      <c r="G1260" t="s">
        <v>12</v>
      </c>
      <c r="H1260" s="3">
        <v>2148.0500000000002</v>
      </c>
      <c r="I1260" s="3">
        <v>2222.83</v>
      </c>
    </row>
    <row r="1261" spans="2:9" x14ac:dyDescent="0.65">
      <c r="B1261" t="s">
        <v>1339</v>
      </c>
      <c r="C1261" s="1">
        <v>44782</v>
      </c>
      <c r="D1261" t="s">
        <v>9</v>
      </c>
      <c r="E1261" t="s">
        <v>180</v>
      </c>
      <c r="F1261" t="s">
        <v>47</v>
      </c>
      <c r="G1261" t="s">
        <v>12</v>
      </c>
      <c r="H1261" s="3">
        <v>3453.19</v>
      </c>
      <c r="I1261" s="3">
        <v>3552.78</v>
      </c>
    </row>
    <row r="1262" spans="2:9" x14ac:dyDescent="0.65">
      <c r="B1262" t="s">
        <v>1340</v>
      </c>
      <c r="C1262" s="1">
        <v>44736</v>
      </c>
      <c r="D1262" t="s">
        <v>39</v>
      </c>
      <c r="E1262" t="s">
        <v>122</v>
      </c>
      <c r="F1262" t="s">
        <v>16</v>
      </c>
      <c r="G1262" t="s">
        <v>48</v>
      </c>
      <c r="H1262" s="3">
        <v>7837.81</v>
      </c>
      <c r="I1262" s="3">
        <v>7917.53</v>
      </c>
    </row>
    <row r="1263" spans="2:9" x14ac:dyDescent="0.65">
      <c r="B1263" t="s">
        <v>1341</v>
      </c>
      <c r="C1263" s="1">
        <v>45491</v>
      </c>
      <c r="D1263" t="s">
        <v>24</v>
      </c>
      <c r="E1263" t="s">
        <v>180</v>
      </c>
      <c r="F1263" t="s">
        <v>30</v>
      </c>
      <c r="G1263" t="s">
        <v>69</v>
      </c>
      <c r="H1263" s="3">
        <v>3405.19</v>
      </c>
      <c r="I1263" s="3">
        <v>3434.72</v>
      </c>
    </row>
    <row r="1264" spans="2:9" x14ac:dyDescent="0.65">
      <c r="B1264" t="s">
        <v>1342</v>
      </c>
      <c r="C1264" s="1">
        <v>45320</v>
      </c>
      <c r="D1264" t="s">
        <v>39</v>
      </c>
      <c r="E1264" t="s">
        <v>97</v>
      </c>
      <c r="F1264" t="s">
        <v>21</v>
      </c>
      <c r="G1264" t="s">
        <v>22</v>
      </c>
      <c r="H1264" s="3">
        <v>8390.74</v>
      </c>
      <c r="I1264" s="3">
        <v>8406.16</v>
      </c>
    </row>
    <row r="1265" spans="2:9" x14ac:dyDescent="0.65">
      <c r="B1265" t="s">
        <v>1343</v>
      </c>
      <c r="C1265" s="1">
        <v>45417</v>
      </c>
      <c r="D1265" t="s">
        <v>24</v>
      </c>
      <c r="E1265" t="s">
        <v>66</v>
      </c>
      <c r="F1265" t="s">
        <v>30</v>
      </c>
      <c r="G1265" t="s">
        <v>37</v>
      </c>
      <c r="H1265" s="3">
        <v>8546.2800000000007</v>
      </c>
      <c r="I1265" s="3">
        <v>8580.85</v>
      </c>
    </row>
    <row r="1266" spans="2:9" x14ac:dyDescent="0.65">
      <c r="B1266" t="s">
        <v>1344</v>
      </c>
      <c r="C1266" s="1">
        <v>44668</v>
      </c>
      <c r="D1266" t="s">
        <v>39</v>
      </c>
      <c r="E1266" t="s">
        <v>72</v>
      </c>
      <c r="F1266" t="s">
        <v>11</v>
      </c>
      <c r="G1266" t="s">
        <v>58</v>
      </c>
      <c r="H1266" s="3">
        <v>8846.17</v>
      </c>
      <c r="I1266" s="3">
        <v>8877.36</v>
      </c>
    </row>
    <row r="1267" spans="2:9" x14ac:dyDescent="0.65">
      <c r="B1267" t="s">
        <v>1345</v>
      </c>
      <c r="C1267" s="1">
        <v>44960</v>
      </c>
      <c r="D1267" t="s">
        <v>39</v>
      </c>
      <c r="E1267" t="s">
        <v>131</v>
      </c>
      <c r="F1267" t="s">
        <v>16</v>
      </c>
      <c r="G1267" t="s">
        <v>17</v>
      </c>
      <c r="H1267" s="3">
        <v>258.14999999999998</v>
      </c>
      <c r="I1267" s="3">
        <v>341.89</v>
      </c>
    </row>
    <row r="1268" spans="2:9" x14ac:dyDescent="0.65">
      <c r="B1268" t="s">
        <v>1346</v>
      </c>
      <c r="C1268" s="1">
        <v>44663</v>
      </c>
      <c r="D1268" t="s">
        <v>45</v>
      </c>
      <c r="E1268" t="s">
        <v>77</v>
      </c>
      <c r="F1268" t="s">
        <v>30</v>
      </c>
      <c r="G1268" t="s">
        <v>37</v>
      </c>
      <c r="H1268" s="3">
        <v>7840.68</v>
      </c>
      <c r="I1268" s="3">
        <v>7888.54</v>
      </c>
    </row>
    <row r="1269" spans="2:9" x14ac:dyDescent="0.65">
      <c r="B1269" t="s">
        <v>1347</v>
      </c>
      <c r="C1269" s="1">
        <v>45133</v>
      </c>
      <c r="D1269" t="s">
        <v>9</v>
      </c>
      <c r="E1269" t="s">
        <v>93</v>
      </c>
      <c r="F1269" t="s">
        <v>16</v>
      </c>
      <c r="G1269" t="s">
        <v>41</v>
      </c>
      <c r="H1269" s="3">
        <v>221.42</v>
      </c>
      <c r="I1269" s="3">
        <v>276.23</v>
      </c>
    </row>
    <row r="1270" spans="2:9" x14ac:dyDescent="0.65">
      <c r="B1270" t="s">
        <v>1348</v>
      </c>
      <c r="C1270" s="1">
        <v>45154</v>
      </c>
      <c r="D1270" t="s">
        <v>19</v>
      </c>
      <c r="E1270" t="s">
        <v>170</v>
      </c>
      <c r="F1270" t="s">
        <v>21</v>
      </c>
      <c r="G1270" t="s">
        <v>33</v>
      </c>
      <c r="H1270" s="3">
        <v>6094.38</v>
      </c>
      <c r="I1270" s="3">
        <v>6153.75</v>
      </c>
    </row>
    <row r="1271" spans="2:9" x14ac:dyDescent="0.65">
      <c r="B1271" t="s">
        <v>1349</v>
      </c>
      <c r="C1271" s="1">
        <v>45504</v>
      </c>
      <c r="D1271" t="s">
        <v>32</v>
      </c>
      <c r="E1271" t="s">
        <v>62</v>
      </c>
      <c r="F1271" t="s">
        <v>21</v>
      </c>
      <c r="G1271" t="s">
        <v>33</v>
      </c>
      <c r="H1271" s="3">
        <v>7055.17</v>
      </c>
      <c r="I1271" s="3">
        <v>7123.44</v>
      </c>
    </row>
    <row r="1272" spans="2:9" x14ac:dyDescent="0.65">
      <c r="B1272" t="s">
        <v>1350</v>
      </c>
      <c r="C1272" s="1">
        <v>45429</v>
      </c>
      <c r="D1272" t="s">
        <v>19</v>
      </c>
      <c r="E1272" t="s">
        <v>276</v>
      </c>
      <c r="F1272" t="s">
        <v>11</v>
      </c>
      <c r="G1272" t="s">
        <v>33</v>
      </c>
      <c r="H1272" s="3">
        <v>8553.66</v>
      </c>
      <c r="I1272" s="3">
        <v>8597.89</v>
      </c>
    </row>
    <row r="1273" spans="2:9" x14ac:dyDescent="0.65">
      <c r="B1273" t="s">
        <v>1351</v>
      </c>
      <c r="C1273" s="1">
        <v>45447</v>
      </c>
      <c r="D1273" t="s">
        <v>9</v>
      </c>
      <c r="E1273" t="s">
        <v>43</v>
      </c>
      <c r="F1273" t="s">
        <v>30</v>
      </c>
      <c r="G1273" t="s">
        <v>17</v>
      </c>
      <c r="H1273" s="3">
        <v>2005.07</v>
      </c>
      <c r="I1273" s="3">
        <v>2082.38</v>
      </c>
    </row>
    <row r="1274" spans="2:9" x14ac:dyDescent="0.65">
      <c r="B1274" t="s">
        <v>1352</v>
      </c>
      <c r="C1274" s="1">
        <v>45198</v>
      </c>
      <c r="D1274" t="s">
        <v>35</v>
      </c>
      <c r="E1274" t="s">
        <v>87</v>
      </c>
      <c r="F1274" t="s">
        <v>47</v>
      </c>
      <c r="G1274" t="s">
        <v>17</v>
      </c>
      <c r="H1274" s="3">
        <v>7189.58</v>
      </c>
      <c r="I1274" s="3">
        <v>7234.61</v>
      </c>
    </row>
    <row r="1275" spans="2:9" x14ac:dyDescent="0.65">
      <c r="B1275" t="s">
        <v>1353</v>
      </c>
      <c r="C1275" s="1">
        <v>45358</v>
      </c>
      <c r="D1275" t="s">
        <v>35</v>
      </c>
      <c r="E1275" t="s">
        <v>10</v>
      </c>
      <c r="F1275" t="s">
        <v>30</v>
      </c>
      <c r="G1275" t="s">
        <v>48</v>
      </c>
      <c r="H1275" s="3">
        <v>3704.19</v>
      </c>
      <c r="I1275" s="3">
        <v>3783.28</v>
      </c>
    </row>
    <row r="1276" spans="2:9" x14ac:dyDescent="0.65">
      <c r="B1276" t="s">
        <v>1354</v>
      </c>
      <c r="C1276" s="1">
        <v>44689</v>
      </c>
      <c r="D1276" t="s">
        <v>32</v>
      </c>
      <c r="E1276" t="s">
        <v>182</v>
      </c>
      <c r="F1276" t="s">
        <v>11</v>
      </c>
      <c r="G1276" t="s">
        <v>37</v>
      </c>
      <c r="H1276" s="3">
        <v>6445.39</v>
      </c>
      <c r="I1276" s="3">
        <v>6483.14</v>
      </c>
    </row>
    <row r="1277" spans="2:9" x14ac:dyDescent="0.65">
      <c r="B1277" t="s">
        <v>1355</v>
      </c>
      <c r="C1277" s="1">
        <v>45275</v>
      </c>
      <c r="D1277" t="s">
        <v>24</v>
      </c>
      <c r="E1277" t="s">
        <v>46</v>
      </c>
      <c r="F1277" t="s">
        <v>47</v>
      </c>
      <c r="G1277" t="s">
        <v>48</v>
      </c>
      <c r="H1277" s="3">
        <v>4123.2</v>
      </c>
      <c r="I1277" s="3">
        <v>4160.84</v>
      </c>
    </row>
    <row r="1278" spans="2:9" x14ac:dyDescent="0.65">
      <c r="B1278" t="s">
        <v>1356</v>
      </c>
      <c r="C1278" s="1">
        <v>44645</v>
      </c>
      <c r="D1278" t="s">
        <v>45</v>
      </c>
      <c r="E1278" t="s">
        <v>110</v>
      </c>
      <c r="F1278" t="s">
        <v>47</v>
      </c>
      <c r="G1278" t="s">
        <v>12</v>
      </c>
      <c r="H1278" s="3">
        <v>2408.1799999999998</v>
      </c>
      <c r="I1278" s="3">
        <v>2483.0300000000002</v>
      </c>
    </row>
    <row r="1279" spans="2:9" x14ac:dyDescent="0.65">
      <c r="B1279" t="s">
        <v>1357</v>
      </c>
      <c r="C1279" s="1">
        <v>44856</v>
      </c>
      <c r="D1279" t="s">
        <v>24</v>
      </c>
      <c r="E1279" t="s">
        <v>135</v>
      </c>
      <c r="F1279" t="s">
        <v>11</v>
      </c>
      <c r="G1279" t="s">
        <v>58</v>
      </c>
      <c r="H1279" s="3">
        <v>9796.2000000000007</v>
      </c>
      <c r="I1279" s="3">
        <v>9860.1200000000008</v>
      </c>
    </row>
    <row r="1280" spans="2:9" x14ac:dyDescent="0.65">
      <c r="B1280" t="s">
        <v>1358</v>
      </c>
      <c r="C1280" s="1">
        <v>45013</v>
      </c>
      <c r="D1280" t="s">
        <v>19</v>
      </c>
      <c r="E1280" t="s">
        <v>75</v>
      </c>
      <c r="F1280" t="s">
        <v>11</v>
      </c>
      <c r="G1280" t="s">
        <v>58</v>
      </c>
      <c r="H1280" s="3">
        <v>1722.53</v>
      </c>
      <c r="I1280" s="3">
        <v>1735.9</v>
      </c>
    </row>
    <row r="1281" spans="2:9" x14ac:dyDescent="0.65">
      <c r="B1281" t="s">
        <v>1359</v>
      </c>
      <c r="C1281" s="1">
        <v>45251</v>
      </c>
      <c r="D1281" t="s">
        <v>45</v>
      </c>
      <c r="E1281" t="s">
        <v>46</v>
      </c>
      <c r="F1281" t="s">
        <v>11</v>
      </c>
      <c r="G1281" t="s">
        <v>12</v>
      </c>
      <c r="H1281" s="3">
        <v>8386.75</v>
      </c>
      <c r="I1281" s="3">
        <v>8440.35</v>
      </c>
    </row>
    <row r="1282" spans="2:9" x14ac:dyDescent="0.65">
      <c r="B1282" t="s">
        <v>1360</v>
      </c>
      <c r="C1282" s="1">
        <v>44980</v>
      </c>
      <c r="D1282" t="s">
        <v>27</v>
      </c>
      <c r="E1282" t="s">
        <v>57</v>
      </c>
      <c r="F1282" t="s">
        <v>11</v>
      </c>
      <c r="G1282" t="s">
        <v>22</v>
      </c>
      <c r="H1282" s="3">
        <v>4296.8900000000003</v>
      </c>
      <c r="I1282" s="3">
        <v>4324.67</v>
      </c>
    </row>
    <row r="1283" spans="2:9" x14ac:dyDescent="0.65">
      <c r="B1283" t="s">
        <v>1361</v>
      </c>
      <c r="C1283" s="1">
        <v>44626</v>
      </c>
      <c r="D1283" t="s">
        <v>35</v>
      </c>
      <c r="E1283" t="s">
        <v>50</v>
      </c>
      <c r="F1283" t="s">
        <v>30</v>
      </c>
      <c r="G1283" t="s">
        <v>69</v>
      </c>
      <c r="H1283" s="3">
        <v>2687.22</v>
      </c>
      <c r="I1283" s="3">
        <v>2702.05</v>
      </c>
    </row>
    <row r="1284" spans="2:9" x14ac:dyDescent="0.65">
      <c r="B1284" t="s">
        <v>1362</v>
      </c>
      <c r="C1284" s="1">
        <v>45212</v>
      </c>
      <c r="D1284" t="s">
        <v>27</v>
      </c>
      <c r="E1284" t="s">
        <v>135</v>
      </c>
      <c r="F1284" t="s">
        <v>47</v>
      </c>
      <c r="G1284" t="s">
        <v>12</v>
      </c>
      <c r="H1284" s="3">
        <v>4627.41</v>
      </c>
      <c r="I1284" s="3">
        <v>4656.84</v>
      </c>
    </row>
    <row r="1285" spans="2:9" x14ac:dyDescent="0.65">
      <c r="B1285" t="s">
        <v>1363</v>
      </c>
      <c r="C1285" s="1">
        <v>45248</v>
      </c>
      <c r="D1285" t="s">
        <v>19</v>
      </c>
      <c r="E1285" t="s">
        <v>64</v>
      </c>
      <c r="F1285" t="s">
        <v>21</v>
      </c>
      <c r="G1285" t="s">
        <v>37</v>
      </c>
      <c r="H1285" s="3">
        <v>283.19</v>
      </c>
      <c r="I1285" s="3">
        <v>337.91</v>
      </c>
    </row>
    <row r="1286" spans="2:9" x14ac:dyDescent="0.65">
      <c r="B1286" t="s">
        <v>1364</v>
      </c>
      <c r="C1286" s="1">
        <v>45002</v>
      </c>
      <c r="D1286" t="s">
        <v>9</v>
      </c>
      <c r="E1286" t="s">
        <v>142</v>
      </c>
      <c r="F1286" t="s">
        <v>30</v>
      </c>
      <c r="G1286" t="s">
        <v>12</v>
      </c>
      <c r="H1286" s="3">
        <v>8868.5</v>
      </c>
      <c r="I1286" s="3">
        <v>8953.61</v>
      </c>
    </row>
    <row r="1287" spans="2:9" x14ac:dyDescent="0.65">
      <c r="B1287" t="s">
        <v>1365</v>
      </c>
      <c r="C1287" s="1">
        <v>44848</v>
      </c>
      <c r="D1287" t="s">
        <v>27</v>
      </c>
      <c r="E1287" t="s">
        <v>174</v>
      </c>
      <c r="F1287" t="s">
        <v>30</v>
      </c>
      <c r="G1287" t="s">
        <v>58</v>
      </c>
      <c r="H1287" s="3">
        <v>486.95</v>
      </c>
      <c r="I1287" s="3">
        <v>497.91</v>
      </c>
    </row>
    <row r="1288" spans="2:9" x14ac:dyDescent="0.65">
      <c r="B1288" t="s">
        <v>1366</v>
      </c>
      <c r="C1288" s="1">
        <v>44776</v>
      </c>
      <c r="D1288" t="s">
        <v>39</v>
      </c>
      <c r="E1288" t="s">
        <v>40</v>
      </c>
      <c r="F1288" t="s">
        <v>47</v>
      </c>
      <c r="G1288" t="s">
        <v>22</v>
      </c>
      <c r="H1288" s="3">
        <v>7768.47</v>
      </c>
      <c r="I1288" s="3">
        <v>7805.52</v>
      </c>
    </row>
    <row r="1289" spans="2:9" x14ac:dyDescent="0.65">
      <c r="B1289" t="s">
        <v>1367</v>
      </c>
      <c r="C1289" s="1">
        <v>45592</v>
      </c>
      <c r="D1289" t="s">
        <v>39</v>
      </c>
      <c r="E1289" t="s">
        <v>29</v>
      </c>
      <c r="F1289" t="s">
        <v>47</v>
      </c>
      <c r="G1289" t="s">
        <v>69</v>
      </c>
      <c r="H1289" s="3">
        <v>5526.81</v>
      </c>
      <c r="I1289" s="3">
        <v>5571.16</v>
      </c>
    </row>
    <row r="1290" spans="2:9" x14ac:dyDescent="0.65">
      <c r="B1290" t="s">
        <v>1368</v>
      </c>
      <c r="C1290" s="1">
        <v>44744</v>
      </c>
      <c r="D1290" t="s">
        <v>14</v>
      </c>
      <c r="E1290" t="s">
        <v>105</v>
      </c>
      <c r="F1290" t="s">
        <v>16</v>
      </c>
      <c r="G1290" t="s">
        <v>41</v>
      </c>
      <c r="H1290" s="3">
        <v>7393.74</v>
      </c>
      <c r="I1290" s="3">
        <v>7452.85</v>
      </c>
    </row>
    <row r="1291" spans="2:9" x14ac:dyDescent="0.65">
      <c r="B1291" t="s">
        <v>1369</v>
      </c>
      <c r="C1291" s="1">
        <v>45488</v>
      </c>
      <c r="D1291" t="s">
        <v>14</v>
      </c>
      <c r="E1291" t="s">
        <v>182</v>
      </c>
      <c r="F1291" t="s">
        <v>47</v>
      </c>
      <c r="G1291" t="s">
        <v>22</v>
      </c>
      <c r="H1291" s="3">
        <v>6770.8</v>
      </c>
      <c r="I1291" s="3">
        <v>6830.01</v>
      </c>
    </row>
    <row r="1292" spans="2:9" x14ac:dyDescent="0.65">
      <c r="B1292" t="s">
        <v>1370</v>
      </c>
      <c r="C1292" s="1">
        <v>44803</v>
      </c>
      <c r="D1292" t="s">
        <v>24</v>
      </c>
      <c r="E1292" t="s">
        <v>174</v>
      </c>
      <c r="F1292" t="s">
        <v>21</v>
      </c>
      <c r="G1292" t="s">
        <v>37</v>
      </c>
      <c r="H1292" s="3">
        <v>7166.34</v>
      </c>
      <c r="I1292" s="3">
        <v>7234.04</v>
      </c>
    </row>
    <row r="1293" spans="2:9" x14ac:dyDescent="0.65">
      <c r="B1293" t="s">
        <v>1371</v>
      </c>
      <c r="C1293" s="1">
        <v>45425</v>
      </c>
      <c r="D1293" t="s">
        <v>19</v>
      </c>
      <c r="E1293" t="s">
        <v>90</v>
      </c>
      <c r="F1293" t="s">
        <v>11</v>
      </c>
      <c r="G1293" t="s">
        <v>58</v>
      </c>
      <c r="H1293" s="3">
        <v>8185.85</v>
      </c>
      <c r="I1293" s="3">
        <v>8246.7000000000007</v>
      </c>
    </row>
    <row r="1294" spans="2:9" x14ac:dyDescent="0.65">
      <c r="B1294" t="s">
        <v>1372</v>
      </c>
      <c r="C1294" s="1">
        <v>45052</v>
      </c>
      <c r="D1294" t="s">
        <v>24</v>
      </c>
      <c r="E1294" t="s">
        <v>185</v>
      </c>
      <c r="F1294" t="s">
        <v>30</v>
      </c>
      <c r="G1294" t="s">
        <v>17</v>
      </c>
      <c r="H1294" s="3">
        <v>8505.26</v>
      </c>
      <c r="I1294" s="3">
        <v>8566.09</v>
      </c>
    </row>
    <row r="1295" spans="2:9" x14ac:dyDescent="0.65">
      <c r="B1295" t="s">
        <v>1373</v>
      </c>
      <c r="C1295" s="1">
        <v>44898</v>
      </c>
      <c r="D1295" t="s">
        <v>45</v>
      </c>
      <c r="E1295" t="s">
        <v>50</v>
      </c>
      <c r="F1295" t="s">
        <v>11</v>
      </c>
      <c r="G1295" t="s">
        <v>69</v>
      </c>
      <c r="H1295" s="3">
        <v>6158.61</v>
      </c>
      <c r="I1295" s="3">
        <v>6210.11</v>
      </c>
    </row>
    <row r="1296" spans="2:9" x14ac:dyDescent="0.65">
      <c r="B1296" t="s">
        <v>1374</v>
      </c>
      <c r="C1296" s="1">
        <v>45605</v>
      </c>
      <c r="D1296" t="s">
        <v>45</v>
      </c>
      <c r="E1296" t="s">
        <v>185</v>
      </c>
      <c r="F1296" t="s">
        <v>21</v>
      </c>
      <c r="G1296" t="s">
        <v>41</v>
      </c>
      <c r="H1296" s="3">
        <v>9923.76</v>
      </c>
      <c r="I1296" s="3">
        <v>10019.26</v>
      </c>
    </row>
    <row r="1297" spans="2:9" x14ac:dyDescent="0.65">
      <c r="B1297" t="s">
        <v>1375</v>
      </c>
      <c r="C1297" s="1">
        <v>44570</v>
      </c>
      <c r="D1297" t="s">
        <v>45</v>
      </c>
      <c r="E1297" t="s">
        <v>180</v>
      </c>
      <c r="F1297" t="s">
        <v>11</v>
      </c>
      <c r="G1297" t="s">
        <v>33</v>
      </c>
      <c r="H1297" s="3">
        <v>9051.41</v>
      </c>
      <c r="I1297" s="3">
        <v>9138.75</v>
      </c>
    </row>
    <row r="1298" spans="2:9" x14ac:dyDescent="0.65">
      <c r="B1298" t="s">
        <v>1376</v>
      </c>
      <c r="C1298" s="1">
        <v>45515</v>
      </c>
      <c r="D1298" t="s">
        <v>27</v>
      </c>
      <c r="E1298" t="s">
        <v>156</v>
      </c>
      <c r="F1298" t="s">
        <v>11</v>
      </c>
      <c r="G1298" t="s">
        <v>37</v>
      </c>
      <c r="H1298" s="3">
        <v>476.72</v>
      </c>
      <c r="I1298" s="3">
        <v>524.79999999999995</v>
      </c>
    </row>
    <row r="1299" spans="2:9" x14ac:dyDescent="0.65">
      <c r="B1299" t="s">
        <v>1377</v>
      </c>
      <c r="C1299" s="1">
        <v>45498</v>
      </c>
      <c r="D1299" t="s">
        <v>39</v>
      </c>
      <c r="E1299" t="s">
        <v>147</v>
      </c>
      <c r="F1299" t="s">
        <v>21</v>
      </c>
      <c r="G1299" t="s">
        <v>33</v>
      </c>
      <c r="H1299" s="3">
        <v>2654.83</v>
      </c>
      <c r="I1299" s="3">
        <v>2682.38</v>
      </c>
    </row>
    <row r="1300" spans="2:9" x14ac:dyDescent="0.65">
      <c r="B1300" t="s">
        <v>1378</v>
      </c>
      <c r="C1300" s="1">
        <v>45049</v>
      </c>
      <c r="D1300" t="s">
        <v>32</v>
      </c>
      <c r="E1300" t="s">
        <v>68</v>
      </c>
      <c r="F1300" t="s">
        <v>21</v>
      </c>
      <c r="G1300" t="s">
        <v>48</v>
      </c>
      <c r="H1300" s="3">
        <v>4377.29</v>
      </c>
      <c r="I1300" s="3">
        <v>4388.5600000000004</v>
      </c>
    </row>
    <row r="1301" spans="2:9" x14ac:dyDescent="0.65">
      <c r="B1301" t="s">
        <v>1379</v>
      </c>
      <c r="C1301" s="1">
        <v>44710</v>
      </c>
      <c r="D1301" t="s">
        <v>35</v>
      </c>
      <c r="E1301" t="s">
        <v>93</v>
      </c>
      <c r="F1301" t="s">
        <v>47</v>
      </c>
      <c r="G1301" t="s">
        <v>41</v>
      </c>
      <c r="H1301" s="3">
        <v>1287.0899999999999</v>
      </c>
      <c r="I1301" s="3">
        <v>1311.3</v>
      </c>
    </row>
    <row r="1302" spans="2:9" x14ac:dyDescent="0.65">
      <c r="B1302" t="s">
        <v>1380</v>
      </c>
      <c r="C1302" s="1">
        <v>45606</v>
      </c>
      <c r="D1302" t="s">
        <v>24</v>
      </c>
      <c r="E1302" t="s">
        <v>110</v>
      </c>
      <c r="F1302" t="s">
        <v>11</v>
      </c>
      <c r="G1302" t="s">
        <v>37</v>
      </c>
      <c r="H1302" s="3">
        <v>1021.79</v>
      </c>
      <c r="I1302" s="3">
        <v>1034.49</v>
      </c>
    </row>
    <row r="1303" spans="2:9" x14ac:dyDescent="0.65">
      <c r="B1303" t="s">
        <v>1381</v>
      </c>
      <c r="C1303" s="1">
        <v>45541</v>
      </c>
      <c r="D1303" t="s">
        <v>32</v>
      </c>
      <c r="E1303" t="s">
        <v>90</v>
      </c>
      <c r="F1303" t="s">
        <v>47</v>
      </c>
      <c r="G1303" t="s">
        <v>37</v>
      </c>
      <c r="H1303" s="3">
        <v>5319.39</v>
      </c>
      <c r="I1303" s="3">
        <v>5417.78</v>
      </c>
    </row>
    <row r="1304" spans="2:9" x14ac:dyDescent="0.65">
      <c r="B1304" t="s">
        <v>1382</v>
      </c>
      <c r="C1304" s="1">
        <v>45190</v>
      </c>
      <c r="D1304" t="s">
        <v>19</v>
      </c>
      <c r="E1304" t="s">
        <v>20</v>
      </c>
      <c r="F1304" t="s">
        <v>21</v>
      </c>
      <c r="G1304" t="s">
        <v>69</v>
      </c>
      <c r="H1304" s="3">
        <v>5053.71</v>
      </c>
      <c r="I1304" s="3">
        <v>5091.1000000000004</v>
      </c>
    </row>
    <row r="1305" spans="2:9" x14ac:dyDescent="0.65">
      <c r="B1305" t="s">
        <v>1383</v>
      </c>
      <c r="C1305" s="1">
        <v>45308</v>
      </c>
      <c r="D1305" t="s">
        <v>19</v>
      </c>
      <c r="E1305" t="s">
        <v>50</v>
      </c>
      <c r="F1305" t="s">
        <v>11</v>
      </c>
      <c r="G1305" t="s">
        <v>41</v>
      </c>
      <c r="H1305" s="3">
        <v>9320.7800000000007</v>
      </c>
      <c r="I1305" s="3">
        <v>9400.2999999999993</v>
      </c>
    </row>
    <row r="1306" spans="2:9" x14ac:dyDescent="0.65">
      <c r="B1306" t="s">
        <v>1384</v>
      </c>
      <c r="C1306" s="1">
        <v>45627</v>
      </c>
      <c r="D1306" t="s">
        <v>32</v>
      </c>
      <c r="E1306" t="s">
        <v>54</v>
      </c>
      <c r="F1306" t="s">
        <v>47</v>
      </c>
      <c r="G1306" t="s">
        <v>33</v>
      </c>
      <c r="H1306" s="3">
        <v>5023.78</v>
      </c>
      <c r="I1306" s="3">
        <v>5033.71</v>
      </c>
    </row>
    <row r="1307" spans="2:9" x14ac:dyDescent="0.65">
      <c r="B1307" t="s">
        <v>1385</v>
      </c>
      <c r="C1307" s="1">
        <v>45074</v>
      </c>
      <c r="D1307" t="s">
        <v>9</v>
      </c>
      <c r="E1307" t="s">
        <v>20</v>
      </c>
      <c r="F1307" t="s">
        <v>30</v>
      </c>
      <c r="G1307" t="s">
        <v>69</v>
      </c>
      <c r="H1307" s="3">
        <v>8665.36</v>
      </c>
      <c r="I1307" s="3">
        <v>8722.77</v>
      </c>
    </row>
    <row r="1308" spans="2:9" x14ac:dyDescent="0.65">
      <c r="B1308" t="s">
        <v>1386</v>
      </c>
      <c r="C1308" s="1">
        <v>44849</v>
      </c>
      <c r="D1308" t="s">
        <v>39</v>
      </c>
      <c r="E1308" t="s">
        <v>60</v>
      </c>
      <c r="F1308" t="s">
        <v>11</v>
      </c>
      <c r="G1308" t="s">
        <v>69</v>
      </c>
      <c r="H1308" s="3">
        <v>5543.88</v>
      </c>
      <c r="I1308" s="3">
        <v>5596.02</v>
      </c>
    </row>
    <row r="1309" spans="2:9" x14ac:dyDescent="0.65">
      <c r="B1309" t="s">
        <v>1387</v>
      </c>
      <c r="C1309" s="1">
        <v>44595</v>
      </c>
      <c r="D1309" t="s">
        <v>9</v>
      </c>
      <c r="E1309" t="s">
        <v>66</v>
      </c>
      <c r="F1309" t="s">
        <v>30</v>
      </c>
      <c r="G1309" t="s">
        <v>41</v>
      </c>
      <c r="H1309" s="3">
        <v>798.68</v>
      </c>
      <c r="I1309" s="3">
        <v>825.95</v>
      </c>
    </row>
    <row r="1310" spans="2:9" x14ac:dyDescent="0.65">
      <c r="B1310" t="s">
        <v>1388</v>
      </c>
      <c r="C1310" s="1">
        <v>44623</v>
      </c>
      <c r="D1310" t="s">
        <v>19</v>
      </c>
      <c r="E1310" t="s">
        <v>50</v>
      </c>
      <c r="F1310" t="s">
        <v>47</v>
      </c>
      <c r="G1310" t="s">
        <v>58</v>
      </c>
      <c r="H1310" s="3">
        <v>8364.99</v>
      </c>
      <c r="I1310" s="3">
        <v>8447.23</v>
      </c>
    </row>
    <row r="1311" spans="2:9" x14ac:dyDescent="0.65">
      <c r="B1311" t="s">
        <v>1389</v>
      </c>
      <c r="C1311" s="1">
        <v>45583</v>
      </c>
      <c r="D1311" t="s">
        <v>32</v>
      </c>
      <c r="E1311" t="s">
        <v>270</v>
      </c>
      <c r="F1311" t="s">
        <v>47</v>
      </c>
      <c r="G1311" t="s">
        <v>33</v>
      </c>
      <c r="H1311" s="3">
        <v>4340.32</v>
      </c>
      <c r="I1311" s="3">
        <v>4383.1400000000003</v>
      </c>
    </row>
    <row r="1312" spans="2:9" x14ac:dyDescent="0.65">
      <c r="B1312" t="s">
        <v>1390</v>
      </c>
      <c r="C1312" s="1">
        <v>44756</v>
      </c>
      <c r="D1312" t="s">
        <v>27</v>
      </c>
      <c r="E1312" t="s">
        <v>108</v>
      </c>
      <c r="F1312" t="s">
        <v>47</v>
      </c>
      <c r="G1312" t="s">
        <v>22</v>
      </c>
      <c r="H1312" s="3">
        <v>1402.98</v>
      </c>
      <c r="I1312" s="3">
        <v>1471.15</v>
      </c>
    </row>
    <row r="1313" spans="2:9" x14ac:dyDescent="0.65">
      <c r="B1313" t="s">
        <v>1391</v>
      </c>
      <c r="C1313" s="1">
        <v>44929</v>
      </c>
      <c r="D1313" t="s">
        <v>14</v>
      </c>
      <c r="E1313" t="s">
        <v>147</v>
      </c>
      <c r="F1313" t="s">
        <v>21</v>
      </c>
      <c r="G1313" t="s">
        <v>69</v>
      </c>
      <c r="H1313" s="3">
        <v>5724.62</v>
      </c>
      <c r="I1313" s="3">
        <v>5750.46</v>
      </c>
    </row>
    <row r="1314" spans="2:9" x14ac:dyDescent="0.65">
      <c r="B1314" t="s">
        <v>1392</v>
      </c>
      <c r="C1314" s="1">
        <v>45059</v>
      </c>
      <c r="D1314" t="s">
        <v>24</v>
      </c>
      <c r="E1314" t="s">
        <v>68</v>
      </c>
      <c r="F1314" t="s">
        <v>16</v>
      </c>
      <c r="G1314" t="s">
        <v>48</v>
      </c>
      <c r="H1314" s="3">
        <v>3726.77</v>
      </c>
      <c r="I1314" s="3">
        <v>3790.78</v>
      </c>
    </row>
    <row r="1315" spans="2:9" x14ac:dyDescent="0.65">
      <c r="B1315" t="s">
        <v>1393</v>
      </c>
      <c r="C1315" s="1">
        <v>44995</v>
      </c>
      <c r="D1315" t="s">
        <v>32</v>
      </c>
      <c r="E1315" t="s">
        <v>156</v>
      </c>
      <c r="F1315" t="s">
        <v>11</v>
      </c>
      <c r="G1315" t="s">
        <v>22</v>
      </c>
      <c r="H1315" s="3">
        <v>9389.0400000000009</v>
      </c>
      <c r="I1315" s="3">
        <v>9467.01</v>
      </c>
    </row>
    <row r="1316" spans="2:9" x14ac:dyDescent="0.65">
      <c r="B1316" t="s">
        <v>1394</v>
      </c>
      <c r="C1316" s="1">
        <v>45022</v>
      </c>
      <c r="D1316" t="s">
        <v>24</v>
      </c>
      <c r="E1316" t="s">
        <v>84</v>
      </c>
      <c r="F1316" t="s">
        <v>30</v>
      </c>
      <c r="G1316" t="s">
        <v>69</v>
      </c>
      <c r="H1316" s="3">
        <v>6252.51</v>
      </c>
      <c r="I1316" s="3">
        <v>6292.35</v>
      </c>
    </row>
    <row r="1317" spans="2:9" x14ac:dyDescent="0.65">
      <c r="B1317" t="s">
        <v>1395</v>
      </c>
      <c r="C1317" s="1">
        <v>44706</v>
      </c>
      <c r="D1317" t="s">
        <v>27</v>
      </c>
      <c r="E1317" t="s">
        <v>72</v>
      </c>
      <c r="F1317" t="s">
        <v>16</v>
      </c>
      <c r="G1317" t="s">
        <v>17</v>
      </c>
      <c r="H1317" s="3">
        <v>1700.41</v>
      </c>
      <c r="I1317" s="3">
        <v>1799.08</v>
      </c>
    </row>
    <row r="1318" spans="2:9" x14ac:dyDescent="0.65">
      <c r="B1318" t="s">
        <v>1396</v>
      </c>
      <c r="C1318" s="1">
        <v>45490</v>
      </c>
      <c r="D1318" t="s">
        <v>27</v>
      </c>
      <c r="E1318" t="s">
        <v>25</v>
      </c>
      <c r="F1318" t="s">
        <v>30</v>
      </c>
      <c r="G1318" t="s">
        <v>17</v>
      </c>
      <c r="H1318" s="3">
        <v>8223.64</v>
      </c>
      <c r="I1318" s="3">
        <v>8246.7800000000007</v>
      </c>
    </row>
    <row r="1319" spans="2:9" x14ac:dyDescent="0.65">
      <c r="B1319" t="s">
        <v>1397</v>
      </c>
      <c r="C1319" s="1">
        <v>44689</v>
      </c>
      <c r="D1319" t="s">
        <v>35</v>
      </c>
      <c r="E1319" t="s">
        <v>46</v>
      </c>
      <c r="F1319" t="s">
        <v>30</v>
      </c>
      <c r="G1319" t="s">
        <v>12</v>
      </c>
      <c r="H1319" s="3">
        <v>4909.21</v>
      </c>
      <c r="I1319" s="3">
        <v>4966.12</v>
      </c>
    </row>
    <row r="1320" spans="2:9" x14ac:dyDescent="0.65">
      <c r="B1320" t="s">
        <v>1398</v>
      </c>
      <c r="C1320" s="1">
        <v>45578</v>
      </c>
      <c r="D1320" t="s">
        <v>14</v>
      </c>
      <c r="E1320" t="s">
        <v>64</v>
      </c>
      <c r="F1320" t="s">
        <v>47</v>
      </c>
      <c r="G1320" t="s">
        <v>48</v>
      </c>
      <c r="H1320" s="3">
        <v>3839.13</v>
      </c>
      <c r="I1320" s="3">
        <v>3892.5</v>
      </c>
    </row>
    <row r="1321" spans="2:9" x14ac:dyDescent="0.65">
      <c r="B1321" t="s">
        <v>1399</v>
      </c>
      <c r="C1321" s="1">
        <v>45263</v>
      </c>
      <c r="D1321" t="s">
        <v>9</v>
      </c>
      <c r="E1321" t="s">
        <v>122</v>
      </c>
      <c r="F1321" t="s">
        <v>11</v>
      </c>
      <c r="G1321" t="s">
        <v>41</v>
      </c>
      <c r="H1321" s="3">
        <v>9113.61</v>
      </c>
      <c r="I1321" s="3">
        <v>9212.73</v>
      </c>
    </row>
    <row r="1322" spans="2:9" x14ac:dyDescent="0.65">
      <c r="B1322" t="s">
        <v>1400</v>
      </c>
      <c r="C1322" s="1">
        <v>44982</v>
      </c>
      <c r="D1322" t="s">
        <v>35</v>
      </c>
      <c r="E1322" t="s">
        <v>270</v>
      </c>
      <c r="F1322" t="s">
        <v>16</v>
      </c>
      <c r="G1322" t="s">
        <v>17</v>
      </c>
      <c r="H1322" s="3">
        <v>9102.8700000000008</v>
      </c>
      <c r="I1322" s="3">
        <v>9143.56</v>
      </c>
    </row>
    <row r="1323" spans="2:9" x14ac:dyDescent="0.65">
      <c r="B1323" t="s">
        <v>1401</v>
      </c>
      <c r="C1323" s="1">
        <v>44976</v>
      </c>
      <c r="D1323" t="s">
        <v>39</v>
      </c>
      <c r="E1323" t="s">
        <v>156</v>
      </c>
      <c r="F1323" t="s">
        <v>16</v>
      </c>
      <c r="G1323" t="s">
        <v>33</v>
      </c>
      <c r="H1323" s="3">
        <v>1806.57</v>
      </c>
      <c r="I1323" s="3">
        <v>1853.13</v>
      </c>
    </row>
    <row r="1324" spans="2:9" x14ac:dyDescent="0.65">
      <c r="B1324" t="s">
        <v>1402</v>
      </c>
      <c r="C1324" s="1">
        <v>44692</v>
      </c>
      <c r="D1324" t="s">
        <v>9</v>
      </c>
      <c r="E1324" t="s">
        <v>147</v>
      </c>
      <c r="F1324" t="s">
        <v>30</v>
      </c>
      <c r="G1324" t="s">
        <v>12</v>
      </c>
      <c r="H1324" s="3">
        <v>4053.53</v>
      </c>
      <c r="I1324" s="3">
        <v>4133.71</v>
      </c>
    </row>
    <row r="1325" spans="2:9" x14ac:dyDescent="0.65">
      <c r="B1325" t="s">
        <v>1403</v>
      </c>
      <c r="C1325" s="1">
        <v>44714</v>
      </c>
      <c r="D1325" t="s">
        <v>35</v>
      </c>
      <c r="E1325" t="s">
        <v>10</v>
      </c>
      <c r="F1325" t="s">
        <v>16</v>
      </c>
      <c r="G1325" t="s">
        <v>12</v>
      </c>
      <c r="H1325" s="3">
        <v>1594.33</v>
      </c>
      <c r="I1325" s="3">
        <v>1668.04</v>
      </c>
    </row>
    <row r="1326" spans="2:9" x14ac:dyDescent="0.65">
      <c r="B1326" t="s">
        <v>1404</v>
      </c>
      <c r="C1326" s="1">
        <v>45462</v>
      </c>
      <c r="D1326" t="s">
        <v>32</v>
      </c>
      <c r="E1326" t="s">
        <v>15</v>
      </c>
      <c r="F1326" t="s">
        <v>21</v>
      </c>
      <c r="G1326" t="s">
        <v>17</v>
      </c>
      <c r="H1326" s="3">
        <v>2941.67</v>
      </c>
      <c r="I1326" s="3">
        <v>2970.77</v>
      </c>
    </row>
    <row r="1327" spans="2:9" x14ac:dyDescent="0.65">
      <c r="B1327" t="s">
        <v>1405</v>
      </c>
      <c r="C1327" s="1">
        <v>45409</v>
      </c>
      <c r="D1327" t="s">
        <v>45</v>
      </c>
      <c r="E1327" t="s">
        <v>254</v>
      </c>
      <c r="F1327" t="s">
        <v>11</v>
      </c>
      <c r="G1327" t="s">
        <v>48</v>
      </c>
      <c r="H1327" s="3">
        <v>4557.53</v>
      </c>
      <c r="I1327" s="3">
        <v>4569.42</v>
      </c>
    </row>
    <row r="1328" spans="2:9" x14ac:dyDescent="0.65">
      <c r="B1328" t="s">
        <v>1406</v>
      </c>
      <c r="C1328" s="1">
        <v>45362</v>
      </c>
      <c r="D1328" t="s">
        <v>9</v>
      </c>
      <c r="E1328" t="s">
        <v>131</v>
      </c>
      <c r="F1328" t="s">
        <v>16</v>
      </c>
      <c r="G1328" t="s">
        <v>58</v>
      </c>
      <c r="H1328" s="3">
        <v>7724.78</v>
      </c>
      <c r="I1328" s="3">
        <v>7812.44</v>
      </c>
    </row>
    <row r="1329" spans="2:9" x14ac:dyDescent="0.65">
      <c r="B1329" t="s">
        <v>1407</v>
      </c>
      <c r="C1329" s="1">
        <v>45458</v>
      </c>
      <c r="D1329" t="s">
        <v>9</v>
      </c>
      <c r="E1329" t="s">
        <v>128</v>
      </c>
      <c r="F1329" t="s">
        <v>47</v>
      </c>
      <c r="G1329" t="s">
        <v>48</v>
      </c>
      <c r="H1329" s="3">
        <v>1066.1400000000001</v>
      </c>
      <c r="I1329" s="3">
        <v>1117.04</v>
      </c>
    </row>
    <row r="1330" spans="2:9" x14ac:dyDescent="0.65">
      <c r="B1330" t="s">
        <v>1408</v>
      </c>
      <c r="C1330" s="1">
        <v>45094</v>
      </c>
      <c r="D1330" t="s">
        <v>45</v>
      </c>
      <c r="E1330" t="s">
        <v>147</v>
      </c>
      <c r="F1330" t="s">
        <v>11</v>
      </c>
      <c r="G1330" t="s">
        <v>12</v>
      </c>
      <c r="H1330" s="3">
        <v>7888.37</v>
      </c>
      <c r="I1330" s="3">
        <v>7903.95</v>
      </c>
    </row>
    <row r="1331" spans="2:9" x14ac:dyDescent="0.65">
      <c r="B1331" t="s">
        <v>1409</v>
      </c>
      <c r="C1331" s="1">
        <v>45629</v>
      </c>
      <c r="D1331" t="s">
        <v>35</v>
      </c>
      <c r="E1331" t="s">
        <v>72</v>
      </c>
      <c r="F1331" t="s">
        <v>30</v>
      </c>
      <c r="G1331" t="s">
        <v>33</v>
      </c>
      <c r="H1331" s="3">
        <v>8804.7999999999993</v>
      </c>
      <c r="I1331" s="3">
        <v>8881.69</v>
      </c>
    </row>
    <row r="1332" spans="2:9" x14ac:dyDescent="0.65">
      <c r="B1332" t="s">
        <v>1410</v>
      </c>
      <c r="C1332" s="1">
        <v>44592</v>
      </c>
      <c r="D1332" t="s">
        <v>39</v>
      </c>
      <c r="E1332" t="s">
        <v>97</v>
      </c>
      <c r="F1332" t="s">
        <v>21</v>
      </c>
      <c r="G1332" t="s">
        <v>48</v>
      </c>
      <c r="H1332" s="3">
        <v>7344.54</v>
      </c>
      <c r="I1332" s="3">
        <v>7406.74</v>
      </c>
    </row>
    <row r="1333" spans="2:9" x14ac:dyDescent="0.65">
      <c r="B1333" t="s">
        <v>1411</v>
      </c>
      <c r="C1333" s="1">
        <v>45196</v>
      </c>
      <c r="D1333" t="s">
        <v>39</v>
      </c>
      <c r="E1333" t="s">
        <v>105</v>
      </c>
      <c r="F1333" t="s">
        <v>47</v>
      </c>
      <c r="G1333" t="s">
        <v>58</v>
      </c>
      <c r="H1333" s="3">
        <v>5347.7</v>
      </c>
      <c r="I1333" s="3">
        <v>5397.5</v>
      </c>
    </row>
    <row r="1334" spans="2:9" x14ac:dyDescent="0.65">
      <c r="B1334" t="s">
        <v>1412</v>
      </c>
      <c r="C1334" s="1">
        <v>45620</v>
      </c>
      <c r="D1334" t="s">
        <v>14</v>
      </c>
      <c r="E1334" t="s">
        <v>43</v>
      </c>
      <c r="F1334" t="s">
        <v>16</v>
      </c>
      <c r="G1334" t="s">
        <v>37</v>
      </c>
      <c r="H1334" s="3">
        <v>492.68</v>
      </c>
      <c r="I1334" s="3">
        <v>541.91</v>
      </c>
    </row>
    <row r="1335" spans="2:9" x14ac:dyDescent="0.65">
      <c r="B1335" t="s">
        <v>1413</v>
      </c>
      <c r="C1335" s="1">
        <v>45091</v>
      </c>
      <c r="D1335" t="s">
        <v>14</v>
      </c>
      <c r="E1335" t="s">
        <v>105</v>
      </c>
      <c r="F1335" t="s">
        <v>47</v>
      </c>
      <c r="G1335" t="s">
        <v>22</v>
      </c>
      <c r="H1335" s="3">
        <v>7849.66</v>
      </c>
      <c r="I1335" s="3">
        <v>7894.3</v>
      </c>
    </row>
    <row r="1336" spans="2:9" x14ac:dyDescent="0.65">
      <c r="B1336" t="s">
        <v>1414</v>
      </c>
      <c r="C1336" s="1">
        <v>45278</v>
      </c>
      <c r="D1336" t="s">
        <v>9</v>
      </c>
      <c r="E1336" t="s">
        <v>87</v>
      </c>
      <c r="F1336" t="s">
        <v>11</v>
      </c>
      <c r="G1336" t="s">
        <v>48</v>
      </c>
      <c r="H1336" s="3">
        <v>4144.5200000000004</v>
      </c>
      <c r="I1336" s="3">
        <v>4231.57</v>
      </c>
    </row>
    <row r="1337" spans="2:9" x14ac:dyDescent="0.65">
      <c r="B1337" t="s">
        <v>1415</v>
      </c>
      <c r="C1337" s="1">
        <v>45620</v>
      </c>
      <c r="D1337" t="s">
        <v>14</v>
      </c>
      <c r="E1337" t="s">
        <v>90</v>
      </c>
      <c r="F1337" t="s">
        <v>11</v>
      </c>
      <c r="G1337" t="s">
        <v>33</v>
      </c>
      <c r="H1337" s="3">
        <v>4712.83</v>
      </c>
      <c r="I1337" s="3">
        <v>4776.32</v>
      </c>
    </row>
    <row r="1338" spans="2:9" x14ac:dyDescent="0.65">
      <c r="B1338" t="s">
        <v>1416</v>
      </c>
      <c r="C1338" s="1">
        <v>45297</v>
      </c>
      <c r="D1338" t="s">
        <v>24</v>
      </c>
      <c r="E1338" t="s">
        <v>363</v>
      </c>
      <c r="F1338" t="s">
        <v>30</v>
      </c>
      <c r="G1338" t="s">
        <v>17</v>
      </c>
      <c r="H1338" s="3">
        <v>1020.76</v>
      </c>
      <c r="I1338" s="3">
        <v>1079.47</v>
      </c>
    </row>
    <row r="1339" spans="2:9" x14ac:dyDescent="0.65">
      <c r="B1339" t="s">
        <v>1417</v>
      </c>
      <c r="C1339" s="1">
        <v>45288</v>
      </c>
      <c r="D1339" t="s">
        <v>45</v>
      </c>
      <c r="E1339" t="s">
        <v>180</v>
      </c>
      <c r="F1339" t="s">
        <v>21</v>
      </c>
      <c r="G1339" t="s">
        <v>33</v>
      </c>
      <c r="H1339" s="3">
        <v>8585.3799999999992</v>
      </c>
      <c r="I1339" s="3">
        <v>8645.3700000000008</v>
      </c>
    </row>
    <row r="1340" spans="2:9" x14ac:dyDescent="0.65">
      <c r="B1340" t="s">
        <v>1418</v>
      </c>
      <c r="C1340" s="1">
        <v>44808</v>
      </c>
      <c r="D1340" t="s">
        <v>39</v>
      </c>
      <c r="E1340" t="s">
        <v>84</v>
      </c>
      <c r="F1340" t="s">
        <v>16</v>
      </c>
      <c r="G1340" t="s">
        <v>41</v>
      </c>
      <c r="H1340" s="3">
        <v>4958.6899999999996</v>
      </c>
      <c r="I1340" s="3">
        <v>5025.74</v>
      </c>
    </row>
    <row r="1341" spans="2:9" x14ac:dyDescent="0.65">
      <c r="B1341" t="s">
        <v>1419</v>
      </c>
      <c r="C1341" s="1">
        <v>45650</v>
      </c>
      <c r="D1341" t="s">
        <v>39</v>
      </c>
      <c r="E1341" t="s">
        <v>93</v>
      </c>
      <c r="F1341" t="s">
        <v>47</v>
      </c>
      <c r="G1341" t="s">
        <v>58</v>
      </c>
      <c r="H1341" s="3">
        <v>8637.67</v>
      </c>
      <c r="I1341" s="3">
        <v>8698.27</v>
      </c>
    </row>
    <row r="1342" spans="2:9" x14ac:dyDescent="0.65">
      <c r="B1342" t="s">
        <v>1420</v>
      </c>
      <c r="C1342" s="1">
        <v>45167</v>
      </c>
      <c r="D1342" t="s">
        <v>9</v>
      </c>
      <c r="E1342" t="s">
        <v>93</v>
      </c>
      <c r="F1342" t="s">
        <v>16</v>
      </c>
      <c r="G1342" t="s">
        <v>37</v>
      </c>
      <c r="H1342" s="3">
        <v>4463.25</v>
      </c>
      <c r="I1342" s="3">
        <v>4511</v>
      </c>
    </row>
    <row r="1343" spans="2:9" x14ac:dyDescent="0.65">
      <c r="B1343" t="s">
        <v>1421</v>
      </c>
      <c r="C1343" s="1">
        <v>45609</v>
      </c>
      <c r="D1343" t="s">
        <v>32</v>
      </c>
      <c r="E1343" t="s">
        <v>15</v>
      </c>
      <c r="F1343" t="s">
        <v>47</v>
      </c>
      <c r="G1343" t="s">
        <v>69</v>
      </c>
      <c r="H1343" s="3">
        <v>3371.79</v>
      </c>
      <c r="I1343" s="3">
        <v>3454.45</v>
      </c>
    </row>
    <row r="1344" spans="2:9" x14ac:dyDescent="0.65">
      <c r="B1344" t="s">
        <v>1422</v>
      </c>
      <c r="C1344" s="1">
        <v>44700</v>
      </c>
      <c r="D1344" t="s">
        <v>27</v>
      </c>
      <c r="E1344" t="s">
        <v>97</v>
      </c>
      <c r="F1344" t="s">
        <v>21</v>
      </c>
      <c r="G1344" t="s">
        <v>41</v>
      </c>
      <c r="H1344" s="3">
        <v>6546.01</v>
      </c>
      <c r="I1344" s="3">
        <v>6557.71</v>
      </c>
    </row>
    <row r="1345" spans="2:9" x14ac:dyDescent="0.65">
      <c r="B1345" t="s">
        <v>1423</v>
      </c>
      <c r="C1345" s="1">
        <v>45264</v>
      </c>
      <c r="D1345" t="s">
        <v>45</v>
      </c>
      <c r="E1345" t="s">
        <v>185</v>
      </c>
      <c r="F1345" t="s">
        <v>47</v>
      </c>
      <c r="G1345" t="s">
        <v>69</v>
      </c>
      <c r="H1345" s="3">
        <v>9218.44</v>
      </c>
      <c r="I1345" s="3">
        <v>9262.84</v>
      </c>
    </row>
    <row r="1346" spans="2:9" x14ac:dyDescent="0.65">
      <c r="B1346" t="s">
        <v>1424</v>
      </c>
      <c r="C1346" s="1">
        <v>44757</v>
      </c>
      <c r="D1346" t="s">
        <v>39</v>
      </c>
      <c r="E1346" t="s">
        <v>75</v>
      </c>
      <c r="F1346" t="s">
        <v>47</v>
      </c>
      <c r="G1346" t="s">
        <v>12</v>
      </c>
      <c r="H1346" s="3">
        <v>2550.44</v>
      </c>
      <c r="I1346" s="3">
        <v>2566.66</v>
      </c>
    </row>
    <row r="1347" spans="2:9" x14ac:dyDescent="0.65">
      <c r="B1347" t="s">
        <v>1425</v>
      </c>
      <c r="C1347" s="1">
        <v>45459</v>
      </c>
      <c r="D1347" t="s">
        <v>32</v>
      </c>
      <c r="E1347" t="s">
        <v>84</v>
      </c>
      <c r="F1347" t="s">
        <v>47</v>
      </c>
      <c r="G1347" t="s">
        <v>33</v>
      </c>
      <c r="H1347" s="3">
        <v>3017.68</v>
      </c>
      <c r="I1347" s="3">
        <v>3110.57</v>
      </c>
    </row>
    <row r="1348" spans="2:9" x14ac:dyDescent="0.65">
      <c r="B1348" t="s">
        <v>1426</v>
      </c>
      <c r="C1348" s="1">
        <v>45085</v>
      </c>
      <c r="D1348" t="s">
        <v>32</v>
      </c>
      <c r="E1348" t="s">
        <v>62</v>
      </c>
      <c r="F1348" t="s">
        <v>21</v>
      </c>
      <c r="G1348" t="s">
        <v>58</v>
      </c>
      <c r="H1348" s="3">
        <v>8908.25</v>
      </c>
      <c r="I1348" s="3">
        <v>9001.0300000000007</v>
      </c>
    </row>
    <row r="1349" spans="2:9" x14ac:dyDescent="0.65">
      <c r="B1349" t="s">
        <v>1427</v>
      </c>
      <c r="C1349" s="1">
        <v>45349</v>
      </c>
      <c r="D1349" t="s">
        <v>45</v>
      </c>
      <c r="E1349" t="s">
        <v>46</v>
      </c>
      <c r="F1349" t="s">
        <v>21</v>
      </c>
      <c r="G1349" t="s">
        <v>48</v>
      </c>
      <c r="H1349" s="3">
        <v>988.59</v>
      </c>
      <c r="I1349" s="3">
        <v>1001.91</v>
      </c>
    </row>
    <row r="1350" spans="2:9" x14ac:dyDescent="0.65">
      <c r="B1350" t="s">
        <v>1428</v>
      </c>
      <c r="C1350" s="1">
        <v>45139</v>
      </c>
      <c r="D1350" t="s">
        <v>45</v>
      </c>
      <c r="E1350" t="s">
        <v>97</v>
      </c>
      <c r="F1350" t="s">
        <v>21</v>
      </c>
      <c r="G1350" t="s">
        <v>58</v>
      </c>
      <c r="H1350" s="3">
        <v>1384.34</v>
      </c>
      <c r="I1350" s="3">
        <v>1465.34</v>
      </c>
    </row>
    <row r="1351" spans="2:9" x14ac:dyDescent="0.65">
      <c r="B1351" t="s">
        <v>1429</v>
      </c>
      <c r="C1351" s="1">
        <v>45394</v>
      </c>
      <c r="D1351" t="s">
        <v>24</v>
      </c>
      <c r="E1351" t="s">
        <v>52</v>
      </c>
      <c r="F1351" t="s">
        <v>30</v>
      </c>
      <c r="G1351" t="s">
        <v>41</v>
      </c>
      <c r="H1351" s="3">
        <v>7251.07</v>
      </c>
      <c r="I1351" s="3">
        <v>7293.02</v>
      </c>
    </row>
    <row r="1352" spans="2:9" x14ac:dyDescent="0.65">
      <c r="B1352" t="s">
        <v>1430</v>
      </c>
      <c r="C1352" s="1">
        <v>45537</v>
      </c>
      <c r="D1352" t="s">
        <v>45</v>
      </c>
      <c r="E1352" t="s">
        <v>75</v>
      </c>
      <c r="F1352" t="s">
        <v>21</v>
      </c>
      <c r="G1352" t="s">
        <v>12</v>
      </c>
      <c r="H1352" s="3">
        <v>8216.51</v>
      </c>
      <c r="I1352" s="3">
        <v>8230.65</v>
      </c>
    </row>
    <row r="1353" spans="2:9" x14ac:dyDescent="0.65">
      <c r="B1353" t="s">
        <v>1431</v>
      </c>
      <c r="C1353" s="1">
        <v>45412</v>
      </c>
      <c r="D1353" t="s">
        <v>45</v>
      </c>
      <c r="E1353" t="s">
        <v>254</v>
      </c>
      <c r="F1353" t="s">
        <v>47</v>
      </c>
      <c r="G1353" t="s">
        <v>37</v>
      </c>
      <c r="H1353" s="3">
        <v>2523.44</v>
      </c>
      <c r="I1353" s="3">
        <v>2604.25</v>
      </c>
    </row>
    <row r="1354" spans="2:9" x14ac:dyDescent="0.65">
      <c r="B1354" t="s">
        <v>1432</v>
      </c>
      <c r="C1354" s="1">
        <v>45431</v>
      </c>
      <c r="D1354" t="s">
        <v>32</v>
      </c>
      <c r="E1354" t="s">
        <v>254</v>
      </c>
      <c r="F1354" t="s">
        <v>30</v>
      </c>
      <c r="G1354" t="s">
        <v>33</v>
      </c>
      <c r="H1354" s="3">
        <v>8764.69</v>
      </c>
      <c r="I1354" s="3">
        <v>8792.75</v>
      </c>
    </row>
    <row r="1355" spans="2:9" x14ac:dyDescent="0.65">
      <c r="B1355" t="s">
        <v>1433</v>
      </c>
      <c r="C1355" s="1">
        <v>45369</v>
      </c>
      <c r="D1355" t="s">
        <v>45</v>
      </c>
      <c r="E1355" t="s">
        <v>108</v>
      </c>
      <c r="F1355" t="s">
        <v>11</v>
      </c>
      <c r="G1355" t="s">
        <v>41</v>
      </c>
      <c r="H1355" s="3">
        <v>4177.51</v>
      </c>
      <c r="I1355" s="3">
        <v>4264.63</v>
      </c>
    </row>
    <row r="1356" spans="2:9" x14ac:dyDescent="0.65">
      <c r="B1356" t="s">
        <v>1434</v>
      </c>
      <c r="C1356" s="1">
        <v>44636</v>
      </c>
      <c r="D1356" t="s">
        <v>9</v>
      </c>
      <c r="E1356" t="s">
        <v>156</v>
      </c>
      <c r="F1356" t="s">
        <v>16</v>
      </c>
      <c r="G1356" t="s">
        <v>12</v>
      </c>
      <c r="H1356" s="3">
        <v>5871.22</v>
      </c>
      <c r="I1356" s="3">
        <v>5956.82</v>
      </c>
    </row>
    <row r="1357" spans="2:9" x14ac:dyDescent="0.65">
      <c r="B1357" t="s">
        <v>1435</v>
      </c>
      <c r="C1357" s="1">
        <v>44842</v>
      </c>
      <c r="D1357" t="s">
        <v>19</v>
      </c>
      <c r="E1357" t="s">
        <v>66</v>
      </c>
      <c r="F1357" t="s">
        <v>30</v>
      </c>
      <c r="G1357" t="s">
        <v>33</v>
      </c>
      <c r="H1357" s="3">
        <v>4766.21</v>
      </c>
      <c r="I1357" s="3">
        <v>4827.2700000000004</v>
      </c>
    </row>
    <row r="1358" spans="2:9" x14ac:dyDescent="0.65">
      <c r="B1358" t="s">
        <v>1436</v>
      </c>
      <c r="C1358" s="1">
        <v>44718</v>
      </c>
      <c r="D1358" t="s">
        <v>14</v>
      </c>
      <c r="E1358" t="s">
        <v>64</v>
      </c>
      <c r="F1358" t="s">
        <v>47</v>
      </c>
      <c r="G1358" t="s">
        <v>58</v>
      </c>
      <c r="H1358" s="3">
        <v>8192.83</v>
      </c>
      <c r="I1358" s="3">
        <v>8274.81</v>
      </c>
    </row>
    <row r="1359" spans="2:9" x14ac:dyDescent="0.65">
      <c r="B1359" t="s">
        <v>1437</v>
      </c>
      <c r="C1359" s="1">
        <v>44846</v>
      </c>
      <c r="D1359" t="s">
        <v>45</v>
      </c>
      <c r="E1359" t="s">
        <v>87</v>
      </c>
      <c r="F1359" t="s">
        <v>16</v>
      </c>
      <c r="G1359" t="s">
        <v>41</v>
      </c>
      <c r="H1359" s="3">
        <v>4416.82</v>
      </c>
      <c r="I1359" s="3">
        <v>4447.32</v>
      </c>
    </row>
    <row r="1360" spans="2:9" x14ac:dyDescent="0.65">
      <c r="B1360" t="s">
        <v>1438</v>
      </c>
      <c r="C1360" s="1">
        <v>45095</v>
      </c>
      <c r="D1360" t="s">
        <v>9</v>
      </c>
      <c r="E1360" t="s">
        <v>170</v>
      </c>
      <c r="F1360" t="s">
        <v>47</v>
      </c>
      <c r="G1360" t="s">
        <v>12</v>
      </c>
      <c r="H1360" s="3">
        <v>4893.1400000000003</v>
      </c>
      <c r="I1360" s="3">
        <v>4987.2700000000004</v>
      </c>
    </row>
    <row r="1361" spans="2:9" x14ac:dyDescent="0.65">
      <c r="B1361" t="s">
        <v>1439</v>
      </c>
      <c r="C1361" s="1">
        <v>44830</v>
      </c>
      <c r="D1361" t="s">
        <v>32</v>
      </c>
      <c r="E1361" t="s">
        <v>110</v>
      </c>
      <c r="F1361" t="s">
        <v>21</v>
      </c>
      <c r="G1361" t="s">
        <v>69</v>
      </c>
      <c r="H1361" s="3">
        <v>824.54</v>
      </c>
      <c r="I1361" s="3">
        <v>847.02</v>
      </c>
    </row>
    <row r="1362" spans="2:9" x14ac:dyDescent="0.65">
      <c r="B1362" t="s">
        <v>1440</v>
      </c>
      <c r="C1362" s="1">
        <v>44912</v>
      </c>
      <c r="D1362" t="s">
        <v>32</v>
      </c>
      <c r="E1362" t="s">
        <v>276</v>
      </c>
      <c r="F1362" t="s">
        <v>47</v>
      </c>
      <c r="G1362" t="s">
        <v>22</v>
      </c>
      <c r="H1362" s="3">
        <v>4776.71</v>
      </c>
      <c r="I1362" s="3">
        <v>4849.62</v>
      </c>
    </row>
    <row r="1363" spans="2:9" x14ac:dyDescent="0.65">
      <c r="B1363" t="s">
        <v>1441</v>
      </c>
      <c r="C1363" s="1">
        <v>44693</v>
      </c>
      <c r="D1363" t="s">
        <v>39</v>
      </c>
      <c r="E1363" t="s">
        <v>54</v>
      </c>
      <c r="F1363" t="s">
        <v>30</v>
      </c>
      <c r="G1363" t="s">
        <v>37</v>
      </c>
      <c r="H1363" s="3">
        <v>1978.45</v>
      </c>
      <c r="I1363" s="3">
        <v>2071.7800000000002</v>
      </c>
    </row>
    <row r="1364" spans="2:9" x14ac:dyDescent="0.65">
      <c r="B1364" t="s">
        <v>1442</v>
      </c>
      <c r="C1364" s="1">
        <v>45435</v>
      </c>
      <c r="D1364" t="s">
        <v>45</v>
      </c>
      <c r="E1364" t="s">
        <v>296</v>
      </c>
      <c r="F1364" t="s">
        <v>21</v>
      </c>
      <c r="G1364" t="s">
        <v>37</v>
      </c>
      <c r="H1364" s="3">
        <v>4208.28</v>
      </c>
      <c r="I1364" s="3">
        <v>4286.01</v>
      </c>
    </row>
    <row r="1365" spans="2:9" x14ac:dyDescent="0.65">
      <c r="B1365" t="s">
        <v>1443</v>
      </c>
      <c r="C1365" s="1">
        <v>44686</v>
      </c>
      <c r="D1365" t="s">
        <v>39</v>
      </c>
      <c r="E1365" t="s">
        <v>296</v>
      </c>
      <c r="F1365" t="s">
        <v>47</v>
      </c>
      <c r="G1365" t="s">
        <v>33</v>
      </c>
      <c r="H1365" s="3">
        <v>1487.25</v>
      </c>
      <c r="I1365" s="3">
        <v>1534.96</v>
      </c>
    </row>
    <row r="1366" spans="2:9" x14ac:dyDescent="0.65">
      <c r="B1366" t="s">
        <v>1444</v>
      </c>
      <c r="C1366" s="1">
        <v>44766</v>
      </c>
      <c r="D1366" t="s">
        <v>32</v>
      </c>
      <c r="E1366" t="s">
        <v>135</v>
      </c>
      <c r="F1366" t="s">
        <v>16</v>
      </c>
      <c r="G1366" t="s">
        <v>58</v>
      </c>
      <c r="H1366" s="3">
        <v>2829.16</v>
      </c>
      <c r="I1366" s="3">
        <v>2880.67</v>
      </c>
    </row>
    <row r="1367" spans="2:9" x14ac:dyDescent="0.65">
      <c r="B1367" t="s">
        <v>1445</v>
      </c>
      <c r="C1367" s="1">
        <v>44639</v>
      </c>
      <c r="D1367" t="s">
        <v>35</v>
      </c>
      <c r="E1367" t="s">
        <v>54</v>
      </c>
      <c r="F1367" t="s">
        <v>47</v>
      </c>
      <c r="G1367" t="s">
        <v>41</v>
      </c>
      <c r="H1367" s="3">
        <v>5370.69</v>
      </c>
      <c r="I1367" s="3">
        <v>5405.91</v>
      </c>
    </row>
    <row r="1368" spans="2:9" x14ac:dyDescent="0.65">
      <c r="B1368" t="s">
        <v>1446</v>
      </c>
      <c r="C1368" s="1">
        <v>44782</v>
      </c>
      <c r="D1368" t="s">
        <v>27</v>
      </c>
      <c r="E1368" t="s">
        <v>75</v>
      </c>
      <c r="F1368" t="s">
        <v>16</v>
      </c>
      <c r="G1368" t="s">
        <v>58</v>
      </c>
      <c r="H1368" s="3">
        <v>1071.05</v>
      </c>
      <c r="I1368" s="3">
        <v>1134.33</v>
      </c>
    </row>
    <row r="1369" spans="2:9" x14ac:dyDescent="0.65">
      <c r="B1369" t="s">
        <v>1447</v>
      </c>
      <c r="C1369" s="1">
        <v>45058</v>
      </c>
      <c r="D1369" t="s">
        <v>19</v>
      </c>
      <c r="E1369" t="s">
        <v>95</v>
      </c>
      <c r="F1369" t="s">
        <v>30</v>
      </c>
      <c r="G1369" t="s">
        <v>12</v>
      </c>
      <c r="H1369" s="3">
        <v>8486.8700000000008</v>
      </c>
      <c r="I1369" s="3">
        <v>8512.4</v>
      </c>
    </row>
    <row r="1370" spans="2:9" x14ac:dyDescent="0.65">
      <c r="B1370" t="s">
        <v>1448</v>
      </c>
      <c r="C1370" s="1">
        <v>44787</v>
      </c>
      <c r="D1370" t="s">
        <v>35</v>
      </c>
      <c r="E1370" t="s">
        <v>270</v>
      </c>
      <c r="F1370" t="s">
        <v>11</v>
      </c>
      <c r="G1370" t="s">
        <v>17</v>
      </c>
      <c r="H1370" s="3">
        <v>4599.47</v>
      </c>
      <c r="I1370" s="3">
        <v>4672.6499999999996</v>
      </c>
    </row>
    <row r="1371" spans="2:9" x14ac:dyDescent="0.65">
      <c r="B1371" t="s">
        <v>1449</v>
      </c>
      <c r="C1371" s="1">
        <v>45307</v>
      </c>
      <c r="D1371" t="s">
        <v>24</v>
      </c>
      <c r="E1371" t="s">
        <v>20</v>
      </c>
      <c r="F1371" t="s">
        <v>30</v>
      </c>
      <c r="G1371" t="s">
        <v>58</v>
      </c>
      <c r="H1371" s="3">
        <v>9452.01</v>
      </c>
      <c r="I1371" s="3">
        <v>9500.61</v>
      </c>
    </row>
    <row r="1372" spans="2:9" x14ac:dyDescent="0.65">
      <c r="B1372" t="s">
        <v>1450</v>
      </c>
      <c r="C1372" s="1">
        <v>44720</v>
      </c>
      <c r="D1372" t="s">
        <v>19</v>
      </c>
      <c r="E1372" t="s">
        <v>84</v>
      </c>
      <c r="F1372" t="s">
        <v>21</v>
      </c>
      <c r="G1372" t="s">
        <v>17</v>
      </c>
      <c r="H1372" s="3">
        <v>7900.54</v>
      </c>
      <c r="I1372" s="3">
        <v>7956.73</v>
      </c>
    </row>
    <row r="1373" spans="2:9" x14ac:dyDescent="0.65">
      <c r="B1373" t="s">
        <v>1451</v>
      </c>
      <c r="C1373" s="1">
        <v>44881</v>
      </c>
      <c r="D1373" t="s">
        <v>45</v>
      </c>
      <c r="E1373" t="s">
        <v>54</v>
      </c>
      <c r="F1373" t="s">
        <v>16</v>
      </c>
      <c r="G1373" t="s">
        <v>17</v>
      </c>
      <c r="H1373" s="3">
        <v>929.33</v>
      </c>
      <c r="I1373" s="3">
        <v>967.46</v>
      </c>
    </row>
    <row r="1374" spans="2:9" x14ac:dyDescent="0.65">
      <c r="B1374" t="s">
        <v>1452</v>
      </c>
      <c r="C1374" s="1">
        <v>45581</v>
      </c>
      <c r="D1374" t="s">
        <v>39</v>
      </c>
      <c r="E1374" t="s">
        <v>108</v>
      </c>
      <c r="F1374" t="s">
        <v>16</v>
      </c>
      <c r="G1374" t="s">
        <v>41</v>
      </c>
      <c r="H1374" s="3">
        <v>3821.51</v>
      </c>
      <c r="I1374" s="3">
        <v>3884.43</v>
      </c>
    </row>
    <row r="1375" spans="2:9" x14ac:dyDescent="0.65">
      <c r="B1375" t="s">
        <v>1453</v>
      </c>
      <c r="C1375" s="1">
        <v>44833</v>
      </c>
      <c r="D1375" t="s">
        <v>24</v>
      </c>
      <c r="E1375" t="s">
        <v>10</v>
      </c>
      <c r="F1375" t="s">
        <v>30</v>
      </c>
      <c r="G1375" t="s">
        <v>48</v>
      </c>
      <c r="H1375" s="3">
        <v>2076.5300000000002</v>
      </c>
      <c r="I1375" s="3">
        <v>2136.56</v>
      </c>
    </row>
    <row r="1376" spans="2:9" x14ac:dyDescent="0.65">
      <c r="B1376" t="s">
        <v>1454</v>
      </c>
      <c r="C1376" s="1">
        <v>44587</v>
      </c>
      <c r="D1376" t="s">
        <v>45</v>
      </c>
      <c r="E1376" t="s">
        <v>57</v>
      </c>
      <c r="F1376" t="s">
        <v>16</v>
      </c>
      <c r="G1376" t="s">
        <v>58</v>
      </c>
      <c r="H1376" s="3">
        <v>4950.95</v>
      </c>
      <c r="I1376" s="3">
        <v>5038.7</v>
      </c>
    </row>
    <row r="1377" spans="2:9" x14ac:dyDescent="0.65">
      <c r="B1377" t="s">
        <v>1455</v>
      </c>
      <c r="C1377" s="1">
        <v>45643</v>
      </c>
      <c r="D1377" t="s">
        <v>9</v>
      </c>
      <c r="E1377" t="s">
        <v>57</v>
      </c>
      <c r="F1377" t="s">
        <v>16</v>
      </c>
      <c r="G1377" t="s">
        <v>58</v>
      </c>
      <c r="H1377" s="3">
        <v>5410.05</v>
      </c>
      <c r="I1377" s="3">
        <v>5459.14</v>
      </c>
    </row>
    <row r="1378" spans="2:9" x14ac:dyDescent="0.65">
      <c r="B1378" t="s">
        <v>1456</v>
      </c>
      <c r="C1378" s="1">
        <v>45137</v>
      </c>
      <c r="D1378" t="s">
        <v>14</v>
      </c>
      <c r="E1378" t="s">
        <v>363</v>
      </c>
      <c r="F1378" t="s">
        <v>47</v>
      </c>
      <c r="G1378" t="s">
        <v>41</v>
      </c>
      <c r="H1378" s="3">
        <v>2381.15</v>
      </c>
      <c r="I1378" s="3">
        <v>2426.9899999999998</v>
      </c>
    </row>
    <row r="1379" spans="2:9" x14ac:dyDescent="0.65">
      <c r="B1379" t="s">
        <v>1457</v>
      </c>
      <c r="C1379" s="1">
        <v>45289</v>
      </c>
      <c r="D1379" t="s">
        <v>45</v>
      </c>
      <c r="E1379" t="s">
        <v>54</v>
      </c>
      <c r="F1379" t="s">
        <v>11</v>
      </c>
      <c r="G1379" t="s">
        <v>17</v>
      </c>
      <c r="H1379" s="3">
        <v>8808.52</v>
      </c>
      <c r="I1379" s="3">
        <v>8857.16</v>
      </c>
    </row>
    <row r="1380" spans="2:9" x14ac:dyDescent="0.65">
      <c r="B1380" t="s">
        <v>1458</v>
      </c>
      <c r="C1380" s="1">
        <v>45320</v>
      </c>
      <c r="D1380" t="s">
        <v>45</v>
      </c>
      <c r="E1380" t="s">
        <v>135</v>
      </c>
      <c r="F1380" t="s">
        <v>47</v>
      </c>
      <c r="G1380" t="s">
        <v>37</v>
      </c>
      <c r="H1380" s="3">
        <v>7095.33</v>
      </c>
      <c r="I1380" s="3">
        <v>7185.03</v>
      </c>
    </row>
    <row r="1381" spans="2:9" x14ac:dyDescent="0.65">
      <c r="B1381" t="s">
        <v>1459</v>
      </c>
      <c r="C1381" s="1">
        <v>44708</v>
      </c>
      <c r="D1381" t="s">
        <v>39</v>
      </c>
      <c r="E1381" t="s">
        <v>25</v>
      </c>
      <c r="F1381" t="s">
        <v>47</v>
      </c>
      <c r="G1381" t="s">
        <v>22</v>
      </c>
      <c r="H1381" s="3">
        <v>9892.98</v>
      </c>
      <c r="I1381" s="3">
        <v>9963.25</v>
      </c>
    </row>
    <row r="1382" spans="2:9" x14ac:dyDescent="0.65">
      <c r="B1382" t="s">
        <v>1460</v>
      </c>
      <c r="C1382" s="1">
        <v>44841</v>
      </c>
      <c r="D1382" t="s">
        <v>24</v>
      </c>
      <c r="E1382" t="s">
        <v>10</v>
      </c>
      <c r="F1382" t="s">
        <v>47</v>
      </c>
      <c r="G1382" t="s">
        <v>58</v>
      </c>
      <c r="H1382" s="3">
        <v>627.16999999999996</v>
      </c>
      <c r="I1382" s="3">
        <v>685.78</v>
      </c>
    </row>
    <row r="1383" spans="2:9" x14ac:dyDescent="0.65">
      <c r="B1383" t="s">
        <v>1461</v>
      </c>
      <c r="C1383" s="1">
        <v>45033</v>
      </c>
      <c r="D1383" t="s">
        <v>35</v>
      </c>
      <c r="E1383" t="s">
        <v>10</v>
      </c>
      <c r="F1383" t="s">
        <v>21</v>
      </c>
      <c r="G1383" t="s">
        <v>37</v>
      </c>
      <c r="H1383" s="3">
        <v>9207.3700000000008</v>
      </c>
      <c r="I1383" s="3">
        <v>9243.49</v>
      </c>
    </row>
    <row r="1384" spans="2:9" x14ac:dyDescent="0.65">
      <c r="B1384" t="s">
        <v>1462</v>
      </c>
      <c r="C1384" s="1">
        <v>45404</v>
      </c>
      <c r="D1384" t="s">
        <v>45</v>
      </c>
      <c r="E1384" t="s">
        <v>15</v>
      </c>
      <c r="F1384" t="s">
        <v>16</v>
      </c>
      <c r="G1384" t="s">
        <v>58</v>
      </c>
      <c r="H1384" s="3">
        <v>8358.34</v>
      </c>
      <c r="I1384" s="3">
        <v>8397.27</v>
      </c>
    </row>
    <row r="1385" spans="2:9" x14ac:dyDescent="0.65">
      <c r="B1385" t="s">
        <v>1463</v>
      </c>
      <c r="C1385" s="1">
        <v>44765</v>
      </c>
      <c r="D1385" t="s">
        <v>39</v>
      </c>
      <c r="E1385" t="s">
        <v>142</v>
      </c>
      <c r="F1385" t="s">
        <v>47</v>
      </c>
      <c r="G1385" t="s">
        <v>12</v>
      </c>
      <c r="H1385" s="3">
        <v>9618.2999999999993</v>
      </c>
      <c r="I1385" s="3">
        <v>9697.6200000000008</v>
      </c>
    </row>
    <row r="1386" spans="2:9" x14ac:dyDescent="0.65">
      <c r="B1386" t="s">
        <v>1464</v>
      </c>
      <c r="C1386" s="1">
        <v>45258</v>
      </c>
      <c r="D1386" t="s">
        <v>39</v>
      </c>
      <c r="E1386" t="s">
        <v>97</v>
      </c>
      <c r="F1386" t="s">
        <v>16</v>
      </c>
      <c r="G1386" t="s">
        <v>33</v>
      </c>
      <c r="H1386" s="3">
        <v>4426.25</v>
      </c>
      <c r="I1386" s="3">
        <v>4442.6499999999996</v>
      </c>
    </row>
    <row r="1387" spans="2:9" x14ac:dyDescent="0.65">
      <c r="B1387" t="s">
        <v>1465</v>
      </c>
      <c r="C1387" s="1">
        <v>44858</v>
      </c>
      <c r="D1387" t="s">
        <v>19</v>
      </c>
      <c r="E1387" t="s">
        <v>103</v>
      </c>
      <c r="F1387" t="s">
        <v>30</v>
      </c>
      <c r="G1387" t="s">
        <v>37</v>
      </c>
      <c r="H1387" s="3">
        <v>993.17</v>
      </c>
      <c r="I1387" s="3">
        <v>1020.44</v>
      </c>
    </row>
    <row r="1388" spans="2:9" x14ac:dyDescent="0.65">
      <c r="B1388" t="s">
        <v>1466</v>
      </c>
      <c r="C1388" s="1">
        <v>44682</v>
      </c>
      <c r="D1388" t="s">
        <v>19</v>
      </c>
      <c r="E1388" t="s">
        <v>156</v>
      </c>
      <c r="F1388" t="s">
        <v>16</v>
      </c>
      <c r="G1388" t="s">
        <v>58</v>
      </c>
      <c r="H1388" s="3">
        <v>2051.46</v>
      </c>
      <c r="I1388" s="3">
        <v>2108.13</v>
      </c>
    </row>
    <row r="1389" spans="2:9" x14ac:dyDescent="0.65">
      <c r="B1389" t="s">
        <v>1467</v>
      </c>
      <c r="C1389" s="1">
        <v>44790</v>
      </c>
      <c r="D1389" t="s">
        <v>24</v>
      </c>
      <c r="E1389" t="s">
        <v>68</v>
      </c>
      <c r="F1389" t="s">
        <v>30</v>
      </c>
      <c r="G1389" t="s">
        <v>69</v>
      </c>
      <c r="H1389" s="3">
        <v>9251.35</v>
      </c>
      <c r="I1389" s="3">
        <v>9285.32</v>
      </c>
    </row>
    <row r="1390" spans="2:9" x14ac:dyDescent="0.65">
      <c r="B1390" t="s">
        <v>1468</v>
      </c>
      <c r="C1390" s="1">
        <v>45378</v>
      </c>
      <c r="D1390" t="s">
        <v>24</v>
      </c>
      <c r="E1390" t="s">
        <v>147</v>
      </c>
      <c r="F1390" t="s">
        <v>47</v>
      </c>
      <c r="G1390" t="s">
        <v>48</v>
      </c>
      <c r="H1390" s="3">
        <v>768.3</v>
      </c>
      <c r="I1390" s="3">
        <v>818.42</v>
      </c>
    </row>
    <row r="1391" spans="2:9" x14ac:dyDescent="0.65">
      <c r="B1391" t="s">
        <v>1469</v>
      </c>
      <c r="C1391" s="1">
        <v>44971</v>
      </c>
      <c r="D1391" t="s">
        <v>45</v>
      </c>
      <c r="E1391" t="s">
        <v>103</v>
      </c>
      <c r="F1391" t="s">
        <v>47</v>
      </c>
      <c r="G1391" t="s">
        <v>12</v>
      </c>
      <c r="H1391" s="3">
        <v>8678.4699999999993</v>
      </c>
      <c r="I1391" s="3">
        <v>8760.7199999999993</v>
      </c>
    </row>
    <row r="1392" spans="2:9" x14ac:dyDescent="0.65">
      <c r="B1392" t="s">
        <v>1470</v>
      </c>
      <c r="C1392" s="1">
        <v>45525</v>
      </c>
      <c r="D1392" t="s">
        <v>9</v>
      </c>
      <c r="E1392" t="s">
        <v>363</v>
      </c>
      <c r="F1392" t="s">
        <v>11</v>
      </c>
      <c r="G1392" t="s">
        <v>17</v>
      </c>
      <c r="H1392" s="3">
        <v>2105.2800000000002</v>
      </c>
      <c r="I1392" s="3">
        <v>2156.36</v>
      </c>
    </row>
    <row r="1393" spans="2:9" x14ac:dyDescent="0.65">
      <c r="B1393" t="s">
        <v>1471</v>
      </c>
      <c r="C1393" s="1">
        <v>44625</v>
      </c>
      <c r="D1393" t="s">
        <v>27</v>
      </c>
      <c r="E1393" t="s">
        <v>10</v>
      </c>
      <c r="F1393" t="s">
        <v>16</v>
      </c>
      <c r="G1393" t="s">
        <v>17</v>
      </c>
      <c r="H1393" s="3">
        <v>8199.15</v>
      </c>
      <c r="I1393" s="3">
        <v>8210.48</v>
      </c>
    </row>
    <row r="1394" spans="2:9" x14ac:dyDescent="0.65">
      <c r="B1394" t="s">
        <v>1472</v>
      </c>
      <c r="C1394" s="1">
        <v>45375</v>
      </c>
      <c r="D1394" t="s">
        <v>24</v>
      </c>
      <c r="E1394" t="s">
        <v>46</v>
      </c>
      <c r="F1394" t="s">
        <v>47</v>
      </c>
      <c r="G1394" t="s">
        <v>17</v>
      </c>
      <c r="H1394" s="3">
        <v>5931.31</v>
      </c>
      <c r="I1394" s="3">
        <v>5968.9</v>
      </c>
    </row>
    <row r="1395" spans="2:9" x14ac:dyDescent="0.65">
      <c r="B1395" t="s">
        <v>1473</v>
      </c>
      <c r="C1395" s="1">
        <v>44876</v>
      </c>
      <c r="D1395" t="s">
        <v>27</v>
      </c>
      <c r="E1395" t="s">
        <v>54</v>
      </c>
      <c r="F1395" t="s">
        <v>30</v>
      </c>
      <c r="G1395" t="s">
        <v>41</v>
      </c>
      <c r="H1395" s="3">
        <v>892.94</v>
      </c>
      <c r="I1395" s="3">
        <v>934.46</v>
      </c>
    </row>
    <row r="1396" spans="2:9" x14ac:dyDescent="0.65">
      <c r="B1396" t="s">
        <v>1474</v>
      </c>
      <c r="C1396" s="1">
        <v>44936</v>
      </c>
      <c r="D1396" t="s">
        <v>9</v>
      </c>
      <c r="E1396" t="s">
        <v>131</v>
      </c>
      <c r="F1396" t="s">
        <v>47</v>
      </c>
      <c r="G1396" t="s">
        <v>48</v>
      </c>
      <c r="H1396" s="3">
        <v>1180.0899999999999</v>
      </c>
      <c r="I1396" s="3">
        <v>1278.6600000000001</v>
      </c>
    </row>
    <row r="1397" spans="2:9" x14ac:dyDescent="0.65">
      <c r="B1397" t="s">
        <v>1475</v>
      </c>
      <c r="C1397" s="1">
        <v>45614</v>
      </c>
      <c r="D1397" t="s">
        <v>27</v>
      </c>
      <c r="E1397" t="s">
        <v>142</v>
      </c>
      <c r="F1397" t="s">
        <v>11</v>
      </c>
      <c r="G1397" t="s">
        <v>37</v>
      </c>
      <c r="H1397" s="3">
        <v>1778.28</v>
      </c>
      <c r="I1397" s="3">
        <v>1843.54</v>
      </c>
    </row>
    <row r="1398" spans="2:9" x14ac:dyDescent="0.65">
      <c r="B1398" t="s">
        <v>1476</v>
      </c>
      <c r="C1398" s="1">
        <v>44804</v>
      </c>
      <c r="D1398" t="s">
        <v>39</v>
      </c>
      <c r="E1398" t="s">
        <v>142</v>
      </c>
      <c r="F1398" t="s">
        <v>16</v>
      </c>
      <c r="G1398" t="s">
        <v>48</v>
      </c>
      <c r="H1398" s="3">
        <v>7302.82</v>
      </c>
      <c r="I1398" s="3">
        <v>7333.82</v>
      </c>
    </row>
    <row r="1399" spans="2:9" x14ac:dyDescent="0.65">
      <c r="B1399" t="s">
        <v>1477</v>
      </c>
      <c r="C1399" s="1">
        <v>44861</v>
      </c>
      <c r="D1399" t="s">
        <v>45</v>
      </c>
      <c r="E1399" t="s">
        <v>75</v>
      </c>
      <c r="F1399" t="s">
        <v>11</v>
      </c>
      <c r="G1399" t="s">
        <v>48</v>
      </c>
      <c r="H1399" s="3">
        <v>3685.36</v>
      </c>
      <c r="I1399" s="3">
        <v>3776.33</v>
      </c>
    </row>
    <row r="1400" spans="2:9" x14ac:dyDescent="0.65">
      <c r="B1400" t="s">
        <v>1478</v>
      </c>
      <c r="C1400" s="1">
        <v>44843</v>
      </c>
      <c r="D1400" t="s">
        <v>14</v>
      </c>
      <c r="E1400" t="s">
        <v>50</v>
      </c>
      <c r="F1400" t="s">
        <v>47</v>
      </c>
      <c r="G1400" t="s">
        <v>58</v>
      </c>
      <c r="H1400" s="3">
        <v>6434.21</v>
      </c>
      <c r="I1400" s="3">
        <v>6446.75</v>
      </c>
    </row>
    <row r="1401" spans="2:9" x14ac:dyDescent="0.65">
      <c r="B1401" t="s">
        <v>1479</v>
      </c>
      <c r="C1401" s="1">
        <v>44643</v>
      </c>
      <c r="D1401" t="s">
        <v>27</v>
      </c>
      <c r="E1401" t="s">
        <v>15</v>
      </c>
      <c r="F1401" t="s">
        <v>21</v>
      </c>
      <c r="G1401" t="s">
        <v>58</v>
      </c>
      <c r="H1401" s="3">
        <v>9089.76</v>
      </c>
      <c r="I1401" s="3">
        <v>9155.74</v>
      </c>
    </row>
    <row r="1402" spans="2:9" x14ac:dyDescent="0.65">
      <c r="B1402" t="s">
        <v>1480</v>
      </c>
      <c r="C1402" s="1">
        <v>45466</v>
      </c>
      <c r="D1402" t="s">
        <v>32</v>
      </c>
      <c r="E1402" t="s">
        <v>185</v>
      </c>
      <c r="F1402" t="s">
        <v>11</v>
      </c>
      <c r="G1402" t="s">
        <v>17</v>
      </c>
      <c r="H1402" s="3">
        <v>2828.58</v>
      </c>
      <c r="I1402" s="3">
        <v>2888.02</v>
      </c>
    </row>
    <row r="1403" spans="2:9" x14ac:dyDescent="0.65">
      <c r="B1403" t="s">
        <v>1481</v>
      </c>
      <c r="C1403" s="1">
        <v>45571</v>
      </c>
      <c r="D1403" t="s">
        <v>45</v>
      </c>
      <c r="E1403" t="s">
        <v>161</v>
      </c>
      <c r="F1403" t="s">
        <v>16</v>
      </c>
      <c r="G1403" t="s">
        <v>48</v>
      </c>
      <c r="H1403" s="3">
        <v>2370.94</v>
      </c>
      <c r="I1403" s="3">
        <v>2437.59</v>
      </c>
    </row>
    <row r="1404" spans="2:9" x14ac:dyDescent="0.65">
      <c r="B1404" t="s">
        <v>1482</v>
      </c>
      <c r="C1404" s="1">
        <v>45247</v>
      </c>
      <c r="D1404" t="s">
        <v>27</v>
      </c>
      <c r="E1404" t="s">
        <v>50</v>
      </c>
      <c r="F1404" t="s">
        <v>21</v>
      </c>
      <c r="G1404" t="s">
        <v>37</v>
      </c>
      <c r="H1404" s="3">
        <v>2374.69</v>
      </c>
      <c r="I1404" s="3">
        <v>2401.84</v>
      </c>
    </row>
    <row r="1405" spans="2:9" x14ac:dyDescent="0.65">
      <c r="B1405" t="s">
        <v>1483</v>
      </c>
      <c r="C1405" s="1">
        <v>45433</v>
      </c>
      <c r="D1405" t="s">
        <v>19</v>
      </c>
      <c r="E1405" t="s">
        <v>43</v>
      </c>
      <c r="F1405" t="s">
        <v>30</v>
      </c>
      <c r="G1405" t="s">
        <v>41</v>
      </c>
      <c r="H1405" s="3">
        <v>4399.8599999999997</v>
      </c>
      <c r="I1405" s="3">
        <v>4434.96</v>
      </c>
    </row>
    <row r="1406" spans="2:9" x14ac:dyDescent="0.65">
      <c r="B1406" t="s">
        <v>1484</v>
      </c>
      <c r="C1406" s="1">
        <v>45152</v>
      </c>
      <c r="D1406" t="s">
        <v>24</v>
      </c>
      <c r="E1406" t="s">
        <v>131</v>
      </c>
      <c r="F1406" t="s">
        <v>47</v>
      </c>
      <c r="G1406" t="s">
        <v>58</v>
      </c>
      <c r="H1406" s="3">
        <v>5994.62</v>
      </c>
      <c r="I1406" s="3">
        <v>6030.46</v>
      </c>
    </row>
    <row r="1407" spans="2:9" x14ac:dyDescent="0.65">
      <c r="B1407" t="s">
        <v>1485</v>
      </c>
      <c r="C1407" s="1">
        <v>45436</v>
      </c>
      <c r="D1407" t="s">
        <v>9</v>
      </c>
      <c r="E1407" t="s">
        <v>50</v>
      </c>
      <c r="F1407" t="s">
        <v>47</v>
      </c>
      <c r="G1407" t="s">
        <v>22</v>
      </c>
      <c r="H1407" s="3">
        <v>2486.09</v>
      </c>
      <c r="I1407" s="3">
        <v>2545.64</v>
      </c>
    </row>
    <row r="1408" spans="2:9" x14ac:dyDescent="0.65">
      <c r="B1408" t="s">
        <v>1486</v>
      </c>
      <c r="C1408" s="1">
        <v>44717</v>
      </c>
      <c r="D1408" t="s">
        <v>32</v>
      </c>
      <c r="E1408" t="s">
        <v>64</v>
      </c>
      <c r="F1408" t="s">
        <v>11</v>
      </c>
      <c r="G1408" t="s">
        <v>12</v>
      </c>
      <c r="H1408" s="3">
        <v>8789.92</v>
      </c>
      <c r="I1408" s="3">
        <v>8836.89</v>
      </c>
    </row>
    <row r="1409" spans="2:9" x14ac:dyDescent="0.65">
      <c r="B1409" t="s">
        <v>1487</v>
      </c>
      <c r="C1409" s="1">
        <v>45183</v>
      </c>
      <c r="D1409" t="s">
        <v>14</v>
      </c>
      <c r="E1409" t="s">
        <v>296</v>
      </c>
      <c r="F1409" t="s">
        <v>21</v>
      </c>
      <c r="G1409" t="s">
        <v>12</v>
      </c>
      <c r="H1409" s="3">
        <v>9175.4699999999993</v>
      </c>
      <c r="I1409" s="3">
        <v>9243.24</v>
      </c>
    </row>
    <row r="1410" spans="2:9" x14ac:dyDescent="0.65">
      <c r="B1410" t="s">
        <v>1488</v>
      </c>
      <c r="C1410" s="1">
        <v>44748</v>
      </c>
      <c r="D1410" t="s">
        <v>39</v>
      </c>
      <c r="E1410" t="s">
        <v>29</v>
      </c>
      <c r="F1410" t="s">
        <v>16</v>
      </c>
      <c r="G1410" t="s">
        <v>37</v>
      </c>
      <c r="H1410" s="3">
        <v>563.57000000000005</v>
      </c>
      <c r="I1410" s="3">
        <v>605.92999999999995</v>
      </c>
    </row>
    <row r="1411" spans="2:9" x14ac:dyDescent="0.65">
      <c r="B1411" t="s">
        <v>1489</v>
      </c>
      <c r="C1411" s="1">
        <v>45217</v>
      </c>
      <c r="D1411" t="s">
        <v>45</v>
      </c>
      <c r="E1411" t="s">
        <v>131</v>
      </c>
      <c r="F1411" t="s">
        <v>47</v>
      </c>
      <c r="G1411" t="s">
        <v>33</v>
      </c>
      <c r="H1411" s="3">
        <v>637.42999999999995</v>
      </c>
      <c r="I1411" s="3">
        <v>656.93</v>
      </c>
    </row>
    <row r="1412" spans="2:9" x14ac:dyDescent="0.65">
      <c r="B1412" t="s">
        <v>1490</v>
      </c>
      <c r="C1412" s="1">
        <v>44910</v>
      </c>
      <c r="D1412" t="s">
        <v>14</v>
      </c>
      <c r="E1412" t="s">
        <v>60</v>
      </c>
      <c r="F1412" t="s">
        <v>11</v>
      </c>
      <c r="G1412" t="s">
        <v>22</v>
      </c>
      <c r="H1412" s="3">
        <v>5387.41</v>
      </c>
      <c r="I1412" s="3">
        <v>5486.09</v>
      </c>
    </row>
    <row r="1413" spans="2:9" x14ac:dyDescent="0.65">
      <c r="B1413" t="s">
        <v>1491</v>
      </c>
      <c r="C1413" s="1">
        <v>44983</v>
      </c>
      <c r="D1413" t="s">
        <v>35</v>
      </c>
      <c r="E1413" t="s">
        <v>10</v>
      </c>
      <c r="F1413" t="s">
        <v>47</v>
      </c>
      <c r="G1413" t="s">
        <v>22</v>
      </c>
      <c r="H1413" s="3">
        <v>1956.23</v>
      </c>
      <c r="I1413" s="3">
        <v>2028.12</v>
      </c>
    </row>
    <row r="1414" spans="2:9" x14ac:dyDescent="0.65">
      <c r="B1414" t="s">
        <v>1492</v>
      </c>
      <c r="C1414" s="1">
        <v>45468</v>
      </c>
      <c r="D1414" t="s">
        <v>9</v>
      </c>
      <c r="E1414" t="s">
        <v>43</v>
      </c>
      <c r="F1414" t="s">
        <v>47</v>
      </c>
      <c r="G1414" t="s">
        <v>33</v>
      </c>
      <c r="H1414" s="3">
        <v>5522.65</v>
      </c>
      <c r="I1414" s="3">
        <v>5595.27</v>
      </c>
    </row>
    <row r="1415" spans="2:9" x14ac:dyDescent="0.65">
      <c r="B1415" t="s">
        <v>1493</v>
      </c>
      <c r="C1415" s="1">
        <v>44998</v>
      </c>
      <c r="D1415" t="s">
        <v>32</v>
      </c>
      <c r="E1415" t="s">
        <v>60</v>
      </c>
      <c r="F1415" t="s">
        <v>21</v>
      </c>
      <c r="G1415" t="s">
        <v>69</v>
      </c>
      <c r="H1415" s="3">
        <v>2317.96</v>
      </c>
      <c r="I1415" s="3">
        <v>2341.81</v>
      </c>
    </row>
    <row r="1416" spans="2:9" x14ac:dyDescent="0.65">
      <c r="B1416" t="s">
        <v>1494</v>
      </c>
      <c r="C1416" s="1">
        <v>44770</v>
      </c>
      <c r="D1416" t="s">
        <v>27</v>
      </c>
      <c r="E1416" t="s">
        <v>54</v>
      </c>
      <c r="F1416" t="s">
        <v>30</v>
      </c>
      <c r="G1416" t="s">
        <v>69</v>
      </c>
      <c r="H1416" s="3">
        <v>863.46</v>
      </c>
      <c r="I1416" s="3">
        <v>902.31</v>
      </c>
    </row>
    <row r="1417" spans="2:9" x14ac:dyDescent="0.65">
      <c r="B1417" t="s">
        <v>1495</v>
      </c>
      <c r="C1417" s="1">
        <v>44820</v>
      </c>
      <c r="D1417" t="s">
        <v>27</v>
      </c>
      <c r="E1417" t="s">
        <v>40</v>
      </c>
      <c r="F1417" t="s">
        <v>21</v>
      </c>
      <c r="G1417" t="s">
        <v>22</v>
      </c>
      <c r="H1417" s="3">
        <v>5846.32</v>
      </c>
      <c r="I1417" s="3">
        <v>5931.39</v>
      </c>
    </row>
    <row r="1418" spans="2:9" x14ac:dyDescent="0.65">
      <c r="B1418" t="s">
        <v>1496</v>
      </c>
      <c r="C1418" s="1">
        <v>45017</v>
      </c>
      <c r="D1418" t="s">
        <v>27</v>
      </c>
      <c r="E1418" t="s">
        <v>95</v>
      </c>
      <c r="F1418" t="s">
        <v>30</v>
      </c>
      <c r="G1418" t="s">
        <v>41</v>
      </c>
      <c r="H1418" s="3">
        <v>5152.8599999999997</v>
      </c>
      <c r="I1418" s="3">
        <v>5193.3900000000003</v>
      </c>
    </row>
    <row r="1419" spans="2:9" x14ac:dyDescent="0.65">
      <c r="B1419" t="s">
        <v>1497</v>
      </c>
      <c r="C1419" s="1">
        <v>45355</v>
      </c>
      <c r="D1419" t="s">
        <v>9</v>
      </c>
      <c r="E1419" t="s">
        <v>95</v>
      </c>
      <c r="F1419" t="s">
        <v>30</v>
      </c>
      <c r="G1419" t="s">
        <v>41</v>
      </c>
      <c r="H1419" s="3">
        <v>3409.48</v>
      </c>
      <c r="I1419" s="3">
        <v>3453.6</v>
      </c>
    </row>
    <row r="1420" spans="2:9" x14ac:dyDescent="0.65">
      <c r="B1420" t="s">
        <v>1498</v>
      </c>
      <c r="C1420" s="1">
        <v>44739</v>
      </c>
      <c r="D1420" t="s">
        <v>24</v>
      </c>
      <c r="E1420" t="s">
        <v>75</v>
      </c>
      <c r="F1420" t="s">
        <v>21</v>
      </c>
      <c r="G1420" t="s">
        <v>17</v>
      </c>
      <c r="H1420" s="3">
        <v>6277.35</v>
      </c>
      <c r="I1420" s="3">
        <v>6312.98</v>
      </c>
    </row>
    <row r="1421" spans="2:9" x14ac:dyDescent="0.65">
      <c r="B1421" t="s">
        <v>1499</v>
      </c>
      <c r="C1421" s="1">
        <v>44952</v>
      </c>
      <c r="D1421" t="s">
        <v>19</v>
      </c>
      <c r="E1421" t="s">
        <v>95</v>
      </c>
      <c r="F1421" t="s">
        <v>16</v>
      </c>
      <c r="G1421" t="s">
        <v>58</v>
      </c>
      <c r="H1421" s="3">
        <v>4880.37</v>
      </c>
      <c r="I1421" s="3">
        <v>4956.3900000000003</v>
      </c>
    </row>
    <row r="1422" spans="2:9" x14ac:dyDescent="0.65">
      <c r="B1422" t="s">
        <v>1500</v>
      </c>
      <c r="C1422" s="1">
        <v>45303</v>
      </c>
      <c r="D1422" t="s">
        <v>24</v>
      </c>
      <c r="E1422" t="s">
        <v>142</v>
      </c>
      <c r="F1422" t="s">
        <v>11</v>
      </c>
      <c r="G1422" t="s">
        <v>37</v>
      </c>
      <c r="H1422" s="3">
        <v>729.5</v>
      </c>
      <c r="I1422" s="3">
        <v>796.61</v>
      </c>
    </row>
    <row r="1423" spans="2:9" x14ac:dyDescent="0.65">
      <c r="B1423" t="s">
        <v>1501</v>
      </c>
      <c r="C1423" s="1">
        <v>45343</v>
      </c>
      <c r="D1423" t="s">
        <v>24</v>
      </c>
      <c r="E1423" t="s">
        <v>87</v>
      </c>
      <c r="F1423" t="s">
        <v>30</v>
      </c>
      <c r="G1423" t="s">
        <v>69</v>
      </c>
      <c r="H1423" s="3">
        <v>2597.77</v>
      </c>
      <c r="I1423" s="3">
        <v>2629.2</v>
      </c>
    </row>
    <row r="1424" spans="2:9" x14ac:dyDescent="0.65">
      <c r="B1424" t="s">
        <v>1502</v>
      </c>
      <c r="C1424" s="1">
        <v>45326</v>
      </c>
      <c r="D1424" t="s">
        <v>9</v>
      </c>
      <c r="E1424" t="s">
        <v>95</v>
      </c>
      <c r="F1424" t="s">
        <v>21</v>
      </c>
      <c r="G1424" t="s">
        <v>22</v>
      </c>
      <c r="H1424" s="3">
        <v>8845.91</v>
      </c>
      <c r="I1424" s="3">
        <v>8856.82</v>
      </c>
    </row>
    <row r="1425" spans="2:9" x14ac:dyDescent="0.65">
      <c r="B1425" t="s">
        <v>1503</v>
      </c>
      <c r="C1425" s="1">
        <v>44855</v>
      </c>
      <c r="D1425" t="s">
        <v>32</v>
      </c>
      <c r="E1425" t="s">
        <v>60</v>
      </c>
      <c r="F1425" t="s">
        <v>16</v>
      </c>
      <c r="G1425" t="s">
        <v>48</v>
      </c>
      <c r="H1425" s="3">
        <v>4994.33</v>
      </c>
      <c r="I1425" s="3">
        <v>5050.43</v>
      </c>
    </row>
    <row r="1426" spans="2:9" x14ac:dyDescent="0.65">
      <c r="B1426" t="s">
        <v>1504</v>
      </c>
      <c r="C1426" s="1">
        <v>45113</v>
      </c>
      <c r="D1426" t="s">
        <v>14</v>
      </c>
      <c r="E1426" t="s">
        <v>170</v>
      </c>
      <c r="F1426" t="s">
        <v>47</v>
      </c>
      <c r="G1426" t="s">
        <v>17</v>
      </c>
      <c r="H1426" s="3">
        <v>8985.7000000000007</v>
      </c>
      <c r="I1426" s="3">
        <v>9004.7199999999993</v>
      </c>
    </row>
    <row r="1427" spans="2:9" x14ac:dyDescent="0.65">
      <c r="B1427" t="s">
        <v>1505</v>
      </c>
      <c r="C1427" s="1">
        <v>44662</v>
      </c>
      <c r="D1427" t="s">
        <v>35</v>
      </c>
      <c r="E1427" t="s">
        <v>77</v>
      </c>
      <c r="F1427" t="s">
        <v>11</v>
      </c>
      <c r="G1427" t="s">
        <v>12</v>
      </c>
      <c r="H1427" s="3">
        <v>5142.51</v>
      </c>
      <c r="I1427" s="3">
        <v>5193.46</v>
      </c>
    </row>
    <row r="1428" spans="2:9" x14ac:dyDescent="0.65">
      <c r="B1428" t="s">
        <v>1506</v>
      </c>
      <c r="C1428" s="1">
        <v>45370</v>
      </c>
      <c r="D1428" t="s">
        <v>27</v>
      </c>
      <c r="E1428" t="s">
        <v>36</v>
      </c>
      <c r="F1428" t="s">
        <v>47</v>
      </c>
      <c r="G1428" t="s">
        <v>22</v>
      </c>
      <c r="H1428" s="3">
        <v>1743.17</v>
      </c>
      <c r="I1428" s="3">
        <v>1808.4</v>
      </c>
    </row>
    <row r="1429" spans="2:9" x14ac:dyDescent="0.65">
      <c r="B1429" t="s">
        <v>1507</v>
      </c>
      <c r="C1429" s="1">
        <v>45616</v>
      </c>
      <c r="D1429" t="s">
        <v>39</v>
      </c>
      <c r="E1429" t="s">
        <v>43</v>
      </c>
      <c r="F1429" t="s">
        <v>11</v>
      </c>
      <c r="G1429" t="s">
        <v>22</v>
      </c>
      <c r="H1429" s="3">
        <v>3376.09</v>
      </c>
      <c r="I1429" s="3">
        <v>3470.76</v>
      </c>
    </row>
    <row r="1430" spans="2:9" x14ac:dyDescent="0.65">
      <c r="B1430" t="s">
        <v>1508</v>
      </c>
      <c r="C1430" s="1">
        <v>44694</v>
      </c>
      <c r="D1430" t="s">
        <v>24</v>
      </c>
      <c r="E1430" t="s">
        <v>72</v>
      </c>
      <c r="F1430" t="s">
        <v>16</v>
      </c>
      <c r="G1430" t="s">
        <v>22</v>
      </c>
      <c r="H1430" s="3">
        <v>1057.1199999999999</v>
      </c>
      <c r="I1430" s="3">
        <v>1083.3499999999999</v>
      </c>
    </row>
    <row r="1431" spans="2:9" x14ac:dyDescent="0.65">
      <c r="B1431" t="s">
        <v>1509</v>
      </c>
      <c r="C1431" s="1">
        <v>45232</v>
      </c>
      <c r="D1431" t="s">
        <v>24</v>
      </c>
      <c r="E1431" t="s">
        <v>170</v>
      </c>
      <c r="F1431" t="s">
        <v>21</v>
      </c>
      <c r="G1431" t="s">
        <v>37</v>
      </c>
      <c r="H1431" s="3">
        <v>7110.56</v>
      </c>
      <c r="I1431" s="3">
        <v>7175.74</v>
      </c>
    </row>
    <row r="1432" spans="2:9" x14ac:dyDescent="0.65">
      <c r="B1432" t="s">
        <v>1510</v>
      </c>
      <c r="C1432" s="1">
        <v>45380</v>
      </c>
      <c r="D1432" t="s">
        <v>9</v>
      </c>
      <c r="E1432" t="s">
        <v>156</v>
      </c>
      <c r="F1432" t="s">
        <v>30</v>
      </c>
      <c r="G1432" t="s">
        <v>22</v>
      </c>
      <c r="H1432" s="3">
        <v>420.77</v>
      </c>
      <c r="I1432" s="3">
        <v>457.75</v>
      </c>
    </row>
    <row r="1433" spans="2:9" x14ac:dyDescent="0.65">
      <c r="B1433" t="s">
        <v>1511</v>
      </c>
      <c r="C1433" s="1">
        <v>45043</v>
      </c>
      <c r="D1433" t="s">
        <v>14</v>
      </c>
      <c r="E1433" t="s">
        <v>46</v>
      </c>
      <c r="F1433" t="s">
        <v>47</v>
      </c>
      <c r="G1433" t="s">
        <v>33</v>
      </c>
      <c r="H1433" s="3">
        <v>5000.63</v>
      </c>
      <c r="I1433" s="3">
        <v>5025.1099999999997</v>
      </c>
    </row>
    <row r="1434" spans="2:9" x14ac:dyDescent="0.65">
      <c r="B1434" t="s">
        <v>1512</v>
      </c>
      <c r="C1434" s="1">
        <v>44876</v>
      </c>
      <c r="D1434" t="s">
        <v>14</v>
      </c>
      <c r="E1434" t="s">
        <v>110</v>
      </c>
      <c r="F1434" t="s">
        <v>30</v>
      </c>
      <c r="G1434" t="s">
        <v>33</v>
      </c>
      <c r="H1434" s="3">
        <v>1974.55</v>
      </c>
      <c r="I1434" s="3">
        <v>2017.74</v>
      </c>
    </row>
    <row r="1435" spans="2:9" x14ac:dyDescent="0.65">
      <c r="B1435" t="s">
        <v>1513</v>
      </c>
      <c r="C1435" s="1">
        <v>45476</v>
      </c>
      <c r="D1435" t="s">
        <v>32</v>
      </c>
      <c r="E1435" t="s">
        <v>29</v>
      </c>
      <c r="F1435" t="s">
        <v>16</v>
      </c>
      <c r="G1435" t="s">
        <v>58</v>
      </c>
      <c r="H1435" s="3">
        <v>1120.8399999999999</v>
      </c>
      <c r="I1435" s="3">
        <v>1180.22</v>
      </c>
    </row>
    <row r="1436" spans="2:9" x14ac:dyDescent="0.65">
      <c r="B1436" t="s">
        <v>1514</v>
      </c>
      <c r="C1436" s="1">
        <v>45308</v>
      </c>
      <c r="D1436" t="s">
        <v>39</v>
      </c>
      <c r="E1436" t="s">
        <v>93</v>
      </c>
      <c r="F1436" t="s">
        <v>47</v>
      </c>
      <c r="G1436" t="s">
        <v>37</v>
      </c>
      <c r="H1436" s="3">
        <v>6740.27</v>
      </c>
      <c r="I1436" s="3">
        <v>6794.91</v>
      </c>
    </row>
    <row r="1437" spans="2:9" x14ac:dyDescent="0.65">
      <c r="B1437" t="s">
        <v>1515</v>
      </c>
      <c r="C1437" s="1">
        <v>44706</v>
      </c>
      <c r="D1437" t="s">
        <v>35</v>
      </c>
      <c r="E1437" t="s">
        <v>131</v>
      </c>
      <c r="F1437" t="s">
        <v>47</v>
      </c>
      <c r="G1437" t="s">
        <v>37</v>
      </c>
      <c r="H1437" s="3">
        <v>8652.01</v>
      </c>
      <c r="I1437" s="3">
        <v>8749.3799999999992</v>
      </c>
    </row>
    <row r="1438" spans="2:9" x14ac:dyDescent="0.65">
      <c r="B1438" t="s">
        <v>1516</v>
      </c>
      <c r="C1438" s="1">
        <v>45087</v>
      </c>
      <c r="D1438" t="s">
        <v>24</v>
      </c>
      <c r="E1438" t="s">
        <v>10</v>
      </c>
      <c r="F1438" t="s">
        <v>11</v>
      </c>
      <c r="G1438" t="s">
        <v>12</v>
      </c>
      <c r="H1438" s="3">
        <v>581.96</v>
      </c>
      <c r="I1438" s="3">
        <v>632.41999999999996</v>
      </c>
    </row>
    <row r="1439" spans="2:9" x14ac:dyDescent="0.65">
      <c r="B1439" t="s">
        <v>1517</v>
      </c>
      <c r="C1439" s="1">
        <v>45314</v>
      </c>
      <c r="D1439" t="s">
        <v>24</v>
      </c>
      <c r="E1439" t="s">
        <v>363</v>
      </c>
      <c r="F1439" t="s">
        <v>11</v>
      </c>
      <c r="G1439" t="s">
        <v>41</v>
      </c>
      <c r="H1439" s="3">
        <v>8566.2800000000007</v>
      </c>
      <c r="I1439" s="3">
        <v>8651.52</v>
      </c>
    </row>
    <row r="1440" spans="2:9" x14ac:dyDescent="0.65">
      <c r="B1440" t="s">
        <v>1518</v>
      </c>
      <c r="C1440" s="1">
        <v>45572</v>
      </c>
      <c r="D1440" t="s">
        <v>39</v>
      </c>
      <c r="E1440" t="s">
        <v>90</v>
      </c>
      <c r="F1440" t="s">
        <v>47</v>
      </c>
      <c r="G1440" t="s">
        <v>48</v>
      </c>
      <c r="H1440" s="3">
        <v>6394.14</v>
      </c>
      <c r="I1440" s="3">
        <v>6448.64</v>
      </c>
    </row>
    <row r="1441" spans="2:9" x14ac:dyDescent="0.65">
      <c r="B1441" t="s">
        <v>1519</v>
      </c>
      <c r="C1441" s="1">
        <v>44737</v>
      </c>
      <c r="D1441" t="s">
        <v>24</v>
      </c>
      <c r="E1441" t="s">
        <v>135</v>
      </c>
      <c r="F1441" t="s">
        <v>11</v>
      </c>
      <c r="G1441" t="s">
        <v>58</v>
      </c>
      <c r="H1441" s="3">
        <v>7631.65</v>
      </c>
      <c r="I1441" s="3">
        <v>7688.5</v>
      </c>
    </row>
    <row r="1442" spans="2:9" x14ac:dyDescent="0.65">
      <c r="B1442" t="s">
        <v>1520</v>
      </c>
      <c r="C1442" s="1">
        <v>45573</v>
      </c>
      <c r="D1442" t="s">
        <v>9</v>
      </c>
      <c r="E1442" t="s">
        <v>15</v>
      </c>
      <c r="F1442" t="s">
        <v>21</v>
      </c>
      <c r="G1442" t="s">
        <v>17</v>
      </c>
      <c r="H1442" s="3">
        <v>2627.52</v>
      </c>
      <c r="I1442" s="3">
        <v>2674.86</v>
      </c>
    </row>
    <row r="1443" spans="2:9" x14ac:dyDescent="0.65">
      <c r="B1443" t="s">
        <v>1521</v>
      </c>
      <c r="C1443" s="1">
        <v>45313</v>
      </c>
      <c r="D1443" t="s">
        <v>35</v>
      </c>
      <c r="E1443" t="s">
        <v>62</v>
      </c>
      <c r="F1443" t="s">
        <v>21</v>
      </c>
      <c r="G1443" t="s">
        <v>33</v>
      </c>
      <c r="H1443" s="3">
        <v>1412.56</v>
      </c>
      <c r="I1443" s="3">
        <v>1502.58</v>
      </c>
    </row>
    <row r="1444" spans="2:9" x14ac:dyDescent="0.65">
      <c r="B1444" t="s">
        <v>1522</v>
      </c>
      <c r="C1444" s="1">
        <v>44636</v>
      </c>
      <c r="D1444" t="s">
        <v>32</v>
      </c>
      <c r="E1444" t="s">
        <v>108</v>
      </c>
      <c r="F1444" t="s">
        <v>16</v>
      </c>
      <c r="G1444" t="s">
        <v>17</v>
      </c>
      <c r="H1444" s="3">
        <v>6394.39</v>
      </c>
      <c r="I1444" s="3">
        <v>6425.39</v>
      </c>
    </row>
    <row r="1445" spans="2:9" x14ac:dyDescent="0.65">
      <c r="B1445" t="s">
        <v>1523</v>
      </c>
      <c r="C1445" s="1">
        <v>45606</v>
      </c>
      <c r="D1445" t="s">
        <v>45</v>
      </c>
      <c r="E1445" t="s">
        <v>60</v>
      </c>
      <c r="F1445" t="s">
        <v>30</v>
      </c>
      <c r="G1445" t="s">
        <v>69</v>
      </c>
      <c r="H1445" s="3">
        <v>5822.22</v>
      </c>
      <c r="I1445" s="3">
        <v>5907.19</v>
      </c>
    </row>
    <row r="1446" spans="2:9" x14ac:dyDescent="0.65">
      <c r="B1446" t="s">
        <v>1524</v>
      </c>
      <c r="C1446" s="1">
        <v>45041</v>
      </c>
      <c r="D1446" t="s">
        <v>27</v>
      </c>
      <c r="E1446" t="s">
        <v>52</v>
      </c>
      <c r="F1446" t="s">
        <v>11</v>
      </c>
      <c r="G1446" t="s">
        <v>69</v>
      </c>
      <c r="H1446" s="3">
        <v>3157.86</v>
      </c>
      <c r="I1446" s="3">
        <v>3214.65</v>
      </c>
    </row>
    <row r="1447" spans="2:9" x14ac:dyDescent="0.65">
      <c r="B1447" t="s">
        <v>1525</v>
      </c>
      <c r="C1447" s="1">
        <v>45370</v>
      </c>
      <c r="D1447" t="s">
        <v>19</v>
      </c>
      <c r="E1447" t="s">
        <v>185</v>
      </c>
      <c r="F1447" t="s">
        <v>11</v>
      </c>
      <c r="G1447" t="s">
        <v>22</v>
      </c>
      <c r="H1447" s="3">
        <v>3929.63</v>
      </c>
      <c r="I1447" s="3">
        <v>3971.59</v>
      </c>
    </row>
    <row r="1448" spans="2:9" x14ac:dyDescent="0.65">
      <c r="B1448" t="s">
        <v>1526</v>
      </c>
      <c r="C1448" s="1">
        <v>44989</v>
      </c>
      <c r="D1448" t="s">
        <v>39</v>
      </c>
      <c r="E1448" t="s">
        <v>20</v>
      </c>
      <c r="F1448" t="s">
        <v>21</v>
      </c>
      <c r="G1448" t="s">
        <v>41</v>
      </c>
      <c r="H1448" s="3">
        <v>2527.87</v>
      </c>
      <c r="I1448" s="3">
        <v>2556.52</v>
      </c>
    </row>
    <row r="1449" spans="2:9" x14ac:dyDescent="0.65">
      <c r="B1449" t="s">
        <v>1527</v>
      </c>
      <c r="C1449" s="1">
        <v>44574</v>
      </c>
      <c r="D1449" t="s">
        <v>27</v>
      </c>
      <c r="E1449" t="s">
        <v>60</v>
      </c>
      <c r="F1449" t="s">
        <v>30</v>
      </c>
      <c r="G1449" t="s">
        <v>37</v>
      </c>
      <c r="H1449" s="3">
        <v>7937</v>
      </c>
      <c r="I1449" s="3">
        <v>8024.03</v>
      </c>
    </row>
    <row r="1450" spans="2:9" x14ac:dyDescent="0.65">
      <c r="B1450" t="s">
        <v>1528</v>
      </c>
      <c r="C1450" s="1">
        <v>44810</v>
      </c>
      <c r="D1450" t="s">
        <v>9</v>
      </c>
      <c r="E1450" t="s">
        <v>156</v>
      </c>
      <c r="F1450" t="s">
        <v>21</v>
      </c>
      <c r="G1450" t="s">
        <v>12</v>
      </c>
      <c r="H1450" s="3">
        <v>4084.89</v>
      </c>
      <c r="I1450" s="3">
        <v>4167.1899999999996</v>
      </c>
    </row>
    <row r="1451" spans="2:9" x14ac:dyDescent="0.65">
      <c r="B1451" t="s">
        <v>1529</v>
      </c>
      <c r="C1451" s="1">
        <v>44825</v>
      </c>
      <c r="D1451" t="s">
        <v>39</v>
      </c>
      <c r="E1451" t="s">
        <v>97</v>
      </c>
      <c r="F1451" t="s">
        <v>21</v>
      </c>
      <c r="G1451" t="s">
        <v>58</v>
      </c>
      <c r="H1451" s="3">
        <v>2324.52</v>
      </c>
      <c r="I1451" s="3">
        <v>2372.5100000000002</v>
      </c>
    </row>
    <row r="1452" spans="2:9" x14ac:dyDescent="0.65">
      <c r="B1452" t="s">
        <v>1530</v>
      </c>
      <c r="C1452" s="1">
        <v>45647</v>
      </c>
      <c r="D1452" t="s">
        <v>9</v>
      </c>
      <c r="E1452" t="s">
        <v>43</v>
      </c>
      <c r="F1452" t="s">
        <v>47</v>
      </c>
      <c r="G1452" t="s">
        <v>69</v>
      </c>
      <c r="H1452" s="3">
        <v>2131.27</v>
      </c>
      <c r="I1452" s="3">
        <v>2188.7600000000002</v>
      </c>
    </row>
    <row r="1453" spans="2:9" x14ac:dyDescent="0.65">
      <c r="B1453" t="s">
        <v>1531</v>
      </c>
      <c r="C1453" s="1">
        <v>45049</v>
      </c>
      <c r="D1453" t="s">
        <v>35</v>
      </c>
      <c r="E1453" t="s">
        <v>77</v>
      </c>
      <c r="F1453" t="s">
        <v>16</v>
      </c>
      <c r="G1453" t="s">
        <v>37</v>
      </c>
      <c r="H1453" s="3">
        <v>2638.72</v>
      </c>
      <c r="I1453" s="3">
        <v>2654.33</v>
      </c>
    </row>
    <row r="1454" spans="2:9" x14ac:dyDescent="0.65">
      <c r="B1454" t="s">
        <v>1532</v>
      </c>
      <c r="C1454" s="1">
        <v>44979</v>
      </c>
      <c r="D1454" t="s">
        <v>14</v>
      </c>
      <c r="E1454" t="s">
        <v>95</v>
      </c>
      <c r="F1454" t="s">
        <v>21</v>
      </c>
      <c r="G1454" t="s">
        <v>48</v>
      </c>
      <c r="H1454" s="3">
        <v>7354.13</v>
      </c>
      <c r="I1454" s="3">
        <v>7393.42</v>
      </c>
    </row>
    <row r="1455" spans="2:9" x14ac:dyDescent="0.65">
      <c r="B1455" t="s">
        <v>1533</v>
      </c>
      <c r="C1455" s="1">
        <v>45242</v>
      </c>
      <c r="D1455" t="s">
        <v>14</v>
      </c>
      <c r="E1455" t="s">
        <v>135</v>
      </c>
      <c r="F1455" t="s">
        <v>16</v>
      </c>
      <c r="G1455" t="s">
        <v>48</v>
      </c>
      <c r="H1455" s="3">
        <v>9858.42</v>
      </c>
      <c r="I1455" s="3">
        <v>9891.99</v>
      </c>
    </row>
    <row r="1456" spans="2:9" x14ac:dyDescent="0.65">
      <c r="B1456" t="s">
        <v>1534</v>
      </c>
      <c r="C1456" s="1">
        <v>44572</v>
      </c>
      <c r="D1456" t="s">
        <v>24</v>
      </c>
      <c r="E1456" t="s">
        <v>97</v>
      </c>
      <c r="F1456" t="s">
        <v>21</v>
      </c>
      <c r="G1456" t="s">
        <v>12</v>
      </c>
      <c r="H1456" s="3">
        <v>2454.64</v>
      </c>
      <c r="I1456" s="3">
        <v>2544.4</v>
      </c>
    </row>
    <row r="1457" spans="2:9" x14ac:dyDescent="0.65">
      <c r="B1457" t="s">
        <v>1535</v>
      </c>
      <c r="C1457" s="1">
        <v>45496</v>
      </c>
      <c r="D1457" t="s">
        <v>45</v>
      </c>
      <c r="E1457" t="s">
        <v>72</v>
      </c>
      <c r="F1457" t="s">
        <v>16</v>
      </c>
      <c r="G1457" t="s">
        <v>17</v>
      </c>
      <c r="H1457" s="3">
        <v>1970.62</v>
      </c>
      <c r="I1457" s="3">
        <v>2049.36</v>
      </c>
    </row>
    <row r="1458" spans="2:9" x14ac:dyDescent="0.65">
      <c r="B1458" t="s">
        <v>1536</v>
      </c>
      <c r="C1458" s="1">
        <v>44788</v>
      </c>
      <c r="D1458" t="s">
        <v>35</v>
      </c>
      <c r="E1458" t="s">
        <v>57</v>
      </c>
      <c r="F1458" t="s">
        <v>47</v>
      </c>
      <c r="G1458" t="s">
        <v>17</v>
      </c>
      <c r="H1458" s="3">
        <v>5790.41</v>
      </c>
      <c r="I1458" s="3">
        <v>5814.66</v>
      </c>
    </row>
    <row r="1459" spans="2:9" x14ac:dyDescent="0.65">
      <c r="B1459" t="s">
        <v>1537</v>
      </c>
      <c r="C1459" s="1">
        <v>45158</v>
      </c>
      <c r="D1459" t="s">
        <v>14</v>
      </c>
      <c r="E1459" t="s">
        <v>84</v>
      </c>
      <c r="F1459" t="s">
        <v>47</v>
      </c>
      <c r="G1459" t="s">
        <v>37</v>
      </c>
      <c r="H1459" s="3">
        <v>6495.03</v>
      </c>
      <c r="I1459" s="3">
        <v>6543.45</v>
      </c>
    </row>
    <row r="1460" spans="2:9" x14ac:dyDescent="0.65">
      <c r="B1460" t="s">
        <v>1538</v>
      </c>
      <c r="C1460" s="1">
        <v>45326</v>
      </c>
      <c r="D1460" t="s">
        <v>39</v>
      </c>
      <c r="E1460" t="s">
        <v>15</v>
      </c>
      <c r="F1460" t="s">
        <v>21</v>
      </c>
      <c r="G1460" t="s">
        <v>48</v>
      </c>
      <c r="H1460" s="3">
        <v>9680.98</v>
      </c>
      <c r="I1460" s="3">
        <v>9765.02</v>
      </c>
    </row>
    <row r="1461" spans="2:9" x14ac:dyDescent="0.65">
      <c r="B1461" t="s">
        <v>1539</v>
      </c>
      <c r="C1461" s="1">
        <v>45281</v>
      </c>
      <c r="D1461" t="s">
        <v>24</v>
      </c>
      <c r="E1461" t="s">
        <v>180</v>
      </c>
      <c r="F1461" t="s">
        <v>30</v>
      </c>
      <c r="G1461" t="s">
        <v>22</v>
      </c>
      <c r="H1461" s="3">
        <v>5967.16</v>
      </c>
      <c r="I1461" s="3">
        <v>6046.67</v>
      </c>
    </row>
    <row r="1462" spans="2:9" x14ac:dyDescent="0.65">
      <c r="B1462" t="s">
        <v>1540</v>
      </c>
      <c r="C1462" s="1">
        <v>44711</v>
      </c>
      <c r="D1462" t="s">
        <v>35</v>
      </c>
      <c r="E1462" t="s">
        <v>10</v>
      </c>
      <c r="F1462" t="s">
        <v>11</v>
      </c>
      <c r="G1462" t="s">
        <v>37</v>
      </c>
      <c r="H1462" s="3">
        <v>444.3</v>
      </c>
      <c r="I1462" s="3">
        <v>493.17</v>
      </c>
    </row>
    <row r="1463" spans="2:9" x14ac:dyDescent="0.65">
      <c r="B1463" t="s">
        <v>1541</v>
      </c>
      <c r="C1463" s="1">
        <v>45066</v>
      </c>
      <c r="D1463" t="s">
        <v>45</v>
      </c>
      <c r="E1463" t="s">
        <v>54</v>
      </c>
      <c r="F1463" t="s">
        <v>21</v>
      </c>
      <c r="G1463" t="s">
        <v>58</v>
      </c>
      <c r="H1463" s="3">
        <v>1986.64</v>
      </c>
      <c r="I1463" s="3">
        <v>2025.82</v>
      </c>
    </row>
    <row r="1464" spans="2:9" x14ac:dyDescent="0.65">
      <c r="B1464" t="s">
        <v>1542</v>
      </c>
      <c r="C1464" s="1">
        <v>44809</v>
      </c>
      <c r="D1464" t="s">
        <v>9</v>
      </c>
      <c r="E1464" t="s">
        <v>276</v>
      </c>
      <c r="F1464" t="s">
        <v>30</v>
      </c>
      <c r="G1464" t="s">
        <v>69</v>
      </c>
      <c r="H1464" s="3">
        <v>4817.6000000000004</v>
      </c>
      <c r="I1464" s="3">
        <v>4828.57</v>
      </c>
    </row>
    <row r="1465" spans="2:9" x14ac:dyDescent="0.65">
      <c r="B1465" t="s">
        <v>1543</v>
      </c>
      <c r="C1465" s="1">
        <v>44881</v>
      </c>
      <c r="D1465" t="s">
        <v>14</v>
      </c>
      <c r="E1465" t="s">
        <v>170</v>
      </c>
      <c r="F1465" t="s">
        <v>16</v>
      </c>
      <c r="G1465" t="s">
        <v>48</v>
      </c>
      <c r="H1465" s="3">
        <v>2664.19</v>
      </c>
      <c r="I1465" s="3">
        <v>2747.45</v>
      </c>
    </row>
    <row r="1466" spans="2:9" x14ac:dyDescent="0.65">
      <c r="B1466" t="s">
        <v>1544</v>
      </c>
      <c r="C1466" s="1">
        <v>45240</v>
      </c>
      <c r="D1466" t="s">
        <v>19</v>
      </c>
      <c r="E1466" t="s">
        <v>185</v>
      </c>
      <c r="F1466" t="s">
        <v>16</v>
      </c>
      <c r="G1466" t="s">
        <v>22</v>
      </c>
      <c r="H1466" s="3">
        <v>9552.36</v>
      </c>
      <c r="I1466" s="3">
        <v>9563.2900000000009</v>
      </c>
    </row>
    <row r="1467" spans="2:9" x14ac:dyDescent="0.65">
      <c r="B1467" t="s">
        <v>1545</v>
      </c>
      <c r="C1467" s="1">
        <v>45276</v>
      </c>
      <c r="D1467" t="s">
        <v>35</v>
      </c>
      <c r="E1467" t="s">
        <v>43</v>
      </c>
      <c r="F1467" t="s">
        <v>30</v>
      </c>
      <c r="G1467" t="s">
        <v>17</v>
      </c>
      <c r="H1467" s="3">
        <v>1007.04</v>
      </c>
      <c r="I1467" s="3">
        <v>1055.5</v>
      </c>
    </row>
    <row r="1468" spans="2:9" x14ac:dyDescent="0.65">
      <c r="B1468" t="s">
        <v>1546</v>
      </c>
      <c r="C1468" s="1">
        <v>45318</v>
      </c>
      <c r="D1468" t="s">
        <v>19</v>
      </c>
      <c r="E1468" t="s">
        <v>108</v>
      </c>
      <c r="F1468" t="s">
        <v>21</v>
      </c>
      <c r="G1468" t="s">
        <v>22</v>
      </c>
      <c r="H1468" s="3">
        <v>9806.67</v>
      </c>
      <c r="I1468" s="3">
        <v>9889.0400000000009</v>
      </c>
    </row>
    <row r="1469" spans="2:9" x14ac:dyDescent="0.65">
      <c r="B1469" t="s">
        <v>1547</v>
      </c>
      <c r="C1469" s="1">
        <v>45330</v>
      </c>
      <c r="D1469" t="s">
        <v>19</v>
      </c>
      <c r="E1469" t="s">
        <v>254</v>
      </c>
      <c r="F1469" t="s">
        <v>11</v>
      </c>
      <c r="G1469" t="s">
        <v>58</v>
      </c>
      <c r="H1469" s="3">
        <v>6375.86</v>
      </c>
      <c r="I1469" s="3">
        <v>6396.98</v>
      </c>
    </row>
    <row r="1470" spans="2:9" x14ac:dyDescent="0.65">
      <c r="B1470" t="s">
        <v>1548</v>
      </c>
      <c r="C1470" s="1">
        <v>45297</v>
      </c>
      <c r="D1470" t="s">
        <v>32</v>
      </c>
      <c r="E1470" t="s">
        <v>110</v>
      </c>
      <c r="F1470" t="s">
        <v>47</v>
      </c>
      <c r="G1470" t="s">
        <v>58</v>
      </c>
      <c r="H1470" s="3">
        <v>3888.13</v>
      </c>
      <c r="I1470" s="3">
        <v>3906.38</v>
      </c>
    </row>
    <row r="1471" spans="2:9" x14ac:dyDescent="0.65">
      <c r="B1471" t="s">
        <v>1549</v>
      </c>
      <c r="C1471" s="1">
        <v>45551</v>
      </c>
      <c r="D1471" t="s">
        <v>27</v>
      </c>
      <c r="E1471" t="s">
        <v>54</v>
      </c>
      <c r="F1471" t="s">
        <v>21</v>
      </c>
      <c r="G1471" t="s">
        <v>69</v>
      </c>
      <c r="H1471" s="3">
        <v>9665.3799999999992</v>
      </c>
      <c r="I1471" s="3">
        <v>9713.02</v>
      </c>
    </row>
    <row r="1472" spans="2:9" x14ac:dyDescent="0.65">
      <c r="B1472" t="s">
        <v>1550</v>
      </c>
      <c r="C1472" s="1">
        <v>44873</v>
      </c>
      <c r="D1472" t="s">
        <v>27</v>
      </c>
      <c r="E1472" t="s">
        <v>174</v>
      </c>
      <c r="F1472" t="s">
        <v>16</v>
      </c>
      <c r="G1472" t="s">
        <v>17</v>
      </c>
      <c r="H1472" s="3">
        <v>9905.6299999999992</v>
      </c>
      <c r="I1472" s="3">
        <v>9944.16</v>
      </c>
    </row>
    <row r="1473" spans="2:9" x14ac:dyDescent="0.65">
      <c r="B1473" t="s">
        <v>1551</v>
      </c>
      <c r="C1473" s="1">
        <v>45550</v>
      </c>
      <c r="D1473" t="s">
        <v>27</v>
      </c>
      <c r="E1473" t="s">
        <v>131</v>
      </c>
      <c r="F1473" t="s">
        <v>16</v>
      </c>
      <c r="G1473" t="s">
        <v>22</v>
      </c>
      <c r="H1473" s="3">
        <v>724.19</v>
      </c>
      <c r="I1473" s="3">
        <v>796.89</v>
      </c>
    </row>
    <row r="1474" spans="2:9" x14ac:dyDescent="0.65">
      <c r="B1474" t="s">
        <v>1552</v>
      </c>
      <c r="C1474" s="1">
        <v>45514</v>
      </c>
      <c r="D1474" t="s">
        <v>39</v>
      </c>
      <c r="E1474" t="s">
        <v>170</v>
      </c>
      <c r="F1474" t="s">
        <v>47</v>
      </c>
      <c r="G1474" t="s">
        <v>58</v>
      </c>
      <c r="H1474" s="3">
        <v>5976.07</v>
      </c>
      <c r="I1474" s="3">
        <v>6004.2</v>
      </c>
    </row>
    <row r="1475" spans="2:9" x14ac:dyDescent="0.65">
      <c r="B1475" t="s">
        <v>1553</v>
      </c>
      <c r="C1475" s="1">
        <v>45149</v>
      </c>
      <c r="D1475" t="s">
        <v>35</v>
      </c>
      <c r="E1475" t="s">
        <v>180</v>
      </c>
      <c r="F1475" t="s">
        <v>16</v>
      </c>
      <c r="G1475" t="s">
        <v>22</v>
      </c>
      <c r="H1475" s="3">
        <v>4724.97</v>
      </c>
      <c r="I1475" s="3">
        <v>4791.7299999999996</v>
      </c>
    </row>
    <row r="1476" spans="2:9" x14ac:dyDescent="0.65">
      <c r="B1476" t="s">
        <v>1554</v>
      </c>
      <c r="C1476" s="1">
        <v>45058</v>
      </c>
      <c r="D1476" t="s">
        <v>35</v>
      </c>
      <c r="E1476" t="s">
        <v>52</v>
      </c>
      <c r="F1476" t="s">
        <v>16</v>
      </c>
      <c r="G1476" t="s">
        <v>12</v>
      </c>
      <c r="H1476" s="3">
        <v>8266.1</v>
      </c>
      <c r="I1476" s="3">
        <v>8306.8700000000008</v>
      </c>
    </row>
    <row r="1477" spans="2:9" x14ac:dyDescent="0.65">
      <c r="B1477" t="s">
        <v>1555</v>
      </c>
      <c r="C1477" s="1">
        <v>45508</v>
      </c>
      <c r="D1477" t="s">
        <v>27</v>
      </c>
      <c r="E1477" t="s">
        <v>64</v>
      </c>
      <c r="F1477" t="s">
        <v>11</v>
      </c>
      <c r="G1477" t="s">
        <v>33</v>
      </c>
      <c r="H1477" s="3">
        <v>2351.92</v>
      </c>
      <c r="I1477" s="3">
        <v>2407.71</v>
      </c>
    </row>
    <row r="1478" spans="2:9" x14ac:dyDescent="0.65">
      <c r="B1478" t="s">
        <v>1556</v>
      </c>
      <c r="C1478" s="1">
        <v>45382</v>
      </c>
      <c r="D1478" t="s">
        <v>32</v>
      </c>
      <c r="E1478" t="s">
        <v>25</v>
      </c>
      <c r="F1478" t="s">
        <v>11</v>
      </c>
      <c r="G1478" t="s">
        <v>37</v>
      </c>
      <c r="H1478" s="3">
        <v>3900.89</v>
      </c>
      <c r="I1478" s="3">
        <v>3931.98</v>
      </c>
    </row>
    <row r="1479" spans="2:9" x14ac:dyDescent="0.65">
      <c r="B1479" t="s">
        <v>1557</v>
      </c>
      <c r="C1479" s="1">
        <v>45477</v>
      </c>
      <c r="D1479" t="s">
        <v>24</v>
      </c>
      <c r="E1479" t="s">
        <v>54</v>
      </c>
      <c r="F1479" t="s">
        <v>30</v>
      </c>
      <c r="G1479" t="s">
        <v>58</v>
      </c>
      <c r="H1479" s="3">
        <v>4853.1400000000003</v>
      </c>
      <c r="I1479" s="3">
        <v>4897.9799999999996</v>
      </c>
    </row>
    <row r="1480" spans="2:9" x14ac:dyDescent="0.65">
      <c r="B1480" t="s">
        <v>1558</v>
      </c>
      <c r="C1480" s="1">
        <v>45521</v>
      </c>
      <c r="D1480" t="s">
        <v>14</v>
      </c>
      <c r="E1480" t="s">
        <v>93</v>
      </c>
      <c r="F1480" t="s">
        <v>47</v>
      </c>
      <c r="G1480" t="s">
        <v>58</v>
      </c>
      <c r="H1480" s="3">
        <v>471.53</v>
      </c>
      <c r="I1480" s="3">
        <v>491.69</v>
      </c>
    </row>
    <row r="1481" spans="2:9" x14ac:dyDescent="0.65">
      <c r="B1481" t="s">
        <v>1559</v>
      </c>
      <c r="C1481" s="1">
        <v>44799</v>
      </c>
      <c r="D1481" t="s">
        <v>27</v>
      </c>
      <c r="E1481" t="s">
        <v>72</v>
      </c>
      <c r="F1481" t="s">
        <v>30</v>
      </c>
      <c r="G1481" t="s">
        <v>69</v>
      </c>
      <c r="H1481" s="3">
        <v>5549.19</v>
      </c>
      <c r="I1481" s="3">
        <v>5563.88</v>
      </c>
    </row>
    <row r="1482" spans="2:9" x14ac:dyDescent="0.65">
      <c r="B1482" t="s">
        <v>1560</v>
      </c>
      <c r="C1482" s="1">
        <v>44720</v>
      </c>
      <c r="D1482" t="s">
        <v>45</v>
      </c>
      <c r="E1482" t="s">
        <v>270</v>
      </c>
      <c r="F1482" t="s">
        <v>11</v>
      </c>
      <c r="G1482" t="s">
        <v>41</v>
      </c>
      <c r="H1482" s="3">
        <v>908.33</v>
      </c>
      <c r="I1482" s="3">
        <v>922.11</v>
      </c>
    </row>
    <row r="1483" spans="2:9" x14ac:dyDescent="0.65">
      <c r="B1483" t="s">
        <v>1561</v>
      </c>
      <c r="C1483" s="1">
        <v>45025</v>
      </c>
      <c r="D1483" t="s">
        <v>35</v>
      </c>
      <c r="E1483" t="s">
        <v>29</v>
      </c>
      <c r="F1483" t="s">
        <v>11</v>
      </c>
      <c r="G1483" t="s">
        <v>48</v>
      </c>
      <c r="H1483" s="3">
        <v>7568.13</v>
      </c>
      <c r="I1483" s="3">
        <v>7611.68</v>
      </c>
    </row>
    <row r="1484" spans="2:9" x14ac:dyDescent="0.65">
      <c r="B1484" t="s">
        <v>1562</v>
      </c>
      <c r="C1484" s="1">
        <v>44931</v>
      </c>
      <c r="D1484" t="s">
        <v>35</v>
      </c>
      <c r="E1484" t="s">
        <v>57</v>
      </c>
      <c r="F1484" t="s">
        <v>11</v>
      </c>
      <c r="G1484" t="s">
        <v>17</v>
      </c>
      <c r="H1484" s="3">
        <v>6444.66</v>
      </c>
      <c r="I1484" s="3">
        <v>6527.76</v>
      </c>
    </row>
    <row r="1485" spans="2:9" x14ac:dyDescent="0.65">
      <c r="B1485" t="s">
        <v>1563</v>
      </c>
      <c r="C1485" s="1">
        <v>45187</v>
      </c>
      <c r="D1485" t="s">
        <v>19</v>
      </c>
      <c r="E1485" t="s">
        <v>90</v>
      </c>
      <c r="F1485" t="s">
        <v>16</v>
      </c>
      <c r="G1485" t="s">
        <v>58</v>
      </c>
      <c r="H1485" s="3">
        <v>1967.02</v>
      </c>
      <c r="I1485" s="3">
        <v>2025.95</v>
      </c>
    </row>
    <row r="1486" spans="2:9" x14ac:dyDescent="0.65">
      <c r="B1486" t="s">
        <v>1564</v>
      </c>
      <c r="C1486" s="1">
        <v>45084</v>
      </c>
      <c r="D1486" t="s">
        <v>35</v>
      </c>
      <c r="E1486" t="s">
        <v>43</v>
      </c>
      <c r="F1486" t="s">
        <v>47</v>
      </c>
      <c r="G1486" t="s">
        <v>33</v>
      </c>
      <c r="H1486" s="3">
        <v>6096.15</v>
      </c>
      <c r="I1486" s="3">
        <v>6130.04</v>
      </c>
    </row>
    <row r="1487" spans="2:9" x14ac:dyDescent="0.65">
      <c r="B1487" t="s">
        <v>1565</v>
      </c>
      <c r="C1487" s="1">
        <v>44962</v>
      </c>
      <c r="D1487" t="s">
        <v>27</v>
      </c>
      <c r="E1487" t="s">
        <v>84</v>
      </c>
      <c r="F1487" t="s">
        <v>21</v>
      </c>
      <c r="G1487" t="s">
        <v>58</v>
      </c>
      <c r="H1487" s="3">
        <v>8780.61</v>
      </c>
      <c r="I1487" s="3">
        <v>8805.65</v>
      </c>
    </row>
    <row r="1488" spans="2:9" x14ac:dyDescent="0.65">
      <c r="B1488" t="s">
        <v>1566</v>
      </c>
      <c r="C1488" s="1">
        <v>45650</v>
      </c>
      <c r="D1488" t="s">
        <v>19</v>
      </c>
      <c r="E1488" t="s">
        <v>296</v>
      </c>
      <c r="F1488" t="s">
        <v>21</v>
      </c>
      <c r="G1488" t="s">
        <v>69</v>
      </c>
      <c r="H1488" s="3">
        <v>5469.39</v>
      </c>
      <c r="I1488" s="3">
        <v>5563.63</v>
      </c>
    </row>
    <row r="1489" spans="2:9" x14ac:dyDescent="0.65">
      <c r="B1489" t="s">
        <v>1567</v>
      </c>
      <c r="C1489" s="1">
        <v>45357</v>
      </c>
      <c r="D1489" t="s">
        <v>39</v>
      </c>
      <c r="E1489" t="s">
        <v>15</v>
      </c>
      <c r="F1489" t="s">
        <v>47</v>
      </c>
      <c r="G1489" t="s">
        <v>33</v>
      </c>
      <c r="H1489" s="3">
        <v>8540.92</v>
      </c>
      <c r="I1489" s="3">
        <v>8604.02</v>
      </c>
    </row>
    <row r="1490" spans="2:9" x14ac:dyDescent="0.65">
      <c r="B1490" t="s">
        <v>1568</v>
      </c>
      <c r="C1490" s="1">
        <v>45355</v>
      </c>
      <c r="D1490" t="s">
        <v>35</v>
      </c>
      <c r="E1490" t="s">
        <v>10</v>
      </c>
      <c r="F1490" t="s">
        <v>16</v>
      </c>
      <c r="G1490" t="s">
        <v>69</v>
      </c>
      <c r="H1490" s="3">
        <v>7212.43</v>
      </c>
      <c r="I1490" s="3">
        <v>7249.57</v>
      </c>
    </row>
    <row r="1491" spans="2:9" x14ac:dyDescent="0.65">
      <c r="B1491" t="s">
        <v>1569</v>
      </c>
      <c r="C1491" s="1">
        <v>45095</v>
      </c>
      <c r="D1491" t="s">
        <v>45</v>
      </c>
      <c r="E1491" t="s">
        <v>10</v>
      </c>
      <c r="F1491" t="s">
        <v>16</v>
      </c>
      <c r="G1491" t="s">
        <v>58</v>
      </c>
      <c r="H1491" s="3">
        <v>1974.46</v>
      </c>
      <c r="I1491" s="3">
        <v>1989.22</v>
      </c>
    </row>
    <row r="1492" spans="2:9" x14ac:dyDescent="0.65">
      <c r="B1492" t="s">
        <v>1570</v>
      </c>
      <c r="C1492" s="1">
        <v>45641</v>
      </c>
      <c r="D1492" t="s">
        <v>45</v>
      </c>
      <c r="E1492" t="s">
        <v>20</v>
      </c>
      <c r="F1492" t="s">
        <v>47</v>
      </c>
      <c r="G1492" t="s">
        <v>69</v>
      </c>
      <c r="H1492" s="3">
        <v>3937.67</v>
      </c>
      <c r="I1492" s="3">
        <v>4001.24</v>
      </c>
    </row>
    <row r="1493" spans="2:9" x14ac:dyDescent="0.65">
      <c r="B1493" t="s">
        <v>1571</v>
      </c>
      <c r="C1493" s="1">
        <v>45360</v>
      </c>
      <c r="D1493" t="s">
        <v>19</v>
      </c>
      <c r="E1493" t="s">
        <v>66</v>
      </c>
      <c r="F1493" t="s">
        <v>47</v>
      </c>
      <c r="G1493" t="s">
        <v>69</v>
      </c>
      <c r="H1493" s="3">
        <v>1788.32</v>
      </c>
      <c r="I1493" s="3">
        <v>1836.49</v>
      </c>
    </row>
    <row r="1494" spans="2:9" x14ac:dyDescent="0.65">
      <c r="B1494" t="s">
        <v>1572</v>
      </c>
      <c r="C1494" s="1">
        <v>44701</v>
      </c>
      <c r="D1494" t="s">
        <v>35</v>
      </c>
      <c r="E1494" t="s">
        <v>108</v>
      </c>
      <c r="F1494" t="s">
        <v>11</v>
      </c>
      <c r="G1494" t="s">
        <v>37</v>
      </c>
      <c r="H1494" s="3">
        <v>7717.52</v>
      </c>
      <c r="I1494" s="3">
        <v>7789.71</v>
      </c>
    </row>
    <row r="1495" spans="2:9" x14ac:dyDescent="0.65">
      <c r="B1495" t="s">
        <v>1573</v>
      </c>
      <c r="C1495" s="1">
        <v>44735</v>
      </c>
      <c r="D1495" t="s">
        <v>24</v>
      </c>
      <c r="E1495" t="s">
        <v>20</v>
      </c>
      <c r="F1495" t="s">
        <v>21</v>
      </c>
      <c r="G1495" t="s">
        <v>69</v>
      </c>
      <c r="H1495" s="3">
        <v>8158.1</v>
      </c>
      <c r="I1495" s="3">
        <v>8242.11</v>
      </c>
    </row>
    <row r="1496" spans="2:9" x14ac:dyDescent="0.65">
      <c r="B1496" t="s">
        <v>1574</v>
      </c>
      <c r="C1496" s="1">
        <v>45256</v>
      </c>
      <c r="D1496" t="s">
        <v>24</v>
      </c>
      <c r="E1496" t="s">
        <v>95</v>
      </c>
      <c r="F1496" t="s">
        <v>21</v>
      </c>
      <c r="G1496" t="s">
        <v>12</v>
      </c>
      <c r="H1496" s="3">
        <v>9788.07</v>
      </c>
      <c r="I1496" s="3">
        <v>9859.8799999999992</v>
      </c>
    </row>
    <row r="1497" spans="2:9" x14ac:dyDescent="0.65">
      <c r="B1497" t="s">
        <v>1575</v>
      </c>
      <c r="C1497" s="1">
        <v>44917</v>
      </c>
      <c r="D1497" t="s">
        <v>14</v>
      </c>
      <c r="E1497" t="s">
        <v>296</v>
      </c>
      <c r="F1497" t="s">
        <v>16</v>
      </c>
      <c r="G1497" t="s">
        <v>41</v>
      </c>
      <c r="H1497" s="3">
        <v>9058.76</v>
      </c>
      <c r="I1497" s="3">
        <v>9119.0499999999993</v>
      </c>
    </row>
    <row r="1498" spans="2:9" x14ac:dyDescent="0.65">
      <c r="B1498" t="s">
        <v>1576</v>
      </c>
      <c r="C1498" s="1">
        <v>44899</v>
      </c>
      <c r="D1498" t="s">
        <v>19</v>
      </c>
      <c r="E1498" t="s">
        <v>254</v>
      </c>
      <c r="F1498" t="s">
        <v>11</v>
      </c>
      <c r="G1498" t="s">
        <v>33</v>
      </c>
      <c r="H1498" s="3">
        <v>1033.9100000000001</v>
      </c>
      <c r="I1498" s="3">
        <v>1068.6300000000001</v>
      </c>
    </row>
    <row r="1499" spans="2:9" x14ac:dyDescent="0.65">
      <c r="B1499" t="s">
        <v>1577</v>
      </c>
      <c r="C1499" s="1">
        <v>44901</v>
      </c>
      <c r="D1499" t="s">
        <v>35</v>
      </c>
      <c r="E1499" t="s">
        <v>135</v>
      </c>
      <c r="F1499" t="s">
        <v>47</v>
      </c>
      <c r="G1499" t="s">
        <v>48</v>
      </c>
      <c r="H1499" s="3">
        <v>9644.09</v>
      </c>
      <c r="I1499" s="3">
        <v>9732.7099999999991</v>
      </c>
    </row>
    <row r="1500" spans="2:9" x14ac:dyDescent="0.65">
      <c r="B1500" t="s">
        <v>1578</v>
      </c>
      <c r="C1500" s="1">
        <v>45650</v>
      </c>
      <c r="D1500" t="s">
        <v>9</v>
      </c>
      <c r="E1500" t="s">
        <v>46</v>
      </c>
      <c r="F1500" t="s">
        <v>11</v>
      </c>
      <c r="G1500" t="s">
        <v>69</v>
      </c>
      <c r="H1500" s="3">
        <v>6720.16</v>
      </c>
      <c r="I1500" s="3">
        <v>6793.02</v>
      </c>
    </row>
    <row r="1501" spans="2:9" x14ac:dyDescent="0.65">
      <c r="B1501" t="s">
        <v>1579</v>
      </c>
      <c r="C1501" s="1">
        <v>45101</v>
      </c>
      <c r="D1501" t="s">
        <v>39</v>
      </c>
      <c r="E1501" t="s">
        <v>296</v>
      </c>
      <c r="F1501" t="s">
        <v>21</v>
      </c>
      <c r="G1501" t="s">
        <v>58</v>
      </c>
      <c r="H1501" s="3">
        <v>3019.55</v>
      </c>
      <c r="I1501" s="3">
        <v>3071.86</v>
      </c>
    </row>
    <row r="1502" spans="2:9" x14ac:dyDescent="0.65">
      <c r="B1502" t="s">
        <v>1580</v>
      </c>
      <c r="C1502" s="1">
        <v>45226</v>
      </c>
      <c r="D1502" t="s">
        <v>19</v>
      </c>
      <c r="E1502" t="s">
        <v>122</v>
      </c>
      <c r="F1502" t="s">
        <v>16</v>
      </c>
      <c r="G1502" t="s">
        <v>33</v>
      </c>
      <c r="H1502" s="3">
        <v>6062.6</v>
      </c>
      <c r="I1502" s="3">
        <v>6156.62</v>
      </c>
    </row>
    <row r="1503" spans="2:9" x14ac:dyDescent="0.65">
      <c r="B1503" t="s">
        <v>1581</v>
      </c>
      <c r="C1503" s="1">
        <v>45548</v>
      </c>
      <c r="D1503" t="s">
        <v>32</v>
      </c>
      <c r="E1503" t="s">
        <v>15</v>
      </c>
      <c r="F1503" t="s">
        <v>30</v>
      </c>
      <c r="G1503" t="s">
        <v>37</v>
      </c>
      <c r="H1503" s="3">
        <v>9297.77</v>
      </c>
      <c r="I1503" s="3">
        <v>9313.99</v>
      </c>
    </row>
    <row r="1504" spans="2:9" x14ac:dyDescent="0.65">
      <c r="B1504" t="s">
        <v>1582</v>
      </c>
      <c r="C1504" s="1">
        <v>45170</v>
      </c>
      <c r="D1504" t="s">
        <v>14</v>
      </c>
      <c r="E1504" t="s">
        <v>128</v>
      </c>
      <c r="F1504" t="s">
        <v>16</v>
      </c>
      <c r="G1504" t="s">
        <v>33</v>
      </c>
      <c r="H1504" s="3">
        <v>1583.95</v>
      </c>
      <c r="I1504" s="3">
        <v>1640.21</v>
      </c>
    </row>
    <row r="1505" spans="2:9" x14ac:dyDescent="0.65">
      <c r="B1505" t="s">
        <v>1583</v>
      </c>
      <c r="C1505" s="1">
        <v>45177</v>
      </c>
      <c r="D1505" t="s">
        <v>14</v>
      </c>
      <c r="E1505" t="s">
        <v>68</v>
      </c>
      <c r="F1505" t="s">
        <v>16</v>
      </c>
      <c r="G1505" t="s">
        <v>12</v>
      </c>
      <c r="H1505" s="3">
        <v>6606.8</v>
      </c>
      <c r="I1505" s="3">
        <v>6671.25</v>
      </c>
    </row>
    <row r="1506" spans="2:9" x14ac:dyDescent="0.65">
      <c r="B1506" t="s">
        <v>1584</v>
      </c>
      <c r="C1506" s="1">
        <v>45243</v>
      </c>
      <c r="D1506" t="s">
        <v>19</v>
      </c>
      <c r="E1506" t="s">
        <v>72</v>
      </c>
      <c r="F1506" t="s">
        <v>47</v>
      </c>
      <c r="G1506" t="s">
        <v>17</v>
      </c>
      <c r="H1506" s="3">
        <v>8796.9699999999993</v>
      </c>
      <c r="I1506" s="3">
        <v>8861.2800000000007</v>
      </c>
    </row>
    <row r="1507" spans="2:9" x14ac:dyDescent="0.65">
      <c r="B1507" t="s">
        <v>1585</v>
      </c>
      <c r="C1507" s="1">
        <v>44937</v>
      </c>
      <c r="D1507" t="s">
        <v>9</v>
      </c>
      <c r="E1507" t="s">
        <v>60</v>
      </c>
      <c r="F1507" t="s">
        <v>11</v>
      </c>
      <c r="G1507" t="s">
        <v>17</v>
      </c>
      <c r="H1507" s="3">
        <v>5384.6</v>
      </c>
      <c r="I1507" s="3">
        <v>5456.35</v>
      </c>
    </row>
    <row r="1508" spans="2:9" x14ac:dyDescent="0.65">
      <c r="B1508" t="s">
        <v>1586</v>
      </c>
      <c r="C1508" s="1">
        <v>45109</v>
      </c>
      <c r="D1508" t="s">
        <v>24</v>
      </c>
      <c r="E1508" t="s">
        <v>46</v>
      </c>
      <c r="F1508" t="s">
        <v>47</v>
      </c>
      <c r="G1508" t="s">
        <v>17</v>
      </c>
      <c r="H1508" s="3">
        <v>7777.94</v>
      </c>
      <c r="I1508" s="3">
        <v>7865.42</v>
      </c>
    </row>
    <row r="1509" spans="2:9" x14ac:dyDescent="0.65">
      <c r="B1509" t="s">
        <v>1587</v>
      </c>
      <c r="C1509" s="1">
        <v>44696</v>
      </c>
      <c r="D1509" t="s">
        <v>9</v>
      </c>
      <c r="E1509" t="s">
        <v>72</v>
      </c>
      <c r="F1509" t="s">
        <v>47</v>
      </c>
      <c r="G1509" t="s">
        <v>41</v>
      </c>
      <c r="H1509" s="3">
        <v>6683.28</v>
      </c>
      <c r="I1509" s="3">
        <v>6726.64</v>
      </c>
    </row>
    <row r="1510" spans="2:9" x14ac:dyDescent="0.65">
      <c r="B1510" t="s">
        <v>1588</v>
      </c>
      <c r="C1510" s="1">
        <v>44659</v>
      </c>
      <c r="D1510" t="s">
        <v>27</v>
      </c>
      <c r="E1510" t="s">
        <v>131</v>
      </c>
      <c r="F1510" t="s">
        <v>16</v>
      </c>
      <c r="G1510" t="s">
        <v>17</v>
      </c>
      <c r="H1510" s="3">
        <v>976.37</v>
      </c>
      <c r="I1510" s="3">
        <v>1022.16</v>
      </c>
    </row>
    <row r="1511" spans="2:9" x14ac:dyDescent="0.65">
      <c r="B1511" t="s">
        <v>1589</v>
      </c>
      <c r="C1511" s="1">
        <v>44650</v>
      </c>
      <c r="D1511" t="s">
        <v>14</v>
      </c>
      <c r="E1511" t="s">
        <v>77</v>
      </c>
      <c r="F1511" t="s">
        <v>11</v>
      </c>
      <c r="G1511" t="s">
        <v>37</v>
      </c>
      <c r="H1511" s="3">
        <v>3565.08</v>
      </c>
      <c r="I1511" s="3">
        <v>3656.52</v>
      </c>
    </row>
    <row r="1512" spans="2:9" x14ac:dyDescent="0.65">
      <c r="B1512" t="s">
        <v>1590</v>
      </c>
      <c r="C1512" s="1">
        <v>45279</v>
      </c>
      <c r="D1512" t="s">
        <v>14</v>
      </c>
      <c r="E1512" t="s">
        <v>95</v>
      </c>
      <c r="F1512" t="s">
        <v>21</v>
      </c>
      <c r="G1512" t="s">
        <v>48</v>
      </c>
      <c r="H1512" s="3">
        <v>311.91000000000003</v>
      </c>
      <c r="I1512" s="3">
        <v>394.93</v>
      </c>
    </row>
    <row r="1513" spans="2:9" x14ac:dyDescent="0.65">
      <c r="B1513" t="s">
        <v>1591</v>
      </c>
      <c r="C1513" s="1">
        <v>45552</v>
      </c>
      <c r="D1513" t="s">
        <v>14</v>
      </c>
      <c r="E1513" t="s">
        <v>64</v>
      </c>
      <c r="F1513" t="s">
        <v>30</v>
      </c>
      <c r="G1513" t="s">
        <v>37</v>
      </c>
      <c r="H1513" s="3">
        <v>3494.04</v>
      </c>
      <c r="I1513" s="3">
        <v>3535.87</v>
      </c>
    </row>
    <row r="1514" spans="2:9" x14ac:dyDescent="0.65">
      <c r="B1514" t="s">
        <v>1592</v>
      </c>
      <c r="C1514" s="1">
        <v>45006</v>
      </c>
      <c r="D1514" t="s">
        <v>14</v>
      </c>
      <c r="E1514" t="s">
        <v>363</v>
      </c>
      <c r="F1514" t="s">
        <v>11</v>
      </c>
      <c r="G1514" t="s">
        <v>37</v>
      </c>
      <c r="H1514" s="3">
        <v>9186.68</v>
      </c>
      <c r="I1514" s="3">
        <v>9248.11</v>
      </c>
    </row>
    <row r="1515" spans="2:9" x14ac:dyDescent="0.65">
      <c r="B1515" t="s">
        <v>1593</v>
      </c>
      <c r="C1515" s="1">
        <v>44742</v>
      </c>
      <c r="D1515" t="s">
        <v>35</v>
      </c>
      <c r="E1515" t="s">
        <v>142</v>
      </c>
      <c r="F1515" t="s">
        <v>21</v>
      </c>
      <c r="G1515" t="s">
        <v>22</v>
      </c>
      <c r="H1515" s="3">
        <v>5278.21</v>
      </c>
      <c r="I1515" s="3">
        <v>5337.22</v>
      </c>
    </row>
    <row r="1516" spans="2:9" x14ac:dyDescent="0.65">
      <c r="B1516" t="s">
        <v>1594</v>
      </c>
      <c r="C1516" s="1">
        <v>44682</v>
      </c>
      <c r="D1516" t="s">
        <v>45</v>
      </c>
      <c r="E1516" t="s">
        <v>50</v>
      </c>
      <c r="F1516" t="s">
        <v>21</v>
      </c>
      <c r="G1516" t="s">
        <v>33</v>
      </c>
      <c r="H1516" s="3">
        <v>9719.1200000000008</v>
      </c>
      <c r="I1516" s="3">
        <v>9773.7199999999993</v>
      </c>
    </row>
    <row r="1517" spans="2:9" x14ac:dyDescent="0.65">
      <c r="B1517" t="s">
        <v>1595</v>
      </c>
      <c r="C1517" s="1">
        <v>44664</v>
      </c>
      <c r="D1517" t="s">
        <v>39</v>
      </c>
      <c r="E1517" t="s">
        <v>43</v>
      </c>
      <c r="F1517" t="s">
        <v>47</v>
      </c>
      <c r="G1517" t="s">
        <v>12</v>
      </c>
      <c r="H1517" s="3">
        <v>3976.09</v>
      </c>
      <c r="I1517" s="3">
        <v>3986.87</v>
      </c>
    </row>
    <row r="1518" spans="2:9" x14ac:dyDescent="0.65">
      <c r="B1518" t="s">
        <v>1596</v>
      </c>
      <c r="C1518" s="1">
        <v>45280</v>
      </c>
      <c r="D1518" t="s">
        <v>9</v>
      </c>
      <c r="E1518" t="s">
        <v>128</v>
      </c>
      <c r="F1518" t="s">
        <v>30</v>
      </c>
      <c r="G1518" t="s">
        <v>37</v>
      </c>
      <c r="H1518" s="3">
        <v>3781.15</v>
      </c>
      <c r="I1518" s="3">
        <v>3865.39</v>
      </c>
    </row>
    <row r="1519" spans="2:9" x14ac:dyDescent="0.65">
      <c r="B1519" t="s">
        <v>1597</v>
      </c>
      <c r="C1519" s="1">
        <v>44798</v>
      </c>
      <c r="D1519" t="s">
        <v>39</v>
      </c>
      <c r="E1519" t="s">
        <v>138</v>
      </c>
      <c r="F1519" t="s">
        <v>11</v>
      </c>
      <c r="G1519" t="s">
        <v>12</v>
      </c>
      <c r="H1519" s="3">
        <v>158.05000000000001</v>
      </c>
      <c r="I1519" s="3">
        <v>203.1</v>
      </c>
    </row>
    <row r="1520" spans="2:9" x14ac:dyDescent="0.65">
      <c r="B1520" t="s">
        <v>1598</v>
      </c>
      <c r="C1520" s="1">
        <v>45009</v>
      </c>
      <c r="D1520" t="s">
        <v>24</v>
      </c>
      <c r="E1520" t="s">
        <v>103</v>
      </c>
      <c r="F1520" t="s">
        <v>21</v>
      </c>
      <c r="G1520" t="s">
        <v>69</v>
      </c>
      <c r="H1520" s="3">
        <v>4442.1400000000003</v>
      </c>
      <c r="I1520" s="3">
        <v>4534.13</v>
      </c>
    </row>
    <row r="1521" spans="2:9" x14ac:dyDescent="0.65">
      <c r="B1521" t="s">
        <v>1599</v>
      </c>
      <c r="C1521" s="1">
        <v>45473</v>
      </c>
      <c r="D1521" t="s">
        <v>9</v>
      </c>
      <c r="E1521" t="s">
        <v>170</v>
      </c>
      <c r="F1521" t="s">
        <v>11</v>
      </c>
      <c r="G1521" t="s">
        <v>17</v>
      </c>
      <c r="H1521" s="3">
        <v>5199.1499999999996</v>
      </c>
      <c r="I1521" s="3">
        <v>5276.86</v>
      </c>
    </row>
    <row r="1522" spans="2:9" x14ac:dyDescent="0.65">
      <c r="B1522" t="s">
        <v>1600</v>
      </c>
      <c r="C1522" s="1">
        <v>45407</v>
      </c>
      <c r="D1522" t="s">
        <v>14</v>
      </c>
      <c r="E1522" t="s">
        <v>180</v>
      </c>
      <c r="F1522" t="s">
        <v>47</v>
      </c>
      <c r="G1522" t="s">
        <v>58</v>
      </c>
      <c r="H1522" s="3">
        <v>4367.5200000000004</v>
      </c>
      <c r="I1522" s="3">
        <v>4382.2</v>
      </c>
    </row>
    <row r="1523" spans="2:9" x14ac:dyDescent="0.65">
      <c r="B1523" t="s">
        <v>1601</v>
      </c>
      <c r="C1523" s="1">
        <v>44732</v>
      </c>
      <c r="D1523" t="s">
        <v>27</v>
      </c>
      <c r="E1523" t="s">
        <v>46</v>
      </c>
      <c r="F1523" t="s">
        <v>21</v>
      </c>
      <c r="G1523" t="s">
        <v>33</v>
      </c>
      <c r="H1523" s="3">
        <v>879.2</v>
      </c>
      <c r="I1523" s="3">
        <v>972.95</v>
      </c>
    </row>
    <row r="1524" spans="2:9" x14ac:dyDescent="0.65">
      <c r="B1524" t="s">
        <v>1602</v>
      </c>
      <c r="C1524" s="1">
        <v>44994</v>
      </c>
      <c r="D1524" t="s">
        <v>14</v>
      </c>
      <c r="E1524" t="s">
        <v>54</v>
      </c>
      <c r="F1524" t="s">
        <v>30</v>
      </c>
      <c r="G1524" t="s">
        <v>12</v>
      </c>
      <c r="H1524" s="3">
        <v>8651.01</v>
      </c>
      <c r="I1524" s="3">
        <v>8743.84</v>
      </c>
    </row>
    <row r="1525" spans="2:9" x14ac:dyDescent="0.65">
      <c r="B1525" t="s">
        <v>1603</v>
      </c>
      <c r="C1525" s="1">
        <v>45579</v>
      </c>
      <c r="D1525" t="s">
        <v>32</v>
      </c>
      <c r="E1525" t="s">
        <v>87</v>
      </c>
      <c r="F1525" t="s">
        <v>47</v>
      </c>
      <c r="G1525" t="s">
        <v>37</v>
      </c>
      <c r="H1525" s="3">
        <v>8626.61</v>
      </c>
      <c r="I1525" s="3">
        <v>8670.8799999999992</v>
      </c>
    </row>
    <row r="1526" spans="2:9" x14ac:dyDescent="0.65">
      <c r="B1526" t="s">
        <v>1604</v>
      </c>
      <c r="C1526" s="1">
        <v>45440</v>
      </c>
      <c r="D1526" t="s">
        <v>9</v>
      </c>
      <c r="E1526" t="s">
        <v>122</v>
      </c>
      <c r="F1526" t="s">
        <v>30</v>
      </c>
      <c r="G1526" t="s">
        <v>69</v>
      </c>
      <c r="H1526" s="3">
        <v>7900.49</v>
      </c>
      <c r="I1526" s="3">
        <v>7919.97</v>
      </c>
    </row>
    <row r="1527" spans="2:9" x14ac:dyDescent="0.65">
      <c r="B1527" t="s">
        <v>1605</v>
      </c>
      <c r="C1527" s="1">
        <v>45210</v>
      </c>
      <c r="D1527" t="s">
        <v>27</v>
      </c>
      <c r="E1527" t="s">
        <v>254</v>
      </c>
      <c r="F1527" t="s">
        <v>30</v>
      </c>
      <c r="G1527" t="s">
        <v>58</v>
      </c>
      <c r="H1527" s="3">
        <v>3352.13</v>
      </c>
      <c r="I1527" s="3">
        <v>3417.93</v>
      </c>
    </row>
    <row r="1528" spans="2:9" x14ac:dyDescent="0.65">
      <c r="B1528" t="s">
        <v>1606</v>
      </c>
      <c r="C1528" s="1">
        <v>45360</v>
      </c>
      <c r="D1528" t="s">
        <v>9</v>
      </c>
      <c r="E1528" t="s">
        <v>161</v>
      </c>
      <c r="F1528" t="s">
        <v>21</v>
      </c>
      <c r="G1528" t="s">
        <v>17</v>
      </c>
      <c r="H1528" s="3">
        <v>6557.66</v>
      </c>
      <c r="I1528" s="3">
        <v>6596.33</v>
      </c>
    </row>
    <row r="1529" spans="2:9" x14ac:dyDescent="0.65">
      <c r="B1529" t="s">
        <v>1607</v>
      </c>
      <c r="C1529" s="1">
        <v>45607</v>
      </c>
      <c r="D1529" t="s">
        <v>32</v>
      </c>
      <c r="E1529" t="s">
        <v>185</v>
      </c>
      <c r="F1529" t="s">
        <v>16</v>
      </c>
      <c r="G1529" t="s">
        <v>69</v>
      </c>
      <c r="H1529" s="3">
        <v>8197.81</v>
      </c>
      <c r="I1529" s="3">
        <v>8274.18</v>
      </c>
    </row>
    <row r="1530" spans="2:9" x14ac:dyDescent="0.65">
      <c r="B1530" t="s">
        <v>1608</v>
      </c>
      <c r="C1530" s="1">
        <v>44700</v>
      </c>
      <c r="D1530" t="s">
        <v>32</v>
      </c>
      <c r="E1530" t="s">
        <v>142</v>
      </c>
      <c r="F1530" t="s">
        <v>16</v>
      </c>
      <c r="G1530" t="s">
        <v>58</v>
      </c>
      <c r="H1530" s="3">
        <v>990.98</v>
      </c>
      <c r="I1530" s="3">
        <v>1085.26</v>
      </c>
    </row>
    <row r="1531" spans="2:9" x14ac:dyDescent="0.65">
      <c r="B1531" t="s">
        <v>1609</v>
      </c>
      <c r="C1531" s="1">
        <v>45287</v>
      </c>
      <c r="D1531" t="s">
        <v>27</v>
      </c>
      <c r="E1531" t="s">
        <v>57</v>
      </c>
      <c r="F1531" t="s">
        <v>21</v>
      </c>
      <c r="G1531" t="s">
        <v>22</v>
      </c>
      <c r="H1531" s="3">
        <v>389.04</v>
      </c>
      <c r="I1531" s="3">
        <v>408.38</v>
      </c>
    </row>
    <row r="1532" spans="2:9" x14ac:dyDescent="0.65">
      <c r="B1532" t="s">
        <v>1610</v>
      </c>
      <c r="C1532" s="1">
        <v>45466</v>
      </c>
      <c r="D1532" t="s">
        <v>14</v>
      </c>
      <c r="E1532" t="s">
        <v>363</v>
      </c>
      <c r="F1532" t="s">
        <v>30</v>
      </c>
      <c r="G1532" t="s">
        <v>22</v>
      </c>
      <c r="H1532" s="3">
        <v>6942.33</v>
      </c>
      <c r="I1532" s="3">
        <v>7031.26</v>
      </c>
    </row>
    <row r="1533" spans="2:9" x14ac:dyDescent="0.65">
      <c r="B1533" t="s">
        <v>1611</v>
      </c>
      <c r="C1533" s="1">
        <v>44701</v>
      </c>
      <c r="D1533" t="s">
        <v>27</v>
      </c>
      <c r="E1533" t="s">
        <v>170</v>
      </c>
      <c r="F1533" t="s">
        <v>16</v>
      </c>
      <c r="G1533" t="s">
        <v>69</v>
      </c>
      <c r="H1533" s="3">
        <v>7041.52</v>
      </c>
      <c r="I1533" s="3">
        <v>7066.64</v>
      </c>
    </row>
    <row r="1534" spans="2:9" x14ac:dyDescent="0.65">
      <c r="B1534" t="s">
        <v>1612</v>
      </c>
      <c r="C1534" s="1">
        <v>45301</v>
      </c>
      <c r="D1534" t="s">
        <v>14</v>
      </c>
      <c r="E1534" t="s">
        <v>93</v>
      </c>
      <c r="F1534" t="s">
        <v>11</v>
      </c>
      <c r="G1534" t="s">
        <v>58</v>
      </c>
      <c r="H1534" s="3">
        <v>7254.49</v>
      </c>
      <c r="I1534" s="3">
        <v>7329.68</v>
      </c>
    </row>
    <row r="1535" spans="2:9" x14ac:dyDescent="0.65">
      <c r="B1535" t="s">
        <v>1613</v>
      </c>
      <c r="C1535" s="1">
        <v>44851</v>
      </c>
      <c r="D1535" t="s">
        <v>9</v>
      </c>
      <c r="E1535" t="s">
        <v>185</v>
      </c>
      <c r="F1535" t="s">
        <v>21</v>
      </c>
      <c r="G1535" t="s">
        <v>33</v>
      </c>
      <c r="H1535" s="3">
        <v>1370.36</v>
      </c>
      <c r="I1535" s="3">
        <v>1444.94</v>
      </c>
    </row>
    <row r="1536" spans="2:9" x14ac:dyDescent="0.65">
      <c r="B1536" t="s">
        <v>1614</v>
      </c>
      <c r="C1536" s="1">
        <v>45193</v>
      </c>
      <c r="D1536" t="s">
        <v>9</v>
      </c>
      <c r="E1536" t="s">
        <v>147</v>
      </c>
      <c r="F1536" t="s">
        <v>16</v>
      </c>
      <c r="G1536" t="s">
        <v>37</v>
      </c>
      <c r="H1536" s="3">
        <v>6581.22</v>
      </c>
      <c r="I1536" s="3">
        <v>6680.28</v>
      </c>
    </row>
    <row r="1537" spans="2:9" x14ac:dyDescent="0.65">
      <c r="B1537" t="s">
        <v>1615</v>
      </c>
      <c r="C1537" s="1">
        <v>45108</v>
      </c>
      <c r="D1537" t="s">
        <v>39</v>
      </c>
      <c r="E1537" t="s">
        <v>43</v>
      </c>
      <c r="F1537" t="s">
        <v>30</v>
      </c>
      <c r="G1537" t="s">
        <v>58</v>
      </c>
      <c r="H1537" s="3">
        <v>1348.21</v>
      </c>
      <c r="I1537" s="3">
        <v>1364.5</v>
      </c>
    </row>
    <row r="1538" spans="2:9" x14ac:dyDescent="0.65">
      <c r="B1538" t="s">
        <v>1616</v>
      </c>
      <c r="C1538" s="1">
        <v>45435</v>
      </c>
      <c r="D1538" t="s">
        <v>19</v>
      </c>
      <c r="E1538" t="s">
        <v>57</v>
      </c>
      <c r="F1538" t="s">
        <v>21</v>
      </c>
      <c r="G1538" t="s">
        <v>48</v>
      </c>
      <c r="H1538" s="3">
        <v>4998.71</v>
      </c>
      <c r="I1538" s="3">
        <v>5049.3999999999996</v>
      </c>
    </row>
    <row r="1539" spans="2:9" x14ac:dyDescent="0.65">
      <c r="B1539" t="s">
        <v>1617</v>
      </c>
      <c r="C1539" s="1">
        <v>44796</v>
      </c>
      <c r="D1539" t="s">
        <v>14</v>
      </c>
      <c r="E1539" t="s">
        <v>90</v>
      </c>
      <c r="F1539" t="s">
        <v>47</v>
      </c>
      <c r="G1539" t="s">
        <v>48</v>
      </c>
      <c r="H1539" s="3">
        <v>3740.32</v>
      </c>
      <c r="I1539" s="3">
        <v>3829.29</v>
      </c>
    </row>
    <row r="1540" spans="2:9" x14ac:dyDescent="0.65">
      <c r="B1540" t="s">
        <v>1618</v>
      </c>
      <c r="C1540" s="1">
        <v>45221</v>
      </c>
      <c r="D1540" t="s">
        <v>45</v>
      </c>
      <c r="E1540" t="s">
        <v>254</v>
      </c>
      <c r="F1540" t="s">
        <v>21</v>
      </c>
      <c r="G1540" t="s">
        <v>12</v>
      </c>
      <c r="H1540" s="3">
        <v>3780.71</v>
      </c>
      <c r="I1540" s="3">
        <v>3823.27</v>
      </c>
    </row>
    <row r="1541" spans="2:9" x14ac:dyDescent="0.65">
      <c r="B1541" t="s">
        <v>1619</v>
      </c>
      <c r="C1541" s="1">
        <v>45007</v>
      </c>
      <c r="D1541" t="s">
        <v>27</v>
      </c>
      <c r="E1541" t="s">
        <v>36</v>
      </c>
      <c r="F1541" t="s">
        <v>21</v>
      </c>
      <c r="G1541" t="s">
        <v>37</v>
      </c>
      <c r="H1541" s="3">
        <v>9964.14</v>
      </c>
      <c r="I1541" s="3">
        <v>9980.7900000000009</v>
      </c>
    </row>
    <row r="1542" spans="2:9" x14ac:dyDescent="0.65">
      <c r="B1542" t="s">
        <v>1620</v>
      </c>
      <c r="C1542" s="1">
        <v>45315</v>
      </c>
      <c r="D1542" t="s">
        <v>45</v>
      </c>
      <c r="E1542" t="s">
        <v>75</v>
      </c>
      <c r="F1542" t="s">
        <v>21</v>
      </c>
      <c r="G1542" t="s">
        <v>12</v>
      </c>
      <c r="H1542" s="3">
        <v>537.64</v>
      </c>
      <c r="I1542" s="3">
        <v>565.01</v>
      </c>
    </row>
    <row r="1543" spans="2:9" x14ac:dyDescent="0.65">
      <c r="B1543" t="s">
        <v>1621</v>
      </c>
      <c r="C1543" s="1">
        <v>44849</v>
      </c>
      <c r="D1543" t="s">
        <v>45</v>
      </c>
      <c r="E1543" t="s">
        <v>156</v>
      </c>
      <c r="F1543" t="s">
        <v>21</v>
      </c>
      <c r="G1543" t="s">
        <v>58</v>
      </c>
      <c r="H1543" s="3">
        <v>6635.23</v>
      </c>
      <c r="I1543" s="3">
        <v>6673.5</v>
      </c>
    </row>
    <row r="1544" spans="2:9" x14ac:dyDescent="0.65">
      <c r="B1544" t="s">
        <v>1622</v>
      </c>
      <c r="C1544" s="1">
        <v>44789</v>
      </c>
      <c r="D1544" t="s">
        <v>14</v>
      </c>
      <c r="E1544" t="s">
        <v>77</v>
      </c>
      <c r="F1544" t="s">
        <v>30</v>
      </c>
      <c r="G1544" t="s">
        <v>37</v>
      </c>
      <c r="H1544" s="3">
        <v>7000.14</v>
      </c>
      <c r="I1544" s="3">
        <v>7030.12</v>
      </c>
    </row>
    <row r="1545" spans="2:9" x14ac:dyDescent="0.65">
      <c r="B1545" t="s">
        <v>1623</v>
      </c>
      <c r="C1545" s="1">
        <v>45346</v>
      </c>
      <c r="D1545" t="s">
        <v>14</v>
      </c>
      <c r="E1545" t="s">
        <v>43</v>
      </c>
      <c r="F1545" t="s">
        <v>47</v>
      </c>
      <c r="G1545" t="s">
        <v>37</v>
      </c>
      <c r="H1545" s="3">
        <v>5656.11</v>
      </c>
      <c r="I1545" s="3">
        <v>5749.77</v>
      </c>
    </row>
    <row r="1546" spans="2:9" x14ac:dyDescent="0.65">
      <c r="B1546" t="s">
        <v>1624</v>
      </c>
      <c r="C1546" s="1">
        <v>45323</v>
      </c>
      <c r="D1546" t="s">
        <v>27</v>
      </c>
      <c r="E1546" t="s">
        <v>95</v>
      </c>
      <c r="F1546" t="s">
        <v>16</v>
      </c>
      <c r="G1546" t="s">
        <v>41</v>
      </c>
      <c r="H1546" s="3">
        <v>8303.8700000000008</v>
      </c>
      <c r="I1546" s="3">
        <v>8315.07</v>
      </c>
    </row>
    <row r="1547" spans="2:9" x14ac:dyDescent="0.65">
      <c r="B1547" t="s">
        <v>1625</v>
      </c>
      <c r="C1547" s="1">
        <v>45101</v>
      </c>
      <c r="D1547" t="s">
        <v>19</v>
      </c>
      <c r="E1547" t="s">
        <v>87</v>
      </c>
      <c r="F1547" t="s">
        <v>16</v>
      </c>
      <c r="G1547" t="s">
        <v>58</v>
      </c>
      <c r="H1547" s="3">
        <v>6637.42</v>
      </c>
      <c r="I1547" s="3">
        <v>6650.71</v>
      </c>
    </row>
    <row r="1548" spans="2:9" x14ac:dyDescent="0.65">
      <c r="B1548" t="s">
        <v>1626</v>
      </c>
      <c r="C1548" s="1">
        <v>45054</v>
      </c>
      <c r="D1548" t="s">
        <v>27</v>
      </c>
      <c r="E1548" t="s">
        <v>174</v>
      </c>
      <c r="F1548" t="s">
        <v>30</v>
      </c>
      <c r="G1548" t="s">
        <v>33</v>
      </c>
      <c r="H1548" s="3">
        <v>1596.77</v>
      </c>
      <c r="I1548" s="3">
        <v>1658.89</v>
      </c>
    </row>
    <row r="1549" spans="2:9" x14ac:dyDescent="0.65">
      <c r="B1549" t="s">
        <v>1627</v>
      </c>
      <c r="C1549" s="1">
        <v>45519</v>
      </c>
      <c r="D1549" t="s">
        <v>14</v>
      </c>
      <c r="E1549" t="s">
        <v>170</v>
      </c>
      <c r="F1549" t="s">
        <v>47</v>
      </c>
      <c r="G1549" t="s">
        <v>69</v>
      </c>
      <c r="H1549" s="3">
        <v>4628.2700000000004</v>
      </c>
      <c r="I1549" s="3">
        <v>4656.63</v>
      </c>
    </row>
    <row r="1550" spans="2:9" x14ac:dyDescent="0.65">
      <c r="B1550" t="s">
        <v>1628</v>
      </c>
      <c r="C1550" s="1">
        <v>44596</v>
      </c>
      <c r="D1550" t="s">
        <v>19</v>
      </c>
      <c r="E1550" t="s">
        <v>66</v>
      </c>
      <c r="F1550" t="s">
        <v>21</v>
      </c>
      <c r="G1550" t="s">
        <v>58</v>
      </c>
      <c r="H1550" s="3">
        <v>2556.9</v>
      </c>
      <c r="I1550" s="3">
        <v>2633.75</v>
      </c>
    </row>
    <row r="1551" spans="2:9" x14ac:dyDescent="0.65">
      <c r="B1551" t="s">
        <v>1629</v>
      </c>
      <c r="C1551" s="1">
        <v>44969</v>
      </c>
      <c r="D1551" t="s">
        <v>32</v>
      </c>
      <c r="E1551" t="s">
        <v>182</v>
      </c>
      <c r="F1551" t="s">
        <v>21</v>
      </c>
      <c r="G1551" t="s">
        <v>12</v>
      </c>
      <c r="H1551" s="3">
        <v>6613.91</v>
      </c>
      <c r="I1551" s="3">
        <v>6701.67</v>
      </c>
    </row>
    <row r="1552" spans="2:9" x14ac:dyDescent="0.65">
      <c r="B1552" t="s">
        <v>1630</v>
      </c>
      <c r="C1552" s="1">
        <v>44744</v>
      </c>
      <c r="D1552" t="s">
        <v>9</v>
      </c>
      <c r="E1552" t="s">
        <v>135</v>
      </c>
      <c r="F1552" t="s">
        <v>47</v>
      </c>
      <c r="G1552" t="s">
        <v>37</v>
      </c>
      <c r="H1552" s="3">
        <v>8783.73</v>
      </c>
      <c r="I1552" s="3">
        <v>8830.09</v>
      </c>
    </row>
    <row r="1553" spans="2:9" x14ac:dyDescent="0.65">
      <c r="B1553" t="s">
        <v>1631</v>
      </c>
      <c r="C1553" s="1">
        <v>45362</v>
      </c>
      <c r="D1553" t="s">
        <v>45</v>
      </c>
      <c r="E1553" t="s">
        <v>40</v>
      </c>
      <c r="F1553" t="s">
        <v>16</v>
      </c>
      <c r="G1553" t="s">
        <v>58</v>
      </c>
      <c r="H1553" s="3">
        <v>2885.04</v>
      </c>
      <c r="I1553" s="3">
        <v>2930.7</v>
      </c>
    </row>
    <row r="1554" spans="2:9" x14ac:dyDescent="0.65">
      <c r="B1554" t="s">
        <v>1632</v>
      </c>
      <c r="C1554" s="1">
        <v>45410</v>
      </c>
      <c r="D1554" t="s">
        <v>35</v>
      </c>
      <c r="E1554" t="s">
        <v>122</v>
      </c>
      <c r="F1554" t="s">
        <v>47</v>
      </c>
      <c r="G1554" t="s">
        <v>33</v>
      </c>
      <c r="H1554" s="3">
        <v>8857.24</v>
      </c>
      <c r="I1554" s="3">
        <v>8937.2199999999993</v>
      </c>
    </row>
    <row r="1555" spans="2:9" x14ac:dyDescent="0.65">
      <c r="B1555" t="s">
        <v>1633</v>
      </c>
      <c r="C1555" s="1">
        <v>45175</v>
      </c>
      <c r="D1555" t="s">
        <v>19</v>
      </c>
      <c r="E1555" t="s">
        <v>110</v>
      </c>
      <c r="F1555" t="s">
        <v>16</v>
      </c>
      <c r="G1555" t="s">
        <v>41</v>
      </c>
      <c r="H1555" s="3">
        <v>6356.15</v>
      </c>
      <c r="I1555" s="3">
        <v>6369.08</v>
      </c>
    </row>
    <row r="1556" spans="2:9" x14ac:dyDescent="0.65">
      <c r="B1556" t="s">
        <v>1634</v>
      </c>
      <c r="C1556" s="1">
        <v>45443</v>
      </c>
      <c r="D1556" t="s">
        <v>19</v>
      </c>
      <c r="E1556" t="s">
        <v>147</v>
      </c>
      <c r="F1556" t="s">
        <v>21</v>
      </c>
      <c r="G1556" t="s">
        <v>12</v>
      </c>
      <c r="H1556" s="3">
        <v>8387.7999999999993</v>
      </c>
      <c r="I1556" s="3">
        <v>8468.07</v>
      </c>
    </row>
    <row r="1557" spans="2:9" x14ac:dyDescent="0.65">
      <c r="B1557" t="s">
        <v>1635</v>
      </c>
      <c r="C1557" s="1">
        <v>45531</v>
      </c>
      <c r="D1557" t="s">
        <v>32</v>
      </c>
      <c r="E1557" t="s">
        <v>105</v>
      </c>
      <c r="F1557" t="s">
        <v>11</v>
      </c>
      <c r="G1557" t="s">
        <v>37</v>
      </c>
      <c r="H1557" s="3">
        <v>8816.48</v>
      </c>
      <c r="I1557" s="3">
        <v>8905.36</v>
      </c>
    </row>
    <row r="1558" spans="2:9" x14ac:dyDescent="0.65">
      <c r="B1558" t="s">
        <v>1636</v>
      </c>
      <c r="C1558" s="1">
        <v>44686</v>
      </c>
      <c r="D1558" t="s">
        <v>39</v>
      </c>
      <c r="E1558" t="s">
        <v>254</v>
      </c>
      <c r="F1558" t="s">
        <v>11</v>
      </c>
      <c r="G1558" t="s">
        <v>17</v>
      </c>
      <c r="H1558" s="3">
        <v>5837.33</v>
      </c>
      <c r="I1558" s="3">
        <v>5862.28</v>
      </c>
    </row>
    <row r="1559" spans="2:9" x14ac:dyDescent="0.65">
      <c r="B1559" t="s">
        <v>1637</v>
      </c>
      <c r="C1559" s="1">
        <v>45266</v>
      </c>
      <c r="D1559" t="s">
        <v>32</v>
      </c>
      <c r="E1559" t="s">
        <v>95</v>
      </c>
      <c r="F1559" t="s">
        <v>47</v>
      </c>
      <c r="G1559" t="s">
        <v>17</v>
      </c>
      <c r="H1559" s="3">
        <v>4616.5200000000004</v>
      </c>
      <c r="I1559" s="3">
        <v>4654.08</v>
      </c>
    </row>
    <row r="1560" spans="2:9" x14ac:dyDescent="0.65">
      <c r="B1560" t="s">
        <v>1638</v>
      </c>
      <c r="C1560" s="1">
        <v>45327</v>
      </c>
      <c r="D1560" t="s">
        <v>14</v>
      </c>
      <c r="E1560" t="s">
        <v>90</v>
      </c>
      <c r="F1560" t="s">
        <v>21</v>
      </c>
      <c r="G1560" t="s">
        <v>33</v>
      </c>
      <c r="H1560" s="3">
        <v>2802.61</v>
      </c>
      <c r="I1560" s="3">
        <v>2845.76</v>
      </c>
    </row>
    <row r="1561" spans="2:9" x14ac:dyDescent="0.65">
      <c r="B1561" t="s">
        <v>1639</v>
      </c>
      <c r="C1561" s="1">
        <v>45218</v>
      </c>
      <c r="D1561" t="s">
        <v>24</v>
      </c>
      <c r="E1561" t="s">
        <v>60</v>
      </c>
      <c r="F1561" t="s">
        <v>21</v>
      </c>
      <c r="G1561" t="s">
        <v>41</v>
      </c>
      <c r="H1561" s="3">
        <v>6504.14</v>
      </c>
      <c r="I1561" s="3">
        <v>6537.25</v>
      </c>
    </row>
    <row r="1562" spans="2:9" x14ac:dyDescent="0.65">
      <c r="B1562" t="s">
        <v>1640</v>
      </c>
      <c r="C1562" s="1">
        <v>45511</v>
      </c>
      <c r="D1562" t="s">
        <v>9</v>
      </c>
      <c r="E1562" t="s">
        <v>64</v>
      </c>
      <c r="F1562" t="s">
        <v>47</v>
      </c>
      <c r="G1562" t="s">
        <v>12</v>
      </c>
      <c r="H1562" s="3">
        <v>9046.86</v>
      </c>
      <c r="I1562" s="3">
        <v>9081.35</v>
      </c>
    </row>
    <row r="1563" spans="2:9" x14ac:dyDescent="0.65">
      <c r="B1563" t="s">
        <v>1641</v>
      </c>
      <c r="C1563" s="1">
        <v>45561</v>
      </c>
      <c r="D1563" t="s">
        <v>39</v>
      </c>
      <c r="E1563" t="s">
        <v>90</v>
      </c>
      <c r="F1563" t="s">
        <v>16</v>
      </c>
      <c r="G1563" t="s">
        <v>12</v>
      </c>
      <c r="H1563" s="3">
        <v>2671.48</v>
      </c>
      <c r="I1563" s="3">
        <v>2735.74</v>
      </c>
    </row>
    <row r="1564" spans="2:9" x14ac:dyDescent="0.65">
      <c r="B1564" t="s">
        <v>1642</v>
      </c>
      <c r="C1564" s="1">
        <v>45040</v>
      </c>
      <c r="D1564" t="s">
        <v>9</v>
      </c>
      <c r="E1564" t="s">
        <v>363</v>
      </c>
      <c r="F1564" t="s">
        <v>21</v>
      </c>
      <c r="G1564" t="s">
        <v>48</v>
      </c>
      <c r="H1564" s="3">
        <v>8385.17</v>
      </c>
      <c r="I1564" s="3">
        <v>8438.08</v>
      </c>
    </row>
    <row r="1565" spans="2:9" x14ac:dyDescent="0.65">
      <c r="B1565" t="s">
        <v>1643</v>
      </c>
      <c r="C1565" s="1">
        <v>45413</v>
      </c>
      <c r="D1565" t="s">
        <v>39</v>
      </c>
      <c r="E1565" t="s">
        <v>110</v>
      </c>
      <c r="F1565" t="s">
        <v>47</v>
      </c>
      <c r="G1565" t="s">
        <v>48</v>
      </c>
      <c r="H1565" s="3">
        <v>935.93</v>
      </c>
      <c r="I1565" s="3">
        <v>962.84</v>
      </c>
    </row>
    <row r="1566" spans="2:9" x14ac:dyDescent="0.65">
      <c r="B1566" t="s">
        <v>1644</v>
      </c>
      <c r="C1566" s="1">
        <v>45195</v>
      </c>
      <c r="D1566" t="s">
        <v>45</v>
      </c>
      <c r="E1566" t="s">
        <v>276</v>
      </c>
      <c r="F1566" t="s">
        <v>30</v>
      </c>
      <c r="G1566" t="s">
        <v>17</v>
      </c>
      <c r="H1566" s="3">
        <v>1349.54</v>
      </c>
      <c r="I1566" s="3">
        <v>1396.6</v>
      </c>
    </row>
    <row r="1567" spans="2:9" x14ac:dyDescent="0.65">
      <c r="B1567" t="s">
        <v>1645</v>
      </c>
      <c r="C1567" s="1">
        <v>44720</v>
      </c>
      <c r="D1567" t="s">
        <v>14</v>
      </c>
      <c r="E1567" t="s">
        <v>170</v>
      </c>
      <c r="F1567" t="s">
        <v>11</v>
      </c>
      <c r="G1567" t="s">
        <v>17</v>
      </c>
      <c r="H1567" s="3">
        <v>6528.17</v>
      </c>
      <c r="I1567" s="3">
        <v>6555.68</v>
      </c>
    </row>
    <row r="1568" spans="2:9" x14ac:dyDescent="0.65">
      <c r="B1568" t="s">
        <v>1646</v>
      </c>
      <c r="C1568" s="1">
        <v>45355</v>
      </c>
      <c r="D1568" t="s">
        <v>39</v>
      </c>
      <c r="E1568" t="s">
        <v>62</v>
      </c>
      <c r="F1568" t="s">
        <v>30</v>
      </c>
      <c r="G1568" t="s">
        <v>33</v>
      </c>
      <c r="H1568" s="3">
        <v>9973.92</v>
      </c>
      <c r="I1568" s="3">
        <v>10015.290000000001</v>
      </c>
    </row>
    <row r="1569" spans="2:9" x14ac:dyDescent="0.65">
      <c r="B1569" t="s">
        <v>1647</v>
      </c>
      <c r="C1569" s="1">
        <v>44837</v>
      </c>
      <c r="D1569" t="s">
        <v>45</v>
      </c>
      <c r="E1569" t="s">
        <v>36</v>
      </c>
      <c r="F1569" t="s">
        <v>30</v>
      </c>
      <c r="G1569" t="s">
        <v>33</v>
      </c>
      <c r="H1569" s="3">
        <v>9971.8799999999992</v>
      </c>
      <c r="I1569" s="3">
        <v>10006.64</v>
      </c>
    </row>
    <row r="1570" spans="2:9" x14ac:dyDescent="0.65">
      <c r="B1570" t="s">
        <v>1648</v>
      </c>
      <c r="C1570" s="1">
        <v>44686</v>
      </c>
      <c r="D1570" t="s">
        <v>35</v>
      </c>
      <c r="E1570" t="s">
        <v>54</v>
      </c>
      <c r="F1570" t="s">
        <v>11</v>
      </c>
      <c r="G1570" t="s">
        <v>41</v>
      </c>
      <c r="H1570" s="3">
        <v>9962.49</v>
      </c>
      <c r="I1570" s="3">
        <v>10040.73</v>
      </c>
    </row>
    <row r="1571" spans="2:9" x14ac:dyDescent="0.65">
      <c r="B1571" t="s">
        <v>1649</v>
      </c>
      <c r="C1571" s="1">
        <v>44944</v>
      </c>
      <c r="D1571" t="s">
        <v>14</v>
      </c>
      <c r="E1571" t="s">
        <v>276</v>
      </c>
      <c r="F1571" t="s">
        <v>47</v>
      </c>
      <c r="G1571" t="s">
        <v>22</v>
      </c>
      <c r="H1571" s="3">
        <v>3429.38</v>
      </c>
      <c r="I1571" s="3">
        <v>3484.09</v>
      </c>
    </row>
    <row r="1572" spans="2:9" x14ac:dyDescent="0.65">
      <c r="B1572" t="s">
        <v>1650</v>
      </c>
      <c r="C1572" s="1">
        <v>45637</v>
      </c>
      <c r="D1572" t="s">
        <v>9</v>
      </c>
      <c r="E1572" t="s">
        <v>122</v>
      </c>
      <c r="F1572" t="s">
        <v>11</v>
      </c>
      <c r="G1572" t="s">
        <v>41</v>
      </c>
      <c r="H1572" s="3">
        <v>9924</v>
      </c>
      <c r="I1572" s="3">
        <v>9999.39</v>
      </c>
    </row>
    <row r="1573" spans="2:9" x14ac:dyDescent="0.65">
      <c r="B1573" t="s">
        <v>1651</v>
      </c>
      <c r="C1573" s="1">
        <v>45205</v>
      </c>
      <c r="D1573" t="s">
        <v>24</v>
      </c>
      <c r="E1573" t="s">
        <v>68</v>
      </c>
      <c r="F1573" t="s">
        <v>16</v>
      </c>
      <c r="G1573" t="s">
        <v>12</v>
      </c>
      <c r="H1573" s="3">
        <v>8858.76</v>
      </c>
      <c r="I1573" s="3">
        <v>8872</v>
      </c>
    </row>
    <row r="1574" spans="2:9" x14ac:dyDescent="0.65">
      <c r="B1574" t="s">
        <v>1652</v>
      </c>
      <c r="C1574" s="1">
        <v>45163</v>
      </c>
      <c r="D1574" t="s">
        <v>27</v>
      </c>
      <c r="E1574" t="s">
        <v>254</v>
      </c>
      <c r="F1574" t="s">
        <v>47</v>
      </c>
      <c r="G1574" t="s">
        <v>17</v>
      </c>
      <c r="H1574" s="3">
        <v>4489.59</v>
      </c>
      <c r="I1574" s="3">
        <v>4588.8599999999997</v>
      </c>
    </row>
    <row r="1575" spans="2:9" x14ac:dyDescent="0.65">
      <c r="B1575" t="s">
        <v>1653</v>
      </c>
      <c r="C1575" s="1">
        <v>44768</v>
      </c>
      <c r="D1575" t="s">
        <v>32</v>
      </c>
      <c r="E1575" t="s">
        <v>122</v>
      </c>
      <c r="F1575" t="s">
        <v>21</v>
      </c>
      <c r="G1575" t="s">
        <v>58</v>
      </c>
      <c r="H1575" s="3">
        <v>6709.44</v>
      </c>
      <c r="I1575" s="3">
        <v>6777.18</v>
      </c>
    </row>
    <row r="1576" spans="2:9" x14ac:dyDescent="0.65">
      <c r="B1576" t="s">
        <v>1654</v>
      </c>
      <c r="C1576" s="1">
        <v>45150</v>
      </c>
      <c r="D1576" t="s">
        <v>32</v>
      </c>
      <c r="E1576" t="s">
        <v>95</v>
      </c>
      <c r="F1576" t="s">
        <v>30</v>
      </c>
      <c r="G1576" t="s">
        <v>12</v>
      </c>
      <c r="H1576" s="3">
        <v>3375.89</v>
      </c>
      <c r="I1576" s="3">
        <v>3437.5</v>
      </c>
    </row>
    <row r="1577" spans="2:9" x14ac:dyDescent="0.65">
      <c r="B1577" t="s">
        <v>1655</v>
      </c>
      <c r="C1577" s="1">
        <v>45139</v>
      </c>
      <c r="D1577" t="s">
        <v>39</v>
      </c>
      <c r="E1577" t="s">
        <v>254</v>
      </c>
      <c r="F1577" t="s">
        <v>47</v>
      </c>
      <c r="G1577" t="s">
        <v>41</v>
      </c>
      <c r="H1577" s="3">
        <v>9612.17</v>
      </c>
      <c r="I1577" s="3">
        <v>9702.1299999999992</v>
      </c>
    </row>
    <row r="1578" spans="2:9" x14ac:dyDescent="0.65">
      <c r="B1578" t="s">
        <v>1656</v>
      </c>
      <c r="C1578" s="1">
        <v>44912</v>
      </c>
      <c r="D1578" t="s">
        <v>27</v>
      </c>
      <c r="E1578" t="s">
        <v>52</v>
      </c>
      <c r="F1578" t="s">
        <v>30</v>
      </c>
      <c r="G1578" t="s">
        <v>33</v>
      </c>
      <c r="H1578" s="3">
        <v>7651.53</v>
      </c>
      <c r="I1578" s="3">
        <v>7727.24</v>
      </c>
    </row>
    <row r="1579" spans="2:9" x14ac:dyDescent="0.65">
      <c r="B1579" t="s">
        <v>1657</v>
      </c>
      <c r="C1579" s="1">
        <v>45655</v>
      </c>
      <c r="D1579" t="s">
        <v>45</v>
      </c>
      <c r="E1579" t="s">
        <v>43</v>
      </c>
      <c r="F1579" t="s">
        <v>16</v>
      </c>
      <c r="G1579" t="s">
        <v>58</v>
      </c>
      <c r="H1579" s="3">
        <v>3452.24</v>
      </c>
      <c r="I1579" s="3">
        <v>3530.51</v>
      </c>
    </row>
    <row r="1580" spans="2:9" x14ac:dyDescent="0.65">
      <c r="B1580" t="s">
        <v>1658</v>
      </c>
      <c r="C1580" s="1">
        <v>44894</v>
      </c>
      <c r="D1580" t="s">
        <v>39</v>
      </c>
      <c r="E1580" t="s">
        <v>128</v>
      </c>
      <c r="F1580" t="s">
        <v>30</v>
      </c>
      <c r="G1580" t="s">
        <v>17</v>
      </c>
      <c r="H1580" s="3">
        <v>9552.31</v>
      </c>
      <c r="I1580" s="3">
        <v>9631.99</v>
      </c>
    </row>
    <row r="1581" spans="2:9" x14ac:dyDescent="0.65">
      <c r="B1581" t="s">
        <v>1659</v>
      </c>
      <c r="C1581" s="1">
        <v>44802</v>
      </c>
      <c r="D1581" t="s">
        <v>45</v>
      </c>
      <c r="E1581" t="s">
        <v>46</v>
      </c>
      <c r="F1581" t="s">
        <v>11</v>
      </c>
      <c r="G1581" t="s">
        <v>12</v>
      </c>
      <c r="H1581" s="3">
        <v>6795.73</v>
      </c>
      <c r="I1581" s="3">
        <v>6875</v>
      </c>
    </row>
    <row r="1582" spans="2:9" x14ac:dyDescent="0.65">
      <c r="B1582" t="s">
        <v>1660</v>
      </c>
      <c r="C1582" s="1">
        <v>45095</v>
      </c>
      <c r="D1582" t="s">
        <v>32</v>
      </c>
      <c r="E1582" t="s">
        <v>108</v>
      </c>
      <c r="F1582" t="s">
        <v>11</v>
      </c>
      <c r="G1582" t="s">
        <v>58</v>
      </c>
      <c r="H1582" s="3">
        <v>5569.46</v>
      </c>
      <c r="I1582" s="3">
        <v>5620.74</v>
      </c>
    </row>
    <row r="1583" spans="2:9" x14ac:dyDescent="0.65">
      <c r="B1583" t="s">
        <v>1661</v>
      </c>
      <c r="C1583" s="1">
        <v>45125</v>
      </c>
      <c r="D1583" t="s">
        <v>9</v>
      </c>
      <c r="E1583" t="s">
        <v>20</v>
      </c>
      <c r="F1583" t="s">
        <v>47</v>
      </c>
      <c r="G1583" t="s">
        <v>33</v>
      </c>
      <c r="H1583" s="3">
        <v>9984.82</v>
      </c>
      <c r="I1583" s="3">
        <v>10027.16</v>
      </c>
    </row>
    <row r="1584" spans="2:9" x14ac:dyDescent="0.65">
      <c r="B1584" t="s">
        <v>1662</v>
      </c>
      <c r="C1584" s="1">
        <v>44708</v>
      </c>
      <c r="D1584" t="s">
        <v>39</v>
      </c>
      <c r="E1584" t="s">
        <v>97</v>
      </c>
      <c r="F1584" t="s">
        <v>47</v>
      </c>
      <c r="G1584" t="s">
        <v>33</v>
      </c>
      <c r="H1584" s="3">
        <v>948.37</v>
      </c>
      <c r="I1584" s="3">
        <v>960.9</v>
      </c>
    </row>
    <row r="1585" spans="2:9" x14ac:dyDescent="0.65">
      <c r="B1585" t="s">
        <v>1663</v>
      </c>
      <c r="C1585" s="1">
        <v>45646</v>
      </c>
      <c r="D1585" t="s">
        <v>19</v>
      </c>
      <c r="E1585" t="s">
        <v>103</v>
      </c>
      <c r="F1585" t="s">
        <v>16</v>
      </c>
      <c r="G1585" t="s">
        <v>17</v>
      </c>
      <c r="H1585" s="3">
        <v>3391.25</v>
      </c>
      <c r="I1585" s="3">
        <v>3405.96</v>
      </c>
    </row>
    <row r="1586" spans="2:9" x14ac:dyDescent="0.65">
      <c r="B1586" t="s">
        <v>1664</v>
      </c>
      <c r="C1586" s="1">
        <v>45514</v>
      </c>
      <c r="D1586" t="s">
        <v>27</v>
      </c>
      <c r="E1586" t="s">
        <v>62</v>
      </c>
      <c r="F1586" t="s">
        <v>47</v>
      </c>
      <c r="G1586" t="s">
        <v>22</v>
      </c>
      <c r="H1586" s="3">
        <v>6114.02</v>
      </c>
      <c r="I1586" s="3">
        <v>6132.17</v>
      </c>
    </row>
    <row r="1587" spans="2:9" x14ac:dyDescent="0.65">
      <c r="B1587" t="s">
        <v>1665</v>
      </c>
      <c r="C1587" s="1">
        <v>45180</v>
      </c>
      <c r="D1587" t="s">
        <v>27</v>
      </c>
      <c r="E1587" t="s">
        <v>87</v>
      </c>
      <c r="F1587" t="s">
        <v>30</v>
      </c>
      <c r="G1587" t="s">
        <v>17</v>
      </c>
      <c r="H1587" s="3">
        <v>992.67</v>
      </c>
      <c r="I1587" s="3">
        <v>1022.27</v>
      </c>
    </row>
    <row r="1588" spans="2:9" x14ac:dyDescent="0.65">
      <c r="B1588" t="s">
        <v>1666</v>
      </c>
      <c r="C1588" s="1">
        <v>45084</v>
      </c>
      <c r="D1588" t="s">
        <v>45</v>
      </c>
      <c r="E1588" t="s">
        <v>40</v>
      </c>
      <c r="F1588" t="s">
        <v>30</v>
      </c>
      <c r="G1588" t="s">
        <v>41</v>
      </c>
      <c r="H1588" s="3">
        <v>7440.89</v>
      </c>
      <c r="I1588" s="3">
        <v>7488.09</v>
      </c>
    </row>
    <row r="1589" spans="2:9" x14ac:dyDescent="0.65">
      <c r="B1589" t="s">
        <v>1667</v>
      </c>
      <c r="C1589" s="1">
        <v>45249</v>
      </c>
      <c r="D1589" t="s">
        <v>27</v>
      </c>
      <c r="E1589" t="s">
        <v>147</v>
      </c>
      <c r="F1589" t="s">
        <v>47</v>
      </c>
      <c r="G1589" t="s">
        <v>33</v>
      </c>
      <c r="H1589" s="3">
        <v>3070.24</v>
      </c>
      <c r="I1589" s="3">
        <v>3127.56</v>
      </c>
    </row>
    <row r="1590" spans="2:9" x14ac:dyDescent="0.65">
      <c r="B1590" t="s">
        <v>1668</v>
      </c>
      <c r="C1590" s="1">
        <v>44705</v>
      </c>
      <c r="D1590" t="s">
        <v>27</v>
      </c>
      <c r="E1590" t="s">
        <v>15</v>
      </c>
      <c r="F1590" t="s">
        <v>16</v>
      </c>
      <c r="G1590" t="s">
        <v>17</v>
      </c>
      <c r="H1590" s="3">
        <v>9011.6</v>
      </c>
      <c r="I1590" s="3">
        <v>9026.9500000000007</v>
      </c>
    </row>
    <row r="1591" spans="2:9" x14ac:dyDescent="0.65">
      <c r="B1591" t="s">
        <v>1669</v>
      </c>
      <c r="C1591" s="1">
        <v>45350</v>
      </c>
      <c r="D1591" t="s">
        <v>9</v>
      </c>
      <c r="E1591" t="s">
        <v>147</v>
      </c>
      <c r="F1591" t="s">
        <v>11</v>
      </c>
      <c r="G1591" t="s">
        <v>58</v>
      </c>
      <c r="H1591" s="3">
        <v>1842.27</v>
      </c>
      <c r="I1591" s="3">
        <v>1892.08</v>
      </c>
    </row>
    <row r="1592" spans="2:9" x14ac:dyDescent="0.65">
      <c r="B1592" t="s">
        <v>1670</v>
      </c>
      <c r="C1592" s="1">
        <v>45260</v>
      </c>
      <c r="D1592" t="s">
        <v>9</v>
      </c>
      <c r="E1592" t="s">
        <v>40</v>
      </c>
      <c r="F1592" t="s">
        <v>21</v>
      </c>
      <c r="G1592" t="s">
        <v>12</v>
      </c>
      <c r="H1592" s="3">
        <v>7793.3</v>
      </c>
      <c r="I1592" s="3">
        <v>7877.39</v>
      </c>
    </row>
    <row r="1593" spans="2:9" x14ac:dyDescent="0.65">
      <c r="B1593" t="s">
        <v>1671</v>
      </c>
      <c r="C1593" s="1">
        <v>45610</v>
      </c>
      <c r="D1593" t="s">
        <v>45</v>
      </c>
      <c r="E1593" t="s">
        <v>170</v>
      </c>
      <c r="F1593" t="s">
        <v>30</v>
      </c>
      <c r="G1593" t="s">
        <v>37</v>
      </c>
      <c r="H1593" s="3">
        <v>6388.7</v>
      </c>
      <c r="I1593" s="3">
        <v>6463.01</v>
      </c>
    </row>
    <row r="1594" spans="2:9" x14ac:dyDescent="0.65">
      <c r="B1594" t="s">
        <v>1672</v>
      </c>
      <c r="C1594" s="1">
        <v>45151</v>
      </c>
      <c r="D1594" t="s">
        <v>9</v>
      </c>
      <c r="E1594" t="s">
        <v>68</v>
      </c>
      <c r="F1594" t="s">
        <v>30</v>
      </c>
      <c r="G1594" t="s">
        <v>69</v>
      </c>
      <c r="H1594" s="3">
        <v>2083.5500000000002</v>
      </c>
      <c r="I1594" s="3">
        <v>2131.59</v>
      </c>
    </row>
    <row r="1595" spans="2:9" x14ac:dyDescent="0.65">
      <c r="B1595" t="s">
        <v>1673</v>
      </c>
      <c r="C1595" s="1">
        <v>45452</v>
      </c>
      <c r="D1595" t="s">
        <v>24</v>
      </c>
      <c r="E1595" t="s">
        <v>60</v>
      </c>
      <c r="F1595" t="s">
        <v>47</v>
      </c>
      <c r="G1595" t="s">
        <v>12</v>
      </c>
      <c r="H1595" s="3">
        <v>305.99</v>
      </c>
      <c r="I1595" s="3">
        <v>317.3</v>
      </c>
    </row>
    <row r="1596" spans="2:9" x14ac:dyDescent="0.65">
      <c r="B1596" t="s">
        <v>1674</v>
      </c>
      <c r="C1596" s="1">
        <v>45276</v>
      </c>
      <c r="D1596" t="s">
        <v>14</v>
      </c>
      <c r="E1596" t="s">
        <v>135</v>
      </c>
      <c r="F1596" t="s">
        <v>11</v>
      </c>
      <c r="G1596" t="s">
        <v>69</v>
      </c>
      <c r="H1596" s="3">
        <v>7867.82</v>
      </c>
      <c r="I1596" s="3">
        <v>7938.42</v>
      </c>
    </row>
    <row r="1597" spans="2:9" x14ac:dyDescent="0.65">
      <c r="B1597" t="s">
        <v>1675</v>
      </c>
      <c r="C1597" s="1">
        <v>45447</v>
      </c>
      <c r="D1597" t="s">
        <v>24</v>
      </c>
      <c r="E1597" t="s">
        <v>84</v>
      </c>
      <c r="F1597" t="s">
        <v>21</v>
      </c>
      <c r="G1597" t="s">
        <v>37</v>
      </c>
      <c r="H1597" s="3">
        <v>2471.83</v>
      </c>
      <c r="I1597" s="3">
        <v>2555.5700000000002</v>
      </c>
    </row>
    <row r="1598" spans="2:9" x14ac:dyDescent="0.65">
      <c r="B1598" t="s">
        <v>1676</v>
      </c>
      <c r="C1598" s="1">
        <v>45092</v>
      </c>
      <c r="D1598" t="s">
        <v>24</v>
      </c>
      <c r="E1598" t="s">
        <v>66</v>
      </c>
      <c r="F1598" t="s">
        <v>47</v>
      </c>
      <c r="G1598" t="s">
        <v>41</v>
      </c>
      <c r="H1598" s="3">
        <v>8341.42</v>
      </c>
      <c r="I1598" s="3">
        <v>8382.08</v>
      </c>
    </row>
    <row r="1599" spans="2:9" x14ac:dyDescent="0.65">
      <c r="B1599" t="s">
        <v>1677</v>
      </c>
      <c r="C1599" s="1">
        <v>44653</v>
      </c>
      <c r="D1599" t="s">
        <v>24</v>
      </c>
      <c r="E1599" t="s">
        <v>77</v>
      </c>
      <c r="F1599" t="s">
        <v>47</v>
      </c>
      <c r="G1599" t="s">
        <v>12</v>
      </c>
      <c r="H1599" s="3">
        <v>7237.42</v>
      </c>
      <c r="I1599" s="3">
        <v>7303.72</v>
      </c>
    </row>
    <row r="1600" spans="2:9" x14ac:dyDescent="0.65">
      <c r="B1600" t="s">
        <v>1678</v>
      </c>
      <c r="C1600" s="1">
        <v>44778</v>
      </c>
      <c r="D1600" t="s">
        <v>39</v>
      </c>
      <c r="E1600" t="s">
        <v>36</v>
      </c>
      <c r="F1600" t="s">
        <v>16</v>
      </c>
      <c r="G1600" t="s">
        <v>58</v>
      </c>
      <c r="H1600" s="3">
        <v>1763.77</v>
      </c>
      <c r="I1600" s="3">
        <v>1786.61</v>
      </c>
    </row>
    <row r="1601" spans="2:9" x14ac:dyDescent="0.65">
      <c r="B1601" t="s">
        <v>1679</v>
      </c>
      <c r="C1601" s="1">
        <v>45467</v>
      </c>
      <c r="D1601" t="s">
        <v>24</v>
      </c>
      <c r="E1601" t="s">
        <v>97</v>
      </c>
      <c r="F1601" t="s">
        <v>21</v>
      </c>
      <c r="G1601" t="s">
        <v>37</v>
      </c>
      <c r="H1601" s="3">
        <v>6922.07</v>
      </c>
      <c r="I1601" s="3">
        <v>6976.38</v>
      </c>
    </row>
    <row r="1602" spans="2:9" x14ac:dyDescent="0.65">
      <c r="B1602" t="s">
        <v>1680</v>
      </c>
      <c r="C1602" s="1">
        <v>45237</v>
      </c>
      <c r="D1602" t="s">
        <v>9</v>
      </c>
      <c r="E1602" t="s">
        <v>142</v>
      </c>
      <c r="F1602" t="s">
        <v>16</v>
      </c>
      <c r="G1602" t="s">
        <v>48</v>
      </c>
      <c r="H1602" s="3">
        <v>9833.6</v>
      </c>
      <c r="I1602" s="3">
        <v>9905.9500000000007</v>
      </c>
    </row>
    <row r="1603" spans="2:9" x14ac:dyDescent="0.65">
      <c r="B1603" t="s">
        <v>1681</v>
      </c>
      <c r="C1603" s="1">
        <v>44669</v>
      </c>
      <c r="D1603" t="s">
        <v>19</v>
      </c>
      <c r="E1603" t="s">
        <v>52</v>
      </c>
      <c r="F1603" t="s">
        <v>30</v>
      </c>
      <c r="G1603" t="s">
        <v>69</v>
      </c>
      <c r="H1603" s="3">
        <v>4691.54</v>
      </c>
      <c r="I1603" s="3">
        <v>4709.8500000000004</v>
      </c>
    </row>
    <row r="1604" spans="2:9" x14ac:dyDescent="0.65">
      <c r="B1604" t="s">
        <v>1682</v>
      </c>
      <c r="C1604" s="1">
        <v>45308</v>
      </c>
      <c r="D1604" t="s">
        <v>39</v>
      </c>
      <c r="E1604" t="s">
        <v>66</v>
      </c>
      <c r="F1604" t="s">
        <v>30</v>
      </c>
      <c r="G1604" t="s">
        <v>12</v>
      </c>
      <c r="H1604" s="3">
        <v>6746.12</v>
      </c>
      <c r="I1604" s="3">
        <v>6802.37</v>
      </c>
    </row>
    <row r="1605" spans="2:9" x14ac:dyDescent="0.65">
      <c r="B1605" t="s">
        <v>1683</v>
      </c>
      <c r="C1605" s="1">
        <v>45121</v>
      </c>
      <c r="D1605" t="s">
        <v>35</v>
      </c>
      <c r="E1605" t="s">
        <v>180</v>
      </c>
      <c r="F1605" t="s">
        <v>21</v>
      </c>
      <c r="G1605" t="s">
        <v>33</v>
      </c>
      <c r="H1605" s="3">
        <v>9763.93</v>
      </c>
      <c r="I1605" s="3">
        <v>9798.11</v>
      </c>
    </row>
    <row r="1606" spans="2:9" x14ac:dyDescent="0.65">
      <c r="B1606" t="s">
        <v>1684</v>
      </c>
      <c r="C1606" s="1">
        <v>44681</v>
      </c>
      <c r="D1606" t="s">
        <v>45</v>
      </c>
      <c r="E1606" t="s">
        <v>84</v>
      </c>
      <c r="F1606" t="s">
        <v>21</v>
      </c>
      <c r="G1606" t="s">
        <v>58</v>
      </c>
      <c r="H1606" s="3">
        <v>360.16</v>
      </c>
      <c r="I1606" s="3">
        <v>372.57</v>
      </c>
    </row>
    <row r="1607" spans="2:9" x14ac:dyDescent="0.65">
      <c r="B1607" t="s">
        <v>1685</v>
      </c>
      <c r="C1607" s="1">
        <v>45164</v>
      </c>
      <c r="D1607" t="s">
        <v>32</v>
      </c>
      <c r="E1607" t="s">
        <v>128</v>
      </c>
      <c r="F1607" t="s">
        <v>21</v>
      </c>
      <c r="G1607" t="s">
        <v>69</v>
      </c>
      <c r="H1607" s="3">
        <v>6062.19</v>
      </c>
      <c r="I1607" s="3">
        <v>6100.67</v>
      </c>
    </row>
    <row r="1608" spans="2:9" x14ac:dyDescent="0.65">
      <c r="B1608" t="s">
        <v>1686</v>
      </c>
      <c r="C1608" s="1">
        <v>44971</v>
      </c>
      <c r="D1608" t="s">
        <v>35</v>
      </c>
      <c r="E1608" t="s">
        <v>270</v>
      </c>
      <c r="F1608" t="s">
        <v>47</v>
      </c>
      <c r="G1608" t="s">
        <v>17</v>
      </c>
      <c r="H1608" s="3">
        <v>2656.67</v>
      </c>
      <c r="I1608" s="3">
        <v>2717.04</v>
      </c>
    </row>
    <row r="1609" spans="2:9" x14ac:dyDescent="0.65">
      <c r="B1609" t="s">
        <v>1687</v>
      </c>
      <c r="C1609" s="1">
        <v>45592</v>
      </c>
      <c r="D1609" t="s">
        <v>32</v>
      </c>
      <c r="E1609" t="s">
        <v>142</v>
      </c>
      <c r="F1609" t="s">
        <v>30</v>
      </c>
      <c r="G1609" t="s">
        <v>37</v>
      </c>
      <c r="H1609" s="3">
        <v>8252.67</v>
      </c>
      <c r="I1609" s="3">
        <v>8326.66</v>
      </c>
    </row>
    <row r="1610" spans="2:9" x14ac:dyDescent="0.65">
      <c r="B1610" t="s">
        <v>1688</v>
      </c>
      <c r="C1610" s="1">
        <v>45103</v>
      </c>
      <c r="D1610" t="s">
        <v>45</v>
      </c>
      <c r="E1610" t="s">
        <v>131</v>
      </c>
      <c r="F1610" t="s">
        <v>11</v>
      </c>
      <c r="G1610" t="s">
        <v>33</v>
      </c>
      <c r="H1610" s="3">
        <v>2516.4699999999998</v>
      </c>
      <c r="I1610" s="3">
        <v>2535.69</v>
      </c>
    </row>
    <row r="1611" spans="2:9" x14ac:dyDescent="0.65">
      <c r="B1611" t="s">
        <v>1689</v>
      </c>
      <c r="C1611" s="1">
        <v>45395</v>
      </c>
      <c r="D1611" t="s">
        <v>19</v>
      </c>
      <c r="E1611" t="s">
        <v>43</v>
      </c>
      <c r="F1611" t="s">
        <v>16</v>
      </c>
      <c r="G1611" t="s">
        <v>37</v>
      </c>
      <c r="H1611" s="3">
        <v>388.66</v>
      </c>
      <c r="I1611" s="3">
        <v>482.56</v>
      </c>
    </row>
    <row r="1612" spans="2:9" x14ac:dyDescent="0.65">
      <c r="B1612" t="s">
        <v>1690</v>
      </c>
      <c r="C1612" s="1">
        <v>44712</v>
      </c>
      <c r="D1612" t="s">
        <v>39</v>
      </c>
      <c r="E1612" t="s">
        <v>40</v>
      </c>
      <c r="F1612" t="s">
        <v>16</v>
      </c>
      <c r="G1612" t="s">
        <v>22</v>
      </c>
      <c r="H1612" s="3">
        <v>9533.8799999999992</v>
      </c>
      <c r="I1612" s="3">
        <v>9607.0300000000007</v>
      </c>
    </row>
    <row r="1613" spans="2:9" x14ac:dyDescent="0.65">
      <c r="B1613" t="s">
        <v>1691</v>
      </c>
      <c r="C1613" s="1">
        <v>44840</v>
      </c>
      <c r="D1613" t="s">
        <v>9</v>
      </c>
      <c r="E1613" t="s">
        <v>29</v>
      </c>
      <c r="F1613" t="s">
        <v>11</v>
      </c>
      <c r="G1613" t="s">
        <v>69</v>
      </c>
      <c r="H1613" s="3">
        <v>4752.2700000000004</v>
      </c>
      <c r="I1613" s="3">
        <v>4797.53</v>
      </c>
    </row>
    <row r="1614" spans="2:9" x14ac:dyDescent="0.65">
      <c r="B1614" t="s">
        <v>1692</v>
      </c>
      <c r="C1614" s="1">
        <v>45566</v>
      </c>
      <c r="D1614" t="s">
        <v>39</v>
      </c>
      <c r="E1614" t="s">
        <v>10</v>
      </c>
      <c r="F1614" t="s">
        <v>11</v>
      </c>
      <c r="G1614" t="s">
        <v>69</v>
      </c>
      <c r="H1614" s="3">
        <v>1665.71</v>
      </c>
      <c r="I1614" s="3">
        <v>1727.55</v>
      </c>
    </row>
    <row r="1615" spans="2:9" x14ac:dyDescent="0.65">
      <c r="B1615" t="s">
        <v>1693</v>
      </c>
      <c r="C1615" s="1">
        <v>44720</v>
      </c>
      <c r="D1615" t="s">
        <v>27</v>
      </c>
      <c r="E1615" t="s">
        <v>29</v>
      </c>
      <c r="F1615" t="s">
        <v>47</v>
      </c>
      <c r="G1615" t="s">
        <v>37</v>
      </c>
      <c r="H1615" s="3">
        <v>5541.69</v>
      </c>
      <c r="I1615" s="3">
        <v>5611.18</v>
      </c>
    </row>
    <row r="1616" spans="2:9" x14ac:dyDescent="0.65">
      <c r="B1616" t="s">
        <v>1694</v>
      </c>
      <c r="C1616" s="1">
        <v>44707</v>
      </c>
      <c r="D1616" t="s">
        <v>45</v>
      </c>
      <c r="E1616" t="s">
        <v>135</v>
      </c>
      <c r="F1616" t="s">
        <v>47</v>
      </c>
      <c r="G1616" t="s">
        <v>41</v>
      </c>
      <c r="H1616" s="3">
        <v>7485.46</v>
      </c>
      <c r="I1616" s="3">
        <v>7574.08</v>
      </c>
    </row>
    <row r="1617" spans="2:9" x14ac:dyDescent="0.65">
      <c r="B1617" t="s">
        <v>1695</v>
      </c>
      <c r="C1617" s="1">
        <v>44708</v>
      </c>
      <c r="D1617" t="s">
        <v>24</v>
      </c>
      <c r="E1617" t="s">
        <v>66</v>
      </c>
      <c r="F1617" t="s">
        <v>16</v>
      </c>
      <c r="G1617" t="s">
        <v>37</v>
      </c>
      <c r="H1617" s="3">
        <v>8347.42</v>
      </c>
      <c r="I1617" s="3">
        <v>8447.65</v>
      </c>
    </row>
    <row r="1618" spans="2:9" x14ac:dyDescent="0.65">
      <c r="B1618" t="s">
        <v>1696</v>
      </c>
      <c r="C1618" s="1">
        <v>44964</v>
      </c>
      <c r="D1618" t="s">
        <v>45</v>
      </c>
      <c r="E1618" t="s">
        <v>87</v>
      </c>
      <c r="F1618" t="s">
        <v>21</v>
      </c>
      <c r="G1618" t="s">
        <v>48</v>
      </c>
      <c r="H1618" s="3">
        <v>3072.37</v>
      </c>
      <c r="I1618" s="3">
        <v>3130.19</v>
      </c>
    </row>
    <row r="1619" spans="2:9" x14ac:dyDescent="0.65">
      <c r="B1619" t="s">
        <v>1697</v>
      </c>
      <c r="C1619" s="1">
        <v>45576</v>
      </c>
      <c r="D1619" t="s">
        <v>45</v>
      </c>
      <c r="E1619" t="s">
        <v>161</v>
      </c>
      <c r="F1619" t="s">
        <v>21</v>
      </c>
      <c r="G1619" t="s">
        <v>33</v>
      </c>
      <c r="H1619" s="3">
        <v>2407.0100000000002</v>
      </c>
      <c r="I1619" s="3">
        <v>2497.5700000000002</v>
      </c>
    </row>
    <row r="1620" spans="2:9" x14ac:dyDescent="0.65">
      <c r="B1620" t="s">
        <v>1698</v>
      </c>
      <c r="C1620" s="1">
        <v>45380</v>
      </c>
      <c r="D1620" t="s">
        <v>27</v>
      </c>
      <c r="E1620" t="s">
        <v>296</v>
      </c>
      <c r="F1620" t="s">
        <v>30</v>
      </c>
      <c r="G1620" t="s">
        <v>69</v>
      </c>
      <c r="H1620" s="3">
        <v>672.31</v>
      </c>
      <c r="I1620" s="3">
        <v>693.15</v>
      </c>
    </row>
    <row r="1621" spans="2:9" x14ac:dyDescent="0.65">
      <c r="B1621" t="s">
        <v>1699</v>
      </c>
      <c r="C1621" s="1">
        <v>44642</v>
      </c>
      <c r="D1621" t="s">
        <v>9</v>
      </c>
      <c r="E1621" t="s">
        <v>52</v>
      </c>
      <c r="F1621" t="s">
        <v>30</v>
      </c>
      <c r="G1621" t="s">
        <v>22</v>
      </c>
      <c r="H1621" s="3">
        <v>7355.77</v>
      </c>
      <c r="I1621" s="3">
        <v>7402.86</v>
      </c>
    </row>
    <row r="1622" spans="2:9" x14ac:dyDescent="0.65">
      <c r="B1622" t="s">
        <v>1700</v>
      </c>
      <c r="C1622" s="1">
        <v>44950</v>
      </c>
      <c r="D1622" t="s">
        <v>9</v>
      </c>
      <c r="E1622" t="s">
        <v>52</v>
      </c>
      <c r="F1622" t="s">
        <v>30</v>
      </c>
      <c r="G1622" t="s">
        <v>33</v>
      </c>
      <c r="H1622" s="3">
        <v>6934.34</v>
      </c>
      <c r="I1622" s="3">
        <v>7033.46</v>
      </c>
    </row>
    <row r="1623" spans="2:9" x14ac:dyDescent="0.65">
      <c r="B1623" t="s">
        <v>1701</v>
      </c>
      <c r="C1623" s="1">
        <v>45593</v>
      </c>
      <c r="D1623" t="s">
        <v>32</v>
      </c>
      <c r="E1623" t="s">
        <v>87</v>
      </c>
      <c r="F1623" t="s">
        <v>16</v>
      </c>
      <c r="G1623" t="s">
        <v>37</v>
      </c>
      <c r="H1623" s="3">
        <v>6290.62</v>
      </c>
      <c r="I1623" s="3">
        <v>6376.44</v>
      </c>
    </row>
    <row r="1624" spans="2:9" x14ac:dyDescent="0.65">
      <c r="B1624" t="s">
        <v>1702</v>
      </c>
      <c r="C1624" s="1">
        <v>45397</v>
      </c>
      <c r="D1624" t="s">
        <v>27</v>
      </c>
      <c r="E1624" t="s">
        <v>87</v>
      </c>
      <c r="F1624" t="s">
        <v>47</v>
      </c>
      <c r="G1624" t="s">
        <v>37</v>
      </c>
      <c r="H1624" s="3">
        <v>3514.58</v>
      </c>
      <c r="I1624" s="3">
        <v>3597.05</v>
      </c>
    </row>
    <row r="1625" spans="2:9" x14ac:dyDescent="0.65">
      <c r="B1625" t="s">
        <v>1703</v>
      </c>
      <c r="C1625" s="1">
        <v>44783</v>
      </c>
      <c r="D1625" t="s">
        <v>14</v>
      </c>
      <c r="E1625" t="s">
        <v>54</v>
      </c>
      <c r="F1625" t="s">
        <v>30</v>
      </c>
      <c r="G1625" t="s">
        <v>22</v>
      </c>
      <c r="H1625" s="3">
        <v>1178.0999999999999</v>
      </c>
      <c r="I1625" s="3">
        <v>1229.78</v>
      </c>
    </row>
    <row r="1626" spans="2:9" x14ac:dyDescent="0.65">
      <c r="B1626" t="s">
        <v>1704</v>
      </c>
      <c r="C1626" s="1">
        <v>44680</v>
      </c>
      <c r="D1626" t="s">
        <v>19</v>
      </c>
      <c r="E1626" t="s">
        <v>46</v>
      </c>
      <c r="F1626" t="s">
        <v>16</v>
      </c>
      <c r="G1626" t="s">
        <v>58</v>
      </c>
      <c r="H1626" s="3">
        <v>4638.5200000000004</v>
      </c>
      <c r="I1626" s="3">
        <v>4660.3100000000004</v>
      </c>
    </row>
    <row r="1627" spans="2:9" x14ac:dyDescent="0.65">
      <c r="B1627" t="s">
        <v>1705</v>
      </c>
      <c r="C1627" s="1">
        <v>44796</v>
      </c>
      <c r="D1627" t="s">
        <v>24</v>
      </c>
      <c r="E1627" t="s">
        <v>46</v>
      </c>
      <c r="F1627" t="s">
        <v>21</v>
      </c>
      <c r="G1627" t="s">
        <v>69</v>
      </c>
      <c r="H1627" s="3">
        <v>5491.88</v>
      </c>
      <c r="I1627" s="3">
        <v>5531.92</v>
      </c>
    </row>
    <row r="1628" spans="2:9" x14ac:dyDescent="0.65">
      <c r="B1628" t="s">
        <v>1706</v>
      </c>
      <c r="C1628" s="1">
        <v>44881</v>
      </c>
      <c r="D1628" t="s">
        <v>39</v>
      </c>
      <c r="E1628" t="s">
        <v>103</v>
      </c>
      <c r="F1628" t="s">
        <v>21</v>
      </c>
      <c r="G1628" t="s">
        <v>17</v>
      </c>
      <c r="H1628" s="3">
        <v>993.62</v>
      </c>
      <c r="I1628" s="3">
        <v>1014.68</v>
      </c>
    </row>
    <row r="1629" spans="2:9" x14ac:dyDescent="0.65">
      <c r="B1629" t="s">
        <v>1707</v>
      </c>
      <c r="C1629" s="1">
        <v>45157</v>
      </c>
      <c r="D1629" t="s">
        <v>32</v>
      </c>
      <c r="E1629" t="s">
        <v>64</v>
      </c>
      <c r="F1629" t="s">
        <v>30</v>
      </c>
      <c r="G1629" t="s">
        <v>33</v>
      </c>
      <c r="H1629" s="3">
        <v>3298.71</v>
      </c>
      <c r="I1629" s="3">
        <v>3351.62</v>
      </c>
    </row>
    <row r="1630" spans="2:9" x14ac:dyDescent="0.65">
      <c r="B1630" t="s">
        <v>1708</v>
      </c>
      <c r="C1630" s="1">
        <v>45200</v>
      </c>
      <c r="D1630" t="s">
        <v>45</v>
      </c>
      <c r="E1630" t="s">
        <v>174</v>
      </c>
      <c r="F1630" t="s">
        <v>16</v>
      </c>
      <c r="G1630" t="s">
        <v>17</v>
      </c>
      <c r="H1630" s="3">
        <v>6293.55</v>
      </c>
      <c r="I1630" s="3">
        <v>6343.64</v>
      </c>
    </row>
    <row r="1631" spans="2:9" x14ac:dyDescent="0.65">
      <c r="B1631" t="s">
        <v>1709</v>
      </c>
      <c r="C1631" s="1">
        <v>45130</v>
      </c>
      <c r="D1631" t="s">
        <v>39</v>
      </c>
      <c r="E1631" t="s">
        <v>57</v>
      </c>
      <c r="F1631" t="s">
        <v>30</v>
      </c>
      <c r="G1631" t="s">
        <v>37</v>
      </c>
      <c r="H1631" s="3">
        <v>620.58000000000004</v>
      </c>
      <c r="I1631" s="3">
        <v>697.21</v>
      </c>
    </row>
    <row r="1632" spans="2:9" x14ac:dyDescent="0.65">
      <c r="B1632" t="s">
        <v>1710</v>
      </c>
      <c r="C1632" s="1">
        <v>45046</v>
      </c>
      <c r="D1632" t="s">
        <v>24</v>
      </c>
      <c r="E1632" t="s">
        <v>66</v>
      </c>
      <c r="F1632" t="s">
        <v>21</v>
      </c>
      <c r="G1632" t="s">
        <v>33</v>
      </c>
      <c r="H1632" s="3">
        <v>7653.31</v>
      </c>
      <c r="I1632" s="3">
        <v>7709.22</v>
      </c>
    </row>
    <row r="1633" spans="2:9" x14ac:dyDescent="0.65">
      <c r="B1633" t="s">
        <v>1711</v>
      </c>
      <c r="C1633" s="1">
        <v>45509</v>
      </c>
      <c r="D1633" t="s">
        <v>32</v>
      </c>
      <c r="E1633" t="s">
        <v>46</v>
      </c>
      <c r="F1633" t="s">
        <v>47</v>
      </c>
      <c r="G1633" t="s">
        <v>69</v>
      </c>
      <c r="H1633" s="3">
        <v>1097.73</v>
      </c>
      <c r="I1633" s="3">
        <v>1127.04</v>
      </c>
    </row>
    <row r="1634" spans="2:9" x14ac:dyDescent="0.65">
      <c r="B1634" t="s">
        <v>1712</v>
      </c>
      <c r="C1634" s="1">
        <v>45222</v>
      </c>
      <c r="D1634" t="s">
        <v>35</v>
      </c>
      <c r="E1634" t="s">
        <v>46</v>
      </c>
      <c r="F1634" t="s">
        <v>21</v>
      </c>
      <c r="G1634" t="s">
        <v>17</v>
      </c>
      <c r="H1634" s="3">
        <v>4951.66</v>
      </c>
      <c r="I1634" s="3">
        <v>5040.91</v>
      </c>
    </row>
    <row r="1635" spans="2:9" x14ac:dyDescent="0.65">
      <c r="B1635" t="s">
        <v>1713</v>
      </c>
      <c r="C1635" s="1">
        <v>44964</v>
      </c>
      <c r="D1635" t="s">
        <v>45</v>
      </c>
      <c r="E1635" t="s">
        <v>68</v>
      </c>
      <c r="F1635" t="s">
        <v>47</v>
      </c>
      <c r="G1635" t="s">
        <v>12</v>
      </c>
      <c r="H1635" s="3">
        <v>8481.33</v>
      </c>
      <c r="I1635" s="3">
        <v>8542.7099999999991</v>
      </c>
    </row>
    <row r="1636" spans="2:9" x14ac:dyDescent="0.65">
      <c r="B1636" t="s">
        <v>1714</v>
      </c>
      <c r="C1636" s="1">
        <v>45298</v>
      </c>
      <c r="D1636" t="s">
        <v>39</v>
      </c>
      <c r="E1636" t="s">
        <v>66</v>
      </c>
      <c r="F1636" t="s">
        <v>11</v>
      </c>
      <c r="G1636" t="s">
        <v>22</v>
      </c>
      <c r="H1636" s="3">
        <v>1168.6500000000001</v>
      </c>
      <c r="I1636" s="3">
        <v>1184.1500000000001</v>
      </c>
    </row>
    <row r="1637" spans="2:9" x14ac:dyDescent="0.65">
      <c r="B1637" t="s">
        <v>1715</v>
      </c>
      <c r="C1637" s="1">
        <v>44936</v>
      </c>
      <c r="D1637" t="s">
        <v>9</v>
      </c>
      <c r="E1637" t="s">
        <v>254</v>
      </c>
      <c r="F1637" t="s">
        <v>30</v>
      </c>
      <c r="G1637" t="s">
        <v>58</v>
      </c>
      <c r="H1637" s="3">
        <v>7236.67</v>
      </c>
      <c r="I1637" s="3">
        <v>7309.6</v>
      </c>
    </row>
    <row r="1638" spans="2:9" x14ac:dyDescent="0.65">
      <c r="B1638" t="s">
        <v>1716</v>
      </c>
      <c r="C1638" s="1">
        <v>45593</v>
      </c>
      <c r="D1638" t="s">
        <v>27</v>
      </c>
      <c r="E1638" t="s">
        <v>254</v>
      </c>
      <c r="F1638" t="s">
        <v>30</v>
      </c>
      <c r="G1638" t="s">
        <v>58</v>
      </c>
      <c r="H1638" s="3">
        <v>2613.2600000000002</v>
      </c>
      <c r="I1638" s="3">
        <v>2637.07</v>
      </c>
    </row>
    <row r="1639" spans="2:9" x14ac:dyDescent="0.65">
      <c r="B1639" t="s">
        <v>1717</v>
      </c>
      <c r="C1639" s="1">
        <v>45332</v>
      </c>
      <c r="D1639" t="s">
        <v>27</v>
      </c>
      <c r="E1639" t="s">
        <v>75</v>
      </c>
      <c r="F1639" t="s">
        <v>21</v>
      </c>
      <c r="G1639" t="s">
        <v>22</v>
      </c>
      <c r="H1639" s="3">
        <v>9859.51</v>
      </c>
      <c r="I1639" s="3">
        <v>9889.11</v>
      </c>
    </row>
    <row r="1640" spans="2:9" x14ac:dyDescent="0.65">
      <c r="B1640" t="s">
        <v>1718</v>
      </c>
      <c r="C1640" s="1">
        <v>45049</v>
      </c>
      <c r="D1640" t="s">
        <v>14</v>
      </c>
      <c r="E1640" t="s">
        <v>77</v>
      </c>
      <c r="F1640" t="s">
        <v>47</v>
      </c>
      <c r="G1640" t="s">
        <v>37</v>
      </c>
      <c r="H1640" s="3">
        <v>4611.92</v>
      </c>
      <c r="I1640" s="3">
        <v>4702.74</v>
      </c>
    </row>
    <row r="1641" spans="2:9" x14ac:dyDescent="0.65">
      <c r="B1641" t="s">
        <v>1719</v>
      </c>
      <c r="C1641" s="1">
        <v>44634</v>
      </c>
      <c r="D1641" t="s">
        <v>9</v>
      </c>
      <c r="E1641" t="s">
        <v>174</v>
      </c>
      <c r="F1641" t="s">
        <v>16</v>
      </c>
      <c r="G1641" t="s">
        <v>17</v>
      </c>
      <c r="H1641" s="3">
        <v>6093.54</v>
      </c>
      <c r="I1641" s="3">
        <v>6128.46</v>
      </c>
    </row>
    <row r="1642" spans="2:9" x14ac:dyDescent="0.65">
      <c r="B1642" t="s">
        <v>1720</v>
      </c>
      <c r="C1642" s="1">
        <v>44869</v>
      </c>
      <c r="D1642" t="s">
        <v>14</v>
      </c>
      <c r="E1642" t="s">
        <v>174</v>
      </c>
      <c r="F1642" t="s">
        <v>21</v>
      </c>
      <c r="G1642" t="s">
        <v>12</v>
      </c>
      <c r="H1642" s="3">
        <v>7709.32</v>
      </c>
      <c r="I1642" s="3">
        <v>7795.81</v>
      </c>
    </row>
    <row r="1643" spans="2:9" x14ac:dyDescent="0.65">
      <c r="B1643" t="s">
        <v>1721</v>
      </c>
      <c r="C1643" s="1">
        <v>45392</v>
      </c>
      <c r="D1643" t="s">
        <v>27</v>
      </c>
      <c r="E1643" t="s">
        <v>62</v>
      </c>
      <c r="F1643" t="s">
        <v>47</v>
      </c>
      <c r="G1643" t="s">
        <v>22</v>
      </c>
      <c r="H1643" s="3">
        <v>7970.71</v>
      </c>
      <c r="I1643" s="3">
        <v>8015.77</v>
      </c>
    </row>
    <row r="1644" spans="2:9" x14ac:dyDescent="0.65">
      <c r="B1644" t="s">
        <v>1722</v>
      </c>
      <c r="C1644" s="1">
        <v>45448</v>
      </c>
      <c r="D1644" t="s">
        <v>24</v>
      </c>
      <c r="E1644" t="s">
        <v>46</v>
      </c>
      <c r="F1644" t="s">
        <v>16</v>
      </c>
      <c r="G1644" t="s">
        <v>69</v>
      </c>
      <c r="H1644" s="3">
        <v>9353.3799999999992</v>
      </c>
      <c r="I1644" s="3">
        <v>9387.57</v>
      </c>
    </row>
    <row r="1645" spans="2:9" x14ac:dyDescent="0.65">
      <c r="B1645" t="s">
        <v>1723</v>
      </c>
      <c r="C1645" s="1">
        <v>44634</v>
      </c>
      <c r="D1645" t="s">
        <v>45</v>
      </c>
      <c r="E1645" t="s">
        <v>185</v>
      </c>
      <c r="F1645" t="s">
        <v>11</v>
      </c>
      <c r="G1645" t="s">
        <v>69</v>
      </c>
      <c r="H1645" s="3">
        <v>881.14</v>
      </c>
      <c r="I1645" s="3">
        <v>910.07</v>
      </c>
    </row>
    <row r="1646" spans="2:9" x14ac:dyDescent="0.65">
      <c r="B1646" t="s">
        <v>1724</v>
      </c>
      <c r="C1646" s="1">
        <v>45603</v>
      </c>
      <c r="D1646" t="s">
        <v>35</v>
      </c>
      <c r="E1646" t="s">
        <v>10</v>
      </c>
      <c r="F1646" t="s">
        <v>21</v>
      </c>
      <c r="G1646" t="s">
        <v>58</v>
      </c>
      <c r="H1646" s="3">
        <v>1443.21</v>
      </c>
      <c r="I1646" s="3">
        <v>1527.57</v>
      </c>
    </row>
    <row r="1647" spans="2:9" x14ac:dyDescent="0.65">
      <c r="B1647" t="s">
        <v>1725</v>
      </c>
      <c r="C1647" s="1">
        <v>45309</v>
      </c>
      <c r="D1647" t="s">
        <v>24</v>
      </c>
      <c r="E1647" t="s">
        <v>270</v>
      </c>
      <c r="F1647" t="s">
        <v>11</v>
      </c>
      <c r="G1647" t="s">
        <v>41</v>
      </c>
      <c r="H1647" s="3">
        <v>5886.61</v>
      </c>
      <c r="I1647" s="3">
        <v>5906.39</v>
      </c>
    </row>
    <row r="1648" spans="2:9" x14ac:dyDescent="0.65">
      <c r="B1648" t="s">
        <v>1726</v>
      </c>
      <c r="C1648" s="1">
        <v>44734</v>
      </c>
      <c r="D1648" t="s">
        <v>24</v>
      </c>
      <c r="E1648" t="s">
        <v>57</v>
      </c>
      <c r="F1648" t="s">
        <v>47</v>
      </c>
      <c r="G1648" t="s">
        <v>33</v>
      </c>
      <c r="H1648" s="3">
        <v>4610.01</v>
      </c>
      <c r="I1648" s="3">
        <v>4685.76</v>
      </c>
    </row>
    <row r="1649" spans="2:9" x14ac:dyDescent="0.65">
      <c r="B1649" t="s">
        <v>1727</v>
      </c>
      <c r="C1649" s="1">
        <v>45431</v>
      </c>
      <c r="D1649" t="s">
        <v>32</v>
      </c>
      <c r="E1649" t="s">
        <v>170</v>
      </c>
      <c r="F1649" t="s">
        <v>11</v>
      </c>
      <c r="G1649" t="s">
        <v>33</v>
      </c>
      <c r="H1649" s="3">
        <v>4677.32</v>
      </c>
      <c r="I1649" s="3">
        <v>4689.09</v>
      </c>
    </row>
    <row r="1650" spans="2:9" x14ac:dyDescent="0.65">
      <c r="B1650" t="s">
        <v>1728</v>
      </c>
      <c r="C1650" s="1">
        <v>45085</v>
      </c>
      <c r="D1650" t="s">
        <v>19</v>
      </c>
      <c r="E1650" t="s">
        <v>110</v>
      </c>
      <c r="F1650" t="s">
        <v>16</v>
      </c>
      <c r="G1650" t="s">
        <v>58</v>
      </c>
      <c r="H1650" s="3">
        <v>8644.7999999999993</v>
      </c>
      <c r="I1650" s="3">
        <v>8663.02</v>
      </c>
    </row>
    <row r="1651" spans="2:9" x14ac:dyDescent="0.65">
      <c r="B1651" t="s">
        <v>1729</v>
      </c>
      <c r="C1651" s="1">
        <v>45292</v>
      </c>
      <c r="D1651" t="s">
        <v>32</v>
      </c>
      <c r="E1651" t="s">
        <v>20</v>
      </c>
      <c r="F1651" t="s">
        <v>11</v>
      </c>
      <c r="G1651" t="s">
        <v>41</v>
      </c>
      <c r="H1651" s="3">
        <v>6729.14</v>
      </c>
      <c r="I1651" s="3">
        <v>6817.81</v>
      </c>
    </row>
    <row r="1652" spans="2:9" x14ac:dyDescent="0.65">
      <c r="B1652" t="s">
        <v>1730</v>
      </c>
      <c r="C1652" s="1">
        <v>45106</v>
      </c>
      <c r="D1652" t="s">
        <v>14</v>
      </c>
      <c r="E1652" t="s">
        <v>254</v>
      </c>
      <c r="F1652" t="s">
        <v>16</v>
      </c>
      <c r="G1652" t="s">
        <v>33</v>
      </c>
      <c r="H1652" s="3">
        <v>1351.85</v>
      </c>
      <c r="I1652" s="3">
        <v>1438.77</v>
      </c>
    </row>
    <row r="1653" spans="2:9" x14ac:dyDescent="0.65">
      <c r="B1653" t="s">
        <v>1731</v>
      </c>
      <c r="C1653" s="1">
        <v>44740</v>
      </c>
      <c r="D1653" t="s">
        <v>27</v>
      </c>
      <c r="E1653" t="s">
        <v>15</v>
      </c>
      <c r="F1653" t="s">
        <v>11</v>
      </c>
      <c r="G1653" t="s">
        <v>22</v>
      </c>
      <c r="H1653" s="3">
        <v>7040.08</v>
      </c>
      <c r="I1653" s="3">
        <v>7124.56</v>
      </c>
    </row>
    <row r="1654" spans="2:9" x14ac:dyDescent="0.65">
      <c r="B1654" t="s">
        <v>1732</v>
      </c>
      <c r="C1654" s="1">
        <v>45124</v>
      </c>
      <c r="D1654" t="s">
        <v>24</v>
      </c>
      <c r="E1654" t="s">
        <v>93</v>
      </c>
      <c r="F1654" t="s">
        <v>30</v>
      </c>
      <c r="G1654" t="s">
        <v>33</v>
      </c>
      <c r="H1654" s="3">
        <v>3854.89</v>
      </c>
      <c r="I1654" s="3">
        <v>3941.38</v>
      </c>
    </row>
    <row r="1655" spans="2:9" x14ac:dyDescent="0.65">
      <c r="B1655" t="s">
        <v>1733</v>
      </c>
      <c r="C1655" s="1">
        <v>45591</v>
      </c>
      <c r="D1655" t="s">
        <v>39</v>
      </c>
      <c r="E1655" t="s">
        <v>57</v>
      </c>
      <c r="F1655" t="s">
        <v>30</v>
      </c>
      <c r="G1655" t="s">
        <v>17</v>
      </c>
      <c r="H1655" s="3">
        <v>6741.95</v>
      </c>
      <c r="I1655" s="3">
        <v>6797.5</v>
      </c>
    </row>
    <row r="1656" spans="2:9" x14ac:dyDescent="0.65">
      <c r="B1656" t="s">
        <v>1734</v>
      </c>
      <c r="C1656" s="1">
        <v>44809</v>
      </c>
      <c r="D1656" t="s">
        <v>35</v>
      </c>
      <c r="E1656" t="s">
        <v>84</v>
      </c>
      <c r="F1656" t="s">
        <v>30</v>
      </c>
      <c r="G1656" t="s">
        <v>33</v>
      </c>
      <c r="H1656" s="3">
        <v>463.81</v>
      </c>
      <c r="I1656" s="3">
        <v>523.54999999999995</v>
      </c>
    </row>
    <row r="1657" spans="2:9" x14ac:dyDescent="0.65">
      <c r="B1657" t="s">
        <v>1735</v>
      </c>
      <c r="C1657" s="1">
        <v>45133</v>
      </c>
      <c r="D1657" t="s">
        <v>9</v>
      </c>
      <c r="E1657" t="s">
        <v>161</v>
      </c>
      <c r="F1657" t="s">
        <v>16</v>
      </c>
      <c r="G1657" t="s">
        <v>48</v>
      </c>
      <c r="H1657" s="3">
        <v>7171.8</v>
      </c>
      <c r="I1657" s="3">
        <v>7249.63</v>
      </c>
    </row>
    <row r="1658" spans="2:9" x14ac:dyDescent="0.65">
      <c r="B1658" t="s">
        <v>1736</v>
      </c>
      <c r="C1658" s="1">
        <v>45473</v>
      </c>
      <c r="D1658" t="s">
        <v>14</v>
      </c>
      <c r="E1658" t="s">
        <v>68</v>
      </c>
      <c r="F1658" t="s">
        <v>21</v>
      </c>
      <c r="G1658" t="s">
        <v>41</v>
      </c>
      <c r="H1658" s="3">
        <v>5622.29</v>
      </c>
      <c r="I1658" s="3">
        <v>5677.79</v>
      </c>
    </row>
    <row r="1659" spans="2:9" x14ac:dyDescent="0.65">
      <c r="B1659" t="s">
        <v>1737</v>
      </c>
      <c r="C1659" s="1">
        <v>45458</v>
      </c>
      <c r="D1659" t="s">
        <v>27</v>
      </c>
      <c r="E1659" t="s">
        <v>15</v>
      </c>
      <c r="F1659" t="s">
        <v>47</v>
      </c>
      <c r="G1659" t="s">
        <v>37</v>
      </c>
      <c r="H1659" s="3">
        <v>5156.51</v>
      </c>
      <c r="I1659" s="3">
        <v>5187.05</v>
      </c>
    </row>
    <row r="1660" spans="2:9" x14ac:dyDescent="0.65">
      <c r="B1660" t="s">
        <v>1738</v>
      </c>
      <c r="C1660" s="1">
        <v>45223</v>
      </c>
      <c r="D1660" t="s">
        <v>24</v>
      </c>
      <c r="E1660" t="s">
        <v>62</v>
      </c>
      <c r="F1660" t="s">
        <v>30</v>
      </c>
      <c r="G1660" t="s">
        <v>12</v>
      </c>
      <c r="H1660" s="3">
        <v>3435.39</v>
      </c>
      <c r="I1660" s="3">
        <v>3485.08</v>
      </c>
    </row>
    <row r="1661" spans="2:9" x14ac:dyDescent="0.65">
      <c r="B1661" t="s">
        <v>1739</v>
      </c>
      <c r="C1661" s="1">
        <v>45431</v>
      </c>
      <c r="D1661" t="s">
        <v>39</v>
      </c>
      <c r="E1661" t="s">
        <v>54</v>
      </c>
      <c r="F1661" t="s">
        <v>21</v>
      </c>
      <c r="G1661" t="s">
        <v>69</v>
      </c>
      <c r="H1661" s="3">
        <v>7216.6</v>
      </c>
      <c r="I1661" s="3">
        <v>7256.56</v>
      </c>
    </row>
    <row r="1662" spans="2:9" x14ac:dyDescent="0.65">
      <c r="B1662" t="s">
        <v>1740</v>
      </c>
      <c r="C1662" s="1">
        <v>45278</v>
      </c>
      <c r="D1662" t="s">
        <v>45</v>
      </c>
      <c r="E1662" t="s">
        <v>254</v>
      </c>
      <c r="F1662" t="s">
        <v>16</v>
      </c>
      <c r="G1662" t="s">
        <v>22</v>
      </c>
      <c r="H1662" s="3">
        <v>6160.91</v>
      </c>
      <c r="I1662" s="3">
        <v>6217.36</v>
      </c>
    </row>
    <row r="1663" spans="2:9" x14ac:dyDescent="0.65">
      <c r="B1663" t="s">
        <v>1741</v>
      </c>
      <c r="C1663" s="1">
        <v>44825</v>
      </c>
      <c r="D1663" t="s">
        <v>14</v>
      </c>
      <c r="E1663" t="s">
        <v>62</v>
      </c>
      <c r="F1663" t="s">
        <v>21</v>
      </c>
      <c r="G1663" t="s">
        <v>37</v>
      </c>
      <c r="H1663" s="3">
        <v>5400.32</v>
      </c>
      <c r="I1663" s="3">
        <v>5473.5</v>
      </c>
    </row>
    <row r="1664" spans="2:9" x14ac:dyDescent="0.65">
      <c r="B1664" t="s">
        <v>1742</v>
      </c>
      <c r="C1664" s="1">
        <v>45321</v>
      </c>
      <c r="D1664" t="s">
        <v>35</v>
      </c>
      <c r="E1664" t="s">
        <v>128</v>
      </c>
      <c r="F1664" t="s">
        <v>21</v>
      </c>
      <c r="G1664" t="s">
        <v>37</v>
      </c>
      <c r="H1664" s="3">
        <v>2368</v>
      </c>
      <c r="I1664" s="3">
        <v>2438.41</v>
      </c>
    </row>
    <row r="1665" spans="2:9" x14ac:dyDescent="0.65">
      <c r="B1665" t="s">
        <v>1743</v>
      </c>
      <c r="C1665" s="1">
        <v>45565</v>
      </c>
      <c r="D1665" t="s">
        <v>14</v>
      </c>
      <c r="E1665" t="s">
        <v>363</v>
      </c>
      <c r="F1665" t="s">
        <v>21</v>
      </c>
      <c r="G1665" t="s">
        <v>41</v>
      </c>
      <c r="H1665" s="3">
        <v>5418.03</v>
      </c>
      <c r="I1665" s="3">
        <v>5459.39</v>
      </c>
    </row>
    <row r="1666" spans="2:9" x14ac:dyDescent="0.65">
      <c r="B1666" t="s">
        <v>1744</v>
      </c>
      <c r="C1666" s="1">
        <v>45243</v>
      </c>
      <c r="D1666" t="s">
        <v>45</v>
      </c>
      <c r="E1666" t="s">
        <v>36</v>
      </c>
      <c r="F1666" t="s">
        <v>47</v>
      </c>
      <c r="G1666" t="s">
        <v>58</v>
      </c>
      <c r="H1666" s="3">
        <v>5592.1</v>
      </c>
      <c r="I1666" s="3">
        <v>5648.06</v>
      </c>
    </row>
    <row r="1667" spans="2:9" x14ac:dyDescent="0.65">
      <c r="B1667" t="s">
        <v>1745</v>
      </c>
      <c r="C1667" s="1">
        <v>44990</v>
      </c>
      <c r="D1667" t="s">
        <v>39</v>
      </c>
      <c r="E1667" t="s">
        <v>40</v>
      </c>
      <c r="F1667" t="s">
        <v>47</v>
      </c>
      <c r="G1667" t="s">
        <v>58</v>
      </c>
      <c r="H1667" s="3">
        <v>4801.9799999999996</v>
      </c>
      <c r="I1667" s="3">
        <v>4889.12</v>
      </c>
    </row>
    <row r="1668" spans="2:9" x14ac:dyDescent="0.65">
      <c r="B1668" t="s">
        <v>1746</v>
      </c>
      <c r="C1668" s="1">
        <v>45649</v>
      </c>
      <c r="D1668" t="s">
        <v>14</v>
      </c>
      <c r="E1668" t="s">
        <v>84</v>
      </c>
      <c r="F1668" t="s">
        <v>30</v>
      </c>
      <c r="G1668" t="s">
        <v>69</v>
      </c>
      <c r="H1668" s="3">
        <v>8230.41</v>
      </c>
      <c r="I1668" s="3">
        <v>8315.66</v>
      </c>
    </row>
    <row r="1669" spans="2:9" x14ac:dyDescent="0.65">
      <c r="B1669" t="s">
        <v>1747</v>
      </c>
      <c r="C1669" s="1">
        <v>45318</v>
      </c>
      <c r="D1669" t="s">
        <v>9</v>
      </c>
      <c r="E1669" t="s">
        <v>66</v>
      </c>
      <c r="F1669" t="s">
        <v>47</v>
      </c>
      <c r="G1669" t="s">
        <v>17</v>
      </c>
      <c r="H1669" s="3">
        <v>6812.59</v>
      </c>
      <c r="I1669" s="3">
        <v>6838.36</v>
      </c>
    </row>
    <row r="1670" spans="2:9" x14ac:dyDescent="0.65">
      <c r="B1670" t="s">
        <v>1748</v>
      </c>
      <c r="C1670" s="1">
        <v>45320</v>
      </c>
      <c r="D1670" t="s">
        <v>14</v>
      </c>
      <c r="E1670" t="s">
        <v>122</v>
      </c>
      <c r="F1670" t="s">
        <v>11</v>
      </c>
      <c r="G1670" t="s">
        <v>22</v>
      </c>
      <c r="H1670" s="3">
        <v>8037.95</v>
      </c>
      <c r="I1670" s="3">
        <v>8074.49</v>
      </c>
    </row>
    <row r="1671" spans="2:9" x14ac:dyDescent="0.65">
      <c r="B1671" t="s">
        <v>1749</v>
      </c>
      <c r="C1671" s="1">
        <v>44611</v>
      </c>
      <c r="D1671" t="s">
        <v>27</v>
      </c>
      <c r="E1671" t="s">
        <v>180</v>
      </c>
      <c r="F1671" t="s">
        <v>21</v>
      </c>
      <c r="G1671" t="s">
        <v>12</v>
      </c>
      <c r="H1671" s="3">
        <v>5085.24</v>
      </c>
      <c r="I1671" s="3">
        <v>5122.1099999999997</v>
      </c>
    </row>
    <row r="1672" spans="2:9" x14ac:dyDescent="0.65">
      <c r="B1672" t="s">
        <v>1750</v>
      </c>
      <c r="C1672" s="1">
        <v>45593</v>
      </c>
      <c r="D1672" t="s">
        <v>9</v>
      </c>
      <c r="E1672" t="s">
        <v>296</v>
      </c>
      <c r="F1672" t="s">
        <v>11</v>
      </c>
      <c r="G1672" t="s">
        <v>48</v>
      </c>
      <c r="H1672" s="3">
        <v>8149.44</v>
      </c>
      <c r="I1672" s="3">
        <v>8236.1</v>
      </c>
    </row>
    <row r="1673" spans="2:9" x14ac:dyDescent="0.65">
      <c r="B1673" t="s">
        <v>1751</v>
      </c>
      <c r="C1673" s="1">
        <v>44638</v>
      </c>
      <c r="D1673" t="s">
        <v>45</v>
      </c>
      <c r="E1673" t="s">
        <v>50</v>
      </c>
      <c r="F1673" t="s">
        <v>21</v>
      </c>
      <c r="G1673" t="s">
        <v>12</v>
      </c>
      <c r="H1673" s="3">
        <v>822.08</v>
      </c>
      <c r="I1673" s="3">
        <v>848.25</v>
      </c>
    </row>
    <row r="1674" spans="2:9" x14ac:dyDescent="0.65">
      <c r="B1674" t="s">
        <v>1752</v>
      </c>
      <c r="C1674" s="1">
        <v>44623</v>
      </c>
      <c r="D1674" t="s">
        <v>32</v>
      </c>
      <c r="E1674" t="s">
        <v>108</v>
      </c>
      <c r="F1674" t="s">
        <v>21</v>
      </c>
      <c r="G1674" t="s">
        <v>37</v>
      </c>
      <c r="H1674" s="3">
        <v>6761.92</v>
      </c>
      <c r="I1674" s="3">
        <v>6772.63</v>
      </c>
    </row>
    <row r="1675" spans="2:9" x14ac:dyDescent="0.65">
      <c r="B1675" t="s">
        <v>1753</v>
      </c>
      <c r="C1675" s="1">
        <v>45587</v>
      </c>
      <c r="D1675" t="s">
        <v>19</v>
      </c>
      <c r="E1675" t="s">
        <v>276</v>
      </c>
      <c r="F1675" t="s">
        <v>16</v>
      </c>
      <c r="G1675" t="s">
        <v>48</v>
      </c>
      <c r="H1675" s="3">
        <v>6889.49</v>
      </c>
      <c r="I1675" s="3">
        <v>6958.53</v>
      </c>
    </row>
    <row r="1676" spans="2:9" x14ac:dyDescent="0.65">
      <c r="B1676" t="s">
        <v>1754</v>
      </c>
      <c r="C1676" s="1">
        <v>44807</v>
      </c>
      <c r="D1676" t="s">
        <v>9</v>
      </c>
      <c r="E1676" t="s">
        <v>66</v>
      </c>
      <c r="F1676" t="s">
        <v>21</v>
      </c>
      <c r="G1676" t="s">
        <v>22</v>
      </c>
      <c r="H1676" s="3">
        <v>4445.74</v>
      </c>
      <c r="I1676" s="3">
        <v>4542.2299999999996</v>
      </c>
    </row>
    <row r="1677" spans="2:9" x14ac:dyDescent="0.65">
      <c r="B1677" t="s">
        <v>1755</v>
      </c>
      <c r="C1677" s="1">
        <v>45281</v>
      </c>
      <c r="D1677" t="s">
        <v>19</v>
      </c>
      <c r="E1677" t="s">
        <v>105</v>
      </c>
      <c r="F1677" t="s">
        <v>21</v>
      </c>
      <c r="G1677" t="s">
        <v>22</v>
      </c>
      <c r="H1677" s="3">
        <v>6768.87</v>
      </c>
      <c r="I1677" s="3">
        <v>6792.34</v>
      </c>
    </row>
    <row r="1678" spans="2:9" x14ac:dyDescent="0.65">
      <c r="B1678" t="s">
        <v>1756</v>
      </c>
      <c r="C1678" s="1">
        <v>45648</v>
      </c>
      <c r="D1678" t="s">
        <v>45</v>
      </c>
      <c r="E1678" t="s">
        <v>15</v>
      </c>
      <c r="F1678" t="s">
        <v>16</v>
      </c>
      <c r="G1678" t="s">
        <v>12</v>
      </c>
      <c r="H1678" s="3">
        <v>4830.1099999999997</v>
      </c>
      <c r="I1678" s="3">
        <v>4918.3599999999997</v>
      </c>
    </row>
    <row r="1679" spans="2:9" x14ac:dyDescent="0.65">
      <c r="B1679" t="s">
        <v>1757</v>
      </c>
      <c r="C1679" s="1">
        <v>44847</v>
      </c>
      <c r="D1679" t="s">
        <v>14</v>
      </c>
      <c r="E1679" t="s">
        <v>72</v>
      </c>
      <c r="F1679" t="s">
        <v>30</v>
      </c>
      <c r="G1679" t="s">
        <v>37</v>
      </c>
      <c r="H1679" s="3">
        <v>9169.86</v>
      </c>
      <c r="I1679" s="3">
        <v>9215.02</v>
      </c>
    </row>
    <row r="1680" spans="2:9" x14ac:dyDescent="0.65">
      <c r="B1680" t="s">
        <v>1758</v>
      </c>
      <c r="C1680" s="1">
        <v>45434</v>
      </c>
      <c r="D1680" t="s">
        <v>45</v>
      </c>
      <c r="E1680" t="s">
        <v>182</v>
      </c>
      <c r="F1680" t="s">
        <v>16</v>
      </c>
      <c r="G1680" t="s">
        <v>17</v>
      </c>
      <c r="H1680" s="3">
        <v>6228.55</v>
      </c>
      <c r="I1680" s="3">
        <v>6268.67</v>
      </c>
    </row>
    <row r="1681" spans="2:9" x14ac:dyDescent="0.65">
      <c r="B1681" t="s">
        <v>1759</v>
      </c>
      <c r="C1681" s="1">
        <v>45618</v>
      </c>
      <c r="D1681" t="s">
        <v>35</v>
      </c>
      <c r="E1681" t="s">
        <v>135</v>
      </c>
      <c r="F1681" t="s">
        <v>47</v>
      </c>
      <c r="G1681" t="s">
        <v>12</v>
      </c>
      <c r="H1681" s="3">
        <v>5013.0600000000004</v>
      </c>
      <c r="I1681" s="3">
        <v>5060.63</v>
      </c>
    </row>
    <row r="1682" spans="2:9" x14ac:dyDescent="0.65">
      <c r="B1682" t="s">
        <v>1760</v>
      </c>
      <c r="C1682" s="1">
        <v>45547</v>
      </c>
      <c r="D1682" t="s">
        <v>27</v>
      </c>
      <c r="E1682" t="s">
        <v>90</v>
      </c>
      <c r="F1682" t="s">
        <v>47</v>
      </c>
      <c r="G1682" t="s">
        <v>22</v>
      </c>
      <c r="H1682" s="3">
        <v>5329.64</v>
      </c>
      <c r="I1682" s="3">
        <v>5344.45</v>
      </c>
    </row>
    <row r="1683" spans="2:9" x14ac:dyDescent="0.65">
      <c r="B1683" t="s">
        <v>1761</v>
      </c>
      <c r="C1683" s="1">
        <v>45183</v>
      </c>
      <c r="D1683" t="s">
        <v>27</v>
      </c>
      <c r="E1683" t="s">
        <v>95</v>
      </c>
      <c r="F1683" t="s">
        <v>47</v>
      </c>
      <c r="G1683" t="s">
        <v>58</v>
      </c>
      <c r="H1683" s="3">
        <v>7557.64</v>
      </c>
      <c r="I1683" s="3">
        <v>7588.83</v>
      </c>
    </row>
    <row r="1684" spans="2:9" x14ac:dyDescent="0.65">
      <c r="B1684" t="s">
        <v>1762</v>
      </c>
      <c r="C1684" s="1">
        <v>44692</v>
      </c>
      <c r="D1684" t="s">
        <v>35</v>
      </c>
      <c r="E1684" t="s">
        <v>174</v>
      </c>
      <c r="F1684" t="s">
        <v>47</v>
      </c>
      <c r="G1684" t="s">
        <v>33</v>
      </c>
      <c r="H1684" s="3">
        <v>5870.62</v>
      </c>
      <c r="I1684" s="3">
        <v>5885.05</v>
      </c>
    </row>
    <row r="1685" spans="2:9" x14ac:dyDescent="0.65">
      <c r="B1685" t="s">
        <v>1763</v>
      </c>
      <c r="C1685" s="1">
        <v>44563</v>
      </c>
      <c r="D1685" t="s">
        <v>27</v>
      </c>
      <c r="E1685" t="s">
        <v>110</v>
      </c>
      <c r="F1685" t="s">
        <v>11</v>
      </c>
      <c r="G1685" t="s">
        <v>41</v>
      </c>
      <c r="H1685" s="3">
        <v>959.3</v>
      </c>
      <c r="I1685" s="3">
        <v>1059.8800000000001</v>
      </c>
    </row>
    <row r="1686" spans="2:9" x14ac:dyDescent="0.65">
      <c r="B1686" t="s">
        <v>1764</v>
      </c>
      <c r="C1686" s="1">
        <v>45030</v>
      </c>
      <c r="D1686" t="s">
        <v>14</v>
      </c>
      <c r="E1686" t="s">
        <v>29</v>
      </c>
      <c r="F1686" t="s">
        <v>21</v>
      </c>
      <c r="G1686" t="s">
        <v>41</v>
      </c>
      <c r="H1686" s="3">
        <v>9333.26</v>
      </c>
      <c r="I1686" s="3">
        <v>9427.02</v>
      </c>
    </row>
    <row r="1687" spans="2:9" x14ac:dyDescent="0.65">
      <c r="B1687" t="s">
        <v>1765</v>
      </c>
      <c r="C1687" s="1">
        <v>45565</v>
      </c>
      <c r="D1687" t="s">
        <v>9</v>
      </c>
      <c r="E1687" t="s">
        <v>103</v>
      </c>
      <c r="F1687" t="s">
        <v>47</v>
      </c>
      <c r="G1687" t="s">
        <v>41</v>
      </c>
      <c r="H1687" s="3">
        <v>228.24</v>
      </c>
      <c r="I1687" s="3">
        <v>243.62</v>
      </c>
    </row>
    <row r="1688" spans="2:9" x14ac:dyDescent="0.65">
      <c r="B1688" t="s">
        <v>1766</v>
      </c>
      <c r="C1688" s="1">
        <v>45089</v>
      </c>
      <c r="D1688" t="s">
        <v>14</v>
      </c>
      <c r="E1688" t="s">
        <v>97</v>
      </c>
      <c r="F1688" t="s">
        <v>47</v>
      </c>
      <c r="G1688" t="s">
        <v>37</v>
      </c>
      <c r="H1688" s="3">
        <v>406.34</v>
      </c>
      <c r="I1688" s="3">
        <v>497.18</v>
      </c>
    </row>
    <row r="1689" spans="2:9" x14ac:dyDescent="0.65">
      <c r="B1689" t="s">
        <v>1767</v>
      </c>
      <c r="C1689" s="1">
        <v>45237</v>
      </c>
      <c r="D1689" t="s">
        <v>24</v>
      </c>
      <c r="E1689" t="s">
        <v>66</v>
      </c>
      <c r="F1689" t="s">
        <v>11</v>
      </c>
      <c r="G1689" t="s">
        <v>37</v>
      </c>
      <c r="H1689" s="3">
        <v>8822.08</v>
      </c>
      <c r="I1689" s="3">
        <v>8861.7199999999993</v>
      </c>
    </row>
    <row r="1690" spans="2:9" x14ac:dyDescent="0.65">
      <c r="B1690" t="s">
        <v>1768</v>
      </c>
      <c r="C1690" s="1">
        <v>45028</v>
      </c>
      <c r="D1690" t="s">
        <v>39</v>
      </c>
      <c r="E1690" t="s">
        <v>156</v>
      </c>
      <c r="F1690" t="s">
        <v>16</v>
      </c>
      <c r="G1690" t="s">
        <v>48</v>
      </c>
      <c r="H1690" s="3">
        <v>7851.78</v>
      </c>
      <c r="I1690" s="3">
        <v>7942.57</v>
      </c>
    </row>
    <row r="1691" spans="2:9" x14ac:dyDescent="0.65">
      <c r="B1691" t="s">
        <v>1769</v>
      </c>
      <c r="C1691" s="1">
        <v>45019</v>
      </c>
      <c r="D1691" t="s">
        <v>14</v>
      </c>
      <c r="E1691" t="s">
        <v>276</v>
      </c>
      <c r="F1691" t="s">
        <v>16</v>
      </c>
      <c r="G1691" t="s">
        <v>12</v>
      </c>
      <c r="H1691" s="3">
        <v>5047.7700000000004</v>
      </c>
      <c r="I1691" s="3">
        <v>5071.71</v>
      </c>
    </row>
    <row r="1692" spans="2:9" x14ac:dyDescent="0.65">
      <c r="B1692" t="s">
        <v>1770</v>
      </c>
      <c r="C1692" s="1">
        <v>45447</v>
      </c>
      <c r="D1692" t="s">
        <v>45</v>
      </c>
      <c r="E1692" t="s">
        <v>180</v>
      </c>
      <c r="F1692" t="s">
        <v>16</v>
      </c>
      <c r="G1692" t="s">
        <v>33</v>
      </c>
      <c r="H1692" s="3">
        <v>7543.98</v>
      </c>
      <c r="I1692" s="3">
        <v>7579.4</v>
      </c>
    </row>
    <row r="1693" spans="2:9" x14ac:dyDescent="0.65">
      <c r="B1693" t="s">
        <v>1771</v>
      </c>
      <c r="C1693" s="1">
        <v>44769</v>
      </c>
      <c r="D1693" t="s">
        <v>24</v>
      </c>
      <c r="E1693" t="s">
        <v>276</v>
      </c>
      <c r="F1693" t="s">
        <v>16</v>
      </c>
      <c r="G1693" t="s">
        <v>37</v>
      </c>
      <c r="H1693" s="3">
        <v>8704.01</v>
      </c>
      <c r="I1693" s="3">
        <v>8740.39</v>
      </c>
    </row>
    <row r="1694" spans="2:9" x14ac:dyDescent="0.65">
      <c r="B1694" t="s">
        <v>1772</v>
      </c>
      <c r="C1694" s="1">
        <v>45594</v>
      </c>
      <c r="D1694" t="s">
        <v>45</v>
      </c>
      <c r="E1694" t="s">
        <v>10</v>
      </c>
      <c r="F1694" t="s">
        <v>30</v>
      </c>
      <c r="G1694" t="s">
        <v>58</v>
      </c>
      <c r="H1694" s="3">
        <v>726.6</v>
      </c>
      <c r="I1694" s="3">
        <v>763.31</v>
      </c>
    </row>
    <row r="1695" spans="2:9" x14ac:dyDescent="0.65">
      <c r="B1695" t="s">
        <v>1773</v>
      </c>
      <c r="C1695" s="1">
        <v>45649</v>
      </c>
      <c r="D1695" t="s">
        <v>24</v>
      </c>
      <c r="E1695" t="s">
        <v>10</v>
      </c>
      <c r="F1695" t="s">
        <v>16</v>
      </c>
      <c r="G1695" t="s">
        <v>33</v>
      </c>
      <c r="H1695" s="3">
        <v>4429.17</v>
      </c>
      <c r="I1695" s="3">
        <v>4503.9399999999996</v>
      </c>
    </row>
    <row r="1696" spans="2:9" x14ac:dyDescent="0.65">
      <c r="B1696" t="s">
        <v>1774</v>
      </c>
      <c r="C1696" s="1">
        <v>45379</v>
      </c>
      <c r="D1696" t="s">
        <v>24</v>
      </c>
      <c r="E1696" t="s">
        <v>40</v>
      </c>
      <c r="F1696" t="s">
        <v>47</v>
      </c>
      <c r="G1696" t="s">
        <v>48</v>
      </c>
      <c r="H1696" s="3">
        <v>7722.44</v>
      </c>
      <c r="I1696" s="3">
        <v>7821.81</v>
      </c>
    </row>
    <row r="1697" spans="2:9" x14ac:dyDescent="0.65">
      <c r="B1697" t="s">
        <v>1775</v>
      </c>
      <c r="C1697" s="1">
        <v>44661</v>
      </c>
      <c r="D1697" t="s">
        <v>27</v>
      </c>
      <c r="E1697" t="s">
        <v>43</v>
      </c>
      <c r="F1697" t="s">
        <v>11</v>
      </c>
      <c r="G1697" t="s">
        <v>12</v>
      </c>
      <c r="H1697" s="3">
        <v>1238.54</v>
      </c>
      <c r="I1697" s="3">
        <v>1260.4000000000001</v>
      </c>
    </row>
    <row r="1698" spans="2:9" x14ac:dyDescent="0.65">
      <c r="B1698" t="s">
        <v>1776</v>
      </c>
      <c r="C1698" s="1">
        <v>44969</v>
      </c>
      <c r="D1698" t="s">
        <v>14</v>
      </c>
      <c r="E1698" t="s">
        <v>182</v>
      </c>
      <c r="F1698" t="s">
        <v>30</v>
      </c>
      <c r="G1698" t="s">
        <v>12</v>
      </c>
      <c r="H1698" s="3">
        <v>9937.48</v>
      </c>
      <c r="I1698" s="3">
        <v>9988.4500000000007</v>
      </c>
    </row>
    <row r="1699" spans="2:9" x14ac:dyDescent="0.65">
      <c r="B1699" t="s">
        <v>1777</v>
      </c>
      <c r="C1699" s="1">
        <v>45592</v>
      </c>
      <c r="D1699" t="s">
        <v>24</v>
      </c>
      <c r="E1699" t="s">
        <v>110</v>
      </c>
      <c r="F1699" t="s">
        <v>21</v>
      </c>
      <c r="G1699" t="s">
        <v>37</v>
      </c>
      <c r="H1699" s="3">
        <v>9590.02</v>
      </c>
      <c r="I1699" s="3">
        <v>9679.94</v>
      </c>
    </row>
    <row r="1700" spans="2:9" x14ac:dyDescent="0.65">
      <c r="B1700" t="s">
        <v>1778</v>
      </c>
      <c r="C1700" s="1">
        <v>44679</v>
      </c>
      <c r="D1700" t="s">
        <v>45</v>
      </c>
      <c r="E1700" t="s">
        <v>122</v>
      </c>
      <c r="F1700" t="s">
        <v>21</v>
      </c>
      <c r="G1700" t="s">
        <v>12</v>
      </c>
      <c r="H1700" s="3">
        <v>4211.62</v>
      </c>
      <c r="I1700" s="3">
        <v>4308.17</v>
      </c>
    </row>
    <row r="1701" spans="2:9" x14ac:dyDescent="0.65">
      <c r="B1701" t="s">
        <v>1779</v>
      </c>
      <c r="C1701" s="1">
        <v>45101</v>
      </c>
      <c r="D1701" t="s">
        <v>14</v>
      </c>
      <c r="E1701" t="s">
        <v>57</v>
      </c>
      <c r="F1701" t="s">
        <v>30</v>
      </c>
      <c r="G1701" t="s">
        <v>33</v>
      </c>
      <c r="H1701" s="3">
        <v>3317.22</v>
      </c>
      <c r="I1701" s="3">
        <v>3327.36</v>
      </c>
    </row>
    <row r="1702" spans="2:9" x14ac:dyDescent="0.65">
      <c r="B1702" t="s">
        <v>1780</v>
      </c>
      <c r="C1702" s="1">
        <v>45370</v>
      </c>
      <c r="D1702" t="s">
        <v>14</v>
      </c>
      <c r="E1702" t="s">
        <v>40</v>
      </c>
      <c r="F1702" t="s">
        <v>30</v>
      </c>
      <c r="G1702" t="s">
        <v>22</v>
      </c>
      <c r="H1702" s="3">
        <v>4135.18</v>
      </c>
      <c r="I1702" s="3">
        <v>4230.47</v>
      </c>
    </row>
    <row r="1703" spans="2:9" x14ac:dyDescent="0.65">
      <c r="B1703" t="s">
        <v>1781</v>
      </c>
      <c r="C1703" s="1">
        <v>45319</v>
      </c>
      <c r="D1703" t="s">
        <v>19</v>
      </c>
      <c r="E1703" t="s">
        <v>276</v>
      </c>
      <c r="F1703" t="s">
        <v>30</v>
      </c>
      <c r="G1703" t="s">
        <v>41</v>
      </c>
      <c r="H1703" s="3">
        <v>6015.26</v>
      </c>
      <c r="I1703" s="3">
        <v>6032.96</v>
      </c>
    </row>
    <row r="1704" spans="2:9" x14ac:dyDescent="0.65">
      <c r="B1704" t="s">
        <v>1782</v>
      </c>
      <c r="C1704" s="1">
        <v>45486</v>
      </c>
      <c r="D1704" t="s">
        <v>9</v>
      </c>
      <c r="E1704" t="s">
        <v>15</v>
      </c>
      <c r="F1704" t="s">
        <v>21</v>
      </c>
      <c r="G1704" t="s">
        <v>37</v>
      </c>
      <c r="H1704" s="3">
        <v>9291.2199999999993</v>
      </c>
      <c r="I1704" s="3">
        <v>9340.51</v>
      </c>
    </row>
    <row r="1705" spans="2:9" x14ac:dyDescent="0.65">
      <c r="B1705" t="s">
        <v>1783</v>
      </c>
      <c r="C1705" s="1">
        <v>44795</v>
      </c>
      <c r="D1705" t="s">
        <v>45</v>
      </c>
      <c r="E1705" t="s">
        <v>62</v>
      </c>
      <c r="F1705" t="s">
        <v>21</v>
      </c>
      <c r="G1705" t="s">
        <v>41</v>
      </c>
      <c r="H1705" s="3">
        <v>1324.49</v>
      </c>
      <c r="I1705" s="3">
        <v>1366.07</v>
      </c>
    </row>
    <row r="1706" spans="2:9" x14ac:dyDescent="0.65">
      <c r="B1706" t="s">
        <v>1784</v>
      </c>
      <c r="C1706" s="1">
        <v>45411</v>
      </c>
      <c r="D1706" t="s">
        <v>39</v>
      </c>
      <c r="E1706" t="s">
        <v>77</v>
      </c>
      <c r="F1706" t="s">
        <v>11</v>
      </c>
      <c r="G1706" t="s">
        <v>48</v>
      </c>
      <c r="H1706" s="3">
        <v>7906.04</v>
      </c>
      <c r="I1706" s="3">
        <v>7950.33</v>
      </c>
    </row>
    <row r="1707" spans="2:9" x14ac:dyDescent="0.65">
      <c r="B1707" t="s">
        <v>1785</v>
      </c>
      <c r="C1707" s="1">
        <v>44986</v>
      </c>
      <c r="D1707" t="s">
        <v>27</v>
      </c>
      <c r="E1707" t="s">
        <v>103</v>
      </c>
      <c r="F1707" t="s">
        <v>21</v>
      </c>
      <c r="G1707" t="s">
        <v>33</v>
      </c>
      <c r="H1707" s="3">
        <v>9341.1200000000008</v>
      </c>
      <c r="I1707" s="3">
        <v>9414.7199999999993</v>
      </c>
    </row>
    <row r="1708" spans="2:9" x14ac:dyDescent="0.65">
      <c r="B1708" t="s">
        <v>1786</v>
      </c>
      <c r="C1708" s="1">
        <v>45097</v>
      </c>
      <c r="D1708" t="s">
        <v>45</v>
      </c>
      <c r="E1708" t="s">
        <v>182</v>
      </c>
      <c r="F1708" t="s">
        <v>21</v>
      </c>
      <c r="G1708" t="s">
        <v>33</v>
      </c>
      <c r="H1708" s="3">
        <v>6571.34</v>
      </c>
      <c r="I1708" s="3">
        <v>6656.29</v>
      </c>
    </row>
    <row r="1709" spans="2:9" x14ac:dyDescent="0.65">
      <c r="B1709" t="s">
        <v>1787</v>
      </c>
      <c r="C1709" s="1">
        <v>44796</v>
      </c>
      <c r="D1709" t="s">
        <v>35</v>
      </c>
      <c r="E1709" t="s">
        <v>25</v>
      </c>
      <c r="F1709" t="s">
        <v>21</v>
      </c>
      <c r="G1709" t="s">
        <v>37</v>
      </c>
      <c r="H1709" s="3">
        <v>1540.76</v>
      </c>
      <c r="I1709" s="3">
        <v>1588.73</v>
      </c>
    </row>
    <row r="1710" spans="2:9" x14ac:dyDescent="0.65">
      <c r="B1710" t="s">
        <v>1788</v>
      </c>
      <c r="C1710" s="1">
        <v>45397</v>
      </c>
      <c r="D1710" t="s">
        <v>24</v>
      </c>
      <c r="E1710" t="s">
        <v>60</v>
      </c>
      <c r="F1710" t="s">
        <v>11</v>
      </c>
      <c r="G1710" t="s">
        <v>37</v>
      </c>
      <c r="H1710" s="3">
        <v>3888.78</v>
      </c>
      <c r="I1710" s="3">
        <v>3911.88</v>
      </c>
    </row>
    <row r="1711" spans="2:9" x14ac:dyDescent="0.65">
      <c r="B1711" t="s">
        <v>1789</v>
      </c>
      <c r="C1711" s="1">
        <v>44989</v>
      </c>
      <c r="D1711" t="s">
        <v>39</v>
      </c>
      <c r="E1711" t="s">
        <v>68</v>
      </c>
      <c r="F1711" t="s">
        <v>47</v>
      </c>
      <c r="G1711" t="s">
        <v>58</v>
      </c>
      <c r="H1711" s="3">
        <v>7363.39</v>
      </c>
      <c r="I1711" s="3">
        <v>7391.67</v>
      </c>
    </row>
    <row r="1712" spans="2:9" x14ac:dyDescent="0.65">
      <c r="B1712" t="s">
        <v>1790</v>
      </c>
      <c r="C1712" s="1">
        <v>44689</v>
      </c>
      <c r="D1712" t="s">
        <v>27</v>
      </c>
      <c r="E1712" t="s">
        <v>105</v>
      </c>
      <c r="F1712" t="s">
        <v>47</v>
      </c>
      <c r="G1712" t="s">
        <v>41</v>
      </c>
      <c r="H1712" s="3">
        <v>8659.6200000000008</v>
      </c>
      <c r="I1712" s="3">
        <v>8749.91</v>
      </c>
    </row>
    <row r="1713" spans="2:9" x14ac:dyDescent="0.65">
      <c r="B1713" t="s">
        <v>1791</v>
      </c>
      <c r="C1713" s="1">
        <v>45094</v>
      </c>
      <c r="D1713" t="s">
        <v>9</v>
      </c>
      <c r="E1713" t="s">
        <v>64</v>
      </c>
      <c r="F1713" t="s">
        <v>16</v>
      </c>
      <c r="G1713" t="s">
        <v>12</v>
      </c>
      <c r="H1713" s="3">
        <v>6388.75</v>
      </c>
      <c r="I1713" s="3">
        <v>6464.88</v>
      </c>
    </row>
    <row r="1714" spans="2:9" x14ac:dyDescent="0.65">
      <c r="B1714" t="s">
        <v>1792</v>
      </c>
      <c r="C1714" s="1">
        <v>45056</v>
      </c>
      <c r="D1714" t="s">
        <v>45</v>
      </c>
      <c r="E1714" t="s">
        <v>66</v>
      </c>
      <c r="F1714" t="s">
        <v>30</v>
      </c>
      <c r="G1714" t="s">
        <v>69</v>
      </c>
      <c r="H1714" s="3">
        <v>5298.25</v>
      </c>
      <c r="I1714" s="3">
        <v>5361.15</v>
      </c>
    </row>
    <row r="1715" spans="2:9" x14ac:dyDescent="0.65">
      <c r="B1715" t="s">
        <v>1793</v>
      </c>
      <c r="C1715" s="1">
        <v>44984</v>
      </c>
      <c r="D1715" t="s">
        <v>9</v>
      </c>
      <c r="E1715" t="s">
        <v>138</v>
      </c>
      <c r="F1715" t="s">
        <v>30</v>
      </c>
      <c r="G1715" t="s">
        <v>69</v>
      </c>
      <c r="H1715" s="3">
        <v>3839.33</v>
      </c>
      <c r="I1715" s="3">
        <v>3878.79</v>
      </c>
    </row>
    <row r="1716" spans="2:9" x14ac:dyDescent="0.65">
      <c r="B1716" t="s">
        <v>1794</v>
      </c>
      <c r="C1716" s="1">
        <v>45194</v>
      </c>
      <c r="D1716" t="s">
        <v>35</v>
      </c>
      <c r="E1716" t="s">
        <v>50</v>
      </c>
      <c r="F1716" t="s">
        <v>11</v>
      </c>
      <c r="G1716" t="s">
        <v>33</v>
      </c>
      <c r="H1716" s="3">
        <v>9251.18</v>
      </c>
      <c r="I1716" s="3">
        <v>9320.16</v>
      </c>
    </row>
    <row r="1717" spans="2:9" x14ac:dyDescent="0.65">
      <c r="B1717" t="s">
        <v>1795</v>
      </c>
      <c r="C1717" s="1">
        <v>45161</v>
      </c>
      <c r="D1717" t="s">
        <v>39</v>
      </c>
      <c r="E1717" t="s">
        <v>25</v>
      </c>
      <c r="F1717" t="s">
        <v>47</v>
      </c>
      <c r="G1717" t="s">
        <v>69</v>
      </c>
      <c r="H1717" s="3">
        <v>1268.0999999999999</v>
      </c>
      <c r="I1717" s="3">
        <v>1312.8</v>
      </c>
    </row>
    <row r="1718" spans="2:9" x14ac:dyDescent="0.65">
      <c r="B1718" t="s">
        <v>1796</v>
      </c>
      <c r="C1718" s="1">
        <v>45400</v>
      </c>
      <c r="D1718" t="s">
        <v>14</v>
      </c>
      <c r="E1718" t="s">
        <v>180</v>
      </c>
      <c r="F1718" t="s">
        <v>30</v>
      </c>
      <c r="G1718" t="s">
        <v>33</v>
      </c>
      <c r="H1718" s="3">
        <v>8696.9</v>
      </c>
      <c r="I1718" s="3">
        <v>8788.41</v>
      </c>
    </row>
    <row r="1719" spans="2:9" x14ac:dyDescent="0.65">
      <c r="B1719" t="s">
        <v>1797</v>
      </c>
      <c r="C1719" s="1">
        <v>45193</v>
      </c>
      <c r="D1719" t="s">
        <v>14</v>
      </c>
      <c r="E1719" t="s">
        <v>43</v>
      </c>
      <c r="F1719" t="s">
        <v>21</v>
      </c>
      <c r="G1719" t="s">
        <v>69</v>
      </c>
      <c r="H1719" s="3">
        <v>4593.2700000000004</v>
      </c>
      <c r="I1719" s="3">
        <v>4621.2700000000004</v>
      </c>
    </row>
    <row r="1720" spans="2:9" x14ac:dyDescent="0.65">
      <c r="B1720" t="s">
        <v>1798</v>
      </c>
      <c r="C1720" s="1">
        <v>45540</v>
      </c>
      <c r="D1720" t="s">
        <v>19</v>
      </c>
      <c r="E1720" t="s">
        <v>29</v>
      </c>
      <c r="F1720" t="s">
        <v>11</v>
      </c>
      <c r="G1720" t="s">
        <v>37</v>
      </c>
      <c r="H1720" s="3">
        <v>2004.16</v>
      </c>
      <c r="I1720" s="3">
        <v>2055.3000000000002</v>
      </c>
    </row>
    <row r="1721" spans="2:9" x14ac:dyDescent="0.65">
      <c r="B1721" t="s">
        <v>1799</v>
      </c>
      <c r="C1721" s="1">
        <v>44583</v>
      </c>
      <c r="D1721" t="s">
        <v>32</v>
      </c>
      <c r="E1721" t="s">
        <v>64</v>
      </c>
      <c r="F1721" t="s">
        <v>30</v>
      </c>
      <c r="G1721" t="s">
        <v>48</v>
      </c>
      <c r="H1721" s="3">
        <v>8865.74</v>
      </c>
      <c r="I1721" s="3">
        <v>8942.92</v>
      </c>
    </row>
    <row r="1722" spans="2:9" x14ac:dyDescent="0.65">
      <c r="B1722" t="s">
        <v>1800</v>
      </c>
      <c r="C1722" s="1">
        <v>44913</v>
      </c>
      <c r="D1722" t="s">
        <v>39</v>
      </c>
      <c r="E1722" t="s">
        <v>180</v>
      </c>
      <c r="F1722" t="s">
        <v>47</v>
      </c>
      <c r="G1722" t="s">
        <v>17</v>
      </c>
      <c r="H1722" s="3">
        <v>486.38</v>
      </c>
      <c r="I1722" s="3">
        <v>519.79</v>
      </c>
    </row>
    <row r="1723" spans="2:9" x14ac:dyDescent="0.65">
      <c r="B1723" t="s">
        <v>1801</v>
      </c>
      <c r="C1723" s="1">
        <v>45429</v>
      </c>
      <c r="D1723" t="s">
        <v>19</v>
      </c>
      <c r="E1723" t="s">
        <v>20</v>
      </c>
      <c r="F1723" t="s">
        <v>47</v>
      </c>
      <c r="G1723" t="s">
        <v>33</v>
      </c>
      <c r="H1723" s="3">
        <v>3728.15</v>
      </c>
      <c r="I1723" s="3">
        <v>3775.61</v>
      </c>
    </row>
    <row r="1724" spans="2:9" x14ac:dyDescent="0.65">
      <c r="B1724" t="s">
        <v>1802</v>
      </c>
      <c r="C1724" s="1">
        <v>45345</v>
      </c>
      <c r="D1724" t="s">
        <v>35</v>
      </c>
      <c r="E1724" t="s">
        <v>20</v>
      </c>
      <c r="F1724" t="s">
        <v>11</v>
      </c>
      <c r="G1724" t="s">
        <v>33</v>
      </c>
      <c r="H1724" s="3">
        <v>8812.73</v>
      </c>
      <c r="I1724" s="3">
        <v>8878.18</v>
      </c>
    </row>
    <row r="1725" spans="2:9" x14ac:dyDescent="0.65">
      <c r="B1725" t="s">
        <v>1803</v>
      </c>
      <c r="C1725" s="1">
        <v>45371</v>
      </c>
      <c r="D1725" t="s">
        <v>19</v>
      </c>
      <c r="E1725" t="s">
        <v>185</v>
      </c>
      <c r="F1725" t="s">
        <v>47</v>
      </c>
      <c r="G1725" t="s">
        <v>17</v>
      </c>
      <c r="H1725" s="3">
        <v>1854.28</v>
      </c>
      <c r="I1725" s="3">
        <v>1931.1</v>
      </c>
    </row>
    <row r="1726" spans="2:9" x14ac:dyDescent="0.65">
      <c r="B1726" t="s">
        <v>1804</v>
      </c>
      <c r="C1726" s="1">
        <v>44711</v>
      </c>
      <c r="D1726" t="s">
        <v>39</v>
      </c>
      <c r="E1726" t="s">
        <v>72</v>
      </c>
      <c r="F1726" t="s">
        <v>21</v>
      </c>
      <c r="G1726" t="s">
        <v>41</v>
      </c>
      <c r="H1726" s="3">
        <v>903.7</v>
      </c>
      <c r="I1726" s="3">
        <v>926.33</v>
      </c>
    </row>
    <row r="1727" spans="2:9" x14ac:dyDescent="0.65">
      <c r="B1727" t="s">
        <v>1805</v>
      </c>
      <c r="C1727" s="1">
        <v>45501</v>
      </c>
      <c r="D1727" t="s">
        <v>9</v>
      </c>
      <c r="E1727" t="s">
        <v>93</v>
      </c>
      <c r="F1727" t="s">
        <v>11</v>
      </c>
      <c r="G1727" t="s">
        <v>22</v>
      </c>
      <c r="H1727" s="3">
        <v>7483.3</v>
      </c>
      <c r="I1727" s="3">
        <v>7518.66</v>
      </c>
    </row>
    <row r="1728" spans="2:9" x14ac:dyDescent="0.65">
      <c r="B1728" t="s">
        <v>1806</v>
      </c>
      <c r="C1728" s="1">
        <v>45568</v>
      </c>
      <c r="D1728" t="s">
        <v>39</v>
      </c>
      <c r="E1728" t="s">
        <v>46</v>
      </c>
      <c r="F1728" t="s">
        <v>21</v>
      </c>
      <c r="G1728" t="s">
        <v>33</v>
      </c>
      <c r="H1728" s="3">
        <v>9653.66</v>
      </c>
      <c r="I1728" s="3">
        <v>9745.99</v>
      </c>
    </row>
    <row r="1729" spans="2:9" x14ac:dyDescent="0.65">
      <c r="B1729" t="s">
        <v>1807</v>
      </c>
      <c r="C1729" s="1">
        <v>44950</v>
      </c>
      <c r="D1729" t="s">
        <v>35</v>
      </c>
      <c r="E1729" t="s">
        <v>87</v>
      </c>
      <c r="F1729" t="s">
        <v>47</v>
      </c>
      <c r="G1729" t="s">
        <v>69</v>
      </c>
      <c r="H1729" s="3">
        <v>6178.69</v>
      </c>
      <c r="I1729" s="3">
        <v>6259.53</v>
      </c>
    </row>
    <row r="1730" spans="2:9" x14ac:dyDescent="0.65">
      <c r="B1730" t="s">
        <v>1808</v>
      </c>
      <c r="C1730" s="1">
        <v>45411</v>
      </c>
      <c r="D1730" t="s">
        <v>35</v>
      </c>
      <c r="E1730" t="s">
        <v>135</v>
      </c>
      <c r="F1730" t="s">
        <v>47</v>
      </c>
      <c r="G1730" t="s">
        <v>41</v>
      </c>
      <c r="H1730" s="3">
        <v>2468.0100000000002</v>
      </c>
      <c r="I1730" s="3">
        <v>2538.86</v>
      </c>
    </row>
    <row r="1731" spans="2:9" x14ac:dyDescent="0.65">
      <c r="B1731" t="s">
        <v>1809</v>
      </c>
      <c r="C1731" s="1">
        <v>45043</v>
      </c>
      <c r="D1731" t="s">
        <v>39</v>
      </c>
      <c r="E1731" t="s">
        <v>36</v>
      </c>
      <c r="F1731" t="s">
        <v>11</v>
      </c>
      <c r="G1731" t="s">
        <v>33</v>
      </c>
      <c r="H1731" s="3">
        <v>5505.27</v>
      </c>
      <c r="I1731" s="3">
        <v>5576.06</v>
      </c>
    </row>
    <row r="1732" spans="2:9" x14ac:dyDescent="0.65">
      <c r="B1732" t="s">
        <v>1810</v>
      </c>
      <c r="C1732" s="1">
        <v>45386</v>
      </c>
      <c r="D1732" t="s">
        <v>39</v>
      </c>
      <c r="E1732" t="s">
        <v>276</v>
      </c>
      <c r="F1732" t="s">
        <v>11</v>
      </c>
      <c r="G1732" t="s">
        <v>12</v>
      </c>
      <c r="H1732" s="3">
        <v>4025.63</v>
      </c>
      <c r="I1732" s="3">
        <v>4107.5200000000004</v>
      </c>
    </row>
    <row r="1733" spans="2:9" x14ac:dyDescent="0.65">
      <c r="B1733" t="s">
        <v>1811</v>
      </c>
      <c r="C1733" s="1">
        <v>44636</v>
      </c>
      <c r="D1733" t="s">
        <v>27</v>
      </c>
      <c r="E1733" t="s">
        <v>270</v>
      </c>
      <c r="F1733" t="s">
        <v>21</v>
      </c>
      <c r="G1733" t="s">
        <v>22</v>
      </c>
      <c r="H1733" s="3">
        <v>301.83999999999997</v>
      </c>
      <c r="I1733" s="3">
        <v>391.54</v>
      </c>
    </row>
    <row r="1734" spans="2:9" x14ac:dyDescent="0.65">
      <c r="B1734" t="s">
        <v>1812</v>
      </c>
      <c r="C1734" s="1">
        <v>45617</v>
      </c>
      <c r="D1734" t="s">
        <v>45</v>
      </c>
      <c r="E1734" t="s">
        <v>142</v>
      </c>
      <c r="F1734" t="s">
        <v>47</v>
      </c>
      <c r="G1734" t="s">
        <v>58</v>
      </c>
      <c r="H1734" s="3">
        <v>2516.67</v>
      </c>
      <c r="I1734" s="3">
        <v>2527.06</v>
      </c>
    </row>
    <row r="1735" spans="2:9" x14ac:dyDescent="0.65">
      <c r="B1735" t="s">
        <v>1813</v>
      </c>
      <c r="C1735" s="1">
        <v>45487</v>
      </c>
      <c r="D1735" t="s">
        <v>45</v>
      </c>
      <c r="E1735" t="s">
        <v>110</v>
      </c>
      <c r="F1735" t="s">
        <v>47</v>
      </c>
      <c r="G1735" t="s">
        <v>41</v>
      </c>
      <c r="H1735" s="3">
        <v>2169.09</v>
      </c>
      <c r="I1735" s="3">
        <v>2257.91</v>
      </c>
    </row>
    <row r="1736" spans="2:9" x14ac:dyDescent="0.65">
      <c r="B1736" t="s">
        <v>1814</v>
      </c>
      <c r="C1736" s="1">
        <v>45616</v>
      </c>
      <c r="D1736" t="s">
        <v>19</v>
      </c>
      <c r="E1736" t="s">
        <v>50</v>
      </c>
      <c r="F1736" t="s">
        <v>30</v>
      </c>
      <c r="G1736" t="s">
        <v>41</v>
      </c>
      <c r="H1736" s="3">
        <v>3707.37</v>
      </c>
      <c r="I1736" s="3">
        <v>3752.73</v>
      </c>
    </row>
    <row r="1737" spans="2:9" x14ac:dyDescent="0.65">
      <c r="B1737" t="s">
        <v>1815</v>
      </c>
      <c r="C1737" s="1">
        <v>44719</v>
      </c>
      <c r="D1737" t="s">
        <v>32</v>
      </c>
      <c r="E1737" t="s">
        <v>174</v>
      </c>
      <c r="F1737" t="s">
        <v>47</v>
      </c>
      <c r="G1737" t="s">
        <v>48</v>
      </c>
      <c r="H1737" s="3">
        <v>9131.0300000000007</v>
      </c>
      <c r="I1737" s="3">
        <v>9148.51</v>
      </c>
    </row>
    <row r="1738" spans="2:9" x14ac:dyDescent="0.65">
      <c r="B1738" t="s">
        <v>1816</v>
      </c>
      <c r="C1738" s="1">
        <v>44576</v>
      </c>
      <c r="D1738" t="s">
        <v>9</v>
      </c>
      <c r="E1738" t="s">
        <v>66</v>
      </c>
      <c r="F1738" t="s">
        <v>47</v>
      </c>
      <c r="G1738" t="s">
        <v>37</v>
      </c>
      <c r="H1738" s="3">
        <v>2409.7600000000002</v>
      </c>
      <c r="I1738" s="3">
        <v>2471.98</v>
      </c>
    </row>
    <row r="1739" spans="2:9" x14ac:dyDescent="0.65">
      <c r="B1739" t="s">
        <v>1817</v>
      </c>
      <c r="C1739" s="1">
        <v>45149</v>
      </c>
      <c r="D1739" t="s">
        <v>14</v>
      </c>
      <c r="E1739" t="s">
        <v>93</v>
      </c>
      <c r="F1739" t="s">
        <v>21</v>
      </c>
      <c r="G1739" t="s">
        <v>37</v>
      </c>
      <c r="H1739" s="3">
        <v>3742.46</v>
      </c>
      <c r="I1739" s="3">
        <v>3822.82</v>
      </c>
    </row>
    <row r="1740" spans="2:9" x14ac:dyDescent="0.65">
      <c r="B1740" t="s">
        <v>1818</v>
      </c>
      <c r="C1740" s="1">
        <v>45361</v>
      </c>
      <c r="D1740" t="s">
        <v>32</v>
      </c>
      <c r="E1740" t="s">
        <v>363</v>
      </c>
      <c r="F1740" t="s">
        <v>16</v>
      </c>
      <c r="G1740" t="s">
        <v>33</v>
      </c>
      <c r="H1740" s="3">
        <v>2693.35</v>
      </c>
      <c r="I1740" s="3">
        <v>2759.72</v>
      </c>
    </row>
    <row r="1741" spans="2:9" x14ac:dyDescent="0.65">
      <c r="B1741" t="s">
        <v>1819</v>
      </c>
      <c r="C1741" s="1">
        <v>45538</v>
      </c>
      <c r="D1741" t="s">
        <v>14</v>
      </c>
      <c r="E1741" t="s">
        <v>40</v>
      </c>
      <c r="F1741" t="s">
        <v>30</v>
      </c>
      <c r="G1741" t="s">
        <v>69</v>
      </c>
      <c r="H1741" s="3">
        <v>2559.19</v>
      </c>
      <c r="I1741" s="3">
        <v>2642.85</v>
      </c>
    </row>
    <row r="1742" spans="2:9" x14ac:dyDescent="0.65">
      <c r="B1742" t="s">
        <v>1820</v>
      </c>
      <c r="C1742" s="1">
        <v>44983</v>
      </c>
      <c r="D1742" t="s">
        <v>45</v>
      </c>
      <c r="E1742" t="s">
        <v>52</v>
      </c>
      <c r="F1742" t="s">
        <v>21</v>
      </c>
      <c r="G1742" t="s">
        <v>12</v>
      </c>
      <c r="H1742" s="3">
        <v>2917</v>
      </c>
      <c r="I1742" s="3">
        <v>2931.41</v>
      </c>
    </row>
    <row r="1743" spans="2:9" x14ac:dyDescent="0.65">
      <c r="B1743" t="s">
        <v>1821</v>
      </c>
      <c r="C1743" s="1">
        <v>45348</v>
      </c>
      <c r="D1743" t="s">
        <v>35</v>
      </c>
      <c r="E1743" t="s">
        <v>147</v>
      </c>
      <c r="F1743" t="s">
        <v>11</v>
      </c>
      <c r="G1743" t="s">
        <v>37</v>
      </c>
      <c r="H1743" s="3">
        <v>3693.87</v>
      </c>
      <c r="I1743" s="3">
        <v>3783.29</v>
      </c>
    </row>
    <row r="1744" spans="2:9" x14ac:dyDescent="0.65">
      <c r="B1744" t="s">
        <v>1822</v>
      </c>
      <c r="C1744" s="1">
        <v>45337</v>
      </c>
      <c r="D1744" t="s">
        <v>32</v>
      </c>
      <c r="E1744" t="s">
        <v>138</v>
      </c>
      <c r="F1744" t="s">
        <v>21</v>
      </c>
      <c r="G1744" t="s">
        <v>33</v>
      </c>
      <c r="H1744" s="3">
        <v>5393.43</v>
      </c>
      <c r="I1744" s="3">
        <v>5439.64</v>
      </c>
    </row>
    <row r="1745" spans="2:9" x14ac:dyDescent="0.65">
      <c r="B1745" t="s">
        <v>1823</v>
      </c>
      <c r="C1745" s="1">
        <v>45284</v>
      </c>
      <c r="D1745" t="s">
        <v>19</v>
      </c>
      <c r="E1745" t="s">
        <v>103</v>
      </c>
      <c r="F1745" t="s">
        <v>47</v>
      </c>
      <c r="G1745" t="s">
        <v>69</v>
      </c>
      <c r="H1745" s="3">
        <v>1583.78</v>
      </c>
      <c r="I1745" s="3">
        <v>1674.99</v>
      </c>
    </row>
    <row r="1746" spans="2:9" x14ac:dyDescent="0.65">
      <c r="B1746" t="s">
        <v>1824</v>
      </c>
      <c r="C1746" s="1">
        <v>45617</v>
      </c>
      <c r="D1746" t="s">
        <v>45</v>
      </c>
      <c r="E1746" t="s">
        <v>57</v>
      </c>
      <c r="F1746" t="s">
        <v>16</v>
      </c>
      <c r="G1746" t="s">
        <v>37</v>
      </c>
      <c r="H1746" s="3">
        <v>9007.08</v>
      </c>
      <c r="I1746" s="3">
        <v>9056.81</v>
      </c>
    </row>
    <row r="1747" spans="2:9" x14ac:dyDescent="0.65">
      <c r="B1747" t="s">
        <v>1825</v>
      </c>
      <c r="C1747" s="1">
        <v>45258</v>
      </c>
      <c r="D1747" t="s">
        <v>24</v>
      </c>
      <c r="E1747" t="s">
        <v>52</v>
      </c>
      <c r="F1747" t="s">
        <v>11</v>
      </c>
      <c r="G1747" t="s">
        <v>58</v>
      </c>
      <c r="H1747" s="3">
        <v>5376.59</v>
      </c>
      <c r="I1747" s="3">
        <v>5400.07</v>
      </c>
    </row>
    <row r="1748" spans="2:9" x14ac:dyDescent="0.65">
      <c r="B1748" t="s">
        <v>1826</v>
      </c>
      <c r="C1748" s="1">
        <v>45077</v>
      </c>
      <c r="D1748" t="s">
        <v>14</v>
      </c>
      <c r="E1748" t="s">
        <v>97</v>
      </c>
      <c r="F1748" t="s">
        <v>11</v>
      </c>
      <c r="G1748" t="s">
        <v>22</v>
      </c>
      <c r="H1748" s="3">
        <v>2637.52</v>
      </c>
      <c r="I1748" s="3">
        <v>2736.82</v>
      </c>
    </row>
    <row r="1749" spans="2:9" x14ac:dyDescent="0.65">
      <c r="B1749" t="s">
        <v>1827</v>
      </c>
      <c r="C1749" s="1">
        <v>45503</v>
      </c>
      <c r="D1749" t="s">
        <v>14</v>
      </c>
      <c r="E1749" t="s">
        <v>25</v>
      </c>
      <c r="F1749" t="s">
        <v>11</v>
      </c>
      <c r="G1749" t="s">
        <v>37</v>
      </c>
      <c r="H1749" s="3">
        <v>1391.34</v>
      </c>
      <c r="I1749" s="3">
        <v>1462.57</v>
      </c>
    </row>
    <row r="1750" spans="2:9" x14ac:dyDescent="0.65">
      <c r="B1750" t="s">
        <v>1828</v>
      </c>
      <c r="C1750" s="1">
        <v>45218</v>
      </c>
      <c r="D1750" t="s">
        <v>19</v>
      </c>
      <c r="E1750" t="s">
        <v>25</v>
      </c>
      <c r="F1750" t="s">
        <v>11</v>
      </c>
      <c r="G1750" t="s">
        <v>48</v>
      </c>
      <c r="H1750" s="3">
        <v>9519.67</v>
      </c>
      <c r="I1750" s="3">
        <v>9543.76</v>
      </c>
    </row>
    <row r="1751" spans="2:9" x14ac:dyDescent="0.65">
      <c r="B1751" t="s">
        <v>1829</v>
      </c>
      <c r="C1751" s="1">
        <v>44819</v>
      </c>
      <c r="D1751" t="s">
        <v>9</v>
      </c>
      <c r="E1751" t="s">
        <v>46</v>
      </c>
      <c r="F1751" t="s">
        <v>21</v>
      </c>
      <c r="G1751" t="s">
        <v>41</v>
      </c>
      <c r="H1751" s="3">
        <v>7136.87</v>
      </c>
      <c r="I1751" s="3">
        <v>7162.6</v>
      </c>
    </row>
    <row r="1752" spans="2:9" x14ac:dyDescent="0.65">
      <c r="B1752" t="s">
        <v>1830</v>
      </c>
      <c r="C1752" s="1">
        <v>44636</v>
      </c>
      <c r="D1752" t="s">
        <v>19</v>
      </c>
      <c r="E1752" t="s">
        <v>254</v>
      </c>
      <c r="F1752" t="s">
        <v>16</v>
      </c>
      <c r="G1752" t="s">
        <v>33</v>
      </c>
      <c r="H1752" s="3">
        <v>6236.14</v>
      </c>
      <c r="I1752" s="3">
        <v>6262.13</v>
      </c>
    </row>
    <row r="1753" spans="2:9" x14ac:dyDescent="0.65">
      <c r="B1753" t="s">
        <v>1831</v>
      </c>
      <c r="C1753" s="1">
        <v>44989</v>
      </c>
      <c r="D1753" t="s">
        <v>45</v>
      </c>
      <c r="E1753" t="s">
        <v>93</v>
      </c>
      <c r="F1753" t="s">
        <v>30</v>
      </c>
      <c r="G1753" t="s">
        <v>17</v>
      </c>
      <c r="H1753" s="3">
        <v>1887.25</v>
      </c>
      <c r="I1753" s="3">
        <v>1921.3</v>
      </c>
    </row>
    <row r="1754" spans="2:9" x14ac:dyDescent="0.65">
      <c r="B1754" t="s">
        <v>1832</v>
      </c>
      <c r="C1754" s="1">
        <v>44801</v>
      </c>
      <c r="D1754" t="s">
        <v>9</v>
      </c>
      <c r="E1754" t="s">
        <v>128</v>
      </c>
      <c r="F1754" t="s">
        <v>11</v>
      </c>
      <c r="G1754" t="s">
        <v>69</v>
      </c>
      <c r="H1754" s="3">
        <v>1241.4000000000001</v>
      </c>
      <c r="I1754" s="3">
        <v>1337</v>
      </c>
    </row>
    <row r="1755" spans="2:9" x14ac:dyDescent="0.65">
      <c r="B1755" t="s">
        <v>1833</v>
      </c>
      <c r="C1755" s="1">
        <v>45027</v>
      </c>
      <c r="D1755" t="s">
        <v>32</v>
      </c>
      <c r="E1755" t="s">
        <v>363</v>
      </c>
      <c r="F1755" t="s">
        <v>47</v>
      </c>
      <c r="G1755" t="s">
        <v>58</v>
      </c>
      <c r="H1755" s="3">
        <v>2253.8200000000002</v>
      </c>
      <c r="I1755" s="3">
        <v>2302.92</v>
      </c>
    </row>
    <row r="1756" spans="2:9" x14ac:dyDescent="0.65">
      <c r="B1756" t="s">
        <v>1834</v>
      </c>
      <c r="C1756" s="1">
        <v>44609</v>
      </c>
      <c r="D1756" t="s">
        <v>39</v>
      </c>
      <c r="E1756" t="s">
        <v>66</v>
      </c>
      <c r="F1756" t="s">
        <v>47</v>
      </c>
      <c r="G1756" t="s">
        <v>37</v>
      </c>
      <c r="H1756" s="3">
        <v>7118.62</v>
      </c>
      <c r="I1756" s="3">
        <v>7144.06</v>
      </c>
    </row>
    <row r="1757" spans="2:9" x14ac:dyDescent="0.65">
      <c r="B1757" t="s">
        <v>1835</v>
      </c>
      <c r="C1757" s="1">
        <v>44797</v>
      </c>
      <c r="D1757" t="s">
        <v>32</v>
      </c>
      <c r="E1757" t="s">
        <v>36</v>
      </c>
      <c r="F1757" t="s">
        <v>16</v>
      </c>
      <c r="G1757" t="s">
        <v>69</v>
      </c>
      <c r="H1757" s="3">
        <v>8053.23</v>
      </c>
      <c r="I1757" s="3">
        <v>8135.47</v>
      </c>
    </row>
    <row r="1758" spans="2:9" x14ac:dyDescent="0.65">
      <c r="B1758" t="s">
        <v>1836</v>
      </c>
      <c r="C1758" s="1">
        <v>45428</v>
      </c>
      <c r="D1758" t="s">
        <v>45</v>
      </c>
      <c r="E1758" t="s">
        <v>57</v>
      </c>
      <c r="F1758" t="s">
        <v>11</v>
      </c>
      <c r="G1758" t="s">
        <v>17</v>
      </c>
      <c r="H1758" s="3">
        <v>3532.92</v>
      </c>
      <c r="I1758" s="3">
        <v>3599.66</v>
      </c>
    </row>
    <row r="1759" spans="2:9" x14ac:dyDescent="0.65">
      <c r="B1759" t="s">
        <v>1837</v>
      </c>
      <c r="C1759" s="1">
        <v>44857</v>
      </c>
      <c r="D1759" t="s">
        <v>35</v>
      </c>
      <c r="E1759" t="s">
        <v>43</v>
      </c>
      <c r="F1759" t="s">
        <v>21</v>
      </c>
      <c r="G1759" t="s">
        <v>48</v>
      </c>
      <c r="H1759" s="3">
        <v>3711.41</v>
      </c>
      <c r="I1759" s="3">
        <v>3811.32</v>
      </c>
    </row>
    <row r="1760" spans="2:9" x14ac:dyDescent="0.65">
      <c r="B1760" t="s">
        <v>1838</v>
      </c>
      <c r="C1760" s="1">
        <v>45360</v>
      </c>
      <c r="D1760" t="s">
        <v>9</v>
      </c>
      <c r="E1760" t="s">
        <v>156</v>
      </c>
      <c r="F1760" t="s">
        <v>21</v>
      </c>
      <c r="G1760" t="s">
        <v>17</v>
      </c>
      <c r="H1760" s="3">
        <v>6789.46</v>
      </c>
      <c r="I1760" s="3">
        <v>6826.7</v>
      </c>
    </row>
    <row r="1761" spans="2:9" x14ac:dyDescent="0.65">
      <c r="B1761" t="s">
        <v>1839</v>
      </c>
      <c r="C1761" s="1">
        <v>45358</v>
      </c>
      <c r="D1761" t="s">
        <v>39</v>
      </c>
      <c r="E1761" t="s">
        <v>60</v>
      </c>
      <c r="F1761" t="s">
        <v>11</v>
      </c>
      <c r="G1761" t="s">
        <v>48</v>
      </c>
      <c r="H1761" s="3">
        <v>4908.7700000000004</v>
      </c>
      <c r="I1761" s="3">
        <v>4938.62</v>
      </c>
    </row>
    <row r="1762" spans="2:9" x14ac:dyDescent="0.65">
      <c r="B1762" t="s">
        <v>1840</v>
      </c>
      <c r="C1762" s="1">
        <v>45094</v>
      </c>
      <c r="D1762" t="s">
        <v>45</v>
      </c>
      <c r="E1762" t="s">
        <v>43</v>
      </c>
      <c r="F1762" t="s">
        <v>16</v>
      </c>
      <c r="G1762" t="s">
        <v>48</v>
      </c>
      <c r="H1762" s="3">
        <v>7722.74</v>
      </c>
      <c r="I1762" s="3">
        <v>7801.5</v>
      </c>
    </row>
    <row r="1763" spans="2:9" x14ac:dyDescent="0.65">
      <c r="B1763" t="s">
        <v>1841</v>
      </c>
      <c r="C1763" s="1">
        <v>45562</v>
      </c>
      <c r="D1763" t="s">
        <v>32</v>
      </c>
      <c r="E1763" t="s">
        <v>180</v>
      </c>
      <c r="F1763" t="s">
        <v>21</v>
      </c>
      <c r="G1763" t="s">
        <v>58</v>
      </c>
      <c r="H1763" s="3">
        <v>519.82000000000005</v>
      </c>
      <c r="I1763" s="3">
        <v>555.76</v>
      </c>
    </row>
    <row r="1764" spans="2:9" x14ac:dyDescent="0.65">
      <c r="B1764" t="s">
        <v>1842</v>
      </c>
      <c r="C1764" s="1">
        <v>44777</v>
      </c>
      <c r="D1764" t="s">
        <v>14</v>
      </c>
      <c r="E1764" t="s">
        <v>77</v>
      </c>
      <c r="F1764" t="s">
        <v>30</v>
      </c>
      <c r="G1764" t="s">
        <v>48</v>
      </c>
      <c r="H1764" s="3">
        <v>3665.03</v>
      </c>
      <c r="I1764" s="3">
        <v>3684.32</v>
      </c>
    </row>
    <row r="1765" spans="2:9" x14ac:dyDescent="0.65">
      <c r="B1765" t="s">
        <v>1843</v>
      </c>
      <c r="C1765" s="1">
        <v>45194</v>
      </c>
      <c r="D1765" t="s">
        <v>32</v>
      </c>
      <c r="E1765" t="s">
        <v>10</v>
      </c>
      <c r="F1765" t="s">
        <v>11</v>
      </c>
      <c r="G1765" t="s">
        <v>41</v>
      </c>
      <c r="H1765" s="3">
        <v>2437.2800000000002</v>
      </c>
      <c r="I1765" s="3">
        <v>2475.3200000000002</v>
      </c>
    </row>
    <row r="1766" spans="2:9" x14ac:dyDescent="0.65">
      <c r="B1766" t="s">
        <v>1844</v>
      </c>
      <c r="C1766" s="1">
        <v>44595</v>
      </c>
      <c r="D1766" t="s">
        <v>32</v>
      </c>
      <c r="E1766" t="s">
        <v>10</v>
      </c>
      <c r="F1766" t="s">
        <v>30</v>
      </c>
      <c r="G1766" t="s">
        <v>33</v>
      </c>
      <c r="H1766" s="3">
        <v>9565.11</v>
      </c>
      <c r="I1766" s="3">
        <v>9661.01</v>
      </c>
    </row>
    <row r="1767" spans="2:9" x14ac:dyDescent="0.65">
      <c r="B1767" t="s">
        <v>1845</v>
      </c>
      <c r="C1767" s="1">
        <v>45606</v>
      </c>
      <c r="D1767" t="s">
        <v>9</v>
      </c>
      <c r="E1767" t="s">
        <v>87</v>
      </c>
      <c r="F1767" t="s">
        <v>21</v>
      </c>
      <c r="G1767" t="s">
        <v>58</v>
      </c>
      <c r="H1767" s="3">
        <v>1246.0999999999999</v>
      </c>
      <c r="I1767" s="3">
        <v>1259.03</v>
      </c>
    </row>
    <row r="1768" spans="2:9" x14ac:dyDescent="0.65">
      <c r="B1768" t="s">
        <v>1846</v>
      </c>
      <c r="C1768" s="1">
        <v>45584</v>
      </c>
      <c r="D1768" t="s">
        <v>27</v>
      </c>
      <c r="E1768" t="s">
        <v>84</v>
      </c>
      <c r="F1768" t="s">
        <v>21</v>
      </c>
      <c r="G1768" t="s">
        <v>41</v>
      </c>
      <c r="H1768" s="3">
        <v>651.48</v>
      </c>
      <c r="I1768" s="3">
        <v>686.49</v>
      </c>
    </row>
    <row r="1769" spans="2:9" x14ac:dyDescent="0.65">
      <c r="B1769" t="s">
        <v>1847</v>
      </c>
      <c r="C1769" s="1">
        <v>44686</v>
      </c>
      <c r="D1769" t="s">
        <v>35</v>
      </c>
      <c r="E1769" t="s">
        <v>64</v>
      </c>
      <c r="F1769" t="s">
        <v>47</v>
      </c>
      <c r="G1769" t="s">
        <v>22</v>
      </c>
      <c r="H1769" s="3">
        <v>8690.7099999999991</v>
      </c>
      <c r="I1769" s="3">
        <v>8718.27</v>
      </c>
    </row>
    <row r="1770" spans="2:9" x14ac:dyDescent="0.65">
      <c r="B1770" t="s">
        <v>1848</v>
      </c>
      <c r="C1770" s="1">
        <v>45349</v>
      </c>
      <c r="D1770" t="s">
        <v>39</v>
      </c>
      <c r="E1770" t="s">
        <v>135</v>
      </c>
      <c r="F1770" t="s">
        <v>21</v>
      </c>
      <c r="G1770" t="s">
        <v>37</v>
      </c>
      <c r="H1770" s="3">
        <v>1464.98</v>
      </c>
      <c r="I1770" s="3">
        <v>1494.75</v>
      </c>
    </row>
    <row r="1771" spans="2:9" x14ac:dyDescent="0.65">
      <c r="B1771" t="s">
        <v>1849</v>
      </c>
      <c r="C1771" s="1">
        <v>44865</v>
      </c>
      <c r="D1771" t="s">
        <v>39</v>
      </c>
      <c r="E1771" t="s">
        <v>135</v>
      </c>
      <c r="F1771" t="s">
        <v>30</v>
      </c>
      <c r="G1771" t="s">
        <v>48</v>
      </c>
      <c r="H1771" s="3">
        <v>4562.93</v>
      </c>
      <c r="I1771" s="3">
        <v>4608.28</v>
      </c>
    </row>
    <row r="1772" spans="2:9" x14ac:dyDescent="0.65">
      <c r="B1772" t="s">
        <v>1850</v>
      </c>
      <c r="C1772" s="1">
        <v>44777</v>
      </c>
      <c r="D1772" t="s">
        <v>9</v>
      </c>
      <c r="E1772" t="s">
        <v>10</v>
      </c>
      <c r="F1772" t="s">
        <v>11</v>
      </c>
      <c r="G1772" t="s">
        <v>58</v>
      </c>
      <c r="H1772" s="3">
        <v>505.11</v>
      </c>
      <c r="I1772" s="3">
        <v>537.94000000000005</v>
      </c>
    </row>
    <row r="1773" spans="2:9" x14ac:dyDescent="0.65">
      <c r="B1773" t="s">
        <v>1851</v>
      </c>
      <c r="C1773" s="1">
        <v>45382</v>
      </c>
      <c r="D1773" t="s">
        <v>14</v>
      </c>
      <c r="E1773" t="s">
        <v>363</v>
      </c>
      <c r="F1773" t="s">
        <v>21</v>
      </c>
      <c r="G1773" t="s">
        <v>58</v>
      </c>
      <c r="H1773" s="3">
        <v>8882.24</v>
      </c>
      <c r="I1773" s="3">
        <v>8938.75</v>
      </c>
    </row>
    <row r="1774" spans="2:9" x14ac:dyDescent="0.65">
      <c r="B1774" t="s">
        <v>1852</v>
      </c>
      <c r="C1774" s="1">
        <v>44920</v>
      </c>
      <c r="D1774" t="s">
        <v>14</v>
      </c>
      <c r="E1774" t="s">
        <v>270</v>
      </c>
      <c r="F1774" t="s">
        <v>21</v>
      </c>
      <c r="G1774" t="s">
        <v>12</v>
      </c>
      <c r="H1774" s="3">
        <v>6353.57</v>
      </c>
      <c r="I1774" s="3">
        <v>6451.84</v>
      </c>
    </row>
    <row r="1775" spans="2:9" x14ac:dyDescent="0.65">
      <c r="B1775" t="s">
        <v>1853</v>
      </c>
      <c r="C1775" s="1">
        <v>45439</v>
      </c>
      <c r="D1775" t="s">
        <v>32</v>
      </c>
      <c r="E1775" t="s">
        <v>68</v>
      </c>
      <c r="F1775" t="s">
        <v>47</v>
      </c>
      <c r="G1775" t="s">
        <v>69</v>
      </c>
      <c r="H1775" s="3">
        <v>4840.41</v>
      </c>
      <c r="I1775" s="3">
        <v>4920.34</v>
      </c>
    </row>
    <row r="1776" spans="2:9" x14ac:dyDescent="0.65">
      <c r="B1776" t="s">
        <v>1854</v>
      </c>
      <c r="C1776" s="1">
        <v>45115</v>
      </c>
      <c r="D1776" t="s">
        <v>9</v>
      </c>
      <c r="E1776" t="s">
        <v>75</v>
      </c>
      <c r="F1776" t="s">
        <v>21</v>
      </c>
      <c r="G1776" t="s">
        <v>41</v>
      </c>
      <c r="H1776" s="3">
        <v>1931.35</v>
      </c>
      <c r="I1776" s="3">
        <v>1973.36</v>
      </c>
    </row>
    <row r="1777" spans="2:9" x14ac:dyDescent="0.65">
      <c r="B1777" t="s">
        <v>1855</v>
      </c>
      <c r="C1777" s="1">
        <v>45269</v>
      </c>
      <c r="D1777" t="s">
        <v>35</v>
      </c>
      <c r="E1777" t="s">
        <v>108</v>
      </c>
      <c r="F1777" t="s">
        <v>30</v>
      </c>
      <c r="G1777" t="s">
        <v>58</v>
      </c>
      <c r="H1777" s="3">
        <v>924.74</v>
      </c>
      <c r="I1777" s="3">
        <v>964.04</v>
      </c>
    </row>
    <row r="1778" spans="2:9" x14ac:dyDescent="0.65">
      <c r="B1778" t="s">
        <v>1856</v>
      </c>
      <c r="C1778" s="1">
        <v>44958</v>
      </c>
      <c r="D1778" t="s">
        <v>9</v>
      </c>
      <c r="E1778" t="s">
        <v>296</v>
      </c>
      <c r="F1778" t="s">
        <v>47</v>
      </c>
      <c r="G1778" t="s">
        <v>37</v>
      </c>
      <c r="H1778" s="3">
        <v>5666.55</v>
      </c>
      <c r="I1778" s="3">
        <v>5692.83</v>
      </c>
    </row>
    <row r="1779" spans="2:9" x14ac:dyDescent="0.65">
      <c r="B1779" t="s">
        <v>1857</v>
      </c>
      <c r="C1779" s="1">
        <v>45121</v>
      </c>
      <c r="D1779" t="s">
        <v>27</v>
      </c>
      <c r="E1779" t="s">
        <v>90</v>
      </c>
      <c r="F1779" t="s">
        <v>16</v>
      </c>
      <c r="G1779" t="s">
        <v>37</v>
      </c>
      <c r="H1779" s="3">
        <v>9980.36</v>
      </c>
      <c r="I1779" s="3">
        <v>10026.280000000001</v>
      </c>
    </row>
    <row r="1780" spans="2:9" x14ac:dyDescent="0.65">
      <c r="B1780" t="s">
        <v>1858</v>
      </c>
      <c r="C1780" s="1">
        <v>44846</v>
      </c>
      <c r="D1780" t="s">
        <v>35</v>
      </c>
      <c r="E1780" t="s">
        <v>75</v>
      </c>
      <c r="F1780" t="s">
        <v>21</v>
      </c>
      <c r="G1780" t="s">
        <v>22</v>
      </c>
      <c r="H1780" s="3">
        <v>8439.42</v>
      </c>
      <c r="I1780" s="3">
        <v>8503.16</v>
      </c>
    </row>
    <row r="1781" spans="2:9" x14ac:dyDescent="0.65">
      <c r="B1781" t="s">
        <v>1859</v>
      </c>
      <c r="C1781" s="1">
        <v>44758</v>
      </c>
      <c r="D1781" t="s">
        <v>39</v>
      </c>
      <c r="E1781" t="s">
        <v>60</v>
      </c>
      <c r="F1781" t="s">
        <v>47</v>
      </c>
      <c r="G1781" t="s">
        <v>22</v>
      </c>
      <c r="H1781" s="3">
        <v>7508.53</v>
      </c>
      <c r="I1781" s="3">
        <v>7548.56</v>
      </c>
    </row>
    <row r="1782" spans="2:9" x14ac:dyDescent="0.65">
      <c r="B1782" t="s">
        <v>1860</v>
      </c>
      <c r="C1782" s="1">
        <v>45481</v>
      </c>
      <c r="D1782" t="s">
        <v>45</v>
      </c>
      <c r="E1782" t="s">
        <v>180</v>
      </c>
      <c r="F1782" t="s">
        <v>11</v>
      </c>
      <c r="G1782" t="s">
        <v>37</v>
      </c>
      <c r="H1782" s="3">
        <v>515.04999999999995</v>
      </c>
      <c r="I1782" s="3">
        <v>552.29999999999995</v>
      </c>
    </row>
    <row r="1783" spans="2:9" x14ac:dyDescent="0.65">
      <c r="B1783" t="s">
        <v>1861</v>
      </c>
      <c r="C1783" s="1">
        <v>45496</v>
      </c>
      <c r="D1783" t="s">
        <v>14</v>
      </c>
      <c r="E1783" t="s">
        <v>66</v>
      </c>
      <c r="F1783" t="s">
        <v>11</v>
      </c>
      <c r="G1783" t="s">
        <v>12</v>
      </c>
      <c r="H1783" s="3">
        <v>6518.55</v>
      </c>
      <c r="I1783" s="3">
        <v>6605.84</v>
      </c>
    </row>
    <row r="1784" spans="2:9" x14ac:dyDescent="0.65">
      <c r="B1784" t="s">
        <v>1862</v>
      </c>
      <c r="C1784" s="1">
        <v>44671</v>
      </c>
      <c r="D1784" t="s">
        <v>35</v>
      </c>
      <c r="E1784" t="s">
        <v>66</v>
      </c>
      <c r="F1784" t="s">
        <v>11</v>
      </c>
      <c r="G1784" t="s">
        <v>12</v>
      </c>
      <c r="H1784" s="3">
        <v>1480.65</v>
      </c>
      <c r="I1784" s="3">
        <v>1558.23</v>
      </c>
    </row>
    <row r="1785" spans="2:9" x14ac:dyDescent="0.65">
      <c r="B1785" t="s">
        <v>1863</v>
      </c>
      <c r="C1785" s="1">
        <v>45480</v>
      </c>
      <c r="D1785" t="s">
        <v>9</v>
      </c>
      <c r="E1785" t="s">
        <v>20</v>
      </c>
      <c r="F1785" t="s">
        <v>16</v>
      </c>
      <c r="G1785" t="s">
        <v>41</v>
      </c>
      <c r="H1785" s="3">
        <v>5875.7</v>
      </c>
      <c r="I1785" s="3">
        <v>5918.47</v>
      </c>
    </row>
    <row r="1786" spans="2:9" x14ac:dyDescent="0.65">
      <c r="B1786" t="s">
        <v>1864</v>
      </c>
      <c r="C1786" s="1">
        <v>45207</v>
      </c>
      <c r="D1786" t="s">
        <v>19</v>
      </c>
      <c r="E1786" t="s">
        <v>68</v>
      </c>
      <c r="F1786" t="s">
        <v>16</v>
      </c>
      <c r="G1786" t="s">
        <v>22</v>
      </c>
      <c r="H1786" s="3">
        <v>2182.0700000000002</v>
      </c>
      <c r="I1786" s="3">
        <v>2233.38</v>
      </c>
    </row>
    <row r="1787" spans="2:9" x14ac:dyDescent="0.65">
      <c r="B1787" t="s">
        <v>1865</v>
      </c>
      <c r="C1787" s="1">
        <v>45191</v>
      </c>
      <c r="D1787" t="s">
        <v>14</v>
      </c>
      <c r="E1787" t="s">
        <v>40</v>
      </c>
      <c r="F1787" t="s">
        <v>16</v>
      </c>
      <c r="G1787" t="s">
        <v>41</v>
      </c>
      <c r="H1787" s="3">
        <v>7895.72</v>
      </c>
      <c r="I1787" s="3">
        <v>7924.47</v>
      </c>
    </row>
    <row r="1788" spans="2:9" x14ac:dyDescent="0.65">
      <c r="B1788" t="s">
        <v>1866</v>
      </c>
      <c r="C1788" s="1">
        <v>44635</v>
      </c>
      <c r="D1788" t="s">
        <v>27</v>
      </c>
      <c r="E1788" t="s">
        <v>20</v>
      </c>
      <c r="F1788" t="s">
        <v>30</v>
      </c>
      <c r="G1788" t="s">
        <v>12</v>
      </c>
      <c r="H1788" s="3">
        <v>5581.27</v>
      </c>
      <c r="I1788" s="3">
        <v>5667.44</v>
      </c>
    </row>
    <row r="1789" spans="2:9" x14ac:dyDescent="0.65">
      <c r="B1789" t="s">
        <v>1867</v>
      </c>
      <c r="C1789" s="1">
        <v>45118</v>
      </c>
      <c r="D1789" t="s">
        <v>45</v>
      </c>
      <c r="E1789" t="s">
        <v>54</v>
      </c>
      <c r="F1789" t="s">
        <v>11</v>
      </c>
      <c r="G1789" t="s">
        <v>69</v>
      </c>
      <c r="H1789" s="3">
        <v>8009.43</v>
      </c>
      <c r="I1789" s="3">
        <v>8031.8</v>
      </c>
    </row>
    <row r="1790" spans="2:9" x14ac:dyDescent="0.65">
      <c r="B1790" t="s">
        <v>1868</v>
      </c>
      <c r="C1790" s="1">
        <v>45068</v>
      </c>
      <c r="D1790" t="s">
        <v>35</v>
      </c>
      <c r="E1790" t="s">
        <v>64</v>
      </c>
      <c r="F1790" t="s">
        <v>16</v>
      </c>
      <c r="G1790" t="s">
        <v>58</v>
      </c>
      <c r="H1790" s="3">
        <v>201.5</v>
      </c>
      <c r="I1790" s="3">
        <v>215.78</v>
      </c>
    </row>
    <row r="1791" spans="2:9" x14ac:dyDescent="0.65">
      <c r="B1791" t="s">
        <v>1869</v>
      </c>
      <c r="C1791" s="1">
        <v>44575</v>
      </c>
      <c r="D1791" t="s">
        <v>45</v>
      </c>
      <c r="E1791" t="s">
        <v>97</v>
      </c>
      <c r="F1791" t="s">
        <v>21</v>
      </c>
      <c r="G1791" t="s">
        <v>69</v>
      </c>
      <c r="H1791" s="3">
        <v>9833.2800000000007</v>
      </c>
      <c r="I1791" s="3">
        <v>9909.4599999999991</v>
      </c>
    </row>
    <row r="1792" spans="2:9" x14ac:dyDescent="0.65">
      <c r="B1792" t="s">
        <v>1870</v>
      </c>
      <c r="C1792" s="1">
        <v>45611</v>
      </c>
      <c r="D1792" t="s">
        <v>45</v>
      </c>
      <c r="E1792" t="s">
        <v>93</v>
      </c>
      <c r="F1792" t="s">
        <v>21</v>
      </c>
      <c r="G1792" t="s">
        <v>69</v>
      </c>
      <c r="H1792" s="3">
        <v>7328.45</v>
      </c>
      <c r="I1792" s="3">
        <v>7408.18</v>
      </c>
    </row>
    <row r="1793" spans="2:9" x14ac:dyDescent="0.65">
      <c r="B1793" t="s">
        <v>1871</v>
      </c>
      <c r="C1793" s="1">
        <v>44696</v>
      </c>
      <c r="D1793" t="s">
        <v>35</v>
      </c>
      <c r="E1793" t="s">
        <v>93</v>
      </c>
      <c r="F1793" t="s">
        <v>16</v>
      </c>
      <c r="G1793" t="s">
        <v>48</v>
      </c>
      <c r="H1793" s="3">
        <v>6844.1</v>
      </c>
      <c r="I1793" s="3">
        <v>6922.48</v>
      </c>
    </row>
    <row r="1794" spans="2:9" x14ac:dyDescent="0.65">
      <c r="B1794" t="s">
        <v>1872</v>
      </c>
      <c r="C1794" s="1">
        <v>44969</v>
      </c>
      <c r="D1794" t="s">
        <v>24</v>
      </c>
      <c r="E1794" t="s">
        <v>50</v>
      </c>
      <c r="F1794" t="s">
        <v>30</v>
      </c>
      <c r="G1794" t="s">
        <v>48</v>
      </c>
      <c r="H1794" s="3">
        <v>9887.48</v>
      </c>
      <c r="I1794" s="3">
        <v>9966.39</v>
      </c>
    </row>
    <row r="1795" spans="2:9" x14ac:dyDescent="0.65">
      <c r="B1795" t="s">
        <v>1873</v>
      </c>
      <c r="C1795" s="1">
        <v>45273</v>
      </c>
      <c r="D1795" t="s">
        <v>27</v>
      </c>
      <c r="E1795" t="s">
        <v>103</v>
      </c>
      <c r="F1795" t="s">
        <v>16</v>
      </c>
      <c r="G1795" t="s">
        <v>22</v>
      </c>
      <c r="H1795" s="3">
        <v>2921.38</v>
      </c>
      <c r="I1795" s="3">
        <v>2976.64</v>
      </c>
    </row>
    <row r="1796" spans="2:9" x14ac:dyDescent="0.65">
      <c r="B1796" t="s">
        <v>1874</v>
      </c>
      <c r="C1796" s="1">
        <v>45178</v>
      </c>
      <c r="D1796" t="s">
        <v>39</v>
      </c>
      <c r="E1796" t="s">
        <v>270</v>
      </c>
      <c r="F1796" t="s">
        <v>30</v>
      </c>
      <c r="G1796" t="s">
        <v>17</v>
      </c>
      <c r="H1796" s="3">
        <v>437.15</v>
      </c>
      <c r="I1796" s="3">
        <v>499.18</v>
      </c>
    </row>
    <row r="1797" spans="2:9" x14ac:dyDescent="0.65">
      <c r="B1797" t="s">
        <v>1875</v>
      </c>
      <c r="C1797" s="1">
        <v>45022</v>
      </c>
      <c r="D1797" t="s">
        <v>32</v>
      </c>
      <c r="E1797" t="s">
        <v>57</v>
      </c>
      <c r="F1797" t="s">
        <v>47</v>
      </c>
      <c r="G1797" t="s">
        <v>22</v>
      </c>
      <c r="H1797" s="3">
        <v>8453.4500000000007</v>
      </c>
      <c r="I1797" s="3">
        <v>8511.59</v>
      </c>
    </row>
    <row r="1798" spans="2:9" x14ac:dyDescent="0.65">
      <c r="B1798" t="s">
        <v>1876</v>
      </c>
      <c r="C1798" s="1">
        <v>44712</v>
      </c>
      <c r="D1798" t="s">
        <v>35</v>
      </c>
      <c r="E1798" t="s">
        <v>66</v>
      </c>
      <c r="F1798" t="s">
        <v>21</v>
      </c>
      <c r="G1798" t="s">
        <v>17</v>
      </c>
      <c r="H1798" s="3">
        <v>5462.66</v>
      </c>
      <c r="I1798" s="3">
        <v>5518.16</v>
      </c>
    </row>
    <row r="1799" spans="2:9" x14ac:dyDescent="0.65">
      <c r="B1799" t="s">
        <v>1877</v>
      </c>
      <c r="C1799" s="1">
        <v>45272</v>
      </c>
      <c r="D1799" t="s">
        <v>27</v>
      </c>
      <c r="E1799" t="s">
        <v>97</v>
      </c>
      <c r="F1799" t="s">
        <v>30</v>
      </c>
      <c r="G1799" t="s">
        <v>33</v>
      </c>
      <c r="H1799" s="3">
        <v>7972.38</v>
      </c>
      <c r="I1799" s="3">
        <v>8042.2</v>
      </c>
    </row>
    <row r="1800" spans="2:9" x14ac:dyDescent="0.65">
      <c r="B1800" t="s">
        <v>1878</v>
      </c>
      <c r="C1800" s="1">
        <v>44696</v>
      </c>
      <c r="D1800" t="s">
        <v>9</v>
      </c>
      <c r="E1800" t="s">
        <v>43</v>
      </c>
      <c r="F1800" t="s">
        <v>30</v>
      </c>
      <c r="G1800" t="s">
        <v>33</v>
      </c>
      <c r="H1800" s="3">
        <v>5668.84</v>
      </c>
      <c r="I1800" s="3">
        <v>5683.84</v>
      </c>
    </row>
    <row r="1801" spans="2:9" x14ac:dyDescent="0.65">
      <c r="B1801" t="s">
        <v>1879</v>
      </c>
      <c r="C1801" s="1">
        <v>45170</v>
      </c>
      <c r="D1801" t="s">
        <v>35</v>
      </c>
      <c r="E1801" t="s">
        <v>54</v>
      </c>
      <c r="F1801" t="s">
        <v>30</v>
      </c>
      <c r="G1801" t="s">
        <v>12</v>
      </c>
      <c r="H1801" s="3">
        <v>6512.75</v>
      </c>
      <c r="I1801" s="3">
        <v>6527.02</v>
      </c>
    </row>
    <row r="1802" spans="2:9" x14ac:dyDescent="0.65">
      <c r="B1802" t="s">
        <v>1880</v>
      </c>
      <c r="C1802" s="1">
        <v>44948</v>
      </c>
      <c r="D1802" t="s">
        <v>39</v>
      </c>
      <c r="E1802" t="s">
        <v>72</v>
      </c>
      <c r="F1802" t="s">
        <v>11</v>
      </c>
      <c r="G1802" t="s">
        <v>41</v>
      </c>
      <c r="H1802" s="3">
        <v>6461.02</v>
      </c>
      <c r="I1802" s="3">
        <v>6557.42</v>
      </c>
    </row>
    <row r="1803" spans="2:9" x14ac:dyDescent="0.65">
      <c r="B1803" t="s">
        <v>1881</v>
      </c>
      <c r="C1803" s="1">
        <v>45165</v>
      </c>
      <c r="D1803" t="s">
        <v>14</v>
      </c>
      <c r="E1803" t="s">
        <v>161</v>
      </c>
      <c r="F1803" t="s">
        <v>21</v>
      </c>
      <c r="G1803" t="s">
        <v>48</v>
      </c>
      <c r="H1803" s="3">
        <v>7905.43</v>
      </c>
      <c r="I1803" s="3">
        <v>7981.01</v>
      </c>
    </row>
    <row r="1804" spans="2:9" x14ac:dyDescent="0.65">
      <c r="B1804" t="s">
        <v>1882</v>
      </c>
      <c r="C1804" s="1">
        <v>45266</v>
      </c>
      <c r="D1804" t="s">
        <v>45</v>
      </c>
      <c r="E1804" t="s">
        <v>97</v>
      </c>
      <c r="F1804" t="s">
        <v>21</v>
      </c>
      <c r="G1804" t="s">
        <v>33</v>
      </c>
      <c r="H1804" s="3">
        <v>7190.07</v>
      </c>
      <c r="I1804" s="3">
        <v>7280.28</v>
      </c>
    </row>
    <row r="1805" spans="2:9" x14ac:dyDescent="0.65">
      <c r="B1805" t="s">
        <v>1883</v>
      </c>
      <c r="C1805" s="1">
        <v>45511</v>
      </c>
      <c r="D1805" t="s">
        <v>32</v>
      </c>
      <c r="E1805" t="s">
        <v>40</v>
      </c>
      <c r="F1805" t="s">
        <v>30</v>
      </c>
      <c r="G1805" t="s">
        <v>41</v>
      </c>
      <c r="H1805" s="3">
        <v>8766.59</v>
      </c>
      <c r="I1805" s="3">
        <v>8851.9599999999991</v>
      </c>
    </row>
    <row r="1806" spans="2:9" x14ac:dyDescent="0.65">
      <c r="B1806" t="s">
        <v>1884</v>
      </c>
      <c r="C1806" s="1">
        <v>44734</v>
      </c>
      <c r="D1806" t="s">
        <v>19</v>
      </c>
      <c r="E1806" t="s">
        <v>50</v>
      </c>
      <c r="F1806" t="s">
        <v>11</v>
      </c>
      <c r="G1806" t="s">
        <v>33</v>
      </c>
      <c r="H1806" s="3">
        <v>3330.43</v>
      </c>
      <c r="I1806" s="3">
        <v>3392.66</v>
      </c>
    </row>
    <row r="1807" spans="2:9" x14ac:dyDescent="0.65">
      <c r="B1807" t="s">
        <v>1885</v>
      </c>
      <c r="C1807" s="1">
        <v>45531</v>
      </c>
      <c r="D1807" t="s">
        <v>19</v>
      </c>
      <c r="E1807" t="s">
        <v>20</v>
      </c>
      <c r="F1807" t="s">
        <v>11</v>
      </c>
      <c r="G1807" t="s">
        <v>12</v>
      </c>
      <c r="H1807" s="3">
        <v>9053.51</v>
      </c>
      <c r="I1807" s="3">
        <v>9098.9500000000007</v>
      </c>
    </row>
    <row r="1808" spans="2:9" x14ac:dyDescent="0.65">
      <c r="B1808" t="s">
        <v>1886</v>
      </c>
      <c r="C1808" s="1">
        <v>44722</v>
      </c>
      <c r="D1808" t="s">
        <v>19</v>
      </c>
      <c r="E1808" t="s">
        <v>40</v>
      </c>
      <c r="F1808" t="s">
        <v>11</v>
      </c>
      <c r="G1808" t="s">
        <v>48</v>
      </c>
      <c r="H1808" s="3">
        <v>1739.26</v>
      </c>
      <c r="I1808" s="3">
        <v>1819.25</v>
      </c>
    </row>
    <row r="1809" spans="2:9" x14ac:dyDescent="0.65">
      <c r="B1809" t="s">
        <v>1887</v>
      </c>
      <c r="C1809" s="1">
        <v>45632</v>
      </c>
      <c r="D1809" t="s">
        <v>9</v>
      </c>
      <c r="E1809" t="s">
        <v>64</v>
      </c>
      <c r="F1809" t="s">
        <v>21</v>
      </c>
      <c r="G1809" t="s">
        <v>37</v>
      </c>
      <c r="H1809" s="3">
        <v>9653.33</v>
      </c>
      <c r="I1809" s="3">
        <v>9710.4599999999991</v>
      </c>
    </row>
    <row r="1810" spans="2:9" x14ac:dyDescent="0.65">
      <c r="B1810" t="s">
        <v>1888</v>
      </c>
      <c r="C1810" s="1">
        <v>44882</v>
      </c>
      <c r="D1810" t="s">
        <v>27</v>
      </c>
      <c r="E1810" t="s">
        <v>46</v>
      </c>
      <c r="F1810" t="s">
        <v>11</v>
      </c>
      <c r="G1810" t="s">
        <v>48</v>
      </c>
      <c r="H1810" s="3">
        <v>120.07</v>
      </c>
      <c r="I1810" s="3">
        <v>173.19</v>
      </c>
    </row>
    <row r="1811" spans="2:9" x14ac:dyDescent="0.65">
      <c r="B1811" t="s">
        <v>1889</v>
      </c>
      <c r="C1811" s="1">
        <v>44726</v>
      </c>
      <c r="D1811" t="s">
        <v>24</v>
      </c>
      <c r="E1811" t="s">
        <v>103</v>
      </c>
      <c r="F1811" t="s">
        <v>47</v>
      </c>
      <c r="G1811" t="s">
        <v>69</v>
      </c>
      <c r="H1811" s="3">
        <v>1885.6</v>
      </c>
      <c r="I1811" s="3">
        <v>1921.61</v>
      </c>
    </row>
    <row r="1812" spans="2:9" x14ac:dyDescent="0.65">
      <c r="B1812" t="s">
        <v>1890</v>
      </c>
      <c r="C1812" s="1">
        <v>45137</v>
      </c>
      <c r="D1812" t="s">
        <v>19</v>
      </c>
      <c r="E1812" t="s">
        <v>97</v>
      </c>
      <c r="F1812" t="s">
        <v>47</v>
      </c>
      <c r="G1812" t="s">
        <v>58</v>
      </c>
      <c r="H1812" s="3">
        <v>3480.34</v>
      </c>
      <c r="I1812" s="3">
        <v>3522.26</v>
      </c>
    </row>
    <row r="1813" spans="2:9" x14ac:dyDescent="0.65">
      <c r="B1813" t="s">
        <v>1891</v>
      </c>
      <c r="C1813" s="1">
        <v>45224</v>
      </c>
      <c r="D1813" t="s">
        <v>24</v>
      </c>
      <c r="E1813" t="s">
        <v>68</v>
      </c>
      <c r="F1813" t="s">
        <v>16</v>
      </c>
      <c r="G1813" t="s">
        <v>22</v>
      </c>
      <c r="H1813" s="3">
        <v>1915.19</v>
      </c>
      <c r="I1813" s="3">
        <v>2005.23</v>
      </c>
    </row>
    <row r="1814" spans="2:9" x14ac:dyDescent="0.65">
      <c r="B1814" t="s">
        <v>1892</v>
      </c>
      <c r="C1814" s="1">
        <v>44666</v>
      </c>
      <c r="D1814" t="s">
        <v>14</v>
      </c>
      <c r="E1814" t="s">
        <v>68</v>
      </c>
      <c r="F1814" t="s">
        <v>30</v>
      </c>
      <c r="G1814" t="s">
        <v>58</v>
      </c>
      <c r="H1814" s="3">
        <v>396.68</v>
      </c>
      <c r="I1814" s="3">
        <v>479.13</v>
      </c>
    </row>
    <row r="1815" spans="2:9" x14ac:dyDescent="0.65">
      <c r="B1815" t="s">
        <v>1893</v>
      </c>
      <c r="C1815" s="1">
        <v>44653</v>
      </c>
      <c r="D1815" t="s">
        <v>24</v>
      </c>
      <c r="E1815" t="s">
        <v>54</v>
      </c>
      <c r="F1815" t="s">
        <v>16</v>
      </c>
      <c r="G1815" t="s">
        <v>12</v>
      </c>
      <c r="H1815" s="3">
        <v>1016.31</v>
      </c>
      <c r="I1815" s="3">
        <v>1071.17</v>
      </c>
    </row>
    <row r="1816" spans="2:9" x14ac:dyDescent="0.65">
      <c r="B1816" t="s">
        <v>1894</v>
      </c>
      <c r="C1816" s="1">
        <v>45536</v>
      </c>
      <c r="D1816" t="s">
        <v>27</v>
      </c>
      <c r="E1816" t="s">
        <v>87</v>
      </c>
      <c r="F1816" t="s">
        <v>16</v>
      </c>
      <c r="G1816" t="s">
        <v>41</v>
      </c>
      <c r="H1816" s="3">
        <v>5275.67</v>
      </c>
      <c r="I1816" s="3">
        <v>5304.83</v>
      </c>
    </row>
    <row r="1817" spans="2:9" x14ac:dyDescent="0.65">
      <c r="B1817" t="s">
        <v>1895</v>
      </c>
      <c r="C1817" s="1">
        <v>44948</v>
      </c>
      <c r="D1817" t="s">
        <v>45</v>
      </c>
      <c r="E1817" t="s">
        <v>20</v>
      </c>
      <c r="F1817" t="s">
        <v>30</v>
      </c>
      <c r="G1817" t="s">
        <v>69</v>
      </c>
      <c r="H1817" s="3">
        <v>9779.0400000000009</v>
      </c>
      <c r="I1817" s="3">
        <v>9791.5400000000009</v>
      </c>
    </row>
    <row r="1818" spans="2:9" x14ac:dyDescent="0.65">
      <c r="B1818" t="s">
        <v>1896</v>
      </c>
      <c r="C1818" s="1">
        <v>44600</v>
      </c>
      <c r="D1818" t="s">
        <v>35</v>
      </c>
      <c r="E1818" t="s">
        <v>122</v>
      </c>
      <c r="F1818" t="s">
        <v>21</v>
      </c>
      <c r="G1818" t="s">
        <v>69</v>
      </c>
      <c r="H1818" s="3">
        <v>5647.83</v>
      </c>
      <c r="I1818" s="3">
        <v>5743.63</v>
      </c>
    </row>
    <row r="1819" spans="2:9" x14ac:dyDescent="0.65">
      <c r="B1819" t="s">
        <v>1897</v>
      </c>
      <c r="C1819" s="1">
        <v>44881</v>
      </c>
      <c r="D1819" t="s">
        <v>24</v>
      </c>
      <c r="E1819" t="s">
        <v>182</v>
      </c>
      <c r="F1819" t="s">
        <v>21</v>
      </c>
      <c r="G1819" t="s">
        <v>58</v>
      </c>
      <c r="H1819" s="3">
        <v>4911.32</v>
      </c>
      <c r="I1819" s="3">
        <v>4939.2299999999996</v>
      </c>
    </row>
    <row r="1820" spans="2:9" x14ac:dyDescent="0.65">
      <c r="B1820" t="s">
        <v>1898</v>
      </c>
      <c r="C1820" s="1">
        <v>45203</v>
      </c>
      <c r="D1820" t="s">
        <v>14</v>
      </c>
      <c r="E1820" t="s">
        <v>68</v>
      </c>
      <c r="F1820" t="s">
        <v>47</v>
      </c>
      <c r="G1820" t="s">
        <v>12</v>
      </c>
      <c r="H1820" s="3">
        <v>4810.78</v>
      </c>
      <c r="I1820" s="3">
        <v>4910.4799999999996</v>
      </c>
    </row>
    <row r="1821" spans="2:9" x14ac:dyDescent="0.65">
      <c r="B1821" t="s">
        <v>1899</v>
      </c>
      <c r="C1821" s="1">
        <v>45182</v>
      </c>
      <c r="D1821" t="s">
        <v>39</v>
      </c>
      <c r="E1821" t="s">
        <v>60</v>
      </c>
      <c r="F1821" t="s">
        <v>30</v>
      </c>
      <c r="G1821" t="s">
        <v>22</v>
      </c>
      <c r="H1821" s="3">
        <v>2307.84</v>
      </c>
      <c r="I1821" s="3">
        <v>2399.86</v>
      </c>
    </row>
    <row r="1822" spans="2:9" x14ac:dyDescent="0.65">
      <c r="B1822" t="s">
        <v>1900</v>
      </c>
      <c r="C1822" s="1">
        <v>45541</v>
      </c>
      <c r="D1822" t="s">
        <v>35</v>
      </c>
      <c r="E1822" t="s">
        <v>52</v>
      </c>
      <c r="F1822" t="s">
        <v>16</v>
      </c>
      <c r="G1822" t="s">
        <v>17</v>
      </c>
      <c r="H1822" s="3">
        <v>7404.92</v>
      </c>
      <c r="I1822" s="3">
        <v>7445.87</v>
      </c>
    </row>
    <row r="1823" spans="2:9" x14ac:dyDescent="0.65">
      <c r="B1823" t="s">
        <v>1901</v>
      </c>
      <c r="C1823" s="1">
        <v>44985</v>
      </c>
      <c r="D1823" t="s">
        <v>45</v>
      </c>
      <c r="E1823" t="s">
        <v>90</v>
      </c>
      <c r="F1823" t="s">
        <v>11</v>
      </c>
      <c r="G1823" t="s">
        <v>22</v>
      </c>
      <c r="H1823" s="3">
        <v>6217.6</v>
      </c>
      <c r="I1823" s="3">
        <v>6292.38</v>
      </c>
    </row>
    <row r="1824" spans="2:9" x14ac:dyDescent="0.65">
      <c r="B1824" t="s">
        <v>1902</v>
      </c>
      <c r="C1824" s="1">
        <v>44725</v>
      </c>
      <c r="D1824" t="s">
        <v>32</v>
      </c>
      <c r="E1824" t="s">
        <v>46</v>
      </c>
      <c r="F1824" t="s">
        <v>30</v>
      </c>
      <c r="G1824" t="s">
        <v>12</v>
      </c>
      <c r="H1824" s="3">
        <v>7288.47</v>
      </c>
      <c r="I1824" s="3">
        <v>7368.35</v>
      </c>
    </row>
    <row r="1825" spans="2:9" x14ac:dyDescent="0.65">
      <c r="B1825" t="s">
        <v>1903</v>
      </c>
      <c r="C1825" s="1">
        <v>44843</v>
      </c>
      <c r="D1825" t="s">
        <v>19</v>
      </c>
      <c r="E1825" t="s">
        <v>97</v>
      </c>
      <c r="F1825" t="s">
        <v>11</v>
      </c>
      <c r="G1825" t="s">
        <v>12</v>
      </c>
      <c r="H1825" s="3">
        <v>9295.5300000000007</v>
      </c>
      <c r="I1825" s="3">
        <v>9378.33</v>
      </c>
    </row>
    <row r="1826" spans="2:9" x14ac:dyDescent="0.65">
      <c r="B1826" t="s">
        <v>1904</v>
      </c>
      <c r="C1826" s="1">
        <v>45126</v>
      </c>
      <c r="D1826" t="s">
        <v>9</v>
      </c>
      <c r="E1826" t="s">
        <v>182</v>
      </c>
      <c r="F1826" t="s">
        <v>47</v>
      </c>
      <c r="G1826" t="s">
        <v>58</v>
      </c>
      <c r="H1826" s="3">
        <v>6583.24</v>
      </c>
      <c r="I1826" s="3">
        <v>6680.22</v>
      </c>
    </row>
    <row r="1827" spans="2:9" x14ac:dyDescent="0.65">
      <c r="B1827" t="s">
        <v>1905</v>
      </c>
      <c r="C1827" s="1">
        <v>45027</v>
      </c>
      <c r="D1827" t="s">
        <v>24</v>
      </c>
      <c r="E1827" t="s">
        <v>95</v>
      </c>
      <c r="F1827" t="s">
        <v>47</v>
      </c>
      <c r="G1827" t="s">
        <v>22</v>
      </c>
      <c r="H1827" s="3">
        <v>9861.1</v>
      </c>
      <c r="I1827" s="3">
        <v>9952.18</v>
      </c>
    </row>
    <row r="1828" spans="2:9" x14ac:dyDescent="0.65">
      <c r="B1828" t="s">
        <v>1906</v>
      </c>
      <c r="C1828" s="1">
        <v>45539</v>
      </c>
      <c r="D1828" t="s">
        <v>45</v>
      </c>
      <c r="E1828" t="s">
        <v>161</v>
      </c>
      <c r="F1828" t="s">
        <v>11</v>
      </c>
      <c r="G1828" t="s">
        <v>17</v>
      </c>
      <c r="H1828" s="3">
        <v>8695.1200000000008</v>
      </c>
      <c r="I1828" s="3">
        <v>8728.64</v>
      </c>
    </row>
    <row r="1829" spans="2:9" x14ac:dyDescent="0.65">
      <c r="B1829" t="s">
        <v>1907</v>
      </c>
      <c r="C1829" s="1">
        <v>44663</v>
      </c>
      <c r="D1829" t="s">
        <v>35</v>
      </c>
      <c r="E1829" t="s">
        <v>84</v>
      </c>
      <c r="F1829" t="s">
        <v>30</v>
      </c>
      <c r="G1829" t="s">
        <v>48</v>
      </c>
      <c r="H1829" s="3">
        <v>605.01</v>
      </c>
      <c r="I1829" s="3">
        <v>616.37</v>
      </c>
    </row>
    <row r="1830" spans="2:9" x14ac:dyDescent="0.65">
      <c r="B1830" t="s">
        <v>1908</v>
      </c>
      <c r="C1830" s="1">
        <v>44596</v>
      </c>
      <c r="D1830" t="s">
        <v>39</v>
      </c>
      <c r="E1830" t="s">
        <v>87</v>
      </c>
      <c r="F1830" t="s">
        <v>21</v>
      </c>
      <c r="G1830" t="s">
        <v>22</v>
      </c>
      <c r="H1830" s="3">
        <v>6811.89</v>
      </c>
      <c r="I1830" s="3">
        <v>6864.34</v>
      </c>
    </row>
    <row r="1831" spans="2:9" x14ac:dyDescent="0.65">
      <c r="B1831" t="s">
        <v>1909</v>
      </c>
      <c r="C1831" s="1">
        <v>44689</v>
      </c>
      <c r="D1831" t="s">
        <v>14</v>
      </c>
      <c r="E1831" t="s">
        <v>52</v>
      </c>
      <c r="F1831" t="s">
        <v>21</v>
      </c>
      <c r="G1831" t="s">
        <v>58</v>
      </c>
      <c r="H1831" s="3">
        <v>4477.51</v>
      </c>
      <c r="I1831" s="3">
        <v>4549.95</v>
      </c>
    </row>
    <row r="1832" spans="2:9" x14ac:dyDescent="0.65">
      <c r="B1832" t="s">
        <v>1910</v>
      </c>
      <c r="C1832" s="1">
        <v>44734</v>
      </c>
      <c r="D1832" t="s">
        <v>32</v>
      </c>
      <c r="E1832" t="s">
        <v>138</v>
      </c>
      <c r="F1832" t="s">
        <v>11</v>
      </c>
      <c r="G1832" t="s">
        <v>37</v>
      </c>
      <c r="H1832" s="3">
        <v>3989.73</v>
      </c>
      <c r="I1832" s="3">
        <v>4088.73</v>
      </c>
    </row>
    <row r="1833" spans="2:9" x14ac:dyDescent="0.65">
      <c r="B1833" t="s">
        <v>1911</v>
      </c>
      <c r="C1833" s="1">
        <v>45025</v>
      </c>
      <c r="D1833" t="s">
        <v>45</v>
      </c>
      <c r="E1833" t="s">
        <v>174</v>
      </c>
      <c r="F1833" t="s">
        <v>21</v>
      </c>
      <c r="G1833" t="s">
        <v>48</v>
      </c>
      <c r="H1833" s="3">
        <v>564.34</v>
      </c>
      <c r="I1833" s="3">
        <v>587.53</v>
      </c>
    </row>
    <row r="1834" spans="2:9" x14ac:dyDescent="0.65">
      <c r="B1834" t="s">
        <v>1912</v>
      </c>
      <c r="C1834" s="1">
        <v>45154</v>
      </c>
      <c r="D1834" t="s">
        <v>27</v>
      </c>
      <c r="E1834" t="s">
        <v>57</v>
      </c>
      <c r="F1834" t="s">
        <v>30</v>
      </c>
      <c r="G1834" t="s">
        <v>37</v>
      </c>
      <c r="H1834" s="3">
        <v>1742.43</v>
      </c>
      <c r="I1834" s="3">
        <v>1794.07</v>
      </c>
    </row>
    <row r="1835" spans="2:9" x14ac:dyDescent="0.65">
      <c r="B1835" t="s">
        <v>1913</v>
      </c>
      <c r="C1835" s="1">
        <v>44772</v>
      </c>
      <c r="D1835" t="s">
        <v>45</v>
      </c>
      <c r="E1835" t="s">
        <v>10</v>
      </c>
      <c r="F1835" t="s">
        <v>30</v>
      </c>
      <c r="G1835" t="s">
        <v>69</v>
      </c>
      <c r="H1835" s="3">
        <v>4666.74</v>
      </c>
      <c r="I1835" s="3">
        <v>4763.7</v>
      </c>
    </row>
    <row r="1836" spans="2:9" x14ac:dyDescent="0.65">
      <c r="B1836" t="s">
        <v>1914</v>
      </c>
      <c r="C1836" s="1">
        <v>44690</v>
      </c>
      <c r="D1836" t="s">
        <v>27</v>
      </c>
      <c r="E1836" t="s">
        <v>182</v>
      </c>
      <c r="F1836" t="s">
        <v>30</v>
      </c>
      <c r="G1836" t="s">
        <v>22</v>
      </c>
      <c r="H1836" s="3">
        <v>4073.38</v>
      </c>
      <c r="I1836" s="3">
        <v>4124.4799999999996</v>
      </c>
    </row>
    <row r="1837" spans="2:9" x14ac:dyDescent="0.65">
      <c r="B1837" t="s">
        <v>1915</v>
      </c>
      <c r="C1837" s="1">
        <v>44688</v>
      </c>
      <c r="D1837" t="s">
        <v>14</v>
      </c>
      <c r="E1837" t="s">
        <v>72</v>
      </c>
      <c r="F1837" t="s">
        <v>30</v>
      </c>
      <c r="G1837" t="s">
        <v>12</v>
      </c>
      <c r="H1837" s="3">
        <v>2585.6999999999998</v>
      </c>
      <c r="I1837" s="3">
        <v>2618.5100000000002</v>
      </c>
    </row>
    <row r="1838" spans="2:9" x14ac:dyDescent="0.65">
      <c r="B1838" t="s">
        <v>1916</v>
      </c>
      <c r="C1838" s="1">
        <v>45254</v>
      </c>
      <c r="D1838" t="s">
        <v>35</v>
      </c>
      <c r="E1838" t="s">
        <v>270</v>
      </c>
      <c r="F1838" t="s">
        <v>21</v>
      </c>
      <c r="G1838" t="s">
        <v>41</v>
      </c>
      <c r="H1838" s="3">
        <v>9854.19</v>
      </c>
      <c r="I1838" s="3">
        <v>9874.75</v>
      </c>
    </row>
    <row r="1839" spans="2:9" x14ac:dyDescent="0.65">
      <c r="B1839" t="s">
        <v>1917</v>
      </c>
      <c r="C1839" s="1">
        <v>45201</v>
      </c>
      <c r="D1839" t="s">
        <v>45</v>
      </c>
      <c r="E1839" t="s">
        <v>36</v>
      </c>
      <c r="F1839" t="s">
        <v>30</v>
      </c>
      <c r="G1839" t="s">
        <v>22</v>
      </c>
      <c r="H1839" s="3">
        <v>2251.09</v>
      </c>
      <c r="I1839" s="3">
        <v>2321.4899999999998</v>
      </c>
    </row>
    <row r="1840" spans="2:9" x14ac:dyDescent="0.65">
      <c r="B1840" t="s">
        <v>1918</v>
      </c>
      <c r="C1840" s="1">
        <v>45502</v>
      </c>
      <c r="D1840" t="s">
        <v>14</v>
      </c>
      <c r="E1840" t="s">
        <v>97</v>
      </c>
      <c r="F1840" t="s">
        <v>30</v>
      </c>
      <c r="G1840" t="s">
        <v>12</v>
      </c>
      <c r="H1840" s="3">
        <v>9859.27</v>
      </c>
      <c r="I1840" s="3">
        <v>9945.18</v>
      </c>
    </row>
    <row r="1841" spans="2:9" x14ac:dyDescent="0.65">
      <c r="B1841" t="s">
        <v>1919</v>
      </c>
      <c r="C1841" s="1">
        <v>45133</v>
      </c>
      <c r="D1841" t="s">
        <v>32</v>
      </c>
      <c r="E1841" t="s">
        <v>84</v>
      </c>
      <c r="F1841" t="s">
        <v>47</v>
      </c>
      <c r="G1841" t="s">
        <v>69</v>
      </c>
      <c r="H1841" s="3">
        <v>1873.5</v>
      </c>
      <c r="I1841" s="3">
        <v>1960.84</v>
      </c>
    </row>
    <row r="1842" spans="2:9" x14ac:dyDescent="0.65">
      <c r="B1842" t="s">
        <v>1920</v>
      </c>
      <c r="C1842" s="1">
        <v>45612</v>
      </c>
      <c r="D1842" t="s">
        <v>24</v>
      </c>
      <c r="E1842" t="s">
        <v>131</v>
      </c>
      <c r="F1842" t="s">
        <v>16</v>
      </c>
      <c r="G1842" t="s">
        <v>22</v>
      </c>
      <c r="H1842" s="3">
        <v>7920.43</v>
      </c>
      <c r="I1842" s="3">
        <v>8013.95</v>
      </c>
    </row>
    <row r="1843" spans="2:9" x14ac:dyDescent="0.65">
      <c r="B1843" t="s">
        <v>1921</v>
      </c>
      <c r="C1843" s="1">
        <v>44713</v>
      </c>
      <c r="D1843" t="s">
        <v>35</v>
      </c>
      <c r="E1843" t="s">
        <v>40</v>
      </c>
      <c r="F1843" t="s">
        <v>21</v>
      </c>
      <c r="G1843" t="s">
        <v>33</v>
      </c>
      <c r="H1843" s="3">
        <v>7477.37</v>
      </c>
      <c r="I1843" s="3">
        <v>7546.93</v>
      </c>
    </row>
    <row r="1844" spans="2:9" x14ac:dyDescent="0.65">
      <c r="B1844" t="s">
        <v>1922</v>
      </c>
      <c r="C1844" s="1">
        <v>45507</v>
      </c>
      <c r="D1844" t="s">
        <v>24</v>
      </c>
      <c r="E1844" t="s">
        <v>60</v>
      </c>
      <c r="F1844" t="s">
        <v>21</v>
      </c>
      <c r="G1844" t="s">
        <v>17</v>
      </c>
      <c r="H1844" s="3">
        <v>3524.56</v>
      </c>
      <c r="I1844" s="3">
        <v>3548.44</v>
      </c>
    </row>
    <row r="1845" spans="2:9" x14ac:dyDescent="0.65">
      <c r="B1845" t="s">
        <v>1923</v>
      </c>
      <c r="C1845" s="1">
        <v>45083</v>
      </c>
      <c r="D1845" t="s">
        <v>27</v>
      </c>
      <c r="E1845" t="s">
        <v>46</v>
      </c>
      <c r="F1845" t="s">
        <v>47</v>
      </c>
      <c r="G1845" t="s">
        <v>12</v>
      </c>
      <c r="H1845" s="3">
        <v>4765.82</v>
      </c>
      <c r="I1845" s="3">
        <v>4813.41</v>
      </c>
    </row>
    <row r="1846" spans="2:9" x14ac:dyDescent="0.65">
      <c r="B1846" t="s">
        <v>1924</v>
      </c>
      <c r="C1846" s="1">
        <v>44740</v>
      </c>
      <c r="D1846" t="s">
        <v>45</v>
      </c>
      <c r="E1846" t="s">
        <v>64</v>
      </c>
      <c r="F1846" t="s">
        <v>16</v>
      </c>
      <c r="G1846" t="s">
        <v>48</v>
      </c>
      <c r="H1846" s="3">
        <v>4317.0600000000004</v>
      </c>
      <c r="I1846" s="3">
        <v>4384.41</v>
      </c>
    </row>
    <row r="1847" spans="2:9" x14ac:dyDescent="0.65">
      <c r="B1847" t="s">
        <v>1925</v>
      </c>
      <c r="C1847" s="1">
        <v>45411</v>
      </c>
      <c r="D1847" t="s">
        <v>35</v>
      </c>
      <c r="E1847" t="s">
        <v>128</v>
      </c>
      <c r="F1847" t="s">
        <v>11</v>
      </c>
      <c r="G1847" t="s">
        <v>41</v>
      </c>
      <c r="H1847" s="3">
        <v>4150.2</v>
      </c>
      <c r="I1847" s="3">
        <v>4219.45</v>
      </c>
    </row>
    <row r="1848" spans="2:9" x14ac:dyDescent="0.65">
      <c r="B1848" t="s">
        <v>1926</v>
      </c>
      <c r="C1848" s="1">
        <v>44800</v>
      </c>
      <c r="D1848" t="s">
        <v>39</v>
      </c>
      <c r="E1848" t="s">
        <v>122</v>
      </c>
      <c r="F1848" t="s">
        <v>16</v>
      </c>
      <c r="G1848" t="s">
        <v>58</v>
      </c>
      <c r="H1848" s="3">
        <v>2152.4899999999998</v>
      </c>
      <c r="I1848" s="3">
        <v>2237.29</v>
      </c>
    </row>
    <row r="1849" spans="2:9" x14ac:dyDescent="0.65">
      <c r="B1849" t="s">
        <v>1927</v>
      </c>
      <c r="C1849" s="1">
        <v>45504</v>
      </c>
      <c r="D1849" t="s">
        <v>9</v>
      </c>
      <c r="E1849" t="s">
        <v>90</v>
      </c>
      <c r="F1849" t="s">
        <v>30</v>
      </c>
      <c r="G1849" t="s">
        <v>22</v>
      </c>
      <c r="H1849" s="3">
        <v>7909.2</v>
      </c>
      <c r="I1849" s="3">
        <v>7994.35</v>
      </c>
    </row>
    <row r="1850" spans="2:9" x14ac:dyDescent="0.65">
      <c r="B1850" t="s">
        <v>1928</v>
      </c>
      <c r="C1850" s="1">
        <v>44826</v>
      </c>
      <c r="D1850" t="s">
        <v>39</v>
      </c>
      <c r="E1850" t="s">
        <v>254</v>
      </c>
      <c r="F1850" t="s">
        <v>21</v>
      </c>
      <c r="G1850" t="s">
        <v>41</v>
      </c>
      <c r="H1850" s="3">
        <v>254.26</v>
      </c>
      <c r="I1850" s="3">
        <v>324.89</v>
      </c>
    </row>
    <row r="1851" spans="2:9" x14ac:dyDescent="0.65">
      <c r="B1851" t="s">
        <v>1929</v>
      </c>
      <c r="C1851" s="1">
        <v>44810</v>
      </c>
      <c r="D1851" t="s">
        <v>9</v>
      </c>
      <c r="E1851" t="s">
        <v>156</v>
      </c>
      <c r="F1851" t="s">
        <v>16</v>
      </c>
      <c r="G1851" t="s">
        <v>17</v>
      </c>
      <c r="H1851" s="3">
        <v>3997.53</v>
      </c>
      <c r="I1851" s="3">
        <v>4083.79</v>
      </c>
    </row>
    <row r="1852" spans="2:9" x14ac:dyDescent="0.65">
      <c r="B1852" t="s">
        <v>1930</v>
      </c>
      <c r="C1852" s="1">
        <v>45416</v>
      </c>
      <c r="D1852" t="s">
        <v>19</v>
      </c>
      <c r="E1852" t="s">
        <v>52</v>
      </c>
      <c r="F1852" t="s">
        <v>30</v>
      </c>
      <c r="G1852" t="s">
        <v>12</v>
      </c>
      <c r="H1852" s="3">
        <v>3018.98</v>
      </c>
      <c r="I1852" s="3">
        <v>3054.96</v>
      </c>
    </row>
    <row r="1853" spans="2:9" x14ac:dyDescent="0.65">
      <c r="B1853" t="s">
        <v>1931</v>
      </c>
      <c r="C1853" s="1">
        <v>44644</v>
      </c>
      <c r="D1853" t="s">
        <v>39</v>
      </c>
      <c r="E1853" t="s">
        <v>10</v>
      </c>
      <c r="F1853" t="s">
        <v>16</v>
      </c>
      <c r="G1853" t="s">
        <v>33</v>
      </c>
      <c r="H1853" s="3">
        <v>8100.2</v>
      </c>
      <c r="I1853" s="3">
        <v>8129.46</v>
      </c>
    </row>
    <row r="1854" spans="2:9" x14ac:dyDescent="0.65">
      <c r="B1854" t="s">
        <v>1932</v>
      </c>
      <c r="C1854" s="1">
        <v>44768</v>
      </c>
      <c r="D1854" t="s">
        <v>39</v>
      </c>
      <c r="E1854" t="s">
        <v>43</v>
      </c>
      <c r="F1854" t="s">
        <v>16</v>
      </c>
      <c r="G1854" t="s">
        <v>22</v>
      </c>
      <c r="H1854" s="3">
        <v>885.79</v>
      </c>
      <c r="I1854" s="3">
        <v>985.97</v>
      </c>
    </row>
    <row r="1855" spans="2:9" x14ac:dyDescent="0.65">
      <c r="B1855" t="s">
        <v>1933</v>
      </c>
      <c r="C1855" s="1">
        <v>45449</v>
      </c>
      <c r="D1855" t="s">
        <v>14</v>
      </c>
      <c r="E1855" t="s">
        <v>108</v>
      </c>
      <c r="F1855" t="s">
        <v>11</v>
      </c>
      <c r="G1855" t="s">
        <v>37</v>
      </c>
      <c r="H1855" s="3">
        <v>8642.16</v>
      </c>
      <c r="I1855" s="3">
        <v>8660.2000000000007</v>
      </c>
    </row>
    <row r="1856" spans="2:9" x14ac:dyDescent="0.65">
      <c r="B1856" t="s">
        <v>1934</v>
      </c>
      <c r="C1856" s="1">
        <v>45477</v>
      </c>
      <c r="D1856" t="s">
        <v>35</v>
      </c>
      <c r="E1856" t="s">
        <v>77</v>
      </c>
      <c r="F1856" t="s">
        <v>11</v>
      </c>
      <c r="G1856" t="s">
        <v>12</v>
      </c>
      <c r="H1856" s="3">
        <v>4609.91</v>
      </c>
      <c r="I1856" s="3">
        <v>4655.96</v>
      </c>
    </row>
    <row r="1857" spans="2:9" x14ac:dyDescent="0.65">
      <c r="B1857" t="s">
        <v>1935</v>
      </c>
      <c r="C1857" s="1">
        <v>44881</v>
      </c>
      <c r="D1857" t="s">
        <v>39</v>
      </c>
      <c r="E1857" t="s">
        <v>93</v>
      </c>
      <c r="F1857" t="s">
        <v>30</v>
      </c>
      <c r="G1857" t="s">
        <v>48</v>
      </c>
      <c r="H1857" s="3">
        <v>9012.44</v>
      </c>
      <c r="I1857" s="3">
        <v>9032.67</v>
      </c>
    </row>
    <row r="1858" spans="2:9" x14ac:dyDescent="0.65">
      <c r="B1858" t="s">
        <v>1936</v>
      </c>
      <c r="C1858" s="1">
        <v>44695</v>
      </c>
      <c r="D1858" t="s">
        <v>14</v>
      </c>
      <c r="E1858" t="s">
        <v>57</v>
      </c>
      <c r="F1858" t="s">
        <v>47</v>
      </c>
      <c r="G1858" t="s">
        <v>22</v>
      </c>
      <c r="H1858" s="3">
        <v>6422.55</v>
      </c>
      <c r="I1858" s="3">
        <v>6514.23</v>
      </c>
    </row>
    <row r="1859" spans="2:9" x14ac:dyDescent="0.65">
      <c r="B1859" t="s">
        <v>1937</v>
      </c>
      <c r="C1859" s="1">
        <v>45161</v>
      </c>
      <c r="D1859" t="s">
        <v>9</v>
      </c>
      <c r="E1859" t="s">
        <v>108</v>
      </c>
      <c r="F1859" t="s">
        <v>47</v>
      </c>
      <c r="G1859" t="s">
        <v>58</v>
      </c>
      <c r="H1859" s="3">
        <v>1380.21</v>
      </c>
      <c r="I1859" s="3">
        <v>1464.06</v>
      </c>
    </row>
    <row r="1860" spans="2:9" x14ac:dyDescent="0.65">
      <c r="B1860" t="s">
        <v>1938</v>
      </c>
      <c r="C1860" s="1">
        <v>45220</v>
      </c>
      <c r="D1860" t="s">
        <v>27</v>
      </c>
      <c r="E1860" t="s">
        <v>72</v>
      </c>
      <c r="F1860" t="s">
        <v>21</v>
      </c>
      <c r="G1860" t="s">
        <v>33</v>
      </c>
      <c r="H1860" s="3">
        <v>5480.11</v>
      </c>
      <c r="I1860" s="3">
        <v>5541.54</v>
      </c>
    </row>
    <row r="1861" spans="2:9" x14ac:dyDescent="0.65">
      <c r="B1861" t="s">
        <v>1939</v>
      </c>
      <c r="C1861" s="1">
        <v>45531</v>
      </c>
      <c r="D1861" t="s">
        <v>45</v>
      </c>
      <c r="E1861" t="s">
        <v>84</v>
      </c>
      <c r="F1861" t="s">
        <v>11</v>
      </c>
      <c r="G1861" t="s">
        <v>69</v>
      </c>
      <c r="H1861" s="3">
        <v>5288.55</v>
      </c>
      <c r="I1861" s="3">
        <v>5300.69</v>
      </c>
    </row>
    <row r="1862" spans="2:9" x14ac:dyDescent="0.65">
      <c r="B1862" t="s">
        <v>1940</v>
      </c>
      <c r="C1862" s="1">
        <v>44964</v>
      </c>
      <c r="D1862" t="s">
        <v>14</v>
      </c>
      <c r="E1862" t="s">
        <v>156</v>
      </c>
      <c r="F1862" t="s">
        <v>21</v>
      </c>
      <c r="G1862" t="s">
        <v>22</v>
      </c>
      <c r="H1862" s="3">
        <v>6541.88</v>
      </c>
      <c r="I1862" s="3">
        <v>6556.15</v>
      </c>
    </row>
    <row r="1863" spans="2:9" x14ac:dyDescent="0.65">
      <c r="B1863" t="s">
        <v>1941</v>
      </c>
      <c r="C1863" s="1">
        <v>45493</v>
      </c>
      <c r="D1863" t="s">
        <v>24</v>
      </c>
      <c r="E1863" t="s">
        <v>135</v>
      </c>
      <c r="F1863" t="s">
        <v>11</v>
      </c>
      <c r="G1863" t="s">
        <v>69</v>
      </c>
      <c r="H1863" s="3">
        <v>8166.51</v>
      </c>
      <c r="I1863" s="3">
        <v>8204.0400000000009</v>
      </c>
    </row>
    <row r="1864" spans="2:9" x14ac:dyDescent="0.65">
      <c r="B1864" t="s">
        <v>1942</v>
      </c>
      <c r="C1864" s="1">
        <v>44937</v>
      </c>
      <c r="D1864" t="s">
        <v>39</v>
      </c>
      <c r="E1864" t="s">
        <v>10</v>
      </c>
      <c r="F1864" t="s">
        <v>47</v>
      </c>
      <c r="G1864" t="s">
        <v>17</v>
      </c>
      <c r="H1864" s="3">
        <v>1209.2</v>
      </c>
      <c r="I1864" s="3">
        <v>1270.75</v>
      </c>
    </row>
    <row r="1865" spans="2:9" x14ac:dyDescent="0.65">
      <c r="B1865" t="s">
        <v>1943</v>
      </c>
      <c r="C1865" s="1">
        <v>44868</v>
      </c>
      <c r="D1865" t="s">
        <v>19</v>
      </c>
      <c r="E1865" t="s">
        <v>363</v>
      </c>
      <c r="F1865" t="s">
        <v>11</v>
      </c>
      <c r="G1865" t="s">
        <v>48</v>
      </c>
      <c r="H1865" s="3">
        <v>700.12</v>
      </c>
      <c r="I1865" s="3">
        <v>717.07</v>
      </c>
    </row>
    <row r="1866" spans="2:9" x14ac:dyDescent="0.65">
      <c r="B1866" t="s">
        <v>1944</v>
      </c>
      <c r="C1866" s="1">
        <v>45538</v>
      </c>
      <c r="D1866" t="s">
        <v>45</v>
      </c>
      <c r="E1866" t="s">
        <v>43</v>
      </c>
      <c r="F1866" t="s">
        <v>11</v>
      </c>
      <c r="G1866" t="s">
        <v>69</v>
      </c>
      <c r="H1866" s="3">
        <v>8798.1</v>
      </c>
      <c r="I1866" s="3">
        <v>8815.1299999999992</v>
      </c>
    </row>
    <row r="1867" spans="2:9" x14ac:dyDescent="0.65">
      <c r="B1867" t="s">
        <v>1945</v>
      </c>
      <c r="C1867" s="1">
        <v>45436</v>
      </c>
      <c r="D1867" t="s">
        <v>32</v>
      </c>
      <c r="E1867" t="s">
        <v>108</v>
      </c>
      <c r="F1867" t="s">
        <v>11</v>
      </c>
      <c r="G1867" t="s">
        <v>48</v>
      </c>
      <c r="H1867" s="3">
        <v>9707.35</v>
      </c>
      <c r="I1867" s="3">
        <v>9788.2099999999991</v>
      </c>
    </row>
    <row r="1868" spans="2:9" x14ac:dyDescent="0.65">
      <c r="B1868" t="s">
        <v>1946</v>
      </c>
      <c r="C1868" s="1">
        <v>44711</v>
      </c>
      <c r="D1868" t="s">
        <v>27</v>
      </c>
      <c r="E1868" t="s">
        <v>97</v>
      </c>
      <c r="F1868" t="s">
        <v>30</v>
      </c>
      <c r="G1868" t="s">
        <v>33</v>
      </c>
      <c r="H1868" s="3">
        <v>5912.59</v>
      </c>
      <c r="I1868" s="3">
        <v>5988.73</v>
      </c>
    </row>
    <row r="1869" spans="2:9" x14ac:dyDescent="0.65">
      <c r="B1869" t="s">
        <v>1947</v>
      </c>
      <c r="C1869" s="1">
        <v>44622</v>
      </c>
      <c r="D1869" t="s">
        <v>35</v>
      </c>
      <c r="E1869" t="s">
        <v>128</v>
      </c>
      <c r="F1869" t="s">
        <v>11</v>
      </c>
      <c r="G1869" t="s">
        <v>58</v>
      </c>
      <c r="H1869" s="3">
        <v>5351.39</v>
      </c>
      <c r="I1869" s="3">
        <v>5447.26</v>
      </c>
    </row>
    <row r="1870" spans="2:9" x14ac:dyDescent="0.65">
      <c r="B1870" t="s">
        <v>1948</v>
      </c>
      <c r="C1870" s="1">
        <v>44984</v>
      </c>
      <c r="D1870" t="s">
        <v>45</v>
      </c>
      <c r="E1870" t="s">
        <v>75</v>
      </c>
      <c r="F1870" t="s">
        <v>30</v>
      </c>
      <c r="G1870" t="s">
        <v>69</v>
      </c>
      <c r="H1870" s="3">
        <v>6248.42</v>
      </c>
      <c r="I1870" s="3">
        <v>6304.64</v>
      </c>
    </row>
    <row r="1871" spans="2:9" x14ac:dyDescent="0.65">
      <c r="B1871" t="s">
        <v>1949</v>
      </c>
      <c r="C1871" s="1">
        <v>45063</v>
      </c>
      <c r="D1871" t="s">
        <v>39</v>
      </c>
      <c r="E1871" t="s">
        <v>10</v>
      </c>
      <c r="F1871" t="s">
        <v>21</v>
      </c>
      <c r="G1871" t="s">
        <v>48</v>
      </c>
      <c r="H1871" s="3">
        <v>7120.07</v>
      </c>
      <c r="I1871" s="3">
        <v>7203.24</v>
      </c>
    </row>
    <row r="1872" spans="2:9" x14ac:dyDescent="0.65">
      <c r="B1872" t="s">
        <v>1950</v>
      </c>
      <c r="C1872" s="1">
        <v>45205</v>
      </c>
      <c r="D1872" t="s">
        <v>14</v>
      </c>
      <c r="E1872" t="s">
        <v>174</v>
      </c>
      <c r="F1872" t="s">
        <v>30</v>
      </c>
      <c r="G1872" t="s">
        <v>69</v>
      </c>
      <c r="H1872" s="3">
        <v>5568.23</v>
      </c>
      <c r="I1872" s="3">
        <v>5640.78</v>
      </c>
    </row>
    <row r="1873" spans="2:9" x14ac:dyDescent="0.65">
      <c r="B1873" t="s">
        <v>1951</v>
      </c>
      <c r="C1873" s="1">
        <v>45071</v>
      </c>
      <c r="D1873" t="s">
        <v>32</v>
      </c>
      <c r="E1873" t="s">
        <v>66</v>
      </c>
      <c r="F1873" t="s">
        <v>30</v>
      </c>
      <c r="G1873" t="s">
        <v>17</v>
      </c>
      <c r="H1873" s="3">
        <v>2579.88</v>
      </c>
      <c r="I1873" s="3">
        <v>2602.96</v>
      </c>
    </row>
    <row r="1874" spans="2:9" x14ac:dyDescent="0.65">
      <c r="B1874" t="s">
        <v>1952</v>
      </c>
      <c r="C1874" s="1">
        <v>44843</v>
      </c>
      <c r="D1874" t="s">
        <v>32</v>
      </c>
      <c r="E1874" t="s">
        <v>25</v>
      </c>
      <c r="F1874" t="s">
        <v>47</v>
      </c>
      <c r="G1874" t="s">
        <v>17</v>
      </c>
      <c r="H1874" s="3">
        <v>109.93</v>
      </c>
      <c r="I1874" s="3">
        <v>204.38</v>
      </c>
    </row>
    <row r="1875" spans="2:9" x14ac:dyDescent="0.65">
      <c r="B1875" t="s">
        <v>1953</v>
      </c>
      <c r="C1875" s="1">
        <v>45052</v>
      </c>
      <c r="D1875" t="s">
        <v>24</v>
      </c>
      <c r="E1875" t="s">
        <v>174</v>
      </c>
      <c r="F1875" t="s">
        <v>30</v>
      </c>
      <c r="G1875" t="s">
        <v>58</v>
      </c>
      <c r="H1875" s="3">
        <v>554.41</v>
      </c>
      <c r="I1875" s="3">
        <v>575.26</v>
      </c>
    </row>
    <row r="1876" spans="2:9" x14ac:dyDescent="0.65">
      <c r="B1876" t="s">
        <v>1954</v>
      </c>
      <c r="C1876" s="1">
        <v>44766</v>
      </c>
      <c r="D1876" t="s">
        <v>27</v>
      </c>
      <c r="E1876" t="s">
        <v>90</v>
      </c>
      <c r="F1876" t="s">
        <v>21</v>
      </c>
      <c r="G1876" t="s">
        <v>37</v>
      </c>
      <c r="H1876" s="3">
        <v>8268.77</v>
      </c>
      <c r="I1876" s="3">
        <v>8314.75</v>
      </c>
    </row>
    <row r="1877" spans="2:9" x14ac:dyDescent="0.65">
      <c r="B1877" t="s">
        <v>1955</v>
      </c>
      <c r="C1877" s="1">
        <v>44732</v>
      </c>
      <c r="D1877" t="s">
        <v>9</v>
      </c>
      <c r="E1877" t="s">
        <v>135</v>
      </c>
      <c r="F1877" t="s">
        <v>16</v>
      </c>
      <c r="G1877" t="s">
        <v>12</v>
      </c>
      <c r="H1877" s="3">
        <v>7727.8</v>
      </c>
      <c r="I1877" s="3">
        <v>7737.33</v>
      </c>
    </row>
    <row r="1878" spans="2:9" x14ac:dyDescent="0.65">
      <c r="B1878" t="s">
        <v>1956</v>
      </c>
      <c r="C1878" s="1">
        <v>44808</v>
      </c>
      <c r="D1878" t="s">
        <v>27</v>
      </c>
      <c r="E1878" t="s">
        <v>108</v>
      </c>
      <c r="F1878" t="s">
        <v>30</v>
      </c>
      <c r="G1878" t="s">
        <v>41</v>
      </c>
      <c r="H1878" s="3">
        <v>4828.63</v>
      </c>
      <c r="I1878" s="3">
        <v>4888.16</v>
      </c>
    </row>
    <row r="1879" spans="2:9" x14ac:dyDescent="0.65">
      <c r="B1879" t="s">
        <v>1957</v>
      </c>
      <c r="C1879" s="1">
        <v>45518</v>
      </c>
      <c r="D1879" t="s">
        <v>24</v>
      </c>
      <c r="E1879" t="s">
        <v>43</v>
      </c>
      <c r="F1879" t="s">
        <v>11</v>
      </c>
      <c r="G1879" t="s">
        <v>12</v>
      </c>
      <c r="H1879" s="3">
        <v>1145.19</v>
      </c>
      <c r="I1879" s="3">
        <v>1156.5</v>
      </c>
    </row>
    <row r="1880" spans="2:9" x14ac:dyDescent="0.65">
      <c r="B1880" t="s">
        <v>1958</v>
      </c>
      <c r="C1880" s="1">
        <v>45108</v>
      </c>
      <c r="D1880" t="s">
        <v>35</v>
      </c>
      <c r="E1880" t="s">
        <v>72</v>
      </c>
      <c r="F1880" t="s">
        <v>47</v>
      </c>
      <c r="G1880" t="s">
        <v>33</v>
      </c>
      <c r="H1880" s="3">
        <v>3924.85</v>
      </c>
      <c r="I1880" s="3">
        <v>3990.16</v>
      </c>
    </row>
    <row r="1881" spans="2:9" x14ac:dyDescent="0.65">
      <c r="B1881" t="s">
        <v>1959</v>
      </c>
      <c r="C1881" s="1">
        <v>45000</v>
      </c>
      <c r="D1881" t="s">
        <v>14</v>
      </c>
      <c r="E1881" t="s">
        <v>254</v>
      </c>
      <c r="F1881" t="s">
        <v>47</v>
      </c>
      <c r="G1881" t="s">
        <v>69</v>
      </c>
      <c r="H1881" s="3">
        <v>3781.19</v>
      </c>
      <c r="I1881" s="3">
        <v>3870.57</v>
      </c>
    </row>
    <row r="1882" spans="2:9" x14ac:dyDescent="0.65">
      <c r="B1882" t="s">
        <v>1960</v>
      </c>
      <c r="C1882" s="1">
        <v>45103</v>
      </c>
      <c r="D1882" t="s">
        <v>19</v>
      </c>
      <c r="E1882" t="s">
        <v>20</v>
      </c>
      <c r="F1882" t="s">
        <v>30</v>
      </c>
      <c r="G1882" t="s">
        <v>17</v>
      </c>
      <c r="H1882" s="3">
        <v>9827.8700000000008</v>
      </c>
      <c r="I1882" s="3">
        <v>9882.75</v>
      </c>
    </row>
    <row r="1883" spans="2:9" x14ac:dyDescent="0.65">
      <c r="B1883" t="s">
        <v>1961</v>
      </c>
      <c r="C1883" s="1">
        <v>45384</v>
      </c>
      <c r="D1883" t="s">
        <v>39</v>
      </c>
      <c r="E1883" t="s">
        <v>87</v>
      </c>
      <c r="F1883" t="s">
        <v>16</v>
      </c>
      <c r="G1883" t="s">
        <v>12</v>
      </c>
      <c r="H1883" s="3">
        <v>6392.76</v>
      </c>
      <c r="I1883" s="3">
        <v>6427.33</v>
      </c>
    </row>
    <row r="1884" spans="2:9" x14ac:dyDescent="0.65">
      <c r="B1884" t="s">
        <v>1962</v>
      </c>
      <c r="C1884" s="1">
        <v>45210</v>
      </c>
      <c r="D1884" t="s">
        <v>32</v>
      </c>
      <c r="E1884" t="s">
        <v>161</v>
      </c>
      <c r="F1884" t="s">
        <v>11</v>
      </c>
      <c r="G1884" t="s">
        <v>58</v>
      </c>
      <c r="H1884" s="3">
        <v>1997.9</v>
      </c>
      <c r="I1884" s="3">
        <v>2093.94</v>
      </c>
    </row>
    <row r="1885" spans="2:9" x14ac:dyDescent="0.65">
      <c r="B1885" t="s">
        <v>1963</v>
      </c>
      <c r="C1885" s="1">
        <v>44920</v>
      </c>
      <c r="D1885" t="s">
        <v>45</v>
      </c>
      <c r="E1885" t="s">
        <v>363</v>
      </c>
      <c r="F1885" t="s">
        <v>16</v>
      </c>
      <c r="G1885" t="s">
        <v>37</v>
      </c>
      <c r="H1885" s="3">
        <v>5215.3900000000003</v>
      </c>
      <c r="I1885" s="3">
        <v>5269.24</v>
      </c>
    </row>
    <row r="1886" spans="2:9" x14ac:dyDescent="0.65">
      <c r="B1886" t="s">
        <v>1964</v>
      </c>
      <c r="C1886" s="1">
        <v>44928</v>
      </c>
      <c r="D1886" t="s">
        <v>39</v>
      </c>
      <c r="E1886" t="s">
        <v>90</v>
      </c>
      <c r="F1886" t="s">
        <v>30</v>
      </c>
      <c r="G1886" t="s">
        <v>58</v>
      </c>
      <c r="H1886" s="3">
        <v>8265.31</v>
      </c>
      <c r="I1886" s="3">
        <v>8276.35</v>
      </c>
    </row>
    <row r="1887" spans="2:9" x14ac:dyDescent="0.65">
      <c r="B1887" t="s">
        <v>1965</v>
      </c>
      <c r="C1887" s="1">
        <v>44822</v>
      </c>
      <c r="D1887" t="s">
        <v>24</v>
      </c>
      <c r="E1887" t="s">
        <v>10</v>
      </c>
      <c r="F1887" t="s">
        <v>47</v>
      </c>
      <c r="G1887" t="s">
        <v>22</v>
      </c>
      <c r="H1887" s="3">
        <v>4386.76</v>
      </c>
      <c r="I1887" s="3">
        <v>4421.9799999999996</v>
      </c>
    </row>
    <row r="1888" spans="2:9" x14ac:dyDescent="0.65">
      <c r="B1888" t="s">
        <v>1966</v>
      </c>
      <c r="C1888" s="1">
        <v>45197</v>
      </c>
      <c r="D1888" t="s">
        <v>39</v>
      </c>
      <c r="E1888" t="s">
        <v>57</v>
      </c>
      <c r="F1888" t="s">
        <v>47</v>
      </c>
      <c r="G1888" t="s">
        <v>41</v>
      </c>
      <c r="H1888" s="3">
        <v>5923.18</v>
      </c>
      <c r="I1888" s="3">
        <v>5947.43</v>
      </c>
    </row>
    <row r="1889" spans="2:9" x14ac:dyDescent="0.65">
      <c r="B1889" t="s">
        <v>1967</v>
      </c>
      <c r="C1889" s="1">
        <v>44674</v>
      </c>
      <c r="D1889" t="s">
        <v>24</v>
      </c>
      <c r="E1889" t="s">
        <v>62</v>
      </c>
      <c r="F1889" t="s">
        <v>16</v>
      </c>
      <c r="G1889" t="s">
        <v>17</v>
      </c>
      <c r="H1889" s="3">
        <v>8605.27</v>
      </c>
      <c r="I1889" s="3">
        <v>8669.69</v>
      </c>
    </row>
    <row r="1890" spans="2:9" x14ac:dyDescent="0.65">
      <c r="B1890" t="s">
        <v>1968</v>
      </c>
      <c r="C1890" s="1">
        <v>44619</v>
      </c>
      <c r="D1890" t="s">
        <v>35</v>
      </c>
      <c r="E1890" t="s">
        <v>128</v>
      </c>
      <c r="F1890" t="s">
        <v>47</v>
      </c>
      <c r="G1890" t="s">
        <v>48</v>
      </c>
      <c r="H1890" s="3">
        <v>257.97000000000003</v>
      </c>
      <c r="I1890" s="3">
        <v>271.68</v>
      </c>
    </row>
    <row r="1891" spans="2:9" x14ac:dyDescent="0.65">
      <c r="B1891" t="s">
        <v>1969</v>
      </c>
      <c r="C1891" s="1">
        <v>44833</v>
      </c>
      <c r="D1891" t="s">
        <v>9</v>
      </c>
      <c r="E1891" t="s">
        <v>135</v>
      </c>
      <c r="F1891" t="s">
        <v>30</v>
      </c>
      <c r="G1891" t="s">
        <v>48</v>
      </c>
      <c r="H1891" s="3">
        <v>9641.51</v>
      </c>
      <c r="I1891" s="3">
        <v>9683.34</v>
      </c>
    </row>
    <row r="1892" spans="2:9" x14ac:dyDescent="0.65">
      <c r="B1892" t="s">
        <v>1970</v>
      </c>
      <c r="C1892" s="1">
        <v>44870</v>
      </c>
      <c r="D1892" t="s">
        <v>35</v>
      </c>
      <c r="E1892" t="s">
        <v>97</v>
      </c>
      <c r="F1892" t="s">
        <v>11</v>
      </c>
      <c r="G1892" t="s">
        <v>17</v>
      </c>
      <c r="H1892" s="3">
        <v>7977.78</v>
      </c>
      <c r="I1892" s="3">
        <v>8004.68</v>
      </c>
    </row>
    <row r="1893" spans="2:9" x14ac:dyDescent="0.65">
      <c r="B1893" t="s">
        <v>1971</v>
      </c>
      <c r="C1893" s="1">
        <v>45514</v>
      </c>
      <c r="D1893" t="s">
        <v>35</v>
      </c>
      <c r="E1893" t="s">
        <v>182</v>
      </c>
      <c r="F1893" t="s">
        <v>47</v>
      </c>
      <c r="G1893" t="s">
        <v>41</v>
      </c>
      <c r="H1893" s="3">
        <v>7456.67</v>
      </c>
      <c r="I1893" s="3">
        <v>7475.74</v>
      </c>
    </row>
    <row r="1894" spans="2:9" x14ac:dyDescent="0.65">
      <c r="B1894" t="s">
        <v>1972</v>
      </c>
      <c r="C1894" s="1">
        <v>44893</v>
      </c>
      <c r="D1894" t="s">
        <v>14</v>
      </c>
      <c r="E1894" t="s">
        <v>54</v>
      </c>
      <c r="F1894" t="s">
        <v>11</v>
      </c>
      <c r="G1894" t="s">
        <v>22</v>
      </c>
      <c r="H1894" s="3">
        <v>7463.97</v>
      </c>
      <c r="I1894" s="3">
        <v>7549.37</v>
      </c>
    </row>
    <row r="1895" spans="2:9" x14ac:dyDescent="0.65">
      <c r="B1895" t="s">
        <v>1973</v>
      </c>
      <c r="C1895" s="1">
        <v>44667</v>
      </c>
      <c r="D1895" t="s">
        <v>27</v>
      </c>
      <c r="E1895" t="s">
        <v>36</v>
      </c>
      <c r="F1895" t="s">
        <v>47</v>
      </c>
      <c r="G1895" t="s">
        <v>22</v>
      </c>
      <c r="H1895" s="3">
        <v>7819.29</v>
      </c>
      <c r="I1895" s="3">
        <v>7853.93</v>
      </c>
    </row>
    <row r="1896" spans="2:9" x14ac:dyDescent="0.65">
      <c r="B1896" t="s">
        <v>1974</v>
      </c>
      <c r="C1896" s="1">
        <v>44800</v>
      </c>
      <c r="D1896" t="s">
        <v>35</v>
      </c>
      <c r="E1896" t="s">
        <v>84</v>
      </c>
      <c r="F1896" t="s">
        <v>47</v>
      </c>
      <c r="G1896" t="s">
        <v>69</v>
      </c>
      <c r="H1896" s="3">
        <v>7034.02</v>
      </c>
      <c r="I1896" s="3">
        <v>7108.86</v>
      </c>
    </row>
    <row r="1897" spans="2:9" x14ac:dyDescent="0.65">
      <c r="B1897" t="s">
        <v>1975</v>
      </c>
      <c r="C1897" s="1">
        <v>45250</v>
      </c>
      <c r="D1897" t="s">
        <v>24</v>
      </c>
      <c r="E1897" t="s">
        <v>46</v>
      </c>
      <c r="F1897" t="s">
        <v>47</v>
      </c>
      <c r="G1897" t="s">
        <v>12</v>
      </c>
      <c r="H1897" s="3">
        <v>5962.93</v>
      </c>
      <c r="I1897" s="3">
        <v>5987.83</v>
      </c>
    </row>
    <row r="1898" spans="2:9" x14ac:dyDescent="0.65">
      <c r="B1898" t="s">
        <v>1976</v>
      </c>
      <c r="C1898" s="1">
        <v>45077</v>
      </c>
      <c r="D1898" t="s">
        <v>39</v>
      </c>
      <c r="E1898" t="s">
        <v>270</v>
      </c>
      <c r="F1898" t="s">
        <v>16</v>
      </c>
      <c r="G1898" t="s">
        <v>17</v>
      </c>
      <c r="H1898" s="3">
        <v>4206.7</v>
      </c>
      <c r="I1898" s="3">
        <v>4257.76</v>
      </c>
    </row>
    <row r="1899" spans="2:9" x14ac:dyDescent="0.65">
      <c r="B1899" t="s">
        <v>1977</v>
      </c>
      <c r="C1899" s="1">
        <v>45207</v>
      </c>
      <c r="D1899" t="s">
        <v>27</v>
      </c>
      <c r="E1899" t="s">
        <v>93</v>
      </c>
      <c r="F1899" t="s">
        <v>21</v>
      </c>
      <c r="G1899" t="s">
        <v>58</v>
      </c>
      <c r="H1899" s="3">
        <v>3508.58</v>
      </c>
      <c r="I1899" s="3">
        <v>3569.42</v>
      </c>
    </row>
    <row r="1900" spans="2:9" x14ac:dyDescent="0.65">
      <c r="B1900" t="s">
        <v>1978</v>
      </c>
      <c r="C1900" s="1">
        <v>44878</v>
      </c>
      <c r="D1900" t="s">
        <v>39</v>
      </c>
      <c r="E1900" t="s">
        <v>180</v>
      </c>
      <c r="F1900" t="s">
        <v>30</v>
      </c>
      <c r="G1900" t="s">
        <v>69</v>
      </c>
      <c r="H1900" s="3">
        <v>3047.02</v>
      </c>
      <c r="I1900" s="3">
        <v>3068.69</v>
      </c>
    </row>
    <row r="1901" spans="2:9" x14ac:dyDescent="0.65">
      <c r="B1901" t="s">
        <v>1979</v>
      </c>
      <c r="C1901" s="1">
        <v>45429</v>
      </c>
      <c r="D1901" t="s">
        <v>19</v>
      </c>
      <c r="E1901" t="s">
        <v>68</v>
      </c>
      <c r="F1901" t="s">
        <v>47</v>
      </c>
      <c r="G1901" t="s">
        <v>41</v>
      </c>
      <c r="H1901" s="3">
        <v>1873.39</v>
      </c>
      <c r="I1901" s="3">
        <v>1969.71</v>
      </c>
    </row>
    <row r="1902" spans="2:9" x14ac:dyDescent="0.65">
      <c r="B1902" t="s">
        <v>1980</v>
      </c>
      <c r="C1902" s="1">
        <v>45300</v>
      </c>
      <c r="D1902" t="s">
        <v>32</v>
      </c>
      <c r="E1902" t="s">
        <v>52</v>
      </c>
      <c r="F1902" t="s">
        <v>11</v>
      </c>
      <c r="G1902" t="s">
        <v>41</v>
      </c>
      <c r="H1902" s="3">
        <v>861.16</v>
      </c>
      <c r="I1902" s="3">
        <v>921.65</v>
      </c>
    </row>
    <row r="1903" spans="2:9" x14ac:dyDescent="0.65">
      <c r="B1903" t="s">
        <v>1981</v>
      </c>
      <c r="C1903" s="1">
        <v>45260</v>
      </c>
      <c r="D1903" t="s">
        <v>19</v>
      </c>
      <c r="E1903" t="s">
        <v>131</v>
      </c>
      <c r="F1903" t="s">
        <v>21</v>
      </c>
      <c r="G1903" t="s">
        <v>33</v>
      </c>
      <c r="H1903" s="3">
        <v>2147.84</v>
      </c>
      <c r="I1903" s="3">
        <v>2212.9899999999998</v>
      </c>
    </row>
    <row r="1904" spans="2:9" x14ac:dyDescent="0.65">
      <c r="B1904" t="s">
        <v>1982</v>
      </c>
      <c r="C1904" s="1">
        <v>44840</v>
      </c>
      <c r="D1904" t="s">
        <v>27</v>
      </c>
      <c r="E1904" t="s">
        <v>36</v>
      </c>
      <c r="F1904" t="s">
        <v>30</v>
      </c>
      <c r="G1904" t="s">
        <v>69</v>
      </c>
      <c r="H1904" s="3">
        <v>9069.2900000000009</v>
      </c>
      <c r="I1904" s="3">
        <v>9164.4699999999993</v>
      </c>
    </row>
    <row r="1905" spans="2:9" x14ac:dyDescent="0.65">
      <c r="B1905" t="s">
        <v>1983</v>
      </c>
      <c r="C1905" s="1">
        <v>45154</v>
      </c>
      <c r="D1905" t="s">
        <v>39</v>
      </c>
      <c r="E1905" t="s">
        <v>270</v>
      </c>
      <c r="F1905" t="s">
        <v>21</v>
      </c>
      <c r="G1905" t="s">
        <v>69</v>
      </c>
      <c r="H1905" s="3">
        <v>8623.82</v>
      </c>
      <c r="I1905" s="3">
        <v>8673.11</v>
      </c>
    </row>
    <row r="1906" spans="2:9" x14ac:dyDescent="0.65">
      <c r="B1906" t="s">
        <v>1984</v>
      </c>
      <c r="C1906" s="1">
        <v>44763</v>
      </c>
      <c r="D1906" t="s">
        <v>45</v>
      </c>
      <c r="E1906" t="s">
        <v>97</v>
      </c>
      <c r="F1906" t="s">
        <v>11</v>
      </c>
      <c r="G1906" t="s">
        <v>12</v>
      </c>
      <c r="H1906" s="3">
        <v>270.58</v>
      </c>
      <c r="I1906" s="3">
        <v>369.01</v>
      </c>
    </row>
    <row r="1907" spans="2:9" x14ac:dyDescent="0.65">
      <c r="B1907" t="s">
        <v>1985</v>
      </c>
      <c r="C1907" s="1">
        <v>45642</v>
      </c>
      <c r="D1907" t="s">
        <v>14</v>
      </c>
      <c r="E1907" t="s">
        <v>254</v>
      </c>
      <c r="F1907" t="s">
        <v>21</v>
      </c>
      <c r="G1907" t="s">
        <v>37</v>
      </c>
      <c r="H1907" s="3">
        <v>2281.4699999999998</v>
      </c>
      <c r="I1907" s="3">
        <v>2354.1</v>
      </c>
    </row>
    <row r="1908" spans="2:9" x14ac:dyDescent="0.65">
      <c r="B1908" t="s">
        <v>1986</v>
      </c>
      <c r="C1908" s="1">
        <v>44605</v>
      </c>
      <c r="D1908" t="s">
        <v>39</v>
      </c>
      <c r="E1908" t="s">
        <v>15</v>
      </c>
      <c r="F1908" t="s">
        <v>47</v>
      </c>
      <c r="G1908" t="s">
        <v>37</v>
      </c>
      <c r="H1908" s="3">
        <v>2641.82</v>
      </c>
      <c r="I1908" s="3">
        <v>2725.93</v>
      </c>
    </row>
    <row r="1909" spans="2:9" x14ac:dyDescent="0.65">
      <c r="B1909" t="s">
        <v>1987</v>
      </c>
      <c r="C1909" s="1">
        <v>45583</v>
      </c>
      <c r="D1909" t="s">
        <v>19</v>
      </c>
      <c r="E1909" t="s">
        <v>363</v>
      </c>
      <c r="F1909" t="s">
        <v>30</v>
      </c>
      <c r="G1909" t="s">
        <v>12</v>
      </c>
      <c r="H1909" s="3">
        <v>884.95</v>
      </c>
      <c r="I1909" s="3">
        <v>924.64</v>
      </c>
    </row>
    <row r="1910" spans="2:9" x14ac:dyDescent="0.65">
      <c r="B1910" t="s">
        <v>1988</v>
      </c>
      <c r="C1910" s="1">
        <v>45457</v>
      </c>
      <c r="D1910" t="s">
        <v>9</v>
      </c>
      <c r="E1910" t="s">
        <v>75</v>
      </c>
      <c r="F1910" t="s">
        <v>30</v>
      </c>
      <c r="G1910" t="s">
        <v>41</v>
      </c>
      <c r="H1910" s="3">
        <v>9823.86</v>
      </c>
      <c r="I1910" s="3">
        <v>9849.36</v>
      </c>
    </row>
    <row r="1911" spans="2:9" x14ac:dyDescent="0.65">
      <c r="B1911" t="s">
        <v>1989</v>
      </c>
      <c r="C1911" s="1">
        <v>44595</v>
      </c>
      <c r="D1911" t="s">
        <v>32</v>
      </c>
      <c r="E1911" t="s">
        <v>156</v>
      </c>
      <c r="F1911" t="s">
        <v>47</v>
      </c>
      <c r="G1911" t="s">
        <v>22</v>
      </c>
      <c r="H1911" s="3">
        <v>4931.5600000000004</v>
      </c>
      <c r="I1911" s="3">
        <v>5001.7299999999996</v>
      </c>
    </row>
    <row r="1912" spans="2:9" x14ac:dyDescent="0.65">
      <c r="B1912" t="s">
        <v>1990</v>
      </c>
      <c r="C1912" s="1">
        <v>44867</v>
      </c>
      <c r="D1912" t="s">
        <v>39</v>
      </c>
      <c r="E1912" t="s">
        <v>103</v>
      </c>
      <c r="F1912" t="s">
        <v>11</v>
      </c>
      <c r="G1912" t="s">
        <v>22</v>
      </c>
      <c r="H1912" s="3">
        <v>1929.29</v>
      </c>
      <c r="I1912" s="3">
        <v>2026.72</v>
      </c>
    </row>
    <row r="1913" spans="2:9" x14ac:dyDescent="0.65">
      <c r="B1913" t="s">
        <v>1991</v>
      </c>
      <c r="C1913" s="1">
        <v>44660</v>
      </c>
      <c r="D1913" t="s">
        <v>9</v>
      </c>
      <c r="E1913" t="s">
        <v>62</v>
      </c>
      <c r="F1913" t="s">
        <v>16</v>
      </c>
      <c r="G1913" t="s">
        <v>12</v>
      </c>
      <c r="H1913" s="3">
        <v>1202.95</v>
      </c>
      <c r="I1913" s="3">
        <v>1262.6099999999999</v>
      </c>
    </row>
    <row r="1914" spans="2:9" x14ac:dyDescent="0.65">
      <c r="B1914" t="s">
        <v>1992</v>
      </c>
      <c r="C1914" s="1">
        <v>45126</v>
      </c>
      <c r="D1914" t="s">
        <v>9</v>
      </c>
      <c r="E1914" t="s">
        <v>57</v>
      </c>
      <c r="F1914" t="s">
        <v>30</v>
      </c>
      <c r="G1914" t="s">
        <v>69</v>
      </c>
      <c r="H1914" s="3">
        <v>8780.07</v>
      </c>
      <c r="I1914" s="3">
        <v>8863.11</v>
      </c>
    </row>
    <row r="1915" spans="2:9" x14ac:dyDescent="0.65">
      <c r="B1915" t="s">
        <v>1993</v>
      </c>
      <c r="C1915" s="1">
        <v>45058</v>
      </c>
      <c r="D1915" t="s">
        <v>9</v>
      </c>
      <c r="E1915" t="s">
        <v>66</v>
      </c>
      <c r="F1915" t="s">
        <v>30</v>
      </c>
      <c r="G1915" t="s">
        <v>33</v>
      </c>
      <c r="H1915" s="3">
        <v>2231.7199999999998</v>
      </c>
      <c r="I1915" s="3">
        <v>2315.85</v>
      </c>
    </row>
    <row r="1916" spans="2:9" x14ac:dyDescent="0.65">
      <c r="B1916" t="s">
        <v>1994</v>
      </c>
      <c r="C1916" s="1">
        <v>45030</v>
      </c>
      <c r="D1916" t="s">
        <v>45</v>
      </c>
      <c r="E1916" t="s">
        <v>20</v>
      </c>
      <c r="F1916" t="s">
        <v>11</v>
      </c>
      <c r="G1916" t="s">
        <v>41</v>
      </c>
      <c r="H1916" s="3">
        <v>917.93</v>
      </c>
      <c r="I1916" s="3">
        <v>952.67</v>
      </c>
    </row>
    <row r="1917" spans="2:9" x14ac:dyDescent="0.65">
      <c r="B1917" t="s">
        <v>1995</v>
      </c>
      <c r="C1917" s="1">
        <v>45210</v>
      </c>
      <c r="D1917" t="s">
        <v>32</v>
      </c>
      <c r="E1917" t="s">
        <v>135</v>
      </c>
      <c r="F1917" t="s">
        <v>30</v>
      </c>
      <c r="G1917" t="s">
        <v>22</v>
      </c>
      <c r="H1917" s="3">
        <v>8171.63</v>
      </c>
      <c r="I1917" s="3">
        <v>8186.45</v>
      </c>
    </row>
    <row r="1918" spans="2:9" x14ac:dyDescent="0.65">
      <c r="B1918" t="s">
        <v>1996</v>
      </c>
      <c r="C1918" s="1">
        <v>45226</v>
      </c>
      <c r="D1918" t="s">
        <v>19</v>
      </c>
      <c r="E1918" t="s">
        <v>138</v>
      </c>
      <c r="F1918" t="s">
        <v>11</v>
      </c>
      <c r="G1918" t="s">
        <v>17</v>
      </c>
      <c r="H1918" s="3">
        <v>1228.47</v>
      </c>
      <c r="I1918" s="3">
        <v>1256.83</v>
      </c>
    </row>
    <row r="1919" spans="2:9" x14ac:dyDescent="0.65">
      <c r="B1919" t="s">
        <v>1997</v>
      </c>
      <c r="C1919" s="1">
        <v>44572</v>
      </c>
      <c r="D1919" t="s">
        <v>19</v>
      </c>
      <c r="E1919" t="s">
        <v>254</v>
      </c>
      <c r="F1919" t="s">
        <v>11</v>
      </c>
      <c r="G1919" t="s">
        <v>12</v>
      </c>
      <c r="H1919" s="3">
        <v>4633.1899999999996</v>
      </c>
      <c r="I1919" s="3">
        <v>4671.3</v>
      </c>
    </row>
    <row r="1920" spans="2:9" x14ac:dyDescent="0.65">
      <c r="B1920" t="s">
        <v>1998</v>
      </c>
      <c r="C1920" s="1">
        <v>44567</v>
      </c>
      <c r="D1920" t="s">
        <v>24</v>
      </c>
      <c r="E1920" t="s">
        <v>131</v>
      </c>
      <c r="F1920" t="s">
        <v>16</v>
      </c>
      <c r="G1920" t="s">
        <v>22</v>
      </c>
      <c r="H1920" s="3">
        <v>1083.29</v>
      </c>
      <c r="I1920" s="3">
        <v>1148.5899999999999</v>
      </c>
    </row>
    <row r="1921" spans="2:9" x14ac:dyDescent="0.65">
      <c r="B1921" t="s">
        <v>1999</v>
      </c>
      <c r="C1921" s="1">
        <v>45626</v>
      </c>
      <c r="D1921" t="s">
        <v>9</v>
      </c>
      <c r="E1921" t="s">
        <v>95</v>
      </c>
      <c r="F1921" t="s">
        <v>47</v>
      </c>
      <c r="G1921" t="s">
        <v>12</v>
      </c>
      <c r="H1921" s="3">
        <v>4657.21</v>
      </c>
      <c r="I1921" s="3">
        <v>4745.21</v>
      </c>
    </row>
    <row r="1922" spans="2:9" x14ac:dyDescent="0.65">
      <c r="B1922" t="s">
        <v>2000</v>
      </c>
      <c r="C1922" s="1">
        <v>45316</v>
      </c>
      <c r="D1922" t="s">
        <v>39</v>
      </c>
      <c r="E1922" t="s">
        <v>147</v>
      </c>
      <c r="F1922" t="s">
        <v>16</v>
      </c>
      <c r="G1922" t="s">
        <v>12</v>
      </c>
      <c r="H1922" s="3">
        <v>5856.97</v>
      </c>
      <c r="I1922" s="3">
        <v>5943.64</v>
      </c>
    </row>
    <row r="1923" spans="2:9" x14ac:dyDescent="0.65">
      <c r="B1923" t="s">
        <v>2001</v>
      </c>
      <c r="C1923" s="1">
        <v>45039</v>
      </c>
      <c r="D1923" t="s">
        <v>35</v>
      </c>
      <c r="E1923" t="s">
        <v>170</v>
      </c>
      <c r="F1923" t="s">
        <v>16</v>
      </c>
      <c r="G1923" t="s">
        <v>41</v>
      </c>
      <c r="H1923" s="3">
        <v>3084.69</v>
      </c>
      <c r="I1923" s="3">
        <v>3165.72</v>
      </c>
    </row>
    <row r="1924" spans="2:9" x14ac:dyDescent="0.65">
      <c r="B1924" t="s">
        <v>2002</v>
      </c>
      <c r="C1924" s="1">
        <v>45044</v>
      </c>
      <c r="D1924" t="s">
        <v>35</v>
      </c>
      <c r="E1924" t="s">
        <v>64</v>
      </c>
      <c r="F1924" t="s">
        <v>47</v>
      </c>
      <c r="G1924" t="s">
        <v>22</v>
      </c>
      <c r="H1924" s="3">
        <v>1573.95</v>
      </c>
      <c r="I1924" s="3">
        <v>1668.89</v>
      </c>
    </row>
    <row r="1925" spans="2:9" x14ac:dyDescent="0.65">
      <c r="B1925" t="s">
        <v>2003</v>
      </c>
      <c r="C1925" s="1">
        <v>44812</v>
      </c>
      <c r="D1925" t="s">
        <v>27</v>
      </c>
      <c r="E1925" t="s">
        <v>52</v>
      </c>
      <c r="F1925" t="s">
        <v>47</v>
      </c>
      <c r="G1925" t="s">
        <v>33</v>
      </c>
      <c r="H1925" s="3">
        <v>4971.71</v>
      </c>
      <c r="I1925" s="3">
        <v>4984.96</v>
      </c>
    </row>
    <row r="1926" spans="2:9" x14ac:dyDescent="0.65">
      <c r="B1926" t="s">
        <v>2004</v>
      </c>
      <c r="C1926" s="1">
        <v>44692</v>
      </c>
      <c r="D1926" t="s">
        <v>27</v>
      </c>
      <c r="E1926" t="s">
        <v>93</v>
      </c>
      <c r="F1926" t="s">
        <v>47</v>
      </c>
      <c r="G1926" t="s">
        <v>22</v>
      </c>
      <c r="H1926" s="3">
        <v>2690.1</v>
      </c>
      <c r="I1926" s="3">
        <v>2705.96</v>
      </c>
    </row>
    <row r="1927" spans="2:9" x14ac:dyDescent="0.65">
      <c r="B1927" t="s">
        <v>2005</v>
      </c>
      <c r="C1927" s="1">
        <v>44746</v>
      </c>
      <c r="D1927" t="s">
        <v>14</v>
      </c>
      <c r="E1927" t="s">
        <v>57</v>
      </c>
      <c r="F1927" t="s">
        <v>47</v>
      </c>
      <c r="G1927" t="s">
        <v>33</v>
      </c>
      <c r="H1927" s="3">
        <v>8636.48</v>
      </c>
      <c r="I1927" s="3">
        <v>8689.1299999999992</v>
      </c>
    </row>
    <row r="1928" spans="2:9" x14ac:dyDescent="0.65">
      <c r="B1928" t="s">
        <v>2006</v>
      </c>
      <c r="C1928" s="1">
        <v>45327</v>
      </c>
      <c r="D1928" t="s">
        <v>24</v>
      </c>
      <c r="E1928" t="s">
        <v>20</v>
      </c>
      <c r="F1928" t="s">
        <v>47</v>
      </c>
      <c r="G1928" t="s">
        <v>41</v>
      </c>
      <c r="H1928" s="3">
        <v>8309.91</v>
      </c>
      <c r="I1928" s="3">
        <v>8402.77</v>
      </c>
    </row>
    <row r="1929" spans="2:9" x14ac:dyDescent="0.65">
      <c r="B1929" t="s">
        <v>2007</v>
      </c>
      <c r="C1929" s="1">
        <v>45646</v>
      </c>
      <c r="D1929" t="s">
        <v>9</v>
      </c>
      <c r="E1929" t="s">
        <v>110</v>
      </c>
      <c r="F1929" t="s">
        <v>30</v>
      </c>
      <c r="G1929" t="s">
        <v>12</v>
      </c>
      <c r="H1929" s="3">
        <v>7180.5</v>
      </c>
      <c r="I1929" s="3">
        <v>7240.12</v>
      </c>
    </row>
    <row r="1930" spans="2:9" x14ac:dyDescent="0.65">
      <c r="B1930" t="s">
        <v>2008</v>
      </c>
      <c r="C1930" s="1">
        <v>44773</v>
      </c>
      <c r="D1930" t="s">
        <v>14</v>
      </c>
      <c r="E1930" t="s">
        <v>46</v>
      </c>
      <c r="F1930" t="s">
        <v>11</v>
      </c>
      <c r="G1930" t="s">
        <v>41</v>
      </c>
      <c r="H1930" s="3">
        <v>1377.82</v>
      </c>
      <c r="I1930" s="3">
        <v>1391.2</v>
      </c>
    </row>
    <row r="1931" spans="2:9" x14ac:dyDescent="0.65">
      <c r="B1931" t="s">
        <v>2009</v>
      </c>
      <c r="C1931" s="1">
        <v>44634</v>
      </c>
      <c r="D1931" t="s">
        <v>19</v>
      </c>
      <c r="E1931" t="s">
        <v>84</v>
      </c>
      <c r="F1931" t="s">
        <v>11</v>
      </c>
      <c r="G1931" t="s">
        <v>33</v>
      </c>
      <c r="H1931" s="3">
        <v>7229.45</v>
      </c>
      <c r="I1931" s="3">
        <v>7247.75</v>
      </c>
    </row>
    <row r="1932" spans="2:9" x14ac:dyDescent="0.65">
      <c r="B1932" t="s">
        <v>2010</v>
      </c>
      <c r="C1932" s="1">
        <v>45328</v>
      </c>
      <c r="D1932" t="s">
        <v>32</v>
      </c>
      <c r="E1932" t="s">
        <v>185</v>
      </c>
      <c r="F1932" t="s">
        <v>16</v>
      </c>
      <c r="G1932" t="s">
        <v>22</v>
      </c>
      <c r="H1932" s="3">
        <v>3684.91</v>
      </c>
      <c r="I1932" s="3">
        <v>3733.53</v>
      </c>
    </row>
    <row r="1933" spans="2:9" x14ac:dyDescent="0.65">
      <c r="B1933" t="s">
        <v>2011</v>
      </c>
      <c r="C1933" s="1">
        <v>45152</v>
      </c>
      <c r="D1933" t="s">
        <v>27</v>
      </c>
      <c r="E1933" t="s">
        <v>185</v>
      </c>
      <c r="F1933" t="s">
        <v>47</v>
      </c>
      <c r="G1933" t="s">
        <v>69</v>
      </c>
      <c r="H1933" s="3">
        <v>5698.71</v>
      </c>
      <c r="I1933" s="3">
        <v>5778.5</v>
      </c>
    </row>
    <row r="1934" spans="2:9" x14ac:dyDescent="0.65">
      <c r="B1934" t="s">
        <v>2012</v>
      </c>
      <c r="C1934" s="1">
        <v>45257</v>
      </c>
      <c r="D1934" t="s">
        <v>39</v>
      </c>
      <c r="E1934" t="s">
        <v>363</v>
      </c>
      <c r="F1934" t="s">
        <v>21</v>
      </c>
      <c r="G1934" t="s">
        <v>22</v>
      </c>
      <c r="H1934" s="3">
        <v>1669.54</v>
      </c>
      <c r="I1934" s="3">
        <v>1739.44</v>
      </c>
    </row>
    <row r="1935" spans="2:9" x14ac:dyDescent="0.65">
      <c r="B1935" t="s">
        <v>2013</v>
      </c>
      <c r="C1935" s="1">
        <v>44893</v>
      </c>
      <c r="D1935" t="s">
        <v>27</v>
      </c>
      <c r="E1935" t="s">
        <v>29</v>
      </c>
      <c r="F1935" t="s">
        <v>30</v>
      </c>
      <c r="G1935" t="s">
        <v>33</v>
      </c>
      <c r="H1935" s="3">
        <v>4909.68</v>
      </c>
      <c r="I1935" s="3">
        <v>4971.08</v>
      </c>
    </row>
    <row r="1936" spans="2:9" x14ac:dyDescent="0.65">
      <c r="B1936" t="s">
        <v>2014</v>
      </c>
      <c r="C1936" s="1">
        <v>45568</v>
      </c>
      <c r="D1936" t="s">
        <v>32</v>
      </c>
      <c r="E1936" t="s">
        <v>46</v>
      </c>
      <c r="F1936" t="s">
        <v>11</v>
      </c>
      <c r="G1936" t="s">
        <v>58</v>
      </c>
      <c r="H1936" s="3">
        <v>2909.53</v>
      </c>
      <c r="I1936" s="3">
        <v>2969.13</v>
      </c>
    </row>
    <row r="1937" spans="2:9" x14ac:dyDescent="0.65">
      <c r="B1937" t="s">
        <v>2015</v>
      </c>
      <c r="C1937" s="1">
        <v>44806</v>
      </c>
      <c r="D1937" t="s">
        <v>35</v>
      </c>
      <c r="E1937" t="s">
        <v>97</v>
      </c>
      <c r="F1937" t="s">
        <v>47</v>
      </c>
      <c r="G1937" t="s">
        <v>69</v>
      </c>
      <c r="H1937" s="3">
        <v>555.47</v>
      </c>
      <c r="I1937" s="3">
        <v>615.62</v>
      </c>
    </row>
    <row r="1938" spans="2:9" x14ac:dyDescent="0.65">
      <c r="B1938" t="s">
        <v>2016</v>
      </c>
      <c r="C1938" s="1">
        <v>45152</v>
      </c>
      <c r="D1938" t="s">
        <v>32</v>
      </c>
      <c r="E1938" t="s">
        <v>62</v>
      </c>
      <c r="F1938" t="s">
        <v>47</v>
      </c>
      <c r="G1938" t="s">
        <v>58</v>
      </c>
      <c r="H1938" s="3">
        <v>7940.03</v>
      </c>
      <c r="I1938" s="3">
        <v>8012.24</v>
      </c>
    </row>
    <row r="1939" spans="2:9" x14ac:dyDescent="0.65">
      <c r="B1939" t="s">
        <v>2017</v>
      </c>
      <c r="C1939" s="1">
        <v>44625</v>
      </c>
      <c r="D1939" t="s">
        <v>45</v>
      </c>
      <c r="E1939" t="s">
        <v>52</v>
      </c>
      <c r="F1939" t="s">
        <v>47</v>
      </c>
      <c r="G1939" t="s">
        <v>33</v>
      </c>
      <c r="H1939" s="3">
        <v>8307.4</v>
      </c>
      <c r="I1939" s="3">
        <v>8349.8799999999992</v>
      </c>
    </row>
    <row r="1940" spans="2:9" x14ac:dyDescent="0.65">
      <c r="B1940" t="s">
        <v>2018</v>
      </c>
      <c r="C1940" s="1">
        <v>45306</v>
      </c>
      <c r="D1940" t="s">
        <v>9</v>
      </c>
      <c r="E1940" t="s">
        <v>276</v>
      </c>
      <c r="F1940" t="s">
        <v>30</v>
      </c>
      <c r="G1940" t="s">
        <v>12</v>
      </c>
      <c r="H1940" s="3">
        <v>8810.19</v>
      </c>
      <c r="I1940" s="3">
        <v>8862.7999999999993</v>
      </c>
    </row>
    <row r="1941" spans="2:9" x14ac:dyDescent="0.65">
      <c r="B1941" t="s">
        <v>2019</v>
      </c>
      <c r="C1941" s="1">
        <v>45318</v>
      </c>
      <c r="D1941" t="s">
        <v>27</v>
      </c>
      <c r="E1941" t="s">
        <v>62</v>
      </c>
      <c r="F1941" t="s">
        <v>47</v>
      </c>
      <c r="G1941" t="s">
        <v>22</v>
      </c>
      <c r="H1941" s="3">
        <v>2643.83</v>
      </c>
      <c r="I1941" s="3">
        <v>2679.13</v>
      </c>
    </row>
    <row r="1942" spans="2:9" x14ac:dyDescent="0.65">
      <c r="B1942" t="s">
        <v>2020</v>
      </c>
      <c r="C1942" s="1">
        <v>44878</v>
      </c>
      <c r="D1942" t="s">
        <v>24</v>
      </c>
      <c r="E1942" t="s">
        <v>29</v>
      </c>
      <c r="F1942" t="s">
        <v>21</v>
      </c>
      <c r="G1942" t="s">
        <v>22</v>
      </c>
      <c r="H1942" s="3">
        <v>8085.58</v>
      </c>
      <c r="I1942" s="3">
        <v>8126.05</v>
      </c>
    </row>
    <row r="1943" spans="2:9" x14ac:dyDescent="0.65">
      <c r="B1943" t="s">
        <v>2021</v>
      </c>
      <c r="C1943" s="1">
        <v>44617</v>
      </c>
      <c r="D1943" t="s">
        <v>24</v>
      </c>
      <c r="E1943" t="s">
        <v>138</v>
      </c>
      <c r="F1943" t="s">
        <v>30</v>
      </c>
      <c r="G1943" t="s">
        <v>37</v>
      </c>
      <c r="H1943" s="3">
        <v>6876.84</v>
      </c>
      <c r="I1943" s="3">
        <v>6951.11</v>
      </c>
    </row>
    <row r="1944" spans="2:9" x14ac:dyDescent="0.65">
      <c r="B1944" t="s">
        <v>2022</v>
      </c>
      <c r="C1944" s="1">
        <v>45321</v>
      </c>
      <c r="D1944" t="s">
        <v>14</v>
      </c>
      <c r="E1944" t="s">
        <v>77</v>
      </c>
      <c r="F1944" t="s">
        <v>11</v>
      </c>
      <c r="G1944" t="s">
        <v>33</v>
      </c>
      <c r="H1944" s="3">
        <v>8622.2199999999993</v>
      </c>
      <c r="I1944" s="3">
        <v>8662.7800000000007</v>
      </c>
    </row>
    <row r="1945" spans="2:9" x14ac:dyDescent="0.65">
      <c r="B1945" t="s">
        <v>2023</v>
      </c>
      <c r="C1945" s="1">
        <v>45408</v>
      </c>
      <c r="D1945" t="s">
        <v>39</v>
      </c>
      <c r="E1945" t="s">
        <v>135</v>
      </c>
      <c r="F1945" t="s">
        <v>21</v>
      </c>
      <c r="G1945" t="s">
        <v>58</v>
      </c>
      <c r="H1945" s="3">
        <v>9018.64</v>
      </c>
      <c r="I1945" s="3">
        <v>9031.77</v>
      </c>
    </row>
    <row r="1946" spans="2:9" x14ac:dyDescent="0.65">
      <c r="B1946" t="s">
        <v>2024</v>
      </c>
      <c r="C1946" s="1">
        <v>45096</v>
      </c>
      <c r="D1946" t="s">
        <v>9</v>
      </c>
      <c r="E1946" t="s">
        <v>46</v>
      </c>
      <c r="F1946" t="s">
        <v>11</v>
      </c>
      <c r="G1946" t="s">
        <v>58</v>
      </c>
      <c r="H1946" s="3">
        <v>6391.14</v>
      </c>
      <c r="I1946" s="3">
        <v>6491.62</v>
      </c>
    </row>
    <row r="1947" spans="2:9" x14ac:dyDescent="0.65">
      <c r="B1947" t="s">
        <v>2025</v>
      </c>
      <c r="C1947" s="1">
        <v>45457</v>
      </c>
      <c r="D1947" t="s">
        <v>45</v>
      </c>
      <c r="E1947" t="s">
        <v>97</v>
      </c>
      <c r="F1947" t="s">
        <v>11</v>
      </c>
      <c r="G1947" t="s">
        <v>22</v>
      </c>
      <c r="H1947" s="3">
        <v>9470.9500000000007</v>
      </c>
      <c r="I1947" s="3">
        <v>9483.61</v>
      </c>
    </row>
    <row r="1948" spans="2:9" x14ac:dyDescent="0.65">
      <c r="B1948" t="s">
        <v>2026</v>
      </c>
      <c r="C1948" s="1">
        <v>44894</v>
      </c>
      <c r="D1948" t="s">
        <v>32</v>
      </c>
      <c r="E1948" t="s">
        <v>147</v>
      </c>
      <c r="F1948" t="s">
        <v>11</v>
      </c>
      <c r="G1948" t="s">
        <v>41</v>
      </c>
      <c r="H1948" s="3">
        <v>440.06</v>
      </c>
      <c r="I1948" s="3">
        <v>482.55</v>
      </c>
    </row>
    <row r="1949" spans="2:9" x14ac:dyDescent="0.65">
      <c r="B1949" t="s">
        <v>2027</v>
      </c>
      <c r="C1949" s="1">
        <v>45075</v>
      </c>
      <c r="D1949" t="s">
        <v>35</v>
      </c>
      <c r="E1949" t="s">
        <v>161</v>
      </c>
      <c r="F1949" t="s">
        <v>47</v>
      </c>
      <c r="G1949" t="s">
        <v>22</v>
      </c>
      <c r="H1949" s="3">
        <v>4228.72</v>
      </c>
      <c r="I1949" s="3">
        <v>4289</v>
      </c>
    </row>
    <row r="1950" spans="2:9" x14ac:dyDescent="0.65">
      <c r="B1950" t="s">
        <v>2028</v>
      </c>
      <c r="C1950" s="1">
        <v>44835</v>
      </c>
      <c r="D1950" t="s">
        <v>39</v>
      </c>
      <c r="E1950" t="s">
        <v>57</v>
      </c>
      <c r="F1950" t="s">
        <v>47</v>
      </c>
      <c r="G1950" t="s">
        <v>37</v>
      </c>
      <c r="H1950" s="3">
        <v>5828.32</v>
      </c>
      <c r="I1950" s="3">
        <v>5921.12</v>
      </c>
    </row>
    <row r="1951" spans="2:9" x14ac:dyDescent="0.65">
      <c r="B1951" t="s">
        <v>2029</v>
      </c>
      <c r="C1951" s="1">
        <v>44566</v>
      </c>
      <c r="D1951" t="s">
        <v>24</v>
      </c>
      <c r="E1951" t="s">
        <v>135</v>
      </c>
      <c r="F1951" t="s">
        <v>30</v>
      </c>
      <c r="G1951" t="s">
        <v>69</v>
      </c>
      <c r="H1951" s="3">
        <v>4588.03</v>
      </c>
      <c r="I1951" s="3">
        <v>4604.82</v>
      </c>
    </row>
    <row r="1952" spans="2:9" x14ac:dyDescent="0.65">
      <c r="B1952" t="s">
        <v>2030</v>
      </c>
      <c r="C1952" s="1">
        <v>45280</v>
      </c>
      <c r="D1952" t="s">
        <v>45</v>
      </c>
      <c r="E1952" t="s">
        <v>276</v>
      </c>
      <c r="F1952" t="s">
        <v>16</v>
      </c>
      <c r="G1952" t="s">
        <v>12</v>
      </c>
      <c r="H1952" s="3">
        <v>9855.7999999999993</v>
      </c>
      <c r="I1952" s="3">
        <v>9928.4500000000007</v>
      </c>
    </row>
    <row r="1953" spans="2:9" x14ac:dyDescent="0.65">
      <c r="B1953" t="s">
        <v>2031</v>
      </c>
      <c r="C1953" s="1">
        <v>45260</v>
      </c>
      <c r="D1953" t="s">
        <v>14</v>
      </c>
      <c r="E1953" t="s">
        <v>62</v>
      </c>
      <c r="F1953" t="s">
        <v>47</v>
      </c>
      <c r="G1953" t="s">
        <v>12</v>
      </c>
      <c r="H1953" s="3">
        <v>9938.73</v>
      </c>
      <c r="I1953" s="3">
        <v>9959.51</v>
      </c>
    </row>
    <row r="1954" spans="2:9" x14ac:dyDescent="0.65">
      <c r="B1954" t="s">
        <v>2032</v>
      </c>
      <c r="C1954" s="1">
        <v>45361</v>
      </c>
      <c r="D1954" t="s">
        <v>19</v>
      </c>
      <c r="E1954" t="s">
        <v>15</v>
      </c>
      <c r="F1954" t="s">
        <v>16</v>
      </c>
      <c r="G1954" t="s">
        <v>48</v>
      </c>
      <c r="H1954" s="3">
        <v>5758.32</v>
      </c>
      <c r="I1954" s="3">
        <v>5823.97</v>
      </c>
    </row>
    <row r="1955" spans="2:9" x14ac:dyDescent="0.65">
      <c r="B1955" t="s">
        <v>2033</v>
      </c>
      <c r="C1955" s="1">
        <v>45380</v>
      </c>
      <c r="D1955" t="s">
        <v>27</v>
      </c>
      <c r="E1955" t="s">
        <v>75</v>
      </c>
      <c r="F1955" t="s">
        <v>47</v>
      </c>
      <c r="G1955" t="s">
        <v>33</v>
      </c>
      <c r="H1955" s="3">
        <v>7038.19</v>
      </c>
      <c r="I1955" s="3">
        <v>7110.38</v>
      </c>
    </row>
    <row r="1956" spans="2:9" x14ac:dyDescent="0.65">
      <c r="B1956" t="s">
        <v>2034</v>
      </c>
      <c r="C1956" s="1">
        <v>45010</v>
      </c>
      <c r="D1956" t="s">
        <v>27</v>
      </c>
      <c r="E1956" t="s">
        <v>138</v>
      </c>
      <c r="F1956" t="s">
        <v>47</v>
      </c>
      <c r="G1956" t="s">
        <v>33</v>
      </c>
      <c r="H1956" s="3">
        <v>124.62</v>
      </c>
      <c r="I1956" s="3">
        <v>145.08000000000001</v>
      </c>
    </row>
    <row r="1957" spans="2:9" x14ac:dyDescent="0.65">
      <c r="B1957" t="s">
        <v>2035</v>
      </c>
      <c r="C1957" s="1">
        <v>44743</v>
      </c>
      <c r="D1957" t="s">
        <v>27</v>
      </c>
      <c r="E1957" t="s">
        <v>60</v>
      </c>
      <c r="F1957" t="s">
        <v>30</v>
      </c>
      <c r="G1957" t="s">
        <v>41</v>
      </c>
      <c r="H1957" s="3">
        <v>7610.34</v>
      </c>
      <c r="I1957" s="3">
        <v>7679.36</v>
      </c>
    </row>
    <row r="1958" spans="2:9" x14ac:dyDescent="0.65">
      <c r="B1958" t="s">
        <v>2036</v>
      </c>
      <c r="C1958" s="1">
        <v>45593</v>
      </c>
      <c r="D1958" t="s">
        <v>9</v>
      </c>
      <c r="E1958" t="s">
        <v>15</v>
      </c>
      <c r="F1958" t="s">
        <v>47</v>
      </c>
      <c r="G1958" t="s">
        <v>37</v>
      </c>
      <c r="H1958" s="3">
        <v>6464.75</v>
      </c>
      <c r="I1958" s="3">
        <v>6483.6</v>
      </c>
    </row>
    <row r="1959" spans="2:9" x14ac:dyDescent="0.65">
      <c r="B1959" t="s">
        <v>2037</v>
      </c>
      <c r="C1959" s="1">
        <v>44912</v>
      </c>
      <c r="D1959" t="s">
        <v>14</v>
      </c>
      <c r="E1959" t="s">
        <v>254</v>
      </c>
      <c r="F1959" t="s">
        <v>47</v>
      </c>
      <c r="G1959" t="s">
        <v>33</v>
      </c>
      <c r="H1959" s="3">
        <v>6950.59</v>
      </c>
      <c r="I1959" s="3">
        <v>6973.64</v>
      </c>
    </row>
    <row r="1960" spans="2:9" x14ac:dyDescent="0.65">
      <c r="B1960" t="s">
        <v>2038</v>
      </c>
      <c r="C1960" s="1">
        <v>45574</v>
      </c>
      <c r="D1960" t="s">
        <v>35</v>
      </c>
      <c r="E1960" t="s">
        <v>77</v>
      </c>
      <c r="F1960" t="s">
        <v>16</v>
      </c>
      <c r="G1960" t="s">
        <v>12</v>
      </c>
      <c r="H1960" s="3">
        <v>9529.5400000000009</v>
      </c>
      <c r="I1960" s="3">
        <v>9559.33</v>
      </c>
    </row>
    <row r="1961" spans="2:9" x14ac:dyDescent="0.65">
      <c r="B1961" t="s">
        <v>2039</v>
      </c>
      <c r="C1961" s="1">
        <v>45147</v>
      </c>
      <c r="D1961" t="s">
        <v>24</v>
      </c>
      <c r="E1961" t="s">
        <v>50</v>
      </c>
      <c r="F1961" t="s">
        <v>11</v>
      </c>
      <c r="G1961" t="s">
        <v>37</v>
      </c>
      <c r="H1961" s="3">
        <v>167.95</v>
      </c>
      <c r="I1961" s="3">
        <v>224.46</v>
      </c>
    </row>
    <row r="1962" spans="2:9" x14ac:dyDescent="0.65">
      <c r="B1962" t="s">
        <v>2040</v>
      </c>
      <c r="C1962" s="1">
        <v>44814</v>
      </c>
      <c r="D1962" t="s">
        <v>32</v>
      </c>
      <c r="E1962" t="s">
        <v>36</v>
      </c>
      <c r="F1962" t="s">
        <v>30</v>
      </c>
      <c r="G1962" t="s">
        <v>17</v>
      </c>
      <c r="H1962" s="3">
        <v>7433.38</v>
      </c>
      <c r="I1962" s="3">
        <v>7519.55</v>
      </c>
    </row>
    <row r="1963" spans="2:9" x14ac:dyDescent="0.65">
      <c r="B1963" t="s">
        <v>2041</v>
      </c>
      <c r="C1963" s="1">
        <v>45597</v>
      </c>
      <c r="D1963" t="s">
        <v>14</v>
      </c>
      <c r="E1963" t="s">
        <v>15</v>
      </c>
      <c r="F1963" t="s">
        <v>11</v>
      </c>
      <c r="G1963" t="s">
        <v>33</v>
      </c>
      <c r="H1963" s="3">
        <v>8854.2800000000007</v>
      </c>
      <c r="I1963" s="3">
        <v>8945.34</v>
      </c>
    </row>
    <row r="1964" spans="2:9" x14ac:dyDescent="0.65">
      <c r="B1964" t="s">
        <v>2042</v>
      </c>
      <c r="C1964" s="1">
        <v>45436</v>
      </c>
      <c r="D1964" t="s">
        <v>14</v>
      </c>
      <c r="E1964" t="s">
        <v>161</v>
      </c>
      <c r="F1964" t="s">
        <v>21</v>
      </c>
      <c r="G1964" t="s">
        <v>12</v>
      </c>
      <c r="H1964" s="3">
        <v>9155</v>
      </c>
      <c r="I1964" s="3">
        <v>9182.5300000000007</v>
      </c>
    </row>
    <row r="1965" spans="2:9" x14ac:dyDescent="0.65">
      <c r="B1965" t="s">
        <v>2043</v>
      </c>
      <c r="C1965" s="1">
        <v>44620</v>
      </c>
      <c r="D1965" t="s">
        <v>35</v>
      </c>
      <c r="E1965" t="s">
        <v>147</v>
      </c>
      <c r="F1965" t="s">
        <v>21</v>
      </c>
      <c r="G1965" t="s">
        <v>37</v>
      </c>
      <c r="H1965" s="3">
        <v>1614.63</v>
      </c>
      <c r="I1965" s="3">
        <v>1669.17</v>
      </c>
    </row>
    <row r="1966" spans="2:9" x14ac:dyDescent="0.65">
      <c r="B1966" t="s">
        <v>2044</v>
      </c>
      <c r="C1966" s="1">
        <v>45019</v>
      </c>
      <c r="D1966" t="s">
        <v>45</v>
      </c>
      <c r="E1966" t="s">
        <v>128</v>
      </c>
      <c r="F1966" t="s">
        <v>47</v>
      </c>
      <c r="G1966" t="s">
        <v>17</v>
      </c>
      <c r="H1966" s="3">
        <v>3280.92</v>
      </c>
      <c r="I1966" s="3">
        <v>3318.64</v>
      </c>
    </row>
    <row r="1967" spans="2:9" x14ac:dyDescent="0.65">
      <c r="B1967" t="s">
        <v>2045</v>
      </c>
      <c r="C1967" s="1">
        <v>44615</v>
      </c>
      <c r="D1967" t="s">
        <v>27</v>
      </c>
      <c r="E1967" t="s">
        <v>161</v>
      </c>
      <c r="F1967" t="s">
        <v>21</v>
      </c>
      <c r="G1967" t="s">
        <v>17</v>
      </c>
      <c r="H1967" s="3">
        <v>9951.76</v>
      </c>
      <c r="I1967" s="3">
        <v>10001.02</v>
      </c>
    </row>
    <row r="1968" spans="2:9" x14ac:dyDescent="0.65">
      <c r="B1968" t="s">
        <v>2046</v>
      </c>
      <c r="C1968" s="1">
        <v>45288</v>
      </c>
      <c r="D1968" t="s">
        <v>27</v>
      </c>
      <c r="E1968" t="s">
        <v>103</v>
      </c>
      <c r="F1968" t="s">
        <v>30</v>
      </c>
      <c r="G1968" t="s">
        <v>22</v>
      </c>
      <c r="H1968" s="3">
        <v>1215.3599999999999</v>
      </c>
      <c r="I1968" s="3">
        <v>1229.27</v>
      </c>
    </row>
    <row r="1969" spans="2:9" x14ac:dyDescent="0.65">
      <c r="B1969" t="s">
        <v>2047</v>
      </c>
      <c r="C1969" s="1">
        <v>45151</v>
      </c>
      <c r="D1969" t="s">
        <v>27</v>
      </c>
      <c r="E1969" t="s">
        <v>68</v>
      </c>
      <c r="F1969" t="s">
        <v>30</v>
      </c>
      <c r="G1969" t="s">
        <v>33</v>
      </c>
      <c r="H1969" s="3">
        <v>7224.39</v>
      </c>
      <c r="I1969" s="3">
        <v>7293.53</v>
      </c>
    </row>
    <row r="1970" spans="2:9" x14ac:dyDescent="0.65">
      <c r="B1970" t="s">
        <v>2048</v>
      </c>
      <c r="C1970" s="1">
        <v>45547</v>
      </c>
      <c r="D1970" t="s">
        <v>39</v>
      </c>
      <c r="E1970" t="s">
        <v>68</v>
      </c>
      <c r="F1970" t="s">
        <v>11</v>
      </c>
      <c r="G1970" t="s">
        <v>17</v>
      </c>
      <c r="H1970" s="3">
        <v>816.5</v>
      </c>
      <c r="I1970" s="3">
        <v>887.74</v>
      </c>
    </row>
    <row r="1971" spans="2:9" x14ac:dyDescent="0.65">
      <c r="B1971" t="s">
        <v>2049</v>
      </c>
      <c r="C1971" s="1">
        <v>45475</v>
      </c>
      <c r="D1971" t="s">
        <v>27</v>
      </c>
      <c r="E1971" t="s">
        <v>110</v>
      </c>
      <c r="F1971" t="s">
        <v>21</v>
      </c>
      <c r="G1971" t="s">
        <v>58</v>
      </c>
      <c r="H1971" s="3">
        <v>5732.76</v>
      </c>
      <c r="I1971" s="3">
        <v>5821.68</v>
      </c>
    </row>
    <row r="1972" spans="2:9" x14ac:dyDescent="0.65">
      <c r="B1972" t="s">
        <v>2050</v>
      </c>
      <c r="C1972" s="1">
        <v>45514</v>
      </c>
      <c r="D1972" t="s">
        <v>32</v>
      </c>
      <c r="E1972" t="s">
        <v>180</v>
      </c>
      <c r="F1972" t="s">
        <v>11</v>
      </c>
      <c r="G1972" t="s">
        <v>69</v>
      </c>
      <c r="H1972" s="3">
        <v>1460.31</v>
      </c>
      <c r="I1972" s="3">
        <v>1504.8</v>
      </c>
    </row>
    <row r="1973" spans="2:9" x14ac:dyDescent="0.65">
      <c r="B1973" t="s">
        <v>2051</v>
      </c>
      <c r="C1973" s="1">
        <v>44644</v>
      </c>
      <c r="D1973" t="s">
        <v>35</v>
      </c>
      <c r="E1973" t="s">
        <v>128</v>
      </c>
      <c r="F1973" t="s">
        <v>30</v>
      </c>
      <c r="G1973" t="s">
        <v>69</v>
      </c>
      <c r="H1973" s="3">
        <v>4241.84</v>
      </c>
      <c r="I1973" s="3">
        <v>4303.37</v>
      </c>
    </row>
    <row r="1974" spans="2:9" x14ac:dyDescent="0.65">
      <c r="B1974" t="s">
        <v>2052</v>
      </c>
      <c r="C1974" s="1">
        <v>45348</v>
      </c>
      <c r="D1974" t="s">
        <v>32</v>
      </c>
      <c r="E1974" t="s">
        <v>72</v>
      </c>
      <c r="F1974" t="s">
        <v>21</v>
      </c>
      <c r="G1974" t="s">
        <v>22</v>
      </c>
      <c r="H1974" s="3">
        <v>4697.8999999999996</v>
      </c>
      <c r="I1974" s="3">
        <v>4783.72</v>
      </c>
    </row>
    <row r="1975" spans="2:9" x14ac:dyDescent="0.65">
      <c r="B1975" t="s">
        <v>2053</v>
      </c>
      <c r="C1975" s="1">
        <v>45647</v>
      </c>
      <c r="D1975" t="s">
        <v>32</v>
      </c>
      <c r="E1975" t="s">
        <v>105</v>
      </c>
      <c r="F1975" t="s">
        <v>47</v>
      </c>
      <c r="G1975" t="s">
        <v>41</v>
      </c>
      <c r="H1975" s="3">
        <v>2603.5</v>
      </c>
      <c r="I1975" s="3">
        <v>2635.45</v>
      </c>
    </row>
    <row r="1976" spans="2:9" x14ac:dyDescent="0.65">
      <c r="B1976" t="s">
        <v>2054</v>
      </c>
      <c r="C1976" s="1">
        <v>44673</v>
      </c>
      <c r="D1976" t="s">
        <v>39</v>
      </c>
      <c r="E1976" t="s">
        <v>90</v>
      </c>
      <c r="F1976" t="s">
        <v>30</v>
      </c>
      <c r="G1976" t="s">
        <v>41</v>
      </c>
      <c r="H1976" s="3">
        <v>2693.14</v>
      </c>
      <c r="I1976" s="3">
        <v>2714.43</v>
      </c>
    </row>
    <row r="1977" spans="2:9" x14ac:dyDescent="0.65">
      <c r="B1977" t="s">
        <v>2055</v>
      </c>
      <c r="C1977" s="1">
        <v>45035</v>
      </c>
      <c r="D1977" t="s">
        <v>39</v>
      </c>
      <c r="E1977" t="s">
        <v>363</v>
      </c>
      <c r="F1977" t="s">
        <v>11</v>
      </c>
      <c r="G1977" t="s">
        <v>12</v>
      </c>
      <c r="H1977" s="3">
        <v>3904.49</v>
      </c>
      <c r="I1977" s="3">
        <v>3979.96</v>
      </c>
    </row>
    <row r="1978" spans="2:9" x14ac:dyDescent="0.65">
      <c r="B1978" t="s">
        <v>2056</v>
      </c>
      <c r="C1978" s="1">
        <v>44859</v>
      </c>
      <c r="D1978" t="s">
        <v>19</v>
      </c>
      <c r="E1978" t="s">
        <v>64</v>
      </c>
      <c r="F1978" t="s">
        <v>16</v>
      </c>
      <c r="G1978" t="s">
        <v>37</v>
      </c>
      <c r="H1978" s="3">
        <v>8990.4</v>
      </c>
      <c r="I1978" s="3">
        <v>9014.09</v>
      </c>
    </row>
    <row r="1979" spans="2:9" x14ac:dyDescent="0.65">
      <c r="B1979" t="s">
        <v>2057</v>
      </c>
      <c r="C1979" s="1">
        <v>45183</v>
      </c>
      <c r="D1979" t="s">
        <v>19</v>
      </c>
      <c r="E1979" t="s">
        <v>105</v>
      </c>
      <c r="F1979" t="s">
        <v>21</v>
      </c>
      <c r="G1979" t="s">
        <v>22</v>
      </c>
      <c r="H1979" s="3">
        <v>8963.6</v>
      </c>
      <c r="I1979" s="3">
        <v>9060.5300000000007</v>
      </c>
    </row>
    <row r="1980" spans="2:9" x14ac:dyDescent="0.65">
      <c r="B1980" t="s">
        <v>2058</v>
      </c>
      <c r="C1980" s="1">
        <v>44869</v>
      </c>
      <c r="D1980" t="s">
        <v>19</v>
      </c>
      <c r="E1980" t="s">
        <v>15</v>
      </c>
      <c r="F1980" t="s">
        <v>30</v>
      </c>
      <c r="G1980" t="s">
        <v>22</v>
      </c>
      <c r="H1980" s="3">
        <v>919.42</v>
      </c>
      <c r="I1980" s="3">
        <v>981.42</v>
      </c>
    </row>
    <row r="1981" spans="2:9" x14ac:dyDescent="0.65">
      <c r="B1981" t="s">
        <v>2059</v>
      </c>
      <c r="C1981" s="1">
        <v>44992</v>
      </c>
      <c r="D1981" t="s">
        <v>45</v>
      </c>
      <c r="E1981" t="s">
        <v>10</v>
      </c>
      <c r="F1981" t="s">
        <v>21</v>
      </c>
      <c r="G1981" t="s">
        <v>48</v>
      </c>
      <c r="H1981" s="3">
        <v>9197.14</v>
      </c>
      <c r="I1981" s="3">
        <v>9234.82</v>
      </c>
    </row>
    <row r="1982" spans="2:9" x14ac:dyDescent="0.65">
      <c r="B1982" t="s">
        <v>2060</v>
      </c>
      <c r="C1982" s="1">
        <v>45030</v>
      </c>
      <c r="D1982" t="s">
        <v>9</v>
      </c>
      <c r="E1982" t="s">
        <v>90</v>
      </c>
      <c r="F1982" t="s">
        <v>11</v>
      </c>
      <c r="G1982" t="s">
        <v>37</v>
      </c>
      <c r="H1982" s="3">
        <v>3898.5</v>
      </c>
      <c r="I1982" s="3">
        <v>3916.38</v>
      </c>
    </row>
    <row r="1983" spans="2:9" x14ac:dyDescent="0.65">
      <c r="B1983" t="s">
        <v>2061</v>
      </c>
      <c r="C1983" s="1">
        <v>45222</v>
      </c>
      <c r="D1983" t="s">
        <v>19</v>
      </c>
      <c r="E1983" t="s">
        <v>75</v>
      </c>
      <c r="F1983" t="s">
        <v>21</v>
      </c>
      <c r="G1983" t="s">
        <v>37</v>
      </c>
      <c r="H1983" s="3">
        <v>4948.9399999999996</v>
      </c>
      <c r="I1983" s="3">
        <v>5019.3999999999996</v>
      </c>
    </row>
    <row r="1984" spans="2:9" x14ac:dyDescent="0.65">
      <c r="B1984" t="s">
        <v>2062</v>
      </c>
      <c r="C1984" s="1">
        <v>45613</v>
      </c>
      <c r="D1984" t="s">
        <v>27</v>
      </c>
      <c r="E1984" t="s">
        <v>110</v>
      </c>
      <c r="F1984" t="s">
        <v>11</v>
      </c>
      <c r="G1984" t="s">
        <v>58</v>
      </c>
      <c r="H1984" s="3">
        <v>4015.58</v>
      </c>
      <c r="I1984" s="3">
        <v>4036.89</v>
      </c>
    </row>
    <row r="1985" spans="2:9" x14ac:dyDescent="0.65">
      <c r="B1985" t="s">
        <v>2063</v>
      </c>
      <c r="C1985" s="1">
        <v>45101</v>
      </c>
      <c r="D1985" t="s">
        <v>27</v>
      </c>
      <c r="E1985" t="s">
        <v>46</v>
      </c>
      <c r="F1985" t="s">
        <v>16</v>
      </c>
      <c r="G1985" t="s">
        <v>17</v>
      </c>
      <c r="H1985" s="3">
        <v>8783.81</v>
      </c>
      <c r="I1985" s="3">
        <v>8829.0499999999993</v>
      </c>
    </row>
    <row r="1986" spans="2:9" x14ac:dyDescent="0.65">
      <c r="B1986" t="s">
        <v>2064</v>
      </c>
      <c r="C1986" s="1">
        <v>44862</v>
      </c>
      <c r="D1986" t="s">
        <v>45</v>
      </c>
      <c r="E1986" t="s">
        <v>57</v>
      </c>
      <c r="F1986" t="s">
        <v>11</v>
      </c>
      <c r="G1986" t="s">
        <v>58</v>
      </c>
      <c r="H1986" s="3">
        <v>6410.64</v>
      </c>
      <c r="I1986" s="3">
        <v>6454.21</v>
      </c>
    </row>
    <row r="1987" spans="2:9" x14ac:dyDescent="0.65">
      <c r="B1987" t="s">
        <v>2065</v>
      </c>
      <c r="C1987" s="1">
        <v>44944</v>
      </c>
      <c r="D1987" t="s">
        <v>9</v>
      </c>
      <c r="E1987" t="s">
        <v>46</v>
      </c>
      <c r="F1987" t="s">
        <v>47</v>
      </c>
      <c r="G1987" t="s">
        <v>41</v>
      </c>
      <c r="H1987" s="3">
        <v>3465.69</v>
      </c>
      <c r="I1987" s="3">
        <v>3531.16</v>
      </c>
    </row>
    <row r="1988" spans="2:9" x14ac:dyDescent="0.65">
      <c r="B1988" t="s">
        <v>2066</v>
      </c>
      <c r="C1988" s="1">
        <v>45493</v>
      </c>
      <c r="D1988" t="s">
        <v>32</v>
      </c>
      <c r="E1988" t="s">
        <v>276</v>
      </c>
      <c r="F1988" t="s">
        <v>21</v>
      </c>
      <c r="G1988" t="s">
        <v>12</v>
      </c>
      <c r="H1988" s="3">
        <v>4780.9399999999996</v>
      </c>
      <c r="I1988" s="3">
        <v>4828.25</v>
      </c>
    </row>
    <row r="1989" spans="2:9" x14ac:dyDescent="0.65">
      <c r="B1989" t="s">
        <v>2067</v>
      </c>
      <c r="C1989" s="1">
        <v>45014</v>
      </c>
      <c r="D1989" t="s">
        <v>24</v>
      </c>
      <c r="E1989" t="s">
        <v>108</v>
      </c>
      <c r="F1989" t="s">
        <v>16</v>
      </c>
      <c r="G1989" t="s">
        <v>17</v>
      </c>
      <c r="H1989" s="3">
        <v>9088.02</v>
      </c>
      <c r="I1989" s="3">
        <v>9151.58</v>
      </c>
    </row>
    <row r="1990" spans="2:9" x14ac:dyDescent="0.65">
      <c r="B1990" t="s">
        <v>2068</v>
      </c>
      <c r="C1990" s="1">
        <v>45341</v>
      </c>
      <c r="D1990" t="s">
        <v>24</v>
      </c>
      <c r="E1990" t="s">
        <v>276</v>
      </c>
      <c r="F1990" t="s">
        <v>21</v>
      </c>
      <c r="G1990" t="s">
        <v>41</v>
      </c>
      <c r="H1990" s="3">
        <v>9452.9</v>
      </c>
      <c r="I1990" s="3">
        <v>9534.14</v>
      </c>
    </row>
    <row r="1991" spans="2:9" x14ac:dyDescent="0.65">
      <c r="B1991" t="s">
        <v>2069</v>
      </c>
      <c r="C1991" s="1">
        <v>44682</v>
      </c>
      <c r="D1991" t="s">
        <v>39</v>
      </c>
      <c r="E1991" t="s">
        <v>60</v>
      </c>
      <c r="F1991" t="s">
        <v>11</v>
      </c>
      <c r="G1991" t="s">
        <v>58</v>
      </c>
      <c r="H1991" s="3">
        <v>3708.17</v>
      </c>
      <c r="I1991" s="3">
        <v>3761.63</v>
      </c>
    </row>
    <row r="1992" spans="2:9" x14ac:dyDescent="0.65">
      <c r="B1992" t="s">
        <v>2070</v>
      </c>
      <c r="C1992" s="1">
        <v>45195</v>
      </c>
      <c r="D1992" t="s">
        <v>45</v>
      </c>
      <c r="E1992" t="s">
        <v>103</v>
      </c>
      <c r="F1992" t="s">
        <v>30</v>
      </c>
      <c r="G1992" t="s">
        <v>69</v>
      </c>
      <c r="H1992" s="3">
        <v>8183</v>
      </c>
      <c r="I1992" s="3">
        <v>8218.2800000000007</v>
      </c>
    </row>
    <row r="1993" spans="2:9" x14ac:dyDescent="0.65">
      <c r="B1993" t="s">
        <v>2071</v>
      </c>
      <c r="C1993" s="1">
        <v>44652</v>
      </c>
      <c r="D1993" t="s">
        <v>39</v>
      </c>
      <c r="E1993" t="s">
        <v>57</v>
      </c>
      <c r="F1993" t="s">
        <v>11</v>
      </c>
      <c r="G1993" t="s">
        <v>33</v>
      </c>
      <c r="H1993" s="3">
        <v>7395.78</v>
      </c>
      <c r="I1993" s="3">
        <v>7476.03</v>
      </c>
    </row>
    <row r="1994" spans="2:9" x14ac:dyDescent="0.65">
      <c r="B1994" t="s">
        <v>2072</v>
      </c>
      <c r="C1994" s="1">
        <v>44743</v>
      </c>
      <c r="D1994" t="s">
        <v>45</v>
      </c>
      <c r="E1994" t="s">
        <v>54</v>
      </c>
      <c r="F1994" t="s">
        <v>21</v>
      </c>
      <c r="G1994" t="s">
        <v>22</v>
      </c>
      <c r="H1994" s="3">
        <v>5008.45</v>
      </c>
      <c r="I1994" s="3">
        <v>5057.46</v>
      </c>
    </row>
    <row r="1995" spans="2:9" x14ac:dyDescent="0.65">
      <c r="B1995" t="s">
        <v>2073</v>
      </c>
      <c r="C1995" s="1">
        <v>44796</v>
      </c>
      <c r="D1995" t="s">
        <v>27</v>
      </c>
      <c r="E1995" t="s">
        <v>15</v>
      </c>
      <c r="F1995" t="s">
        <v>21</v>
      </c>
      <c r="G1995" t="s">
        <v>12</v>
      </c>
      <c r="H1995" s="3">
        <v>6447.95</v>
      </c>
      <c r="I1995" s="3">
        <v>6477.19</v>
      </c>
    </row>
    <row r="1996" spans="2:9" x14ac:dyDescent="0.65">
      <c r="B1996" t="s">
        <v>2074</v>
      </c>
      <c r="C1996" s="1">
        <v>44866</v>
      </c>
      <c r="D1996" t="s">
        <v>32</v>
      </c>
      <c r="E1996" t="s">
        <v>147</v>
      </c>
      <c r="F1996" t="s">
        <v>16</v>
      </c>
      <c r="G1996" t="s">
        <v>48</v>
      </c>
      <c r="H1996" s="3">
        <v>3433.57</v>
      </c>
      <c r="I1996" s="3">
        <v>3466.98</v>
      </c>
    </row>
    <row r="1997" spans="2:9" x14ac:dyDescent="0.65">
      <c r="B1997" t="s">
        <v>2075</v>
      </c>
      <c r="C1997" s="1">
        <v>44910</v>
      </c>
      <c r="D1997" t="s">
        <v>27</v>
      </c>
      <c r="E1997" t="s">
        <v>103</v>
      </c>
      <c r="F1997" t="s">
        <v>47</v>
      </c>
      <c r="G1997" t="s">
        <v>33</v>
      </c>
      <c r="H1997" s="3">
        <v>4845.08</v>
      </c>
      <c r="I1997" s="3">
        <v>4897.41</v>
      </c>
    </row>
    <row r="1998" spans="2:9" x14ac:dyDescent="0.65">
      <c r="B1998" t="s">
        <v>2076</v>
      </c>
      <c r="C1998" s="1">
        <v>45022</v>
      </c>
      <c r="D1998" t="s">
        <v>27</v>
      </c>
      <c r="E1998" t="s">
        <v>185</v>
      </c>
      <c r="F1998" t="s">
        <v>21</v>
      </c>
      <c r="G1998" t="s">
        <v>33</v>
      </c>
      <c r="H1998" s="3">
        <v>398.92</v>
      </c>
      <c r="I1998" s="3">
        <v>481.91</v>
      </c>
    </row>
    <row r="1999" spans="2:9" x14ac:dyDescent="0.65">
      <c r="B1999" t="s">
        <v>2077</v>
      </c>
      <c r="C1999" s="1">
        <v>44990</v>
      </c>
      <c r="D1999" t="s">
        <v>19</v>
      </c>
      <c r="E1999" t="s">
        <v>36</v>
      </c>
      <c r="F1999" t="s">
        <v>30</v>
      </c>
      <c r="G1999" t="s">
        <v>22</v>
      </c>
      <c r="H1999" s="3">
        <v>561.63</v>
      </c>
      <c r="I1999" s="3">
        <v>602.55999999999995</v>
      </c>
    </row>
    <row r="2000" spans="2:9" x14ac:dyDescent="0.65">
      <c r="B2000" t="s">
        <v>2078</v>
      </c>
      <c r="C2000" s="1">
        <v>45601</v>
      </c>
      <c r="D2000" t="s">
        <v>45</v>
      </c>
      <c r="E2000" t="s">
        <v>77</v>
      </c>
      <c r="F2000" t="s">
        <v>47</v>
      </c>
      <c r="G2000" t="s">
        <v>58</v>
      </c>
      <c r="H2000" s="3">
        <v>4345.7299999999996</v>
      </c>
      <c r="I2000" s="3">
        <v>4366.8100000000004</v>
      </c>
    </row>
    <row r="2001" spans="2:9" x14ac:dyDescent="0.65">
      <c r="B2001" t="s">
        <v>2079</v>
      </c>
      <c r="C2001" s="1">
        <v>45070</v>
      </c>
      <c r="D2001" t="s">
        <v>14</v>
      </c>
      <c r="E2001" t="s">
        <v>52</v>
      </c>
      <c r="F2001" t="s">
        <v>47</v>
      </c>
      <c r="G2001" t="s">
        <v>22</v>
      </c>
      <c r="H2001" s="3">
        <v>4792.1000000000004</v>
      </c>
      <c r="I2001" s="3">
        <v>4850.59</v>
      </c>
    </row>
    <row r="2002" spans="2:9" x14ac:dyDescent="0.65">
      <c r="B2002" t="s">
        <v>2080</v>
      </c>
      <c r="C2002" s="1">
        <v>45022</v>
      </c>
      <c r="D2002" t="s">
        <v>45</v>
      </c>
      <c r="E2002" t="s">
        <v>147</v>
      </c>
      <c r="F2002" t="s">
        <v>16</v>
      </c>
      <c r="G2002" t="s">
        <v>37</v>
      </c>
      <c r="H2002" s="3">
        <v>9622.68</v>
      </c>
      <c r="I2002" s="3">
        <v>9649.34</v>
      </c>
    </row>
    <row r="2003" spans="2:9" x14ac:dyDescent="0.65">
      <c r="B2003" t="s">
        <v>2081</v>
      </c>
      <c r="C2003" s="1">
        <v>45239</v>
      </c>
      <c r="D2003" t="s">
        <v>32</v>
      </c>
      <c r="E2003" t="s">
        <v>174</v>
      </c>
      <c r="F2003" t="s">
        <v>30</v>
      </c>
      <c r="G2003" t="s">
        <v>17</v>
      </c>
      <c r="H2003" s="3">
        <v>6001.57</v>
      </c>
      <c r="I2003" s="3">
        <v>6074.96</v>
      </c>
    </row>
    <row r="2004" spans="2:9" x14ac:dyDescent="0.65">
      <c r="B2004" t="s">
        <v>2082</v>
      </c>
      <c r="C2004" s="1">
        <v>44580</v>
      </c>
      <c r="D2004" t="s">
        <v>14</v>
      </c>
      <c r="E2004" t="s">
        <v>52</v>
      </c>
      <c r="F2004" t="s">
        <v>16</v>
      </c>
      <c r="G2004" t="s">
        <v>37</v>
      </c>
      <c r="H2004" s="3">
        <v>4942.88</v>
      </c>
      <c r="I2004" s="3">
        <v>5012.91</v>
      </c>
    </row>
    <row r="2005" spans="2:9" x14ac:dyDescent="0.65">
      <c r="B2005" t="s">
        <v>2083</v>
      </c>
      <c r="C2005" s="1">
        <v>45257</v>
      </c>
      <c r="D2005" t="s">
        <v>19</v>
      </c>
      <c r="E2005" t="s">
        <v>84</v>
      </c>
      <c r="F2005" t="s">
        <v>11</v>
      </c>
      <c r="G2005" t="s">
        <v>33</v>
      </c>
      <c r="H2005" s="3">
        <v>2987.66</v>
      </c>
      <c r="I2005" s="3">
        <v>3022.93</v>
      </c>
    </row>
    <row r="2006" spans="2:9" x14ac:dyDescent="0.65">
      <c r="B2006" t="s">
        <v>2084</v>
      </c>
      <c r="C2006" s="1">
        <v>45551</v>
      </c>
      <c r="D2006" t="s">
        <v>35</v>
      </c>
      <c r="E2006" t="s">
        <v>110</v>
      </c>
      <c r="F2006" t="s">
        <v>47</v>
      </c>
      <c r="G2006" t="s">
        <v>17</v>
      </c>
      <c r="H2006" s="3">
        <v>3532.93</v>
      </c>
      <c r="I2006" s="3">
        <v>3542.26</v>
      </c>
    </row>
    <row r="2007" spans="2:9" x14ac:dyDescent="0.65">
      <c r="B2007" t="s">
        <v>2085</v>
      </c>
      <c r="C2007" s="1">
        <v>44926</v>
      </c>
      <c r="D2007" t="s">
        <v>32</v>
      </c>
      <c r="E2007" t="s">
        <v>54</v>
      </c>
      <c r="F2007" t="s">
        <v>16</v>
      </c>
      <c r="G2007" t="s">
        <v>17</v>
      </c>
      <c r="H2007" s="3">
        <v>5369.48</v>
      </c>
      <c r="I2007" s="3">
        <v>5388.46</v>
      </c>
    </row>
    <row r="2008" spans="2:9" x14ac:dyDescent="0.65">
      <c r="B2008" t="s">
        <v>2086</v>
      </c>
      <c r="C2008" s="1">
        <v>45349</v>
      </c>
      <c r="D2008" t="s">
        <v>14</v>
      </c>
      <c r="E2008" t="s">
        <v>72</v>
      </c>
      <c r="F2008" t="s">
        <v>47</v>
      </c>
      <c r="G2008" t="s">
        <v>33</v>
      </c>
      <c r="H2008" s="3">
        <v>8725.74</v>
      </c>
      <c r="I2008" s="3">
        <v>8735.58</v>
      </c>
    </row>
    <row r="2009" spans="2:9" x14ac:dyDescent="0.65">
      <c r="B2009" t="s">
        <v>2087</v>
      </c>
      <c r="C2009" s="1">
        <v>45213</v>
      </c>
      <c r="D2009" t="s">
        <v>45</v>
      </c>
      <c r="E2009" t="s">
        <v>72</v>
      </c>
      <c r="F2009" t="s">
        <v>16</v>
      </c>
      <c r="G2009" t="s">
        <v>17</v>
      </c>
      <c r="H2009" s="3">
        <v>308.89999999999998</v>
      </c>
      <c r="I2009" s="3">
        <v>374.79</v>
      </c>
    </row>
    <row r="2010" spans="2:9" x14ac:dyDescent="0.65">
      <c r="B2010" t="s">
        <v>2088</v>
      </c>
      <c r="C2010" s="1">
        <v>45280</v>
      </c>
      <c r="D2010" t="s">
        <v>32</v>
      </c>
      <c r="E2010" t="s">
        <v>138</v>
      </c>
      <c r="F2010" t="s">
        <v>21</v>
      </c>
      <c r="G2010" t="s">
        <v>12</v>
      </c>
      <c r="H2010" s="3">
        <v>7797.55</v>
      </c>
      <c r="I2010" s="3">
        <v>7888.51</v>
      </c>
    </row>
    <row r="2011" spans="2:9" x14ac:dyDescent="0.65">
      <c r="B2011" t="s">
        <v>2089</v>
      </c>
      <c r="C2011" s="1">
        <v>45081</v>
      </c>
      <c r="D2011" t="s">
        <v>45</v>
      </c>
      <c r="E2011" t="s">
        <v>185</v>
      </c>
      <c r="F2011" t="s">
        <v>30</v>
      </c>
      <c r="G2011" t="s">
        <v>58</v>
      </c>
      <c r="H2011" s="3">
        <v>7989.86</v>
      </c>
      <c r="I2011" s="3">
        <v>8014.49</v>
      </c>
    </row>
    <row r="2012" spans="2:9" x14ac:dyDescent="0.65">
      <c r="B2012" t="s">
        <v>2090</v>
      </c>
      <c r="C2012" s="1">
        <v>45545</v>
      </c>
      <c r="D2012" t="s">
        <v>9</v>
      </c>
      <c r="E2012" t="s">
        <v>43</v>
      </c>
      <c r="F2012" t="s">
        <v>16</v>
      </c>
      <c r="G2012" t="s">
        <v>22</v>
      </c>
      <c r="H2012" s="3">
        <v>4345.16</v>
      </c>
      <c r="I2012" s="3">
        <v>4371.7299999999996</v>
      </c>
    </row>
    <row r="2013" spans="2:9" x14ac:dyDescent="0.65">
      <c r="B2013" t="s">
        <v>2091</v>
      </c>
      <c r="C2013" s="1">
        <v>44588</v>
      </c>
      <c r="D2013" t="s">
        <v>24</v>
      </c>
      <c r="E2013" t="s">
        <v>36</v>
      </c>
      <c r="F2013" t="s">
        <v>16</v>
      </c>
      <c r="G2013" t="s">
        <v>69</v>
      </c>
      <c r="H2013" s="3">
        <v>455.84</v>
      </c>
      <c r="I2013" s="3">
        <v>549.16999999999996</v>
      </c>
    </row>
    <row r="2014" spans="2:9" x14ac:dyDescent="0.65">
      <c r="B2014" t="s">
        <v>2092</v>
      </c>
      <c r="C2014" s="1">
        <v>45096</v>
      </c>
      <c r="D2014" t="s">
        <v>45</v>
      </c>
      <c r="E2014" t="s">
        <v>46</v>
      </c>
      <c r="F2014" t="s">
        <v>30</v>
      </c>
      <c r="G2014" t="s">
        <v>22</v>
      </c>
      <c r="H2014" s="3">
        <v>4493.5</v>
      </c>
      <c r="I2014" s="3">
        <v>4575.75</v>
      </c>
    </row>
    <row r="2015" spans="2:9" x14ac:dyDescent="0.65">
      <c r="B2015" t="s">
        <v>2093</v>
      </c>
      <c r="C2015" s="1">
        <v>45383</v>
      </c>
      <c r="D2015" t="s">
        <v>19</v>
      </c>
      <c r="E2015" t="s">
        <v>103</v>
      </c>
      <c r="F2015" t="s">
        <v>16</v>
      </c>
      <c r="G2015" t="s">
        <v>22</v>
      </c>
      <c r="H2015" s="3">
        <v>9609.23</v>
      </c>
      <c r="I2015" s="3">
        <v>9621.7999999999993</v>
      </c>
    </row>
    <row r="2016" spans="2:9" x14ac:dyDescent="0.65">
      <c r="B2016" t="s">
        <v>2094</v>
      </c>
      <c r="C2016" s="1">
        <v>45335</v>
      </c>
      <c r="D2016" t="s">
        <v>9</v>
      </c>
      <c r="E2016" t="s">
        <v>84</v>
      </c>
      <c r="F2016" t="s">
        <v>47</v>
      </c>
      <c r="G2016" t="s">
        <v>37</v>
      </c>
      <c r="H2016" s="3">
        <v>6817.99</v>
      </c>
      <c r="I2016" s="3">
        <v>6866.5</v>
      </c>
    </row>
    <row r="2017" spans="2:9" x14ac:dyDescent="0.65">
      <c r="B2017" t="s">
        <v>2095</v>
      </c>
      <c r="C2017" s="1">
        <v>45632</v>
      </c>
      <c r="D2017" t="s">
        <v>35</v>
      </c>
      <c r="E2017" t="s">
        <v>135</v>
      </c>
      <c r="F2017" t="s">
        <v>16</v>
      </c>
      <c r="G2017" t="s">
        <v>58</v>
      </c>
      <c r="H2017" s="3">
        <v>443.62</v>
      </c>
      <c r="I2017" s="3">
        <v>517.9</v>
      </c>
    </row>
    <row r="2018" spans="2:9" x14ac:dyDescent="0.65">
      <c r="B2018" t="s">
        <v>2096</v>
      </c>
      <c r="C2018" s="1">
        <v>44927</v>
      </c>
      <c r="D2018" t="s">
        <v>9</v>
      </c>
      <c r="E2018" t="s">
        <v>105</v>
      </c>
      <c r="F2018" t="s">
        <v>16</v>
      </c>
      <c r="G2018" t="s">
        <v>37</v>
      </c>
      <c r="H2018" s="3">
        <v>7209.58</v>
      </c>
      <c r="I2018" s="3">
        <v>7282.54</v>
      </c>
    </row>
    <row r="2019" spans="2:9" x14ac:dyDescent="0.65">
      <c r="B2019" t="s">
        <v>2097</v>
      </c>
      <c r="C2019" s="1">
        <v>44821</v>
      </c>
      <c r="D2019" t="s">
        <v>24</v>
      </c>
      <c r="E2019" t="s">
        <v>95</v>
      </c>
      <c r="F2019" t="s">
        <v>21</v>
      </c>
      <c r="G2019" t="s">
        <v>17</v>
      </c>
      <c r="H2019" s="3">
        <v>6365.5</v>
      </c>
      <c r="I2019" s="3">
        <v>6382.02</v>
      </c>
    </row>
    <row r="2020" spans="2:9" x14ac:dyDescent="0.65">
      <c r="B2020" t="s">
        <v>2098</v>
      </c>
      <c r="C2020" s="1">
        <v>45559</v>
      </c>
      <c r="D2020" t="s">
        <v>45</v>
      </c>
      <c r="E2020" t="s">
        <v>68</v>
      </c>
      <c r="F2020" t="s">
        <v>30</v>
      </c>
      <c r="G2020" t="s">
        <v>48</v>
      </c>
      <c r="H2020" s="3">
        <v>1944.7</v>
      </c>
      <c r="I2020" s="3">
        <v>2014.1</v>
      </c>
    </row>
    <row r="2021" spans="2:9" x14ac:dyDescent="0.65">
      <c r="B2021" t="s">
        <v>2099</v>
      </c>
      <c r="C2021" s="1">
        <v>45303</v>
      </c>
      <c r="D2021" t="s">
        <v>35</v>
      </c>
      <c r="E2021" t="s">
        <v>52</v>
      </c>
      <c r="F2021" t="s">
        <v>21</v>
      </c>
      <c r="G2021" t="s">
        <v>48</v>
      </c>
      <c r="H2021" s="3">
        <v>1582.48</v>
      </c>
      <c r="I2021" s="3">
        <v>1678.75</v>
      </c>
    </row>
    <row r="2022" spans="2:9" x14ac:dyDescent="0.65">
      <c r="B2022" t="s">
        <v>2100</v>
      </c>
      <c r="C2022" s="1">
        <v>44658</v>
      </c>
      <c r="D2022" t="s">
        <v>14</v>
      </c>
      <c r="E2022" t="s">
        <v>90</v>
      </c>
      <c r="F2022" t="s">
        <v>30</v>
      </c>
      <c r="G2022" t="s">
        <v>48</v>
      </c>
      <c r="H2022" s="3">
        <v>190.61</v>
      </c>
      <c r="I2022" s="3">
        <v>286.93</v>
      </c>
    </row>
    <row r="2023" spans="2:9" x14ac:dyDescent="0.65">
      <c r="B2023" t="s">
        <v>2101</v>
      </c>
      <c r="C2023" s="1">
        <v>45141</v>
      </c>
      <c r="D2023" t="s">
        <v>35</v>
      </c>
      <c r="E2023" t="s">
        <v>122</v>
      </c>
      <c r="F2023" t="s">
        <v>47</v>
      </c>
      <c r="G2023" t="s">
        <v>12</v>
      </c>
      <c r="H2023" s="3">
        <v>5631.92</v>
      </c>
      <c r="I2023" s="3">
        <v>5647.15</v>
      </c>
    </row>
    <row r="2024" spans="2:9" x14ac:dyDescent="0.65">
      <c r="B2024" t="s">
        <v>2102</v>
      </c>
      <c r="C2024" s="1">
        <v>45545</v>
      </c>
      <c r="D2024" t="s">
        <v>14</v>
      </c>
      <c r="E2024" t="s">
        <v>174</v>
      </c>
      <c r="F2024" t="s">
        <v>16</v>
      </c>
      <c r="G2024" t="s">
        <v>17</v>
      </c>
      <c r="H2024" s="3">
        <v>1772.86</v>
      </c>
      <c r="I2024" s="3">
        <v>1866.08</v>
      </c>
    </row>
    <row r="2025" spans="2:9" x14ac:dyDescent="0.65">
      <c r="B2025" t="s">
        <v>2103</v>
      </c>
      <c r="C2025" s="1">
        <v>44997</v>
      </c>
      <c r="D2025" t="s">
        <v>9</v>
      </c>
      <c r="E2025" t="s">
        <v>363</v>
      </c>
      <c r="F2025" t="s">
        <v>16</v>
      </c>
      <c r="G2025" t="s">
        <v>12</v>
      </c>
      <c r="H2025" s="3">
        <v>1289.6600000000001</v>
      </c>
      <c r="I2025" s="3">
        <v>1376.55</v>
      </c>
    </row>
    <row r="2026" spans="2:9" x14ac:dyDescent="0.65">
      <c r="B2026" t="s">
        <v>2104</v>
      </c>
      <c r="C2026" s="1">
        <v>45060</v>
      </c>
      <c r="D2026" t="s">
        <v>9</v>
      </c>
      <c r="E2026" t="s">
        <v>90</v>
      </c>
      <c r="F2026" t="s">
        <v>16</v>
      </c>
      <c r="G2026" t="s">
        <v>41</v>
      </c>
      <c r="H2026" s="3">
        <v>3661.31</v>
      </c>
      <c r="I2026" s="3">
        <v>3743.88</v>
      </c>
    </row>
    <row r="2027" spans="2:9" x14ac:dyDescent="0.65">
      <c r="B2027" t="s">
        <v>2105</v>
      </c>
      <c r="C2027" s="1">
        <v>44637</v>
      </c>
      <c r="D2027" t="s">
        <v>24</v>
      </c>
      <c r="E2027" t="s">
        <v>25</v>
      </c>
      <c r="F2027" t="s">
        <v>21</v>
      </c>
      <c r="G2027" t="s">
        <v>58</v>
      </c>
      <c r="H2027" s="3">
        <v>2319.21</v>
      </c>
      <c r="I2027" s="3">
        <v>2373.4699999999998</v>
      </c>
    </row>
    <row r="2028" spans="2:9" x14ac:dyDescent="0.65">
      <c r="B2028" t="s">
        <v>2106</v>
      </c>
      <c r="C2028" s="1">
        <v>45067</v>
      </c>
      <c r="D2028" t="s">
        <v>39</v>
      </c>
      <c r="E2028" t="s">
        <v>50</v>
      </c>
      <c r="F2028" t="s">
        <v>16</v>
      </c>
      <c r="G2028" t="s">
        <v>17</v>
      </c>
      <c r="H2028" s="3">
        <v>5172.78</v>
      </c>
      <c r="I2028" s="3">
        <v>5222.9799999999996</v>
      </c>
    </row>
    <row r="2029" spans="2:9" x14ac:dyDescent="0.65">
      <c r="B2029" t="s">
        <v>2107</v>
      </c>
      <c r="C2029" s="1">
        <v>45580</v>
      </c>
      <c r="D2029" t="s">
        <v>45</v>
      </c>
      <c r="E2029" t="s">
        <v>156</v>
      </c>
      <c r="F2029" t="s">
        <v>30</v>
      </c>
      <c r="G2029" t="s">
        <v>37</v>
      </c>
      <c r="H2029" s="3">
        <v>1927.6</v>
      </c>
      <c r="I2029" s="3">
        <v>1950.86</v>
      </c>
    </row>
    <row r="2030" spans="2:9" x14ac:dyDescent="0.65">
      <c r="B2030" t="s">
        <v>2108</v>
      </c>
      <c r="C2030" s="1">
        <v>44623</v>
      </c>
      <c r="D2030" t="s">
        <v>39</v>
      </c>
      <c r="E2030" t="s">
        <v>60</v>
      </c>
      <c r="F2030" t="s">
        <v>11</v>
      </c>
      <c r="G2030" t="s">
        <v>37</v>
      </c>
      <c r="H2030" s="3">
        <v>7526.94</v>
      </c>
      <c r="I2030" s="3">
        <v>7556.57</v>
      </c>
    </row>
    <row r="2031" spans="2:9" x14ac:dyDescent="0.65">
      <c r="B2031" t="s">
        <v>2109</v>
      </c>
      <c r="C2031" s="1">
        <v>45556</v>
      </c>
      <c r="D2031" t="s">
        <v>14</v>
      </c>
      <c r="E2031" t="s">
        <v>161</v>
      </c>
      <c r="F2031" t="s">
        <v>47</v>
      </c>
      <c r="G2031" t="s">
        <v>48</v>
      </c>
      <c r="H2031" s="3">
        <v>9987.57</v>
      </c>
      <c r="I2031" s="3">
        <v>10019.969999999999</v>
      </c>
    </row>
    <row r="2032" spans="2:9" x14ac:dyDescent="0.65">
      <c r="B2032" t="s">
        <v>2110</v>
      </c>
      <c r="C2032" s="1">
        <v>44895</v>
      </c>
      <c r="D2032" t="s">
        <v>35</v>
      </c>
      <c r="E2032" t="s">
        <v>296</v>
      </c>
      <c r="F2032" t="s">
        <v>47</v>
      </c>
      <c r="G2032" t="s">
        <v>17</v>
      </c>
      <c r="H2032" s="3">
        <v>6566.31</v>
      </c>
      <c r="I2032" s="3">
        <v>6615.17</v>
      </c>
    </row>
    <row r="2033" spans="2:9" x14ac:dyDescent="0.65">
      <c r="B2033" t="s">
        <v>2111</v>
      </c>
      <c r="C2033" s="1">
        <v>44854</v>
      </c>
      <c r="D2033" t="s">
        <v>9</v>
      </c>
      <c r="E2033" t="s">
        <v>77</v>
      </c>
      <c r="F2033" t="s">
        <v>30</v>
      </c>
      <c r="G2033" t="s">
        <v>12</v>
      </c>
      <c r="H2033" s="3">
        <v>9738.76</v>
      </c>
      <c r="I2033" s="3">
        <v>9775.5300000000007</v>
      </c>
    </row>
    <row r="2034" spans="2:9" x14ac:dyDescent="0.65">
      <c r="B2034" t="s">
        <v>2112</v>
      </c>
      <c r="C2034" s="1">
        <v>44990</v>
      </c>
      <c r="D2034" t="s">
        <v>27</v>
      </c>
      <c r="E2034" t="s">
        <v>20</v>
      </c>
      <c r="F2034" t="s">
        <v>21</v>
      </c>
      <c r="G2034" t="s">
        <v>22</v>
      </c>
      <c r="H2034" s="3">
        <v>6248.57</v>
      </c>
      <c r="I2034" s="3">
        <v>6273.21</v>
      </c>
    </row>
    <row r="2035" spans="2:9" x14ac:dyDescent="0.65">
      <c r="B2035" t="s">
        <v>2113</v>
      </c>
      <c r="C2035" s="1">
        <v>45350</v>
      </c>
      <c r="D2035" t="s">
        <v>24</v>
      </c>
      <c r="E2035" t="s">
        <v>64</v>
      </c>
      <c r="F2035" t="s">
        <v>21</v>
      </c>
      <c r="G2035" t="s">
        <v>69</v>
      </c>
      <c r="H2035" s="3">
        <v>9886.1200000000008</v>
      </c>
      <c r="I2035" s="3">
        <v>9960.2099999999991</v>
      </c>
    </row>
    <row r="2036" spans="2:9" x14ac:dyDescent="0.65">
      <c r="B2036" t="s">
        <v>2114</v>
      </c>
      <c r="C2036" s="1">
        <v>45224</v>
      </c>
      <c r="D2036" t="s">
        <v>45</v>
      </c>
      <c r="E2036" t="s">
        <v>95</v>
      </c>
      <c r="F2036" t="s">
        <v>11</v>
      </c>
      <c r="G2036" t="s">
        <v>37</v>
      </c>
      <c r="H2036" s="3">
        <v>5964.18</v>
      </c>
      <c r="I2036" s="3">
        <v>6023.89</v>
      </c>
    </row>
    <row r="2037" spans="2:9" x14ac:dyDescent="0.65">
      <c r="B2037" t="s">
        <v>2115</v>
      </c>
      <c r="C2037" s="1">
        <v>45332</v>
      </c>
      <c r="D2037" t="s">
        <v>14</v>
      </c>
      <c r="E2037" t="s">
        <v>182</v>
      </c>
      <c r="F2037" t="s">
        <v>16</v>
      </c>
      <c r="G2037" t="s">
        <v>48</v>
      </c>
      <c r="H2037" s="3">
        <v>3618.43</v>
      </c>
      <c r="I2037" s="3">
        <v>3718.38</v>
      </c>
    </row>
    <row r="2038" spans="2:9" x14ac:dyDescent="0.65">
      <c r="B2038" t="s">
        <v>2116</v>
      </c>
      <c r="C2038" s="1">
        <v>44914</v>
      </c>
      <c r="D2038" t="s">
        <v>14</v>
      </c>
      <c r="E2038" t="s">
        <v>57</v>
      </c>
      <c r="F2038" t="s">
        <v>21</v>
      </c>
      <c r="G2038" t="s">
        <v>58</v>
      </c>
      <c r="H2038" s="3">
        <v>7244.52</v>
      </c>
      <c r="I2038" s="3">
        <v>7258.58</v>
      </c>
    </row>
    <row r="2039" spans="2:9" x14ac:dyDescent="0.65">
      <c r="B2039" t="s">
        <v>2117</v>
      </c>
      <c r="C2039" s="1">
        <v>45165</v>
      </c>
      <c r="D2039" t="s">
        <v>19</v>
      </c>
      <c r="E2039" t="s">
        <v>363</v>
      </c>
      <c r="F2039" t="s">
        <v>47</v>
      </c>
      <c r="G2039" t="s">
        <v>37</v>
      </c>
      <c r="H2039" s="3">
        <v>9169.42</v>
      </c>
      <c r="I2039" s="3">
        <v>9181.4699999999993</v>
      </c>
    </row>
    <row r="2040" spans="2:9" x14ac:dyDescent="0.65">
      <c r="B2040" t="s">
        <v>2118</v>
      </c>
      <c r="C2040" s="1">
        <v>44626</v>
      </c>
      <c r="D2040" t="s">
        <v>9</v>
      </c>
      <c r="E2040" t="s">
        <v>77</v>
      </c>
      <c r="F2040" t="s">
        <v>11</v>
      </c>
      <c r="G2040" t="s">
        <v>48</v>
      </c>
      <c r="H2040" s="3">
        <v>8826.4500000000007</v>
      </c>
      <c r="I2040" s="3">
        <v>8910.2999999999993</v>
      </c>
    </row>
    <row r="2041" spans="2:9" x14ac:dyDescent="0.65">
      <c r="B2041" t="s">
        <v>2119</v>
      </c>
      <c r="C2041" s="1">
        <v>45141</v>
      </c>
      <c r="D2041" t="s">
        <v>32</v>
      </c>
      <c r="E2041" t="s">
        <v>110</v>
      </c>
      <c r="F2041" t="s">
        <v>16</v>
      </c>
      <c r="G2041" t="s">
        <v>33</v>
      </c>
      <c r="H2041" s="3">
        <v>7424.5</v>
      </c>
      <c r="I2041" s="3">
        <v>7512.49</v>
      </c>
    </row>
    <row r="2042" spans="2:9" x14ac:dyDescent="0.65">
      <c r="B2042" t="s">
        <v>2120</v>
      </c>
      <c r="C2042" s="1">
        <v>44832</v>
      </c>
      <c r="D2042" t="s">
        <v>32</v>
      </c>
      <c r="E2042" t="s">
        <v>108</v>
      </c>
      <c r="F2042" t="s">
        <v>16</v>
      </c>
      <c r="G2042" t="s">
        <v>33</v>
      </c>
      <c r="H2042" s="3">
        <v>8445.24</v>
      </c>
      <c r="I2042" s="3">
        <v>8461.58</v>
      </c>
    </row>
    <row r="2043" spans="2:9" x14ac:dyDescent="0.65">
      <c r="B2043" t="s">
        <v>2121</v>
      </c>
      <c r="C2043" s="1">
        <v>45563</v>
      </c>
      <c r="D2043" t="s">
        <v>19</v>
      </c>
      <c r="E2043" t="s">
        <v>103</v>
      </c>
      <c r="F2043" t="s">
        <v>47</v>
      </c>
      <c r="G2043" t="s">
        <v>17</v>
      </c>
      <c r="H2043" s="3">
        <v>270.24</v>
      </c>
      <c r="I2043" s="3">
        <v>308.52999999999997</v>
      </c>
    </row>
    <row r="2044" spans="2:9" x14ac:dyDescent="0.65">
      <c r="B2044" t="s">
        <v>2122</v>
      </c>
      <c r="C2044" s="1">
        <v>45307</v>
      </c>
      <c r="D2044" t="s">
        <v>32</v>
      </c>
      <c r="E2044" t="s">
        <v>64</v>
      </c>
      <c r="F2044" t="s">
        <v>11</v>
      </c>
      <c r="G2044" t="s">
        <v>41</v>
      </c>
      <c r="H2044" s="3">
        <v>6103.2</v>
      </c>
      <c r="I2044" s="3">
        <v>6136.41</v>
      </c>
    </row>
    <row r="2045" spans="2:9" x14ac:dyDescent="0.65">
      <c r="B2045" t="s">
        <v>2123</v>
      </c>
      <c r="C2045" s="1">
        <v>45537</v>
      </c>
      <c r="D2045" t="s">
        <v>9</v>
      </c>
      <c r="E2045" t="s">
        <v>40</v>
      </c>
      <c r="F2045" t="s">
        <v>11</v>
      </c>
      <c r="G2045" t="s">
        <v>37</v>
      </c>
      <c r="H2045" s="3">
        <v>7762.04</v>
      </c>
      <c r="I2045" s="3">
        <v>7814.85</v>
      </c>
    </row>
    <row r="2046" spans="2:9" x14ac:dyDescent="0.65">
      <c r="B2046" t="s">
        <v>2124</v>
      </c>
      <c r="C2046" s="1">
        <v>45222</v>
      </c>
      <c r="D2046" t="s">
        <v>9</v>
      </c>
      <c r="E2046" t="s">
        <v>105</v>
      </c>
      <c r="F2046" t="s">
        <v>11</v>
      </c>
      <c r="G2046" t="s">
        <v>22</v>
      </c>
      <c r="H2046" s="3">
        <v>7265.5</v>
      </c>
      <c r="I2046" s="3">
        <v>7303.41</v>
      </c>
    </row>
    <row r="2047" spans="2:9" x14ac:dyDescent="0.65">
      <c r="B2047" t="s">
        <v>2125</v>
      </c>
      <c r="C2047" s="1">
        <v>44923</v>
      </c>
      <c r="D2047" t="s">
        <v>27</v>
      </c>
      <c r="E2047" t="s">
        <v>72</v>
      </c>
      <c r="F2047" t="s">
        <v>21</v>
      </c>
      <c r="G2047" t="s">
        <v>41</v>
      </c>
      <c r="H2047" s="3">
        <v>9186.1</v>
      </c>
      <c r="I2047" s="3">
        <v>9260.2900000000009</v>
      </c>
    </row>
    <row r="2048" spans="2:9" x14ac:dyDescent="0.65">
      <c r="B2048" t="s">
        <v>2126</v>
      </c>
      <c r="C2048" s="1">
        <v>44813</v>
      </c>
      <c r="D2048" t="s">
        <v>39</v>
      </c>
      <c r="E2048" t="s">
        <v>77</v>
      </c>
      <c r="F2048" t="s">
        <v>16</v>
      </c>
      <c r="G2048" t="s">
        <v>69</v>
      </c>
      <c r="H2048" s="3">
        <v>1418.79</v>
      </c>
      <c r="I2048" s="3">
        <v>1472.81</v>
      </c>
    </row>
    <row r="2049" spans="2:9" x14ac:dyDescent="0.65">
      <c r="B2049" t="s">
        <v>2127</v>
      </c>
      <c r="C2049" s="1">
        <v>45121</v>
      </c>
      <c r="D2049" t="s">
        <v>24</v>
      </c>
      <c r="E2049" t="s">
        <v>25</v>
      </c>
      <c r="F2049" t="s">
        <v>11</v>
      </c>
      <c r="G2049" t="s">
        <v>41</v>
      </c>
      <c r="H2049" s="3">
        <v>7494.37</v>
      </c>
      <c r="I2049" s="3">
        <v>7562.68</v>
      </c>
    </row>
    <row r="2050" spans="2:9" x14ac:dyDescent="0.65">
      <c r="B2050" t="s">
        <v>2128</v>
      </c>
      <c r="C2050" s="1">
        <v>45585</v>
      </c>
      <c r="D2050" t="s">
        <v>24</v>
      </c>
      <c r="E2050" t="s">
        <v>363</v>
      </c>
      <c r="F2050" t="s">
        <v>16</v>
      </c>
      <c r="G2050" t="s">
        <v>41</v>
      </c>
      <c r="H2050" s="3">
        <v>2282.91</v>
      </c>
      <c r="I2050" s="3">
        <v>2315.83</v>
      </c>
    </row>
    <row r="2051" spans="2:9" x14ac:dyDescent="0.65">
      <c r="B2051" t="s">
        <v>2129</v>
      </c>
      <c r="C2051" s="1">
        <v>44963</v>
      </c>
      <c r="D2051" t="s">
        <v>39</v>
      </c>
      <c r="E2051" t="s">
        <v>254</v>
      </c>
      <c r="F2051" t="s">
        <v>11</v>
      </c>
      <c r="G2051" t="s">
        <v>58</v>
      </c>
      <c r="H2051" s="3">
        <v>9371.7199999999993</v>
      </c>
      <c r="I2051" s="3">
        <v>9408.81</v>
      </c>
    </row>
    <row r="2052" spans="2:9" x14ac:dyDescent="0.65">
      <c r="B2052" t="s">
        <v>2130</v>
      </c>
      <c r="C2052" s="1">
        <v>44832</v>
      </c>
      <c r="D2052" t="s">
        <v>9</v>
      </c>
      <c r="E2052" t="s">
        <v>20</v>
      </c>
      <c r="F2052" t="s">
        <v>16</v>
      </c>
      <c r="G2052" t="s">
        <v>12</v>
      </c>
      <c r="H2052" s="3">
        <v>8347.99</v>
      </c>
      <c r="I2052" s="3">
        <v>8435.67</v>
      </c>
    </row>
    <row r="2053" spans="2:9" x14ac:dyDescent="0.65">
      <c r="B2053" t="s">
        <v>2131</v>
      </c>
      <c r="C2053" s="1">
        <v>45068</v>
      </c>
      <c r="D2053" t="s">
        <v>9</v>
      </c>
      <c r="E2053" t="s">
        <v>52</v>
      </c>
      <c r="F2053" t="s">
        <v>30</v>
      </c>
      <c r="G2053" t="s">
        <v>33</v>
      </c>
      <c r="H2053" s="3">
        <v>8020.8</v>
      </c>
      <c r="I2053" s="3">
        <v>8045.89</v>
      </c>
    </row>
    <row r="2054" spans="2:9" x14ac:dyDescent="0.65">
      <c r="B2054" t="s">
        <v>2132</v>
      </c>
      <c r="C2054" s="1">
        <v>44994</v>
      </c>
      <c r="D2054" t="s">
        <v>32</v>
      </c>
      <c r="E2054" t="s">
        <v>276</v>
      </c>
      <c r="F2054" t="s">
        <v>16</v>
      </c>
      <c r="G2054" t="s">
        <v>58</v>
      </c>
      <c r="H2054" s="3">
        <v>8025.31</v>
      </c>
      <c r="I2054" s="3">
        <v>8064.22</v>
      </c>
    </row>
    <row r="2055" spans="2:9" x14ac:dyDescent="0.65">
      <c r="B2055" t="s">
        <v>2133</v>
      </c>
      <c r="C2055" s="1">
        <v>44668</v>
      </c>
      <c r="D2055" t="s">
        <v>24</v>
      </c>
      <c r="E2055" t="s">
        <v>20</v>
      </c>
      <c r="F2055" t="s">
        <v>30</v>
      </c>
      <c r="G2055" t="s">
        <v>22</v>
      </c>
      <c r="H2055" s="3">
        <v>6850.11</v>
      </c>
      <c r="I2055" s="3">
        <v>6886.27</v>
      </c>
    </row>
    <row r="2056" spans="2:9" x14ac:dyDescent="0.65">
      <c r="B2056" t="s">
        <v>2134</v>
      </c>
      <c r="C2056" s="1">
        <v>44923</v>
      </c>
      <c r="D2056" t="s">
        <v>19</v>
      </c>
      <c r="E2056" t="s">
        <v>182</v>
      </c>
      <c r="F2056" t="s">
        <v>47</v>
      </c>
      <c r="G2056" t="s">
        <v>41</v>
      </c>
      <c r="H2056" s="3">
        <v>5415.53</v>
      </c>
      <c r="I2056" s="3">
        <v>5512.14</v>
      </c>
    </row>
    <row r="2057" spans="2:9" x14ac:dyDescent="0.65">
      <c r="B2057" t="s">
        <v>2135</v>
      </c>
      <c r="C2057" s="1">
        <v>44854</v>
      </c>
      <c r="D2057" t="s">
        <v>39</v>
      </c>
      <c r="E2057" t="s">
        <v>108</v>
      </c>
      <c r="F2057" t="s">
        <v>47</v>
      </c>
      <c r="G2057" t="s">
        <v>58</v>
      </c>
      <c r="H2057" s="3">
        <v>9295.91</v>
      </c>
      <c r="I2057" s="3">
        <v>9376.02</v>
      </c>
    </row>
    <row r="2058" spans="2:9" x14ac:dyDescent="0.65">
      <c r="B2058" t="s">
        <v>2136</v>
      </c>
      <c r="C2058" s="1">
        <v>45182</v>
      </c>
      <c r="D2058" t="s">
        <v>35</v>
      </c>
      <c r="E2058" t="s">
        <v>103</v>
      </c>
      <c r="F2058" t="s">
        <v>21</v>
      </c>
      <c r="G2058" t="s">
        <v>48</v>
      </c>
      <c r="H2058" s="3">
        <v>4393.7700000000004</v>
      </c>
      <c r="I2058" s="3">
        <v>4486.8999999999996</v>
      </c>
    </row>
    <row r="2059" spans="2:9" x14ac:dyDescent="0.65">
      <c r="B2059" t="s">
        <v>2137</v>
      </c>
      <c r="C2059" s="1">
        <v>45189</v>
      </c>
      <c r="D2059" t="s">
        <v>32</v>
      </c>
      <c r="E2059" t="s">
        <v>60</v>
      </c>
      <c r="F2059" t="s">
        <v>11</v>
      </c>
      <c r="G2059" t="s">
        <v>22</v>
      </c>
      <c r="H2059" s="3">
        <v>8816.99</v>
      </c>
      <c r="I2059" s="3">
        <v>8893.41</v>
      </c>
    </row>
    <row r="2060" spans="2:9" x14ac:dyDescent="0.65">
      <c r="B2060" t="s">
        <v>2138</v>
      </c>
      <c r="C2060" s="1">
        <v>44754</v>
      </c>
      <c r="D2060" t="s">
        <v>9</v>
      </c>
      <c r="E2060" t="s">
        <v>25</v>
      </c>
      <c r="F2060" t="s">
        <v>47</v>
      </c>
      <c r="G2060" t="s">
        <v>48</v>
      </c>
      <c r="H2060" s="3">
        <v>3447.22</v>
      </c>
      <c r="I2060" s="3">
        <v>3502.08</v>
      </c>
    </row>
    <row r="2061" spans="2:9" x14ac:dyDescent="0.65">
      <c r="B2061" t="s">
        <v>2139</v>
      </c>
      <c r="C2061" s="1">
        <v>45512</v>
      </c>
      <c r="D2061" t="s">
        <v>39</v>
      </c>
      <c r="E2061" t="s">
        <v>43</v>
      </c>
      <c r="F2061" t="s">
        <v>11</v>
      </c>
      <c r="G2061" t="s">
        <v>37</v>
      </c>
      <c r="H2061" s="3">
        <v>3919.2</v>
      </c>
      <c r="I2061" s="3">
        <v>4008.03</v>
      </c>
    </row>
    <row r="2062" spans="2:9" x14ac:dyDescent="0.65">
      <c r="B2062" t="s">
        <v>2140</v>
      </c>
      <c r="C2062" s="1">
        <v>44991</v>
      </c>
      <c r="D2062" t="s">
        <v>27</v>
      </c>
      <c r="E2062" t="s">
        <v>128</v>
      </c>
      <c r="F2062" t="s">
        <v>21</v>
      </c>
      <c r="G2062" t="s">
        <v>48</v>
      </c>
      <c r="H2062" s="3">
        <v>1455.46</v>
      </c>
      <c r="I2062" s="3">
        <v>1528.15</v>
      </c>
    </row>
    <row r="2063" spans="2:9" x14ac:dyDescent="0.65">
      <c r="B2063" t="s">
        <v>2141</v>
      </c>
      <c r="C2063" s="1">
        <v>44764</v>
      </c>
      <c r="D2063" t="s">
        <v>35</v>
      </c>
      <c r="E2063" t="s">
        <v>20</v>
      </c>
      <c r="F2063" t="s">
        <v>21</v>
      </c>
      <c r="G2063" t="s">
        <v>37</v>
      </c>
      <c r="H2063" s="3">
        <v>6946.71</v>
      </c>
      <c r="I2063" s="3">
        <v>6967.82</v>
      </c>
    </row>
    <row r="2064" spans="2:9" x14ac:dyDescent="0.65">
      <c r="B2064" t="s">
        <v>2142</v>
      </c>
      <c r="C2064" s="1">
        <v>45220</v>
      </c>
      <c r="D2064" t="s">
        <v>45</v>
      </c>
      <c r="E2064" t="s">
        <v>170</v>
      </c>
      <c r="F2064" t="s">
        <v>47</v>
      </c>
      <c r="G2064" t="s">
        <v>58</v>
      </c>
      <c r="H2064" s="3">
        <v>4692.51</v>
      </c>
      <c r="I2064" s="3">
        <v>4763.43</v>
      </c>
    </row>
    <row r="2065" spans="2:9" x14ac:dyDescent="0.65">
      <c r="B2065" t="s">
        <v>2143</v>
      </c>
      <c r="C2065" s="1">
        <v>45353</v>
      </c>
      <c r="D2065" t="s">
        <v>45</v>
      </c>
      <c r="E2065" t="s">
        <v>131</v>
      </c>
      <c r="F2065" t="s">
        <v>16</v>
      </c>
      <c r="G2065" t="s">
        <v>41</v>
      </c>
      <c r="H2065" s="3">
        <v>7446.7</v>
      </c>
      <c r="I2065" s="3">
        <v>7484.73</v>
      </c>
    </row>
    <row r="2066" spans="2:9" x14ac:dyDescent="0.65">
      <c r="B2066" t="s">
        <v>2144</v>
      </c>
      <c r="C2066" s="1">
        <v>45561</v>
      </c>
      <c r="D2066" t="s">
        <v>9</v>
      </c>
      <c r="E2066" t="s">
        <v>156</v>
      </c>
      <c r="F2066" t="s">
        <v>47</v>
      </c>
      <c r="G2066" t="s">
        <v>37</v>
      </c>
      <c r="H2066" s="3">
        <v>1415.17</v>
      </c>
      <c r="I2066" s="3">
        <v>1484.37</v>
      </c>
    </row>
    <row r="2067" spans="2:9" x14ac:dyDescent="0.65">
      <c r="B2067" t="s">
        <v>2145</v>
      </c>
      <c r="C2067" s="1">
        <v>45506</v>
      </c>
      <c r="D2067" t="s">
        <v>19</v>
      </c>
      <c r="E2067" t="s">
        <v>122</v>
      </c>
      <c r="F2067" t="s">
        <v>11</v>
      </c>
      <c r="G2067" t="s">
        <v>33</v>
      </c>
      <c r="H2067" s="3">
        <v>7296.96</v>
      </c>
      <c r="I2067" s="3">
        <v>7319.59</v>
      </c>
    </row>
    <row r="2068" spans="2:9" x14ac:dyDescent="0.65">
      <c r="B2068" t="s">
        <v>2146</v>
      </c>
      <c r="C2068" s="1">
        <v>44822</v>
      </c>
      <c r="D2068" t="s">
        <v>35</v>
      </c>
      <c r="E2068" t="s">
        <v>46</v>
      </c>
      <c r="F2068" t="s">
        <v>16</v>
      </c>
      <c r="G2068" t="s">
        <v>22</v>
      </c>
      <c r="H2068" s="3">
        <v>215.98</v>
      </c>
      <c r="I2068" s="3">
        <v>276.93</v>
      </c>
    </row>
    <row r="2069" spans="2:9" x14ac:dyDescent="0.65">
      <c r="B2069" t="s">
        <v>2147</v>
      </c>
      <c r="C2069" s="1">
        <v>44671</v>
      </c>
      <c r="D2069" t="s">
        <v>19</v>
      </c>
      <c r="E2069" t="s">
        <v>103</v>
      </c>
      <c r="F2069" t="s">
        <v>30</v>
      </c>
      <c r="G2069" t="s">
        <v>12</v>
      </c>
      <c r="H2069" s="3">
        <v>2170.73</v>
      </c>
      <c r="I2069" s="3">
        <v>2191.98</v>
      </c>
    </row>
    <row r="2070" spans="2:9" x14ac:dyDescent="0.65">
      <c r="B2070" t="s">
        <v>2148</v>
      </c>
      <c r="C2070" s="1">
        <v>44712</v>
      </c>
      <c r="D2070" t="s">
        <v>39</v>
      </c>
      <c r="E2070" t="s">
        <v>60</v>
      </c>
      <c r="F2070" t="s">
        <v>47</v>
      </c>
      <c r="G2070" t="s">
        <v>33</v>
      </c>
      <c r="H2070" s="3">
        <v>7619.28</v>
      </c>
      <c r="I2070" s="3">
        <v>7679.64</v>
      </c>
    </row>
    <row r="2071" spans="2:9" x14ac:dyDescent="0.65">
      <c r="B2071" t="s">
        <v>2149</v>
      </c>
      <c r="C2071" s="1">
        <v>44655</v>
      </c>
      <c r="D2071" t="s">
        <v>24</v>
      </c>
      <c r="E2071" t="s">
        <v>270</v>
      </c>
      <c r="F2071" t="s">
        <v>30</v>
      </c>
      <c r="G2071" t="s">
        <v>37</v>
      </c>
      <c r="H2071" s="3">
        <v>2643.29</v>
      </c>
      <c r="I2071" s="3">
        <v>2654.04</v>
      </c>
    </row>
    <row r="2072" spans="2:9" x14ac:dyDescent="0.65">
      <c r="B2072" t="s">
        <v>2150</v>
      </c>
      <c r="C2072" s="1">
        <v>45251</v>
      </c>
      <c r="D2072" t="s">
        <v>39</v>
      </c>
      <c r="E2072" t="s">
        <v>40</v>
      </c>
      <c r="F2072" t="s">
        <v>21</v>
      </c>
      <c r="G2072" t="s">
        <v>58</v>
      </c>
      <c r="H2072" s="3">
        <v>7426.42</v>
      </c>
      <c r="I2072" s="3">
        <v>7515.82</v>
      </c>
    </row>
    <row r="2073" spans="2:9" x14ac:dyDescent="0.65">
      <c r="B2073" t="s">
        <v>2151</v>
      </c>
      <c r="C2073" s="1">
        <v>44954</v>
      </c>
      <c r="D2073" t="s">
        <v>39</v>
      </c>
      <c r="E2073" t="s">
        <v>15</v>
      </c>
      <c r="F2073" t="s">
        <v>11</v>
      </c>
      <c r="G2073" t="s">
        <v>12</v>
      </c>
      <c r="H2073" s="3">
        <v>3316.4</v>
      </c>
      <c r="I2073" s="3">
        <v>3408.22</v>
      </c>
    </row>
    <row r="2074" spans="2:9" x14ac:dyDescent="0.65">
      <c r="B2074" t="s">
        <v>2152</v>
      </c>
      <c r="C2074" s="1">
        <v>45341</v>
      </c>
      <c r="D2074" t="s">
        <v>24</v>
      </c>
      <c r="E2074" t="s">
        <v>105</v>
      </c>
      <c r="F2074" t="s">
        <v>11</v>
      </c>
      <c r="G2074" t="s">
        <v>37</v>
      </c>
      <c r="H2074" s="3">
        <v>3676.74</v>
      </c>
      <c r="I2074" s="3">
        <v>3739.07</v>
      </c>
    </row>
    <row r="2075" spans="2:9" x14ac:dyDescent="0.65">
      <c r="B2075" t="s">
        <v>2153</v>
      </c>
      <c r="C2075" s="1">
        <v>45448</v>
      </c>
      <c r="D2075" t="s">
        <v>14</v>
      </c>
      <c r="E2075" t="s">
        <v>25</v>
      </c>
      <c r="F2075" t="s">
        <v>47</v>
      </c>
      <c r="G2075" t="s">
        <v>12</v>
      </c>
      <c r="H2075" s="3">
        <v>6543.57</v>
      </c>
      <c r="I2075" s="3">
        <v>6588.67</v>
      </c>
    </row>
    <row r="2076" spans="2:9" x14ac:dyDescent="0.65">
      <c r="B2076" t="s">
        <v>2154</v>
      </c>
      <c r="C2076" s="1">
        <v>45498</v>
      </c>
      <c r="D2076" t="s">
        <v>19</v>
      </c>
      <c r="E2076" t="s">
        <v>87</v>
      </c>
      <c r="F2076" t="s">
        <v>30</v>
      </c>
      <c r="G2076" t="s">
        <v>58</v>
      </c>
      <c r="H2076" s="3">
        <v>7230.05</v>
      </c>
      <c r="I2076" s="3">
        <v>7253.46</v>
      </c>
    </row>
    <row r="2077" spans="2:9" x14ac:dyDescent="0.65">
      <c r="B2077" t="s">
        <v>2155</v>
      </c>
      <c r="C2077" s="1">
        <v>45436</v>
      </c>
      <c r="D2077" t="s">
        <v>19</v>
      </c>
      <c r="E2077" t="s">
        <v>46</v>
      </c>
      <c r="F2077" t="s">
        <v>21</v>
      </c>
      <c r="G2077" t="s">
        <v>17</v>
      </c>
      <c r="H2077" s="3">
        <v>9684.56</v>
      </c>
      <c r="I2077" s="3">
        <v>9780.5400000000009</v>
      </c>
    </row>
    <row r="2078" spans="2:9" x14ac:dyDescent="0.65">
      <c r="B2078" t="s">
        <v>2156</v>
      </c>
      <c r="C2078" s="1">
        <v>45559</v>
      </c>
      <c r="D2078" t="s">
        <v>39</v>
      </c>
      <c r="E2078" t="s">
        <v>40</v>
      </c>
      <c r="F2078" t="s">
        <v>16</v>
      </c>
      <c r="G2078" t="s">
        <v>48</v>
      </c>
      <c r="H2078" s="3">
        <v>4706.8</v>
      </c>
      <c r="I2078" s="3">
        <v>4733.33</v>
      </c>
    </row>
    <row r="2079" spans="2:9" x14ac:dyDescent="0.65">
      <c r="B2079" t="s">
        <v>2157</v>
      </c>
      <c r="C2079" s="1">
        <v>44723</v>
      </c>
      <c r="D2079" t="s">
        <v>27</v>
      </c>
      <c r="E2079" t="s">
        <v>97</v>
      </c>
      <c r="F2079" t="s">
        <v>16</v>
      </c>
      <c r="G2079" t="s">
        <v>22</v>
      </c>
      <c r="H2079" s="3">
        <v>4772.41</v>
      </c>
      <c r="I2079" s="3">
        <v>4825.13</v>
      </c>
    </row>
    <row r="2080" spans="2:9" x14ac:dyDescent="0.65">
      <c r="B2080" t="s">
        <v>2158</v>
      </c>
      <c r="C2080" s="1">
        <v>44700</v>
      </c>
      <c r="D2080" t="s">
        <v>35</v>
      </c>
      <c r="E2080" t="s">
        <v>25</v>
      </c>
      <c r="F2080" t="s">
        <v>11</v>
      </c>
      <c r="G2080" t="s">
        <v>41</v>
      </c>
      <c r="H2080" s="3">
        <v>9063.77</v>
      </c>
      <c r="I2080" s="3">
        <v>9149.08</v>
      </c>
    </row>
    <row r="2081" spans="2:9" x14ac:dyDescent="0.65">
      <c r="B2081" t="s">
        <v>2159</v>
      </c>
      <c r="C2081" s="1">
        <v>45464</v>
      </c>
      <c r="D2081" t="s">
        <v>32</v>
      </c>
      <c r="E2081" t="s">
        <v>40</v>
      </c>
      <c r="F2081" t="s">
        <v>11</v>
      </c>
      <c r="G2081" t="s">
        <v>48</v>
      </c>
      <c r="H2081" s="3">
        <v>6449.69</v>
      </c>
      <c r="I2081" s="3">
        <v>6504.64</v>
      </c>
    </row>
    <row r="2082" spans="2:9" x14ac:dyDescent="0.65">
      <c r="B2082" t="s">
        <v>2160</v>
      </c>
      <c r="C2082" s="1">
        <v>45642</v>
      </c>
      <c r="D2082" t="s">
        <v>32</v>
      </c>
      <c r="E2082" t="s">
        <v>93</v>
      </c>
      <c r="F2082" t="s">
        <v>16</v>
      </c>
      <c r="G2082" t="s">
        <v>17</v>
      </c>
      <c r="H2082" s="3">
        <v>7131.52</v>
      </c>
      <c r="I2082" s="3">
        <v>7229.87</v>
      </c>
    </row>
    <row r="2083" spans="2:9" x14ac:dyDescent="0.65">
      <c r="B2083" t="s">
        <v>2161</v>
      </c>
      <c r="C2083" s="1">
        <v>44627</v>
      </c>
      <c r="D2083" t="s">
        <v>27</v>
      </c>
      <c r="E2083" t="s">
        <v>180</v>
      </c>
      <c r="F2083" t="s">
        <v>47</v>
      </c>
      <c r="G2083" t="s">
        <v>48</v>
      </c>
      <c r="H2083" s="3">
        <v>4812.18</v>
      </c>
      <c r="I2083" s="3">
        <v>4873.38</v>
      </c>
    </row>
    <row r="2084" spans="2:9" x14ac:dyDescent="0.65">
      <c r="B2084" t="s">
        <v>2162</v>
      </c>
      <c r="C2084" s="1">
        <v>44619</v>
      </c>
      <c r="D2084" t="s">
        <v>32</v>
      </c>
      <c r="E2084" t="s">
        <v>90</v>
      </c>
      <c r="F2084" t="s">
        <v>21</v>
      </c>
      <c r="G2084" t="s">
        <v>22</v>
      </c>
      <c r="H2084" s="3">
        <v>4738.6400000000003</v>
      </c>
      <c r="I2084" s="3">
        <v>4828.71</v>
      </c>
    </row>
    <row r="2085" spans="2:9" x14ac:dyDescent="0.65">
      <c r="B2085" t="s">
        <v>2163</v>
      </c>
      <c r="C2085" s="1">
        <v>45152</v>
      </c>
      <c r="D2085" t="s">
        <v>32</v>
      </c>
      <c r="E2085" t="s">
        <v>180</v>
      </c>
      <c r="F2085" t="s">
        <v>16</v>
      </c>
      <c r="G2085" t="s">
        <v>17</v>
      </c>
      <c r="H2085" s="3">
        <v>7226.46</v>
      </c>
      <c r="I2085" s="3">
        <v>7326.14</v>
      </c>
    </row>
    <row r="2086" spans="2:9" x14ac:dyDescent="0.65">
      <c r="B2086" t="s">
        <v>2164</v>
      </c>
      <c r="C2086" s="1">
        <v>44611</v>
      </c>
      <c r="D2086" t="s">
        <v>9</v>
      </c>
      <c r="E2086" t="s">
        <v>95</v>
      </c>
      <c r="F2086" t="s">
        <v>11</v>
      </c>
      <c r="G2086" t="s">
        <v>33</v>
      </c>
      <c r="H2086" s="3">
        <v>5490.53</v>
      </c>
      <c r="I2086" s="3">
        <v>5547.72</v>
      </c>
    </row>
    <row r="2087" spans="2:9" x14ac:dyDescent="0.65">
      <c r="B2087" t="s">
        <v>2165</v>
      </c>
      <c r="C2087" s="1">
        <v>45514</v>
      </c>
      <c r="D2087" t="s">
        <v>45</v>
      </c>
      <c r="E2087" t="s">
        <v>75</v>
      </c>
      <c r="F2087" t="s">
        <v>11</v>
      </c>
      <c r="G2087" t="s">
        <v>37</v>
      </c>
      <c r="H2087" s="3">
        <v>7403.01</v>
      </c>
      <c r="I2087" s="3">
        <v>7498.95</v>
      </c>
    </row>
    <row r="2088" spans="2:9" x14ac:dyDescent="0.65">
      <c r="B2088" t="s">
        <v>2166</v>
      </c>
      <c r="C2088" s="1">
        <v>45377</v>
      </c>
      <c r="D2088" t="s">
        <v>9</v>
      </c>
      <c r="E2088" t="s">
        <v>87</v>
      </c>
      <c r="F2088" t="s">
        <v>47</v>
      </c>
      <c r="G2088" t="s">
        <v>69</v>
      </c>
      <c r="H2088" s="3">
        <v>4889.1400000000003</v>
      </c>
      <c r="I2088" s="3">
        <v>4978.8500000000004</v>
      </c>
    </row>
    <row r="2089" spans="2:9" x14ac:dyDescent="0.65">
      <c r="B2089" t="s">
        <v>2167</v>
      </c>
      <c r="C2089" s="1">
        <v>44732</v>
      </c>
      <c r="D2089" t="s">
        <v>19</v>
      </c>
      <c r="E2089" t="s">
        <v>110</v>
      </c>
      <c r="F2089" t="s">
        <v>47</v>
      </c>
      <c r="G2089" t="s">
        <v>41</v>
      </c>
      <c r="H2089" s="3">
        <v>6617.68</v>
      </c>
      <c r="I2089" s="3">
        <v>6696.15</v>
      </c>
    </row>
    <row r="2090" spans="2:9" x14ac:dyDescent="0.65">
      <c r="B2090" t="s">
        <v>2168</v>
      </c>
      <c r="C2090" s="1">
        <v>44802</v>
      </c>
      <c r="D2090" t="s">
        <v>35</v>
      </c>
      <c r="E2090" t="s">
        <v>185</v>
      </c>
      <c r="F2090" t="s">
        <v>30</v>
      </c>
      <c r="G2090" t="s">
        <v>33</v>
      </c>
      <c r="H2090" s="3">
        <v>5246.48</v>
      </c>
      <c r="I2090" s="3">
        <v>5270.74</v>
      </c>
    </row>
    <row r="2091" spans="2:9" x14ac:dyDescent="0.65">
      <c r="B2091" t="s">
        <v>2169</v>
      </c>
      <c r="C2091" s="1">
        <v>44761</v>
      </c>
      <c r="D2091" t="s">
        <v>39</v>
      </c>
      <c r="E2091" t="s">
        <v>170</v>
      </c>
      <c r="F2091" t="s">
        <v>47</v>
      </c>
      <c r="G2091" t="s">
        <v>17</v>
      </c>
      <c r="H2091" s="3">
        <v>5147.45</v>
      </c>
      <c r="I2091" s="3">
        <v>5246.03</v>
      </c>
    </row>
    <row r="2092" spans="2:9" x14ac:dyDescent="0.65">
      <c r="B2092" t="s">
        <v>2170</v>
      </c>
      <c r="C2092" s="1">
        <v>45024</v>
      </c>
      <c r="D2092" t="s">
        <v>35</v>
      </c>
      <c r="E2092" t="s">
        <v>77</v>
      </c>
      <c r="F2092" t="s">
        <v>47</v>
      </c>
      <c r="G2092" t="s">
        <v>37</v>
      </c>
      <c r="H2092" s="3">
        <v>4631.87</v>
      </c>
      <c r="I2092" s="3">
        <v>4654.83</v>
      </c>
    </row>
    <row r="2093" spans="2:9" x14ac:dyDescent="0.65">
      <c r="B2093" t="s">
        <v>2171</v>
      </c>
      <c r="C2093" s="1">
        <v>45111</v>
      </c>
      <c r="D2093" t="s">
        <v>19</v>
      </c>
      <c r="E2093" t="s">
        <v>135</v>
      </c>
      <c r="F2093" t="s">
        <v>16</v>
      </c>
      <c r="G2093" t="s">
        <v>22</v>
      </c>
      <c r="H2093" s="3">
        <v>400.07</v>
      </c>
      <c r="I2093" s="3">
        <v>448.35</v>
      </c>
    </row>
    <row r="2094" spans="2:9" x14ac:dyDescent="0.65">
      <c r="B2094" t="s">
        <v>2172</v>
      </c>
      <c r="C2094" s="1">
        <v>45255</v>
      </c>
      <c r="D2094" t="s">
        <v>24</v>
      </c>
      <c r="E2094" t="s">
        <v>36</v>
      </c>
      <c r="F2094" t="s">
        <v>16</v>
      </c>
      <c r="G2094" t="s">
        <v>17</v>
      </c>
      <c r="H2094" s="3">
        <v>6709.08</v>
      </c>
      <c r="I2094" s="3">
        <v>6777.4</v>
      </c>
    </row>
    <row r="2095" spans="2:9" x14ac:dyDescent="0.65">
      <c r="B2095" t="s">
        <v>2173</v>
      </c>
      <c r="C2095" s="1">
        <v>45435</v>
      </c>
      <c r="D2095" t="s">
        <v>45</v>
      </c>
      <c r="E2095" t="s">
        <v>87</v>
      </c>
      <c r="F2095" t="s">
        <v>21</v>
      </c>
      <c r="G2095" t="s">
        <v>37</v>
      </c>
      <c r="H2095" s="3">
        <v>3702.09</v>
      </c>
      <c r="I2095" s="3">
        <v>3789.15</v>
      </c>
    </row>
    <row r="2096" spans="2:9" x14ac:dyDescent="0.65">
      <c r="B2096" t="s">
        <v>2174</v>
      </c>
      <c r="C2096" s="1">
        <v>45047</v>
      </c>
      <c r="D2096" t="s">
        <v>35</v>
      </c>
      <c r="E2096" t="s">
        <v>180</v>
      </c>
      <c r="F2096" t="s">
        <v>21</v>
      </c>
      <c r="G2096" t="s">
        <v>41</v>
      </c>
      <c r="H2096" s="3">
        <v>3301.38</v>
      </c>
      <c r="I2096" s="3">
        <v>3382.96</v>
      </c>
    </row>
    <row r="2097" spans="2:9" x14ac:dyDescent="0.65">
      <c r="B2097" t="s">
        <v>2175</v>
      </c>
      <c r="C2097" s="1">
        <v>45598</v>
      </c>
      <c r="D2097" t="s">
        <v>27</v>
      </c>
      <c r="E2097" t="s">
        <v>161</v>
      </c>
      <c r="F2097" t="s">
        <v>16</v>
      </c>
      <c r="G2097" t="s">
        <v>22</v>
      </c>
      <c r="H2097" s="3">
        <v>1296.97</v>
      </c>
      <c r="I2097" s="3">
        <v>1328.56</v>
      </c>
    </row>
    <row r="2098" spans="2:9" x14ac:dyDescent="0.65">
      <c r="B2098" t="s">
        <v>2176</v>
      </c>
      <c r="C2098" s="1">
        <v>44817</v>
      </c>
      <c r="D2098" t="s">
        <v>32</v>
      </c>
      <c r="E2098" t="s">
        <v>97</v>
      </c>
      <c r="F2098" t="s">
        <v>11</v>
      </c>
      <c r="G2098" t="s">
        <v>33</v>
      </c>
      <c r="H2098" s="3">
        <v>4322.96</v>
      </c>
      <c r="I2098" s="3">
        <v>4378.09</v>
      </c>
    </row>
    <row r="2099" spans="2:9" x14ac:dyDescent="0.65">
      <c r="B2099" t="s">
        <v>2177</v>
      </c>
      <c r="C2099" s="1">
        <v>44573</v>
      </c>
      <c r="D2099" t="s">
        <v>39</v>
      </c>
      <c r="E2099" t="s">
        <v>29</v>
      </c>
      <c r="F2099" t="s">
        <v>30</v>
      </c>
      <c r="G2099" t="s">
        <v>58</v>
      </c>
      <c r="H2099" s="3">
        <v>4159.7</v>
      </c>
      <c r="I2099" s="3">
        <v>4257.22</v>
      </c>
    </row>
    <row r="2100" spans="2:9" x14ac:dyDescent="0.65">
      <c r="B2100" t="s">
        <v>2178</v>
      </c>
      <c r="C2100" s="1">
        <v>44613</v>
      </c>
      <c r="D2100" t="s">
        <v>32</v>
      </c>
      <c r="E2100" t="s">
        <v>68</v>
      </c>
      <c r="F2100" t="s">
        <v>47</v>
      </c>
      <c r="G2100" t="s">
        <v>22</v>
      </c>
      <c r="H2100" s="3">
        <v>8889.67</v>
      </c>
      <c r="I2100" s="3">
        <v>8988.94</v>
      </c>
    </row>
    <row r="2101" spans="2:9" x14ac:dyDescent="0.65">
      <c r="B2101" t="s">
        <v>2179</v>
      </c>
      <c r="C2101" s="1">
        <v>44676</v>
      </c>
      <c r="D2101" t="s">
        <v>19</v>
      </c>
      <c r="E2101" t="s">
        <v>103</v>
      </c>
      <c r="F2101" t="s">
        <v>47</v>
      </c>
      <c r="G2101" t="s">
        <v>48</v>
      </c>
      <c r="H2101" s="3">
        <v>458.26</v>
      </c>
      <c r="I2101" s="3">
        <v>506.89</v>
      </c>
    </row>
    <row r="2102" spans="2:9" x14ac:dyDescent="0.65">
      <c r="B2102" t="s">
        <v>2180</v>
      </c>
      <c r="C2102" s="1">
        <v>45464</v>
      </c>
      <c r="D2102" t="s">
        <v>14</v>
      </c>
      <c r="E2102" t="s">
        <v>103</v>
      </c>
      <c r="F2102" t="s">
        <v>21</v>
      </c>
      <c r="G2102" t="s">
        <v>22</v>
      </c>
      <c r="H2102" s="3">
        <v>1132.6500000000001</v>
      </c>
      <c r="I2102" s="3">
        <v>1232.31</v>
      </c>
    </row>
    <row r="2103" spans="2:9" x14ac:dyDescent="0.65">
      <c r="B2103" t="s">
        <v>2181</v>
      </c>
      <c r="C2103" s="1">
        <v>44722</v>
      </c>
      <c r="D2103" t="s">
        <v>9</v>
      </c>
      <c r="E2103" t="s">
        <v>68</v>
      </c>
      <c r="F2103" t="s">
        <v>11</v>
      </c>
      <c r="G2103" t="s">
        <v>22</v>
      </c>
      <c r="H2103" s="3">
        <v>7528.22</v>
      </c>
      <c r="I2103" s="3">
        <v>7552.45</v>
      </c>
    </row>
    <row r="2104" spans="2:9" x14ac:dyDescent="0.65">
      <c r="B2104" t="s">
        <v>2182</v>
      </c>
      <c r="C2104" s="1">
        <v>44900</v>
      </c>
      <c r="D2104" t="s">
        <v>32</v>
      </c>
      <c r="E2104" t="s">
        <v>156</v>
      </c>
      <c r="F2104" t="s">
        <v>21</v>
      </c>
      <c r="G2104" t="s">
        <v>12</v>
      </c>
      <c r="H2104" s="3">
        <v>9498.7199999999993</v>
      </c>
      <c r="I2104" s="3">
        <v>9578.76</v>
      </c>
    </row>
    <row r="2105" spans="2:9" x14ac:dyDescent="0.65">
      <c r="B2105" t="s">
        <v>2183</v>
      </c>
      <c r="C2105" s="1">
        <v>45107</v>
      </c>
      <c r="D2105" t="s">
        <v>45</v>
      </c>
      <c r="E2105" t="s">
        <v>20</v>
      </c>
      <c r="F2105" t="s">
        <v>30</v>
      </c>
      <c r="G2105" t="s">
        <v>37</v>
      </c>
      <c r="H2105" s="3">
        <v>2528.0700000000002</v>
      </c>
      <c r="I2105" s="3">
        <v>2568.09</v>
      </c>
    </row>
    <row r="2106" spans="2:9" x14ac:dyDescent="0.65">
      <c r="B2106" t="s">
        <v>2184</v>
      </c>
      <c r="C2106" s="1">
        <v>45453</v>
      </c>
      <c r="D2106" t="s">
        <v>14</v>
      </c>
      <c r="E2106" t="s">
        <v>185</v>
      </c>
      <c r="F2106" t="s">
        <v>47</v>
      </c>
      <c r="G2106" t="s">
        <v>37</v>
      </c>
      <c r="H2106" s="3">
        <v>4993.09</v>
      </c>
      <c r="I2106" s="3">
        <v>5069.6099999999997</v>
      </c>
    </row>
    <row r="2107" spans="2:9" x14ac:dyDescent="0.65">
      <c r="B2107" t="s">
        <v>2185</v>
      </c>
      <c r="C2107" s="1">
        <v>44825</v>
      </c>
      <c r="D2107" t="s">
        <v>35</v>
      </c>
      <c r="E2107" t="s">
        <v>142</v>
      </c>
      <c r="F2107" t="s">
        <v>21</v>
      </c>
      <c r="G2107" t="s">
        <v>37</v>
      </c>
      <c r="H2107" s="3">
        <v>3896.25</v>
      </c>
      <c r="I2107" s="3">
        <v>3982.07</v>
      </c>
    </row>
    <row r="2108" spans="2:9" x14ac:dyDescent="0.65">
      <c r="B2108" t="s">
        <v>2186</v>
      </c>
      <c r="C2108" s="1">
        <v>44655</v>
      </c>
      <c r="D2108" t="s">
        <v>45</v>
      </c>
      <c r="E2108" t="s">
        <v>103</v>
      </c>
      <c r="F2108" t="s">
        <v>30</v>
      </c>
      <c r="G2108" t="s">
        <v>37</v>
      </c>
      <c r="H2108" s="3">
        <v>2658.99</v>
      </c>
      <c r="I2108" s="3">
        <v>2732.59</v>
      </c>
    </row>
    <row r="2109" spans="2:9" x14ac:dyDescent="0.65">
      <c r="B2109" t="s">
        <v>2187</v>
      </c>
      <c r="C2109" s="1">
        <v>44706</v>
      </c>
      <c r="D2109" t="s">
        <v>9</v>
      </c>
      <c r="E2109" t="s">
        <v>254</v>
      </c>
      <c r="F2109" t="s">
        <v>21</v>
      </c>
      <c r="G2109" t="s">
        <v>41</v>
      </c>
      <c r="H2109" s="3">
        <v>1813.5</v>
      </c>
      <c r="I2109" s="3">
        <v>1880.84</v>
      </c>
    </row>
    <row r="2110" spans="2:9" x14ac:dyDescent="0.65">
      <c r="B2110" t="s">
        <v>2188</v>
      </c>
      <c r="C2110" s="1">
        <v>44977</v>
      </c>
      <c r="D2110" t="s">
        <v>14</v>
      </c>
      <c r="E2110" t="s">
        <v>254</v>
      </c>
      <c r="F2110" t="s">
        <v>16</v>
      </c>
      <c r="G2110" t="s">
        <v>58</v>
      </c>
      <c r="H2110" s="3">
        <v>322.05</v>
      </c>
      <c r="I2110" s="3">
        <v>389.33</v>
      </c>
    </row>
    <row r="2111" spans="2:9" x14ac:dyDescent="0.65">
      <c r="B2111" t="s">
        <v>2189</v>
      </c>
      <c r="C2111" s="1">
        <v>45392</v>
      </c>
      <c r="D2111" t="s">
        <v>35</v>
      </c>
      <c r="E2111" t="s">
        <v>147</v>
      </c>
      <c r="F2111" t="s">
        <v>16</v>
      </c>
      <c r="G2111" t="s">
        <v>58</v>
      </c>
      <c r="H2111" s="3">
        <v>5189.12</v>
      </c>
      <c r="I2111" s="3">
        <v>5208.76</v>
      </c>
    </row>
    <row r="2112" spans="2:9" x14ac:dyDescent="0.65">
      <c r="B2112" t="s">
        <v>2190</v>
      </c>
      <c r="C2112" s="1">
        <v>45216</v>
      </c>
      <c r="D2112" t="s">
        <v>32</v>
      </c>
      <c r="E2112" t="s">
        <v>103</v>
      </c>
      <c r="F2112" t="s">
        <v>47</v>
      </c>
      <c r="G2112" t="s">
        <v>17</v>
      </c>
      <c r="H2112" s="3">
        <v>2870.31</v>
      </c>
      <c r="I2112" s="3">
        <v>2899.47</v>
      </c>
    </row>
    <row r="2113" spans="2:9" x14ac:dyDescent="0.65">
      <c r="B2113" t="s">
        <v>2191</v>
      </c>
      <c r="C2113" s="1">
        <v>45084</v>
      </c>
      <c r="D2113" t="s">
        <v>14</v>
      </c>
      <c r="E2113" t="s">
        <v>43</v>
      </c>
      <c r="F2113" t="s">
        <v>21</v>
      </c>
      <c r="G2113" t="s">
        <v>17</v>
      </c>
      <c r="H2113" s="3">
        <v>113.07</v>
      </c>
      <c r="I2113" s="3">
        <v>138.24</v>
      </c>
    </row>
    <row r="2114" spans="2:9" x14ac:dyDescent="0.65">
      <c r="B2114" t="s">
        <v>2192</v>
      </c>
      <c r="C2114" s="1">
        <v>45072</v>
      </c>
      <c r="D2114" t="s">
        <v>9</v>
      </c>
      <c r="E2114" t="s">
        <v>46</v>
      </c>
      <c r="F2114" t="s">
        <v>11</v>
      </c>
      <c r="G2114" t="s">
        <v>37</v>
      </c>
      <c r="H2114" s="3">
        <v>1490.42</v>
      </c>
      <c r="I2114" s="3">
        <v>1559.57</v>
      </c>
    </row>
    <row r="2115" spans="2:9" x14ac:dyDescent="0.65">
      <c r="B2115" t="s">
        <v>2193</v>
      </c>
      <c r="C2115" s="1">
        <v>45265</v>
      </c>
      <c r="D2115" t="s">
        <v>9</v>
      </c>
      <c r="E2115" t="s">
        <v>36</v>
      </c>
      <c r="F2115" t="s">
        <v>47</v>
      </c>
      <c r="G2115" t="s">
        <v>22</v>
      </c>
      <c r="H2115" s="3">
        <v>4305.59</v>
      </c>
      <c r="I2115" s="3">
        <v>4346.74</v>
      </c>
    </row>
    <row r="2116" spans="2:9" x14ac:dyDescent="0.65">
      <c r="B2116" t="s">
        <v>2194</v>
      </c>
      <c r="C2116" s="1">
        <v>44567</v>
      </c>
      <c r="D2116" t="s">
        <v>19</v>
      </c>
      <c r="E2116" t="s">
        <v>62</v>
      </c>
      <c r="F2116" t="s">
        <v>16</v>
      </c>
      <c r="G2116" t="s">
        <v>48</v>
      </c>
      <c r="H2116" s="3">
        <v>4635.63</v>
      </c>
      <c r="I2116" s="3">
        <v>4648.63</v>
      </c>
    </row>
    <row r="2117" spans="2:9" x14ac:dyDescent="0.65">
      <c r="B2117" t="s">
        <v>2195</v>
      </c>
      <c r="C2117" s="1">
        <v>44821</v>
      </c>
      <c r="D2117" t="s">
        <v>39</v>
      </c>
      <c r="E2117" t="s">
        <v>161</v>
      </c>
      <c r="F2117" t="s">
        <v>21</v>
      </c>
      <c r="G2117" t="s">
        <v>58</v>
      </c>
      <c r="H2117" s="3">
        <v>8785.67</v>
      </c>
      <c r="I2117" s="3">
        <v>8821.6</v>
      </c>
    </row>
    <row r="2118" spans="2:9" x14ac:dyDescent="0.65">
      <c r="B2118" t="s">
        <v>2196</v>
      </c>
      <c r="C2118" s="1">
        <v>44592</v>
      </c>
      <c r="D2118" t="s">
        <v>35</v>
      </c>
      <c r="E2118" t="s">
        <v>87</v>
      </c>
      <c r="F2118" t="s">
        <v>21</v>
      </c>
      <c r="G2118" t="s">
        <v>41</v>
      </c>
      <c r="H2118" s="3">
        <v>5812.48</v>
      </c>
      <c r="I2118" s="3">
        <v>5873.67</v>
      </c>
    </row>
    <row r="2119" spans="2:9" x14ac:dyDescent="0.65">
      <c r="B2119" t="s">
        <v>2197</v>
      </c>
      <c r="C2119" s="1">
        <v>44656</v>
      </c>
      <c r="D2119" t="s">
        <v>27</v>
      </c>
      <c r="E2119" t="s">
        <v>108</v>
      </c>
      <c r="F2119" t="s">
        <v>11</v>
      </c>
      <c r="G2119" t="s">
        <v>22</v>
      </c>
      <c r="H2119" s="3">
        <v>2145.39</v>
      </c>
      <c r="I2119" s="3">
        <v>2181.42</v>
      </c>
    </row>
    <row r="2120" spans="2:9" x14ac:dyDescent="0.65">
      <c r="B2120" t="s">
        <v>2198</v>
      </c>
      <c r="C2120" s="1">
        <v>45348</v>
      </c>
      <c r="D2120" t="s">
        <v>14</v>
      </c>
      <c r="E2120" t="s">
        <v>29</v>
      </c>
      <c r="F2120" t="s">
        <v>21</v>
      </c>
      <c r="G2120" t="s">
        <v>48</v>
      </c>
      <c r="H2120" s="3">
        <v>297.75</v>
      </c>
      <c r="I2120" s="3">
        <v>316.94</v>
      </c>
    </row>
    <row r="2121" spans="2:9" x14ac:dyDescent="0.65">
      <c r="B2121" t="s">
        <v>2199</v>
      </c>
      <c r="C2121" s="1">
        <v>45322</v>
      </c>
      <c r="D2121" t="s">
        <v>24</v>
      </c>
      <c r="E2121" t="s">
        <v>270</v>
      </c>
      <c r="F2121" t="s">
        <v>21</v>
      </c>
      <c r="G2121" t="s">
        <v>41</v>
      </c>
      <c r="H2121" s="3">
        <v>3518.57</v>
      </c>
      <c r="I2121" s="3">
        <v>3585.83</v>
      </c>
    </row>
    <row r="2122" spans="2:9" x14ac:dyDescent="0.65">
      <c r="B2122" t="s">
        <v>2200</v>
      </c>
      <c r="C2122" s="1">
        <v>45398</v>
      </c>
      <c r="D2122" t="s">
        <v>19</v>
      </c>
      <c r="E2122" t="s">
        <v>103</v>
      </c>
      <c r="F2122" t="s">
        <v>30</v>
      </c>
      <c r="G2122" t="s">
        <v>33</v>
      </c>
      <c r="H2122" s="3">
        <v>9463.43</v>
      </c>
      <c r="I2122" s="3">
        <v>9487.17</v>
      </c>
    </row>
    <row r="2123" spans="2:9" x14ac:dyDescent="0.65">
      <c r="B2123" t="s">
        <v>2201</v>
      </c>
      <c r="C2123" s="1">
        <v>45214</v>
      </c>
      <c r="D2123" t="s">
        <v>35</v>
      </c>
      <c r="E2123" t="s">
        <v>77</v>
      </c>
      <c r="F2123" t="s">
        <v>30</v>
      </c>
      <c r="G2123" t="s">
        <v>12</v>
      </c>
      <c r="H2123" s="3">
        <v>1132.81</v>
      </c>
      <c r="I2123" s="3">
        <v>1200.01</v>
      </c>
    </row>
    <row r="2124" spans="2:9" x14ac:dyDescent="0.65">
      <c r="B2124" t="s">
        <v>2202</v>
      </c>
      <c r="C2124" s="1">
        <v>45432</v>
      </c>
      <c r="D2124" t="s">
        <v>35</v>
      </c>
      <c r="E2124" t="s">
        <v>62</v>
      </c>
      <c r="F2124" t="s">
        <v>16</v>
      </c>
      <c r="G2124" t="s">
        <v>17</v>
      </c>
      <c r="H2124" s="3">
        <v>768.67</v>
      </c>
      <c r="I2124" s="3">
        <v>861.13</v>
      </c>
    </row>
    <row r="2125" spans="2:9" x14ac:dyDescent="0.65">
      <c r="B2125" t="s">
        <v>2203</v>
      </c>
      <c r="C2125" s="1">
        <v>44666</v>
      </c>
      <c r="D2125" t="s">
        <v>9</v>
      </c>
      <c r="E2125" t="s">
        <v>161</v>
      </c>
      <c r="F2125" t="s">
        <v>47</v>
      </c>
      <c r="G2125" t="s">
        <v>41</v>
      </c>
      <c r="H2125" s="3">
        <v>5299.88</v>
      </c>
      <c r="I2125" s="3">
        <v>5358.76</v>
      </c>
    </row>
    <row r="2126" spans="2:9" x14ac:dyDescent="0.65">
      <c r="B2126" t="s">
        <v>2204</v>
      </c>
      <c r="C2126" s="1">
        <v>44804</v>
      </c>
      <c r="D2126" t="s">
        <v>24</v>
      </c>
      <c r="E2126" t="s">
        <v>68</v>
      </c>
      <c r="F2126" t="s">
        <v>47</v>
      </c>
      <c r="G2126" t="s">
        <v>33</v>
      </c>
      <c r="H2126" s="3">
        <v>1211.5899999999999</v>
      </c>
      <c r="I2126" s="3">
        <v>1295.05</v>
      </c>
    </row>
    <row r="2127" spans="2:9" x14ac:dyDescent="0.65">
      <c r="B2127" t="s">
        <v>2205</v>
      </c>
      <c r="C2127" s="1">
        <v>45227</v>
      </c>
      <c r="D2127" t="s">
        <v>32</v>
      </c>
      <c r="E2127" t="s">
        <v>363</v>
      </c>
      <c r="F2127" t="s">
        <v>21</v>
      </c>
      <c r="G2127" t="s">
        <v>41</v>
      </c>
      <c r="H2127" s="3">
        <v>4368.3999999999996</v>
      </c>
      <c r="I2127" s="3">
        <v>4409.72</v>
      </c>
    </row>
    <row r="2128" spans="2:9" x14ac:dyDescent="0.65">
      <c r="B2128" t="s">
        <v>2206</v>
      </c>
      <c r="C2128" s="1">
        <v>45478</v>
      </c>
      <c r="D2128" t="s">
        <v>19</v>
      </c>
      <c r="E2128" t="s">
        <v>185</v>
      </c>
      <c r="F2128" t="s">
        <v>47</v>
      </c>
      <c r="G2128" t="s">
        <v>12</v>
      </c>
      <c r="H2128" s="3">
        <v>5925.72</v>
      </c>
      <c r="I2128" s="3">
        <v>6019.29</v>
      </c>
    </row>
    <row r="2129" spans="2:9" x14ac:dyDescent="0.65">
      <c r="B2129" t="s">
        <v>2207</v>
      </c>
      <c r="C2129" s="1">
        <v>44656</v>
      </c>
      <c r="D2129" t="s">
        <v>24</v>
      </c>
      <c r="E2129" t="s">
        <v>93</v>
      </c>
      <c r="F2129" t="s">
        <v>21</v>
      </c>
      <c r="G2129" t="s">
        <v>22</v>
      </c>
      <c r="H2129" s="3">
        <v>9841.43</v>
      </c>
      <c r="I2129" s="3">
        <v>9920.1299999999992</v>
      </c>
    </row>
    <row r="2130" spans="2:9" x14ac:dyDescent="0.65">
      <c r="B2130" t="s">
        <v>2208</v>
      </c>
      <c r="C2130" s="1">
        <v>45076</v>
      </c>
      <c r="D2130" t="s">
        <v>45</v>
      </c>
      <c r="E2130" t="s">
        <v>90</v>
      </c>
      <c r="F2130" t="s">
        <v>30</v>
      </c>
      <c r="G2130" t="s">
        <v>22</v>
      </c>
      <c r="H2130" s="3">
        <v>2363.58</v>
      </c>
      <c r="I2130" s="3">
        <v>2425.46</v>
      </c>
    </row>
    <row r="2131" spans="2:9" x14ac:dyDescent="0.65">
      <c r="B2131" t="s">
        <v>2209</v>
      </c>
      <c r="C2131" s="1">
        <v>45222</v>
      </c>
      <c r="D2131" t="s">
        <v>24</v>
      </c>
      <c r="E2131" t="s">
        <v>25</v>
      </c>
      <c r="F2131" t="s">
        <v>11</v>
      </c>
      <c r="G2131" t="s">
        <v>22</v>
      </c>
      <c r="H2131" s="3">
        <v>6891.54</v>
      </c>
      <c r="I2131" s="3">
        <v>6985.06</v>
      </c>
    </row>
    <row r="2132" spans="2:9" x14ac:dyDescent="0.65">
      <c r="B2132" t="s">
        <v>2210</v>
      </c>
      <c r="C2132" s="1">
        <v>45197</v>
      </c>
      <c r="D2132" t="s">
        <v>35</v>
      </c>
      <c r="E2132" t="s">
        <v>64</v>
      </c>
      <c r="F2132" t="s">
        <v>30</v>
      </c>
      <c r="G2132" t="s">
        <v>22</v>
      </c>
      <c r="H2132" s="3">
        <v>5090.2700000000004</v>
      </c>
      <c r="I2132" s="3">
        <v>5177.66</v>
      </c>
    </row>
    <row r="2133" spans="2:9" x14ac:dyDescent="0.65">
      <c r="B2133" t="s">
        <v>2211</v>
      </c>
      <c r="C2133" s="1">
        <v>45161</v>
      </c>
      <c r="D2133" t="s">
        <v>24</v>
      </c>
      <c r="E2133" t="s">
        <v>174</v>
      </c>
      <c r="F2133" t="s">
        <v>11</v>
      </c>
      <c r="G2133" t="s">
        <v>58</v>
      </c>
      <c r="H2133" s="3">
        <v>3257.38</v>
      </c>
      <c r="I2133" s="3">
        <v>3317.79</v>
      </c>
    </row>
    <row r="2134" spans="2:9" x14ac:dyDescent="0.65">
      <c r="B2134" t="s">
        <v>2212</v>
      </c>
      <c r="C2134" s="1">
        <v>45647</v>
      </c>
      <c r="D2134" t="s">
        <v>35</v>
      </c>
      <c r="E2134" t="s">
        <v>105</v>
      </c>
      <c r="F2134" t="s">
        <v>30</v>
      </c>
      <c r="G2134" t="s">
        <v>37</v>
      </c>
      <c r="H2134" s="3">
        <v>9591.6200000000008</v>
      </c>
      <c r="I2134" s="3">
        <v>9683.2800000000007</v>
      </c>
    </row>
    <row r="2135" spans="2:9" x14ac:dyDescent="0.65">
      <c r="B2135" t="s">
        <v>2213</v>
      </c>
      <c r="C2135" s="1">
        <v>45206</v>
      </c>
      <c r="D2135" t="s">
        <v>32</v>
      </c>
      <c r="E2135" t="s">
        <v>60</v>
      </c>
      <c r="F2135" t="s">
        <v>30</v>
      </c>
      <c r="G2135" t="s">
        <v>48</v>
      </c>
      <c r="H2135" s="3">
        <v>340.76</v>
      </c>
      <c r="I2135" s="3">
        <v>421.09</v>
      </c>
    </row>
    <row r="2136" spans="2:9" x14ac:dyDescent="0.65">
      <c r="B2136" t="s">
        <v>2214</v>
      </c>
      <c r="C2136" s="1">
        <v>45128</v>
      </c>
      <c r="D2136" t="s">
        <v>9</v>
      </c>
      <c r="E2136" t="s">
        <v>110</v>
      </c>
      <c r="F2136" t="s">
        <v>47</v>
      </c>
      <c r="G2136" t="s">
        <v>22</v>
      </c>
      <c r="H2136" s="3">
        <v>6003.34</v>
      </c>
      <c r="I2136" s="3">
        <v>6039.57</v>
      </c>
    </row>
    <row r="2137" spans="2:9" x14ac:dyDescent="0.65">
      <c r="B2137" t="s">
        <v>2215</v>
      </c>
      <c r="C2137" s="1">
        <v>45633</v>
      </c>
      <c r="D2137" t="s">
        <v>39</v>
      </c>
      <c r="E2137" t="s">
        <v>122</v>
      </c>
      <c r="F2137" t="s">
        <v>30</v>
      </c>
      <c r="G2137" t="s">
        <v>48</v>
      </c>
      <c r="H2137" s="3">
        <v>819.82</v>
      </c>
      <c r="I2137" s="3">
        <v>900.31</v>
      </c>
    </row>
    <row r="2138" spans="2:9" x14ac:dyDescent="0.65">
      <c r="B2138" t="s">
        <v>2216</v>
      </c>
      <c r="C2138" s="1">
        <v>45239</v>
      </c>
      <c r="D2138" t="s">
        <v>14</v>
      </c>
      <c r="E2138" t="s">
        <v>174</v>
      </c>
      <c r="F2138" t="s">
        <v>16</v>
      </c>
      <c r="G2138" t="s">
        <v>33</v>
      </c>
      <c r="H2138" s="3">
        <v>1457.97</v>
      </c>
      <c r="I2138" s="3">
        <v>1525.38</v>
      </c>
    </row>
    <row r="2139" spans="2:9" x14ac:dyDescent="0.65">
      <c r="B2139" t="s">
        <v>2217</v>
      </c>
      <c r="C2139" s="1">
        <v>44713</v>
      </c>
      <c r="D2139" t="s">
        <v>39</v>
      </c>
      <c r="E2139" t="s">
        <v>62</v>
      </c>
      <c r="F2139" t="s">
        <v>47</v>
      </c>
      <c r="G2139" t="s">
        <v>17</v>
      </c>
      <c r="H2139" s="3">
        <v>2935.35</v>
      </c>
      <c r="I2139" s="3">
        <v>3020.05</v>
      </c>
    </row>
    <row r="2140" spans="2:9" x14ac:dyDescent="0.65">
      <c r="B2140" t="s">
        <v>2218</v>
      </c>
      <c r="C2140" s="1">
        <v>45360</v>
      </c>
      <c r="D2140" t="s">
        <v>14</v>
      </c>
      <c r="E2140" t="s">
        <v>25</v>
      </c>
      <c r="F2140" t="s">
        <v>47</v>
      </c>
      <c r="G2140" t="s">
        <v>41</v>
      </c>
      <c r="H2140" s="3">
        <v>3520.47</v>
      </c>
      <c r="I2140" s="3">
        <v>3556.47</v>
      </c>
    </row>
    <row r="2141" spans="2:9" x14ac:dyDescent="0.65">
      <c r="B2141" t="s">
        <v>2219</v>
      </c>
      <c r="C2141" s="1">
        <v>44717</v>
      </c>
      <c r="D2141" t="s">
        <v>19</v>
      </c>
      <c r="E2141" t="s">
        <v>108</v>
      </c>
      <c r="F2141" t="s">
        <v>16</v>
      </c>
      <c r="G2141" t="s">
        <v>33</v>
      </c>
      <c r="H2141" s="3">
        <v>5594.87</v>
      </c>
      <c r="I2141" s="3">
        <v>5644.33</v>
      </c>
    </row>
    <row r="2142" spans="2:9" x14ac:dyDescent="0.65">
      <c r="B2142" t="s">
        <v>2220</v>
      </c>
      <c r="C2142" s="1">
        <v>45053</v>
      </c>
      <c r="D2142" t="s">
        <v>24</v>
      </c>
      <c r="E2142" t="s">
        <v>40</v>
      </c>
      <c r="F2142" t="s">
        <v>11</v>
      </c>
      <c r="G2142" t="s">
        <v>33</v>
      </c>
      <c r="H2142" s="3">
        <v>9725.59</v>
      </c>
      <c r="I2142" s="3">
        <v>9799.4699999999993</v>
      </c>
    </row>
    <row r="2143" spans="2:9" x14ac:dyDescent="0.65">
      <c r="B2143" t="s">
        <v>2221</v>
      </c>
      <c r="C2143" s="1">
        <v>45657</v>
      </c>
      <c r="D2143" t="s">
        <v>35</v>
      </c>
      <c r="E2143" t="s">
        <v>254</v>
      </c>
      <c r="F2143" t="s">
        <v>21</v>
      </c>
      <c r="G2143" t="s">
        <v>48</v>
      </c>
      <c r="H2143" s="3">
        <v>1703.25</v>
      </c>
      <c r="I2143" s="3">
        <v>1783.99</v>
      </c>
    </row>
    <row r="2144" spans="2:9" x14ac:dyDescent="0.65">
      <c r="B2144" t="s">
        <v>2222</v>
      </c>
      <c r="C2144" s="1">
        <v>45614</v>
      </c>
      <c r="D2144" t="s">
        <v>14</v>
      </c>
      <c r="E2144" t="s">
        <v>142</v>
      </c>
      <c r="F2144" t="s">
        <v>21</v>
      </c>
      <c r="G2144" t="s">
        <v>69</v>
      </c>
      <c r="H2144" s="3">
        <v>2433.9899999999998</v>
      </c>
      <c r="I2144" s="3">
        <v>2509.41</v>
      </c>
    </row>
    <row r="2145" spans="2:9" x14ac:dyDescent="0.65">
      <c r="B2145" t="s">
        <v>2223</v>
      </c>
      <c r="C2145" s="1">
        <v>44745</v>
      </c>
      <c r="D2145" t="s">
        <v>19</v>
      </c>
      <c r="E2145" t="s">
        <v>142</v>
      </c>
      <c r="F2145" t="s">
        <v>21</v>
      </c>
      <c r="G2145" t="s">
        <v>33</v>
      </c>
      <c r="H2145" s="3">
        <v>239.75</v>
      </c>
      <c r="I2145" s="3">
        <v>298.64</v>
      </c>
    </row>
    <row r="2146" spans="2:9" x14ac:dyDescent="0.65">
      <c r="B2146" t="s">
        <v>2224</v>
      </c>
      <c r="C2146" s="1">
        <v>44695</v>
      </c>
      <c r="D2146" t="s">
        <v>24</v>
      </c>
      <c r="E2146" t="s">
        <v>122</v>
      </c>
      <c r="F2146" t="s">
        <v>21</v>
      </c>
      <c r="G2146" t="s">
        <v>58</v>
      </c>
      <c r="H2146" s="3">
        <v>3296.06</v>
      </c>
      <c r="I2146" s="3">
        <v>3333.77</v>
      </c>
    </row>
    <row r="2147" spans="2:9" x14ac:dyDescent="0.65">
      <c r="B2147" t="s">
        <v>2225</v>
      </c>
      <c r="C2147" s="1">
        <v>44991</v>
      </c>
      <c r="D2147" t="s">
        <v>19</v>
      </c>
      <c r="E2147" t="s">
        <v>105</v>
      </c>
      <c r="F2147" t="s">
        <v>21</v>
      </c>
      <c r="G2147" t="s">
        <v>41</v>
      </c>
      <c r="H2147" s="3">
        <v>569.94000000000005</v>
      </c>
      <c r="I2147" s="3">
        <v>587.08000000000004</v>
      </c>
    </row>
    <row r="2148" spans="2:9" x14ac:dyDescent="0.65">
      <c r="B2148" t="s">
        <v>2226</v>
      </c>
      <c r="C2148" s="1">
        <v>45461</v>
      </c>
      <c r="D2148" t="s">
        <v>32</v>
      </c>
      <c r="E2148" t="s">
        <v>138</v>
      </c>
      <c r="F2148" t="s">
        <v>11</v>
      </c>
      <c r="G2148" t="s">
        <v>33</v>
      </c>
      <c r="H2148" s="3">
        <v>5926.02</v>
      </c>
      <c r="I2148" s="3">
        <v>5980.92</v>
      </c>
    </row>
    <row r="2149" spans="2:9" x14ac:dyDescent="0.65">
      <c r="B2149" t="s">
        <v>2227</v>
      </c>
      <c r="C2149" s="1">
        <v>45581</v>
      </c>
      <c r="D2149" t="s">
        <v>24</v>
      </c>
      <c r="E2149" t="s">
        <v>185</v>
      </c>
      <c r="F2149" t="s">
        <v>21</v>
      </c>
      <c r="G2149" t="s">
        <v>33</v>
      </c>
      <c r="H2149" s="3">
        <v>347.67</v>
      </c>
      <c r="I2149" s="3">
        <v>372.96</v>
      </c>
    </row>
    <row r="2150" spans="2:9" x14ac:dyDescent="0.65">
      <c r="B2150" t="s">
        <v>2228</v>
      </c>
      <c r="C2150" s="1">
        <v>45323</v>
      </c>
      <c r="D2150" t="s">
        <v>19</v>
      </c>
      <c r="E2150" t="s">
        <v>161</v>
      </c>
      <c r="F2150" t="s">
        <v>21</v>
      </c>
      <c r="G2150" t="s">
        <v>48</v>
      </c>
      <c r="H2150" s="3">
        <v>8536.8799999999992</v>
      </c>
      <c r="I2150" s="3">
        <v>8582.9</v>
      </c>
    </row>
    <row r="2151" spans="2:9" x14ac:dyDescent="0.65">
      <c r="B2151" t="s">
        <v>2229</v>
      </c>
      <c r="C2151" s="1">
        <v>44797</v>
      </c>
      <c r="D2151" t="s">
        <v>45</v>
      </c>
      <c r="E2151" t="s">
        <v>276</v>
      </c>
      <c r="F2151" t="s">
        <v>30</v>
      </c>
      <c r="G2151" t="s">
        <v>37</v>
      </c>
      <c r="H2151" s="3">
        <v>5545.27</v>
      </c>
      <c r="I2151" s="3">
        <v>5575.54</v>
      </c>
    </row>
    <row r="2152" spans="2:9" x14ac:dyDescent="0.65">
      <c r="B2152" t="s">
        <v>2230</v>
      </c>
      <c r="C2152" s="1">
        <v>44698</v>
      </c>
      <c r="D2152" t="s">
        <v>9</v>
      </c>
      <c r="E2152" t="s">
        <v>276</v>
      </c>
      <c r="F2152" t="s">
        <v>21</v>
      </c>
      <c r="G2152" t="s">
        <v>33</v>
      </c>
      <c r="H2152" s="3">
        <v>8120.96</v>
      </c>
      <c r="I2152" s="3">
        <v>8150.2</v>
      </c>
    </row>
    <row r="2153" spans="2:9" x14ac:dyDescent="0.65">
      <c r="B2153" t="s">
        <v>2231</v>
      </c>
      <c r="C2153" s="1">
        <v>45496</v>
      </c>
      <c r="D2153" t="s">
        <v>19</v>
      </c>
      <c r="E2153" t="s">
        <v>84</v>
      </c>
      <c r="F2153" t="s">
        <v>21</v>
      </c>
      <c r="G2153" t="s">
        <v>37</v>
      </c>
      <c r="H2153" s="3">
        <v>7472.92</v>
      </c>
      <c r="I2153" s="3">
        <v>7509.34</v>
      </c>
    </row>
    <row r="2154" spans="2:9" x14ac:dyDescent="0.65">
      <c r="B2154" t="s">
        <v>2232</v>
      </c>
      <c r="C2154" s="1">
        <v>45368</v>
      </c>
      <c r="D2154" t="s">
        <v>19</v>
      </c>
      <c r="E2154" t="s">
        <v>20</v>
      </c>
      <c r="F2154" t="s">
        <v>21</v>
      </c>
      <c r="G2154" t="s">
        <v>48</v>
      </c>
      <c r="H2154" s="3">
        <v>361.37</v>
      </c>
      <c r="I2154" s="3">
        <v>371.25</v>
      </c>
    </row>
    <row r="2155" spans="2:9" x14ac:dyDescent="0.65">
      <c r="B2155" t="s">
        <v>2233</v>
      </c>
      <c r="C2155" s="1">
        <v>44739</v>
      </c>
      <c r="D2155" t="s">
        <v>9</v>
      </c>
      <c r="E2155" t="s">
        <v>174</v>
      </c>
      <c r="F2155" t="s">
        <v>16</v>
      </c>
      <c r="G2155" t="s">
        <v>58</v>
      </c>
      <c r="H2155" s="3">
        <v>4515.09</v>
      </c>
      <c r="I2155" s="3">
        <v>4527.37</v>
      </c>
    </row>
    <row r="2156" spans="2:9" x14ac:dyDescent="0.65">
      <c r="B2156" t="s">
        <v>2234</v>
      </c>
      <c r="C2156" s="1">
        <v>45632</v>
      </c>
      <c r="D2156" t="s">
        <v>9</v>
      </c>
      <c r="E2156" t="s">
        <v>90</v>
      </c>
      <c r="F2156" t="s">
        <v>21</v>
      </c>
      <c r="G2156" t="s">
        <v>41</v>
      </c>
      <c r="H2156" s="3">
        <v>8710.61</v>
      </c>
      <c r="I2156" s="3">
        <v>8722.31</v>
      </c>
    </row>
    <row r="2157" spans="2:9" x14ac:dyDescent="0.65">
      <c r="B2157" t="s">
        <v>2235</v>
      </c>
      <c r="C2157" s="1">
        <v>44718</v>
      </c>
      <c r="D2157" t="s">
        <v>27</v>
      </c>
      <c r="E2157" t="s">
        <v>161</v>
      </c>
      <c r="F2157" t="s">
        <v>16</v>
      </c>
      <c r="G2157" t="s">
        <v>17</v>
      </c>
      <c r="H2157" s="3">
        <v>361.98</v>
      </c>
      <c r="I2157" s="3">
        <v>392</v>
      </c>
    </row>
    <row r="2158" spans="2:9" x14ac:dyDescent="0.65">
      <c r="B2158" t="s">
        <v>2236</v>
      </c>
      <c r="C2158" s="1">
        <v>44569</v>
      </c>
      <c r="D2158" t="s">
        <v>27</v>
      </c>
      <c r="E2158" t="s">
        <v>110</v>
      </c>
      <c r="F2158" t="s">
        <v>21</v>
      </c>
      <c r="G2158" t="s">
        <v>48</v>
      </c>
      <c r="H2158" s="3">
        <v>1812.29</v>
      </c>
      <c r="I2158" s="3">
        <v>1854.83</v>
      </c>
    </row>
    <row r="2159" spans="2:9" x14ac:dyDescent="0.65">
      <c r="B2159" t="s">
        <v>2237</v>
      </c>
      <c r="C2159" s="1">
        <v>44664</v>
      </c>
      <c r="D2159" t="s">
        <v>24</v>
      </c>
      <c r="E2159" t="s">
        <v>108</v>
      </c>
      <c r="F2159" t="s">
        <v>16</v>
      </c>
      <c r="G2159" t="s">
        <v>37</v>
      </c>
      <c r="H2159" s="3">
        <v>6320.92</v>
      </c>
      <c r="I2159" s="3">
        <v>6378.33</v>
      </c>
    </row>
    <row r="2160" spans="2:9" x14ac:dyDescent="0.65">
      <c r="B2160" t="s">
        <v>2238</v>
      </c>
      <c r="C2160" s="1">
        <v>44792</v>
      </c>
      <c r="D2160" t="s">
        <v>32</v>
      </c>
      <c r="E2160" t="s">
        <v>128</v>
      </c>
      <c r="F2160" t="s">
        <v>16</v>
      </c>
      <c r="G2160" t="s">
        <v>22</v>
      </c>
      <c r="H2160" s="3">
        <v>4774.3500000000004</v>
      </c>
      <c r="I2160" s="3">
        <v>4798.1000000000004</v>
      </c>
    </row>
    <row r="2161" spans="2:9" x14ac:dyDescent="0.65">
      <c r="B2161" t="s">
        <v>2239</v>
      </c>
      <c r="C2161" s="1">
        <v>44926</v>
      </c>
      <c r="D2161" t="s">
        <v>19</v>
      </c>
      <c r="E2161" t="s">
        <v>75</v>
      </c>
      <c r="F2161" t="s">
        <v>30</v>
      </c>
      <c r="G2161" t="s">
        <v>17</v>
      </c>
      <c r="H2161" s="3">
        <v>8632.8799999999992</v>
      </c>
      <c r="I2161" s="3">
        <v>8696.3700000000008</v>
      </c>
    </row>
    <row r="2162" spans="2:9" x14ac:dyDescent="0.65">
      <c r="B2162" t="s">
        <v>2240</v>
      </c>
      <c r="C2162" s="1">
        <v>45269</v>
      </c>
      <c r="D2162" t="s">
        <v>19</v>
      </c>
      <c r="E2162" t="s">
        <v>36</v>
      </c>
      <c r="F2162" t="s">
        <v>11</v>
      </c>
      <c r="G2162" t="s">
        <v>41</v>
      </c>
      <c r="H2162" s="3">
        <v>5828.88</v>
      </c>
      <c r="I2162" s="3">
        <v>5884.46</v>
      </c>
    </row>
    <row r="2163" spans="2:9" x14ac:dyDescent="0.65">
      <c r="B2163" t="s">
        <v>2241</v>
      </c>
      <c r="C2163" s="1">
        <v>45434</v>
      </c>
      <c r="D2163" t="s">
        <v>24</v>
      </c>
      <c r="E2163" t="s">
        <v>77</v>
      </c>
      <c r="F2163" t="s">
        <v>30</v>
      </c>
      <c r="G2163" t="s">
        <v>12</v>
      </c>
      <c r="H2163" s="3">
        <v>3687.29</v>
      </c>
      <c r="I2163" s="3">
        <v>3702.16</v>
      </c>
    </row>
    <row r="2164" spans="2:9" x14ac:dyDescent="0.65">
      <c r="B2164" t="s">
        <v>2242</v>
      </c>
      <c r="C2164" s="1">
        <v>45649</v>
      </c>
      <c r="D2164" t="s">
        <v>35</v>
      </c>
      <c r="E2164" t="s">
        <v>52</v>
      </c>
      <c r="F2164" t="s">
        <v>30</v>
      </c>
      <c r="G2164" t="s">
        <v>22</v>
      </c>
      <c r="H2164" s="3">
        <v>2005.35</v>
      </c>
      <c r="I2164" s="3">
        <v>2101.71</v>
      </c>
    </row>
    <row r="2165" spans="2:9" x14ac:dyDescent="0.65">
      <c r="B2165" t="s">
        <v>2243</v>
      </c>
      <c r="C2165" s="1">
        <v>45347</v>
      </c>
      <c r="D2165" t="s">
        <v>27</v>
      </c>
      <c r="E2165" t="s">
        <v>135</v>
      </c>
      <c r="F2165" t="s">
        <v>11</v>
      </c>
      <c r="G2165" t="s">
        <v>33</v>
      </c>
      <c r="H2165" s="3">
        <v>5914.56</v>
      </c>
      <c r="I2165" s="3">
        <v>5977.96</v>
      </c>
    </row>
    <row r="2166" spans="2:9" x14ac:dyDescent="0.65">
      <c r="B2166" t="s">
        <v>2244</v>
      </c>
      <c r="C2166" s="1">
        <v>44939</v>
      </c>
      <c r="D2166" t="s">
        <v>27</v>
      </c>
      <c r="E2166" t="s">
        <v>110</v>
      </c>
      <c r="F2166" t="s">
        <v>21</v>
      </c>
      <c r="G2166" t="s">
        <v>48</v>
      </c>
      <c r="H2166" s="3">
        <v>7925.35</v>
      </c>
      <c r="I2166" s="3">
        <v>7992.62</v>
      </c>
    </row>
    <row r="2167" spans="2:9" x14ac:dyDescent="0.65">
      <c r="B2167" t="s">
        <v>2245</v>
      </c>
      <c r="C2167" s="1">
        <v>45298</v>
      </c>
      <c r="D2167" t="s">
        <v>45</v>
      </c>
      <c r="E2167" t="s">
        <v>161</v>
      </c>
      <c r="F2167" t="s">
        <v>11</v>
      </c>
      <c r="G2167" t="s">
        <v>17</v>
      </c>
      <c r="H2167" s="3">
        <v>8218.06</v>
      </c>
      <c r="I2167" s="3">
        <v>8255.48</v>
      </c>
    </row>
    <row r="2168" spans="2:9" x14ac:dyDescent="0.65">
      <c r="B2168" t="s">
        <v>2246</v>
      </c>
      <c r="C2168" s="1">
        <v>44806</v>
      </c>
      <c r="D2168" t="s">
        <v>45</v>
      </c>
      <c r="E2168" t="s">
        <v>46</v>
      </c>
      <c r="F2168" t="s">
        <v>11</v>
      </c>
      <c r="G2168" t="s">
        <v>37</v>
      </c>
      <c r="H2168" s="3">
        <v>2073.35</v>
      </c>
      <c r="I2168" s="3">
        <v>2139.08</v>
      </c>
    </row>
    <row r="2169" spans="2:9" x14ac:dyDescent="0.65">
      <c r="B2169" t="s">
        <v>2247</v>
      </c>
      <c r="C2169" s="1">
        <v>44603</v>
      </c>
      <c r="D2169" t="s">
        <v>19</v>
      </c>
      <c r="E2169" t="s">
        <v>84</v>
      </c>
      <c r="F2169" t="s">
        <v>47</v>
      </c>
      <c r="G2169" t="s">
        <v>37</v>
      </c>
      <c r="H2169" s="3">
        <v>9370.44</v>
      </c>
      <c r="I2169" s="3">
        <v>9445.6</v>
      </c>
    </row>
    <row r="2170" spans="2:9" x14ac:dyDescent="0.65">
      <c r="B2170" t="s">
        <v>2248</v>
      </c>
      <c r="C2170" s="1">
        <v>45336</v>
      </c>
      <c r="D2170" t="s">
        <v>14</v>
      </c>
      <c r="E2170" t="s">
        <v>43</v>
      </c>
      <c r="F2170" t="s">
        <v>21</v>
      </c>
      <c r="G2170" t="s">
        <v>17</v>
      </c>
      <c r="H2170" s="3">
        <v>3945.67</v>
      </c>
      <c r="I2170" s="3">
        <v>3993.3</v>
      </c>
    </row>
    <row r="2171" spans="2:9" x14ac:dyDescent="0.65">
      <c r="B2171" t="s">
        <v>2249</v>
      </c>
      <c r="C2171" s="1">
        <v>45087</v>
      </c>
      <c r="D2171" t="s">
        <v>32</v>
      </c>
      <c r="E2171" t="s">
        <v>46</v>
      </c>
      <c r="F2171" t="s">
        <v>21</v>
      </c>
      <c r="G2171" t="s">
        <v>37</v>
      </c>
      <c r="H2171" s="3">
        <v>584.59</v>
      </c>
      <c r="I2171" s="3">
        <v>681.54</v>
      </c>
    </row>
    <row r="2172" spans="2:9" x14ac:dyDescent="0.65">
      <c r="B2172" t="s">
        <v>2250</v>
      </c>
      <c r="C2172" s="1">
        <v>45378</v>
      </c>
      <c r="D2172" t="s">
        <v>9</v>
      </c>
      <c r="E2172" t="s">
        <v>147</v>
      </c>
      <c r="F2172" t="s">
        <v>21</v>
      </c>
      <c r="G2172" t="s">
        <v>12</v>
      </c>
      <c r="H2172" s="3">
        <v>2547.3000000000002</v>
      </c>
      <c r="I2172" s="3">
        <v>2639.99</v>
      </c>
    </row>
    <row r="2173" spans="2:9" x14ac:dyDescent="0.65">
      <c r="B2173" t="s">
        <v>2251</v>
      </c>
      <c r="C2173" s="1">
        <v>45554</v>
      </c>
      <c r="D2173" t="s">
        <v>19</v>
      </c>
      <c r="E2173" t="s">
        <v>60</v>
      </c>
      <c r="F2173" t="s">
        <v>30</v>
      </c>
      <c r="G2173" t="s">
        <v>37</v>
      </c>
      <c r="H2173" s="3">
        <v>7772.2</v>
      </c>
      <c r="I2173" s="3">
        <v>7799.32</v>
      </c>
    </row>
    <row r="2174" spans="2:9" x14ac:dyDescent="0.65">
      <c r="B2174" t="s">
        <v>2252</v>
      </c>
      <c r="C2174" s="1">
        <v>44639</v>
      </c>
      <c r="D2174" t="s">
        <v>27</v>
      </c>
      <c r="E2174" t="s">
        <v>363</v>
      </c>
      <c r="F2174" t="s">
        <v>16</v>
      </c>
      <c r="G2174" t="s">
        <v>17</v>
      </c>
      <c r="H2174" s="3">
        <v>4359.9799999999996</v>
      </c>
      <c r="I2174" s="3">
        <v>4412.82</v>
      </c>
    </row>
    <row r="2175" spans="2:9" x14ac:dyDescent="0.65">
      <c r="B2175" t="s">
        <v>2253</v>
      </c>
      <c r="C2175" s="1">
        <v>45560</v>
      </c>
      <c r="D2175" t="s">
        <v>32</v>
      </c>
      <c r="E2175" t="s">
        <v>20</v>
      </c>
      <c r="F2175" t="s">
        <v>21</v>
      </c>
      <c r="G2175" t="s">
        <v>41</v>
      </c>
      <c r="H2175" s="3">
        <v>3337.84</v>
      </c>
      <c r="I2175" s="3">
        <v>3364.89</v>
      </c>
    </row>
    <row r="2176" spans="2:9" x14ac:dyDescent="0.65">
      <c r="B2176" t="s">
        <v>2254</v>
      </c>
      <c r="C2176" s="1">
        <v>44589</v>
      </c>
      <c r="D2176" t="s">
        <v>14</v>
      </c>
      <c r="E2176" t="s">
        <v>103</v>
      </c>
      <c r="F2176" t="s">
        <v>30</v>
      </c>
      <c r="G2176" t="s">
        <v>37</v>
      </c>
      <c r="H2176" s="3">
        <v>2871.92</v>
      </c>
      <c r="I2176" s="3">
        <v>2909.6</v>
      </c>
    </row>
    <row r="2177" spans="2:9" x14ac:dyDescent="0.65">
      <c r="B2177" t="s">
        <v>2255</v>
      </c>
      <c r="C2177" s="1">
        <v>44579</v>
      </c>
      <c r="D2177" t="s">
        <v>9</v>
      </c>
      <c r="E2177" t="s">
        <v>363</v>
      </c>
      <c r="F2177" t="s">
        <v>30</v>
      </c>
      <c r="G2177" t="s">
        <v>48</v>
      </c>
      <c r="H2177" s="3">
        <v>1508.49</v>
      </c>
      <c r="I2177" s="3">
        <v>1532.92</v>
      </c>
    </row>
    <row r="2178" spans="2:9" x14ac:dyDescent="0.65">
      <c r="B2178" t="s">
        <v>2256</v>
      </c>
      <c r="C2178" s="1">
        <v>45073</v>
      </c>
      <c r="D2178" t="s">
        <v>39</v>
      </c>
      <c r="E2178" t="s">
        <v>97</v>
      </c>
      <c r="F2178" t="s">
        <v>21</v>
      </c>
      <c r="G2178" t="s">
        <v>58</v>
      </c>
      <c r="H2178" s="3">
        <v>792.93</v>
      </c>
      <c r="I2178" s="3">
        <v>868.07</v>
      </c>
    </row>
    <row r="2179" spans="2:9" x14ac:dyDescent="0.65">
      <c r="B2179" t="s">
        <v>2257</v>
      </c>
      <c r="C2179" s="1">
        <v>45192</v>
      </c>
      <c r="D2179" t="s">
        <v>14</v>
      </c>
      <c r="E2179" t="s">
        <v>20</v>
      </c>
      <c r="F2179" t="s">
        <v>16</v>
      </c>
      <c r="G2179" t="s">
        <v>69</v>
      </c>
      <c r="H2179" s="3">
        <v>2262.48</v>
      </c>
      <c r="I2179" s="3">
        <v>2323.7399999999998</v>
      </c>
    </row>
    <row r="2180" spans="2:9" x14ac:dyDescent="0.65">
      <c r="B2180" t="s">
        <v>2258</v>
      </c>
      <c r="C2180" s="1">
        <v>44950</v>
      </c>
      <c r="D2180" t="s">
        <v>32</v>
      </c>
      <c r="E2180" t="s">
        <v>142</v>
      </c>
      <c r="F2180" t="s">
        <v>11</v>
      </c>
      <c r="G2180" t="s">
        <v>33</v>
      </c>
      <c r="H2180" s="3">
        <v>2936.94</v>
      </c>
      <c r="I2180" s="3">
        <v>2948.5</v>
      </c>
    </row>
    <row r="2181" spans="2:9" x14ac:dyDescent="0.65">
      <c r="B2181" t="s">
        <v>2259</v>
      </c>
      <c r="C2181" s="1">
        <v>44733</v>
      </c>
      <c r="D2181" t="s">
        <v>9</v>
      </c>
      <c r="E2181" t="s">
        <v>138</v>
      </c>
      <c r="F2181" t="s">
        <v>11</v>
      </c>
      <c r="G2181" t="s">
        <v>69</v>
      </c>
      <c r="H2181" s="3">
        <v>1115.01</v>
      </c>
      <c r="I2181" s="3">
        <v>1202.19</v>
      </c>
    </row>
    <row r="2182" spans="2:9" x14ac:dyDescent="0.65">
      <c r="B2182" t="s">
        <v>2260</v>
      </c>
      <c r="C2182" s="1">
        <v>45171</v>
      </c>
      <c r="D2182" t="s">
        <v>39</v>
      </c>
      <c r="E2182" t="s">
        <v>182</v>
      </c>
      <c r="F2182" t="s">
        <v>21</v>
      </c>
      <c r="G2182" t="s">
        <v>58</v>
      </c>
      <c r="H2182" s="3">
        <v>3990.16</v>
      </c>
      <c r="I2182" s="3">
        <v>4079.52</v>
      </c>
    </row>
    <row r="2183" spans="2:9" x14ac:dyDescent="0.65">
      <c r="B2183" t="s">
        <v>2261</v>
      </c>
      <c r="C2183" s="1">
        <v>45232</v>
      </c>
      <c r="D2183" t="s">
        <v>32</v>
      </c>
      <c r="E2183" t="s">
        <v>110</v>
      </c>
      <c r="F2183" t="s">
        <v>30</v>
      </c>
      <c r="G2183" t="s">
        <v>33</v>
      </c>
      <c r="H2183" s="3">
        <v>7198.19</v>
      </c>
      <c r="I2183" s="3">
        <v>7240.96</v>
      </c>
    </row>
    <row r="2184" spans="2:9" x14ac:dyDescent="0.65">
      <c r="B2184" t="s">
        <v>2262</v>
      </c>
      <c r="C2184" s="1">
        <v>45618</v>
      </c>
      <c r="D2184" t="s">
        <v>14</v>
      </c>
      <c r="E2184" t="s">
        <v>128</v>
      </c>
      <c r="F2184" t="s">
        <v>11</v>
      </c>
      <c r="G2184" t="s">
        <v>17</v>
      </c>
      <c r="H2184" s="3">
        <v>1329.05</v>
      </c>
      <c r="I2184" s="3">
        <v>1429.12</v>
      </c>
    </row>
    <row r="2185" spans="2:9" x14ac:dyDescent="0.65">
      <c r="B2185" t="s">
        <v>2263</v>
      </c>
      <c r="C2185" s="1">
        <v>45646</v>
      </c>
      <c r="D2185" t="s">
        <v>19</v>
      </c>
      <c r="E2185" t="s">
        <v>95</v>
      </c>
      <c r="F2185" t="s">
        <v>16</v>
      </c>
      <c r="G2185" t="s">
        <v>41</v>
      </c>
      <c r="H2185" s="3">
        <v>2665.95</v>
      </c>
      <c r="I2185" s="3">
        <v>2727.52</v>
      </c>
    </row>
    <row r="2186" spans="2:9" x14ac:dyDescent="0.65">
      <c r="B2186" t="s">
        <v>2264</v>
      </c>
      <c r="C2186" s="1">
        <v>45514</v>
      </c>
      <c r="D2186" t="s">
        <v>45</v>
      </c>
      <c r="E2186" t="s">
        <v>43</v>
      </c>
      <c r="F2186" t="s">
        <v>21</v>
      </c>
      <c r="G2186" t="s">
        <v>37</v>
      </c>
      <c r="H2186" s="3">
        <v>1533.57</v>
      </c>
      <c r="I2186" s="3">
        <v>1584.88</v>
      </c>
    </row>
    <row r="2187" spans="2:9" x14ac:dyDescent="0.65">
      <c r="B2187" t="s">
        <v>2265</v>
      </c>
      <c r="C2187" s="1">
        <v>45179</v>
      </c>
      <c r="D2187" t="s">
        <v>39</v>
      </c>
      <c r="E2187" t="s">
        <v>110</v>
      </c>
      <c r="F2187" t="s">
        <v>21</v>
      </c>
      <c r="G2187" t="s">
        <v>17</v>
      </c>
      <c r="H2187" s="3">
        <v>5413.51</v>
      </c>
      <c r="I2187" s="3">
        <v>5423.93</v>
      </c>
    </row>
    <row r="2188" spans="2:9" x14ac:dyDescent="0.65">
      <c r="B2188" t="s">
        <v>2266</v>
      </c>
      <c r="C2188" s="1">
        <v>45567</v>
      </c>
      <c r="D2188" t="s">
        <v>14</v>
      </c>
      <c r="E2188" t="s">
        <v>93</v>
      </c>
      <c r="F2188" t="s">
        <v>16</v>
      </c>
      <c r="G2188" t="s">
        <v>33</v>
      </c>
      <c r="H2188" s="3">
        <v>4679.9799999999996</v>
      </c>
      <c r="I2188" s="3">
        <v>4708.3100000000004</v>
      </c>
    </row>
    <row r="2189" spans="2:9" x14ac:dyDescent="0.65">
      <c r="B2189" t="s">
        <v>2267</v>
      </c>
      <c r="C2189" s="1">
        <v>44809</v>
      </c>
      <c r="D2189" t="s">
        <v>14</v>
      </c>
      <c r="E2189" t="s">
        <v>66</v>
      </c>
      <c r="F2189" t="s">
        <v>11</v>
      </c>
      <c r="G2189" t="s">
        <v>58</v>
      </c>
      <c r="H2189" s="3">
        <v>3854.75</v>
      </c>
      <c r="I2189" s="3">
        <v>3891.71</v>
      </c>
    </row>
    <row r="2190" spans="2:9" x14ac:dyDescent="0.65">
      <c r="B2190" t="s">
        <v>2268</v>
      </c>
      <c r="C2190" s="1">
        <v>45418</v>
      </c>
      <c r="D2190" t="s">
        <v>19</v>
      </c>
      <c r="E2190" t="s">
        <v>147</v>
      </c>
      <c r="F2190" t="s">
        <v>21</v>
      </c>
      <c r="G2190" t="s">
        <v>22</v>
      </c>
      <c r="H2190" s="3">
        <v>7512.83</v>
      </c>
      <c r="I2190" s="3">
        <v>7555.44</v>
      </c>
    </row>
    <row r="2191" spans="2:9" x14ac:dyDescent="0.65">
      <c r="B2191" t="s">
        <v>2269</v>
      </c>
      <c r="C2191" s="1">
        <v>44642</v>
      </c>
      <c r="D2191" t="s">
        <v>19</v>
      </c>
      <c r="E2191" t="s">
        <v>122</v>
      </c>
      <c r="F2191" t="s">
        <v>11</v>
      </c>
      <c r="G2191" t="s">
        <v>37</v>
      </c>
      <c r="H2191" s="3">
        <v>5853.12</v>
      </c>
      <c r="I2191" s="3">
        <v>5927</v>
      </c>
    </row>
    <row r="2192" spans="2:9" x14ac:dyDescent="0.65">
      <c r="B2192" t="s">
        <v>2270</v>
      </c>
      <c r="C2192" s="1">
        <v>44714</v>
      </c>
      <c r="D2192" t="s">
        <v>14</v>
      </c>
      <c r="E2192" t="s">
        <v>180</v>
      </c>
      <c r="F2192" t="s">
        <v>21</v>
      </c>
      <c r="G2192" t="s">
        <v>58</v>
      </c>
      <c r="H2192" s="3">
        <v>9833.49</v>
      </c>
      <c r="I2192" s="3">
        <v>9908.39</v>
      </c>
    </row>
    <row r="2193" spans="2:9" x14ac:dyDescent="0.65">
      <c r="B2193" t="s">
        <v>2271</v>
      </c>
      <c r="C2193" s="1">
        <v>45064</v>
      </c>
      <c r="D2193" t="s">
        <v>19</v>
      </c>
      <c r="E2193" t="s">
        <v>363</v>
      </c>
      <c r="F2193" t="s">
        <v>11</v>
      </c>
      <c r="G2193" t="s">
        <v>12</v>
      </c>
      <c r="H2193" s="3">
        <v>8749.1200000000008</v>
      </c>
      <c r="I2193" s="3">
        <v>8793.81</v>
      </c>
    </row>
    <row r="2194" spans="2:9" x14ac:dyDescent="0.65">
      <c r="B2194" t="s">
        <v>2272</v>
      </c>
      <c r="C2194" s="1">
        <v>45601</v>
      </c>
      <c r="D2194" t="s">
        <v>45</v>
      </c>
      <c r="E2194" t="s">
        <v>97</v>
      </c>
      <c r="F2194" t="s">
        <v>47</v>
      </c>
      <c r="G2194" t="s">
        <v>33</v>
      </c>
      <c r="H2194" s="3">
        <v>4024.54</v>
      </c>
      <c r="I2194" s="3">
        <v>4093.05</v>
      </c>
    </row>
    <row r="2195" spans="2:9" x14ac:dyDescent="0.65">
      <c r="B2195" t="s">
        <v>2273</v>
      </c>
      <c r="C2195" s="1">
        <v>45115</v>
      </c>
      <c r="D2195" t="s">
        <v>32</v>
      </c>
      <c r="E2195" t="s">
        <v>122</v>
      </c>
      <c r="F2195" t="s">
        <v>30</v>
      </c>
      <c r="G2195" t="s">
        <v>22</v>
      </c>
      <c r="H2195" s="3">
        <v>3829.97</v>
      </c>
      <c r="I2195" s="3">
        <v>3844.59</v>
      </c>
    </row>
    <row r="2196" spans="2:9" x14ac:dyDescent="0.65">
      <c r="B2196" t="s">
        <v>2274</v>
      </c>
      <c r="C2196" s="1">
        <v>44874</v>
      </c>
      <c r="D2196" t="s">
        <v>39</v>
      </c>
      <c r="E2196" t="s">
        <v>97</v>
      </c>
      <c r="F2196" t="s">
        <v>16</v>
      </c>
      <c r="G2196" t="s">
        <v>22</v>
      </c>
      <c r="H2196" s="3">
        <v>657.47</v>
      </c>
      <c r="I2196" s="3">
        <v>713.57</v>
      </c>
    </row>
    <row r="2197" spans="2:9" x14ac:dyDescent="0.65">
      <c r="B2197" t="s">
        <v>2275</v>
      </c>
      <c r="C2197" s="1">
        <v>45011</v>
      </c>
      <c r="D2197" t="s">
        <v>35</v>
      </c>
      <c r="E2197" t="s">
        <v>142</v>
      </c>
      <c r="F2197" t="s">
        <v>47</v>
      </c>
      <c r="G2197" t="s">
        <v>33</v>
      </c>
      <c r="H2197" s="3">
        <v>4777.25</v>
      </c>
      <c r="I2197" s="3">
        <v>4813.37</v>
      </c>
    </row>
    <row r="2198" spans="2:9" x14ac:dyDescent="0.65">
      <c r="B2198" t="s">
        <v>2276</v>
      </c>
      <c r="C2198" s="1">
        <v>45297</v>
      </c>
      <c r="D2198" t="s">
        <v>9</v>
      </c>
      <c r="E2198" t="s">
        <v>142</v>
      </c>
      <c r="F2198" t="s">
        <v>21</v>
      </c>
      <c r="G2198" t="s">
        <v>12</v>
      </c>
      <c r="H2198" s="3">
        <v>3685.96</v>
      </c>
      <c r="I2198" s="3">
        <v>3725.47</v>
      </c>
    </row>
    <row r="2199" spans="2:9" x14ac:dyDescent="0.65">
      <c r="B2199" t="s">
        <v>2277</v>
      </c>
      <c r="C2199" s="1">
        <v>44681</v>
      </c>
      <c r="D2199" t="s">
        <v>9</v>
      </c>
      <c r="E2199" t="s">
        <v>254</v>
      </c>
      <c r="F2199" t="s">
        <v>16</v>
      </c>
      <c r="G2199" t="s">
        <v>17</v>
      </c>
      <c r="H2199" s="3">
        <v>2814.51</v>
      </c>
      <c r="I2199" s="3">
        <v>2827.7</v>
      </c>
    </row>
    <row r="2200" spans="2:9" x14ac:dyDescent="0.65">
      <c r="B2200" t="s">
        <v>2278</v>
      </c>
      <c r="C2200" s="1">
        <v>45424</v>
      </c>
      <c r="D2200" t="s">
        <v>45</v>
      </c>
      <c r="E2200" t="s">
        <v>122</v>
      </c>
      <c r="F2200" t="s">
        <v>11</v>
      </c>
      <c r="G2200" t="s">
        <v>41</v>
      </c>
      <c r="H2200" s="3">
        <v>4621.24</v>
      </c>
      <c r="I2200" s="3">
        <v>4706.46</v>
      </c>
    </row>
    <row r="2201" spans="2:9" x14ac:dyDescent="0.65">
      <c r="B2201" t="s">
        <v>2279</v>
      </c>
      <c r="C2201" s="1">
        <v>44967</v>
      </c>
      <c r="D2201" t="s">
        <v>35</v>
      </c>
      <c r="E2201" t="s">
        <v>180</v>
      </c>
      <c r="F2201" t="s">
        <v>47</v>
      </c>
      <c r="G2201" t="s">
        <v>37</v>
      </c>
      <c r="H2201" s="3">
        <v>3845.58</v>
      </c>
      <c r="I2201" s="3">
        <v>3945.43</v>
      </c>
    </row>
    <row r="2202" spans="2:9" x14ac:dyDescent="0.65">
      <c r="B2202" t="s">
        <v>2280</v>
      </c>
      <c r="C2202" s="1">
        <v>44918</v>
      </c>
      <c r="D2202" t="s">
        <v>35</v>
      </c>
      <c r="E2202" t="s">
        <v>254</v>
      </c>
      <c r="F2202" t="s">
        <v>16</v>
      </c>
      <c r="G2202" t="s">
        <v>48</v>
      </c>
      <c r="H2202" s="3">
        <v>7028.14</v>
      </c>
      <c r="I2202" s="3">
        <v>7054.43</v>
      </c>
    </row>
    <row r="2203" spans="2:9" x14ac:dyDescent="0.65">
      <c r="B2203" t="s">
        <v>2281</v>
      </c>
      <c r="C2203" s="1">
        <v>45244</v>
      </c>
      <c r="D2203" t="s">
        <v>27</v>
      </c>
      <c r="E2203" t="s">
        <v>135</v>
      </c>
      <c r="F2203" t="s">
        <v>16</v>
      </c>
      <c r="G2203" t="s">
        <v>48</v>
      </c>
      <c r="H2203" s="3">
        <v>1798.51</v>
      </c>
      <c r="I2203" s="3">
        <v>1891.1</v>
      </c>
    </row>
    <row r="2204" spans="2:9" x14ac:dyDescent="0.65">
      <c r="B2204" t="s">
        <v>2282</v>
      </c>
      <c r="C2204" s="1">
        <v>45655</v>
      </c>
      <c r="D2204" t="s">
        <v>14</v>
      </c>
      <c r="E2204" t="s">
        <v>161</v>
      </c>
      <c r="F2204" t="s">
        <v>30</v>
      </c>
      <c r="G2204" t="s">
        <v>17</v>
      </c>
      <c r="H2204" s="3">
        <v>5426.21</v>
      </c>
      <c r="I2204" s="3">
        <v>5475.21</v>
      </c>
    </row>
    <row r="2205" spans="2:9" x14ac:dyDescent="0.65">
      <c r="B2205" t="s">
        <v>2283</v>
      </c>
      <c r="C2205" s="1">
        <v>45619</v>
      </c>
      <c r="D2205" t="s">
        <v>39</v>
      </c>
      <c r="E2205" t="s">
        <v>29</v>
      </c>
      <c r="F2205" t="s">
        <v>21</v>
      </c>
      <c r="G2205" t="s">
        <v>48</v>
      </c>
      <c r="H2205" s="3">
        <v>2668.76</v>
      </c>
      <c r="I2205" s="3">
        <v>2699.74</v>
      </c>
    </row>
    <row r="2206" spans="2:9" x14ac:dyDescent="0.65">
      <c r="B2206" t="s">
        <v>2284</v>
      </c>
      <c r="C2206" s="1">
        <v>44890</v>
      </c>
      <c r="D2206" t="s">
        <v>19</v>
      </c>
      <c r="E2206" t="s">
        <v>296</v>
      </c>
      <c r="F2206" t="s">
        <v>16</v>
      </c>
      <c r="G2206" t="s">
        <v>69</v>
      </c>
      <c r="H2206" s="3">
        <v>9523.7999999999993</v>
      </c>
      <c r="I2206" s="3">
        <v>9611.27</v>
      </c>
    </row>
    <row r="2207" spans="2:9" x14ac:dyDescent="0.65">
      <c r="B2207" t="s">
        <v>2285</v>
      </c>
      <c r="C2207" s="1">
        <v>45461</v>
      </c>
      <c r="D2207" t="s">
        <v>9</v>
      </c>
      <c r="E2207" t="s">
        <v>270</v>
      </c>
      <c r="F2207" t="s">
        <v>16</v>
      </c>
      <c r="G2207" t="s">
        <v>12</v>
      </c>
      <c r="H2207" s="3">
        <v>8074.49</v>
      </c>
      <c r="I2207" s="3">
        <v>8159.47</v>
      </c>
    </row>
    <row r="2208" spans="2:9" x14ac:dyDescent="0.65">
      <c r="B2208" t="s">
        <v>2286</v>
      </c>
      <c r="C2208" s="1">
        <v>45167</v>
      </c>
      <c r="D2208" t="s">
        <v>45</v>
      </c>
      <c r="E2208" t="s">
        <v>57</v>
      </c>
      <c r="F2208" t="s">
        <v>30</v>
      </c>
      <c r="G2208" t="s">
        <v>41</v>
      </c>
      <c r="H2208" s="3">
        <v>2731.29</v>
      </c>
      <c r="I2208" s="3">
        <v>2830.93</v>
      </c>
    </row>
    <row r="2209" spans="2:9" x14ac:dyDescent="0.65">
      <c r="B2209" t="s">
        <v>2287</v>
      </c>
      <c r="C2209" s="1">
        <v>45221</v>
      </c>
      <c r="D2209" t="s">
        <v>19</v>
      </c>
      <c r="E2209" t="s">
        <v>54</v>
      </c>
      <c r="F2209" t="s">
        <v>11</v>
      </c>
      <c r="G2209" t="s">
        <v>37</v>
      </c>
      <c r="H2209" s="3">
        <v>7998.43</v>
      </c>
      <c r="I2209" s="3">
        <v>8083.11</v>
      </c>
    </row>
    <row r="2210" spans="2:9" x14ac:dyDescent="0.65">
      <c r="B2210" t="s">
        <v>2288</v>
      </c>
      <c r="C2210" s="1">
        <v>44569</v>
      </c>
      <c r="D2210" t="s">
        <v>14</v>
      </c>
      <c r="E2210" t="s">
        <v>296</v>
      </c>
      <c r="F2210" t="s">
        <v>47</v>
      </c>
      <c r="G2210" t="s">
        <v>22</v>
      </c>
      <c r="H2210" s="3">
        <v>652.15</v>
      </c>
      <c r="I2210" s="3">
        <v>696.23</v>
      </c>
    </row>
    <row r="2211" spans="2:9" x14ac:dyDescent="0.65">
      <c r="B2211" t="s">
        <v>2289</v>
      </c>
      <c r="C2211" s="1">
        <v>44994</v>
      </c>
      <c r="D2211" t="s">
        <v>24</v>
      </c>
      <c r="E2211" t="s">
        <v>15</v>
      </c>
      <c r="F2211" t="s">
        <v>47</v>
      </c>
      <c r="G2211" t="s">
        <v>58</v>
      </c>
      <c r="H2211" s="3">
        <v>6924.92</v>
      </c>
      <c r="I2211" s="3">
        <v>7017.24</v>
      </c>
    </row>
    <row r="2212" spans="2:9" x14ac:dyDescent="0.65">
      <c r="B2212" t="s">
        <v>2290</v>
      </c>
      <c r="C2212" s="1">
        <v>45296</v>
      </c>
      <c r="D2212" t="s">
        <v>14</v>
      </c>
      <c r="E2212" t="s">
        <v>110</v>
      </c>
      <c r="F2212" t="s">
        <v>21</v>
      </c>
      <c r="G2212" t="s">
        <v>58</v>
      </c>
      <c r="H2212" s="3">
        <v>8187.2</v>
      </c>
      <c r="I2212" s="3">
        <v>8268.59</v>
      </c>
    </row>
    <row r="2213" spans="2:9" x14ac:dyDescent="0.65">
      <c r="B2213" t="s">
        <v>2291</v>
      </c>
      <c r="C2213" s="1">
        <v>45446</v>
      </c>
      <c r="D2213" t="s">
        <v>35</v>
      </c>
      <c r="E2213" t="s">
        <v>105</v>
      </c>
      <c r="F2213" t="s">
        <v>47</v>
      </c>
      <c r="G2213" t="s">
        <v>69</v>
      </c>
      <c r="H2213" s="3">
        <v>9140.94</v>
      </c>
      <c r="I2213" s="3">
        <v>9172.94</v>
      </c>
    </row>
    <row r="2214" spans="2:9" x14ac:dyDescent="0.65">
      <c r="B2214" t="s">
        <v>2292</v>
      </c>
      <c r="C2214" s="1">
        <v>45159</v>
      </c>
      <c r="D2214" t="s">
        <v>27</v>
      </c>
      <c r="E2214" t="s">
        <v>15</v>
      </c>
      <c r="F2214" t="s">
        <v>21</v>
      </c>
      <c r="G2214" t="s">
        <v>48</v>
      </c>
      <c r="H2214" s="3">
        <v>9212.11</v>
      </c>
      <c r="I2214" s="3">
        <v>9298.19</v>
      </c>
    </row>
    <row r="2215" spans="2:9" x14ac:dyDescent="0.65">
      <c r="B2215" t="s">
        <v>2293</v>
      </c>
      <c r="C2215" s="1">
        <v>45009</v>
      </c>
      <c r="D2215" t="s">
        <v>9</v>
      </c>
      <c r="E2215" t="s">
        <v>77</v>
      </c>
      <c r="F2215" t="s">
        <v>11</v>
      </c>
      <c r="G2215" t="s">
        <v>22</v>
      </c>
      <c r="H2215" s="3">
        <v>5900.97</v>
      </c>
      <c r="I2215" s="3">
        <v>5955.2</v>
      </c>
    </row>
    <row r="2216" spans="2:9" x14ac:dyDescent="0.65">
      <c r="B2216" t="s">
        <v>2294</v>
      </c>
      <c r="C2216" s="1">
        <v>44670</v>
      </c>
      <c r="D2216" t="s">
        <v>32</v>
      </c>
      <c r="E2216" t="s">
        <v>60</v>
      </c>
      <c r="F2216" t="s">
        <v>21</v>
      </c>
      <c r="G2216" t="s">
        <v>12</v>
      </c>
      <c r="H2216" s="3">
        <v>7450.97</v>
      </c>
      <c r="I2216" s="3">
        <v>7546.24</v>
      </c>
    </row>
    <row r="2217" spans="2:9" x14ac:dyDescent="0.65">
      <c r="B2217" t="s">
        <v>2295</v>
      </c>
      <c r="C2217" s="1">
        <v>44632</v>
      </c>
      <c r="D2217" t="s">
        <v>14</v>
      </c>
      <c r="E2217" t="s">
        <v>43</v>
      </c>
      <c r="F2217" t="s">
        <v>21</v>
      </c>
      <c r="G2217" t="s">
        <v>69</v>
      </c>
      <c r="H2217" s="3">
        <v>1935.46</v>
      </c>
      <c r="I2217" s="3">
        <v>2001.96</v>
      </c>
    </row>
    <row r="2218" spans="2:9" x14ac:dyDescent="0.65">
      <c r="B2218" t="s">
        <v>2296</v>
      </c>
      <c r="C2218" s="1">
        <v>45520</v>
      </c>
      <c r="D2218" t="s">
        <v>24</v>
      </c>
      <c r="E2218" t="s">
        <v>95</v>
      </c>
      <c r="F2218" t="s">
        <v>30</v>
      </c>
      <c r="G2218" t="s">
        <v>12</v>
      </c>
      <c r="H2218" s="3">
        <v>6150.5</v>
      </c>
      <c r="I2218" s="3">
        <v>6218.31</v>
      </c>
    </row>
    <row r="2219" spans="2:9" x14ac:dyDescent="0.65">
      <c r="B2219" t="s">
        <v>2297</v>
      </c>
      <c r="C2219" s="1">
        <v>45218</v>
      </c>
      <c r="D2219" t="s">
        <v>35</v>
      </c>
      <c r="E2219" t="s">
        <v>25</v>
      </c>
      <c r="F2219" t="s">
        <v>16</v>
      </c>
      <c r="G2219" t="s">
        <v>58</v>
      </c>
      <c r="H2219" s="3">
        <v>4859.9799999999996</v>
      </c>
      <c r="I2219" s="3">
        <v>4877</v>
      </c>
    </row>
    <row r="2220" spans="2:9" x14ac:dyDescent="0.65">
      <c r="B2220" t="s">
        <v>2298</v>
      </c>
      <c r="C2220" s="1">
        <v>44808</v>
      </c>
      <c r="D2220" t="s">
        <v>14</v>
      </c>
      <c r="E2220" t="s">
        <v>64</v>
      </c>
      <c r="F2220" t="s">
        <v>11</v>
      </c>
      <c r="G2220" t="s">
        <v>33</v>
      </c>
      <c r="H2220" s="3">
        <v>4169.6099999999997</v>
      </c>
      <c r="I2220" s="3">
        <v>4265.1899999999996</v>
      </c>
    </row>
    <row r="2221" spans="2:9" x14ac:dyDescent="0.65">
      <c r="B2221" t="s">
        <v>2299</v>
      </c>
      <c r="C2221" s="1">
        <v>45569</v>
      </c>
      <c r="D2221" t="s">
        <v>45</v>
      </c>
      <c r="E2221" t="s">
        <v>43</v>
      </c>
      <c r="F2221" t="s">
        <v>11</v>
      </c>
      <c r="G2221" t="s">
        <v>33</v>
      </c>
      <c r="H2221" s="3">
        <v>4997.37</v>
      </c>
      <c r="I2221" s="3">
        <v>5018.18</v>
      </c>
    </row>
    <row r="2222" spans="2:9" x14ac:dyDescent="0.65">
      <c r="B2222" t="s">
        <v>2300</v>
      </c>
      <c r="C2222" s="1">
        <v>44897</v>
      </c>
      <c r="D2222" t="s">
        <v>35</v>
      </c>
      <c r="E2222" t="s">
        <v>77</v>
      </c>
      <c r="F2222" t="s">
        <v>30</v>
      </c>
      <c r="G2222" t="s">
        <v>41</v>
      </c>
      <c r="H2222" s="3">
        <v>2812.4</v>
      </c>
      <c r="I2222" s="3">
        <v>2830.41</v>
      </c>
    </row>
    <row r="2223" spans="2:9" x14ac:dyDescent="0.65">
      <c r="B2223" t="s">
        <v>2301</v>
      </c>
      <c r="C2223" s="1">
        <v>45341</v>
      </c>
      <c r="D2223" t="s">
        <v>27</v>
      </c>
      <c r="E2223" t="s">
        <v>185</v>
      </c>
      <c r="F2223" t="s">
        <v>21</v>
      </c>
      <c r="G2223" t="s">
        <v>22</v>
      </c>
      <c r="H2223" s="3">
        <v>3314.42</v>
      </c>
      <c r="I2223" s="3">
        <v>3371.94</v>
      </c>
    </row>
    <row r="2224" spans="2:9" x14ac:dyDescent="0.65">
      <c r="B2224" t="s">
        <v>2302</v>
      </c>
      <c r="C2224" s="1">
        <v>44921</v>
      </c>
      <c r="D2224" t="s">
        <v>9</v>
      </c>
      <c r="E2224" t="s">
        <v>52</v>
      </c>
      <c r="F2224" t="s">
        <v>16</v>
      </c>
      <c r="G2224" t="s">
        <v>41</v>
      </c>
      <c r="H2224" s="3">
        <v>9756.65</v>
      </c>
      <c r="I2224" s="3">
        <v>9811.5400000000009</v>
      </c>
    </row>
    <row r="2225" spans="2:9" x14ac:dyDescent="0.65">
      <c r="B2225" t="s">
        <v>2303</v>
      </c>
      <c r="C2225" s="1">
        <v>44583</v>
      </c>
      <c r="D2225" t="s">
        <v>39</v>
      </c>
      <c r="E2225" t="s">
        <v>57</v>
      </c>
      <c r="F2225" t="s">
        <v>30</v>
      </c>
      <c r="G2225" t="s">
        <v>12</v>
      </c>
      <c r="H2225" s="3">
        <v>6424.31</v>
      </c>
      <c r="I2225" s="3">
        <v>6503.89</v>
      </c>
    </row>
    <row r="2226" spans="2:9" x14ac:dyDescent="0.65">
      <c r="B2226" t="s">
        <v>2304</v>
      </c>
      <c r="C2226" s="1">
        <v>44585</v>
      </c>
      <c r="D2226" t="s">
        <v>19</v>
      </c>
      <c r="E2226" t="s">
        <v>180</v>
      </c>
      <c r="F2226" t="s">
        <v>16</v>
      </c>
      <c r="G2226" t="s">
        <v>48</v>
      </c>
      <c r="H2226" s="3">
        <v>7459.93</v>
      </c>
      <c r="I2226" s="3">
        <v>7504.18</v>
      </c>
    </row>
    <row r="2227" spans="2:9" x14ac:dyDescent="0.65">
      <c r="B2227" t="s">
        <v>2305</v>
      </c>
      <c r="C2227" s="1">
        <v>44655</v>
      </c>
      <c r="D2227" t="s">
        <v>35</v>
      </c>
      <c r="E2227" t="s">
        <v>185</v>
      </c>
      <c r="F2227" t="s">
        <v>30</v>
      </c>
      <c r="G2227" t="s">
        <v>41</v>
      </c>
      <c r="H2227" s="3">
        <v>5517.37</v>
      </c>
      <c r="I2227" s="3">
        <v>5610.33</v>
      </c>
    </row>
    <row r="2228" spans="2:9" x14ac:dyDescent="0.65">
      <c r="B2228" t="s">
        <v>2306</v>
      </c>
      <c r="C2228" s="1">
        <v>45422</v>
      </c>
      <c r="D2228" t="s">
        <v>39</v>
      </c>
      <c r="E2228" t="s">
        <v>156</v>
      </c>
      <c r="F2228" t="s">
        <v>16</v>
      </c>
      <c r="G2228" t="s">
        <v>17</v>
      </c>
      <c r="H2228" s="3">
        <v>5086.16</v>
      </c>
      <c r="I2228" s="3">
        <v>5130.34</v>
      </c>
    </row>
    <row r="2229" spans="2:9" x14ac:dyDescent="0.65">
      <c r="B2229" t="s">
        <v>2307</v>
      </c>
      <c r="C2229" s="1">
        <v>45612</v>
      </c>
      <c r="D2229" t="s">
        <v>35</v>
      </c>
      <c r="E2229" t="s">
        <v>10</v>
      </c>
      <c r="F2229" t="s">
        <v>47</v>
      </c>
      <c r="G2229" t="s">
        <v>69</v>
      </c>
      <c r="H2229" s="3">
        <v>1287.51</v>
      </c>
      <c r="I2229" s="3">
        <v>1378.4</v>
      </c>
    </row>
    <row r="2230" spans="2:9" x14ac:dyDescent="0.65">
      <c r="B2230" t="s">
        <v>2308</v>
      </c>
      <c r="C2230" s="1">
        <v>45385</v>
      </c>
      <c r="D2230" t="s">
        <v>32</v>
      </c>
      <c r="E2230" t="s">
        <v>20</v>
      </c>
      <c r="F2230" t="s">
        <v>30</v>
      </c>
      <c r="G2230" t="s">
        <v>41</v>
      </c>
      <c r="H2230" s="3">
        <v>910.5</v>
      </c>
      <c r="I2230" s="3">
        <v>957.09</v>
      </c>
    </row>
    <row r="2231" spans="2:9" x14ac:dyDescent="0.65">
      <c r="B2231" t="s">
        <v>2309</v>
      </c>
      <c r="C2231" s="1">
        <v>44730</v>
      </c>
      <c r="D2231" t="s">
        <v>32</v>
      </c>
      <c r="E2231" t="s">
        <v>62</v>
      </c>
      <c r="F2231" t="s">
        <v>30</v>
      </c>
      <c r="G2231" t="s">
        <v>22</v>
      </c>
      <c r="H2231" s="3">
        <v>339.91</v>
      </c>
      <c r="I2231" s="3">
        <v>408</v>
      </c>
    </row>
    <row r="2232" spans="2:9" x14ac:dyDescent="0.65">
      <c r="B2232" t="s">
        <v>2310</v>
      </c>
      <c r="C2232" s="1">
        <v>45106</v>
      </c>
      <c r="D2232" t="s">
        <v>19</v>
      </c>
      <c r="E2232" t="s">
        <v>97</v>
      </c>
      <c r="F2232" t="s">
        <v>16</v>
      </c>
      <c r="G2232" t="s">
        <v>33</v>
      </c>
      <c r="H2232" s="3">
        <v>5655.98</v>
      </c>
      <c r="I2232" s="3">
        <v>5682.57</v>
      </c>
    </row>
    <row r="2233" spans="2:9" x14ac:dyDescent="0.65">
      <c r="B2233" t="s">
        <v>2311</v>
      </c>
      <c r="C2233" s="1">
        <v>45600</v>
      </c>
      <c r="D2233" t="s">
        <v>45</v>
      </c>
      <c r="E2233" t="s">
        <v>182</v>
      </c>
      <c r="F2233" t="s">
        <v>47</v>
      </c>
      <c r="G2233" t="s">
        <v>58</v>
      </c>
      <c r="H2233" s="3">
        <v>2047.51</v>
      </c>
      <c r="I2233" s="3">
        <v>2112</v>
      </c>
    </row>
    <row r="2234" spans="2:9" x14ac:dyDescent="0.65">
      <c r="B2234" t="s">
        <v>2312</v>
      </c>
      <c r="C2234" s="1">
        <v>44649</v>
      </c>
      <c r="D2234" t="s">
        <v>19</v>
      </c>
      <c r="E2234" t="s">
        <v>50</v>
      </c>
      <c r="F2234" t="s">
        <v>16</v>
      </c>
      <c r="G2234" t="s">
        <v>37</v>
      </c>
      <c r="H2234" s="3">
        <v>6075.8</v>
      </c>
      <c r="I2234" s="3">
        <v>6125.96</v>
      </c>
    </row>
    <row r="2235" spans="2:9" x14ac:dyDescent="0.65">
      <c r="B2235" t="s">
        <v>2313</v>
      </c>
      <c r="C2235" s="1">
        <v>44566</v>
      </c>
      <c r="D2235" t="s">
        <v>9</v>
      </c>
      <c r="E2235" t="s">
        <v>77</v>
      </c>
      <c r="F2235" t="s">
        <v>30</v>
      </c>
      <c r="G2235" t="s">
        <v>12</v>
      </c>
      <c r="H2235" s="3">
        <v>3359.92</v>
      </c>
      <c r="I2235" s="3">
        <v>3440.39</v>
      </c>
    </row>
    <row r="2236" spans="2:9" x14ac:dyDescent="0.65">
      <c r="B2236" t="s">
        <v>2314</v>
      </c>
      <c r="C2236" s="1">
        <v>45317</v>
      </c>
      <c r="D2236" t="s">
        <v>19</v>
      </c>
      <c r="E2236" t="s">
        <v>43</v>
      </c>
      <c r="F2236" t="s">
        <v>30</v>
      </c>
      <c r="G2236" t="s">
        <v>33</v>
      </c>
      <c r="H2236" s="3">
        <v>2801.78</v>
      </c>
      <c r="I2236" s="3">
        <v>2890.78</v>
      </c>
    </row>
    <row r="2237" spans="2:9" x14ac:dyDescent="0.65">
      <c r="B2237" t="s">
        <v>2315</v>
      </c>
      <c r="C2237" s="1">
        <v>44746</v>
      </c>
      <c r="D2237" t="s">
        <v>32</v>
      </c>
      <c r="E2237" t="s">
        <v>15</v>
      </c>
      <c r="F2237" t="s">
        <v>11</v>
      </c>
      <c r="G2237" t="s">
        <v>69</v>
      </c>
      <c r="H2237" s="3">
        <v>4641.29</v>
      </c>
      <c r="I2237" s="3">
        <v>4660.46</v>
      </c>
    </row>
    <row r="2238" spans="2:9" x14ac:dyDescent="0.65">
      <c r="B2238" t="s">
        <v>2316</v>
      </c>
      <c r="C2238" s="1">
        <v>45177</v>
      </c>
      <c r="D2238" t="s">
        <v>32</v>
      </c>
      <c r="E2238" t="s">
        <v>52</v>
      </c>
      <c r="F2238" t="s">
        <v>11</v>
      </c>
      <c r="G2238" t="s">
        <v>48</v>
      </c>
      <c r="H2238" s="3">
        <v>5266.78</v>
      </c>
      <c r="I2238" s="3">
        <v>5349</v>
      </c>
    </row>
    <row r="2239" spans="2:9" x14ac:dyDescent="0.65">
      <c r="B2239" t="s">
        <v>2317</v>
      </c>
      <c r="C2239" s="1">
        <v>45469</v>
      </c>
      <c r="D2239" t="s">
        <v>27</v>
      </c>
      <c r="E2239" t="s">
        <v>254</v>
      </c>
      <c r="F2239" t="s">
        <v>21</v>
      </c>
      <c r="G2239" t="s">
        <v>58</v>
      </c>
      <c r="H2239" s="3">
        <v>6670</v>
      </c>
      <c r="I2239" s="3">
        <v>6768.32</v>
      </c>
    </row>
    <row r="2240" spans="2:9" x14ac:dyDescent="0.65">
      <c r="B2240" t="s">
        <v>2318</v>
      </c>
      <c r="C2240" s="1">
        <v>44782</v>
      </c>
      <c r="D2240" t="s">
        <v>35</v>
      </c>
      <c r="E2240" t="s">
        <v>50</v>
      </c>
      <c r="F2240" t="s">
        <v>11</v>
      </c>
      <c r="G2240" t="s">
        <v>37</v>
      </c>
      <c r="H2240" s="3">
        <v>4978.38</v>
      </c>
      <c r="I2240" s="3">
        <v>5052.99</v>
      </c>
    </row>
    <row r="2241" spans="2:9" x14ac:dyDescent="0.65">
      <c r="B2241" t="s">
        <v>2319</v>
      </c>
      <c r="C2241" s="1">
        <v>44855</v>
      </c>
      <c r="D2241" t="s">
        <v>39</v>
      </c>
      <c r="E2241" t="s">
        <v>161</v>
      </c>
      <c r="F2241" t="s">
        <v>16</v>
      </c>
      <c r="G2241" t="s">
        <v>58</v>
      </c>
      <c r="H2241" s="3">
        <v>8226.39</v>
      </c>
      <c r="I2241" s="3">
        <v>8315.5</v>
      </c>
    </row>
    <row r="2242" spans="2:9" x14ac:dyDescent="0.65">
      <c r="B2242" t="s">
        <v>2320</v>
      </c>
      <c r="C2242" s="1">
        <v>44754</v>
      </c>
      <c r="D2242" t="s">
        <v>19</v>
      </c>
      <c r="E2242" t="s">
        <v>122</v>
      </c>
      <c r="F2242" t="s">
        <v>16</v>
      </c>
      <c r="G2242" t="s">
        <v>37</v>
      </c>
      <c r="H2242" s="3">
        <v>5600.14</v>
      </c>
      <c r="I2242" s="3">
        <v>5640.63</v>
      </c>
    </row>
    <row r="2243" spans="2:9" x14ac:dyDescent="0.65">
      <c r="B2243" t="s">
        <v>2321</v>
      </c>
      <c r="C2243" s="1">
        <v>44717</v>
      </c>
      <c r="D2243" t="s">
        <v>45</v>
      </c>
      <c r="E2243" t="s">
        <v>93</v>
      </c>
      <c r="F2243" t="s">
        <v>47</v>
      </c>
      <c r="G2243" t="s">
        <v>17</v>
      </c>
      <c r="H2243" s="3">
        <v>1168.29</v>
      </c>
      <c r="I2243" s="3">
        <v>1250.1500000000001</v>
      </c>
    </row>
    <row r="2244" spans="2:9" x14ac:dyDescent="0.65">
      <c r="B2244" t="s">
        <v>2322</v>
      </c>
      <c r="C2244" s="1">
        <v>45189</v>
      </c>
      <c r="D2244" t="s">
        <v>39</v>
      </c>
      <c r="E2244" t="s">
        <v>108</v>
      </c>
      <c r="F2244" t="s">
        <v>30</v>
      </c>
      <c r="G2244" t="s">
        <v>41</v>
      </c>
      <c r="H2244" s="3">
        <v>184.59</v>
      </c>
      <c r="I2244" s="3">
        <v>238.67</v>
      </c>
    </row>
    <row r="2245" spans="2:9" x14ac:dyDescent="0.65">
      <c r="B2245" t="s">
        <v>2323</v>
      </c>
      <c r="C2245" s="1">
        <v>44666</v>
      </c>
      <c r="D2245" t="s">
        <v>14</v>
      </c>
      <c r="E2245" t="s">
        <v>131</v>
      </c>
      <c r="F2245" t="s">
        <v>21</v>
      </c>
      <c r="G2245" t="s">
        <v>37</v>
      </c>
      <c r="H2245" s="3">
        <v>1807.44</v>
      </c>
      <c r="I2245" s="3">
        <v>1850.53</v>
      </c>
    </row>
    <row r="2246" spans="2:9" x14ac:dyDescent="0.65">
      <c r="B2246" t="s">
        <v>2324</v>
      </c>
      <c r="C2246" s="1">
        <v>44899</v>
      </c>
      <c r="D2246" t="s">
        <v>45</v>
      </c>
      <c r="E2246" t="s">
        <v>10</v>
      </c>
      <c r="F2246" t="s">
        <v>21</v>
      </c>
      <c r="G2246" t="s">
        <v>37</v>
      </c>
      <c r="H2246" s="3">
        <v>8927.73</v>
      </c>
      <c r="I2246" s="3">
        <v>8965.08</v>
      </c>
    </row>
    <row r="2247" spans="2:9" x14ac:dyDescent="0.65">
      <c r="B2247" t="s">
        <v>2325</v>
      </c>
      <c r="C2247" s="1">
        <v>44821</v>
      </c>
      <c r="D2247" t="s">
        <v>45</v>
      </c>
      <c r="E2247" t="s">
        <v>40</v>
      </c>
      <c r="F2247" t="s">
        <v>30</v>
      </c>
      <c r="G2247" t="s">
        <v>48</v>
      </c>
      <c r="H2247" s="3">
        <v>2986.09</v>
      </c>
      <c r="I2247" s="3">
        <v>3051.48</v>
      </c>
    </row>
    <row r="2248" spans="2:9" x14ac:dyDescent="0.65">
      <c r="B2248" t="s">
        <v>2326</v>
      </c>
      <c r="C2248" s="1">
        <v>45185</v>
      </c>
      <c r="D2248" t="s">
        <v>14</v>
      </c>
      <c r="E2248" t="s">
        <v>52</v>
      </c>
      <c r="F2248" t="s">
        <v>16</v>
      </c>
      <c r="G2248" t="s">
        <v>37</v>
      </c>
      <c r="H2248" s="3">
        <v>9654.1299999999992</v>
      </c>
      <c r="I2248" s="3">
        <v>9696.02</v>
      </c>
    </row>
    <row r="2249" spans="2:9" x14ac:dyDescent="0.65">
      <c r="B2249" t="s">
        <v>2327</v>
      </c>
      <c r="C2249" s="1">
        <v>45546</v>
      </c>
      <c r="D2249" t="s">
        <v>19</v>
      </c>
      <c r="E2249" t="s">
        <v>170</v>
      </c>
      <c r="F2249" t="s">
        <v>30</v>
      </c>
      <c r="G2249" t="s">
        <v>12</v>
      </c>
      <c r="H2249" s="3">
        <v>651.80999999999995</v>
      </c>
      <c r="I2249" s="3">
        <v>695.65</v>
      </c>
    </row>
    <row r="2250" spans="2:9" x14ac:dyDescent="0.65">
      <c r="B2250" t="s">
        <v>2328</v>
      </c>
      <c r="C2250" s="1">
        <v>44610</v>
      </c>
      <c r="D2250" t="s">
        <v>24</v>
      </c>
      <c r="E2250" t="s">
        <v>363</v>
      </c>
      <c r="F2250" t="s">
        <v>11</v>
      </c>
      <c r="G2250" t="s">
        <v>37</v>
      </c>
      <c r="H2250" s="3">
        <v>6717.27</v>
      </c>
      <c r="I2250" s="3">
        <v>6743.5</v>
      </c>
    </row>
    <row r="2251" spans="2:9" x14ac:dyDescent="0.65">
      <c r="B2251" t="s">
        <v>2329</v>
      </c>
      <c r="C2251" s="1">
        <v>44982</v>
      </c>
      <c r="D2251" t="s">
        <v>19</v>
      </c>
      <c r="E2251" t="s">
        <v>180</v>
      </c>
      <c r="F2251" t="s">
        <v>30</v>
      </c>
      <c r="G2251" t="s">
        <v>58</v>
      </c>
      <c r="H2251" s="3">
        <v>458.41</v>
      </c>
      <c r="I2251" s="3">
        <v>509.25</v>
      </c>
    </row>
    <row r="2252" spans="2:9" x14ac:dyDescent="0.65">
      <c r="B2252" t="s">
        <v>2330</v>
      </c>
      <c r="C2252" s="1">
        <v>44861</v>
      </c>
      <c r="D2252" t="s">
        <v>24</v>
      </c>
      <c r="E2252" t="s">
        <v>128</v>
      </c>
      <c r="F2252" t="s">
        <v>30</v>
      </c>
      <c r="G2252" t="s">
        <v>41</v>
      </c>
      <c r="H2252" s="3">
        <v>8209.92</v>
      </c>
      <c r="I2252" s="3">
        <v>8275.18</v>
      </c>
    </row>
    <row r="2253" spans="2:9" x14ac:dyDescent="0.65">
      <c r="B2253" t="s">
        <v>2331</v>
      </c>
      <c r="C2253" s="1">
        <v>45321</v>
      </c>
      <c r="D2253" t="s">
        <v>14</v>
      </c>
      <c r="E2253" t="s">
        <v>36</v>
      </c>
      <c r="F2253" t="s">
        <v>21</v>
      </c>
      <c r="G2253" t="s">
        <v>58</v>
      </c>
      <c r="H2253" s="3">
        <v>2469.34</v>
      </c>
      <c r="I2253" s="3">
        <v>2531.9699999999998</v>
      </c>
    </row>
    <row r="2254" spans="2:9" x14ac:dyDescent="0.65">
      <c r="B2254" t="s">
        <v>2332</v>
      </c>
      <c r="C2254" s="1">
        <v>45290</v>
      </c>
      <c r="D2254" t="s">
        <v>19</v>
      </c>
      <c r="E2254" t="s">
        <v>97</v>
      </c>
      <c r="F2254" t="s">
        <v>47</v>
      </c>
      <c r="G2254" t="s">
        <v>58</v>
      </c>
      <c r="H2254" s="3">
        <v>2003.45</v>
      </c>
      <c r="I2254" s="3">
        <v>2076.91</v>
      </c>
    </row>
    <row r="2255" spans="2:9" x14ac:dyDescent="0.65">
      <c r="B2255" t="s">
        <v>2333</v>
      </c>
      <c r="C2255" s="1">
        <v>44613</v>
      </c>
      <c r="D2255" t="s">
        <v>45</v>
      </c>
      <c r="E2255" t="s">
        <v>25</v>
      </c>
      <c r="F2255" t="s">
        <v>16</v>
      </c>
      <c r="G2255" t="s">
        <v>17</v>
      </c>
      <c r="H2255" s="3">
        <v>7510.12</v>
      </c>
      <c r="I2255" s="3">
        <v>7523.4</v>
      </c>
    </row>
    <row r="2256" spans="2:9" x14ac:dyDescent="0.65">
      <c r="B2256" t="s">
        <v>2334</v>
      </c>
      <c r="C2256" s="1">
        <v>45434</v>
      </c>
      <c r="D2256" t="s">
        <v>45</v>
      </c>
      <c r="E2256" t="s">
        <v>50</v>
      </c>
      <c r="F2256" t="s">
        <v>16</v>
      </c>
      <c r="G2256" t="s">
        <v>22</v>
      </c>
      <c r="H2256" s="3">
        <v>7941.37</v>
      </c>
      <c r="I2256" s="3">
        <v>7978.26</v>
      </c>
    </row>
    <row r="2257" spans="2:9" x14ac:dyDescent="0.65">
      <c r="B2257" t="s">
        <v>2335</v>
      </c>
      <c r="C2257" s="1">
        <v>45170</v>
      </c>
      <c r="D2257" t="s">
        <v>19</v>
      </c>
      <c r="E2257" t="s">
        <v>97</v>
      </c>
      <c r="F2257" t="s">
        <v>21</v>
      </c>
      <c r="G2257" t="s">
        <v>41</v>
      </c>
      <c r="H2257" s="3">
        <v>7039.33</v>
      </c>
      <c r="I2257" s="3">
        <v>7088.01</v>
      </c>
    </row>
    <row r="2258" spans="2:9" x14ac:dyDescent="0.65">
      <c r="B2258" t="s">
        <v>2336</v>
      </c>
      <c r="C2258" s="1">
        <v>45426</v>
      </c>
      <c r="D2258" t="s">
        <v>24</v>
      </c>
      <c r="E2258" t="s">
        <v>36</v>
      </c>
      <c r="F2258" t="s">
        <v>16</v>
      </c>
      <c r="G2258" t="s">
        <v>37</v>
      </c>
      <c r="H2258" s="3">
        <v>9086.01</v>
      </c>
      <c r="I2258" s="3">
        <v>9164.1299999999992</v>
      </c>
    </row>
    <row r="2259" spans="2:9" x14ac:dyDescent="0.65">
      <c r="B2259" t="s">
        <v>2337</v>
      </c>
      <c r="C2259" s="1">
        <v>44682</v>
      </c>
      <c r="D2259" t="s">
        <v>39</v>
      </c>
      <c r="E2259" t="s">
        <v>62</v>
      </c>
      <c r="F2259" t="s">
        <v>30</v>
      </c>
      <c r="G2259" t="s">
        <v>22</v>
      </c>
      <c r="H2259" s="3">
        <v>614.4</v>
      </c>
      <c r="I2259" s="3">
        <v>637.49</v>
      </c>
    </row>
    <row r="2260" spans="2:9" x14ac:dyDescent="0.65">
      <c r="B2260" t="s">
        <v>2338</v>
      </c>
      <c r="C2260" s="1">
        <v>44879</v>
      </c>
      <c r="D2260" t="s">
        <v>45</v>
      </c>
      <c r="E2260" t="s">
        <v>135</v>
      </c>
      <c r="F2260" t="s">
        <v>11</v>
      </c>
      <c r="G2260" t="s">
        <v>33</v>
      </c>
      <c r="H2260" s="3">
        <v>9998.4</v>
      </c>
      <c r="I2260" s="3">
        <v>10008.06</v>
      </c>
    </row>
    <row r="2261" spans="2:9" x14ac:dyDescent="0.65">
      <c r="B2261" t="s">
        <v>2339</v>
      </c>
      <c r="C2261" s="1">
        <v>44718</v>
      </c>
      <c r="D2261" t="s">
        <v>27</v>
      </c>
      <c r="E2261" t="s">
        <v>110</v>
      </c>
      <c r="F2261" t="s">
        <v>11</v>
      </c>
      <c r="G2261" t="s">
        <v>22</v>
      </c>
      <c r="H2261" s="3">
        <v>7240.37</v>
      </c>
      <c r="I2261" s="3">
        <v>7268.83</v>
      </c>
    </row>
    <row r="2262" spans="2:9" x14ac:dyDescent="0.65">
      <c r="B2262" t="s">
        <v>2340</v>
      </c>
      <c r="C2262" s="1">
        <v>45400</v>
      </c>
      <c r="D2262" t="s">
        <v>24</v>
      </c>
      <c r="E2262" t="s">
        <v>97</v>
      </c>
      <c r="F2262" t="s">
        <v>47</v>
      </c>
      <c r="G2262" t="s">
        <v>12</v>
      </c>
      <c r="H2262" s="3">
        <v>3978</v>
      </c>
      <c r="I2262" s="3">
        <v>4062.32</v>
      </c>
    </row>
    <row r="2263" spans="2:9" x14ac:dyDescent="0.65">
      <c r="B2263" t="s">
        <v>2341</v>
      </c>
      <c r="C2263" s="1">
        <v>44938</v>
      </c>
      <c r="D2263" t="s">
        <v>24</v>
      </c>
      <c r="E2263" t="s">
        <v>84</v>
      </c>
      <c r="F2263" t="s">
        <v>16</v>
      </c>
      <c r="G2263" t="s">
        <v>41</v>
      </c>
      <c r="H2263" s="3">
        <v>1121.3599999999999</v>
      </c>
      <c r="I2263" s="3">
        <v>1214.51</v>
      </c>
    </row>
    <row r="2264" spans="2:9" x14ac:dyDescent="0.65">
      <c r="B2264" t="s">
        <v>2342</v>
      </c>
      <c r="C2264" s="1">
        <v>44598</v>
      </c>
      <c r="D2264" t="s">
        <v>27</v>
      </c>
      <c r="E2264" t="s">
        <v>108</v>
      </c>
      <c r="F2264" t="s">
        <v>47</v>
      </c>
      <c r="G2264" t="s">
        <v>48</v>
      </c>
      <c r="H2264" s="3">
        <v>8274.42</v>
      </c>
      <c r="I2264" s="3">
        <v>8302.4</v>
      </c>
    </row>
    <row r="2265" spans="2:9" x14ac:dyDescent="0.65">
      <c r="B2265" t="s">
        <v>2343</v>
      </c>
      <c r="C2265" s="1">
        <v>44660</v>
      </c>
      <c r="D2265" t="s">
        <v>39</v>
      </c>
      <c r="E2265" t="s">
        <v>161</v>
      </c>
      <c r="F2265" t="s">
        <v>16</v>
      </c>
      <c r="G2265" t="s">
        <v>48</v>
      </c>
      <c r="H2265" s="3">
        <v>9840.99</v>
      </c>
      <c r="I2265" s="3">
        <v>9921.44</v>
      </c>
    </row>
    <row r="2266" spans="2:9" x14ac:dyDescent="0.65">
      <c r="B2266" t="s">
        <v>2344</v>
      </c>
      <c r="C2266" s="1">
        <v>44597</v>
      </c>
      <c r="D2266" t="s">
        <v>39</v>
      </c>
      <c r="E2266" t="s">
        <v>296</v>
      </c>
      <c r="F2266" t="s">
        <v>47</v>
      </c>
      <c r="G2266" t="s">
        <v>69</v>
      </c>
      <c r="H2266" s="3">
        <v>4131.8599999999997</v>
      </c>
      <c r="I2266" s="3">
        <v>4205.17</v>
      </c>
    </row>
    <row r="2267" spans="2:9" x14ac:dyDescent="0.65">
      <c r="B2267" t="s">
        <v>2345</v>
      </c>
      <c r="C2267" s="1">
        <v>45310</v>
      </c>
      <c r="D2267" t="s">
        <v>32</v>
      </c>
      <c r="E2267" t="s">
        <v>363</v>
      </c>
      <c r="F2267" t="s">
        <v>47</v>
      </c>
      <c r="G2267" t="s">
        <v>48</v>
      </c>
      <c r="H2267" s="3">
        <v>1090.57</v>
      </c>
      <c r="I2267" s="3">
        <v>1171.5899999999999</v>
      </c>
    </row>
    <row r="2268" spans="2:9" x14ac:dyDescent="0.65">
      <c r="B2268" t="s">
        <v>2346</v>
      </c>
      <c r="C2268" s="1">
        <v>45278</v>
      </c>
      <c r="D2268" t="s">
        <v>27</v>
      </c>
      <c r="E2268" t="s">
        <v>161</v>
      </c>
      <c r="F2268" t="s">
        <v>21</v>
      </c>
      <c r="G2268" t="s">
        <v>48</v>
      </c>
      <c r="H2268" s="3">
        <v>6881.58</v>
      </c>
      <c r="I2268" s="3">
        <v>6919.88</v>
      </c>
    </row>
    <row r="2269" spans="2:9" x14ac:dyDescent="0.65">
      <c r="B2269" t="s">
        <v>2347</v>
      </c>
      <c r="C2269" s="1">
        <v>45548</v>
      </c>
      <c r="D2269" t="s">
        <v>14</v>
      </c>
      <c r="E2269" t="s">
        <v>138</v>
      </c>
      <c r="F2269" t="s">
        <v>21</v>
      </c>
      <c r="G2269" t="s">
        <v>33</v>
      </c>
      <c r="H2269" s="3">
        <v>5039.51</v>
      </c>
      <c r="I2269" s="3">
        <v>5102.3100000000004</v>
      </c>
    </row>
    <row r="2270" spans="2:9" x14ac:dyDescent="0.65">
      <c r="B2270" t="s">
        <v>2348</v>
      </c>
      <c r="C2270" s="1">
        <v>45574</v>
      </c>
      <c r="D2270" t="s">
        <v>19</v>
      </c>
      <c r="E2270" t="s">
        <v>40</v>
      </c>
      <c r="F2270" t="s">
        <v>30</v>
      </c>
      <c r="G2270" t="s">
        <v>33</v>
      </c>
      <c r="H2270" s="3">
        <v>962.2</v>
      </c>
      <c r="I2270" s="3">
        <v>1035.3</v>
      </c>
    </row>
    <row r="2271" spans="2:9" x14ac:dyDescent="0.65">
      <c r="B2271" t="s">
        <v>2349</v>
      </c>
      <c r="C2271" s="1">
        <v>45197</v>
      </c>
      <c r="D2271" t="s">
        <v>19</v>
      </c>
      <c r="E2271" t="s">
        <v>180</v>
      </c>
      <c r="F2271" t="s">
        <v>16</v>
      </c>
      <c r="G2271" t="s">
        <v>33</v>
      </c>
      <c r="H2271" s="3">
        <v>6948.66</v>
      </c>
      <c r="I2271" s="3">
        <v>6993.51</v>
      </c>
    </row>
    <row r="2272" spans="2:9" x14ac:dyDescent="0.65">
      <c r="B2272" t="s">
        <v>2350</v>
      </c>
      <c r="C2272" s="1">
        <v>45510</v>
      </c>
      <c r="D2272" t="s">
        <v>14</v>
      </c>
      <c r="E2272" t="s">
        <v>50</v>
      </c>
      <c r="F2272" t="s">
        <v>47</v>
      </c>
      <c r="G2272" t="s">
        <v>48</v>
      </c>
      <c r="H2272" s="3">
        <v>598.78</v>
      </c>
      <c r="I2272" s="3">
        <v>644.03</v>
      </c>
    </row>
    <row r="2273" spans="2:9" x14ac:dyDescent="0.65">
      <c r="B2273" t="s">
        <v>2351</v>
      </c>
      <c r="C2273" s="1">
        <v>45183</v>
      </c>
      <c r="D2273" t="s">
        <v>19</v>
      </c>
      <c r="E2273" t="s">
        <v>50</v>
      </c>
      <c r="F2273" t="s">
        <v>11</v>
      </c>
      <c r="G2273" t="s">
        <v>41</v>
      </c>
      <c r="H2273" s="3">
        <v>6754.92</v>
      </c>
      <c r="I2273" s="3">
        <v>6844.22</v>
      </c>
    </row>
    <row r="2274" spans="2:9" x14ac:dyDescent="0.65">
      <c r="B2274" t="s">
        <v>2352</v>
      </c>
      <c r="C2274" s="1">
        <v>44677</v>
      </c>
      <c r="D2274" t="s">
        <v>27</v>
      </c>
      <c r="E2274" t="s">
        <v>276</v>
      </c>
      <c r="F2274" t="s">
        <v>21</v>
      </c>
      <c r="G2274" t="s">
        <v>58</v>
      </c>
      <c r="H2274" s="3">
        <v>1724.76</v>
      </c>
      <c r="I2274" s="3">
        <v>1810.34</v>
      </c>
    </row>
    <row r="2275" spans="2:9" x14ac:dyDescent="0.65">
      <c r="B2275" t="s">
        <v>2353</v>
      </c>
      <c r="C2275" s="1">
        <v>44756</v>
      </c>
      <c r="D2275" t="s">
        <v>27</v>
      </c>
      <c r="E2275" t="s">
        <v>105</v>
      </c>
      <c r="F2275" t="s">
        <v>47</v>
      </c>
      <c r="G2275" t="s">
        <v>22</v>
      </c>
      <c r="H2275" s="3">
        <v>3199.25</v>
      </c>
      <c r="I2275" s="3">
        <v>3250.44</v>
      </c>
    </row>
    <row r="2276" spans="2:9" x14ac:dyDescent="0.65">
      <c r="B2276" t="s">
        <v>2354</v>
      </c>
      <c r="C2276" s="1">
        <v>45196</v>
      </c>
      <c r="D2276" t="s">
        <v>27</v>
      </c>
      <c r="E2276" t="s">
        <v>10</v>
      </c>
      <c r="F2276" t="s">
        <v>11</v>
      </c>
      <c r="G2276" t="s">
        <v>58</v>
      </c>
      <c r="H2276" s="3">
        <v>296.92</v>
      </c>
      <c r="I2276" s="3">
        <v>356</v>
      </c>
    </row>
    <row r="2277" spans="2:9" x14ac:dyDescent="0.65">
      <c r="B2277" t="s">
        <v>2355</v>
      </c>
      <c r="C2277" s="1">
        <v>44609</v>
      </c>
      <c r="D2277" t="s">
        <v>39</v>
      </c>
      <c r="E2277" t="s">
        <v>72</v>
      </c>
      <c r="F2277" t="s">
        <v>16</v>
      </c>
      <c r="G2277" t="s">
        <v>33</v>
      </c>
      <c r="H2277" s="3">
        <v>6877.67</v>
      </c>
      <c r="I2277" s="3">
        <v>6930.79</v>
      </c>
    </row>
    <row r="2278" spans="2:9" x14ac:dyDescent="0.65">
      <c r="B2278" t="s">
        <v>2356</v>
      </c>
      <c r="C2278" s="1">
        <v>45417</v>
      </c>
      <c r="D2278" t="s">
        <v>19</v>
      </c>
      <c r="E2278" t="s">
        <v>54</v>
      </c>
      <c r="F2278" t="s">
        <v>21</v>
      </c>
      <c r="G2278" t="s">
        <v>69</v>
      </c>
      <c r="H2278" s="3">
        <v>347.31</v>
      </c>
      <c r="I2278" s="3">
        <v>397.15</v>
      </c>
    </row>
    <row r="2279" spans="2:9" x14ac:dyDescent="0.65">
      <c r="B2279" t="s">
        <v>2357</v>
      </c>
      <c r="C2279" s="1">
        <v>44927</v>
      </c>
      <c r="D2279" t="s">
        <v>39</v>
      </c>
      <c r="E2279" t="s">
        <v>68</v>
      </c>
      <c r="F2279" t="s">
        <v>47</v>
      </c>
      <c r="G2279" t="s">
        <v>12</v>
      </c>
      <c r="H2279" s="3">
        <v>6476.83</v>
      </c>
      <c r="I2279" s="3">
        <v>6503.36</v>
      </c>
    </row>
    <row r="2280" spans="2:9" x14ac:dyDescent="0.65">
      <c r="B2280" t="s">
        <v>2358</v>
      </c>
      <c r="C2280" s="1">
        <v>45623</v>
      </c>
      <c r="D2280" t="s">
        <v>32</v>
      </c>
      <c r="E2280" t="s">
        <v>108</v>
      </c>
      <c r="F2280" t="s">
        <v>11</v>
      </c>
      <c r="G2280" t="s">
        <v>37</v>
      </c>
      <c r="H2280" s="3">
        <v>8227.91</v>
      </c>
      <c r="I2280" s="3">
        <v>8306.15</v>
      </c>
    </row>
    <row r="2281" spans="2:9" x14ac:dyDescent="0.65">
      <c r="B2281" t="s">
        <v>2359</v>
      </c>
      <c r="C2281" s="1">
        <v>44981</v>
      </c>
      <c r="D2281" t="s">
        <v>39</v>
      </c>
      <c r="E2281" t="s">
        <v>54</v>
      </c>
      <c r="F2281" t="s">
        <v>11</v>
      </c>
      <c r="G2281" t="s">
        <v>22</v>
      </c>
      <c r="H2281" s="3">
        <v>5061.91</v>
      </c>
      <c r="I2281" s="3">
        <v>5078.2</v>
      </c>
    </row>
    <row r="2282" spans="2:9" x14ac:dyDescent="0.65">
      <c r="B2282" t="s">
        <v>2360</v>
      </c>
      <c r="C2282" s="1">
        <v>45435</v>
      </c>
      <c r="D2282" t="s">
        <v>39</v>
      </c>
      <c r="E2282" t="s">
        <v>40</v>
      </c>
      <c r="F2282" t="s">
        <v>11</v>
      </c>
      <c r="G2282" t="s">
        <v>22</v>
      </c>
      <c r="H2282" s="3">
        <v>739.68</v>
      </c>
      <c r="I2282" s="3">
        <v>769.11</v>
      </c>
    </row>
    <row r="2283" spans="2:9" x14ac:dyDescent="0.65">
      <c r="B2283" t="s">
        <v>2361</v>
      </c>
      <c r="C2283" s="1">
        <v>45239</v>
      </c>
      <c r="D2283" t="s">
        <v>32</v>
      </c>
      <c r="E2283" t="s">
        <v>108</v>
      </c>
      <c r="F2283" t="s">
        <v>47</v>
      </c>
      <c r="G2283" t="s">
        <v>58</v>
      </c>
      <c r="H2283" s="3">
        <v>8651.3799999999992</v>
      </c>
      <c r="I2283" s="3">
        <v>8681.0400000000009</v>
      </c>
    </row>
    <row r="2284" spans="2:9" x14ac:dyDescent="0.65">
      <c r="B2284" t="s">
        <v>2362</v>
      </c>
      <c r="C2284" s="1">
        <v>45631</v>
      </c>
      <c r="D2284" t="s">
        <v>35</v>
      </c>
      <c r="E2284" t="s">
        <v>161</v>
      </c>
      <c r="F2284" t="s">
        <v>16</v>
      </c>
      <c r="G2284" t="s">
        <v>12</v>
      </c>
      <c r="H2284" s="3">
        <v>9017.91</v>
      </c>
      <c r="I2284" s="3">
        <v>9083.44</v>
      </c>
    </row>
    <row r="2285" spans="2:9" x14ac:dyDescent="0.65">
      <c r="B2285" t="s">
        <v>2363</v>
      </c>
      <c r="C2285" s="1">
        <v>44610</v>
      </c>
      <c r="D2285" t="s">
        <v>27</v>
      </c>
      <c r="E2285" t="s">
        <v>138</v>
      </c>
      <c r="F2285" t="s">
        <v>30</v>
      </c>
      <c r="G2285" t="s">
        <v>69</v>
      </c>
      <c r="H2285" s="3">
        <v>5413.17</v>
      </c>
      <c r="I2285" s="3">
        <v>5463.83</v>
      </c>
    </row>
    <row r="2286" spans="2:9" x14ac:dyDescent="0.65">
      <c r="B2286" t="s">
        <v>2364</v>
      </c>
      <c r="C2286" s="1">
        <v>45184</v>
      </c>
      <c r="D2286" t="s">
        <v>39</v>
      </c>
      <c r="E2286" t="s">
        <v>25</v>
      </c>
      <c r="F2286" t="s">
        <v>16</v>
      </c>
      <c r="G2286" t="s">
        <v>48</v>
      </c>
      <c r="H2286" s="3">
        <v>5772.64</v>
      </c>
      <c r="I2286" s="3">
        <v>5787.82</v>
      </c>
    </row>
    <row r="2287" spans="2:9" x14ac:dyDescent="0.65">
      <c r="B2287" t="s">
        <v>2365</v>
      </c>
      <c r="C2287" s="1">
        <v>45605</v>
      </c>
      <c r="D2287" t="s">
        <v>19</v>
      </c>
      <c r="E2287" t="s">
        <v>64</v>
      </c>
      <c r="F2287" t="s">
        <v>30</v>
      </c>
      <c r="G2287" t="s">
        <v>12</v>
      </c>
      <c r="H2287" s="3">
        <v>8217.2999999999993</v>
      </c>
      <c r="I2287" s="3">
        <v>8274.77</v>
      </c>
    </row>
    <row r="2288" spans="2:9" x14ac:dyDescent="0.65">
      <c r="B2288" t="s">
        <v>2366</v>
      </c>
      <c r="C2288" s="1">
        <v>45177</v>
      </c>
      <c r="D2288" t="s">
        <v>45</v>
      </c>
      <c r="E2288" t="s">
        <v>46</v>
      </c>
      <c r="F2288" t="s">
        <v>30</v>
      </c>
      <c r="G2288" t="s">
        <v>17</v>
      </c>
      <c r="H2288" s="3">
        <v>7381.71</v>
      </c>
      <c r="I2288" s="3">
        <v>7403.59</v>
      </c>
    </row>
    <row r="2289" spans="2:9" x14ac:dyDescent="0.65">
      <c r="B2289" t="s">
        <v>2367</v>
      </c>
      <c r="C2289" s="1">
        <v>44861</v>
      </c>
      <c r="D2289" t="s">
        <v>27</v>
      </c>
      <c r="E2289" t="s">
        <v>68</v>
      </c>
      <c r="F2289" t="s">
        <v>21</v>
      </c>
      <c r="G2289" t="s">
        <v>41</v>
      </c>
      <c r="H2289" s="3">
        <v>3867.31</v>
      </c>
      <c r="I2289" s="3">
        <v>3938.71</v>
      </c>
    </row>
    <row r="2290" spans="2:9" x14ac:dyDescent="0.65">
      <c r="B2290" t="s">
        <v>2368</v>
      </c>
      <c r="C2290" s="1">
        <v>45072</v>
      </c>
      <c r="D2290" t="s">
        <v>35</v>
      </c>
      <c r="E2290" t="s">
        <v>363</v>
      </c>
      <c r="F2290" t="s">
        <v>21</v>
      </c>
      <c r="G2290" t="s">
        <v>58</v>
      </c>
      <c r="H2290" s="3">
        <v>2035.08</v>
      </c>
      <c r="I2290" s="3">
        <v>2114.58</v>
      </c>
    </row>
    <row r="2291" spans="2:9" x14ac:dyDescent="0.65">
      <c r="B2291" t="s">
        <v>2369</v>
      </c>
      <c r="C2291" s="1">
        <v>45326</v>
      </c>
      <c r="D2291" t="s">
        <v>39</v>
      </c>
      <c r="E2291" t="s">
        <v>135</v>
      </c>
      <c r="F2291" t="s">
        <v>16</v>
      </c>
      <c r="G2291" t="s">
        <v>58</v>
      </c>
      <c r="H2291" s="3">
        <v>8344.14</v>
      </c>
      <c r="I2291" s="3">
        <v>8383.02</v>
      </c>
    </row>
    <row r="2292" spans="2:9" x14ac:dyDescent="0.65">
      <c r="B2292" t="s">
        <v>2370</v>
      </c>
      <c r="C2292" s="1">
        <v>44921</v>
      </c>
      <c r="D2292" t="s">
        <v>9</v>
      </c>
      <c r="E2292" t="s">
        <v>40</v>
      </c>
      <c r="F2292" t="s">
        <v>11</v>
      </c>
      <c r="G2292" t="s">
        <v>37</v>
      </c>
      <c r="H2292" s="3">
        <v>7997.68</v>
      </c>
      <c r="I2292" s="3">
        <v>8080.51</v>
      </c>
    </row>
    <row r="2293" spans="2:9" x14ac:dyDescent="0.65">
      <c r="B2293" t="s">
        <v>2371</v>
      </c>
      <c r="C2293" s="1">
        <v>45370</v>
      </c>
      <c r="D2293" t="s">
        <v>39</v>
      </c>
      <c r="E2293" t="s">
        <v>25</v>
      </c>
      <c r="F2293" t="s">
        <v>16</v>
      </c>
      <c r="G2293" t="s">
        <v>41</v>
      </c>
      <c r="H2293" s="3">
        <v>6503.82</v>
      </c>
      <c r="I2293" s="3">
        <v>6554.32</v>
      </c>
    </row>
    <row r="2294" spans="2:9" x14ac:dyDescent="0.65">
      <c r="B2294" t="s">
        <v>2372</v>
      </c>
      <c r="C2294" s="1">
        <v>44766</v>
      </c>
      <c r="D2294" t="s">
        <v>32</v>
      </c>
      <c r="E2294" t="s">
        <v>296</v>
      </c>
      <c r="F2294" t="s">
        <v>21</v>
      </c>
      <c r="G2294" t="s">
        <v>41</v>
      </c>
      <c r="H2294" s="3">
        <v>7033.31</v>
      </c>
      <c r="I2294" s="3">
        <v>7092.9</v>
      </c>
    </row>
    <row r="2295" spans="2:9" x14ac:dyDescent="0.65">
      <c r="B2295" t="s">
        <v>2373</v>
      </c>
      <c r="C2295" s="1">
        <v>45289</v>
      </c>
      <c r="D2295" t="s">
        <v>9</v>
      </c>
      <c r="E2295" t="s">
        <v>276</v>
      </c>
      <c r="F2295" t="s">
        <v>11</v>
      </c>
      <c r="G2295" t="s">
        <v>37</v>
      </c>
      <c r="H2295" s="3">
        <v>2090.17</v>
      </c>
      <c r="I2295" s="3">
        <v>2139.9299999999998</v>
      </c>
    </row>
    <row r="2296" spans="2:9" x14ac:dyDescent="0.65">
      <c r="B2296" t="s">
        <v>2374</v>
      </c>
      <c r="C2296" s="1">
        <v>44989</v>
      </c>
      <c r="D2296" t="s">
        <v>45</v>
      </c>
      <c r="E2296" t="s">
        <v>90</v>
      </c>
      <c r="F2296" t="s">
        <v>21</v>
      </c>
      <c r="G2296" t="s">
        <v>69</v>
      </c>
      <c r="H2296" s="3">
        <v>1299.4100000000001</v>
      </c>
      <c r="I2296" s="3">
        <v>1332.75</v>
      </c>
    </row>
    <row r="2297" spans="2:9" x14ac:dyDescent="0.65">
      <c r="B2297" t="s">
        <v>2375</v>
      </c>
      <c r="C2297" s="1">
        <v>45215</v>
      </c>
      <c r="D2297" t="s">
        <v>35</v>
      </c>
      <c r="E2297" t="s">
        <v>72</v>
      </c>
      <c r="F2297" t="s">
        <v>30</v>
      </c>
      <c r="G2297" t="s">
        <v>41</v>
      </c>
      <c r="H2297" s="3">
        <v>8922.2800000000007</v>
      </c>
      <c r="I2297" s="3">
        <v>8997.26</v>
      </c>
    </row>
    <row r="2298" spans="2:9" x14ac:dyDescent="0.65">
      <c r="B2298" t="s">
        <v>2376</v>
      </c>
      <c r="C2298" s="1">
        <v>44968</v>
      </c>
      <c r="D2298" t="s">
        <v>45</v>
      </c>
      <c r="E2298" t="s">
        <v>75</v>
      </c>
      <c r="F2298" t="s">
        <v>47</v>
      </c>
      <c r="G2298" t="s">
        <v>69</v>
      </c>
      <c r="H2298" s="3">
        <v>9381.16</v>
      </c>
      <c r="I2298" s="3">
        <v>9440.64</v>
      </c>
    </row>
    <row r="2299" spans="2:9" x14ac:dyDescent="0.65">
      <c r="B2299" t="s">
        <v>2377</v>
      </c>
      <c r="C2299" s="1">
        <v>45041</v>
      </c>
      <c r="D2299" t="s">
        <v>9</v>
      </c>
      <c r="E2299" t="s">
        <v>62</v>
      </c>
      <c r="F2299" t="s">
        <v>21</v>
      </c>
      <c r="G2299" t="s">
        <v>37</v>
      </c>
      <c r="H2299" s="3">
        <v>3542.39</v>
      </c>
      <c r="I2299" s="3">
        <v>3635.89</v>
      </c>
    </row>
    <row r="2300" spans="2:9" x14ac:dyDescent="0.65">
      <c r="B2300" t="s">
        <v>2378</v>
      </c>
      <c r="C2300" s="1">
        <v>45567</v>
      </c>
      <c r="D2300" t="s">
        <v>35</v>
      </c>
      <c r="E2300" t="s">
        <v>54</v>
      </c>
      <c r="F2300" t="s">
        <v>47</v>
      </c>
      <c r="G2300" t="s">
        <v>48</v>
      </c>
      <c r="H2300" s="3">
        <v>2762.16</v>
      </c>
      <c r="I2300" s="3">
        <v>2779.45</v>
      </c>
    </row>
    <row r="2301" spans="2:9" x14ac:dyDescent="0.65">
      <c r="B2301" t="s">
        <v>2379</v>
      </c>
      <c r="C2301" s="1">
        <v>45515</v>
      </c>
      <c r="D2301" t="s">
        <v>9</v>
      </c>
      <c r="E2301" t="s">
        <v>135</v>
      </c>
      <c r="F2301" t="s">
        <v>11</v>
      </c>
      <c r="G2301" t="s">
        <v>17</v>
      </c>
      <c r="H2301" s="3">
        <v>8639.26</v>
      </c>
      <c r="I2301" s="3">
        <v>8702.9</v>
      </c>
    </row>
    <row r="2302" spans="2:9" x14ac:dyDescent="0.65">
      <c r="B2302" t="s">
        <v>2380</v>
      </c>
      <c r="C2302" s="1">
        <v>45238</v>
      </c>
      <c r="D2302" t="s">
        <v>19</v>
      </c>
      <c r="E2302" t="s">
        <v>170</v>
      </c>
      <c r="F2302" t="s">
        <v>16</v>
      </c>
      <c r="G2302" t="s">
        <v>69</v>
      </c>
      <c r="H2302" s="3">
        <v>4909.51</v>
      </c>
      <c r="I2302" s="3">
        <v>4953.87</v>
      </c>
    </row>
    <row r="2303" spans="2:9" x14ac:dyDescent="0.65">
      <c r="B2303" t="s">
        <v>2381</v>
      </c>
      <c r="C2303" s="1">
        <v>45251</v>
      </c>
      <c r="D2303" t="s">
        <v>9</v>
      </c>
      <c r="E2303" t="s">
        <v>296</v>
      </c>
      <c r="F2303" t="s">
        <v>21</v>
      </c>
      <c r="G2303" t="s">
        <v>58</v>
      </c>
      <c r="H2303" s="3">
        <v>1698.32</v>
      </c>
      <c r="I2303" s="3">
        <v>1790.77</v>
      </c>
    </row>
    <row r="2304" spans="2:9" x14ac:dyDescent="0.65">
      <c r="B2304" t="s">
        <v>2382</v>
      </c>
      <c r="C2304" s="1">
        <v>44806</v>
      </c>
      <c r="D2304" t="s">
        <v>14</v>
      </c>
      <c r="E2304" t="s">
        <v>182</v>
      </c>
      <c r="F2304" t="s">
        <v>30</v>
      </c>
      <c r="G2304" t="s">
        <v>37</v>
      </c>
      <c r="H2304" s="3">
        <v>844.89</v>
      </c>
      <c r="I2304" s="3">
        <v>874.56</v>
      </c>
    </row>
    <row r="2305" spans="2:9" x14ac:dyDescent="0.65">
      <c r="B2305" t="s">
        <v>2383</v>
      </c>
      <c r="C2305" s="1">
        <v>45543</v>
      </c>
      <c r="D2305" t="s">
        <v>9</v>
      </c>
      <c r="E2305" t="s">
        <v>142</v>
      </c>
      <c r="F2305" t="s">
        <v>11</v>
      </c>
      <c r="G2305" t="s">
        <v>22</v>
      </c>
      <c r="H2305" s="3">
        <v>2667.91</v>
      </c>
      <c r="I2305" s="3">
        <v>2744.05</v>
      </c>
    </row>
    <row r="2306" spans="2:9" x14ac:dyDescent="0.65">
      <c r="B2306" t="s">
        <v>2384</v>
      </c>
      <c r="C2306" s="1">
        <v>45620</v>
      </c>
      <c r="D2306" t="s">
        <v>45</v>
      </c>
      <c r="E2306" t="s">
        <v>254</v>
      </c>
      <c r="F2306" t="s">
        <v>16</v>
      </c>
      <c r="G2306" t="s">
        <v>58</v>
      </c>
      <c r="H2306" s="3">
        <v>9699.14</v>
      </c>
      <c r="I2306" s="3">
        <v>9742.4599999999991</v>
      </c>
    </row>
    <row r="2307" spans="2:9" x14ac:dyDescent="0.65">
      <c r="B2307" t="s">
        <v>2385</v>
      </c>
      <c r="C2307" s="1">
        <v>45268</v>
      </c>
      <c r="D2307" t="s">
        <v>45</v>
      </c>
      <c r="E2307" t="s">
        <v>95</v>
      </c>
      <c r="F2307" t="s">
        <v>21</v>
      </c>
      <c r="G2307" t="s">
        <v>48</v>
      </c>
      <c r="H2307" s="3">
        <v>3482.77</v>
      </c>
      <c r="I2307" s="3">
        <v>3548.32</v>
      </c>
    </row>
    <row r="2308" spans="2:9" x14ac:dyDescent="0.65">
      <c r="B2308" t="s">
        <v>2386</v>
      </c>
      <c r="C2308" s="1">
        <v>44724</v>
      </c>
      <c r="D2308" t="s">
        <v>9</v>
      </c>
      <c r="E2308" t="s">
        <v>77</v>
      </c>
      <c r="F2308" t="s">
        <v>21</v>
      </c>
      <c r="G2308" t="s">
        <v>17</v>
      </c>
      <c r="H2308" s="3">
        <v>8572.06</v>
      </c>
      <c r="I2308" s="3">
        <v>8628.06</v>
      </c>
    </row>
    <row r="2309" spans="2:9" x14ac:dyDescent="0.65">
      <c r="B2309" t="s">
        <v>2387</v>
      </c>
      <c r="C2309" s="1">
        <v>45585</v>
      </c>
      <c r="D2309" t="s">
        <v>35</v>
      </c>
      <c r="E2309" t="s">
        <v>25</v>
      </c>
      <c r="F2309" t="s">
        <v>47</v>
      </c>
      <c r="G2309" t="s">
        <v>17</v>
      </c>
      <c r="H2309" s="3">
        <v>2710.12</v>
      </c>
      <c r="I2309" s="3">
        <v>2778.03</v>
      </c>
    </row>
    <row r="2310" spans="2:9" x14ac:dyDescent="0.65">
      <c r="B2310" t="s">
        <v>2388</v>
      </c>
      <c r="C2310" s="1">
        <v>45457</v>
      </c>
      <c r="D2310" t="s">
        <v>14</v>
      </c>
      <c r="E2310" t="s">
        <v>93</v>
      </c>
      <c r="F2310" t="s">
        <v>16</v>
      </c>
      <c r="G2310" t="s">
        <v>58</v>
      </c>
      <c r="H2310" s="3">
        <v>1307.99</v>
      </c>
      <c r="I2310" s="3">
        <v>1381.84</v>
      </c>
    </row>
    <row r="2311" spans="2:9" x14ac:dyDescent="0.65">
      <c r="B2311" t="s">
        <v>2389</v>
      </c>
      <c r="C2311" s="1">
        <v>44694</v>
      </c>
      <c r="D2311" t="s">
        <v>9</v>
      </c>
      <c r="E2311" t="s">
        <v>60</v>
      </c>
      <c r="F2311" t="s">
        <v>30</v>
      </c>
      <c r="G2311" t="s">
        <v>22</v>
      </c>
      <c r="H2311" s="3">
        <v>3548.08</v>
      </c>
      <c r="I2311" s="3">
        <v>3558.78</v>
      </c>
    </row>
    <row r="2312" spans="2:9" x14ac:dyDescent="0.65">
      <c r="B2312" t="s">
        <v>2390</v>
      </c>
      <c r="C2312" s="1">
        <v>45162</v>
      </c>
      <c r="D2312" t="s">
        <v>39</v>
      </c>
      <c r="E2312" t="s">
        <v>142</v>
      </c>
      <c r="F2312" t="s">
        <v>16</v>
      </c>
      <c r="G2312" t="s">
        <v>58</v>
      </c>
      <c r="H2312" s="3">
        <v>2523.7800000000002</v>
      </c>
      <c r="I2312" s="3">
        <v>2584.0500000000002</v>
      </c>
    </row>
    <row r="2313" spans="2:9" x14ac:dyDescent="0.65">
      <c r="B2313" t="s">
        <v>2391</v>
      </c>
      <c r="C2313" s="1">
        <v>45501</v>
      </c>
      <c r="D2313" t="s">
        <v>27</v>
      </c>
      <c r="E2313" t="s">
        <v>122</v>
      </c>
      <c r="F2313" t="s">
        <v>30</v>
      </c>
      <c r="G2313" t="s">
        <v>41</v>
      </c>
      <c r="H2313" s="3">
        <v>916.33</v>
      </c>
      <c r="I2313" s="3">
        <v>979.51</v>
      </c>
    </row>
    <row r="2314" spans="2:9" x14ac:dyDescent="0.65">
      <c r="B2314" t="s">
        <v>2392</v>
      </c>
      <c r="C2314" s="1">
        <v>44697</v>
      </c>
      <c r="D2314" t="s">
        <v>27</v>
      </c>
      <c r="E2314" t="s">
        <v>52</v>
      </c>
      <c r="F2314" t="s">
        <v>11</v>
      </c>
      <c r="G2314" t="s">
        <v>33</v>
      </c>
      <c r="H2314" s="3">
        <v>3449.77</v>
      </c>
      <c r="I2314" s="3">
        <v>3484.92</v>
      </c>
    </row>
    <row r="2315" spans="2:9" x14ac:dyDescent="0.65">
      <c r="B2315" t="s">
        <v>2393</v>
      </c>
      <c r="C2315" s="1">
        <v>44598</v>
      </c>
      <c r="D2315" t="s">
        <v>9</v>
      </c>
      <c r="E2315" t="s">
        <v>174</v>
      </c>
      <c r="F2315" t="s">
        <v>47</v>
      </c>
      <c r="G2315" t="s">
        <v>48</v>
      </c>
      <c r="H2315" s="3">
        <v>3182.88</v>
      </c>
      <c r="I2315" s="3">
        <v>3277.34</v>
      </c>
    </row>
    <row r="2316" spans="2:9" x14ac:dyDescent="0.65">
      <c r="B2316" t="s">
        <v>2394</v>
      </c>
      <c r="C2316" s="1">
        <v>45260</v>
      </c>
      <c r="D2316" t="s">
        <v>39</v>
      </c>
      <c r="E2316" t="s">
        <v>174</v>
      </c>
      <c r="F2316" t="s">
        <v>30</v>
      </c>
      <c r="G2316" t="s">
        <v>41</v>
      </c>
      <c r="H2316" s="3">
        <v>2468.31</v>
      </c>
      <c r="I2316" s="3">
        <v>2510.6</v>
      </c>
    </row>
    <row r="2317" spans="2:9" x14ac:dyDescent="0.65">
      <c r="B2317" t="s">
        <v>2395</v>
      </c>
      <c r="C2317" s="1">
        <v>44582</v>
      </c>
      <c r="D2317" t="s">
        <v>24</v>
      </c>
      <c r="E2317" t="s">
        <v>57</v>
      </c>
      <c r="F2317" t="s">
        <v>11</v>
      </c>
      <c r="G2317" t="s">
        <v>22</v>
      </c>
      <c r="H2317" s="3">
        <v>4529.8500000000004</v>
      </c>
      <c r="I2317" s="3">
        <v>4625.57</v>
      </c>
    </row>
    <row r="2318" spans="2:9" x14ac:dyDescent="0.65">
      <c r="B2318" t="s">
        <v>2396</v>
      </c>
      <c r="C2318" s="1">
        <v>44759</v>
      </c>
      <c r="D2318" t="s">
        <v>27</v>
      </c>
      <c r="E2318" t="s">
        <v>156</v>
      </c>
      <c r="F2318" t="s">
        <v>30</v>
      </c>
      <c r="G2318" t="s">
        <v>41</v>
      </c>
      <c r="H2318" s="3">
        <v>1046.56</v>
      </c>
      <c r="I2318" s="3">
        <v>1092.67</v>
      </c>
    </row>
    <row r="2319" spans="2:9" x14ac:dyDescent="0.65">
      <c r="B2319" t="s">
        <v>2397</v>
      </c>
      <c r="C2319" s="1">
        <v>45199</v>
      </c>
      <c r="D2319" t="s">
        <v>45</v>
      </c>
      <c r="E2319" t="s">
        <v>276</v>
      </c>
      <c r="F2319" t="s">
        <v>21</v>
      </c>
      <c r="G2319" t="s">
        <v>17</v>
      </c>
      <c r="H2319" s="3">
        <v>1747.06</v>
      </c>
      <c r="I2319" s="3">
        <v>1826.38</v>
      </c>
    </row>
    <row r="2320" spans="2:9" x14ac:dyDescent="0.65">
      <c r="B2320" t="s">
        <v>2398</v>
      </c>
      <c r="C2320" s="1">
        <v>45041</v>
      </c>
      <c r="D2320" t="s">
        <v>14</v>
      </c>
      <c r="E2320" t="s">
        <v>105</v>
      </c>
      <c r="F2320" t="s">
        <v>21</v>
      </c>
      <c r="G2320" t="s">
        <v>58</v>
      </c>
      <c r="H2320" s="3">
        <v>2775.93</v>
      </c>
      <c r="I2320" s="3">
        <v>2820.78</v>
      </c>
    </row>
    <row r="2321" spans="2:9" x14ac:dyDescent="0.65">
      <c r="B2321" t="s">
        <v>2399</v>
      </c>
      <c r="C2321" s="1">
        <v>45145</v>
      </c>
      <c r="D2321" t="s">
        <v>32</v>
      </c>
      <c r="E2321" t="s">
        <v>90</v>
      </c>
      <c r="F2321" t="s">
        <v>30</v>
      </c>
      <c r="G2321" t="s">
        <v>69</v>
      </c>
      <c r="H2321" s="3">
        <v>4428.4399999999996</v>
      </c>
      <c r="I2321" s="3">
        <v>4473.0600000000004</v>
      </c>
    </row>
    <row r="2322" spans="2:9" x14ac:dyDescent="0.65">
      <c r="B2322" t="s">
        <v>2400</v>
      </c>
      <c r="C2322" s="1">
        <v>44822</v>
      </c>
      <c r="D2322" t="s">
        <v>39</v>
      </c>
      <c r="E2322" t="s">
        <v>276</v>
      </c>
      <c r="F2322" t="s">
        <v>16</v>
      </c>
      <c r="G2322" t="s">
        <v>41</v>
      </c>
      <c r="H2322" s="3">
        <v>2523.4</v>
      </c>
      <c r="I2322" s="3">
        <v>2604.96</v>
      </c>
    </row>
    <row r="2323" spans="2:9" x14ac:dyDescent="0.65">
      <c r="B2323" t="s">
        <v>2401</v>
      </c>
      <c r="C2323" s="1">
        <v>45480</v>
      </c>
      <c r="D2323" t="s">
        <v>27</v>
      </c>
      <c r="E2323" t="s">
        <v>68</v>
      </c>
      <c r="F2323" t="s">
        <v>11</v>
      </c>
      <c r="G2323" t="s">
        <v>48</v>
      </c>
      <c r="H2323" s="3">
        <v>4430.3500000000004</v>
      </c>
      <c r="I2323" s="3">
        <v>4458.34</v>
      </c>
    </row>
    <row r="2324" spans="2:9" x14ac:dyDescent="0.65">
      <c r="B2324" t="s">
        <v>2402</v>
      </c>
      <c r="C2324" s="1">
        <v>44799</v>
      </c>
      <c r="D2324" t="s">
        <v>27</v>
      </c>
      <c r="E2324" t="s">
        <v>161</v>
      </c>
      <c r="F2324" t="s">
        <v>16</v>
      </c>
      <c r="G2324" t="s">
        <v>41</v>
      </c>
      <c r="H2324" s="3">
        <v>3240.3</v>
      </c>
      <c r="I2324" s="3">
        <v>3290.95</v>
      </c>
    </row>
    <row r="2325" spans="2:9" x14ac:dyDescent="0.65">
      <c r="B2325" t="s">
        <v>2403</v>
      </c>
      <c r="C2325" s="1">
        <v>44851</v>
      </c>
      <c r="D2325" t="s">
        <v>24</v>
      </c>
      <c r="E2325" t="s">
        <v>108</v>
      </c>
      <c r="F2325" t="s">
        <v>21</v>
      </c>
      <c r="G2325" t="s">
        <v>12</v>
      </c>
      <c r="H2325" s="3">
        <v>5451.16</v>
      </c>
      <c r="I2325" s="3">
        <v>5462.44</v>
      </c>
    </row>
    <row r="2326" spans="2:9" x14ac:dyDescent="0.65">
      <c r="B2326" t="s">
        <v>2404</v>
      </c>
      <c r="C2326" s="1">
        <v>44722</v>
      </c>
      <c r="D2326" t="s">
        <v>24</v>
      </c>
      <c r="E2326" t="s">
        <v>185</v>
      </c>
      <c r="F2326" t="s">
        <v>11</v>
      </c>
      <c r="G2326" t="s">
        <v>58</v>
      </c>
      <c r="H2326" s="3">
        <v>948.24</v>
      </c>
      <c r="I2326" s="3">
        <v>1003.2</v>
      </c>
    </row>
    <row r="2327" spans="2:9" x14ac:dyDescent="0.65">
      <c r="B2327" t="s">
        <v>2405</v>
      </c>
      <c r="C2327" s="1">
        <v>45323</v>
      </c>
      <c r="D2327" t="s">
        <v>32</v>
      </c>
      <c r="E2327" t="s">
        <v>108</v>
      </c>
      <c r="F2327" t="s">
        <v>47</v>
      </c>
      <c r="G2327" t="s">
        <v>12</v>
      </c>
      <c r="H2327" s="3">
        <v>311.67</v>
      </c>
      <c r="I2327" s="3">
        <v>365.87</v>
      </c>
    </row>
    <row r="2328" spans="2:9" x14ac:dyDescent="0.65">
      <c r="B2328" t="s">
        <v>2406</v>
      </c>
      <c r="C2328" s="1">
        <v>44576</v>
      </c>
      <c r="D2328" t="s">
        <v>9</v>
      </c>
      <c r="E2328" t="s">
        <v>52</v>
      </c>
      <c r="F2328" t="s">
        <v>16</v>
      </c>
      <c r="G2328" t="s">
        <v>48</v>
      </c>
      <c r="H2328" s="3">
        <v>6852.18</v>
      </c>
      <c r="I2328" s="3">
        <v>6877.08</v>
      </c>
    </row>
    <row r="2329" spans="2:9" x14ac:dyDescent="0.65">
      <c r="B2329" t="s">
        <v>2407</v>
      </c>
      <c r="C2329" s="1">
        <v>45441</v>
      </c>
      <c r="D2329" t="s">
        <v>35</v>
      </c>
      <c r="E2329" t="s">
        <v>93</v>
      </c>
      <c r="F2329" t="s">
        <v>47</v>
      </c>
      <c r="G2329" t="s">
        <v>12</v>
      </c>
      <c r="H2329" s="3">
        <v>5542.41</v>
      </c>
      <c r="I2329" s="3">
        <v>5589.42</v>
      </c>
    </row>
    <row r="2330" spans="2:9" x14ac:dyDescent="0.65">
      <c r="B2330" t="s">
        <v>2408</v>
      </c>
      <c r="C2330" s="1">
        <v>45441</v>
      </c>
      <c r="D2330" t="s">
        <v>35</v>
      </c>
      <c r="E2330" t="s">
        <v>95</v>
      </c>
      <c r="F2330" t="s">
        <v>16</v>
      </c>
      <c r="G2330" t="s">
        <v>37</v>
      </c>
      <c r="H2330" s="3">
        <v>4620.41</v>
      </c>
      <c r="I2330" s="3">
        <v>4673.09</v>
      </c>
    </row>
    <row r="2331" spans="2:9" x14ac:dyDescent="0.65">
      <c r="B2331" t="s">
        <v>2409</v>
      </c>
      <c r="C2331" s="1">
        <v>45069</v>
      </c>
      <c r="D2331" t="s">
        <v>45</v>
      </c>
      <c r="E2331" t="s">
        <v>50</v>
      </c>
      <c r="F2331" t="s">
        <v>30</v>
      </c>
      <c r="G2331" t="s">
        <v>69</v>
      </c>
      <c r="H2331" s="3">
        <v>7423.96</v>
      </c>
      <c r="I2331" s="3">
        <v>7472.22</v>
      </c>
    </row>
    <row r="2332" spans="2:9" x14ac:dyDescent="0.65">
      <c r="B2332" t="s">
        <v>2410</v>
      </c>
      <c r="C2332" s="1">
        <v>44692</v>
      </c>
      <c r="D2332" t="s">
        <v>27</v>
      </c>
      <c r="E2332" t="s">
        <v>20</v>
      </c>
      <c r="F2332" t="s">
        <v>11</v>
      </c>
      <c r="G2332" t="s">
        <v>17</v>
      </c>
      <c r="H2332" s="3">
        <v>896.55</v>
      </c>
      <c r="I2332" s="3">
        <v>973</v>
      </c>
    </row>
    <row r="2333" spans="2:9" x14ac:dyDescent="0.65">
      <c r="B2333" t="s">
        <v>2411</v>
      </c>
      <c r="C2333" s="1">
        <v>45435</v>
      </c>
      <c r="D2333" t="s">
        <v>19</v>
      </c>
      <c r="E2333" t="s">
        <v>20</v>
      </c>
      <c r="F2333" t="s">
        <v>16</v>
      </c>
      <c r="G2333" t="s">
        <v>17</v>
      </c>
      <c r="H2333" s="3">
        <v>6764.65</v>
      </c>
      <c r="I2333" s="3">
        <v>6781.48</v>
      </c>
    </row>
    <row r="2334" spans="2:9" x14ac:dyDescent="0.65">
      <c r="B2334" t="s">
        <v>2412</v>
      </c>
      <c r="C2334" s="1">
        <v>44873</v>
      </c>
      <c r="D2334" t="s">
        <v>35</v>
      </c>
      <c r="E2334" t="s">
        <v>254</v>
      </c>
      <c r="F2334" t="s">
        <v>16</v>
      </c>
      <c r="G2334" t="s">
        <v>22</v>
      </c>
      <c r="H2334" s="3">
        <v>5422.55</v>
      </c>
      <c r="I2334" s="3">
        <v>5500.34</v>
      </c>
    </row>
    <row r="2335" spans="2:9" x14ac:dyDescent="0.65">
      <c r="B2335" t="s">
        <v>2413</v>
      </c>
      <c r="C2335" s="1">
        <v>45616</v>
      </c>
      <c r="D2335" t="s">
        <v>19</v>
      </c>
      <c r="E2335" t="s">
        <v>20</v>
      </c>
      <c r="F2335" t="s">
        <v>30</v>
      </c>
      <c r="G2335" t="s">
        <v>17</v>
      </c>
      <c r="H2335" s="3">
        <v>2604.65</v>
      </c>
      <c r="I2335" s="3">
        <v>2687.09</v>
      </c>
    </row>
    <row r="2336" spans="2:9" x14ac:dyDescent="0.65">
      <c r="B2336" t="s">
        <v>2414</v>
      </c>
      <c r="C2336" s="1">
        <v>45008</v>
      </c>
      <c r="D2336" t="s">
        <v>14</v>
      </c>
      <c r="E2336" t="s">
        <v>40</v>
      </c>
      <c r="F2336" t="s">
        <v>11</v>
      </c>
      <c r="G2336" t="s">
        <v>17</v>
      </c>
      <c r="H2336" s="3">
        <v>8895.2000000000007</v>
      </c>
      <c r="I2336" s="3">
        <v>8982.56</v>
      </c>
    </row>
    <row r="2337" spans="2:9" x14ac:dyDescent="0.65">
      <c r="B2337" t="s">
        <v>2415</v>
      </c>
      <c r="C2337" s="1">
        <v>44626</v>
      </c>
      <c r="D2337" t="s">
        <v>24</v>
      </c>
      <c r="E2337" t="s">
        <v>296</v>
      </c>
      <c r="F2337" t="s">
        <v>30</v>
      </c>
      <c r="G2337" t="s">
        <v>69</v>
      </c>
      <c r="H2337" s="3">
        <v>304.73</v>
      </c>
      <c r="I2337" s="3">
        <v>343.15</v>
      </c>
    </row>
    <row r="2338" spans="2:9" x14ac:dyDescent="0.65">
      <c r="B2338" t="s">
        <v>2416</v>
      </c>
      <c r="C2338" s="1">
        <v>45254</v>
      </c>
      <c r="D2338" t="s">
        <v>9</v>
      </c>
      <c r="E2338" t="s">
        <v>87</v>
      </c>
      <c r="F2338" t="s">
        <v>21</v>
      </c>
      <c r="G2338" t="s">
        <v>12</v>
      </c>
      <c r="H2338" s="3">
        <v>1530.53</v>
      </c>
      <c r="I2338" s="3">
        <v>1605.32</v>
      </c>
    </row>
    <row r="2339" spans="2:9" x14ac:dyDescent="0.65">
      <c r="B2339" t="s">
        <v>2417</v>
      </c>
      <c r="C2339" s="1">
        <v>44886</v>
      </c>
      <c r="D2339" t="s">
        <v>24</v>
      </c>
      <c r="E2339" t="s">
        <v>57</v>
      </c>
      <c r="F2339" t="s">
        <v>30</v>
      </c>
      <c r="G2339" t="s">
        <v>33</v>
      </c>
      <c r="H2339" s="3">
        <v>2026.09</v>
      </c>
      <c r="I2339" s="3">
        <v>2091.46</v>
      </c>
    </row>
    <row r="2340" spans="2:9" x14ac:dyDescent="0.65">
      <c r="B2340" t="s">
        <v>2418</v>
      </c>
      <c r="C2340" s="1">
        <v>44631</v>
      </c>
      <c r="D2340" t="s">
        <v>32</v>
      </c>
      <c r="E2340" t="s">
        <v>93</v>
      </c>
      <c r="F2340" t="s">
        <v>11</v>
      </c>
      <c r="G2340" t="s">
        <v>17</v>
      </c>
      <c r="H2340" s="3">
        <v>3546.67</v>
      </c>
      <c r="I2340" s="3">
        <v>3573.95</v>
      </c>
    </row>
    <row r="2341" spans="2:9" x14ac:dyDescent="0.65">
      <c r="B2341" t="s">
        <v>2419</v>
      </c>
      <c r="C2341" s="1">
        <v>45163</v>
      </c>
      <c r="D2341" t="s">
        <v>24</v>
      </c>
      <c r="E2341" t="s">
        <v>161</v>
      </c>
      <c r="F2341" t="s">
        <v>30</v>
      </c>
      <c r="G2341" t="s">
        <v>12</v>
      </c>
      <c r="H2341" s="3">
        <v>8860.41</v>
      </c>
      <c r="I2341" s="3">
        <v>8886.51</v>
      </c>
    </row>
    <row r="2342" spans="2:9" x14ac:dyDescent="0.65">
      <c r="B2342" t="s">
        <v>2420</v>
      </c>
      <c r="C2342" s="1">
        <v>44585</v>
      </c>
      <c r="D2342" t="s">
        <v>39</v>
      </c>
      <c r="E2342" t="s">
        <v>40</v>
      </c>
      <c r="F2342" t="s">
        <v>21</v>
      </c>
      <c r="G2342" t="s">
        <v>37</v>
      </c>
      <c r="H2342" s="3">
        <v>1004.25</v>
      </c>
      <c r="I2342" s="3">
        <v>1074.8599999999999</v>
      </c>
    </row>
    <row r="2343" spans="2:9" x14ac:dyDescent="0.65">
      <c r="B2343" t="s">
        <v>2421</v>
      </c>
      <c r="C2343" s="1">
        <v>45326</v>
      </c>
      <c r="D2343" t="s">
        <v>32</v>
      </c>
      <c r="E2343" t="s">
        <v>43</v>
      </c>
      <c r="F2343" t="s">
        <v>47</v>
      </c>
      <c r="G2343" t="s">
        <v>69</v>
      </c>
      <c r="H2343" s="3">
        <v>3099.36</v>
      </c>
      <c r="I2343" s="3">
        <v>3161.41</v>
      </c>
    </row>
    <row r="2344" spans="2:9" x14ac:dyDescent="0.65">
      <c r="B2344" t="s">
        <v>2422</v>
      </c>
      <c r="C2344" s="1">
        <v>45225</v>
      </c>
      <c r="D2344" t="s">
        <v>45</v>
      </c>
      <c r="E2344" t="s">
        <v>15</v>
      </c>
      <c r="F2344" t="s">
        <v>16</v>
      </c>
      <c r="G2344" t="s">
        <v>41</v>
      </c>
      <c r="H2344" s="3">
        <v>2340.67</v>
      </c>
      <c r="I2344" s="3">
        <v>2365.88</v>
      </c>
    </row>
    <row r="2345" spans="2:9" x14ac:dyDescent="0.65">
      <c r="B2345" t="s">
        <v>2423</v>
      </c>
      <c r="C2345" s="1">
        <v>45453</v>
      </c>
      <c r="D2345" t="s">
        <v>35</v>
      </c>
      <c r="E2345" t="s">
        <v>254</v>
      </c>
      <c r="F2345" t="s">
        <v>47</v>
      </c>
      <c r="G2345" t="s">
        <v>12</v>
      </c>
      <c r="H2345" s="3">
        <v>4501.59</v>
      </c>
      <c r="I2345" s="3">
        <v>4572.6899999999996</v>
      </c>
    </row>
    <row r="2346" spans="2:9" x14ac:dyDescent="0.65">
      <c r="B2346" t="s">
        <v>2424</v>
      </c>
      <c r="C2346" s="1">
        <v>45594</v>
      </c>
      <c r="D2346" t="s">
        <v>45</v>
      </c>
      <c r="E2346" t="s">
        <v>90</v>
      </c>
      <c r="F2346" t="s">
        <v>30</v>
      </c>
      <c r="G2346" t="s">
        <v>22</v>
      </c>
      <c r="H2346" s="3">
        <v>8750.67</v>
      </c>
      <c r="I2346" s="3">
        <v>8798.44</v>
      </c>
    </row>
    <row r="2347" spans="2:9" x14ac:dyDescent="0.65">
      <c r="B2347" t="s">
        <v>2425</v>
      </c>
      <c r="C2347" s="1">
        <v>44684</v>
      </c>
      <c r="D2347" t="s">
        <v>27</v>
      </c>
      <c r="E2347" t="s">
        <v>25</v>
      </c>
      <c r="F2347" t="s">
        <v>16</v>
      </c>
      <c r="G2347" t="s">
        <v>41</v>
      </c>
      <c r="H2347" s="3">
        <v>1690.11</v>
      </c>
      <c r="I2347" s="3">
        <v>1712.3</v>
      </c>
    </row>
    <row r="2348" spans="2:9" x14ac:dyDescent="0.65">
      <c r="B2348" t="s">
        <v>2426</v>
      </c>
      <c r="C2348" s="1">
        <v>44780</v>
      </c>
      <c r="D2348" t="s">
        <v>27</v>
      </c>
      <c r="E2348" t="s">
        <v>43</v>
      </c>
      <c r="F2348" t="s">
        <v>16</v>
      </c>
      <c r="G2348" t="s">
        <v>48</v>
      </c>
      <c r="H2348" s="3">
        <v>1008.62</v>
      </c>
      <c r="I2348" s="3">
        <v>1083.27</v>
      </c>
    </row>
    <row r="2349" spans="2:9" x14ac:dyDescent="0.65">
      <c r="B2349" t="s">
        <v>2427</v>
      </c>
      <c r="C2349" s="1">
        <v>45072</v>
      </c>
      <c r="D2349" t="s">
        <v>19</v>
      </c>
      <c r="E2349" t="s">
        <v>50</v>
      </c>
      <c r="F2349" t="s">
        <v>11</v>
      </c>
      <c r="G2349" t="s">
        <v>69</v>
      </c>
      <c r="H2349" s="3">
        <v>988.28</v>
      </c>
      <c r="I2349" s="3">
        <v>1032.1500000000001</v>
      </c>
    </row>
    <row r="2350" spans="2:9" x14ac:dyDescent="0.65">
      <c r="B2350" t="s">
        <v>2428</v>
      </c>
      <c r="C2350" s="1">
        <v>45193</v>
      </c>
      <c r="D2350" t="s">
        <v>32</v>
      </c>
      <c r="E2350" t="s">
        <v>270</v>
      </c>
      <c r="F2350" t="s">
        <v>30</v>
      </c>
      <c r="G2350" t="s">
        <v>17</v>
      </c>
      <c r="H2350" s="3">
        <v>7659.28</v>
      </c>
      <c r="I2350" s="3">
        <v>7670.08</v>
      </c>
    </row>
    <row r="2351" spans="2:9" x14ac:dyDescent="0.65">
      <c r="B2351" t="s">
        <v>2429</v>
      </c>
      <c r="C2351" s="1">
        <v>44658</v>
      </c>
      <c r="D2351" t="s">
        <v>19</v>
      </c>
      <c r="E2351" t="s">
        <v>66</v>
      </c>
      <c r="F2351" t="s">
        <v>21</v>
      </c>
      <c r="G2351" t="s">
        <v>58</v>
      </c>
      <c r="H2351" s="3">
        <v>191.62</v>
      </c>
      <c r="I2351" s="3">
        <v>285.48</v>
      </c>
    </row>
    <row r="2352" spans="2:9" x14ac:dyDescent="0.65">
      <c r="B2352" t="s">
        <v>2430</v>
      </c>
      <c r="C2352" s="1">
        <v>45425</v>
      </c>
      <c r="D2352" t="s">
        <v>9</v>
      </c>
      <c r="E2352" t="s">
        <v>29</v>
      </c>
      <c r="F2352" t="s">
        <v>47</v>
      </c>
      <c r="G2352" t="s">
        <v>33</v>
      </c>
      <c r="H2352" s="3">
        <v>8524.7199999999993</v>
      </c>
      <c r="I2352" s="3">
        <v>8615.1299999999992</v>
      </c>
    </row>
    <row r="2353" spans="2:9" x14ac:dyDescent="0.65">
      <c r="B2353" t="s">
        <v>2431</v>
      </c>
      <c r="C2353" s="1">
        <v>45030</v>
      </c>
      <c r="D2353" t="s">
        <v>45</v>
      </c>
      <c r="E2353" t="s">
        <v>110</v>
      </c>
      <c r="F2353" t="s">
        <v>47</v>
      </c>
      <c r="G2353" t="s">
        <v>37</v>
      </c>
      <c r="H2353" s="3">
        <v>4086.07</v>
      </c>
      <c r="I2353" s="3">
        <v>4114.68</v>
      </c>
    </row>
    <row r="2354" spans="2:9" x14ac:dyDescent="0.65">
      <c r="B2354" t="s">
        <v>2432</v>
      </c>
      <c r="C2354" s="1">
        <v>45315</v>
      </c>
      <c r="D2354" t="s">
        <v>14</v>
      </c>
      <c r="E2354" t="s">
        <v>64</v>
      </c>
      <c r="F2354" t="s">
        <v>21</v>
      </c>
      <c r="G2354" t="s">
        <v>48</v>
      </c>
      <c r="H2354" s="3">
        <v>8621.7800000000007</v>
      </c>
      <c r="I2354" s="3">
        <v>8695.61</v>
      </c>
    </row>
    <row r="2355" spans="2:9" x14ac:dyDescent="0.65">
      <c r="B2355" t="s">
        <v>2433</v>
      </c>
      <c r="C2355" s="1">
        <v>45453</v>
      </c>
      <c r="D2355" t="s">
        <v>27</v>
      </c>
      <c r="E2355" t="s">
        <v>97</v>
      </c>
      <c r="F2355" t="s">
        <v>16</v>
      </c>
      <c r="G2355" t="s">
        <v>12</v>
      </c>
      <c r="H2355" s="3">
        <v>4212.7700000000004</v>
      </c>
      <c r="I2355" s="3">
        <v>4262.8599999999997</v>
      </c>
    </row>
    <row r="2356" spans="2:9" x14ac:dyDescent="0.65">
      <c r="B2356" t="s">
        <v>2434</v>
      </c>
      <c r="C2356" s="1">
        <v>44577</v>
      </c>
      <c r="D2356" t="s">
        <v>9</v>
      </c>
      <c r="E2356" t="s">
        <v>363</v>
      </c>
      <c r="F2356" t="s">
        <v>30</v>
      </c>
      <c r="G2356" t="s">
        <v>37</v>
      </c>
      <c r="H2356" s="3">
        <v>3330.4</v>
      </c>
      <c r="I2356" s="3">
        <v>3353.06</v>
      </c>
    </row>
    <row r="2357" spans="2:9" x14ac:dyDescent="0.65">
      <c r="B2357" t="s">
        <v>2435</v>
      </c>
      <c r="C2357" s="1">
        <v>45168</v>
      </c>
      <c r="D2357" t="s">
        <v>35</v>
      </c>
      <c r="E2357" t="s">
        <v>276</v>
      </c>
      <c r="F2357" t="s">
        <v>47</v>
      </c>
      <c r="G2357" t="s">
        <v>37</v>
      </c>
      <c r="H2357" s="3">
        <v>3435.68</v>
      </c>
      <c r="I2357" s="3">
        <v>3519.09</v>
      </c>
    </row>
    <row r="2358" spans="2:9" x14ac:dyDescent="0.65">
      <c r="B2358" t="s">
        <v>2436</v>
      </c>
      <c r="C2358" s="1">
        <v>45044</v>
      </c>
      <c r="D2358" t="s">
        <v>27</v>
      </c>
      <c r="E2358" t="s">
        <v>128</v>
      </c>
      <c r="F2358" t="s">
        <v>16</v>
      </c>
      <c r="G2358" t="s">
        <v>12</v>
      </c>
      <c r="H2358" s="3">
        <v>9790.98</v>
      </c>
      <c r="I2358" s="3">
        <v>9858.67</v>
      </c>
    </row>
    <row r="2359" spans="2:9" x14ac:dyDescent="0.65">
      <c r="B2359" t="s">
        <v>2437</v>
      </c>
      <c r="C2359" s="1">
        <v>44696</v>
      </c>
      <c r="D2359" t="s">
        <v>39</v>
      </c>
      <c r="E2359" t="s">
        <v>77</v>
      </c>
      <c r="F2359" t="s">
        <v>16</v>
      </c>
      <c r="G2359" t="s">
        <v>22</v>
      </c>
      <c r="H2359" s="3">
        <v>6265.27</v>
      </c>
      <c r="I2359" s="3">
        <v>6280.11</v>
      </c>
    </row>
    <row r="2360" spans="2:9" x14ac:dyDescent="0.65">
      <c r="B2360" t="s">
        <v>2438</v>
      </c>
      <c r="C2360" s="1">
        <v>45428</v>
      </c>
      <c r="D2360" t="s">
        <v>35</v>
      </c>
      <c r="E2360" t="s">
        <v>103</v>
      </c>
      <c r="F2360" t="s">
        <v>16</v>
      </c>
      <c r="G2360" t="s">
        <v>22</v>
      </c>
      <c r="H2360" s="3">
        <v>1648.8</v>
      </c>
      <c r="I2360" s="3">
        <v>1737.72</v>
      </c>
    </row>
    <row r="2361" spans="2:9" x14ac:dyDescent="0.65">
      <c r="B2361" t="s">
        <v>2439</v>
      </c>
      <c r="C2361" s="1">
        <v>45154</v>
      </c>
      <c r="D2361" t="s">
        <v>24</v>
      </c>
      <c r="E2361" t="s">
        <v>46</v>
      </c>
      <c r="F2361" t="s">
        <v>16</v>
      </c>
      <c r="G2361" t="s">
        <v>22</v>
      </c>
      <c r="H2361" s="3">
        <v>788.31</v>
      </c>
      <c r="I2361" s="3">
        <v>817.29</v>
      </c>
    </row>
    <row r="2362" spans="2:9" x14ac:dyDescent="0.65">
      <c r="B2362" t="s">
        <v>2440</v>
      </c>
      <c r="C2362" s="1">
        <v>45498</v>
      </c>
      <c r="D2362" t="s">
        <v>45</v>
      </c>
      <c r="E2362" t="s">
        <v>156</v>
      </c>
      <c r="F2362" t="s">
        <v>11</v>
      </c>
      <c r="G2362" t="s">
        <v>69</v>
      </c>
      <c r="H2362" s="3">
        <v>6634.12</v>
      </c>
      <c r="I2362" s="3">
        <v>6723.28</v>
      </c>
    </row>
    <row r="2363" spans="2:9" x14ac:dyDescent="0.65">
      <c r="B2363" t="s">
        <v>2441</v>
      </c>
      <c r="C2363" s="1">
        <v>44860</v>
      </c>
      <c r="D2363" t="s">
        <v>14</v>
      </c>
      <c r="E2363" t="s">
        <v>15</v>
      </c>
      <c r="F2363" t="s">
        <v>21</v>
      </c>
      <c r="G2363" t="s">
        <v>41</v>
      </c>
      <c r="H2363" s="3">
        <v>4227.5</v>
      </c>
      <c r="I2363" s="3">
        <v>4277.8999999999996</v>
      </c>
    </row>
    <row r="2364" spans="2:9" x14ac:dyDescent="0.65">
      <c r="B2364" t="s">
        <v>2442</v>
      </c>
      <c r="C2364" s="1">
        <v>44575</v>
      </c>
      <c r="D2364" t="s">
        <v>35</v>
      </c>
      <c r="E2364" t="s">
        <v>142</v>
      </c>
      <c r="F2364" t="s">
        <v>11</v>
      </c>
      <c r="G2364" t="s">
        <v>33</v>
      </c>
      <c r="H2364" s="3">
        <v>2436.5700000000002</v>
      </c>
      <c r="I2364" s="3">
        <v>2458.15</v>
      </c>
    </row>
    <row r="2365" spans="2:9" x14ac:dyDescent="0.65">
      <c r="B2365" t="s">
        <v>2443</v>
      </c>
      <c r="C2365" s="1">
        <v>44582</v>
      </c>
      <c r="D2365" t="s">
        <v>32</v>
      </c>
      <c r="E2365" t="s">
        <v>103</v>
      </c>
      <c r="F2365" t="s">
        <v>16</v>
      </c>
      <c r="G2365" t="s">
        <v>41</v>
      </c>
      <c r="H2365" s="3">
        <v>7676.21</v>
      </c>
      <c r="I2365" s="3">
        <v>7711.66</v>
      </c>
    </row>
    <row r="2366" spans="2:9" x14ac:dyDescent="0.65">
      <c r="B2366" t="s">
        <v>2444</v>
      </c>
      <c r="C2366" s="1">
        <v>45546</v>
      </c>
      <c r="D2366" t="s">
        <v>24</v>
      </c>
      <c r="E2366" t="s">
        <v>108</v>
      </c>
      <c r="F2366" t="s">
        <v>30</v>
      </c>
      <c r="G2366" t="s">
        <v>33</v>
      </c>
      <c r="H2366" s="3">
        <v>9769.81</v>
      </c>
      <c r="I2366" s="3">
        <v>9820.0499999999993</v>
      </c>
    </row>
    <row r="2367" spans="2:9" x14ac:dyDescent="0.65">
      <c r="B2367" t="s">
        <v>2445</v>
      </c>
      <c r="C2367" s="1">
        <v>45154</v>
      </c>
      <c r="D2367" t="s">
        <v>35</v>
      </c>
      <c r="E2367" t="s">
        <v>142</v>
      </c>
      <c r="F2367" t="s">
        <v>16</v>
      </c>
      <c r="G2367" t="s">
        <v>48</v>
      </c>
      <c r="H2367" s="3">
        <v>2541.71</v>
      </c>
      <c r="I2367" s="3">
        <v>2590.5700000000002</v>
      </c>
    </row>
    <row r="2368" spans="2:9" x14ac:dyDescent="0.65">
      <c r="B2368" t="s">
        <v>2446</v>
      </c>
      <c r="C2368" s="1">
        <v>44883</v>
      </c>
      <c r="D2368" t="s">
        <v>9</v>
      </c>
      <c r="E2368" t="s">
        <v>10</v>
      </c>
      <c r="F2368" t="s">
        <v>47</v>
      </c>
      <c r="G2368" t="s">
        <v>48</v>
      </c>
      <c r="H2368" s="3">
        <v>3422.06</v>
      </c>
      <c r="I2368" s="3">
        <v>3509.62</v>
      </c>
    </row>
    <row r="2369" spans="2:9" x14ac:dyDescent="0.65">
      <c r="B2369" t="s">
        <v>2447</v>
      </c>
      <c r="C2369" s="1">
        <v>44972</v>
      </c>
      <c r="D2369" t="s">
        <v>14</v>
      </c>
      <c r="E2369" t="s">
        <v>40</v>
      </c>
      <c r="F2369" t="s">
        <v>47</v>
      </c>
      <c r="G2369" t="s">
        <v>37</v>
      </c>
      <c r="H2369" s="3">
        <v>7659.69</v>
      </c>
      <c r="I2369" s="3">
        <v>7705.7</v>
      </c>
    </row>
    <row r="2370" spans="2:9" x14ac:dyDescent="0.65">
      <c r="B2370" t="s">
        <v>2448</v>
      </c>
      <c r="C2370" s="1">
        <v>45352</v>
      </c>
      <c r="D2370" t="s">
        <v>14</v>
      </c>
      <c r="E2370" t="s">
        <v>77</v>
      </c>
      <c r="F2370" t="s">
        <v>11</v>
      </c>
      <c r="G2370" t="s">
        <v>12</v>
      </c>
      <c r="H2370" s="3">
        <v>1294.5</v>
      </c>
      <c r="I2370" s="3">
        <v>1383.27</v>
      </c>
    </row>
    <row r="2371" spans="2:9" x14ac:dyDescent="0.65">
      <c r="B2371" t="s">
        <v>2449</v>
      </c>
      <c r="C2371" s="1">
        <v>44834</v>
      </c>
      <c r="D2371" t="s">
        <v>9</v>
      </c>
      <c r="E2371" t="s">
        <v>97</v>
      </c>
      <c r="F2371" t="s">
        <v>47</v>
      </c>
      <c r="G2371" t="s">
        <v>22</v>
      </c>
      <c r="H2371" s="3">
        <v>6594.79</v>
      </c>
      <c r="I2371" s="3">
        <v>6654.26</v>
      </c>
    </row>
    <row r="2372" spans="2:9" x14ac:dyDescent="0.65">
      <c r="B2372" t="s">
        <v>2450</v>
      </c>
      <c r="C2372" s="1">
        <v>44955</v>
      </c>
      <c r="D2372" t="s">
        <v>19</v>
      </c>
      <c r="E2372" t="s">
        <v>62</v>
      </c>
      <c r="F2372" t="s">
        <v>11</v>
      </c>
      <c r="G2372" t="s">
        <v>33</v>
      </c>
      <c r="H2372" s="3">
        <v>297.69</v>
      </c>
      <c r="I2372" s="3">
        <v>379.17</v>
      </c>
    </row>
    <row r="2373" spans="2:9" x14ac:dyDescent="0.65">
      <c r="B2373" t="s">
        <v>2451</v>
      </c>
      <c r="C2373" s="1">
        <v>45352</v>
      </c>
      <c r="D2373" t="s">
        <v>19</v>
      </c>
      <c r="E2373" t="s">
        <v>135</v>
      </c>
      <c r="F2373" t="s">
        <v>47</v>
      </c>
      <c r="G2373" t="s">
        <v>33</v>
      </c>
      <c r="H2373" s="3">
        <v>9601.4</v>
      </c>
      <c r="I2373" s="3">
        <v>9634.1200000000008</v>
      </c>
    </row>
    <row r="2374" spans="2:9" x14ac:dyDescent="0.65">
      <c r="B2374" t="s">
        <v>2452</v>
      </c>
      <c r="C2374" s="1">
        <v>45202</v>
      </c>
      <c r="D2374" t="s">
        <v>39</v>
      </c>
      <c r="E2374" t="s">
        <v>75</v>
      </c>
      <c r="F2374" t="s">
        <v>47</v>
      </c>
      <c r="G2374" t="s">
        <v>33</v>
      </c>
      <c r="H2374" s="3">
        <v>4264.3599999999997</v>
      </c>
      <c r="I2374" s="3">
        <v>4362.88</v>
      </c>
    </row>
    <row r="2375" spans="2:9" x14ac:dyDescent="0.65">
      <c r="B2375" t="s">
        <v>2453</v>
      </c>
      <c r="C2375" s="1">
        <v>45603</v>
      </c>
      <c r="D2375" t="s">
        <v>9</v>
      </c>
      <c r="E2375" t="s">
        <v>40</v>
      </c>
      <c r="F2375" t="s">
        <v>11</v>
      </c>
      <c r="G2375" t="s">
        <v>33</v>
      </c>
      <c r="H2375" s="3">
        <v>844.75</v>
      </c>
      <c r="I2375" s="3">
        <v>894.52</v>
      </c>
    </row>
    <row r="2376" spans="2:9" x14ac:dyDescent="0.65">
      <c r="B2376" t="s">
        <v>2454</v>
      </c>
      <c r="C2376" s="1">
        <v>45035</v>
      </c>
      <c r="D2376" t="s">
        <v>39</v>
      </c>
      <c r="E2376" t="s">
        <v>29</v>
      </c>
      <c r="F2376" t="s">
        <v>21</v>
      </c>
      <c r="G2376" t="s">
        <v>12</v>
      </c>
      <c r="H2376" s="3">
        <v>7229.2</v>
      </c>
      <c r="I2376" s="3">
        <v>7271.62</v>
      </c>
    </row>
    <row r="2377" spans="2:9" x14ac:dyDescent="0.65">
      <c r="B2377" t="s">
        <v>2455</v>
      </c>
      <c r="C2377" s="1">
        <v>45375</v>
      </c>
      <c r="D2377" t="s">
        <v>24</v>
      </c>
      <c r="E2377" t="s">
        <v>75</v>
      </c>
      <c r="F2377" t="s">
        <v>30</v>
      </c>
      <c r="G2377" t="s">
        <v>33</v>
      </c>
      <c r="H2377" s="3">
        <v>7310.02</v>
      </c>
      <c r="I2377" s="3">
        <v>7342.93</v>
      </c>
    </row>
    <row r="2378" spans="2:9" x14ac:dyDescent="0.65">
      <c r="B2378" t="s">
        <v>2456</v>
      </c>
      <c r="C2378" s="1">
        <v>44921</v>
      </c>
      <c r="D2378" t="s">
        <v>35</v>
      </c>
      <c r="E2378" t="s">
        <v>10</v>
      </c>
      <c r="F2378" t="s">
        <v>16</v>
      </c>
      <c r="G2378" t="s">
        <v>69</v>
      </c>
      <c r="H2378" s="3">
        <v>6506.33</v>
      </c>
      <c r="I2378" s="3">
        <v>6547.33</v>
      </c>
    </row>
    <row r="2379" spans="2:9" x14ac:dyDescent="0.65">
      <c r="B2379" t="s">
        <v>2457</v>
      </c>
      <c r="C2379" s="1">
        <v>44759</v>
      </c>
      <c r="D2379" t="s">
        <v>39</v>
      </c>
      <c r="E2379" t="s">
        <v>15</v>
      </c>
      <c r="F2379" t="s">
        <v>30</v>
      </c>
      <c r="G2379" t="s">
        <v>41</v>
      </c>
      <c r="H2379" s="3">
        <v>4049.67</v>
      </c>
      <c r="I2379" s="3">
        <v>4138.8500000000004</v>
      </c>
    </row>
    <row r="2380" spans="2:9" x14ac:dyDescent="0.65">
      <c r="B2380" t="s">
        <v>2458</v>
      </c>
      <c r="C2380" s="1">
        <v>44605</v>
      </c>
      <c r="D2380" t="s">
        <v>14</v>
      </c>
      <c r="E2380" t="s">
        <v>180</v>
      </c>
      <c r="F2380" t="s">
        <v>47</v>
      </c>
      <c r="G2380" t="s">
        <v>48</v>
      </c>
      <c r="H2380" s="3">
        <v>199.59</v>
      </c>
      <c r="I2380" s="3">
        <v>278.63</v>
      </c>
    </row>
    <row r="2381" spans="2:9" x14ac:dyDescent="0.65">
      <c r="B2381" t="s">
        <v>2459</v>
      </c>
      <c r="C2381" s="1">
        <v>45531</v>
      </c>
      <c r="D2381" t="s">
        <v>24</v>
      </c>
      <c r="E2381" t="s">
        <v>174</v>
      </c>
      <c r="F2381" t="s">
        <v>16</v>
      </c>
      <c r="G2381" t="s">
        <v>69</v>
      </c>
      <c r="H2381" s="3">
        <v>1247.1199999999999</v>
      </c>
      <c r="I2381" s="3">
        <v>1321.75</v>
      </c>
    </row>
    <row r="2382" spans="2:9" x14ac:dyDescent="0.65">
      <c r="B2382" t="s">
        <v>2460</v>
      </c>
      <c r="C2382" s="1">
        <v>44864</v>
      </c>
      <c r="D2382" t="s">
        <v>9</v>
      </c>
      <c r="E2382" t="s">
        <v>25</v>
      </c>
      <c r="F2382" t="s">
        <v>11</v>
      </c>
      <c r="G2382" t="s">
        <v>22</v>
      </c>
      <c r="H2382" s="3">
        <v>7390.59</v>
      </c>
      <c r="I2382" s="3">
        <v>7420.83</v>
      </c>
    </row>
    <row r="2383" spans="2:9" x14ac:dyDescent="0.65">
      <c r="B2383" t="s">
        <v>2461</v>
      </c>
      <c r="C2383" s="1">
        <v>45065</v>
      </c>
      <c r="D2383" t="s">
        <v>27</v>
      </c>
      <c r="E2383" t="s">
        <v>270</v>
      </c>
      <c r="F2383" t="s">
        <v>30</v>
      </c>
      <c r="G2383" t="s">
        <v>41</v>
      </c>
      <c r="H2383" s="3">
        <v>8464.6299999999992</v>
      </c>
      <c r="I2383" s="3">
        <v>8491.75</v>
      </c>
    </row>
    <row r="2384" spans="2:9" x14ac:dyDescent="0.65">
      <c r="B2384" t="s">
        <v>2462</v>
      </c>
      <c r="C2384" s="1">
        <v>44626</v>
      </c>
      <c r="D2384" t="s">
        <v>27</v>
      </c>
      <c r="E2384" t="s">
        <v>90</v>
      </c>
      <c r="F2384" t="s">
        <v>16</v>
      </c>
      <c r="G2384" t="s">
        <v>69</v>
      </c>
      <c r="H2384" s="3">
        <v>9992.51</v>
      </c>
      <c r="I2384" s="3">
        <v>10084.44</v>
      </c>
    </row>
    <row r="2385" spans="2:9" x14ac:dyDescent="0.65">
      <c r="B2385" t="s">
        <v>2463</v>
      </c>
      <c r="C2385" s="1">
        <v>44939</v>
      </c>
      <c r="D2385" t="s">
        <v>27</v>
      </c>
      <c r="E2385" t="s">
        <v>135</v>
      </c>
      <c r="F2385" t="s">
        <v>16</v>
      </c>
      <c r="G2385" t="s">
        <v>17</v>
      </c>
      <c r="H2385" s="3">
        <v>6998.58</v>
      </c>
      <c r="I2385" s="3">
        <v>7020.55</v>
      </c>
    </row>
    <row r="2386" spans="2:9" x14ac:dyDescent="0.65">
      <c r="B2386" t="s">
        <v>2464</v>
      </c>
      <c r="C2386" s="1">
        <v>44563</v>
      </c>
      <c r="D2386" t="s">
        <v>39</v>
      </c>
      <c r="E2386" t="s">
        <v>254</v>
      </c>
      <c r="F2386" t="s">
        <v>30</v>
      </c>
      <c r="G2386" t="s">
        <v>69</v>
      </c>
      <c r="H2386" s="3">
        <v>4912.1099999999997</v>
      </c>
      <c r="I2386" s="3">
        <v>4932.12</v>
      </c>
    </row>
    <row r="2387" spans="2:9" x14ac:dyDescent="0.65">
      <c r="B2387" t="s">
        <v>2465</v>
      </c>
      <c r="C2387" s="1">
        <v>45241</v>
      </c>
      <c r="D2387" t="s">
        <v>27</v>
      </c>
      <c r="E2387" t="s">
        <v>15</v>
      </c>
      <c r="F2387" t="s">
        <v>11</v>
      </c>
      <c r="G2387" t="s">
        <v>12</v>
      </c>
      <c r="H2387" s="3">
        <v>3707.93</v>
      </c>
      <c r="I2387" s="3">
        <v>3803.62</v>
      </c>
    </row>
    <row r="2388" spans="2:9" x14ac:dyDescent="0.65">
      <c r="B2388" t="s">
        <v>2466</v>
      </c>
      <c r="C2388" s="1">
        <v>45296</v>
      </c>
      <c r="D2388" t="s">
        <v>39</v>
      </c>
      <c r="E2388" t="s">
        <v>296</v>
      </c>
      <c r="F2388" t="s">
        <v>47</v>
      </c>
      <c r="G2388" t="s">
        <v>22</v>
      </c>
      <c r="H2388" s="3">
        <v>7230.06</v>
      </c>
      <c r="I2388" s="3">
        <v>7252.93</v>
      </c>
    </row>
    <row r="2389" spans="2:9" x14ac:dyDescent="0.65">
      <c r="B2389" t="s">
        <v>2467</v>
      </c>
      <c r="C2389" s="1">
        <v>45162</v>
      </c>
      <c r="D2389" t="s">
        <v>32</v>
      </c>
      <c r="E2389" t="s">
        <v>254</v>
      </c>
      <c r="F2389" t="s">
        <v>47</v>
      </c>
      <c r="G2389" t="s">
        <v>37</v>
      </c>
      <c r="H2389" s="3">
        <v>1409.89</v>
      </c>
      <c r="I2389" s="3">
        <v>1470.56</v>
      </c>
    </row>
    <row r="2390" spans="2:9" x14ac:dyDescent="0.65">
      <c r="B2390" t="s">
        <v>2468</v>
      </c>
      <c r="C2390" s="1">
        <v>45255</v>
      </c>
      <c r="D2390" t="s">
        <v>14</v>
      </c>
      <c r="E2390" t="s">
        <v>135</v>
      </c>
      <c r="F2390" t="s">
        <v>11</v>
      </c>
      <c r="G2390" t="s">
        <v>48</v>
      </c>
      <c r="H2390" s="3">
        <v>8279.86</v>
      </c>
      <c r="I2390" s="3">
        <v>8327.58</v>
      </c>
    </row>
    <row r="2391" spans="2:9" x14ac:dyDescent="0.65">
      <c r="B2391" t="s">
        <v>2469</v>
      </c>
      <c r="C2391" s="1">
        <v>44810</v>
      </c>
      <c r="D2391" t="s">
        <v>39</v>
      </c>
      <c r="E2391" t="s">
        <v>108</v>
      </c>
      <c r="F2391" t="s">
        <v>47</v>
      </c>
      <c r="G2391" t="s">
        <v>12</v>
      </c>
      <c r="H2391" s="3">
        <v>2080.38</v>
      </c>
      <c r="I2391" s="3">
        <v>2173.54</v>
      </c>
    </row>
    <row r="2392" spans="2:9" x14ac:dyDescent="0.65">
      <c r="B2392" t="s">
        <v>2470</v>
      </c>
      <c r="C2392" s="1">
        <v>44664</v>
      </c>
      <c r="D2392" t="s">
        <v>35</v>
      </c>
      <c r="E2392" t="s">
        <v>66</v>
      </c>
      <c r="F2392" t="s">
        <v>30</v>
      </c>
      <c r="G2392" t="s">
        <v>22</v>
      </c>
      <c r="H2392" s="3">
        <v>8941.81</v>
      </c>
      <c r="I2392" s="3">
        <v>9000.7199999999993</v>
      </c>
    </row>
    <row r="2393" spans="2:9" x14ac:dyDescent="0.65">
      <c r="B2393" t="s">
        <v>2471</v>
      </c>
      <c r="C2393" s="1">
        <v>45585</v>
      </c>
      <c r="D2393" t="s">
        <v>24</v>
      </c>
      <c r="E2393" t="s">
        <v>182</v>
      </c>
      <c r="F2393" t="s">
        <v>21</v>
      </c>
      <c r="G2393" t="s">
        <v>22</v>
      </c>
      <c r="H2393" s="3">
        <v>696.9</v>
      </c>
      <c r="I2393" s="3">
        <v>736.62</v>
      </c>
    </row>
    <row r="2394" spans="2:9" x14ac:dyDescent="0.65">
      <c r="B2394" t="s">
        <v>2472</v>
      </c>
      <c r="C2394" s="1">
        <v>45212</v>
      </c>
      <c r="D2394" t="s">
        <v>14</v>
      </c>
      <c r="E2394" t="s">
        <v>363</v>
      </c>
      <c r="F2394" t="s">
        <v>30</v>
      </c>
      <c r="G2394" t="s">
        <v>37</v>
      </c>
      <c r="H2394" s="3">
        <v>3631.28</v>
      </c>
      <c r="I2394" s="3">
        <v>3722.56</v>
      </c>
    </row>
    <row r="2395" spans="2:9" x14ac:dyDescent="0.65">
      <c r="B2395" t="s">
        <v>2473</v>
      </c>
      <c r="C2395" s="1">
        <v>45111</v>
      </c>
      <c r="D2395" t="s">
        <v>32</v>
      </c>
      <c r="E2395" t="s">
        <v>84</v>
      </c>
      <c r="F2395" t="s">
        <v>16</v>
      </c>
      <c r="G2395" t="s">
        <v>37</v>
      </c>
      <c r="H2395" s="3">
        <v>9333.5400000000009</v>
      </c>
      <c r="I2395" s="3">
        <v>9396.69</v>
      </c>
    </row>
    <row r="2396" spans="2:9" x14ac:dyDescent="0.65">
      <c r="B2396" t="s">
        <v>2474</v>
      </c>
      <c r="C2396" s="1">
        <v>44751</v>
      </c>
      <c r="D2396" t="s">
        <v>39</v>
      </c>
      <c r="E2396" t="s">
        <v>103</v>
      </c>
      <c r="F2396" t="s">
        <v>11</v>
      </c>
      <c r="G2396" t="s">
        <v>17</v>
      </c>
      <c r="H2396" s="3">
        <v>1034.6500000000001</v>
      </c>
      <c r="I2396" s="3">
        <v>1125.79</v>
      </c>
    </row>
    <row r="2397" spans="2:9" x14ac:dyDescent="0.65">
      <c r="B2397" t="s">
        <v>2475</v>
      </c>
      <c r="C2397" s="1">
        <v>45627</v>
      </c>
      <c r="D2397" t="s">
        <v>35</v>
      </c>
      <c r="E2397" t="s">
        <v>170</v>
      </c>
      <c r="F2397" t="s">
        <v>16</v>
      </c>
      <c r="G2397" t="s">
        <v>48</v>
      </c>
      <c r="H2397" s="3">
        <v>9010.17</v>
      </c>
      <c r="I2397" s="3">
        <v>9029.66</v>
      </c>
    </row>
    <row r="2398" spans="2:9" x14ac:dyDescent="0.65">
      <c r="B2398" t="s">
        <v>2476</v>
      </c>
      <c r="C2398" s="1">
        <v>45149</v>
      </c>
      <c r="D2398" t="s">
        <v>32</v>
      </c>
      <c r="E2398" t="s">
        <v>57</v>
      </c>
      <c r="F2398" t="s">
        <v>47</v>
      </c>
      <c r="G2398" t="s">
        <v>12</v>
      </c>
      <c r="H2398" s="3">
        <v>3190.5</v>
      </c>
      <c r="I2398" s="3">
        <v>3257.84</v>
      </c>
    </row>
    <row r="2399" spans="2:9" x14ac:dyDescent="0.65">
      <c r="B2399" t="s">
        <v>2477</v>
      </c>
      <c r="C2399" s="1">
        <v>45570</v>
      </c>
      <c r="D2399" t="s">
        <v>45</v>
      </c>
      <c r="E2399" t="s">
        <v>66</v>
      </c>
      <c r="F2399" t="s">
        <v>21</v>
      </c>
      <c r="G2399" t="s">
        <v>17</v>
      </c>
      <c r="H2399" s="3">
        <v>3781.5</v>
      </c>
      <c r="I2399" s="3">
        <v>3842.38</v>
      </c>
    </row>
    <row r="2400" spans="2:9" x14ac:dyDescent="0.65">
      <c r="B2400" t="s">
        <v>2478</v>
      </c>
      <c r="C2400" s="1">
        <v>45632</v>
      </c>
      <c r="D2400" t="s">
        <v>19</v>
      </c>
      <c r="E2400" t="s">
        <v>62</v>
      </c>
      <c r="F2400" t="s">
        <v>21</v>
      </c>
      <c r="G2400" t="s">
        <v>48</v>
      </c>
      <c r="H2400" s="3">
        <v>815.07</v>
      </c>
      <c r="I2400" s="3">
        <v>829.45</v>
      </c>
    </row>
    <row r="2401" spans="2:9" x14ac:dyDescent="0.65">
      <c r="B2401" t="s">
        <v>2479</v>
      </c>
      <c r="C2401" s="1">
        <v>44810</v>
      </c>
      <c r="D2401" t="s">
        <v>45</v>
      </c>
      <c r="E2401" t="s">
        <v>68</v>
      </c>
      <c r="F2401" t="s">
        <v>11</v>
      </c>
      <c r="G2401" t="s">
        <v>58</v>
      </c>
      <c r="H2401" s="3">
        <v>8531.3700000000008</v>
      </c>
      <c r="I2401" s="3">
        <v>8602.5300000000007</v>
      </c>
    </row>
    <row r="2402" spans="2:9" x14ac:dyDescent="0.65">
      <c r="B2402" t="s">
        <v>2480</v>
      </c>
      <c r="C2402" s="1">
        <v>44758</v>
      </c>
      <c r="D2402" t="s">
        <v>32</v>
      </c>
      <c r="E2402" t="s">
        <v>128</v>
      </c>
      <c r="F2402" t="s">
        <v>30</v>
      </c>
      <c r="G2402" t="s">
        <v>69</v>
      </c>
      <c r="H2402" s="3">
        <v>1798.9</v>
      </c>
      <c r="I2402" s="3">
        <v>1858.78</v>
      </c>
    </row>
    <row r="2403" spans="2:9" x14ac:dyDescent="0.65">
      <c r="B2403" t="s">
        <v>2481</v>
      </c>
      <c r="C2403" s="1">
        <v>44705</v>
      </c>
      <c r="D2403" t="s">
        <v>24</v>
      </c>
      <c r="E2403" t="s">
        <v>10</v>
      </c>
      <c r="F2403" t="s">
        <v>30</v>
      </c>
      <c r="G2403" t="s">
        <v>33</v>
      </c>
      <c r="H2403" s="3">
        <v>3906.35</v>
      </c>
      <c r="I2403" s="3">
        <v>3935.13</v>
      </c>
    </row>
    <row r="2404" spans="2:9" x14ac:dyDescent="0.65">
      <c r="B2404" t="s">
        <v>2482</v>
      </c>
      <c r="C2404" s="1">
        <v>44991</v>
      </c>
      <c r="D2404" t="s">
        <v>27</v>
      </c>
      <c r="E2404" t="s">
        <v>95</v>
      </c>
      <c r="F2404" t="s">
        <v>16</v>
      </c>
      <c r="G2404" t="s">
        <v>33</v>
      </c>
      <c r="H2404" s="3">
        <v>1196.99</v>
      </c>
      <c r="I2404" s="3">
        <v>1231.54</v>
      </c>
    </row>
    <row r="2405" spans="2:9" x14ac:dyDescent="0.65">
      <c r="B2405" t="s">
        <v>2483</v>
      </c>
      <c r="C2405" s="1">
        <v>45127</v>
      </c>
      <c r="D2405" t="s">
        <v>24</v>
      </c>
      <c r="E2405" t="s">
        <v>147</v>
      </c>
      <c r="F2405" t="s">
        <v>21</v>
      </c>
      <c r="G2405" t="s">
        <v>37</v>
      </c>
      <c r="H2405" s="3">
        <v>7595.25</v>
      </c>
      <c r="I2405" s="3">
        <v>7693.58</v>
      </c>
    </row>
    <row r="2406" spans="2:9" x14ac:dyDescent="0.65">
      <c r="B2406" t="s">
        <v>2484</v>
      </c>
      <c r="C2406" s="1">
        <v>45419</v>
      </c>
      <c r="D2406" t="s">
        <v>14</v>
      </c>
      <c r="E2406" t="s">
        <v>135</v>
      </c>
      <c r="F2406" t="s">
        <v>47</v>
      </c>
      <c r="G2406" t="s">
        <v>37</v>
      </c>
      <c r="H2406" s="3">
        <v>6359.19</v>
      </c>
      <c r="I2406" s="3">
        <v>6439.59</v>
      </c>
    </row>
    <row r="2407" spans="2:9" x14ac:dyDescent="0.65">
      <c r="B2407" t="s">
        <v>2485</v>
      </c>
      <c r="C2407" s="1">
        <v>45144</v>
      </c>
      <c r="D2407" t="s">
        <v>14</v>
      </c>
      <c r="E2407" t="s">
        <v>10</v>
      </c>
      <c r="F2407" t="s">
        <v>21</v>
      </c>
      <c r="G2407" t="s">
        <v>22</v>
      </c>
      <c r="H2407" s="3">
        <v>4161.8599999999997</v>
      </c>
      <c r="I2407" s="3">
        <v>4251.42</v>
      </c>
    </row>
    <row r="2408" spans="2:9" x14ac:dyDescent="0.65">
      <c r="B2408" t="s">
        <v>2486</v>
      </c>
      <c r="C2408" s="1">
        <v>44796</v>
      </c>
      <c r="D2408" t="s">
        <v>24</v>
      </c>
      <c r="E2408" t="s">
        <v>54</v>
      </c>
      <c r="F2408" t="s">
        <v>47</v>
      </c>
      <c r="G2408" t="s">
        <v>12</v>
      </c>
      <c r="H2408" s="3">
        <v>9391.18</v>
      </c>
      <c r="I2408" s="3">
        <v>9420.42</v>
      </c>
    </row>
    <row r="2409" spans="2:9" x14ac:dyDescent="0.65">
      <c r="B2409" t="s">
        <v>2487</v>
      </c>
      <c r="C2409" s="1">
        <v>44681</v>
      </c>
      <c r="D2409" t="s">
        <v>32</v>
      </c>
      <c r="E2409" t="s">
        <v>25</v>
      </c>
      <c r="F2409" t="s">
        <v>21</v>
      </c>
      <c r="G2409" t="s">
        <v>58</v>
      </c>
      <c r="H2409" s="3">
        <v>4537</v>
      </c>
      <c r="I2409" s="3">
        <v>4602.41</v>
      </c>
    </row>
    <row r="2410" spans="2:9" x14ac:dyDescent="0.65">
      <c r="B2410" t="s">
        <v>2488</v>
      </c>
      <c r="C2410" s="1">
        <v>45377</v>
      </c>
      <c r="D2410" t="s">
        <v>14</v>
      </c>
      <c r="E2410" t="s">
        <v>25</v>
      </c>
      <c r="F2410" t="s">
        <v>21</v>
      </c>
      <c r="G2410" t="s">
        <v>22</v>
      </c>
      <c r="H2410" s="3">
        <v>7442.73</v>
      </c>
      <c r="I2410" s="3">
        <v>7499.36</v>
      </c>
    </row>
    <row r="2411" spans="2:9" x14ac:dyDescent="0.65">
      <c r="B2411" t="s">
        <v>2489</v>
      </c>
      <c r="C2411" s="1">
        <v>45352</v>
      </c>
      <c r="D2411" t="s">
        <v>9</v>
      </c>
      <c r="E2411" t="s">
        <v>68</v>
      </c>
      <c r="F2411" t="s">
        <v>47</v>
      </c>
      <c r="G2411" t="s">
        <v>37</v>
      </c>
      <c r="H2411" s="3">
        <v>4696.79</v>
      </c>
      <c r="I2411" s="3">
        <v>4752.45</v>
      </c>
    </row>
    <row r="2412" spans="2:9" x14ac:dyDescent="0.65">
      <c r="B2412" t="s">
        <v>2490</v>
      </c>
      <c r="C2412" s="1">
        <v>45537</v>
      </c>
      <c r="D2412" t="s">
        <v>24</v>
      </c>
      <c r="E2412" t="s">
        <v>52</v>
      </c>
      <c r="F2412" t="s">
        <v>30</v>
      </c>
      <c r="G2412" t="s">
        <v>41</v>
      </c>
      <c r="H2412" s="3">
        <v>9158.4599999999991</v>
      </c>
      <c r="I2412" s="3">
        <v>9178.17</v>
      </c>
    </row>
    <row r="2413" spans="2:9" x14ac:dyDescent="0.65">
      <c r="B2413" t="s">
        <v>2491</v>
      </c>
      <c r="C2413" s="1">
        <v>45371</v>
      </c>
      <c r="D2413" t="s">
        <v>24</v>
      </c>
      <c r="E2413" t="s">
        <v>25</v>
      </c>
      <c r="F2413" t="s">
        <v>21</v>
      </c>
      <c r="G2413" t="s">
        <v>22</v>
      </c>
      <c r="H2413" s="3">
        <v>562.73</v>
      </c>
      <c r="I2413" s="3">
        <v>615.4</v>
      </c>
    </row>
    <row r="2414" spans="2:9" x14ac:dyDescent="0.65">
      <c r="B2414" t="s">
        <v>2492</v>
      </c>
      <c r="C2414" s="1">
        <v>44845</v>
      </c>
      <c r="D2414" t="s">
        <v>35</v>
      </c>
      <c r="E2414" t="s">
        <v>131</v>
      </c>
      <c r="F2414" t="s">
        <v>47</v>
      </c>
      <c r="G2414" t="s">
        <v>37</v>
      </c>
      <c r="H2414" s="3">
        <v>3019.76</v>
      </c>
      <c r="I2414" s="3">
        <v>3093.24</v>
      </c>
    </row>
    <row r="2415" spans="2:9" x14ac:dyDescent="0.65">
      <c r="B2415" t="s">
        <v>2493</v>
      </c>
      <c r="C2415" s="1">
        <v>45173</v>
      </c>
      <c r="D2415" t="s">
        <v>32</v>
      </c>
      <c r="E2415" t="s">
        <v>97</v>
      </c>
      <c r="F2415" t="s">
        <v>30</v>
      </c>
      <c r="G2415" t="s">
        <v>17</v>
      </c>
      <c r="H2415" s="3">
        <v>3395.82</v>
      </c>
      <c r="I2415" s="3">
        <v>3415.5</v>
      </c>
    </row>
    <row r="2416" spans="2:9" x14ac:dyDescent="0.65">
      <c r="B2416" t="s">
        <v>2494</v>
      </c>
      <c r="C2416" s="1">
        <v>45173</v>
      </c>
      <c r="D2416" t="s">
        <v>35</v>
      </c>
      <c r="E2416" t="s">
        <v>131</v>
      </c>
      <c r="F2416" t="s">
        <v>47</v>
      </c>
      <c r="G2416" t="s">
        <v>12</v>
      </c>
      <c r="H2416" s="3">
        <v>9130.6</v>
      </c>
      <c r="I2416" s="3">
        <v>9203.7000000000007</v>
      </c>
    </row>
    <row r="2417" spans="2:9" x14ac:dyDescent="0.65">
      <c r="B2417" t="s">
        <v>2495</v>
      </c>
      <c r="C2417" s="1">
        <v>44912</v>
      </c>
      <c r="D2417" t="s">
        <v>27</v>
      </c>
      <c r="E2417" t="s">
        <v>72</v>
      </c>
      <c r="F2417" t="s">
        <v>16</v>
      </c>
      <c r="G2417" t="s">
        <v>12</v>
      </c>
      <c r="H2417" s="3">
        <v>1203.71</v>
      </c>
      <c r="I2417" s="3">
        <v>1272.28</v>
      </c>
    </row>
    <row r="2418" spans="2:9" x14ac:dyDescent="0.65">
      <c r="B2418" t="s">
        <v>2496</v>
      </c>
      <c r="C2418" s="1">
        <v>44566</v>
      </c>
      <c r="D2418" t="s">
        <v>39</v>
      </c>
      <c r="E2418" t="s">
        <v>105</v>
      </c>
      <c r="F2418" t="s">
        <v>16</v>
      </c>
      <c r="G2418" t="s">
        <v>41</v>
      </c>
      <c r="H2418" s="3">
        <v>2435.9</v>
      </c>
      <c r="I2418" s="3">
        <v>2534.31</v>
      </c>
    </row>
    <row r="2419" spans="2:9" x14ac:dyDescent="0.65">
      <c r="B2419" t="s">
        <v>2497</v>
      </c>
      <c r="C2419" s="1">
        <v>44944</v>
      </c>
      <c r="D2419" t="s">
        <v>32</v>
      </c>
      <c r="E2419" t="s">
        <v>68</v>
      </c>
      <c r="F2419" t="s">
        <v>47</v>
      </c>
      <c r="G2419" t="s">
        <v>37</v>
      </c>
      <c r="H2419" s="3">
        <v>6232.68</v>
      </c>
      <c r="I2419" s="3">
        <v>6260.18</v>
      </c>
    </row>
    <row r="2420" spans="2:9" x14ac:dyDescent="0.65">
      <c r="B2420" t="s">
        <v>2498</v>
      </c>
      <c r="C2420" s="1">
        <v>45402</v>
      </c>
      <c r="D2420" t="s">
        <v>32</v>
      </c>
      <c r="E2420" t="s">
        <v>15</v>
      </c>
      <c r="F2420" t="s">
        <v>47</v>
      </c>
      <c r="G2420" t="s">
        <v>17</v>
      </c>
      <c r="H2420" s="3">
        <v>9208.69</v>
      </c>
      <c r="I2420" s="3">
        <v>9219.2999999999993</v>
      </c>
    </row>
    <row r="2421" spans="2:9" x14ac:dyDescent="0.65">
      <c r="B2421" t="s">
        <v>2499</v>
      </c>
      <c r="C2421" s="1">
        <v>45375</v>
      </c>
      <c r="D2421" t="s">
        <v>39</v>
      </c>
      <c r="E2421" t="s">
        <v>40</v>
      </c>
      <c r="F2421" t="s">
        <v>21</v>
      </c>
      <c r="G2421" t="s">
        <v>12</v>
      </c>
      <c r="H2421" s="3">
        <v>1911.36</v>
      </c>
      <c r="I2421" s="3">
        <v>1995.28</v>
      </c>
    </row>
    <row r="2422" spans="2:9" x14ac:dyDescent="0.65">
      <c r="B2422" t="s">
        <v>2500</v>
      </c>
      <c r="C2422" s="1">
        <v>45107</v>
      </c>
      <c r="D2422" t="s">
        <v>39</v>
      </c>
      <c r="E2422" t="s">
        <v>68</v>
      </c>
      <c r="F2422" t="s">
        <v>21</v>
      </c>
      <c r="G2422" t="s">
        <v>69</v>
      </c>
      <c r="H2422" s="3">
        <v>8051.66</v>
      </c>
      <c r="I2422" s="3">
        <v>8099.71</v>
      </c>
    </row>
    <row r="2423" spans="2:9" x14ac:dyDescent="0.65">
      <c r="B2423" t="s">
        <v>2501</v>
      </c>
      <c r="C2423" s="1">
        <v>44958</v>
      </c>
      <c r="D2423" t="s">
        <v>24</v>
      </c>
      <c r="E2423" t="s">
        <v>68</v>
      </c>
      <c r="F2423" t="s">
        <v>47</v>
      </c>
      <c r="G2423" t="s">
        <v>58</v>
      </c>
      <c r="H2423" s="3">
        <v>1806.66</v>
      </c>
      <c r="I2423" s="3">
        <v>1838.64</v>
      </c>
    </row>
    <row r="2424" spans="2:9" x14ac:dyDescent="0.65">
      <c r="B2424" t="s">
        <v>2502</v>
      </c>
      <c r="C2424" s="1">
        <v>45410</v>
      </c>
      <c r="D2424" t="s">
        <v>39</v>
      </c>
      <c r="E2424" t="s">
        <v>72</v>
      </c>
      <c r="F2424" t="s">
        <v>11</v>
      </c>
      <c r="G2424" t="s">
        <v>22</v>
      </c>
      <c r="H2424" s="3">
        <v>813.68</v>
      </c>
      <c r="I2424" s="3">
        <v>847.56</v>
      </c>
    </row>
    <row r="2425" spans="2:9" x14ac:dyDescent="0.65">
      <c r="B2425" t="s">
        <v>2503</v>
      </c>
      <c r="C2425" s="1">
        <v>45588</v>
      </c>
      <c r="D2425" t="s">
        <v>24</v>
      </c>
      <c r="E2425" t="s">
        <v>93</v>
      </c>
      <c r="F2425" t="s">
        <v>47</v>
      </c>
      <c r="G2425" t="s">
        <v>48</v>
      </c>
      <c r="H2425" s="3">
        <v>1463.11</v>
      </c>
      <c r="I2425" s="3">
        <v>1484.5</v>
      </c>
    </row>
    <row r="2426" spans="2:9" x14ac:dyDescent="0.65">
      <c r="B2426" t="s">
        <v>1358</v>
      </c>
      <c r="C2426" s="1">
        <v>45036</v>
      </c>
      <c r="D2426" t="s">
        <v>45</v>
      </c>
      <c r="E2426" t="s">
        <v>15</v>
      </c>
      <c r="F2426" t="s">
        <v>16</v>
      </c>
      <c r="G2426" t="s">
        <v>69</v>
      </c>
      <c r="H2426" s="3">
        <v>3034.72</v>
      </c>
      <c r="I2426" s="3">
        <v>3094.98</v>
      </c>
    </row>
    <row r="2427" spans="2:9" x14ac:dyDescent="0.65">
      <c r="B2427" t="s">
        <v>2504</v>
      </c>
      <c r="C2427" s="1">
        <v>44898</v>
      </c>
      <c r="D2427" t="s">
        <v>39</v>
      </c>
      <c r="E2427" t="s">
        <v>170</v>
      </c>
      <c r="F2427" t="s">
        <v>47</v>
      </c>
      <c r="G2427" t="s">
        <v>41</v>
      </c>
      <c r="H2427" s="3">
        <v>3300.89</v>
      </c>
      <c r="I2427" s="3">
        <v>3379.56</v>
      </c>
    </row>
    <row r="2428" spans="2:9" x14ac:dyDescent="0.65">
      <c r="B2428" t="s">
        <v>2505</v>
      </c>
      <c r="C2428" s="1">
        <v>45597</v>
      </c>
      <c r="D2428" t="s">
        <v>45</v>
      </c>
      <c r="E2428" t="s">
        <v>122</v>
      </c>
      <c r="F2428" t="s">
        <v>21</v>
      </c>
      <c r="G2428" t="s">
        <v>58</v>
      </c>
      <c r="H2428" s="3">
        <v>6152.51</v>
      </c>
      <c r="I2428" s="3">
        <v>6162.77</v>
      </c>
    </row>
    <row r="2429" spans="2:9" x14ac:dyDescent="0.65">
      <c r="B2429" t="s">
        <v>2506</v>
      </c>
      <c r="C2429" s="1">
        <v>44734</v>
      </c>
      <c r="D2429" t="s">
        <v>19</v>
      </c>
      <c r="E2429" t="s">
        <v>363</v>
      </c>
      <c r="F2429" t="s">
        <v>11</v>
      </c>
      <c r="G2429" t="s">
        <v>41</v>
      </c>
      <c r="H2429" s="3">
        <v>1842.48</v>
      </c>
      <c r="I2429" s="3">
        <v>1878.01</v>
      </c>
    </row>
    <row r="2430" spans="2:9" x14ac:dyDescent="0.65">
      <c r="B2430" t="s">
        <v>2507</v>
      </c>
      <c r="C2430" s="1">
        <v>44684</v>
      </c>
      <c r="D2430" t="s">
        <v>32</v>
      </c>
      <c r="E2430" t="s">
        <v>15</v>
      </c>
      <c r="F2430" t="s">
        <v>47</v>
      </c>
      <c r="G2430" t="s">
        <v>37</v>
      </c>
      <c r="H2430" s="3">
        <v>5218.41</v>
      </c>
      <c r="I2430" s="3">
        <v>5251.45</v>
      </c>
    </row>
    <row r="2431" spans="2:9" x14ac:dyDescent="0.65">
      <c r="B2431" t="s">
        <v>2508</v>
      </c>
      <c r="C2431" s="1">
        <v>44586</v>
      </c>
      <c r="D2431" t="s">
        <v>39</v>
      </c>
      <c r="E2431" t="s">
        <v>128</v>
      </c>
      <c r="F2431" t="s">
        <v>11</v>
      </c>
      <c r="G2431" t="s">
        <v>22</v>
      </c>
      <c r="H2431" s="3">
        <v>2795.77</v>
      </c>
      <c r="I2431" s="3">
        <v>2819.66</v>
      </c>
    </row>
    <row r="2432" spans="2:9" x14ac:dyDescent="0.65">
      <c r="B2432" t="s">
        <v>2509</v>
      </c>
      <c r="C2432" s="1">
        <v>44618</v>
      </c>
      <c r="D2432" t="s">
        <v>32</v>
      </c>
      <c r="E2432" t="s">
        <v>95</v>
      </c>
      <c r="F2432" t="s">
        <v>47</v>
      </c>
      <c r="G2432" t="s">
        <v>17</v>
      </c>
      <c r="H2432" s="3">
        <v>4479.2700000000004</v>
      </c>
      <c r="I2432" s="3">
        <v>4521.03</v>
      </c>
    </row>
    <row r="2433" spans="2:9" x14ac:dyDescent="0.65">
      <c r="B2433" t="s">
        <v>2510</v>
      </c>
      <c r="C2433" s="1">
        <v>45329</v>
      </c>
      <c r="D2433" t="s">
        <v>24</v>
      </c>
      <c r="E2433" t="s">
        <v>108</v>
      </c>
      <c r="F2433" t="s">
        <v>30</v>
      </c>
      <c r="G2433" t="s">
        <v>41</v>
      </c>
      <c r="H2433" s="3">
        <v>2993.81</v>
      </c>
      <c r="I2433" s="3">
        <v>3017.62</v>
      </c>
    </row>
    <row r="2434" spans="2:9" x14ac:dyDescent="0.65">
      <c r="B2434" t="s">
        <v>2511</v>
      </c>
      <c r="C2434" s="1">
        <v>45149</v>
      </c>
      <c r="D2434" t="s">
        <v>14</v>
      </c>
      <c r="E2434" t="s">
        <v>90</v>
      </c>
      <c r="F2434" t="s">
        <v>11</v>
      </c>
      <c r="G2434" t="s">
        <v>12</v>
      </c>
      <c r="H2434" s="3">
        <v>7364.45</v>
      </c>
      <c r="I2434" s="3">
        <v>7418.97</v>
      </c>
    </row>
    <row r="2435" spans="2:9" x14ac:dyDescent="0.65">
      <c r="B2435" t="s">
        <v>2512</v>
      </c>
      <c r="C2435" s="1">
        <v>45285</v>
      </c>
      <c r="D2435" t="s">
        <v>14</v>
      </c>
      <c r="E2435" t="s">
        <v>75</v>
      </c>
      <c r="F2435" t="s">
        <v>30</v>
      </c>
      <c r="G2435" t="s">
        <v>12</v>
      </c>
      <c r="H2435" s="3">
        <v>9125.41</v>
      </c>
      <c r="I2435" s="3">
        <v>9144.18</v>
      </c>
    </row>
    <row r="2436" spans="2:9" x14ac:dyDescent="0.65">
      <c r="B2436" t="s">
        <v>2513</v>
      </c>
      <c r="C2436" s="1">
        <v>45377</v>
      </c>
      <c r="D2436" t="s">
        <v>19</v>
      </c>
      <c r="E2436" t="s">
        <v>103</v>
      </c>
      <c r="F2436" t="s">
        <v>47</v>
      </c>
      <c r="G2436" t="s">
        <v>37</v>
      </c>
      <c r="H2436" s="3">
        <v>5376.32</v>
      </c>
      <c r="I2436" s="3">
        <v>5454.82</v>
      </c>
    </row>
    <row r="2437" spans="2:9" x14ac:dyDescent="0.65">
      <c r="B2437" t="s">
        <v>2514</v>
      </c>
      <c r="C2437" s="1">
        <v>44579</v>
      </c>
      <c r="D2437" t="s">
        <v>39</v>
      </c>
      <c r="E2437" t="s">
        <v>142</v>
      </c>
      <c r="F2437" t="s">
        <v>21</v>
      </c>
      <c r="G2437" t="s">
        <v>37</v>
      </c>
      <c r="H2437" s="3">
        <v>9459.6299999999992</v>
      </c>
      <c r="I2437" s="3">
        <v>9478.3700000000008</v>
      </c>
    </row>
    <row r="2438" spans="2:9" x14ac:dyDescent="0.65">
      <c r="B2438" t="s">
        <v>2515</v>
      </c>
      <c r="C2438" s="1">
        <v>45256</v>
      </c>
      <c r="D2438" t="s">
        <v>9</v>
      </c>
      <c r="E2438" t="s">
        <v>36</v>
      </c>
      <c r="F2438" t="s">
        <v>16</v>
      </c>
      <c r="G2438" t="s">
        <v>41</v>
      </c>
      <c r="H2438" s="3">
        <v>1382.66</v>
      </c>
      <c r="I2438" s="3">
        <v>1455.8</v>
      </c>
    </row>
    <row r="2439" spans="2:9" x14ac:dyDescent="0.65">
      <c r="B2439" t="s">
        <v>2516</v>
      </c>
      <c r="C2439" s="1">
        <v>44838</v>
      </c>
      <c r="D2439" t="s">
        <v>35</v>
      </c>
      <c r="E2439" t="s">
        <v>180</v>
      </c>
      <c r="F2439" t="s">
        <v>47</v>
      </c>
      <c r="G2439" t="s">
        <v>37</v>
      </c>
      <c r="H2439" s="3">
        <v>3074.88</v>
      </c>
      <c r="I2439" s="3">
        <v>3149.15</v>
      </c>
    </row>
    <row r="2440" spans="2:9" x14ac:dyDescent="0.65">
      <c r="B2440" t="s">
        <v>2517</v>
      </c>
      <c r="C2440" s="1">
        <v>45136</v>
      </c>
      <c r="D2440" t="s">
        <v>24</v>
      </c>
      <c r="E2440" t="s">
        <v>15</v>
      </c>
      <c r="F2440" t="s">
        <v>21</v>
      </c>
      <c r="G2440" t="s">
        <v>69</v>
      </c>
      <c r="H2440" s="3">
        <v>7916.08</v>
      </c>
      <c r="I2440" s="3">
        <v>7969.75</v>
      </c>
    </row>
    <row r="2441" spans="2:9" x14ac:dyDescent="0.65">
      <c r="B2441" t="s">
        <v>2518</v>
      </c>
      <c r="C2441" s="1">
        <v>44693</v>
      </c>
      <c r="D2441" t="s">
        <v>19</v>
      </c>
      <c r="E2441" t="s">
        <v>254</v>
      </c>
      <c r="F2441" t="s">
        <v>16</v>
      </c>
      <c r="G2441" t="s">
        <v>37</v>
      </c>
      <c r="H2441" s="3">
        <v>5168.12</v>
      </c>
      <c r="I2441" s="3">
        <v>5223.13</v>
      </c>
    </row>
    <row r="2442" spans="2:9" x14ac:dyDescent="0.65">
      <c r="B2442" t="s">
        <v>2519</v>
      </c>
      <c r="C2442" s="1">
        <v>45442</v>
      </c>
      <c r="D2442" t="s">
        <v>27</v>
      </c>
      <c r="E2442" t="s">
        <v>135</v>
      </c>
      <c r="F2442" t="s">
        <v>21</v>
      </c>
      <c r="G2442" t="s">
        <v>17</v>
      </c>
      <c r="H2442" s="3">
        <v>1677.81</v>
      </c>
      <c r="I2442" s="3">
        <v>1749.81</v>
      </c>
    </row>
    <row r="2443" spans="2:9" x14ac:dyDescent="0.65">
      <c r="B2443" t="s">
        <v>2520</v>
      </c>
      <c r="C2443" s="1">
        <v>45416</v>
      </c>
      <c r="D2443" t="s">
        <v>32</v>
      </c>
      <c r="E2443" t="s">
        <v>77</v>
      </c>
      <c r="F2443" t="s">
        <v>21</v>
      </c>
      <c r="G2443" t="s">
        <v>17</v>
      </c>
      <c r="H2443" s="3">
        <v>4516.33</v>
      </c>
      <c r="I2443" s="3">
        <v>4541.91</v>
      </c>
    </row>
    <row r="2444" spans="2:9" x14ac:dyDescent="0.65">
      <c r="B2444" t="s">
        <v>2521</v>
      </c>
      <c r="C2444" s="1">
        <v>44730</v>
      </c>
      <c r="D2444" t="s">
        <v>39</v>
      </c>
      <c r="E2444" t="s">
        <v>147</v>
      </c>
      <c r="F2444" t="s">
        <v>47</v>
      </c>
      <c r="G2444" t="s">
        <v>58</v>
      </c>
      <c r="H2444" s="3">
        <v>4427.38</v>
      </c>
      <c r="I2444" s="3">
        <v>4471.1099999999997</v>
      </c>
    </row>
    <row r="2445" spans="2:9" x14ac:dyDescent="0.65">
      <c r="B2445" t="s">
        <v>2522</v>
      </c>
      <c r="C2445" s="1">
        <v>45509</v>
      </c>
      <c r="D2445" t="s">
        <v>45</v>
      </c>
      <c r="E2445" t="s">
        <v>138</v>
      </c>
      <c r="F2445" t="s">
        <v>16</v>
      </c>
      <c r="G2445" t="s">
        <v>41</v>
      </c>
      <c r="H2445" s="3">
        <v>6600.81</v>
      </c>
      <c r="I2445" s="3">
        <v>6675.41</v>
      </c>
    </row>
    <row r="2446" spans="2:9" x14ac:dyDescent="0.65">
      <c r="B2446" t="s">
        <v>2523</v>
      </c>
      <c r="C2446" s="1">
        <v>45639</v>
      </c>
      <c r="D2446" t="s">
        <v>24</v>
      </c>
      <c r="E2446" t="s">
        <v>62</v>
      </c>
      <c r="F2446" t="s">
        <v>11</v>
      </c>
      <c r="G2446" t="s">
        <v>12</v>
      </c>
      <c r="H2446" s="3">
        <v>3059.73</v>
      </c>
      <c r="I2446" s="3">
        <v>3084.79</v>
      </c>
    </row>
    <row r="2447" spans="2:9" x14ac:dyDescent="0.65">
      <c r="B2447" t="s">
        <v>2524</v>
      </c>
      <c r="C2447" s="1">
        <v>44953</v>
      </c>
      <c r="D2447" t="s">
        <v>27</v>
      </c>
      <c r="E2447" t="s">
        <v>77</v>
      </c>
      <c r="F2447" t="s">
        <v>16</v>
      </c>
      <c r="G2447" t="s">
        <v>37</v>
      </c>
      <c r="H2447" s="3">
        <v>760.57</v>
      </c>
      <c r="I2447" s="3">
        <v>794.01</v>
      </c>
    </row>
    <row r="2448" spans="2:9" x14ac:dyDescent="0.65">
      <c r="B2448" t="s">
        <v>2525</v>
      </c>
      <c r="C2448" s="1">
        <v>45075</v>
      </c>
      <c r="D2448" t="s">
        <v>24</v>
      </c>
      <c r="E2448" t="s">
        <v>15</v>
      </c>
      <c r="F2448" t="s">
        <v>11</v>
      </c>
      <c r="G2448" t="s">
        <v>58</v>
      </c>
      <c r="H2448" s="3">
        <v>8138.97</v>
      </c>
      <c r="I2448" s="3">
        <v>8233.9</v>
      </c>
    </row>
    <row r="2449" spans="2:9" x14ac:dyDescent="0.65">
      <c r="B2449" t="s">
        <v>2526</v>
      </c>
      <c r="C2449" s="1">
        <v>44677</v>
      </c>
      <c r="D2449" t="s">
        <v>45</v>
      </c>
      <c r="E2449" t="s">
        <v>97</v>
      </c>
      <c r="F2449" t="s">
        <v>30</v>
      </c>
      <c r="G2449" t="s">
        <v>12</v>
      </c>
      <c r="H2449" s="3">
        <v>3078.45</v>
      </c>
      <c r="I2449" s="3">
        <v>3097.96</v>
      </c>
    </row>
    <row r="2450" spans="2:9" x14ac:dyDescent="0.65">
      <c r="B2450" t="s">
        <v>2527</v>
      </c>
      <c r="C2450" s="1">
        <v>45607</v>
      </c>
      <c r="D2450" t="s">
        <v>24</v>
      </c>
      <c r="E2450" t="s">
        <v>15</v>
      </c>
      <c r="F2450" t="s">
        <v>21</v>
      </c>
      <c r="G2450" t="s">
        <v>69</v>
      </c>
      <c r="H2450" s="3">
        <v>4413.96</v>
      </c>
      <c r="I2450" s="3">
        <v>4489.03</v>
      </c>
    </row>
    <row r="2451" spans="2:9" x14ac:dyDescent="0.65">
      <c r="B2451" t="s">
        <v>2528</v>
      </c>
      <c r="C2451" s="1">
        <v>44980</v>
      </c>
      <c r="D2451" t="s">
        <v>39</v>
      </c>
      <c r="E2451" t="s">
        <v>156</v>
      </c>
      <c r="F2451" t="s">
        <v>47</v>
      </c>
      <c r="G2451" t="s">
        <v>58</v>
      </c>
      <c r="H2451" s="3">
        <v>779.26</v>
      </c>
      <c r="I2451" s="3">
        <v>844.57</v>
      </c>
    </row>
    <row r="2452" spans="2:9" x14ac:dyDescent="0.65">
      <c r="B2452" t="s">
        <v>2529</v>
      </c>
      <c r="C2452" s="1">
        <v>44744</v>
      </c>
      <c r="D2452" t="s">
        <v>39</v>
      </c>
      <c r="E2452" t="s">
        <v>182</v>
      </c>
      <c r="F2452" t="s">
        <v>21</v>
      </c>
      <c r="G2452" t="s">
        <v>58</v>
      </c>
      <c r="H2452" s="3">
        <v>4536.3</v>
      </c>
      <c r="I2452" s="3">
        <v>4587.57</v>
      </c>
    </row>
    <row r="2453" spans="2:9" x14ac:dyDescent="0.65">
      <c r="B2453" t="s">
        <v>2530</v>
      </c>
      <c r="C2453" s="1">
        <v>45214</v>
      </c>
      <c r="D2453" t="s">
        <v>35</v>
      </c>
      <c r="E2453" t="s">
        <v>108</v>
      </c>
      <c r="F2453" t="s">
        <v>11</v>
      </c>
      <c r="G2453" t="s">
        <v>37</v>
      </c>
      <c r="H2453" s="3">
        <v>2422.11</v>
      </c>
      <c r="I2453" s="3">
        <v>2472.44</v>
      </c>
    </row>
    <row r="2454" spans="2:9" x14ac:dyDescent="0.65">
      <c r="B2454" t="s">
        <v>2531</v>
      </c>
      <c r="C2454" s="1">
        <v>45287</v>
      </c>
      <c r="D2454" t="s">
        <v>35</v>
      </c>
      <c r="E2454" t="s">
        <v>52</v>
      </c>
      <c r="F2454" t="s">
        <v>47</v>
      </c>
      <c r="G2454" t="s">
        <v>48</v>
      </c>
      <c r="H2454" s="3">
        <v>5591.16</v>
      </c>
      <c r="I2454" s="3">
        <v>5654.6</v>
      </c>
    </row>
    <row r="2455" spans="2:9" x14ac:dyDescent="0.65">
      <c r="B2455" t="s">
        <v>2532</v>
      </c>
      <c r="C2455" s="1">
        <v>45404</v>
      </c>
      <c r="D2455" t="s">
        <v>35</v>
      </c>
      <c r="E2455" t="s">
        <v>93</v>
      </c>
      <c r="F2455" t="s">
        <v>11</v>
      </c>
      <c r="G2455" t="s">
        <v>37</v>
      </c>
      <c r="H2455" s="3">
        <v>7784.39</v>
      </c>
      <c r="I2455" s="3">
        <v>7804.11</v>
      </c>
    </row>
    <row r="2456" spans="2:9" x14ac:dyDescent="0.65">
      <c r="B2456" t="s">
        <v>2533</v>
      </c>
      <c r="C2456" s="1">
        <v>45216</v>
      </c>
      <c r="D2456" t="s">
        <v>14</v>
      </c>
      <c r="E2456" t="s">
        <v>122</v>
      </c>
      <c r="F2456" t="s">
        <v>47</v>
      </c>
      <c r="G2456" t="s">
        <v>12</v>
      </c>
      <c r="H2456" s="3">
        <v>7784.5</v>
      </c>
      <c r="I2456" s="3">
        <v>7879.21</v>
      </c>
    </row>
    <row r="2457" spans="2:9" x14ac:dyDescent="0.65">
      <c r="B2457" t="s">
        <v>2534</v>
      </c>
      <c r="C2457" s="1">
        <v>44598</v>
      </c>
      <c r="D2457" t="s">
        <v>9</v>
      </c>
      <c r="E2457" t="s">
        <v>75</v>
      </c>
      <c r="F2457" t="s">
        <v>16</v>
      </c>
      <c r="G2457" t="s">
        <v>41</v>
      </c>
      <c r="H2457" s="3">
        <v>2586.39</v>
      </c>
      <c r="I2457" s="3">
        <v>2630.54</v>
      </c>
    </row>
    <row r="2458" spans="2:9" x14ac:dyDescent="0.65">
      <c r="B2458" t="s">
        <v>2535</v>
      </c>
      <c r="C2458" s="1">
        <v>44955</v>
      </c>
      <c r="D2458" t="s">
        <v>14</v>
      </c>
      <c r="E2458" t="s">
        <v>29</v>
      </c>
      <c r="F2458" t="s">
        <v>47</v>
      </c>
      <c r="G2458" t="s">
        <v>22</v>
      </c>
      <c r="H2458" s="3">
        <v>9030.82</v>
      </c>
      <c r="I2458" s="3">
        <v>9040.35</v>
      </c>
    </row>
    <row r="2459" spans="2:9" x14ac:dyDescent="0.65">
      <c r="B2459" t="s">
        <v>2536</v>
      </c>
      <c r="C2459" s="1">
        <v>44765</v>
      </c>
      <c r="D2459" t="s">
        <v>9</v>
      </c>
      <c r="E2459" t="s">
        <v>170</v>
      </c>
      <c r="F2459" t="s">
        <v>47</v>
      </c>
      <c r="G2459" t="s">
        <v>48</v>
      </c>
      <c r="H2459" s="3">
        <v>1746.85</v>
      </c>
      <c r="I2459" s="3">
        <v>1757.63</v>
      </c>
    </row>
    <row r="2460" spans="2:9" x14ac:dyDescent="0.65">
      <c r="B2460" t="s">
        <v>2537</v>
      </c>
      <c r="C2460" s="1">
        <v>45061</v>
      </c>
      <c r="D2460" t="s">
        <v>32</v>
      </c>
      <c r="E2460" t="s">
        <v>15</v>
      </c>
      <c r="F2460" t="s">
        <v>11</v>
      </c>
      <c r="G2460" t="s">
        <v>33</v>
      </c>
      <c r="H2460" s="3">
        <v>2373.96</v>
      </c>
      <c r="I2460" s="3">
        <v>2452.64</v>
      </c>
    </row>
    <row r="2461" spans="2:9" x14ac:dyDescent="0.65">
      <c r="B2461" t="s">
        <v>2538</v>
      </c>
      <c r="C2461" s="1">
        <v>45037</v>
      </c>
      <c r="D2461" t="s">
        <v>35</v>
      </c>
      <c r="E2461" t="s">
        <v>182</v>
      </c>
      <c r="F2461" t="s">
        <v>16</v>
      </c>
      <c r="G2461" t="s">
        <v>58</v>
      </c>
      <c r="H2461" s="3">
        <v>7646.34</v>
      </c>
      <c r="I2461" s="3">
        <v>7670.46</v>
      </c>
    </row>
    <row r="2462" spans="2:9" x14ac:dyDescent="0.65">
      <c r="B2462" t="s">
        <v>2539</v>
      </c>
      <c r="C2462" s="1">
        <v>44585</v>
      </c>
      <c r="D2462" t="s">
        <v>24</v>
      </c>
      <c r="E2462" t="s">
        <v>90</v>
      </c>
      <c r="F2462" t="s">
        <v>16</v>
      </c>
      <c r="G2462" t="s">
        <v>33</v>
      </c>
      <c r="H2462" s="3">
        <v>2780.08</v>
      </c>
      <c r="I2462" s="3">
        <v>2834.67</v>
      </c>
    </row>
    <row r="2463" spans="2:9" x14ac:dyDescent="0.65">
      <c r="B2463" t="s">
        <v>2540</v>
      </c>
      <c r="C2463" s="1">
        <v>45562</v>
      </c>
      <c r="D2463" t="s">
        <v>14</v>
      </c>
      <c r="E2463" t="s">
        <v>25</v>
      </c>
      <c r="F2463" t="s">
        <v>30</v>
      </c>
      <c r="G2463" t="s">
        <v>48</v>
      </c>
      <c r="H2463" s="3">
        <v>9690.39</v>
      </c>
      <c r="I2463" s="3">
        <v>9787.8700000000008</v>
      </c>
    </row>
    <row r="2464" spans="2:9" x14ac:dyDescent="0.65">
      <c r="B2464" t="s">
        <v>2541</v>
      </c>
      <c r="C2464" s="1">
        <v>44740</v>
      </c>
      <c r="D2464" t="s">
        <v>24</v>
      </c>
      <c r="E2464" t="s">
        <v>147</v>
      </c>
      <c r="F2464" t="s">
        <v>30</v>
      </c>
      <c r="G2464" t="s">
        <v>37</v>
      </c>
      <c r="H2464" s="3">
        <v>1088.07</v>
      </c>
      <c r="I2464" s="3">
        <v>1136.05</v>
      </c>
    </row>
    <row r="2465" spans="2:9" x14ac:dyDescent="0.65">
      <c r="B2465" t="s">
        <v>2542</v>
      </c>
      <c r="C2465" s="1">
        <v>45259</v>
      </c>
      <c r="D2465" t="s">
        <v>24</v>
      </c>
      <c r="E2465" t="s">
        <v>270</v>
      </c>
      <c r="F2465" t="s">
        <v>11</v>
      </c>
      <c r="G2465" t="s">
        <v>17</v>
      </c>
      <c r="H2465" s="3">
        <v>1044.8399999999999</v>
      </c>
      <c r="I2465" s="3">
        <v>1116.02</v>
      </c>
    </row>
    <row r="2466" spans="2:9" x14ac:dyDescent="0.65">
      <c r="B2466" t="s">
        <v>2543</v>
      </c>
      <c r="C2466" s="1">
        <v>44776</v>
      </c>
      <c r="D2466" t="s">
        <v>9</v>
      </c>
      <c r="E2466" t="s">
        <v>110</v>
      </c>
      <c r="F2466" t="s">
        <v>16</v>
      </c>
      <c r="G2466" t="s">
        <v>33</v>
      </c>
      <c r="H2466" s="3">
        <v>7021.21</v>
      </c>
      <c r="I2466" s="3">
        <v>7037.34</v>
      </c>
    </row>
    <row r="2467" spans="2:9" x14ac:dyDescent="0.65">
      <c r="B2467" t="s">
        <v>2544</v>
      </c>
      <c r="C2467" s="1">
        <v>45220</v>
      </c>
      <c r="D2467" t="s">
        <v>14</v>
      </c>
      <c r="E2467" t="s">
        <v>60</v>
      </c>
      <c r="F2467" t="s">
        <v>21</v>
      </c>
      <c r="G2467" t="s">
        <v>41</v>
      </c>
      <c r="H2467" s="3">
        <v>4830.51</v>
      </c>
      <c r="I2467" s="3">
        <v>4916.21</v>
      </c>
    </row>
    <row r="2468" spans="2:9" x14ac:dyDescent="0.65">
      <c r="B2468" t="s">
        <v>2545</v>
      </c>
      <c r="C2468" s="1">
        <v>45358</v>
      </c>
      <c r="D2468" t="s">
        <v>35</v>
      </c>
      <c r="E2468" t="s">
        <v>10</v>
      </c>
      <c r="F2468" t="s">
        <v>11</v>
      </c>
      <c r="G2468" t="s">
        <v>41</v>
      </c>
      <c r="H2468" s="3">
        <v>9274.3700000000008</v>
      </c>
      <c r="I2468" s="3">
        <v>9330.27</v>
      </c>
    </row>
    <row r="2469" spans="2:9" x14ac:dyDescent="0.65">
      <c r="B2469" t="s">
        <v>2546</v>
      </c>
      <c r="C2469" s="1">
        <v>45272</v>
      </c>
      <c r="D2469" t="s">
        <v>27</v>
      </c>
      <c r="E2469" t="s">
        <v>50</v>
      </c>
      <c r="F2469" t="s">
        <v>11</v>
      </c>
      <c r="G2469" t="s">
        <v>12</v>
      </c>
      <c r="H2469" s="3">
        <v>7817.44</v>
      </c>
      <c r="I2469" s="3">
        <v>7841.93</v>
      </c>
    </row>
    <row r="2470" spans="2:9" x14ac:dyDescent="0.65">
      <c r="B2470" t="s">
        <v>2547</v>
      </c>
      <c r="C2470" s="1">
        <v>44806</v>
      </c>
      <c r="D2470" t="s">
        <v>14</v>
      </c>
      <c r="E2470" t="s">
        <v>60</v>
      </c>
      <c r="F2470" t="s">
        <v>16</v>
      </c>
      <c r="G2470" t="s">
        <v>33</v>
      </c>
      <c r="H2470" s="3">
        <v>365.48</v>
      </c>
      <c r="I2470" s="3">
        <v>424.28</v>
      </c>
    </row>
    <row r="2471" spans="2:9" x14ac:dyDescent="0.65">
      <c r="B2471" t="s">
        <v>2548</v>
      </c>
      <c r="C2471" s="1">
        <v>45006</v>
      </c>
      <c r="D2471" t="s">
        <v>14</v>
      </c>
      <c r="E2471" t="s">
        <v>62</v>
      </c>
      <c r="F2471" t="s">
        <v>21</v>
      </c>
      <c r="G2471" t="s">
        <v>12</v>
      </c>
      <c r="H2471" s="3">
        <v>6847.65</v>
      </c>
      <c r="I2471" s="3">
        <v>6937.83</v>
      </c>
    </row>
    <row r="2472" spans="2:9" x14ac:dyDescent="0.65">
      <c r="B2472" t="s">
        <v>2549</v>
      </c>
      <c r="C2472" s="1">
        <v>44860</v>
      </c>
      <c r="D2472" t="s">
        <v>27</v>
      </c>
      <c r="E2472" t="s">
        <v>174</v>
      </c>
      <c r="F2472" t="s">
        <v>11</v>
      </c>
      <c r="G2472" t="s">
        <v>12</v>
      </c>
      <c r="H2472" s="3">
        <v>491.47</v>
      </c>
      <c r="I2472" s="3">
        <v>583.54999999999995</v>
      </c>
    </row>
    <row r="2473" spans="2:9" x14ac:dyDescent="0.65">
      <c r="B2473" t="s">
        <v>2550</v>
      </c>
      <c r="C2473" s="1">
        <v>44570</v>
      </c>
      <c r="D2473" t="s">
        <v>9</v>
      </c>
      <c r="E2473" t="s">
        <v>270</v>
      </c>
      <c r="F2473" t="s">
        <v>30</v>
      </c>
      <c r="G2473" t="s">
        <v>41</v>
      </c>
      <c r="H2473" s="3">
        <v>1584.98</v>
      </c>
      <c r="I2473" s="3">
        <v>1662.13</v>
      </c>
    </row>
    <row r="2474" spans="2:9" x14ac:dyDescent="0.65">
      <c r="B2474" t="s">
        <v>2551</v>
      </c>
      <c r="C2474" s="1">
        <v>44740</v>
      </c>
      <c r="D2474" t="s">
        <v>39</v>
      </c>
      <c r="E2474" t="s">
        <v>276</v>
      </c>
      <c r="F2474" t="s">
        <v>30</v>
      </c>
      <c r="G2474" t="s">
        <v>33</v>
      </c>
      <c r="H2474" s="3">
        <v>4438.93</v>
      </c>
      <c r="I2474" s="3">
        <v>4472.47</v>
      </c>
    </row>
    <row r="2475" spans="2:9" x14ac:dyDescent="0.65">
      <c r="B2475" t="s">
        <v>2552</v>
      </c>
      <c r="C2475" s="1">
        <v>44685</v>
      </c>
      <c r="D2475" t="s">
        <v>9</v>
      </c>
      <c r="E2475" t="s">
        <v>110</v>
      </c>
      <c r="F2475" t="s">
        <v>21</v>
      </c>
      <c r="G2475" t="s">
        <v>41</v>
      </c>
      <c r="H2475" s="3">
        <v>8988.66</v>
      </c>
      <c r="I2475" s="3">
        <v>9056.7800000000007</v>
      </c>
    </row>
    <row r="2476" spans="2:9" x14ac:dyDescent="0.65">
      <c r="B2476" t="s">
        <v>2553</v>
      </c>
      <c r="C2476" s="1">
        <v>45080</v>
      </c>
      <c r="D2476" t="s">
        <v>27</v>
      </c>
      <c r="E2476" t="s">
        <v>138</v>
      </c>
      <c r="F2476" t="s">
        <v>47</v>
      </c>
      <c r="G2476" t="s">
        <v>41</v>
      </c>
      <c r="H2476" s="3">
        <v>2438.5700000000002</v>
      </c>
      <c r="I2476" s="3">
        <v>2466.02</v>
      </c>
    </row>
    <row r="2477" spans="2:9" x14ac:dyDescent="0.65">
      <c r="B2477" t="s">
        <v>2554</v>
      </c>
      <c r="C2477" s="1">
        <v>45653</v>
      </c>
      <c r="D2477" t="s">
        <v>45</v>
      </c>
      <c r="E2477" t="s">
        <v>40</v>
      </c>
      <c r="F2477" t="s">
        <v>16</v>
      </c>
      <c r="G2477" t="s">
        <v>33</v>
      </c>
      <c r="H2477" s="3">
        <v>7362.98</v>
      </c>
      <c r="I2477" s="3">
        <v>7427.9</v>
      </c>
    </row>
    <row r="2478" spans="2:9" x14ac:dyDescent="0.65">
      <c r="B2478" t="s">
        <v>2555</v>
      </c>
      <c r="C2478" s="1">
        <v>44853</v>
      </c>
      <c r="D2478" t="s">
        <v>27</v>
      </c>
      <c r="E2478" t="s">
        <v>36</v>
      </c>
      <c r="F2478" t="s">
        <v>11</v>
      </c>
      <c r="G2478" t="s">
        <v>69</v>
      </c>
      <c r="H2478" s="3">
        <v>2578.41</v>
      </c>
      <c r="I2478" s="3">
        <v>2673.1</v>
      </c>
    </row>
    <row r="2479" spans="2:9" x14ac:dyDescent="0.65">
      <c r="B2479" t="s">
        <v>2556</v>
      </c>
      <c r="C2479" s="1">
        <v>44700</v>
      </c>
      <c r="D2479" t="s">
        <v>14</v>
      </c>
      <c r="E2479" t="s">
        <v>46</v>
      </c>
      <c r="F2479" t="s">
        <v>30</v>
      </c>
      <c r="G2479" t="s">
        <v>33</v>
      </c>
      <c r="H2479" s="3">
        <v>5177.08</v>
      </c>
      <c r="I2479" s="3">
        <v>5258.39</v>
      </c>
    </row>
    <row r="2480" spans="2:9" x14ac:dyDescent="0.65">
      <c r="B2480" t="s">
        <v>2557</v>
      </c>
      <c r="C2480" s="1">
        <v>44720</v>
      </c>
      <c r="D2480" t="s">
        <v>39</v>
      </c>
      <c r="E2480" t="s">
        <v>174</v>
      </c>
      <c r="F2480" t="s">
        <v>30</v>
      </c>
      <c r="G2480" t="s">
        <v>58</v>
      </c>
      <c r="H2480" s="3">
        <v>5088.22</v>
      </c>
      <c r="I2480" s="3">
        <v>5158.13</v>
      </c>
    </row>
    <row r="2481" spans="2:9" x14ac:dyDescent="0.65">
      <c r="B2481" t="s">
        <v>2558</v>
      </c>
      <c r="C2481" s="1">
        <v>44803</v>
      </c>
      <c r="D2481" t="s">
        <v>32</v>
      </c>
      <c r="E2481" t="s">
        <v>43</v>
      </c>
      <c r="F2481" t="s">
        <v>16</v>
      </c>
      <c r="G2481" t="s">
        <v>37</v>
      </c>
      <c r="H2481" s="3">
        <v>7887.64</v>
      </c>
      <c r="I2481" s="3">
        <v>7932.69</v>
      </c>
    </row>
    <row r="2482" spans="2:9" x14ac:dyDescent="0.65">
      <c r="B2482" t="s">
        <v>2559</v>
      </c>
      <c r="C2482" s="1">
        <v>45385</v>
      </c>
      <c r="D2482" t="s">
        <v>39</v>
      </c>
      <c r="E2482" t="s">
        <v>68</v>
      </c>
      <c r="F2482" t="s">
        <v>47</v>
      </c>
      <c r="G2482" t="s">
        <v>41</v>
      </c>
      <c r="H2482" s="3">
        <v>4968.5</v>
      </c>
      <c r="I2482" s="3">
        <v>5064.76</v>
      </c>
    </row>
    <row r="2483" spans="2:9" x14ac:dyDescent="0.65">
      <c r="B2483" t="s">
        <v>2560</v>
      </c>
      <c r="C2483" s="1">
        <v>45553</v>
      </c>
      <c r="D2483" t="s">
        <v>35</v>
      </c>
      <c r="E2483" t="s">
        <v>276</v>
      </c>
      <c r="F2483" t="s">
        <v>30</v>
      </c>
      <c r="G2483" t="s">
        <v>33</v>
      </c>
      <c r="H2483" s="3">
        <v>7432.43</v>
      </c>
      <c r="I2483" s="3">
        <v>7456.03</v>
      </c>
    </row>
    <row r="2484" spans="2:9" x14ac:dyDescent="0.65">
      <c r="B2484" t="s">
        <v>2561</v>
      </c>
      <c r="C2484" s="1">
        <v>45349</v>
      </c>
      <c r="D2484" t="s">
        <v>19</v>
      </c>
      <c r="E2484" t="s">
        <v>15</v>
      </c>
      <c r="F2484" t="s">
        <v>47</v>
      </c>
      <c r="G2484" t="s">
        <v>58</v>
      </c>
      <c r="H2484" s="3">
        <v>7176.96</v>
      </c>
      <c r="I2484" s="3">
        <v>7221.86</v>
      </c>
    </row>
    <row r="2485" spans="2:9" x14ac:dyDescent="0.65">
      <c r="B2485" t="s">
        <v>2562</v>
      </c>
      <c r="C2485" s="1">
        <v>45506</v>
      </c>
      <c r="D2485" t="s">
        <v>9</v>
      </c>
      <c r="E2485" t="s">
        <v>103</v>
      </c>
      <c r="F2485" t="s">
        <v>47</v>
      </c>
      <c r="G2485" t="s">
        <v>12</v>
      </c>
      <c r="H2485" s="3">
        <v>7331.11</v>
      </c>
      <c r="I2485" s="3">
        <v>7375.16</v>
      </c>
    </row>
    <row r="2486" spans="2:9" x14ac:dyDescent="0.65">
      <c r="B2486" t="s">
        <v>2563</v>
      </c>
      <c r="C2486" s="1">
        <v>44651</v>
      </c>
      <c r="D2486" t="s">
        <v>24</v>
      </c>
      <c r="E2486" t="s">
        <v>60</v>
      </c>
      <c r="F2486" t="s">
        <v>21</v>
      </c>
      <c r="G2486" t="s">
        <v>41</v>
      </c>
      <c r="H2486" s="3">
        <v>873.81</v>
      </c>
      <c r="I2486" s="3">
        <v>940.43</v>
      </c>
    </row>
    <row r="2487" spans="2:9" x14ac:dyDescent="0.65">
      <c r="B2487" t="s">
        <v>2564</v>
      </c>
      <c r="C2487" s="1">
        <v>45377</v>
      </c>
      <c r="D2487" t="s">
        <v>35</v>
      </c>
      <c r="E2487" t="s">
        <v>40</v>
      </c>
      <c r="F2487" t="s">
        <v>11</v>
      </c>
      <c r="G2487" t="s">
        <v>33</v>
      </c>
      <c r="H2487" s="3">
        <v>7665.39</v>
      </c>
      <c r="I2487" s="3">
        <v>7681.22</v>
      </c>
    </row>
    <row r="2488" spans="2:9" x14ac:dyDescent="0.65">
      <c r="B2488" t="s">
        <v>2565</v>
      </c>
      <c r="C2488" s="1">
        <v>44932</v>
      </c>
      <c r="D2488" t="s">
        <v>45</v>
      </c>
      <c r="E2488" t="s">
        <v>90</v>
      </c>
      <c r="F2488" t="s">
        <v>47</v>
      </c>
      <c r="G2488" t="s">
        <v>37</v>
      </c>
      <c r="H2488" s="3">
        <v>1157.57</v>
      </c>
      <c r="I2488" s="3">
        <v>1172.3</v>
      </c>
    </row>
    <row r="2489" spans="2:9" x14ac:dyDescent="0.65">
      <c r="B2489" t="s">
        <v>2566</v>
      </c>
      <c r="C2489" s="1">
        <v>44939</v>
      </c>
      <c r="D2489" t="s">
        <v>39</v>
      </c>
      <c r="E2489" t="s">
        <v>122</v>
      </c>
      <c r="F2489" t="s">
        <v>11</v>
      </c>
      <c r="G2489" t="s">
        <v>37</v>
      </c>
      <c r="H2489" s="3">
        <v>3338.35</v>
      </c>
      <c r="I2489" s="3">
        <v>3414.62</v>
      </c>
    </row>
    <row r="2490" spans="2:9" x14ac:dyDescent="0.65">
      <c r="B2490" t="s">
        <v>2567</v>
      </c>
      <c r="C2490" s="1">
        <v>45470</v>
      </c>
      <c r="D2490" t="s">
        <v>45</v>
      </c>
      <c r="E2490" t="s">
        <v>95</v>
      </c>
      <c r="F2490" t="s">
        <v>30</v>
      </c>
      <c r="G2490" t="s">
        <v>48</v>
      </c>
      <c r="H2490" s="3">
        <v>722.92</v>
      </c>
      <c r="I2490" s="3">
        <v>756.44</v>
      </c>
    </row>
    <row r="2491" spans="2:9" x14ac:dyDescent="0.65">
      <c r="B2491" t="s">
        <v>2568</v>
      </c>
      <c r="C2491" s="1">
        <v>45437</v>
      </c>
      <c r="D2491" t="s">
        <v>19</v>
      </c>
      <c r="E2491" t="s">
        <v>60</v>
      </c>
      <c r="F2491" t="s">
        <v>16</v>
      </c>
      <c r="G2491" t="s">
        <v>17</v>
      </c>
      <c r="H2491" s="3">
        <v>2098.69</v>
      </c>
      <c r="I2491" s="3">
        <v>2113.7399999999998</v>
      </c>
    </row>
    <row r="2492" spans="2:9" x14ac:dyDescent="0.65">
      <c r="B2492" t="s">
        <v>2569</v>
      </c>
      <c r="C2492" s="1">
        <v>45334</v>
      </c>
      <c r="D2492" t="s">
        <v>32</v>
      </c>
      <c r="E2492" t="s">
        <v>135</v>
      </c>
      <c r="F2492" t="s">
        <v>21</v>
      </c>
      <c r="G2492" t="s">
        <v>48</v>
      </c>
      <c r="H2492" s="3">
        <v>4561.9399999999996</v>
      </c>
      <c r="I2492" s="3">
        <v>4617.78</v>
      </c>
    </row>
    <row r="2493" spans="2:9" x14ac:dyDescent="0.65">
      <c r="B2493" t="s">
        <v>2570</v>
      </c>
      <c r="C2493" s="1">
        <v>45307</v>
      </c>
      <c r="D2493" t="s">
        <v>45</v>
      </c>
      <c r="E2493" t="s">
        <v>363</v>
      </c>
      <c r="F2493" t="s">
        <v>16</v>
      </c>
      <c r="G2493" t="s">
        <v>12</v>
      </c>
      <c r="H2493" s="3">
        <v>1155.4100000000001</v>
      </c>
      <c r="I2493" s="3">
        <v>1252.6400000000001</v>
      </c>
    </row>
    <row r="2494" spans="2:9" x14ac:dyDescent="0.65">
      <c r="B2494" t="s">
        <v>2571</v>
      </c>
      <c r="C2494" s="1">
        <v>44767</v>
      </c>
      <c r="D2494" t="s">
        <v>27</v>
      </c>
      <c r="E2494" t="s">
        <v>10</v>
      </c>
      <c r="F2494" t="s">
        <v>47</v>
      </c>
      <c r="G2494" t="s">
        <v>48</v>
      </c>
      <c r="H2494" s="3">
        <v>3591.1</v>
      </c>
      <c r="I2494" s="3">
        <v>3670.95</v>
      </c>
    </row>
    <row r="2495" spans="2:9" x14ac:dyDescent="0.65">
      <c r="B2495" t="s">
        <v>2572</v>
      </c>
      <c r="C2495" s="1">
        <v>44654</v>
      </c>
      <c r="D2495" t="s">
        <v>24</v>
      </c>
      <c r="E2495" t="s">
        <v>142</v>
      </c>
      <c r="F2495" t="s">
        <v>21</v>
      </c>
      <c r="G2495" t="s">
        <v>22</v>
      </c>
      <c r="H2495" s="3">
        <v>3138.15</v>
      </c>
      <c r="I2495" s="3">
        <v>3158.12</v>
      </c>
    </row>
    <row r="2496" spans="2:9" x14ac:dyDescent="0.65">
      <c r="B2496" t="s">
        <v>2573</v>
      </c>
      <c r="C2496" s="1">
        <v>44592</v>
      </c>
      <c r="D2496" t="s">
        <v>24</v>
      </c>
      <c r="E2496" t="s">
        <v>147</v>
      </c>
      <c r="F2496" t="s">
        <v>47</v>
      </c>
      <c r="G2496" t="s">
        <v>58</v>
      </c>
      <c r="H2496" s="3">
        <v>5787.23</v>
      </c>
      <c r="I2496" s="3">
        <v>5830.63</v>
      </c>
    </row>
    <row r="2497" spans="2:9" x14ac:dyDescent="0.65">
      <c r="B2497" t="s">
        <v>2574</v>
      </c>
      <c r="C2497" s="1">
        <v>45275</v>
      </c>
      <c r="D2497" t="s">
        <v>35</v>
      </c>
      <c r="E2497" t="s">
        <v>62</v>
      </c>
      <c r="F2497" t="s">
        <v>30</v>
      </c>
      <c r="G2497" t="s">
        <v>33</v>
      </c>
      <c r="H2497" s="3">
        <v>3176.83</v>
      </c>
      <c r="I2497" s="3">
        <v>3268.49</v>
      </c>
    </row>
    <row r="2498" spans="2:9" x14ac:dyDescent="0.65">
      <c r="B2498" t="s">
        <v>2575</v>
      </c>
      <c r="C2498" s="1">
        <v>45033</v>
      </c>
      <c r="D2498" t="s">
        <v>45</v>
      </c>
      <c r="E2498" t="s">
        <v>170</v>
      </c>
      <c r="F2498" t="s">
        <v>16</v>
      </c>
      <c r="G2498" t="s">
        <v>17</v>
      </c>
      <c r="H2498" s="3">
        <v>1834.99</v>
      </c>
      <c r="I2498" s="3">
        <v>1905.83</v>
      </c>
    </row>
    <row r="2499" spans="2:9" x14ac:dyDescent="0.65">
      <c r="B2499" t="s">
        <v>2576</v>
      </c>
      <c r="C2499" s="1">
        <v>44948</v>
      </c>
      <c r="D2499" t="s">
        <v>14</v>
      </c>
      <c r="E2499" t="s">
        <v>50</v>
      </c>
      <c r="F2499" t="s">
        <v>21</v>
      </c>
      <c r="G2499" t="s">
        <v>33</v>
      </c>
      <c r="H2499" s="3">
        <v>7053.99</v>
      </c>
      <c r="I2499" s="3">
        <v>7084.21</v>
      </c>
    </row>
    <row r="2500" spans="2:9" x14ac:dyDescent="0.65">
      <c r="B2500" t="s">
        <v>2577</v>
      </c>
      <c r="C2500" s="1">
        <v>45331</v>
      </c>
      <c r="D2500" t="s">
        <v>19</v>
      </c>
      <c r="E2500" t="s">
        <v>174</v>
      </c>
      <c r="F2500" t="s">
        <v>11</v>
      </c>
      <c r="G2500" t="s">
        <v>17</v>
      </c>
      <c r="H2500" s="3">
        <v>8876.07</v>
      </c>
      <c r="I2500" s="3">
        <v>8904.26</v>
      </c>
    </row>
    <row r="2501" spans="2:9" x14ac:dyDescent="0.65">
      <c r="B2501" t="s">
        <v>2578</v>
      </c>
      <c r="C2501" s="1">
        <v>45221</v>
      </c>
      <c r="D2501" t="s">
        <v>24</v>
      </c>
      <c r="E2501" t="s">
        <v>182</v>
      </c>
      <c r="F2501" t="s">
        <v>16</v>
      </c>
      <c r="G2501" t="s">
        <v>37</v>
      </c>
      <c r="H2501" s="3">
        <v>9039.6</v>
      </c>
      <c r="I2501" s="3">
        <v>9058.6299999999992</v>
      </c>
    </row>
    <row r="2502" spans="2:9" x14ac:dyDescent="0.65">
      <c r="B2502" t="s">
        <v>2579</v>
      </c>
      <c r="C2502" s="1">
        <v>45250</v>
      </c>
      <c r="D2502" t="s">
        <v>9</v>
      </c>
      <c r="E2502" t="s">
        <v>180</v>
      </c>
      <c r="F2502" t="s">
        <v>21</v>
      </c>
      <c r="G2502" t="s">
        <v>37</v>
      </c>
      <c r="H2502" s="3">
        <v>9171.02</v>
      </c>
      <c r="I2502" s="3">
        <v>9208.32</v>
      </c>
    </row>
    <row r="2503" spans="2:9" x14ac:dyDescent="0.65">
      <c r="B2503" t="s">
        <v>2580</v>
      </c>
      <c r="C2503" s="1">
        <v>45612</v>
      </c>
      <c r="D2503" t="s">
        <v>32</v>
      </c>
      <c r="E2503" t="s">
        <v>62</v>
      </c>
      <c r="F2503" t="s">
        <v>11</v>
      </c>
      <c r="G2503" t="s">
        <v>12</v>
      </c>
      <c r="H2503" s="3">
        <v>1442.5</v>
      </c>
      <c r="I2503" s="3">
        <v>1502.96</v>
      </c>
    </row>
    <row r="2504" spans="2:9" x14ac:dyDescent="0.65">
      <c r="B2504" t="s">
        <v>2581</v>
      </c>
      <c r="C2504" s="1">
        <v>45572</v>
      </c>
      <c r="D2504" t="s">
        <v>24</v>
      </c>
      <c r="E2504" t="s">
        <v>66</v>
      </c>
      <c r="F2504" t="s">
        <v>47</v>
      </c>
      <c r="G2504" t="s">
        <v>58</v>
      </c>
      <c r="H2504" s="3">
        <v>2870.6</v>
      </c>
      <c r="I2504" s="3">
        <v>2942.2</v>
      </c>
    </row>
    <row r="2505" spans="2:9" x14ac:dyDescent="0.65">
      <c r="B2505" t="s">
        <v>2582</v>
      </c>
      <c r="C2505" s="1">
        <v>44948</v>
      </c>
      <c r="D2505" t="s">
        <v>24</v>
      </c>
      <c r="E2505" t="s">
        <v>270</v>
      </c>
      <c r="F2505" t="s">
        <v>11</v>
      </c>
      <c r="G2505" t="s">
        <v>12</v>
      </c>
      <c r="H2505" s="3">
        <v>1239.49</v>
      </c>
      <c r="I2505" s="3">
        <v>1311.82</v>
      </c>
    </row>
    <row r="2506" spans="2:9" x14ac:dyDescent="0.65">
      <c r="B2506" t="s">
        <v>2583</v>
      </c>
      <c r="C2506" s="1">
        <v>44736</v>
      </c>
      <c r="D2506" t="s">
        <v>32</v>
      </c>
      <c r="E2506" t="s">
        <v>185</v>
      </c>
      <c r="F2506" t="s">
        <v>21</v>
      </c>
      <c r="G2506" t="s">
        <v>12</v>
      </c>
      <c r="H2506" s="3">
        <v>3682</v>
      </c>
      <c r="I2506" s="3">
        <v>3770.82</v>
      </c>
    </row>
    <row r="2507" spans="2:9" x14ac:dyDescent="0.65">
      <c r="B2507" t="s">
        <v>2584</v>
      </c>
      <c r="C2507" s="1">
        <v>44833</v>
      </c>
      <c r="D2507" t="s">
        <v>39</v>
      </c>
      <c r="E2507" t="s">
        <v>174</v>
      </c>
      <c r="F2507" t="s">
        <v>30</v>
      </c>
      <c r="G2507" t="s">
        <v>17</v>
      </c>
      <c r="H2507" s="3">
        <v>2420.44</v>
      </c>
      <c r="I2507" s="3">
        <v>2484.7399999999998</v>
      </c>
    </row>
    <row r="2508" spans="2:9" x14ac:dyDescent="0.65">
      <c r="B2508" t="s">
        <v>2585</v>
      </c>
      <c r="C2508" s="1">
        <v>44727</v>
      </c>
      <c r="D2508" t="s">
        <v>45</v>
      </c>
      <c r="E2508" t="s">
        <v>296</v>
      </c>
      <c r="F2508" t="s">
        <v>11</v>
      </c>
      <c r="G2508" t="s">
        <v>37</v>
      </c>
      <c r="H2508" s="3">
        <v>9995.67</v>
      </c>
      <c r="I2508" s="3">
        <v>10019</v>
      </c>
    </row>
    <row r="2509" spans="2:9" x14ac:dyDescent="0.65">
      <c r="B2509" t="s">
        <v>2586</v>
      </c>
      <c r="C2509" s="1">
        <v>45620</v>
      </c>
      <c r="D2509" t="s">
        <v>19</v>
      </c>
      <c r="E2509" t="s">
        <v>110</v>
      </c>
      <c r="F2509" t="s">
        <v>47</v>
      </c>
      <c r="G2509" t="s">
        <v>22</v>
      </c>
      <c r="H2509" s="3">
        <v>7488.68</v>
      </c>
      <c r="I2509" s="3">
        <v>7504.43</v>
      </c>
    </row>
    <row r="2510" spans="2:9" x14ac:dyDescent="0.65">
      <c r="B2510" t="s">
        <v>2587</v>
      </c>
      <c r="C2510" s="1">
        <v>44588</v>
      </c>
      <c r="D2510" t="s">
        <v>45</v>
      </c>
      <c r="E2510" t="s">
        <v>135</v>
      </c>
      <c r="F2510" t="s">
        <v>11</v>
      </c>
      <c r="G2510" t="s">
        <v>33</v>
      </c>
      <c r="H2510" s="3">
        <v>2793.11</v>
      </c>
      <c r="I2510" s="3">
        <v>2816.93</v>
      </c>
    </row>
    <row r="2511" spans="2:9" x14ac:dyDescent="0.65">
      <c r="B2511" t="s">
        <v>2588</v>
      </c>
      <c r="C2511" s="1">
        <v>45454</v>
      </c>
      <c r="D2511" t="s">
        <v>19</v>
      </c>
      <c r="E2511" t="s">
        <v>20</v>
      </c>
      <c r="F2511" t="s">
        <v>11</v>
      </c>
      <c r="G2511" t="s">
        <v>69</v>
      </c>
      <c r="H2511" s="3">
        <v>4994.6099999999997</v>
      </c>
      <c r="I2511" s="3">
        <v>5070.22</v>
      </c>
    </row>
    <row r="2512" spans="2:9" x14ac:dyDescent="0.65">
      <c r="B2512" t="s">
        <v>2589</v>
      </c>
      <c r="C2512" s="1">
        <v>45553</v>
      </c>
      <c r="D2512" t="s">
        <v>35</v>
      </c>
      <c r="E2512" t="s">
        <v>25</v>
      </c>
      <c r="F2512" t="s">
        <v>21</v>
      </c>
      <c r="G2512" t="s">
        <v>69</v>
      </c>
      <c r="H2512" s="3">
        <v>744.17</v>
      </c>
      <c r="I2512" s="3">
        <v>776.92</v>
      </c>
    </row>
    <row r="2513" spans="2:9" x14ac:dyDescent="0.65">
      <c r="B2513" t="s">
        <v>2590</v>
      </c>
      <c r="C2513" s="1">
        <v>44671</v>
      </c>
      <c r="D2513" t="s">
        <v>35</v>
      </c>
      <c r="E2513" t="s">
        <v>93</v>
      </c>
      <c r="F2513" t="s">
        <v>16</v>
      </c>
      <c r="G2513" t="s">
        <v>17</v>
      </c>
      <c r="H2513" s="3">
        <v>4599.4799999999996</v>
      </c>
      <c r="I2513" s="3">
        <v>4626.18</v>
      </c>
    </row>
    <row r="2514" spans="2:9" x14ac:dyDescent="0.65">
      <c r="B2514" t="s">
        <v>2591</v>
      </c>
      <c r="C2514" s="1">
        <v>45393</v>
      </c>
      <c r="D2514" t="s">
        <v>39</v>
      </c>
      <c r="E2514" t="s">
        <v>170</v>
      </c>
      <c r="F2514" t="s">
        <v>21</v>
      </c>
      <c r="G2514" t="s">
        <v>37</v>
      </c>
      <c r="H2514" s="3">
        <v>4883.01</v>
      </c>
      <c r="I2514" s="3">
        <v>4935.26</v>
      </c>
    </row>
    <row r="2515" spans="2:9" x14ac:dyDescent="0.65">
      <c r="B2515" t="s">
        <v>2592</v>
      </c>
      <c r="C2515" s="1">
        <v>44785</v>
      </c>
      <c r="D2515" t="s">
        <v>32</v>
      </c>
      <c r="E2515" t="s">
        <v>161</v>
      </c>
      <c r="F2515" t="s">
        <v>21</v>
      </c>
      <c r="G2515" t="s">
        <v>41</v>
      </c>
      <c r="H2515" s="3">
        <v>9576.27</v>
      </c>
      <c r="I2515" s="3">
        <v>9631.6299999999992</v>
      </c>
    </row>
    <row r="2516" spans="2:9" x14ac:dyDescent="0.65">
      <c r="B2516" t="s">
        <v>2593</v>
      </c>
      <c r="C2516" s="1">
        <v>45238</v>
      </c>
      <c r="D2516" t="s">
        <v>32</v>
      </c>
      <c r="E2516" t="s">
        <v>29</v>
      </c>
      <c r="F2516" t="s">
        <v>11</v>
      </c>
      <c r="G2516" t="s">
        <v>22</v>
      </c>
      <c r="H2516" s="3">
        <v>4299.3</v>
      </c>
      <c r="I2516" s="3">
        <v>4321.95</v>
      </c>
    </row>
    <row r="2517" spans="2:9" x14ac:dyDescent="0.65">
      <c r="B2517" t="s">
        <v>2594</v>
      </c>
      <c r="C2517" s="1">
        <v>45067</v>
      </c>
      <c r="D2517" t="s">
        <v>9</v>
      </c>
      <c r="E2517" t="s">
        <v>66</v>
      </c>
      <c r="F2517" t="s">
        <v>30</v>
      </c>
      <c r="G2517" t="s">
        <v>17</v>
      </c>
      <c r="H2517" s="3">
        <v>9530.44</v>
      </c>
      <c r="I2517" s="3">
        <v>9579.59</v>
      </c>
    </row>
    <row r="2518" spans="2:9" x14ac:dyDescent="0.65">
      <c r="B2518" t="s">
        <v>2595</v>
      </c>
      <c r="C2518" s="1">
        <v>45001</v>
      </c>
      <c r="D2518" t="s">
        <v>24</v>
      </c>
      <c r="E2518" t="s">
        <v>97</v>
      </c>
      <c r="F2518" t="s">
        <v>16</v>
      </c>
      <c r="G2518" t="s">
        <v>17</v>
      </c>
      <c r="H2518" s="3">
        <v>916.77</v>
      </c>
      <c r="I2518" s="3">
        <v>1006.54</v>
      </c>
    </row>
    <row r="2519" spans="2:9" x14ac:dyDescent="0.65">
      <c r="B2519" t="s">
        <v>2596</v>
      </c>
      <c r="C2519" s="1">
        <v>44562</v>
      </c>
      <c r="D2519" t="s">
        <v>14</v>
      </c>
      <c r="E2519" t="s">
        <v>43</v>
      </c>
      <c r="F2519" t="s">
        <v>30</v>
      </c>
      <c r="G2519" t="s">
        <v>37</v>
      </c>
      <c r="H2519" s="3">
        <v>6278.33</v>
      </c>
      <c r="I2519" s="3">
        <v>6294.45</v>
      </c>
    </row>
    <row r="2520" spans="2:9" x14ac:dyDescent="0.65">
      <c r="B2520" t="s">
        <v>2597</v>
      </c>
      <c r="C2520" s="1">
        <v>45117</v>
      </c>
      <c r="D2520" t="s">
        <v>35</v>
      </c>
      <c r="E2520" t="s">
        <v>93</v>
      </c>
      <c r="F2520" t="s">
        <v>30</v>
      </c>
      <c r="G2520" t="s">
        <v>41</v>
      </c>
      <c r="H2520" s="3">
        <v>1315.59</v>
      </c>
      <c r="I2520" s="3">
        <v>1383.26</v>
      </c>
    </row>
    <row r="2521" spans="2:9" x14ac:dyDescent="0.65">
      <c r="B2521" t="s">
        <v>2598</v>
      </c>
      <c r="C2521" s="1">
        <v>44600</v>
      </c>
      <c r="D2521" t="s">
        <v>14</v>
      </c>
      <c r="E2521" t="s">
        <v>276</v>
      </c>
      <c r="F2521" t="s">
        <v>21</v>
      </c>
      <c r="G2521" t="s">
        <v>33</v>
      </c>
      <c r="H2521" s="3">
        <v>2008.31</v>
      </c>
      <c r="I2521" s="3">
        <v>2088.02</v>
      </c>
    </row>
    <row r="2522" spans="2:9" x14ac:dyDescent="0.65">
      <c r="B2522" t="s">
        <v>2599</v>
      </c>
      <c r="C2522" s="1">
        <v>44778</v>
      </c>
      <c r="D2522" t="s">
        <v>9</v>
      </c>
      <c r="E2522" t="s">
        <v>15</v>
      </c>
      <c r="F2522" t="s">
        <v>47</v>
      </c>
      <c r="G2522" t="s">
        <v>58</v>
      </c>
      <c r="H2522" s="3">
        <v>5880.38</v>
      </c>
      <c r="I2522" s="3">
        <v>5937.9</v>
      </c>
    </row>
    <row r="2523" spans="2:9" x14ac:dyDescent="0.65">
      <c r="B2523" t="s">
        <v>2600</v>
      </c>
      <c r="C2523" s="1">
        <v>45289</v>
      </c>
      <c r="D2523" t="s">
        <v>39</v>
      </c>
      <c r="E2523" t="s">
        <v>15</v>
      </c>
      <c r="F2523" t="s">
        <v>30</v>
      </c>
      <c r="G2523" t="s">
        <v>41</v>
      </c>
      <c r="H2523" s="3">
        <v>824.84</v>
      </c>
      <c r="I2523" s="3">
        <v>861.43</v>
      </c>
    </row>
    <row r="2524" spans="2:9" x14ac:dyDescent="0.65">
      <c r="B2524" t="s">
        <v>2601</v>
      </c>
      <c r="C2524" s="1">
        <v>45119</v>
      </c>
      <c r="D2524" t="s">
        <v>9</v>
      </c>
      <c r="E2524" t="s">
        <v>135</v>
      </c>
      <c r="F2524" t="s">
        <v>47</v>
      </c>
      <c r="G2524" t="s">
        <v>41</v>
      </c>
      <c r="H2524" s="3">
        <v>1977.58</v>
      </c>
      <c r="I2524" s="3">
        <v>1998.19</v>
      </c>
    </row>
    <row r="2525" spans="2:9" x14ac:dyDescent="0.65">
      <c r="B2525" t="s">
        <v>2602</v>
      </c>
      <c r="C2525" s="1">
        <v>45177</v>
      </c>
      <c r="D2525" t="s">
        <v>27</v>
      </c>
      <c r="E2525" t="s">
        <v>110</v>
      </c>
      <c r="F2525" t="s">
        <v>11</v>
      </c>
      <c r="G2525" t="s">
        <v>41</v>
      </c>
      <c r="H2525" s="3">
        <v>9026.83</v>
      </c>
      <c r="I2525" s="3">
        <v>9073.5</v>
      </c>
    </row>
    <row r="2526" spans="2:9" x14ac:dyDescent="0.65">
      <c r="B2526" t="s">
        <v>2603</v>
      </c>
      <c r="C2526" s="1">
        <v>44850</v>
      </c>
      <c r="D2526" t="s">
        <v>9</v>
      </c>
      <c r="E2526" t="s">
        <v>156</v>
      </c>
      <c r="F2526" t="s">
        <v>11</v>
      </c>
      <c r="G2526" t="s">
        <v>33</v>
      </c>
      <c r="H2526" s="3">
        <v>6415.26</v>
      </c>
      <c r="I2526" s="3">
        <v>6468.98</v>
      </c>
    </row>
    <row r="2527" spans="2:9" x14ac:dyDescent="0.65">
      <c r="B2527" t="s">
        <v>2604</v>
      </c>
      <c r="C2527" s="1">
        <v>44804</v>
      </c>
      <c r="D2527" t="s">
        <v>32</v>
      </c>
      <c r="E2527" t="s">
        <v>93</v>
      </c>
      <c r="F2527" t="s">
        <v>47</v>
      </c>
      <c r="G2527" t="s">
        <v>17</v>
      </c>
      <c r="H2527" s="3">
        <v>7280</v>
      </c>
      <c r="I2527" s="3">
        <v>7327.62</v>
      </c>
    </row>
    <row r="2528" spans="2:9" x14ac:dyDescent="0.65">
      <c r="B2528" t="s">
        <v>2605</v>
      </c>
      <c r="C2528" s="1">
        <v>45608</v>
      </c>
      <c r="D2528" t="s">
        <v>27</v>
      </c>
      <c r="E2528" t="s">
        <v>84</v>
      </c>
      <c r="F2528" t="s">
        <v>21</v>
      </c>
      <c r="G2528" t="s">
        <v>48</v>
      </c>
      <c r="H2528" s="3">
        <v>2437.04</v>
      </c>
      <c r="I2528" s="3">
        <v>2511.23</v>
      </c>
    </row>
    <row r="2529" spans="2:9" x14ac:dyDescent="0.65">
      <c r="B2529" t="s">
        <v>2606</v>
      </c>
      <c r="C2529" s="1">
        <v>45583</v>
      </c>
      <c r="D2529" t="s">
        <v>19</v>
      </c>
      <c r="E2529" t="s">
        <v>95</v>
      </c>
      <c r="F2529" t="s">
        <v>30</v>
      </c>
      <c r="G2529" t="s">
        <v>33</v>
      </c>
      <c r="H2529" s="3">
        <v>9700.92</v>
      </c>
      <c r="I2529" s="3">
        <v>9742.7199999999993</v>
      </c>
    </row>
    <row r="2530" spans="2:9" x14ac:dyDescent="0.65">
      <c r="B2530" t="s">
        <v>2607</v>
      </c>
      <c r="C2530" s="1">
        <v>45358</v>
      </c>
      <c r="D2530" t="s">
        <v>39</v>
      </c>
      <c r="E2530" t="s">
        <v>75</v>
      </c>
      <c r="F2530" t="s">
        <v>30</v>
      </c>
      <c r="G2530" t="s">
        <v>58</v>
      </c>
      <c r="H2530" s="3">
        <v>7475.64</v>
      </c>
      <c r="I2530" s="3">
        <v>7536.05</v>
      </c>
    </row>
    <row r="2531" spans="2:9" x14ac:dyDescent="0.65">
      <c r="B2531" t="s">
        <v>2608</v>
      </c>
      <c r="C2531" s="1">
        <v>45301</v>
      </c>
      <c r="D2531" t="s">
        <v>35</v>
      </c>
      <c r="E2531" t="s">
        <v>180</v>
      </c>
      <c r="F2531" t="s">
        <v>47</v>
      </c>
      <c r="G2531" t="s">
        <v>69</v>
      </c>
      <c r="H2531" s="3">
        <v>8059.63</v>
      </c>
      <c r="I2531" s="3">
        <v>8075.94</v>
      </c>
    </row>
    <row r="2532" spans="2:9" x14ac:dyDescent="0.65">
      <c r="B2532" t="s">
        <v>2609</v>
      </c>
      <c r="C2532" s="1">
        <v>44861</v>
      </c>
      <c r="D2532" t="s">
        <v>9</v>
      </c>
      <c r="E2532" t="s">
        <v>147</v>
      </c>
      <c r="F2532" t="s">
        <v>30</v>
      </c>
      <c r="G2532" t="s">
        <v>17</v>
      </c>
      <c r="H2532" s="3">
        <v>4624.6099999999997</v>
      </c>
      <c r="I2532" s="3">
        <v>4645.58</v>
      </c>
    </row>
    <row r="2533" spans="2:9" x14ac:dyDescent="0.65">
      <c r="B2533" t="s">
        <v>2610</v>
      </c>
      <c r="C2533" s="1">
        <v>44610</v>
      </c>
      <c r="D2533" t="s">
        <v>24</v>
      </c>
      <c r="E2533" t="s">
        <v>110</v>
      </c>
      <c r="F2533" t="s">
        <v>16</v>
      </c>
      <c r="G2533" t="s">
        <v>69</v>
      </c>
      <c r="H2533" s="3">
        <v>4300.3999999999996</v>
      </c>
      <c r="I2533" s="3">
        <v>4399.6099999999997</v>
      </c>
    </row>
    <row r="2534" spans="2:9" x14ac:dyDescent="0.65">
      <c r="B2534" t="s">
        <v>2611</v>
      </c>
      <c r="C2534" s="1">
        <v>44757</v>
      </c>
      <c r="D2534" t="s">
        <v>39</v>
      </c>
      <c r="E2534" t="s">
        <v>161</v>
      </c>
      <c r="F2534" t="s">
        <v>16</v>
      </c>
      <c r="G2534" t="s">
        <v>22</v>
      </c>
      <c r="H2534" s="3">
        <v>973.04</v>
      </c>
      <c r="I2534" s="3">
        <v>1017.45</v>
      </c>
    </row>
    <row r="2535" spans="2:9" x14ac:dyDescent="0.65">
      <c r="B2535" t="s">
        <v>2612</v>
      </c>
      <c r="C2535" s="1">
        <v>44979</v>
      </c>
      <c r="D2535" t="s">
        <v>39</v>
      </c>
      <c r="E2535" t="s">
        <v>87</v>
      </c>
      <c r="F2535" t="s">
        <v>11</v>
      </c>
      <c r="G2535" t="s">
        <v>37</v>
      </c>
      <c r="H2535" s="3">
        <v>2726.11</v>
      </c>
      <c r="I2535" s="3">
        <v>2748.5</v>
      </c>
    </row>
    <row r="2536" spans="2:9" x14ac:dyDescent="0.65">
      <c r="B2536" t="s">
        <v>2613</v>
      </c>
      <c r="C2536" s="1">
        <v>45534</v>
      </c>
      <c r="D2536" t="s">
        <v>35</v>
      </c>
      <c r="E2536" t="s">
        <v>180</v>
      </c>
      <c r="F2536" t="s">
        <v>47</v>
      </c>
      <c r="G2536" t="s">
        <v>48</v>
      </c>
      <c r="H2536" s="3">
        <v>6171.52</v>
      </c>
      <c r="I2536" s="3">
        <v>6270.21</v>
      </c>
    </row>
    <row r="2537" spans="2:9" x14ac:dyDescent="0.65">
      <c r="B2537" t="s">
        <v>2614</v>
      </c>
      <c r="C2537" s="1">
        <v>45565</v>
      </c>
      <c r="D2537" t="s">
        <v>35</v>
      </c>
      <c r="E2537" t="s">
        <v>66</v>
      </c>
      <c r="F2537" t="s">
        <v>16</v>
      </c>
      <c r="G2537" t="s">
        <v>69</v>
      </c>
      <c r="H2537" s="3">
        <v>3544.65</v>
      </c>
      <c r="I2537" s="3">
        <v>3602.16</v>
      </c>
    </row>
    <row r="2538" spans="2:9" x14ac:dyDescent="0.65">
      <c r="B2538" t="s">
        <v>2615</v>
      </c>
      <c r="C2538" s="1">
        <v>45097</v>
      </c>
      <c r="D2538" t="s">
        <v>19</v>
      </c>
      <c r="E2538" t="s">
        <v>72</v>
      </c>
      <c r="F2538" t="s">
        <v>16</v>
      </c>
      <c r="G2538" t="s">
        <v>41</v>
      </c>
      <c r="H2538" s="3">
        <v>3720.72</v>
      </c>
      <c r="I2538" s="3">
        <v>3792.21</v>
      </c>
    </row>
    <row r="2539" spans="2:9" x14ac:dyDescent="0.65">
      <c r="B2539" t="s">
        <v>2616</v>
      </c>
      <c r="C2539" s="1">
        <v>44622</v>
      </c>
      <c r="D2539" t="s">
        <v>39</v>
      </c>
      <c r="E2539" t="s">
        <v>270</v>
      </c>
      <c r="F2539" t="s">
        <v>11</v>
      </c>
      <c r="G2539" t="s">
        <v>58</v>
      </c>
      <c r="H2539" s="3">
        <v>9578.5499999999993</v>
      </c>
      <c r="I2539" s="3">
        <v>9601.7000000000007</v>
      </c>
    </row>
    <row r="2540" spans="2:9" x14ac:dyDescent="0.65">
      <c r="B2540" t="s">
        <v>2617</v>
      </c>
      <c r="C2540" s="1">
        <v>45448</v>
      </c>
      <c r="D2540" t="s">
        <v>32</v>
      </c>
      <c r="E2540" t="s">
        <v>131</v>
      </c>
      <c r="F2540" t="s">
        <v>30</v>
      </c>
      <c r="G2540" t="s">
        <v>37</v>
      </c>
      <c r="H2540" s="3">
        <v>2162.4299999999998</v>
      </c>
      <c r="I2540" s="3">
        <v>2240.69</v>
      </c>
    </row>
    <row r="2541" spans="2:9" x14ac:dyDescent="0.65">
      <c r="B2541" t="s">
        <v>2618</v>
      </c>
      <c r="C2541" s="1">
        <v>45598</v>
      </c>
      <c r="D2541" t="s">
        <v>14</v>
      </c>
      <c r="E2541" t="s">
        <v>57</v>
      </c>
      <c r="F2541" t="s">
        <v>16</v>
      </c>
      <c r="G2541" t="s">
        <v>33</v>
      </c>
      <c r="H2541" s="3">
        <v>8234.06</v>
      </c>
      <c r="I2541" s="3">
        <v>8313.0400000000009</v>
      </c>
    </row>
    <row r="2542" spans="2:9" x14ac:dyDescent="0.65">
      <c r="B2542" t="s">
        <v>2619</v>
      </c>
      <c r="C2542" s="1">
        <v>45589</v>
      </c>
      <c r="D2542" t="s">
        <v>45</v>
      </c>
      <c r="E2542" t="s">
        <v>131</v>
      </c>
      <c r="F2542" t="s">
        <v>21</v>
      </c>
      <c r="G2542" t="s">
        <v>41</v>
      </c>
      <c r="H2542" s="3">
        <v>9841.0300000000007</v>
      </c>
      <c r="I2542" s="3">
        <v>9925.4</v>
      </c>
    </row>
    <row r="2543" spans="2:9" x14ac:dyDescent="0.65">
      <c r="B2543" t="s">
        <v>2620</v>
      </c>
      <c r="C2543" s="1">
        <v>45373</v>
      </c>
      <c r="D2543" t="s">
        <v>27</v>
      </c>
      <c r="E2543" t="s">
        <v>72</v>
      </c>
      <c r="F2543" t="s">
        <v>16</v>
      </c>
      <c r="G2543" t="s">
        <v>48</v>
      </c>
      <c r="H2543" s="3">
        <v>7296.08</v>
      </c>
      <c r="I2543" s="3">
        <v>7388.95</v>
      </c>
    </row>
    <row r="2544" spans="2:9" x14ac:dyDescent="0.65">
      <c r="B2544" t="s">
        <v>2621</v>
      </c>
      <c r="C2544" s="1">
        <v>45178</v>
      </c>
      <c r="D2544" t="s">
        <v>24</v>
      </c>
      <c r="E2544" t="s">
        <v>20</v>
      </c>
      <c r="F2544" t="s">
        <v>16</v>
      </c>
      <c r="G2544" t="s">
        <v>17</v>
      </c>
      <c r="H2544" s="3">
        <v>5142.74</v>
      </c>
      <c r="I2544" s="3">
        <v>5183.6099999999997</v>
      </c>
    </row>
    <row r="2545" spans="2:9" x14ac:dyDescent="0.65">
      <c r="B2545" t="s">
        <v>2622</v>
      </c>
      <c r="C2545" s="1">
        <v>45565</v>
      </c>
      <c r="D2545" t="s">
        <v>9</v>
      </c>
      <c r="E2545" t="s">
        <v>103</v>
      </c>
      <c r="F2545" t="s">
        <v>11</v>
      </c>
      <c r="G2545" t="s">
        <v>33</v>
      </c>
      <c r="H2545" s="3">
        <v>9433.3799999999992</v>
      </c>
      <c r="I2545" s="3">
        <v>9481.35</v>
      </c>
    </row>
    <row r="2546" spans="2:9" x14ac:dyDescent="0.65">
      <c r="B2546" t="s">
        <v>2623</v>
      </c>
      <c r="C2546" s="1">
        <v>44788</v>
      </c>
      <c r="D2546" t="s">
        <v>9</v>
      </c>
      <c r="E2546" t="s">
        <v>170</v>
      </c>
      <c r="F2546" t="s">
        <v>30</v>
      </c>
      <c r="G2546" t="s">
        <v>22</v>
      </c>
      <c r="H2546" s="3">
        <v>5609.43</v>
      </c>
      <c r="I2546" s="3">
        <v>5703.05</v>
      </c>
    </row>
    <row r="2547" spans="2:9" x14ac:dyDescent="0.65">
      <c r="B2547" t="s">
        <v>2624</v>
      </c>
      <c r="C2547" s="1">
        <v>45470</v>
      </c>
      <c r="D2547" t="s">
        <v>14</v>
      </c>
      <c r="E2547" t="s">
        <v>363</v>
      </c>
      <c r="F2547" t="s">
        <v>47</v>
      </c>
      <c r="G2547" t="s">
        <v>48</v>
      </c>
      <c r="H2547" s="3">
        <v>7771.65</v>
      </c>
      <c r="I2547" s="3">
        <v>7795.04</v>
      </c>
    </row>
    <row r="2548" spans="2:9" x14ac:dyDescent="0.65">
      <c r="B2548" t="s">
        <v>2625</v>
      </c>
      <c r="C2548" s="1">
        <v>45047</v>
      </c>
      <c r="D2548" t="s">
        <v>35</v>
      </c>
      <c r="E2548" t="s">
        <v>108</v>
      </c>
      <c r="F2548" t="s">
        <v>21</v>
      </c>
      <c r="G2548" t="s">
        <v>33</v>
      </c>
      <c r="H2548" s="3">
        <v>2183.65</v>
      </c>
      <c r="I2548" s="3">
        <v>2221.1999999999998</v>
      </c>
    </row>
    <row r="2549" spans="2:9" x14ac:dyDescent="0.65">
      <c r="B2549" t="s">
        <v>2626</v>
      </c>
      <c r="C2549" s="1">
        <v>45276</v>
      </c>
      <c r="D2549" t="s">
        <v>27</v>
      </c>
      <c r="E2549" t="s">
        <v>296</v>
      </c>
      <c r="F2549" t="s">
        <v>30</v>
      </c>
      <c r="G2549" t="s">
        <v>58</v>
      </c>
      <c r="H2549" s="3">
        <v>4092.36</v>
      </c>
      <c r="I2549" s="3">
        <v>4173.18</v>
      </c>
    </row>
    <row r="2550" spans="2:9" x14ac:dyDescent="0.65">
      <c r="B2550" t="s">
        <v>2627</v>
      </c>
      <c r="C2550" s="1">
        <v>45185</v>
      </c>
      <c r="D2550" t="s">
        <v>45</v>
      </c>
      <c r="E2550" t="s">
        <v>25</v>
      </c>
      <c r="F2550" t="s">
        <v>30</v>
      </c>
      <c r="G2550" t="s">
        <v>37</v>
      </c>
      <c r="H2550" s="3">
        <v>6576.77</v>
      </c>
      <c r="I2550" s="3">
        <v>6676</v>
      </c>
    </row>
    <row r="2551" spans="2:9" x14ac:dyDescent="0.65">
      <c r="B2551" t="s">
        <v>2628</v>
      </c>
      <c r="C2551" s="1">
        <v>44956</v>
      </c>
      <c r="D2551" t="s">
        <v>19</v>
      </c>
      <c r="E2551" t="s">
        <v>185</v>
      </c>
      <c r="F2551" t="s">
        <v>30</v>
      </c>
      <c r="G2551" t="s">
        <v>37</v>
      </c>
      <c r="H2551" s="3">
        <v>452.62</v>
      </c>
      <c r="I2551" s="3">
        <v>547.21</v>
      </c>
    </row>
    <row r="2552" spans="2:9" x14ac:dyDescent="0.65">
      <c r="B2552" t="s">
        <v>2629</v>
      </c>
      <c r="C2552" s="1">
        <v>45262</v>
      </c>
      <c r="D2552" t="s">
        <v>14</v>
      </c>
      <c r="E2552" t="s">
        <v>108</v>
      </c>
      <c r="F2552" t="s">
        <v>16</v>
      </c>
      <c r="G2552" t="s">
        <v>12</v>
      </c>
      <c r="H2552" s="3">
        <v>1513.54</v>
      </c>
      <c r="I2552" s="3">
        <v>1573.98</v>
      </c>
    </row>
    <row r="2553" spans="2:9" x14ac:dyDescent="0.65">
      <c r="B2553" t="s">
        <v>2630</v>
      </c>
      <c r="C2553" s="1">
        <v>45231</v>
      </c>
      <c r="D2553" t="s">
        <v>35</v>
      </c>
      <c r="E2553" t="s">
        <v>46</v>
      </c>
      <c r="F2553" t="s">
        <v>11</v>
      </c>
      <c r="G2553" t="s">
        <v>12</v>
      </c>
      <c r="H2553" s="3">
        <v>235.49</v>
      </c>
      <c r="I2553" s="3">
        <v>311.94</v>
      </c>
    </row>
    <row r="2554" spans="2:9" x14ac:dyDescent="0.65">
      <c r="B2554" t="s">
        <v>2631</v>
      </c>
      <c r="C2554" s="1">
        <v>45490</v>
      </c>
      <c r="D2554" t="s">
        <v>9</v>
      </c>
      <c r="E2554" t="s">
        <v>25</v>
      </c>
      <c r="F2554" t="s">
        <v>11</v>
      </c>
      <c r="G2554" t="s">
        <v>33</v>
      </c>
      <c r="H2554" s="3">
        <v>9830.41</v>
      </c>
      <c r="I2554" s="3">
        <v>9857.5</v>
      </c>
    </row>
    <row r="2555" spans="2:9" x14ac:dyDescent="0.65">
      <c r="B2555" t="s">
        <v>2632</v>
      </c>
      <c r="C2555" s="1">
        <v>44651</v>
      </c>
      <c r="D2555" t="s">
        <v>39</v>
      </c>
      <c r="E2555" t="s">
        <v>66</v>
      </c>
      <c r="F2555" t="s">
        <v>16</v>
      </c>
      <c r="G2555" t="s">
        <v>12</v>
      </c>
      <c r="H2555" s="3">
        <v>757.39</v>
      </c>
      <c r="I2555" s="3">
        <v>792.95</v>
      </c>
    </row>
    <row r="2556" spans="2:9" x14ac:dyDescent="0.65">
      <c r="B2556" t="s">
        <v>2633</v>
      </c>
      <c r="C2556" s="1">
        <v>44594</v>
      </c>
      <c r="D2556" t="s">
        <v>9</v>
      </c>
      <c r="E2556" t="s">
        <v>97</v>
      </c>
      <c r="F2556" t="s">
        <v>47</v>
      </c>
      <c r="G2556" t="s">
        <v>37</v>
      </c>
      <c r="H2556" s="3">
        <v>9202.5300000000007</v>
      </c>
      <c r="I2556" s="3">
        <v>9225.91</v>
      </c>
    </row>
    <row r="2557" spans="2:9" x14ac:dyDescent="0.65">
      <c r="B2557" t="s">
        <v>2634</v>
      </c>
      <c r="C2557" s="1">
        <v>44678</v>
      </c>
      <c r="D2557" t="s">
        <v>14</v>
      </c>
      <c r="E2557" t="s">
        <v>110</v>
      </c>
      <c r="F2557" t="s">
        <v>11</v>
      </c>
      <c r="G2557" t="s">
        <v>12</v>
      </c>
      <c r="H2557" s="3">
        <v>7964.22</v>
      </c>
      <c r="I2557" s="3">
        <v>8002.08</v>
      </c>
    </row>
    <row r="2558" spans="2:9" x14ac:dyDescent="0.65">
      <c r="B2558" t="s">
        <v>2635</v>
      </c>
      <c r="C2558" s="1">
        <v>45646</v>
      </c>
      <c r="D2558" t="s">
        <v>27</v>
      </c>
      <c r="E2558" t="s">
        <v>135</v>
      </c>
      <c r="F2558" t="s">
        <v>16</v>
      </c>
      <c r="G2558" t="s">
        <v>48</v>
      </c>
      <c r="H2558" s="3">
        <v>7616.48</v>
      </c>
      <c r="I2558" s="3">
        <v>7673.3</v>
      </c>
    </row>
    <row r="2559" spans="2:9" x14ac:dyDescent="0.65">
      <c r="B2559" t="s">
        <v>2636</v>
      </c>
      <c r="C2559" s="1">
        <v>45403</v>
      </c>
      <c r="D2559" t="s">
        <v>27</v>
      </c>
      <c r="E2559" t="s">
        <v>97</v>
      </c>
      <c r="F2559" t="s">
        <v>16</v>
      </c>
      <c r="G2559" t="s">
        <v>17</v>
      </c>
      <c r="H2559" s="3">
        <v>7533.27</v>
      </c>
      <c r="I2559" s="3">
        <v>7583.43</v>
      </c>
    </row>
    <row r="2560" spans="2:9" x14ac:dyDescent="0.65">
      <c r="B2560" t="s">
        <v>2637</v>
      </c>
      <c r="C2560" s="1">
        <v>44567</v>
      </c>
      <c r="D2560" t="s">
        <v>35</v>
      </c>
      <c r="E2560" t="s">
        <v>46</v>
      </c>
      <c r="F2560" t="s">
        <v>30</v>
      </c>
      <c r="G2560" t="s">
        <v>33</v>
      </c>
      <c r="H2560" s="3">
        <v>5355.96</v>
      </c>
      <c r="I2560" s="3">
        <v>5418.22</v>
      </c>
    </row>
    <row r="2561" spans="2:9" x14ac:dyDescent="0.65">
      <c r="B2561" t="s">
        <v>2638</v>
      </c>
      <c r="C2561" s="1">
        <v>45606</v>
      </c>
      <c r="D2561" t="s">
        <v>32</v>
      </c>
      <c r="E2561" t="s">
        <v>161</v>
      </c>
      <c r="F2561" t="s">
        <v>21</v>
      </c>
      <c r="G2561" t="s">
        <v>12</v>
      </c>
      <c r="H2561" s="3">
        <v>6524.41</v>
      </c>
      <c r="I2561" s="3">
        <v>6542.03</v>
      </c>
    </row>
    <row r="2562" spans="2:9" x14ac:dyDescent="0.65">
      <c r="B2562" t="s">
        <v>2639</v>
      </c>
      <c r="C2562" s="1">
        <v>45639</v>
      </c>
      <c r="D2562" t="s">
        <v>9</v>
      </c>
      <c r="E2562" t="s">
        <v>77</v>
      </c>
      <c r="F2562" t="s">
        <v>16</v>
      </c>
      <c r="G2562" t="s">
        <v>12</v>
      </c>
      <c r="H2562" s="3">
        <v>4294.43</v>
      </c>
      <c r="I2562" s="3">
        <v>4375.59</v>
      </c>
    </row>
    <row r="2563" spans="2:9" x14ac:dyDescent="0.65">
      <c r="B2563" t="s">
        <v>2640</v>
      </c>
      <c r="C2563" s="1">
        <v>44571</v>
      </c>
      <c r="D2563" t="s">
        <v>45</v>
      </c>
      <c r="E2563" t="s">
        <v>46</v>
      </c>
      <c r="F2563" t="s">
        <v>16</v>
      </c>
      <c r="G2563" t="s">
        <v>69</v>
      </c>
      <c r="H2563" s="3">
        <v>3135.47</v>
      </c>
      <c r="I2563" s="3">
        <v>3233.45</v>
      </c>
    </row>
    <row r="2564" spans="2:9" x14ac:dyDescent="0.65">
      <c r="B2564" t="s">
        <v>2641</v>
      </c>
      <c r="C2564" s="1">
        <v>44624</v>
      </c>
      <c r="D2564" t="s">
        <v>39</v>
      </c>
      <c r="E2564" t="s">
        <v>138</v>
      </c>
      <c r="F2564" t="s">
        <v>21</v>
      </c>
      <c r="G2564" t="s">
        <v>33</v>
      </c>
      <c r="H2564" s="3">
        <v>9363.01</v>
      </c>
      <c r="I2564" s="3">
        <v>9461.94</v>
      </c>
    </row>
    <row r="2565" spans="2:9" x14ac:dyDescent="0.65">
      <c r="B2565" t="s">
        <v>2642</v>
      </c>
      <c r="C2565" s="1">
        <v>45489</v>
      </c>
      <c r="D2565" t="s">
        <v>19</v>
      </c>
      <c r="E2565" t="s">
        <v>276</v>
      </c>
      <c r="F2565" t="s">
        <v>21</v>
      </c>
      <c r="G2565" t="s">
        <v>48</v>
      </c>
      <c r="H2565" s="3">
        <v>9871.02</v>
      </c>
      <c r="I2565" s="3">
        <v>9893.14</v>
      </c>
    </row>
    <row r="2566" spans="2:9" x14ac:dyDescent="0.65">
      <c r="B2566" t="s">
        <v>2643</v>
      </c>
      <c r="C2566" s="1">
        <v>44981</v>
      </c>
      <c r="D2566" t="s">
        <v>27</v>
      </c>
      <c r="E2566" t="s">
        <v>135</v>
      </c>
      <c r="F2566" t="s">
        <v>21</v>
      </c>
      <c r="G2566" t="s">
        <v>33</v>
      </c>
      <c r="H2566" s="3">
        <v>9516.11</v>
      </c>
      <c r="I2566" s="3">
        <v>9574.76</v>
      </c>
    </row>
    <row r="2567" spans="2:9" x14ac:dyDescent="0.65">
      <c r="B2567" t="s">
        <v>2644</v>
      </c>
      <c r="C2567" s="1">
        <v>44662</v>
      </c>
      <c r="D2567" t="s">
        <v>19</v>
      </c>
      <c r="E2567" t="s">
        <v>103</v>
      </c>
      <c r="F2567" t="s">
        <v>11</v>
      </c>
      <c r="G2567" t="s">
        <v>48</v>
      </c>
      <c r="H2567" s="3">
        <v>8694.7900000000009</v>
      </c>
      <c r="I2567" s="3">
        <v>8748.0300000000007</v>
      </c>
    </row>
    <row r="2568" spans="2:9" x14ac:dyDescent="0.65">
      <c r="B2568" t="s">
        <v>2645</v>
      </c>
      <c r="C2568" s="1">
        <v>45657</v>
      </c>
      <c r="D2568" t="s">
        <v>24</v>
      </c>
      <c r="E2568" t="s">
        <v>29</v>
      </c>
      <c r="F2568" t="s">
        <v>16</v>
      </c>
      <c r="G2568" t="s">
        <v>33</v>
      </c>
      <c r="H2568" s="3">
        <v>3038.91</v>
      </c>
      <c r="I2568" s="3">
        <v>3048.74</v>
      </c>
    </row>
    <row r="2569" spans="2:9" x14ac:dyDescent="0.65">
      <c r="B2569" t="s">
        <v>2646</v>
      </c>
      <c r="C2569" s="1">
        <v>45537</v>
      </c>
      <c r="D2569" t="s">
        <v>14</v>
      </c>
      <c r="E2569" t="s">
        <v>270</v>
      </c>
      <c r="F2569" t="s">
        <v>11</v>
      </c>
      <c r="G2569" t="s">
        <v>41</v>
      </c>
      <c r="H2569" s="3">
        <v>9695.7800000000007</v>
      </c>
      <c r="I2569" s="3">
        <v>9770.76</v>
      </c>
    </row>
    <row r="2570" spans="2:9" x14ac:dyDescent="0.65">
      <c r="B2570" t="s">
        <v>2647</v>
      </c>
      <c r="C2570" s="1">
        <v>44977</v>
      </c>
      <c r="D2570" t="s">
        <v>24</v>
      </c>
      <c r="E2570" t="s">
        <v>84</v>
      </c>
      <c r="F2570" t="s">
        <v>11</v>
      </c>
      <c r="G2570" t="s">
        <v>41</v>
      </c>
      <c r="H2570" s="3">
        <v>7195.84</v>
      </c>
      <c r="I2570" s="3">
        <v>7219.44</v>
      </c>
    </row>
    <row r="2571" spans="2:9" x14ac:dyDescent="0.65">
      <c r="B2571" t="s">
        <v>2648</v>
      </c>
      <c r="C2571" s="1">
        <v>45015</v>
      </c>
      <c r="D2571" t="s">
        <v>19</v>
      </c>
      <c r="E2571" t="s">
        <v>60</v>
      </c>
      <c r="F2571" t="s">
        <v>21</v>
      </c>
      <c r="G2571" t="s">
        <v>69</v>
      </c>
      <c r="H2571" s="3">
        <v>4400.12</v>
      </c>
      <c r="I2571" s="3">
        <v>4496.2299999999996</v>
      </c>
    </row>
    <row r="2572" spans="2:9" x14ac:dyDescent="0.65">
      <c r="B2572" t="s">
        <v>2649</v>
      </c>
      <c r="C2572" s="1">
        <v>44724</v>
      </c>
      <c r="D2572" t="s">
        <v>9</v>
      </c>
      <c r="E2572" t="s">
        <v>128</v>
      </c>
      <c r="F2572" t="s">
        <v>47</v>
      </c>
      <c r="G2572" t="s">
        <v>69</v>
      </c>
      <c r="H2572" s="3">
        <v>8836.52</v>
      </c>
      <c r="I2572" s="3">
        <v>8909.44</v>
      </c>
    </row>
    <row r="2573" spans="2:9" x14ac:dyDescent="0.65">
      <c r="B2573" t="s">
        <v>2650</v>
      </c>
      <c r="C2573" s="1">
        <v>45308</v>
      </c>
      <c r="D2573" t="s">
        <v>32</v>
      </c>
      <c r="E2573" t="s">
        <v>254</v>
      </c>
      <c r="F2573" t="s">
        <v>30</v>
      </c>
      <c r="G2573" t="s">
        <v>33</v>
      </c>
      <c r="H2573" s="3">
        <v>6701.76</v>
      </c>
      <c r="I2573" s="3">
        <v>6778.97</v>
      </c>
    </row>
    <row r="2574" spans="2:9" x14ac:dyDescent="0.65">
      <c r="B2574" t="s">
        <v>2651</v>
      </c>
      <c r="C2574" s="1">
        <v>44836</v>
      </c>
      <c r="D2574" t="s">
        <v>27</v>
      </c>
      <c r="E2574" t="s">
        <v>276</v>
      </c>
      <c r="F2574" t="s">
        <v>11</v>
      </c>
      <c r="G2574" t="s">
        <v>37</v>
      </c>
      <c r="H2574" s="3">
        <v>928.99</v>
      </c>
      <c r="I2574" s="3">
        <v>1009.95</v>
      </c>
    </row>
    <row r="2575" spans="2:9" x14ac:dyDescent="0.65">
      <c r="B2575" t="s">
        <v>2652</v>
      </c>
      <c r="C2575" s="1">
        <v>45532</v>
      </c>
      <c r="D2575" t="s">
        <v>39</v>
      </c>
      <c r="E2575" t="s">
        <v>66</v>
      </c>
      <c r="F2575" t="s">
        <v>47</v>
      </c>
      <c r="G2575" t="s">
        <v>48</v>
      </c>
      <c r="H2575" s="3">
        <v>8758.39</v>
      </c>
      <c r="I2575" s="3">
        <v>8841.65</v>
      </c>
    </row>
    <row r="2576" spans="2:9" x14ac:dyDescent="0.65">
      <c r="B2576" t="s">
        <v>2653</v>
      </c>
      <c r="C2576" s="1">
        <v>45629</v>
      </c>
      <c r="D2576" t="s">
        <v>32</v>
      </c>
      <c r="E2576" t="s">
        <v>296</v>
      </c>
      <c r="F2576" t="s">
        <v>30</v>
      </c>
      <c r="G2576" t="s">
        <v>48</v>
      </c>
      <c r="H2576" s="3">
        <v>5294.07</v>
      </c>
      <c r="I2576" s="3">
        <v>5343.83</v>
      </c>
    </row>
    <row r="2577" spans="2:9" x14ac:dyDescent="0.65">
      <c r="B2577" t="s">
        <v>2654</v>
      </c>
      <c r="C2577" s="1">
        <v>44701</v>
      </c>
      <c r="D2577" t="s">
        <v>45</v>
      </c>
      <c r="E2577" t="s">
        <v>84</v>
      </c>
      <c r="F2577" t="s">
        <v>11</v>
      </c>
      <c r="G2577" t="s">
        <v>58</v>
      </c>
      <c r="H2577" s="3">
        <v>756.89</v>
      </c>
      <c r="I2577" s="3">
        <v>798.54</v>
      </c>
    </row>
    <row r="2578" spans="2:9" x14ac:dyDescent="0.65">
      <c r="B2578" t="s">
        <v>2655</v>
      </c>
      <c r="C2578" s="1">
        <v>44935</v>
      </c>
      <c r="D2578" t="s">
        <v>35</v>
      </c>
      <c r="E2578" t="s">
        <v>75</v>
      </c>
      <c r="F2578" t="s">
        <v>11</v>
      </c>
      <c r="G2578" t="s">
        <v>33</v>
      </c>
      <c r="H2578" s="3">
        <v>7307.33</v>
      </c>
      <c r="I2578" s="3">
        <v>7326.73</v>
      </c>
    </row>
    <row r="2579" spans="2:9" x14ac:dyDescent="0.65">
      <c r="B2579" t="s">
        <v>2656</v>
      </c>
      <c r="C2579" s="1">
        <v>45451</v>
      </c>
      <c r="D2579" t="s">
        <v>27</v>
      </c>
      <c r="E2579" t="s">
        <v>62</v>
      </c>
      <c r="F2579" t="s">
        <v>11</v>
      </c>
      <c r="G2579" t="s">
        <v>41</v>
      </c>
      <c r="H2579" s="3">
        <v>301.75</v>
      </c>
      <c r="I2579" s="3">
        <v>321.99</v>
      </c>
    </row>
    <row r="2580" spans="2:9" x14ac:dyDescent="0.65">
      <c r="B2580" t="s">
        <v>2657</v>
      </c>
      <c r="C2580" s="1">
        <v>45352</v>
      </c>
      <c r="D2580" t="s">
        <v>45</v>
      </c>
      <c r="E2580" t="s">
        <v>36</v>
      </c>
      <c r="F2580" t="s">
        <v>16</v>
      </c>
      <c r="G2580" t="s">
        <v>41</v>
      </c>
      <c r="H2580" s="3">
        <v>1687.11</v>
      </c>
      <c r="I2580" s="3">
        <v>1725.7</v>
      </c>
    </row>
    <row r="2581" spans="2:9" x14ac:dyDescent="0.65">
      <c r="B2581" t="s">
        <v>2658</v>
      </c>
      <c r="C2581" s="1">
        <v>45508</v>
      </c>
      <c r="D2581" t="s">
        <v>39</v>
      </c>
      <c r="E2581" t="s">
        <v>254</v>
      </c>
      <c r="F2581" t="s">
        <v>21</v>
      </c>
      <c r="G2581" t="s">
        <v>33</v>
      </c>
      <c r="H2581" s="3">
        <v>4179.33</v>
      </c>
      <c r="I2581" s="3">
        <v>4239.75</v>
      </c>
    </row>
    <row r="2582" spans="2:9" x14ac:dyDescent="0.65">
      <c r="B2582" t="s">
        <v>2659</v>
      </c>
      <c r="C2582" s="1">
        <v>45121</v>
      </c>
      <c r="D2582" t="s">
        <v>9</v>
      </c>
      <c r="E2582" t="s">
        <v>87</v>
      </c>
      <c r="F2582" t="s">
        <v>47</v>
      </c>
      <c r="G2582" t="s">
        <v>33</v>
      </c>
      <c r="H2582" s="3">
        <v>6009.7</v>
      </c>
      <c r="I2582" s="3">
        <v>6055.59</v>
      </c>
    </row>
    <row r="2583" spans="2:9" x14ac:dyDescent="0.65">
      <c r="B2583" t="s">
        <v>2660</v>
      </c>
      <c r="C2583" s="1">
        <v>45284</v>
      </c>
      <c r="D2583" t="s">
        <v>35</v>
      </c>
      <c r="E2583" t="s">
        <v>43</v>
      </c>
      <c r="F2583" t="s">
        <v>16</v>
      </c>
      <c r="G2583" t="s">
        <v>17</v>
      </c>
      <c r="H2583" s="3">
        <v>926.35</v>
      </c>
      <c r="I2583" s="3">
        <v>965.68</v>
      </c>
    </row>
    <row r="2584" spans="2:9" x14ac:dyDescent="0.65">
      <c r="B2584" t="s">
        <v>2661</v>
      </c>
      <c r="C2584" s="1">
        <v>45574</v>
      </c>
      <c r="D2584" t="s">
        <v>27</v>
      </c>
      <c r="E2584" t="s">
        <v>105</v>
      </c>
      <c r="F2584" t="s">
        <v>16</v>
      </c>
      <c r="G2584" t="s">
        <v>37</v>
      </c>
      <c r="H2584" s="3">
        <v>4462.1000000000004</v>
      </c>
      <c r="I2584" s="3">
        <v>4513.8900000000003</v>
      </c>
    </row>
    <row r="2585" spans="2:9" x14ac:dyDescent="0.65">
      <c r="B2585" t="s">
        <v>2662</v>
      </c>
      <c r="C2585" s="1">
        <v>45382</v>
      </c>
      <c r="D2585" t="s">
        <v>27</v>
      </c>
      <c r="E2585" t="s">
        <v>40</v>
      </c>
      <c r="F2585" t="s">
        <v>30</v>
      </c>
      <c r="G2585" t="s">
        <v>22</v>
      </c>
      <c r="H2585" s="3">
        <v>7776.01</v>
      </c>
      <c r="I2585" s="3">
        <v>7844.27</v>
      </c>
    </row>
    <row r="2586" spans="2:9" x14ac:dyDescent="0.65">
      <c r="B2586" t="s">
        <v>2663</v>
      </c>
      <c r="C2586" s="1">
        <v>44997</v>
      </c>
      <c r="D2586" t="s">
        <v>27</v>
      </c>
      <c r="E2586" t="s">
        <v>185</v>
      </c>
      <c r="F2586" t="s">
        <v>11</v>
      </c>
      <c r="G2586" t="s">
        <v>41</v>
      </c>
      <c r="H2586" s="3">
        <v>5443.26</v>
      </c>
      <c r="I2586" s="3">
        <v>5515.77</v>
      </c>
    </row>
    <row r="2587" spans="2:9" x14ac:dyDescent="0.65">
      <c r="B2587" t="s">
        <v>2664</v>
      </c>
      <c r="C2587" s="1">
        <v>44871</v>
      </c>
      <c r="D2587" t="s">
        <v>14</v>
      </c>
      <c r="E2587" t="s">
        <v>54</v>
      </c>
      <c r="F2587" t="s">
        <v>16</v>
      </c>
      <c r="G2587" t="s">
        <v>33</v>
      </c>
      <c r="H2587" s="3">
        <v>1509.03</v>
      </c>
      <c r="I2587" s="3">
        <v>1532.86</v>
      </c>
    </row>
    <row r="2588" spans="2:9" x14ac:dyDescent="0.65">
      <c r="B2588" t="s">
        <v>2665</v>
      </c>
      <c r="C2588" s="1">
        <v>44634</v>
      </c>
      <c r="D2588" t="s">
        <v>39</v>
      </c>
      <c r="E2588" t="s">
        <v>161</v>
      </c>
      <c r="F2588" t="s">
        <v>30</v>
      </c>
      <c r="G2588" t="s">
        <v>58</v>
      </c>
      <c r="H2588" s="3">
        <v>6299.66</v>
      </c>
      <c r="I2588" s="3">
        <v>6372.44</v>
      </c>
    </row>
    <row r="2589" spans="2:9" x14ac:dyDescent="0.65">
      <c r="B2589" t="s">
        <v>2666</v>
      </c>
      <c r="C2589" s="1">
        <v>45125</v>
      </c>
      <c r="D2589" t="s">
        <v>9</v>
      </c>
      <c r="E2589" t="s">
        <v>142</v>
      </c>
      <c r="F2589" t="s">
        <v>30</v>
      </c>
      <c r="G2589" t="s">
        <v>12</v>
      </c>
      <c r="H2589" s="3">
        <v>5637.72</v>
      </c>
      <c r="I2589" s="3">
        <v>5699.07</v>
      </c>
    </row>
    <row r="2590" spans="2:9" x14ac:dyDescent="0.65">
      <c r="B2590" t="s">
        <v>2667</v>
      </c>
      <c r="C2590" s="1">
        <v>44808</v>
      </c>
      <c r="D2590" t="s">
        <v>45</v>
      </c>
      <c r="E2590" t="s">
        <v>29</v>
      </c>
      <c r="F2590" t="s">
        <v>30</v>
      </c>
      <c r="G2590" t="s">
        <v>17</v>
      </c>
      <c r="H2590" s="3">
        <v>6086.23</v>
      </c>
      <c r="I2590" s="3">
        <v>6128.29</v>
      </c>
    </row>
    <row r="2591" spans="2:9" x14ac:dyDescent="0.65">
      <c r="B2591" t="s">
        <v>2668</v>
      </c>
      <c r="C2591" s="1">
        <v>44966</v>
      </c>
      <c r="D2591" t="s">
        <v>19</v>
      </c>
      <c r="E2591" t="s">
        <v>40</v>
      </c>
      <c r="F2591" t="s">
        <v>11</v>
      </c>
      <c r="G2591" t="s">
        <v>33</v>
      </c>
      <c r="H2591" s="3">
        <v>2086.58</v>
      </c>
      <c r="I2591" s="3">
        <v>2138.77</v>
      </c>
    </row>
    <row r="2592" spans="2:9" x14ac:dyDescent="0.65">
      <c r="B2592" t="s">
        <v>2669</v>
      </c>
      <c r="C2592" s="1">
        <v>45262</v>
      </c>
      <c r="D2592" t="s">
        <v>32</v>
      </c>
      <c r="E2592" t="s">
        <v>161</v>
      </c>
      <c r="F2592" t="s">
        <v>11</v>
      </c>
      <c r="G2592" t="s">
        <v>37</v>
      </c>
      <c r="H2592" s="3">
        <v>5327.08</v>
      </c>
      <c r="I2592" s="3">
        <v>5354.72</v>
      </c>
    </row>
    <row r="2593" spans="2:9" x14ac:dyDescent="0.65">
      <c r="B2593" t="s">
        <v>2670</v>
      </c>
      <c r="C2593" s="1">
        <v>45564</v>
      </c>
      <c r="D2593" t="s">
        <v>24</v>
      </c>
      <c r="E2593" t="s">
        <v>75</v>
      </c>
      <c r="F2593" t="s">
        <v>21</v>
      </c>
      <c r="G2593" t="s">
        <v>22</v>
      </c>
      <c r="H2593" s="3">
        <v>3873.93</v>
      </c>
      <c r="I2593" s="3">
        <v>3889.51</v>
      </c>
    </row>
    <row r="2594" spans="2:9" x14ac:dyDescent="0.65">
      <c r="B2594" t="s">
        <v>2671</v>
      </c>
      <c r="C2594" s="1">
        <v>45638</v>
      </c>
      <c r="D2594" t="s">
        <v>32</v>
      </c>
      <c r="E2594" t="s">
        <v>138</v>
      </c>
      <c r="F2594" t="s">
        <v>11</v>
      </c>
      <c r="G2594" t="s">
        <v>22</v>
      </c>
      <c r="H2594" s="3">
        <v>272.08999999999997</v>
      </c>
      <c r="I2594" s="3">
        <v>294.64</v>
      </c>
    </row>
    <row r="2595" spans="2:9" x14ac:dyDescent="0.65">
      <c r="B2595" t="s">
        <v>2672</v>
      </c>
      <c r="C2595" s="1">
        <v>44718</v>
      </c>
      <c r="D2595" t="s">
        <v>9</v>
      </c>
      <c r="E2595" t="s">
        <v>95</v>
      </c>
      <c r="F2595" t="s">
        <v>16</v>
      </c>
      <c r="G2595" t="s">
        <v>41</v>
      </c>
      <c r="H2595" s="3">
        <v>1425.29</v>
      </c>
      <c r="I2595" s="3">
        <v>1513.27</v>
      </c>
    </row>
    <row r="2596" spans="2:9" x14ac:dyDescent="0.65">
      <c r="B2596" t="s">
        <v>2673</v>
      </c>
      <c r="C2596" s="1">
        <v>44830</v>
      </c>
      <c r="D2596" t="s">
        <v>45</v>
      </c>
      <c r="E2596" t="s">
        <v>103</v>
      </c>
      <c r="F2596" t="s">
        <v>21</v>
      </c>
      <c r="G2596" t="s">
        <v>33</v>
      </c>
      <c r="H2596" s="3">
        <v>766.88</v>
      </c>
      <c r="I2596" s="3">
        <v>847.62</v>
      </c>
    </row>
    <row r="2597" spans="2:9" x14ac:dyDescent="0.65">
      <c r="B2597" t="s">
        <v>2674</v>
      </c>
      <c r="C2597" s="1">
        <v>45094</v>
      </c>
      <c r="D2597" t="s">
        <v>45</v>
      </c>
      <c r="E2597" t="s">
        <v>90</v>
      </c>
      <c r="F2597" t="s">
        <v>47</v>
      </c>
      <c r="G2597" t="s">
        <v>37</v>
      </c>
      <c r="H2597" s="3">
        <v>6431.95</v>
      </c>
      <c r="I2597" s="3">
        <v>6471.01</v>
      </c>
    </row>
    <row r="2598" spans="2:9" x14ac:dyDescent="0.65">
      <c r="B2598" t="s">
        <v>2675</v>
      </c>
      <c r="C2598" s="1">
        <v>45052</v>
      </c>
      <c r="D2598" t="s">
        <v>27</v>
      </c>
      <c r="E2598" t="s">
        <v>147</v>
      </c>
      <c r="F2598" t="s">
        <v>21</v>
      </c>
      <c r="G2598" t="s">
        <v>33</v>
      </c>
      <c r="H2598" s="3">
        <v>1163.74</v>
      </c>
      <c r="I2598" s="3">
        <v>1243.25</v>
      </c>
    </row>
    <row r="2599" spans="2:9" x14ac:dyDescent="0.65">
      <c r="B2599" t="s">
        <v>2676</v>
      </c>
      <c r="C2599" s="1">
        <v>45595</v>
      </c>
      <c r="D2599" t="s">
        <v>24</v>
      </c>
      <c r="E2599" t="s">
        <v>93</v>
      </c>
      <c r="F2599" t="s">
        <v>30</v>
      </c>
      <c r="G2599" t="s">
        <v>22</v>
      </c>
      <c r="H2599" s="3">
        <v>6225.57</v>
      </c>
      <c r="I2599" s="3">
        <v>6286.39</v>
      </c>
    </row>
    <row r="2600" spans="2:9" x14ac:dyDescent="0.65">
      <c r="B2600" t="s">
        <v>2677</v>
      </c>
      <c r="C2600" s="1">
        <v>45451</v>
      </c>
      <c r="D2600" t="s">
        <v>24</v>
      </c>
      <c r="E2600" t="s">
        <v>270</v>
      </c>
      <c r="F2600" t="s">
        <v>11</v>
      </c>
      <c r="G2600" t="s">
        <v>69</v>
      </c>
      <c r="H2600" s="3">
        <v>9303.67</v>
      </c>
      <c r="I2600" s="3">
        <v>9326.1</v>
      </c>
    </row>
    <row r="2601" spans="2:9" x14ac:dyDescent="0.65">
      <c r="B2601" t="s">
        <v>2678</v>
      </c>
      <c r="C2601" s="1">
        <v>45135</v>
      </c>
      <c r="D2601" t="s">
        <v>45</v>
      </c>
      <c r="E2601" t="s">
        <v>103</v>
      </c>
      <c r="F2601" t="s">
        <v>21</v>
      </c>
      <c r="G2601" t="s">
        <v>33</v>
      </c>
      <c r="H2601" s="3">
        <v>7347.86</v>
      </c>
      <c r="I2601" s="3">
        <v>7388.72</v>
      </c>
    </row>
    <row r="2602" spans="2:9" x14ac:dyDescent="0.65">
      <c r="B2602" t="s">
        <v>2679</v>
      </c>
      <c r="C2602" s="1">
        <v>45122</v>
      </c>
      <c r="D2602" t="s">
        <v>24</v>
      </c>
      <c r="E2602" t="s">
        <v>161</v>
      </c>
      <c r="F2602" t="s">
        <v>16</v>
      </c>
      <c r="G2602" t="s">
        <v>48</v>
      </c>
      <c r="H2602" s="3">
        <v>3524.57</v>
      </c>
      <c r="I2602" s="3">
        <v>3554.6</v>
      </c>
    </row>
    <row r="2603" spans="2:9" x14ac:dyDescent="0.65">
      <c r="B2603" t="s">
        <v>2680</v>
      </c>
      <c r="C2603" s="1">
        <v>44860</v>
      </c>
      <c r="D2603" t="s">
        <v>27</v>
      </c>
      <c r="E2603" t="s">
        <v>64</v>
      </c>
      <c r="F2603" t="s">
        <v>11</v>
      </c>
      <c r="G2603" t="s">
        <v>17</v>
      </c>
      <c r="H2603" s="3">
        <v>5044.21</v>
      </c>
      <c r="I2603" s="3">
        <v>5090.5200000000004</v>
      </c>
    </row>
    <row r="2604" spans="2:9" x14ac:dyDescent="0.65">
      <c r="B2604" t="s">
        <v>2681</v>
      </c>
      <c r="C2604" s="1">
        <v>45192</v>
      </c>
      <c r="D2604" t="s">
        <v>32</v>
      </c>
      <c r="E2604" t="s">
        <v>108</v>
      </c>
      <c r="F2604" t="s">
        <v>16</v>
      </c>
      <c r="G2604" t="s">
        <v>37</v>
      </c>
      <c r="H2604" s="3">
        <v>3254.09</v>
      </c>
      <c r="I2604" s="3">
        <v>3280.46</v>
      </c>
    </row>
    <row r="2605" spans="2:9" x14ac:dyDescent="0.65">
      <c r="B2605" t="s">
        <v>2682</v>
      </c>
      <c r="C2605" s="1">
        <v>44960</v>
      </c>
      <c r="D2605" t="s">
        <v>27</v>
      </c>
      <c r="E2605" t="s">
        <v>180</v>
      </c>
      <c r="F2605" t="s">
        <v>16</v>
      </c>
      <c r="G2605" t="s">
        <v>22</v>
      </c>
      <c r="H2605" s="3">
        <v>1673.6</v>
      </c>
      <c r="I2605" s="3">
        <v>1734.09</v>
      </c>
    </row>
    <row r="2606" spans="2:9" x14ac:dyDescent="0.65">
      <c r="B2606" t="s">
        <v>2683</v>
      </c>
      <c r="C2606" s="1">
        <v>45185</v>
      </c>
      <c r="D2606" t="s">
        <v>14</v>
      </c>
      <c r="E2606" t="s">
        <v>25</v>
      </c>
      <c r="F2606" t="s">
        <v>30</v>
      </c>
      <c r="G2606" t="s">
        <v>12</v>
      </c>
      <c r="H2606" s="3">
        <v>2993.96</v>
      </c>
      <c r="I2606" s="3">
        <v>3062.55</v>
      </c>
    </row>
    <row r="2607" spans="2:9" x14ac:dyDescent="0.65">
      <c r="B2607" t="s">
        <v>2684</v>
      </c>
      <c r="C2607" s="1">
        <v>45533</v>
      </c>
      <c r="D2607" t="s">
        <v>32</v>
      </c>
      <c r="E2607" t="s">
        <v>135</v>
      </c>
      <c r="F2607" t="s">
        <v>30</v>
      </c>
      <c r="G2607" t="s">
        <v>17</v>
      </c>
      <c r="H2607" s="3">
        <v>8829.02</v>
      </c>
      <c r="I2607" s="3">
        <v>8884.7099999999991</v>
      </c>
    </row>
    <row r="2608" spans="2:9" x14ac:dyDescent="0.65">
      <c r="B2608" t="s">
        <v>2685</v>
      </c>
      <c r="C2608" s="1">
        <v>44828</v>
      </c>
      <c r="D2608" t="s">
        <v>14</v>
      </c>
      <c r="E2608" t="s">
        <v>36</v>
      </c>
      <c r="F2608" t="s">
        <v>21</v>
      </c>
      <c r="G2608" t="s">
        <v>17</v>
      </c>
      <c r="H2608" s="3">
        <v>2981.33</v>
      </c>
      <c r="I2608" s="3">
        <v>3018.08</v>
      </c>
    </row>
    <row r="2609" spans="2:9" x14ac:dyDescent="0.65">
      <c r="B2609" t="s">
        <v>2686</v>
      </c>
      <c r="C2609" s="1">
        <v>45055</v>
      </c>
      <c r="D2609" t="s">
        <v>32</v>
      </c>
      <c r="E2609" t="s">
        <v>161</v>
      </c>
      <c r="F2609" t="s">
        <v>11</v>
      </c>
      <c r="G2609" t="s">
        <v>33</v>
      </c>
      <c r="H2609" s="3">
        <v>4283.49</v>
      </c>
      <c r="I2609" s="3">
        <v>4352.6499999999996</v>
      </c>
    </row>
    <row r="2610" spans="2:9" x14ac:dyDescent="0.65">
      <c r="B2610" t="s">
        <v>2687</v>
      </c>
      <c r="C2610" s="1">
        <v>45012</v>
      </c>
      <c r="D2610" t="s">
        <v>35</v>
      </c>
      <c r="E2610" t="s">
        <v>50</v>
      </c>
      <c r="F2610" t="s">
        <v>11</v>
      </c>
      <c r="G2610" t="s">
        <v>48</v>
      </c>
      <c r="H2610" s="3">
        <v>5458.85</v>
      </c>
      <c r="I2610" s="3">
        <v>5541.27</v>
      </c>
    </row>
    <row r="2611" spans="2:9" x14ac:dyDescent="0.65">
      <c r="B2611" t="s">
        <v>2688</v>
      </c>
      <c r="C2611" s="1">
        <v>44960</v>
      </c>
      <c r="D2611" t="s">
        <v>45</v>
      </c>
      <c r="E2611" t="s">
        <v>170</v>
      </c>
      <c r="F2611" t="s">
        <v>21</v>
      </c>
      <c r="G2611" t="s">
        <v>69</v>
      </c>
      <c r="H2611" s="3">
        <v>1613.54</v>
      </c>
      <c r="I2611" s="3">
        <v>1663.54</v>
      </c>
    </row>
    <row r="2612" spans="2:9" x14ac:dyDescent="0.65">
      <c r="B2612" t="s">
        <v>2689</v>
      </c>
      <c r="C2612" s="1">
        <v>45513</v>
      </c>
      <c r="D2612" t="s">
        <v>27</v>
      </c>
      <c r="E2612" t="s">
        <v>254</v>
      </c>
      <c r="F2612" t="s">
        <v>30</v>
      </c>
      <c r="G2612" t="s">
        <v>22</v>
      </c>
      <c r="H2612" s="3">
        <v>2970.62</v>
      </c>
      <c r="I2612" s="3">
        <v>3035.59</v>
      </c>
    </row>
    <row r="2613" spans="2:9" x14ac:dyDescent="0.65">
      <c r="B2613" t="s">
        <v>2690</v>
      </c>
      <c r="C2613" s="1">
        <v>44634</v>
      </c>
      <c r="D2613" t="s">
        <v>19</v>
      </c>
      <c r="E2613" t="s">
        <v>110</v>
      </c>
      <c r="F2613" t="s">
        <v>30</v>
      </c>
      <c r="G2613" t="s">
        <v>17</v>
      </c>
      <c r="H2613" s="3">
        <v>4337.42</v>
      </c>
      <c r="I2613" s="3">
        <v>4419.54</v>
      </c>
    </row>
    <row r="2614" spans="2:9" x14ac:dyDescent="0.65">
      <c r="B2614" t="s">
        <v>2691</v>
      </c>
      <c r="C2614" s="1">
        <v>45186</v>
      </c>
      <c r="D2614" t="s">
        <v>35</v>
      </c>
      <c r="E2614" t="s">
        <v>57</v>
      </c>
      <c r="F2614" t="s">
        <v>16</v>
      </c>
      <c r="G2614" t="s">
        <v>12</v>
      </c>
      <c r="H2614" s="3">
        <v>4234.8999999999996</v>
      </c>
      <c r="I2614" s="3">
        <v>4246.1000000000004</v>
      </c>
    </row>
    <row r="2615" spans="2:9" x14ac:dyDescent="0.65">
      <c r="B2615" t="s">
        <v>2692</v>
      </c>
      <c r="C2615" s="1">
        <v>45059</v>
      </c>
      <c r="D2615" t="s">
        <v>32</v>
      </c>
      <c r="E2615" t="s">
        <v>84</v>
      </c>
      <c r="F2615" t="s">
        <v>21</v>
      </c>
      <c r="G2615" t="s">
        <v>37</v>
      </c>
      <c r="H2615" s="3">
        <v>614.77</v>
      </c>
      <c r="I2615" s="3">
        <v>652.26</v>
      </c>
    </row>
    <row r="2616" spans="2:9" x14ac:dyDescent="0.65">
      <c r="B2616" t="s">
        <v>2693</v>
      </c>
      <c r="C2616" s="1">
        <v>45180</v>
      </c>
      <c r="D2616" t="s">
        <v>14</v>
      </c>
      <c r="E2616" t="s">
        <v>296</v>
      </c>
      <c r="F2616" t="s">
        <v>11</v>
      </c>
      <c r="G2616" t="s">
        <v>48</v>
      </c>
      <c r="H2616" s="3">
        <v>5195.49</v>
      </c>
      <c r="I2616" s="3">
        <v>5253.33</v>
      </c>
    </row>
    <row r="2617" spans="2:9" x14ac:dyDescent="0.65">
      <c r="B2617" t="s">
        <v>2694</v>
      </c>
      <c r="C2617" s="1">
        <v>44741</v>
      </c>
      <c r="D2617" t="s">
        <v>45</v>
      </c>
      <c r="E2617" t="s">
        <v>60</v>
      </c>
      <c r="F2617" t="s">
        <v>16</v>
      </c>
      <c r="G2617" t="s">
        <v>41</v>
      </c>
      <c r="H2617" s="3">
        <v>6505.11</v>
      </c>
      <c r="I2617" s="3">
        <v>6563.67</v>
      </c>
    </row>
    <row r="2618" spans="2:9" x14ac:dyDescent="0.65">
      <c r="B2618" t="s">
        <v>2695</v>
      </c>
      <c r="C2618" s="1">
        <v>44661</v>
      </c>
      <c r="D2618" t="s">
        <v>27</v>
      </c>
      <c r="E2618" t="s">
        <v>156</v>
      </c>
      <c r="F2618" t="s">
        <v>16</v>
      </c>
      <c r="G2618" t="s">
        <v>37</v>
      </c>
      <c r="H2618" s="3">
        <v>2249.94</v>
      </c>
      <c r="I2618" s="3">
        <v>2318.7800000000002</v>
      </c>
    </row>
    <row r="2619" spans="2:9" x14ac:dyDescent="0.65">
      <c r="B2619" t="s">
        <v>2696</v>
      </c>
      <c r="C2619" s="1">
        <v>44732</v>
      </c>
      <c r="D2619" t="s">
        <v>19</v>
      </c>
      <c r="E2619" t="s">
        <v>84</v>
      </c>
      <c r="F2619" t="s">
        <v>16</v>
      </c>
      <c r="G2619" t="s">
        <v>33</v>
      </c>
      <c r="H2619" s="3">
        <v>9127.34</v>
      </c>
      <c r="I2619" s="3">
        <v>9206.2900000000009</v>
      </c>
    </row>
    <row r="2620" spans="2:9" x14ac:dyDescent="0.65">
      <c r="B2620" t="s">
        <v>2697</v>
      </c>
      <c r="C2620" s="1">
        <v>45115</v>
      </c>
      <c r="D2620" t="s">
        <v>39</v>
      </c>
      <c r="E2620" t="s">
        <v>296</v>
      </c>
      <c r="F2620" t="s">
        <v>11</v>
      </c>
      <c r="G2620" t="s">
        <v>37</v>
      </c>
      <c r="H2620" s="3">
        <v>6452.74</v>
      </c>
      <c r="I2620" s="3">
        <v>6535.39</v>
      </c>
    </row>
    <row r="2621" spans="2:9" x14ac:dyDescent="0.65">
      <c r="B2621" t="s">
        <v>2698</v>
      </c>
      <c r="C2621" s="1">
        <v>44970</v>
      </c>
      <c r="D2621" t="s">
        <v>9</v>
      </c>
      <c r="E2621" t="s">
        <v>36</v>
      </c>
      <c r="F2621" t="s">
        <v>11</v>
      </c>
      <c r="G2621" t="s">
        <v>48</v>
      </c>
      <c r="H2621" s="3">
        <v>8984.83</v>
      </c>
      <c r="I2621" s="3">
        <v>8996.98</v>
      </c>
    </row>
    <row r="2622" spans="2:9" x14ac:dyDescent="0.65">
      <c r="B2622" t="s">
        <v>2699</v>
      </c>
      <c r="C2622" s="1">
        <v>45181</v>
      </c>
      <c r="D2622" t="s">
        <v>45</v>
      </c>
      <c r="E2622" t="s">
        <v>156</v>
      </c>
      <c r="F2622" t="s">
        <v>47</v>
      </c>
      <c r="G2622" t="s">
        <v>17</v>
      </c>
      <c r="H2622" s="3">
        <v>5246.73</v>
      </c>
      <c r="I2622" s="3">
        <v>5271.07</v>
      </c>
    </row>
    <row r="2623" spans="2:9" x14ac:dyDescent="0.65">
      <c r="B2623" t="s">
        <v>2700</v>
      </c>
      <c r="C2623" s="1">
        <v>44823</v>
      </c>
      <c r="D2623" t="s">
        <v>19</v>
      </c>
      <c r="E2623" t="s">
        <v>50</v>
      </c>
      <c r="F2623" t="s">
        <v>21</v>
      </c>
      <c r="G2623" t="s">
        <v>37</v>
      </c>
      <c r="H2623" s="3">
        <v>6335.69</v>
      </c>
      <c r="I2623" s="3">
        <v>6381.43</v>
      </c>
    </row>
    <row r="2624" spans="2:9" x14ac:dyDescent="0.65">
      <c r="B2624" t="s">
        <v>2701</v>
      </c>
      <c r="C2624" s="1">
        <v>44629</v>
      </c>
      <c r="D2624" t="s">
        <v>27</v>
      </c>
      <c r="E2624" t="s">
        <v>122</v>
      </c>
      <c r="F2624" t="s">
        <v>47</v>
      </c>
      <c r="G2624" t="s">
        <v>33</v>
      </c>
      <c r="H2624" s="3">
        <v>7810.73</v>
      </c>
      <c r="I2624" s="3">
        <v>7899.15</v>
      </c>
    </row>
    <row r="2625" spans="2:9" x14ac:dyDescent="0.65">
      <c r="B2625" t="s">
        <v>2702</v>
      </c>
      <c r="C2625" s="1">
        <v>44843</v>
      </c>
      <c r="D2625" t="s">
        <v>32</v>
      </c>
      <c r="E2625" t="s">
        <v>270</v>
      </c>
      <c r="F2625" t="s">
        <v>16</v>
      </c>
      <c r="G2625" t="s">
        <v>17</v>
      </c>
      <c r="H2625" s="3">
        <v>3686.74</v>
      </c>
      <c r="I2625" s="3">
        <v>3773.46</v>
      </c>
    </row>
    <row r="2626" spans="2:9" x14ac:dyDescent="0.65">
      <c r="B2626" t="s">
        <v>2703</v>
      </c>
      <c r="C2626" s="1">
        <v>45352</v>
      </c>
      <c r="D2626" t="s">
        <v>39</v>
      </c>
      <c r="E2626" t="s">
        <v>46</v>
      </c>
      <c r="F2626" t="s">
        <v>30</v>
      </c>
      <c r="G2626" t="s">
        <v>69</v>
      </c>
      <c r="H2626" s="3">
        <v>4504.05</v>
      </c>
      <c r="I2626" s="3">
        <v>4548.21</v>
      </c>
    </row>
    <row r="2627" spans="2:9" x14ac:dyDescent="0.65">
      <c r="B2627" t="s">
        <v>2704</v>
      </c>
      <c r="C2627" s="1">
        <v>45339</v>
      </c>
      <c r="D2627" t="s">
        <v>9</v>
      </c>
      <c r="E2627" t="s">
        <v>135</v>
      </c>
      <c r="F2627" t="s">
        <v>21</v>
      </c>
      <c r="G2627" t="s">
        <v>69</v>
      </c>
      <c r="H2627" s="3">
        <v>4814.7</v>
      </c>
      <c r="I2627" s="3">
        <v>4857.1899999999996</v>
      </c>
    </row>
    <row r="2628" spans="2:9" x14ac:dyDescent="0.65">
      <c r="B2628" t="s">
        <v>2705</v>
      </c>
      <c r="C2628" s="1">
        <v>45642</v>
      </c>
      <c r="D2628" t="s">
        <v>27</v>
      </c>
      <c r="E2628" t="s">
        <v>62</v>
      </c>
      <c r="F2628" t="s">
        <v>30</v>
      </c>
      <c r="G2628" t="s">
        <v>17</v>
      </c>
      <c r="H2628" s="3">
        <v>8797.2900000000009</v>
      </c>
      <c r="I2628" s="3">
        <v>8869.85</v>
      </c>
    </row>
    <row r="2629" spans="2:9" x14ac:dyDescent="0.65">
      <c r="B2629" t="s">
        <v>2706</v>
      </c>
      <c r="C2629" s="1">
        <v>44599</v>
      </c>
      <c r="D2629" t="s">
        <v>14</v>
      </c>
      <c r="E2629" t="s">
        <v>128</v>
      </c>
      <c r="F2629" t="s">
        <v>47</v>
      </c>
      <c r="G2629" t="s">
        <v>17</v>
      </c>
      <c r="H2629" s="3">
        <v>5271.77</v>
      </c>
      <c r="I2629" s="3">
        <v>5282.36</v>
      </c>
    </row>
    <row r="2630" spans="2:9" x14ac:dyDescent="0.65">
      <c r="B2630" t="s">
        <v>2707</v>
      </c>
      <c r="C2630" s="1">
        <v>45361</v>
      </c>
      <c r="D2630" t="s">
        <v>24</v>
      </c>
      <c r="E2630" t="s">
        <v>10</v>
      </c>
      <c r="F2630" t="s">
        <v>11</v>
      </c>
      <c r="G2630" t="s">
        <v>17</v>
      </c>
      <c r="H2630" s="3">
        <v>9653.4</v>
      </c>
      <c r="I2630" s="3">
        <v>9699.98</v>
      </c>
    </row>
    <row r="2631" spans="2:9" x14ac:dyDescent="0.65">
      <c r="B2631" t="s">
        <v>2708</v>
      </c>
      <c r="C2631" s="1">
        <v>44608</v>
      </c>
      <c r="D2631" t="s">
        <v>24</v>
      </c>
      <c r="E2631" t="s">
        <v>122</v>
      </c>
      <c r="F2631" t="s">
        <v>47</v>
      </c>
      <c r="G2631" t="s">
        <v>58</v>
      </c>
      <c r="H2631" s="3">
        <v>8081.85</v>
      </c>
      <c r="I2631" s="3">
        <v>8139.28</v>
      </c>
    </row>
    <row r="2632" spans="2:9" x14ac:dyDescent="0.65">
      <c r="B2632" t="s">
        <v>2709</v>
      </c>
      <c r="C2632" s="1">
        <v>44575</v>
      </c>
      <c r="D2632" t="s">
        <v>35</v>
      </c>
      <c r="E2632" t="s">
        <v>15</v>
      </c>
      <c r="F2632" t="s">
        <v>21</v>
      </c>
      <c r="G2632" t="s">
        <v>48</v>
      </c>
      <c r="H2632" s="3">
        <v>2117.12</v>
      </c>
      <c r="I2632" s="3">
        <v>2180.54</v>
      </c>
    </row>
    <row r="2633" spans="2:9" x14ac:dyDescent="0.65">
      <c r="B2633" t="s">
        <v>2710</v>
      </c>
      <c r="C2633" s="1">
        <v>45447</v>
      </c>
      <c r="D2633" t="s">
        <v>24</v>
      </c>
      <c r="E2633" t="s">
        <v>95</v>
      </c>
      <c r="F2633" t="s">
        <v>11</v>
      </c>
      <c r="G2633" t="s">
        <v>12</v>
      </c>
      <c r="H2633" s="3">
        <v>9810.17</v>
      </c>
      <c r="I2633" s="3">
        <v>9887.85</v>
      </c>
    </row>
    <row r="2634" spans="2:9" x14ac:dyDescent="0.65">
      <c r="B2634" t="s">
        <v>2711</v>
      </c>
      <c r="C2634" s="1">
        <v>45170</v>
      </c>
      <c r="D2634" t="s">
        <v>35</v>
      </c>
      <c r="E2634" t="s">
        <v>161</v>
      </c>
      <c r="F2634" t="s">
        <v>47</v>
      </c>
      <c r="G2634" t="s">
        <v>33</v>
      </c>
      <c r="H2634" s="3">
        <v>5250.42</v>
      </c>
      <c r="I2634" s="3">
        <v>5315.76</v>
      </c>
    </row>
    <row r="2635" spans="2:9" x14ac:dyDescent="0.65">
      <c r="B2635" t="s">
        <v>2712</v>
      </c>
      <c r="C2635" s="1">
        <v>45589</v>
      </c>
      <c r="D2635" t="s">
        <v>32</v>
      </c>
      <c r="E2635" t="s">
        <v>105</v>
      </c>
      <c r="F2635" t="s">
        <v>16</v>
      </c>
      <c r="G2635" t="s">
        <v>37</v>
      </c>
      <c r="H2635" s="3">
        <v>7231.11</v>
      </c>
      <c r="I2635" s="3">
        <v>7248.32</v>
      </c>
    </row>
    <row r="2636" spans="2:9" x14ac:dyDescent="0.65">
      <c r="B2636" t="s">
        <v>2713</v>
      </c>
      <c r="C2636" s="1">
        <v>45092</v>
      </c>
      <c r="D2636" t="s">
        <v>39</v>
      </c>
      <c r="E2636" t="s">
        <v>54</v>
      </c>
      <c r="F2636" t="s">
        <v>21</v>
      </c>
      <c r="G2636" t="s">
        <v>41</v>
      </c>
      <c r="H2636" s="3">
        <v>4323.7700000000004</v>
      </c>
      <c r="I2636" s="3">
        <v>4384.7700000000004</v>
      </c>
    </row>
    <row r="2637" spans="2:9" x14ac:dyDescent="0.65">
      <c r="B2637" t="s">
        <v>2714</v>
      </c>
      <c r="C2637" s="1">
        <v>45227</v>
      </c>
      <c r="D2637" t="s">
        <v>14</v>
      </c>
      <c r="E2637" t="s">
        <v>15</v>
      </c>
      <c r="F2637" t="s">
        <v>30</v>
      </c>
      <c r="G2637" t="s">
        <v>41</v>
      </c>
      <c r="H2637" s="3">
        <v>9904.83</v>
      </c>
      <c r="I2637" s="3">
        <v>9920.16</v>
      </c>
    </row>
    <row r="2638" spans="2:9" x14ac:dyDescent="0.65">
      <c r="B2638" t="s">
        <v>2715</v>
      </c>
      <c r="C2638" s="1">
        <v>44645</v>
      </c>
      <c r="D2638" t="s">
        <v>35</v>
      </c>
      <c r="E2638" t="s">
        <v>97</v>
      </c>
      <c r="F2638" t="s">
        <v>21</v>
      </c>
      <c r="G2638" t="s">
        <v>41</v>
      </c>
      <c r="H2638" s="3">
        <v>7859.06</v>
      </c>
      <c r="I2638" s="3">
        <v>7919.65</v>
      </c>
    </row>
    <row r="2639" spans="2:9" x14ac:dyDescent="0.65">
      <c r="B2639" t="s">
        <v>2716</v>
      </c>
      <c r="C2639" s="1">
        <v>45634</v>
      </c>
      <c r="D2639" t="s">
        <v>27</v>
      </c>
      <c r="E2639" t="s">
        <v>20</v>
      </c>
      <c r="F2639" t="s">
        <v>11</v>
      </c>
      <c r="G2639" t="s">
        <v>33</v>
      </c>
      <c r="H2639" s="3">
        <v>5392.95</v>
      </c>
      <c r="I2639" s="3">
        <v>5429.3</v>
      </c>
    </row>
    <row r="2640" spans="2:9" x14ac:dyDescent="0.65">
      <c r="B2640" t="s">
        <v>2717</v>
      </c>
      <c r="C2640" s="1">
        <v>44672</v>
      </c>
      <c r="D2640" t="s">
        <v>45</v>
      </c>
      <c r="E2640" t="s">
        <v>57</v>
      </c>
      <c r="F2640" t="s">
        <v>21</v>
      </c>
      <c r="G2640" t="s">
        <v>17</v>
      </c>
      <c r="H2640" s="3">
        <v>3386.41</v>
      </c>
      <c r="I2640" s="3">
        <v>3432.81</v>
      </c>
    </row>
    <row r="2641" spans="2:9" x14ac:dyDescent="0.65">
      <c r="B2641" t="s">
        <v>2718</v>
      </c>
      <c r="C2641" s="1">
        <v>45015</v>
      </c>
      <c r="D2641" t="s">
        <v>35</v>
      </c>
      <c r="E2641" t="s">
        <v>57</v>
      </c>
      <c r="F2641" t="s">
        <v>47</v>
      </c>
      <c r="G2641" t="s">
        <v>12</v>
      </c>
      <c r="H2641" s="3">
        <v>7484.85</v>
      </c>
      <c r="I2641" s="3">
        <v>7506.74</v>
      </c>
    </row>
    <row r="2642" spans="2:9" x14ac:dyDescent="0.65">
      <c r="B2642" t="s">
        <v>2719</v>
      </c>
      <c r="C2642" s="1">
        <v>45362</v>
      </c>
      <c r="D2642" t="s">
        <v>19</v>
      </c>
      <c r="E2642" t="s">
        <v>57</v>
      </c>
      <c r="F2642" t="s">
        <v>21</v>
      </c>
      <c r="G2642" t="s">
        <v>48</v>
      </c>
      <c r="H2642" s="3">
        <v>6404.82</v>
      </c>
      <c r="I2642" s="3">
        <v>6432.2</v>
      </c>
    </row>
    <row r="2643" spans="2:9" x14ac:dyDescent="0.65">
      <c r="B2643" t="s">
        <v>2720</v>
      </c>
      <c r="C2643" s="1">
        <v>44783</v>
      </c>
      <c r="D2643" t="s">
        <v>14</v>
      </c>
      <c r="E2643" t="s">
        <v>64</v>
      </c>
      <c r="F2643" t="s">
        <v>21</v>
      </c>
      <c r="G2643" t="s">
        <v>48</v>
      </c>
      <c r="H2643" s="3">
        <v>4767.18</v>
      </c>
      <c r="I2643" s="3">
        <v>4865.29</v>
      </c>
    </row>
    <row r="2644" spans="2:9" x14ac:dyDescent="0.65">
      <c r="B2644" t="s">
        <v>2721</v>
      </c>
      <c r="C2644" s="1">
        <v>44902</v>
      </c>
      <c r="D2644" t="s">
        <v>39</v>
      </c>
      <c r="E2644" t="s">
        <v>103</v>
      </c>
      <c r="F2644" t="s">
        <v>30</v>
      </c>
      <c r="G2644" t="s">
        <v>37</v>
      </c>
      <c r="H2644" s="3">
        <v>1024.22</v>
      </c>
      <c r="I2644" s="3">
        <v>1106</v>
      </c>
    </row>
    <row r="2645" spans="2:9" x14ac:dyDescent="0.65">
      <c r="B2645" t="s">
        <v>2722</v>
      </c>
      <c r="C2645" s="1">
        <v>45244</v>
      </c>
      <c r="D2645" t="s">
        <v>27</v>
      </c>
      <c r="E2645" t="s">
        <v>75</v>
      </c>
      <c r="F2645" t="s">
        <v>16</v>
      </c>
      <c r="G2645" t="s">
        <v>17</v>
      </c>
      <c r="H2645" s="3">
        <v>669.45</v>
      </c>
      <c r="I2645" s="3">
        <v>769.53</v>
      </c>
    </row>
    <row r="2646" spans="2:9" x14ac:dyDescent="0.65">
      <c r="B2646" t="s">
        <v>2723</v>
      </c>
      <c r="C2646" s="1">
        <v>44760</v>
      </c>
      <c r="D2646" t="s">
        <v>39</v>
      </c>
      <c r="E2646" t="s">
        <v>95</v>
      </c>
      <c r="F2646" t="s">
        <v>16</v>
      </c>
      <c r="G2646" t="s">
        <v>22</v>
      </c>
      <c r="H2646" s="3">
        <v>9892.89</v>
      </c>
      <c r="I2646" s="3">
        <v>9940.44</v>
      </c>
    </row>
    <row r="2647" spans="2:9" x14ac:dyDescent="0.65">
      <c r="B2647" t="s">
        <v>2724</v>
      </c>
      <c r="C2647" s="1">
        <v>44772</v>
      </c>
      <c r="D2647" t="s">
        <v>35</v>
      </c>
      <c r="E2647" t="s">
        <v>185</v>
      </c>
      <c r="F2647" t="s">
        <v>11</v>
      </c>
      <c r="G2647" t="s">
        <v>37</v>
      </c>
      <c r="H2647" s="3">
        <v>5443.47</v>
      </c>
      <c r="I2647" s="3">
        <v>5505.54</v>
      </c>
    </row>
    <row r="2648" spans="2:9" x14ac:dyDescent="0.65">
      <c r="B2648" t="s">
        <v>2725</v>
      </c>
      <c r="C2648" s="1">
        <v>45626</v>
      </c>
      <c r="D2648" t="s">
        <v>14</v>
      </c>
      <c r="E2648" t="s">
        <v>180</v>
      </c>
      <c r="F2648" t="s">
        <v>21</v>
      </c>
      <c r="G2648" t="s">
        <v>48</v>
      </c>
      <c r="H2648" s="3">
        <v>5426.77</v>
      </c>
      <c r="I2648" s="3">
        <v>5441.14</v>
      </c>
    </row>
    <row r="2649" spans="2:9" x14ac:dyDescent="0.65">
      <c r="B2649" t="s">
        <v>2726</v>
      </c>
      <c r="C2649" s="1">
        <v>44925</v>
      </c>
      <c r="D2649" t="s">
        <v>35</v>
      </c>
      <c r="E2649" t="s">
        <v>174</v>
      </c>
      <c r="F2649" t="s">
        <v>30</v>
      </c>
      <c r="G2649" t="s">
        <v>22</v>
      </c>
      <c r="H2649" s="3">
        <v>9844.61</v>
      </c>
      <c r="I2649" s="3">
        <v>9863.8799999999992</v>
      </c>
    </row>
    <row r="2650" spans="2:9" x14ac:dyDescent="0.65">
      <c r="B2650" t="s">
        <v>2727</v>
      </c>
      <c r="C2650" s="1">
        <v>45651</v>
      </c>
      <c r="D2650" t="s">
        <v>9</v>
      </c>
      <c r="E2650" t="s">
        <v>93</v>
      </c>
      <c r="F2650" t="s">
        <v>30</v>
      </c>
      <c r="G2650" t="s">
        <v>33</v>
      </c>
      <c r="H2650" s="3">
        <v>417.43</v>
      </c>
      <c r="I2650" s="3">
        <v>459.13</v>
      </c>
    </row>
    <row r="2651" spans="2:9" x14ac:dyDescent="0.65">
      <c r="B2651" t="s">
        <v>2728</v>
      </c>
      <c r="C2651" s="1">
        <v>44790</v>
      </c>
      <c r="D2651" t="s">
        <v>9</v>
      </c>
      <c r="E2651" t="s">
        <v>122</v>
      </c>
      <c r="F2651" t="s">
        <v>21</v>
      </c>
      <c r="G2651" t="s">
        <v>69</v>
      </c>
      <c r="H2651" s="3">
        <v>9285.8700000000008</v>
      </c>
      <c r="I2651" s="3">
        <v>9346.9599999999991</v>
      </c>
    </row>
    <row r="2652" spans="2:9" x14ac:dyDescent="0.65">
      <c r="B2652" t="s">
        <v>2729</v>
      </c>
      <c r="C2652" s="1">
        <v>45421</v>
      </c>
      <c r="D2652" t="s">
        <v>39</v>
      </c>
      <c r="E2652" t="s">
        <v>66</v>
      </c>
      <c r="F2652" t="s">
        <v>47</v>
      </c>
      <c r="G2652" t="s">
        <v>69</v>
      </c>
      <c r="H2652" s="3">
        <v>838.8</v>
      </c>
      <c r="I2652" s="3">
        <v>875</v>
      </c>
    </row>
    <row r="2653" spans="2:9" x14ac:dyDescent="0.65">
      <c r="B2653" t="s">
        <v>2730</v>
      </c>
      <c r="C2653" s="1">
        <v>45017</v>
      </c>
      <c r="D2653" t="s">
        <v>27</v>
      </c>
      <c r="E2653" t="s">
        <v>156</v>
      </c>
      <c r="F2653" t="s">
        <v>30</v>
      </c>
      <c r="G2653" t="s">
        <v>41</v>
      </c>
      <c r="H2653" s="3">
        <v>2716.3</v>
      </c>
      <c r="I2653" s="3">
        <v>2809.55</v>
      </c>
    </row>
    <row r="2654" spans="2:9" x14ac:dyDescent="0.65">
      <c r="B2654" t="s">
        <v>2731</v>
      </c>
      <c r="C2654" s="1">
        <v>44996</v>
      </c>
      <c r="D2654" t="s">
        <v>9</v>
      </c>
      <c r="E2654" t="s">
        <v>138</v>
      </c>
      <c r="F2654" t="s">
        <v>11</v>
      </c>
      <c r="G2654" t="s">
        <v>69</v>
      </c>
      <c r="H2654" s="3">
        <v>4934.7</v>
      </c>
      <c r="I2654" s="3">
        <v>4988.99</v>
      </c>
    </row>
    <row r="2655" spans="2:9" x14ac:dyDescent="0.65">
      <c r="B2655" t="s">
        <v>2732</v>
      </c>
      <c r="C2655" s="1">
        <v>45171</v>
      </c>
      <c r="D2655" t="s">
        <v>19</v>
      </c>
      <c r="E2655" t="s">
        <v>68</v>
      </c>
      <c r="F2655" t="s">
        <v>11</v>
      </c>
      <c r="G2655" t="s">
        <v>58</v>
      </c>
      <c r="H2655" s="3">
        <v>4743.78</v>
      </c>
      <c r="I2655" s="3">
        <v>4782.99</v>
      </c>
    </row>
    <row r="2656" spans="2:9" x14ac:dyDescent="0.65">
      <c r="B2656" t="s">
        <v>2733</v>
      </c>
      <c r="C2656" s="1">
        <v>44598</v>
      </c>
      <c r="D2656" t="s">
        <v>35</v>
      </c>
      <c r="E2656" t="s">
        <v>128</v>
      </c>
      <c r="F2656" t="s">
        <v>16</v>
      </c>
      <c r="G2656" t="s">
        <v>22</v>
      </c>
      <c r="H2656" s="3">
        <v>9439.42</v>
      </c>
      <c r="I2656" s="3">
        <v>9521.36</v>
      </c>
    </row>
    <row r="2657" spans="2:9" x14ac:dyDescent="0.65">
      <c r="B2657" t="s">
        <v>2734</v>
      </c>
      <c r="C2657" s="1">
        <v>45155</v>
      </c>
      <c r="D2657" t="s">
        <v>27</v>
      </c>
      <c r="E2657" t="s">
        <v>36</v>
      </c>
      <c r="F2657" t="s">
        <v>11</v>
      </c>
      <c r="G2657" t="s">
        <v>41</v>
      </c>
      <c r="H2657" s="3">
        <v>4735.76</v>
      </c>
      <c r="I2657" s="3">
        <v>4834.71</v>
      </c>
    </row>
    <row r="2658" spans="2:9" x14ac:dyDescent="0.65">
      <c r="B2658" t="s">
        <v>2735</v>
      </c>
      <c r="C2658" s="1">
        <v>45642</v>
      </c>
      <c r="D2658" t="s">
        <v>14</v>
      </c>
      <c r="E2658" t="s">
        <v>103</v>
      </c>
      <c r="F2658" t="s">
        <v>47</v>
      </c>
      <c r="G2658" t="s">
        <v>58</v>
      </c>
      <c r="H2658" s="3">
        <v>9868.35</v>
      </c>
      <c r="I2658" s="3">
        <v>9944.7199999999993</v>
      </c>
    </row>
    <row r="2659" spans="2:9" x14ac:dyDescent="0.65">
      <c r="B2659" t="s">
        <v>2736</v>
      </c>
      <c r="C2659" s="1">
        <v>45194</v>
      </c>
      <c r="D2659" t="s">
        <v>24</v>
      </c>
      <c r="E2659" t="s">
        <v>40</v>
      </c>
      <c r="F2659" t="s">
        <v>47</v>
      </c>
      <c r="G2659" t="s">
        <v>33</v>
      </c>
      <c r="H2659" s="3">
        <v>4478.6499999999996</v>
      </c>
      <c r="I2659" s="3">
        <v>4550.71</v>
      </c>
    </row>
    <row r="2660" spans="2:9" x14ac:dyDescent="0.65">
      <c r="B2660" t="s">
        <v>2737</v>
      </c>
      <c r="C2660" s="1">
        <v>45476</v>
      </c>
      <c r="D2660" t="s">
        <v>45</v>
      </c>
      <c r="E2660" t="s">
        <v>87</v>
      </c>
      <c r="F2660" t="s">
        <v>47</v>
      </c>
      <c r="G2660" t="s">
        <v>12</v>
      </c>
      <c r="H2660" s="3">
        <v>6683.35</v>
      </c>
      <c r="I2660" s="3">
        <v>6724.68</v>
      </c>
    </row>
    <row r="2661" spans="2:9" x14ac:dyDescent="0.65">
      <c r="B2661" t="s">
        <v>2738</v>
      </c>
      <c r="C2661" s="1">
        <v>45125</v>
      </c>
      <c r="D2661" t="s">
        <v>39</v>
      </c>
      <c r="E2661" t="s">
        <v>15</v>
      </c>
      <c r="F2661" t="s">
        <v>21</v>
      </c>
      <c r="G2661" t="s">
        <v>12</v>
      </c>
      <c r="H2661" s="3">
        <v>7360.37</v>
      </c>
      <c r="I2661" s="3">
        <v>7419.82</v>
      </c>
    </row>
    <row r="2662" spans="2:9" x14ac:dyDescent="0.65">
      <c r="B2662" t="s">
        <v>2739</v>
      </c>
      <c r="C2662" s="1">
        <v>45466</v>
      </c>
      <c r="D2662" t="s">
        <v>19</v>
      </c>
      <c r="E2662" t="s">
        <v>147</v>
      </c>
      <c r="F2662" t="s">
        <v>47</v>
      </c>
      <c r="G2662" t="s">
        <v>69</v>
      </c>
      <c r="H2662" s="3">
        <v>7796.76</v>
      </c>
      <c r="I2662" s="3">
        <v>7891.6</v>
      </c>
    </row>
    <row r="2663" spans="2:9" x14ac:dyDescent="0.65">
      <c r="B2663" t="s">
        <v>2740</v>
      </c>
      <c r="C2663" s="1">
        <v>44667</v>
      </c>
      <c r="D2663" t="s">
        <v>19</v>
      </c>
      <c r="E2663" t="s">
        <v>254</v>
      </c>
      <c r="F2663" t="s">
        <v>21</v>
      </c>
      <c r="G2663" t="s">
        <v>12</v>
      </c>
      <c r="H2663" s="3">
        <v>6166.85</v>
      </c>
      <c r="I2663" s="3">
        <v>6231.84</v>
      </c>
    </row>
    <row r="2664" spans="2:9" x14ac:dyDescent="0.65">
      <c r="B2664" t="s">
        <v>2741</v>
      </c>
      <c r="C2664" s="1">
        <v>44952</v>
      </c>
      <c r="D2664" t="s">
        <v>39</v>
      </c>
      <c r="E2664" t="s">
        <v>105</v>
      </c>
      <c r="F2664" t="s">
        <v>47</v>
      </c>
      <c r="G2664" t="s">
        <v>58</v>
      </c>
      <c r="H2664" s="3">
        <v>3907.49</v>
      </c>
      <c r="I2664" s="3">
        <v>3970.22</v>
      </c>
    </row>
    <row r="2665" spans="2:9" x14ac:dyDescent="0.65">
      <c r="B2665" t="s">
        <v>2742</v>
      </c>
      <c r="C2665" s="1">
        <v>45545</v>
      </c>
      <c r="D2665" t="s">
        <v>39</v>
      </c>
      <c r="E2665" t="s">
        <v>57</v>
      </c>
      <c r="F2665" t="s">
        <v>21</v>
      </c>
      <c r="G2665" t="s">
        <v>33</v>
      </c>
      <c r="H2665" s="3">
        <v>6282.27</v>
      </c>
      <c r="I2665" s="3">
        <v>6351.79</v>
      </c>
    </row>
    <row r="2666" spans="2:9" x14ac:dyDescent="0.65">
      <c r="B2666" t="s">
        <v>2743</v>
      </c>
      <c r="C2666" s="1">
        <v>45646</v>
      </c>
      <c r="D2666" t="s">
        <v>39</v>
      </c>
      <c r="E2666" t="s">
        <v>29</v>
      </c>
      <c r="F2666" t="s">
        <v>30</v>
      </c>
      <c r="G2666" t="s">
        <v>58</v>
      </c>
      <c r="H2666" s="3">
        <v>7567.71</v>
      </c>
      <c r="I2666" s="3">
        <v>7626.73</v>
      </c>
    </row>
    <row r="2667" spans="2:9" x14ac:dyDescent="0.65">
      <c r="B2667" t="s">
        <v>2744</v>
      </c>
      <c r="C2667" s="1">
        <v>44671</v>
      </c>
      <c r="D2667" t="s">
        <v>24</v>
      </c>
      <c r="E2667" t="s">
        <v>40</v>
      </c>
      <c r="F2667" t="s">
        <v>16</v>
      </c>
      <c r="G2667" t="s">
        <v>12</v>
      </c>
      <c r="H2667" s="3">
        <v>1367.86</v>
      </c>
      <c r="I2667" s="3">
        <v>1435.28</v>
      </c>
    </row>
    <row r="2668" spans="2:9" x14ac:dyDescent="0.65">
      <c r="B2668" t="s">
        <v>2745</v>
      </c>
      <c r="C2668" s="1">
        <v>45476</v>
      </c>
      <c r="D2668" t="s">
        <v>32</v>
      </c>
      <c r="E2668" t="s">
        <v>276</v>
      </c>
      <c r="F2668" t="s">
        <v>16</v>
      </c>
      <c r="G2668" t="s">
        <v>41</v>
      </c>
      <c r="H2668" s="3">
        <v>7852.5</v>
      </c>
      <c r="I2668" s="3">
        <v>7927.66</v>
      </c>
    </row>
    <row r="2669" spans="2:9" x14ac:dyDescent="0.65">
      <c r="B2669" t="s">
        <v>2746</v>
      </c>
      <c r="C2669" s="1">
        <v>44708</v>
      </c>
      <c r="D2669" t="s">
        <v>35</v>
      </c>
      <c r="E2669" t="s">
        <v>170</v>
      </c>
      <c r="F2669" t="s">
        <v>30</v>
      </c>
      <c r="G2669" t="s">
        <v>33</v>
      </c>
      <c r="H2669" s="3">
        <v>1934.59</v>
      </c>
      <c r="I2669" s="3">
        <v>1982.83</v>
      </c>
    </row>
    <row r="2670" spans="2:9" x14ac:dyDescent="0.65">
      <c r="B2670" t="s">
        <v>2747</v>
      </c>
      <c r="C2670" s="1">
        <v>44762</v>
      </c>
      <c r="D2670" t="s">
        <v>35</v>
      </c>
      <c r="E2670" t="s">
        <v>103</v>
      </c>
      <c r="F2670" t="s">
        <v>16</v>
      </c>
      <c r="G2670" t="s">
        <v>48</v>
      </c>
      <c r="H2670" s="3">
        <v>1913.98</v>
      </c>
      <c r="I2670" s="3">
        <v>1935.36</v>
      </c>
    </row>
    <row r="2671" spans="2:9" x14ac:dyDescent="0.65">
      <c r="B2671" t="s">
        <v>2748</v>
      </c>
      <c r="C2671" s="1">
        <v>45612</v>
      </c>
      <c r="D2671" t="s">
        <v>35</v>
      </c>
      <c r="E2671" t="s">
        <v>66</v>
      </c>
      <c r="F2671" t="s">
        <v>16</v>
      </c>
      <c r="G2671" t="s">
        <v>22</v>
      </c>
      <c r="H2671" s="3">
        <v>9480.7000000000007</v>
      </c>
      <c r="I2671" s="3">
        <v>9556.44</v>
      </c>
    </row>
    <row r="2672" spans="2:9" x14ac:dyDescent="0.65">
      <c r="B2672" t="s">
        <v>2749</v>
      </c>
      <c r="C2672" s="1">
        <v>45388</v>
      </c>
      <c r="D2672" t="s">
        <v>45</v>
      </c>
      <c r="E2672" t="s">
        <v>93</v>
      </c>
      <c r="F2672" t="s">
        <v>11</v>
      </c>
      <c r="G2672" t="s">
        <v>22</v>
      </c>
      <c r="H2672" s="3">
        <v>6505.69</v>
      </c>
      <c r="I2672" s="3">
        <v>6592.28</v>
      </c>
    </row>
    <row r="2673" spans="2:9" x14ac:dyDescent="0.65">
      <c r="B2673" t="s">
        <v>2750</v>
      </c>
      <c r="C2673" s="1">
        <v>45117</v>
      </c>
      <c r="D2673" t="s">
        <v>27</v>
      </c>
      <c r="E2673" t="s">
        <v>108</v>
      </c>
      <c r="F2673" t="s">
        <v>30</v>
      </c>
      <c r="G2673" t="s">
        <v>33</v>
      </c>
      <c r="H2673" s="3">
        <v>8496.5499999999993</v>
      </c>
      <c r="I2673" s="3">
        <v>8507.34</v>
      </c>
    </row>
    <row r="2674" spans="2:9" x14ac:dyDescent="0.65">
      <c r="B2674" t="s">
        <v>2751</v>
      </c>
      <c r="C2674" s="1">
        <v>44968</v>
      </c>
      <c r="D2674" t="s">
        <v>39</v>
      </c>
      <c r="E2674" t="s">
        <v>95</v>
      </c>
      <c r="F2674" t="s">
        <v>21</v>
      </c>
      <c r="G2674" t="s">
        <v>17</v>
      </c>
      <c r="H2674" s="3">
        <v>5302.73</v>
      </c>
      <c r="I2674" s="3">
        <v>5331.62</v>
      </c>
    </row>
    <row r="2675" spans="2:9" x14ac:dyDescent="0.65">
      <c r="B2675" t="s">
        <v>2752</v>
      </c>
      <c r="C2675" s="1">
        <v>45079</v>
      </c>
      <c r="D2675" t="s">
        <v>39</v>
      </c>
      <c r="E2675" t="s">
        <v>108</v>
      </c>
      <c r="F2675" t="s">
        <v>30</v>
      </c>
      <c r="G2675" t="s">
        <v>33</v>
      </c>
      <c r="H2675" s="3">
        <v>5787.93</v>
      </c>
      <c r="I2675" s="3">
        <v>5880.97</v>
      </c>
    </row>
    <row r="2676" spans="2:9" x14ac:dyDescent="0.65">
      <c r="B2676" t="s">
        <v>2753</v>
      </c>
      <c r="C2676" s="1">
        <v>45322</v>
      </c>
      <c r="D2676" t="s">
        <v>32</v>
      </c>
      <c r="E2676" t="s">
        <v>40</v>
      </c>
      <c r="F2676" t="s">
        <v>30</v>
      </c>
      <c r="G2676" t="s">
        <v>58</v>
      </c>
      <c r="H2676" s="3">
        <v>8579.68</v>
      </c>
      <c r="I2676" s="3">
        <v>8599.07</v>
      </c>
    </row>
    <row r="2677" spans="2:9" x14ac:dyDescent="0.65">
      <c r="B2677" t="s">
        <v>2754</v>
      </c>
      <c r="C2677" s="1">
        <v>45358</v>
      </c>
      <c r="D2677" t="s">
        <v>9</v>
      </c>
      <c r="E2677" t="s">
        <v>254</v>
      </c>
      <c r="F2677" t="s">
        <v>16</v>
      </c>
      <c r="G2677" t="s">
        <v>17</v>
      </c>
      <c r="H2677" s="3">
        <v>7489.14</v>
      </c>
      <c r="I2677" s="3">
        <v>7575.71</v>
      </c>
    </row>
    <row r="2678" spans="2:9" x14ac:dyDescent="0.65">
      <c r="B2678" t="s">
        <v>2755</v>
      </c>
      <c r="C2678" s="1">
        <v>45579</v>
      </c>
      <c r="D2678" t="s">
        <v>24</v>
      </c>
      <c r="E2678" t="s">
        <v>270</v>
      </c>
      <c r="F2678" t="s">
        <v>11</v>
      </c>
      <c r="G2678" t="s">
        <v>41</v>
      </c>
      <c r="H2678" s="3">
        <v>9937.64</v>
      </c>
      <c r="I2678" s="3">
        <v>9964.57</v>
      </c>
    </row>
    <row r="2679" spans="2:9" x14ac:dyDescent="0.65">
      <c r="B2679" t="s">
        <v>2756</v>
      </c>
      <c r="C2679" s="1">
        <v>45569</v>
      </c>
      <c r="D2679" t="s">
        <v>39</v>
      </c>
      <c r="E2679" t="s">
        <v>185</v>
      </c>
      <c r="F2679" t="s">
        <v>21</v>
      </c>
      <c r="G2679" t="s">
        <v>17</v>
      </c>
      <c r="H2679" s="3">
        <v>1427.98</v>
      </c>
      <c r="I2679" s="3">
        <v>1482.87</v>
      </c>
    </row>
    <row r="2680" spans="2:9" x14ac:dyDescent="0.65">
      <c r="B2680" t="s">
        <v>2757</v>
      </c>
      <c r="C2680" s="1">
        <v>45385</v>
      </c>
      <c r="D2680" t="s">
        <v>9</v>
      </c>
      <c r="E2680" t="s">
        <v>103</v>
      </c>
      <c r="F2680" t="s">
        <v>47</v>
      </c>
      <c r="G2680" t="s">
        <v>12</v>
      </c>
      <c r="H2680" s="3">
        <v>7393.68</v>
      </c>
      <c r="I2680" s="3">
        <v>7441</v>
      </c>
    </row>
    <row r="2681" spans="2:9" x14ac:dyDescent="0.65">
      <c r="B2681" t="s">
        <v>2758</v>
      </c>
      <c r="C2681" s="1">
        <v>44742</v>
      </c>
      <c r="D2681" t="s">
        <v>14</v>
      </c>
      <c r="E2681" t="s">
        <v>142</v>
      </c>
      <c r="F2681" t="s">
        <v>47</v>
      </c>
      <c r="G2681" t="s">
        <v>17</v>
      </c>
      <c r="H2681" s="3">
        <v>119.47</v>
      </c>
      <c r="I2681" s="3">
        <v>176.52</v>
      </c>
    </row>
    <row r="2682" spans="2:9" x14ac:dyDescent="0.65">
      <c r="B2682" t="s">
        <v>2759</v>
      </c>
      <c r="C2682" s="1">
        <v>45464</v>
      </c>
      <c r="D2682" t="s">
        <v>9</v>
      </c>
      <c r="E2682" t="s">
        <v>25</v>
      </c>
      <c r="F2682" t="s">
        <v>47</v>
      </c>
      <c r="G2682" t="s">
        <v>37</v>
      </c>
      <c r="H2682" s="3">
        <v>5431.73</v>
      </c>
      <c r="I2682" s="3">
        <v>5443.46</v>
      </c>
    </row>
    <row r="2683" spans="2:9" x14ac:dyDescent="0.65">
      <c r="B2683" t="s">
        <v>2760</v>
      </c>
      <c r="C2683" s="1">
        <v>44810</v>
      </c>
      <c r="D2683" t="s">
        <v>39</v>
      </c>
      <c r="E2683" t="s">
        <v>62</v>
      </c>
      <c r="F2683" t="s">
        <v>11</v>
      </c>
      <c r="G2683" t="s">
        <v>41</v>
      </c>
      <c r="H2683" s="3">
        <v>5046.8</v>
      </c>
      <c r="I2683" s="3">
        <v>5064.6099999999997</v>
      </c>
    </row>
    <row r="2684" spans="2:9" x14ac:dyDescent="0.65">
      <c r="B2684" t="s">
        <v>2761</v>
      </c>
      <c r="C2684" s="1">
        <v>45485</v>
      </c>
      <c r="D2684" t="s">
        <v>32</v>
      </c>
      <c r="E2684" t="s">
        <v>87</v>
      </c>
      <c r="F2684" t="s">
        <v>11</v>
      </c>
      <c r="G2684" t="s">
        <v>12</v>
      </c>
      <c r="H2684" s="3">
        <v>3350.81</v>
      </c>
      <c r="I2684" s="3">
        <v>3427.24</v>
      </c>
    </row>
    <row r="2685" spans="2:9" x14ac:dyDescent="0.65">
      <c r="B2685" t="s">
        <v>2762</v>
      </c>
      <c r="C2685" s="1">
        <v>44887</v>
      </c>
      <c r="D2685" t="s">
        <v>27</v>
      </c>
      <c r="E2685" t="s">
        <v>10</v>
      </c>
      <c r="F2685" t="s">
        <v>21</v>
      </c>
      <c r="G2685" t="s">
        <v>12</v>
      </c>
      <c r="H2685" s="3">
        <v>3316.47</v>
      </c>
      <c r="I2685" s="3">
        <v>3395.16</v>
      </c>
    </row>
    <row r="2686" spans="2:9" x14ac:dyDescent="0.65">
      <c r="B2686" t="s">
        <v>2763</v>
      </c>
      <c r="C2686" s="1">
        <v>45589</v>
      </c>
      <c r="D2686" t="s">
        <v>9</v>
      </c>
      <c r="E2686" t="s">
        <v>64</v>
      </c>
      <c r="F2686" t="s">
        <v>47</v>
      </c>
      <c r="G2686" t="s">
        <v>69</v>
      </c>
      <c r="H2686" s="3">
        <v>7722.95</v>
      </c>
      <c r="I2686" s="3">
        <v>7817.53</v>
      </c>
    </row>
    <row r="2687" spans="2:9" x14ac:dyDescent="0.65">
      <c r="B2687" t="s">
        <v>2764</v>
      </c>
      <c r="C2687" s="1">
        <v>45077</v>
      </c>
      <c r="D2687" t="s">
        <v>27</v>
      </c>
      <c r="E2687" t="s">
        <v>52</v>
      </c>
      <c r="F2687" t="s">
        <v>30</v>
      </c>
      <c r="G2687" t="s">
        <v>41</v>
      </c>
      <c r="H2687" s="3">
        <v>971.59</v>
      </c>
      <c r="I2687" s="3">
        <v>1040.4100000000001</v>
      </c>
    </row>
    <row r="2688" spans="2:9" x14ac:dyDescent="0.65">
      <c r="B2688" t="s">
        <v>2765</v>
      </c>
      <c r="C2688" s="1">
        <v>45003</v>
      </c>
      <c r="D2688" t="s">
        <v>9</v>
      </c>
      <c r="E2688" t="s">
        <v>108</v>
      </c>
      <c r="F2688" t="s">
        <v>21</v>
      </c>
      <c r="G2688" t="s">
        <v>22</v>
      </c>
      <c r="H2688" s="3">
        <v>6964.22</v>
      </c>
      <c r="I2688" s="3">
        <v>6997.88</v>
      </c>
    </row>
    <row r="2689" spans="2:9" x14ac:dyDescent="0.65">
      <c r="B2689" t="s">
        <v>2766</v>
      </c>
      <c r="C2689" s="1">
        <v>45036</v>
      </c>
      <c r="D2689" t="s">
        <v>27</v>
      </c>
      <c r="E2689" t="s">
        <v>270</v>
      </c>
      <c r="F2689" t="s">
        <v>16</v>
      </c>
      <c r="G2689" t="s">
        <v>37</v>
      </c>
      <c r="H2689" s="3">
        <v>7855.66</v>
      </c>
      <c r="I2689" s="3">
        <v>7906.5</v>
      </c>
    </row>
    <row r="2690" spans="2:9" x14ac:dyDescent="0.65">
      <c r="B2690" t="s">
        <v>2767</v>
      </c>
      <c r="C2690" s="1">
        <v>45114</v>
      </c>
      <c r="D2690" t="s">
        <v>14</v>
      </c>
      <c r="E2690" t="s">
        <v>156</v>
      </c>
      <c r="F2690" t="s">
        <v>30</v>
      </c>
      <c r="G2690" t="s">
        <v>22</v>
      </c>
      <c r="H2690" s="3">
        <v>9710.61</v>
      </c>
      <c r="I2690" s="3">
        <v>9741.9500000000007</v>
      </c>
    </row>
    <row r="2691" spans="2:9" x14ac:dyDescent="0.65">
      <c r="B2691" t="s">
        <v>2768</v>
      </c>
      <c r="C2691" s="1">
        <v>45384</v>
      </c>
      <c r="D2691" t="s">
        <v>35</v>
      </c>
      <c r="E2691" t="s">
        <v>77</v>
      </c>
      <c r="F2691" t="s">
        <v>47</v>
      </c>
      <c r="G2691" t="s">
        <v>22</v>
      </c>
      <c r="H2691" s="3">
        <v>6014.65</v>
      </c>
      <c r="I2691" s="3">
        <v>6058.63</v>
      </c>
    </row>
    <row r="2692" spans="2:9" x14ac:dyDescent="0.65">
      <c r="B2692" t="s">
        <v>2769</v>
      </c>
      <c r="C2692" s="1">
        <v>45172</v>
      </c>
      <c r="D2692" t="s">
        <v>45</v>
      </c>
      <c r="E2692" t="s">
        <v>66</v>
      </c>
      <c r="F2692" t="s">
        <v>11</v>
      </c>
      <c r="G2692" t="s">
        <v>69</v>
      </c>
      <c r="H2692" s="3">
        <v>3128.19</v>
      </c>
      <c r="I2692" s="3">
        <v>3194.84</v>
      </c>
    </row>
    <row r="2693" spans="2:9" x14ac:dyDescent="0.65">
      <c r="B2693" t="s">
        <v>2770</v>
      </c>
      <c r="C2693" s="1">
        <v>44574</v>
      </c>
      <c r="D2693" t="s">
        <v>39</v>
      </c>
      <c r="E2693" t="s">
        <v>50</v>
      </c>
      <c r="F2693" t="s">
        <v>21</v>
      </c>
      <c r="G2693" t="s">
        <v>48</v>
      </c>
      <c r="H2693" s="3">
        <v>3986.14</v>
      </c>
      <c r="I2693" s="3">
        <v>3999.38</v>
      </c>
    </row>
    <row r="2694" spans="2:9" x14ac:dyDescent="0.65">
      <c r="B2694" t="s">
        <v>2771</v>
      </c>
      <c r="C2694" s="1">
        <v>45225</v>
      </c>
      <c r="D2694" t="s">
        <v>14</v>
      </c>
      <c r="E2694" t="s">
        <v>95</v>
      </c>
      <c r="F2694" t="s">
        <v>30</v>
      </c>
      <c r="G2694" t="s">
        <v>69</v>
      </c>
      <c r="H2694" s="3">
        <v>6332.59</v>
      </c>
      <c r="I2694" s="3">
        <v>6395.17</v>
      </c>
    </row>
    <row r="2695" spans="2:9" x14ac:dyDescent="0.65">
      <c r="B2695" t="s">
        <v>2772</v>
      </c>
      <c r="C2695" s="1">
        <v>45128</v>
      </c>
      <c r="D2695" t="s">
        <v>27</v>
      </c>
      <c r="E2695" t="s">
        <v>97</v>
      </c>
      <c r="F2695" t="s">
        <v>16</v>
      </c>
      <c r="G2695" t="s">
        <v>48</v>
      </c>
      <c r="H2695" s="3">
        <v>3420.93</v>
      </c>
      <c r="I2695" s="3">
        <v>3488.25</v>
      </c>
    </row>
    <row r="2696" spans="2:9" x14ac:dyDescent="0.65">
      <c r="B2696" t="s">
        <v>2773</v>
      </c>
      <c r="C2696" s="1">
        <v>45580</v>
      </c>
      <c r="D2696" t="s">
        <v>35</v>
      </c>
      <c r="E2696" t="s">
        <v>108</v>
      </c>
      <c r="F2696" t="s">
        <v>11</v>
      </c>
      <c r="G2696" t="s">
        <v>58</v>
      </c>
      <c r="H2696" s="3">
        <v>532.63</v>
      </c>
      <c r="I2696" s="3">
        <v>618.32000000000005</v>
      </c>
    </row>
    <row r="2697" spans="2:9" x14ac:dyDescent="0.65">
      <c r="B2697" t="s">
        <v>2774</v>
      </c>
      <c r="C2697" s="1">
        <v>45027</v>
      </c>
      <c r="D2697" t="s">
        <v>19</v>
      </c>
      <c r="E2697" t="s">
        <v>84</v>
      </c>
      <c r="F2697" t="s">
        <v>16</v>
      </c>
      <c r="G2697" t="s">
        <v>69</v>
      </c>
      <c r="H2697" s="3">
        <v>2843.39</v>
      </c>
      <c r="I2697" s="3">
        <v>2877.58</v>
      </c>
    </row>
    <row r="2698" spans="2:9" x14ac:dyDescent="0.65">
      <c r="B2698" t="s">
        <v>2775</v>
      </c>
      <c r="C2698" s="1">
        <v>45578</v>
      </c>
      <c r="D2698" t="s">
        <v>14</v>
      </c>
      <c r="E2698" t="s">
        <v>142</v>
      </c>
      <c r="F2698" t="s">
        <v>30</v>
      </c>
      <c r="G2698" t="s">
        <v>33</v>
      </c>
      <c r="H2698" s="3">
        <v>3399.46</v>
      </c>
      <c r="I2698" s="3">
        <v>3419.26</v>
      </c>
    </row>
    <row r="2699" spans="2:9" x14ac:dyDescent="0.65">
      <c r="B2699" t="s">
        <v>2776</v>
      </c>
      <c r="C2699" s="1">
        <v>45196</v>
      </c>
      <c r="D2699" t="s">
        <v>9</v>
      </c>
      <c r="E2699" t="s">
        <v>50</v>
      </c>
      <c r="F2699" t="s">
        <v>16</v>
      </c>
      <c r="G2699" t="s">
        <v>69</v>
      </c>
      <c r="H2699" s="3">
        <v>2818.54</v>
      </c>
      <c r="I2699" s="3">
        <v>2880.73</v>
      </c>
    </row>
    <row r="2700" spans="2:9" x14ac:dyDescent="0.65">
      <c r="B2700" t="s">
        <v>2777</v>
      </c>
      <c r="C2700" s="1">
        <v>45212</v>
      </c>
      <c r="D2700" t="s">
        <v>24</v>
      </c>
      <c r="E2700" t="s">
        <v>138</v>
      </c>
      <c r="F2700" t="s">
        <v>11</v>
      </c>
      <c r="G2700" t="s">
        <v>41</v>
      </c>
      <c r="H2700" s="3">
        <v>6134.18</v>
      </c>
      <c r="I2700" s="3">
        <v>6167.37</v>
      </c>
    </row>
    <row r="2701" spans="2:9" x14ac:dyDescent="0.65">
      <c r="B2701" t="s">
        <v>2778</v>
      </c>
      <c r="C2701" s="1">
        <v>45078</v>
      </c>
      <c r="D2701" t="s">
        <v>14</v>
      </c>
      <c r="E2701" t="s">
        <v>296</v>
      </c>
      <c r="F2701" t="s">
        <v>16</v>
      </c>
      <c r="G2701" t="s">
        <v>41</v>
      </c>
      <c r="H2701" s="3">
        <v>2689.95</v>
      </c>
      <c r="I2701" s="3">
        <v>2707.48</v>
      </c>
    </row>
    <row r="2702" spans="2:9" x14ac:dyDescent="0.65">
      <c r="B2702" t="s">
        <v>2779</v>
      </c>
      <c r="C2702" s="1">
        <v>45554</v>
      </c>
      <c r="D2702" t="s">
        <v>35</v>
      </c>
      <c r="E2702" t="s">
        <v>161</v>
      </c>
      <c r="F2702" t="s">
        <v>21</v>
      </c>
      <c r="G2702" t="s">
        <v>41</v>
      </c>
      <c r="H2702" s="3">
        <v>6014.31</v>
      </c>
      <c r="I2702" s="3">
        <v>6059.16</v>
      </c>
    </row>
    <row r="2703" spans="2:9" x14ac:dyDescent="0.65">
      <c r="B2703" t="s">
        <v>2780</v>
      </c>
      <c r="C2703" s="1">
        <v>45142</v>
      </c>
      <c r="D2703" t="s">
        <v>27</v>
      </c>
      <c r="E2703" t="s">
        <v>254</v>
      </c>
      <c r="F2703" t="s">
        <v>21</v>
      </c>
      <c r="G2703" t="s">
        <v>37</v>
      </c>
      <c r="H2703" s="3">
        <v>3357.28</v>
      </c>
      <c r="I2703" s="3">
        <v>3437.86</v>
      </c>
    </row>
    <row r="2704" spans="2:9" x14ac:dyDescent="0.65">
      <c r="B2704" t="s">
        <v>2781</v>
      </c>
      <c r="C2704" s="1">
        <v>44806</v>
      </c>
      <c r="D2704" t="s">
        <v>24</v>
      </c>
      <c r="E2704" t="s">
        <v>95</v>
      </c>
      <c r="F2704" t="s">
        <v>16</v>
      </c>
      <c r="G2704" t="s">
        <v>17</v>
      </c>
      <c r="H2704" s="3">
        <v>6367.17</v>
      </c>
      <c r="I2704" s="3">
        <v>6440.32</v>
      </c>
    </row>
    <row r="2705" spans="2:9" x14ac:dyDescent="0.65">
      <c r="B2705" t="s">
        <v>2782</v>
      </c>
      <c r="C2705" s="1">
        <v>45309</v>
      </c>
      <c r="D2705" t="s">
        <v>19</v>
      </c>
      <c r="E2705" t="s">
        <v>147</v>
      </c>
      <c r="F2705" t="s">
        <v>30</v>
      </c>
      <c r="G2705" t="s">
        <v>22</v>
      </c>
      <c r="H2705" s="3">
        <v>435.47</v>
      </c>
      <c r="I2705" s="3">
        <v>453.62</v>
      </c>
    </row>
    <row r="2706" spans="2:9" x14ac:dyDescent="0.65">
      <c r="B2706" t="s">
        <v>2783</v>
      </c>
      <c r="C2706" s="1">
        <v>45047</v>
      </c>
      <c r="D2706" t="s">
        <v>19</v>
      </c>
      <c r="E2706" t="s">
        <v>128</v>
      </c>
      <c r="F2706" t="s">
        <v>47</v>
      </c>
      <c r="G2706" t="s">
        <v>41</v>
      </c>
      <c r="H2706" s="3">
        <v>3420.17</v>
      </c>
      <c r="I2706" s="3">
        <v>3502.55</v>
      </c>
    </row>
    <row r="2707" spans="2:9" x14ac:dyDescent="0.65">
      <c r="B2707" t="s">
        <v>2784</v>
      </c>
      <c r="C2707" s="1">
        <v>45195</v>
      </c>
      <c r="D2707" t="s">
        <v>14</v>
      </c>
      <c r="E2707" t="s">
        <v>84</v>
      </c>
      <c r="F2707" t="s">
        <v>30</v>
      </c>
      <c r="G2707" t="s">
        <v>33</v>
      </c>
      <c r="H2707" s="3">
        <v>1021.64</v>
      </c>
      <c r="I2707" s="3">
        <v>1050.98</v>
      </c>
    </row>
    <row r="2708" spans="2:9" x14ac:dyDescent="0.65">
      <c r="B2708" t="s">
        <v>2785</v>
      </c>
      <c r="C2708" s="1">
        <v>45549</v>
      </c>
      <c r="D2708" t="s">
        <v>24</v>
      </c>
      <c r="E2708" t="s">
        <v>60</v>
      </c>
      <c r="F2708" t="s">
        <v>11</v>
      </c>
      <c r="G2708" t="s">
        <v>58</v>
      </c>
      <c r="H2708" s="3">
        <v>3055.42</v>
      </c>
      <c r="I2708" s="3">
        <v>3143.88</v>
      </c>
    </row>
    <row r="2709" spans="2:9" x14ac:dyDescent="0.65">
      <c r="B2709" t="s">
        <v>2786</v>
      </c>
      <c r="C2709" s="1">
        <v>45565</v>
      </c>
      <c r="D2709" t="s">
        <v>19</v>
      </c>
      <c r="E2709" t="s">
        <v>135</v>
      </c>
      <c r="F2709" t="s">
        <v>21</v>
      </c>
      <c r="G2709" t="s">
        <v>58</v>
      </c>
      <c r="H2709" s="3">
        <v>2574.3000000000002</v>
      </c>
      <c r="I2709" s="3">
        <v>2670.01</v>
      </c>
    </row>
    <row r="2710" spans="2:9" x14ac:dyDescent="0.65">
      <c r="B2710" t="s">
        <v>2787</v>
      </c>
      <c r="C2710" s="1">
        <v>45644</v>
      </c>
      <c r="D2710" t="s">
        <v>35</v>
      </c>
      <c r="E2710" t="s">
        <v>296</v>
      </c>
      <c r="F2710" t="s">
        <v>16</v>
      </c>
      <c r="G2710" t="s">
        <v>69</v>
      </c>
      <c r="H2710" s="3">
        <v>157.41999999999999</v>
      </c>
      <c r="I2710" s="3">
        <v>231.86</v>
      </c>
    </row>
    <row r="2711" spans="2:9" x14ac:dyDescent="0.65">
      <c r="B2711" t="s">
        <v>2788</v>
      </c>
      <c r="C2711" s="1">
        <v>45110</v>
      </c>
      <c r="D2711" t="s">
        <v>19</v>
      </c>
      <c r="E2711" t="s">
        <v>29</v>
      </c>
      <c r="F2711" t="s">
        <v>30</v>
      </c>
      <c r="G2711" t="s">
        <v>69</v>
      </c>
      <c r="H2711" s="3">
        <v>7570.28</v>
      </c>
      <c r="I2711" s="3">
        <v>7627.36</v>
      </c>
    </row>
    <row r="2712" spans="2:9" x14ac:dyDescent="0.65">
      <c r="B2712" t="s">
        <v>2789</v>
      </c>
      <c r="C2712" s="1">
        <v>45165</v>
      </c>
      <c r="D2712" t="s">
        <v>27</v>
      </c>
      <c r="E2712" t="s">
        <v>68</v>
      </c>
      <c r="F2712" t="s">
        <v>11</v>
      </c>
      <c r="G2712" t="s">
        <v>41</v>
      </c>
      <c r="H2712" s="3">
        <v>786.23</v>
      </c>
      <c r="I2712" s="3">
        <v>849.13</v>
      </c>
    </row>
    <row r="2713" spans="2:9" x14ac:dyDescent="0.65">
      <c r="B2713" t="s">
        <v>2790</v>
      </c>
      <c r="C2713" s="1">
        <v>44599</v>
      </c>
      <c r="D2713" t="s">
        <v>24</v>
      </c>
      <c r="E2713" t="s">
        <v>72</v>
      </c>
      <c r="F2713" t="s">
        <v>30</v>
      </c>
      <c r="G2713" t="s">
        <v>17</v>
      </c>
      <c r="H2713" s="3">
        <v>1358.48</v>
      </c>
      <c r="I2713" s="3">
        <v>1433.97</v>
      </c>
    </row>
    <row r="2714" spans="2:9" x14ac:dyDescent="0.65">
      <c r="B2714" t="s">
        <v>2791</v>
      </c>
      <c r="C2714" s="1">
        <v>45051</v>
      </c>
      <c r="D2714" t="s">
        <v>19</v>
      </c>
      <c r="E2714" t="s">
        <v>122</v>
      </c>
      <c r="F2714" t="s">
        <v>30</v>
      </c>
      <c r="G2714" t="s">
        <v>41</v>
      </c>
      <c r="H2714" s="3">
        <v>9718.24</v>
      </c>
      <c r="I2714" s="3">
        <v>9786.83</v>
      </c>
    </row>
    <row r="2715" spans="2:9" x14ac:dyDescent="0.65">
      <c r="B2715" t="s">
        <v>2792</v>
      </c>
      <c r="C2715" s="1">
        <v>45237</v>
      </c>
      <c r="D2715" t="s">
        <v>32</v>
      </c>
      <c r="E2715" t="s">
        <v>185</v>
      </c>
      <c r="F2715" t="s">
        <v>16</v>
      </c>
      <c r="G2715" t="s">
        <v>69</v>
      </c>
      <c r="H2715" s="3">
        <v>7669.79</v>
      </c>
      <c r="I2715" s="3">
        <v>7721.77</v>
      </c>
    </row>
    <row r="2716" spans="2:9" x14ac:dyDescent="0.65">
      <c r="B2716" t="s">
        <v>2793</v>
      </c>
      <c r="C2716" s="1">
        <v>44851</v>
      </c>
      <c r="D2716" t="s">
        <v>19</v>
      </c>
      <c r="E2716" t="s">
        <v>174</v>
      </c>
      <c r="F2716" t="s">
        <v>16</v>
      </c>
      <c r="G2716" t="s">
        <v>22</v>
      </c>
      <c r="H2716" s="3">
        <v>1588.85</v>
      </c>
      <c r="I2716" s="3">
        <v>1679.82</v>
      </c>
    </row>
    <row r="2717" spans="2:9" x14ac:dyDescent="0.65">
      <c r="B2717" t="s">
        <v>2794</v>
      </c>
      <c r="C2717" s="1">
        <v>45596</v>
      </c>
      <c r="D2717" t="s">
        <v>32</v>
      </c>
      <c r="E2717" t="s">
        <v>95</v>
      </c>
      <c r="F2717" t="s">
        <v>21</v>
      </c>
      <c r="G2717" t="s">
        <v>22</v>
      </c>
      <c r="H2717" s="3">
        <v>8534.5499999999993</v>
      </c>
      <c r="I2717" s="3">
        <v>8564.85</v>
      </c>
    </row>
    <row r="2718" spans="2:9" x14ac:dyDescent="0.65">
      <c r="B2718" t="s">
        <v>2795</v>
      </c>
      <c r="C2718" s="1">
        <v>45538</v>
      </c>
      <c r="D2718" t="s">
        <v>24</v>
      </c>
      <c r="E2718" t="s">
        <v>254</v>
      </c>
      <c r="F2718" t="s">
        <v>21</v>
      </c>
      <c r="G2718" t="s">
        <v>37</v>
      </c>
      <c r="H2718" s="3">
        <v>8512.66</v>
      </c>
      <c r="I2718" s="3">
        <v>8612.56</v>
      </c>
    </row>
    <row r="2719" spans="2:9" x14ac:dyDescent="0.65">
      <c r="B2719" t="s">
        <v>2796</v>
      </c>
      <c r="C2719" s="1">
        <v>45237</v>
      </c>
      <c r="D2719" t="s">
        <v>45</v>
      </c>
      <c r="E2719" t="s">
        <v>138</v>
      </c>
      <c r="F2719" t="s">
        <v>11</v>
      </c>
      <c r="G2719" t="s">
        <v>37</v>
      </c>
      <c r="H2719" s="3">
        <v>5487.54</v>
      </c>
      <c r="I2719" s="3">
        <v>5579.5</v>
      </c>
    </row>
    <row r="2720" spans="2:9" x14ac:dyDescent="0.65">
      <c r="B2720" t="s">
        <v>2797</v>
      </c>
      <c r="C2720" s="1">
        <v>44564</v>
      </c>
      <c r="D2720" t="s">
        <v>27</v>
      </c>
      <c r="E2720" t="s">
        <v>66</v>
      </c>
      <c r="F2720" t="s">
        <v>16</v>
      </c>
      <c r="G2720" t="s">
        <v>48</v>
      </c>
      <c r="H2720" s="3">
        <v>2891.49</v>
      </c>
      <c r="I2720" s="3">
        <v>2925</v>
      </c>
    </row>
    <row r="2721" spans="2:9" x14ac:dyDescent="0.65">
      <c r="B2721" t="s">
        <v>2798</v>
      </c>
      <c r="C2721" s="1">
        <v>45507</v>
      </c>
      <c r="D2721" t="s">
        <v>14</v>
      </c>
      <c r="E2721" t="s">
        <v>68</v>
      </c>
      <c r="F2721" t="s">
        <v>16</v>
      </c>
      <c r="G2721" t="s">
        <v>41</v>
      </c>
      <c r="H2721" s="3">
        <v>2236.67</v>
      </c>
      <c r="I2721" s="3">
        <v>2298.9499999999998</v>
      </c>
    </row>
    <row r="2722" spans="2:9" x14ac:dyDescent="0.65">
      <c r="B2722" t="s">
        <v>2799</v>
      </c>
      <c r="C2722" s="1">
        <v>44993</v>
      </c>
      <c r="D2722" t="s">
        <v>39</v>
      </c>
      <c r="E2722" t="s">
        <v>138</v>
      </c>
      <c r="F2722" t="s">
        <v>21</v>
      </c>
      <c r="G2722" t="s">
        <v>48</v>
      </c>
      <c r="H2722" s="3">
        <v>8697.66</v>
      </c>
      <c r="I2722" s="3">
        <v>8783.06</v>
      </c>
    </row>
    <row r="2723" spans="2:9" x14ac:dyDescent="0.65">
      <c r="B2723" t="s">
        <v>2800</v>
      </c>
      <c r="C2723" s="1">
        <v>44863</v>
      </c>
      <c r="D2723" t="s">
        <v>9</v>
      </c>
      <c r="E2723" t="s">
        <v>43</v>
      </c>
      <c r="F2723" t="s">
        <v>11</v>
      </c>
      <c r="G2723" t="s">
        <v>37</v>
      </c>
      <c r="H2723" s="3">
        <v>9575.36</v>
      </c>
      <c r="I2723" s="3">
        <v>9587.23</v>
      </c>
    </row>
    <row r="2724" spans="2:9" x14ac:dyDescent="0.65">
      <c r="B2724" t="s">
        <v>2801</v>
      </c>
      <c r="C2724" s="1">
        <v>45149</v>
      </c>
      <c r="D2724" t="s">
        <v>19</v>
      </c>
      <c r="E2724" t="s">
        <v>270</v>
      </c>
      <c r="F2724" t="s">
        <v>21</v>
      </c>
      <c r="G2724" t="s">
        <v>12</v>
      </c>
      <c r="H2724" s="3">
        <v>9666.2999999999993</v>
      </c>
      <c r="I2724" s="3">
        <v>9738.5499999999993</v>
      </c>
    </row>
    <row r="2725" spans="2:9" x14ac:dyDescent="0.65">
      <c r="B2725" t="s">
        <v>2802</v>
      </c>
      <c r="C2725" s="1">
        <v>45073</v>
      </c>
      <c r="D2725" t="s">
        <v>35</v>
      </c>
      <c r="E2725" t="s">
        <v>36</v>
      </c>
      <c r="F2725" t="s">
        <v>30</v>
      </c>
      <c r="G2725" t="s">
        <v>48</v>
      </c>
      <c r="H2725" s="3">
        <v>6367.08</v>
      </c>
      <c r="I2725" s="3">
        <v>6442.3</v>
      </c>
    </row>
    <row r="2726" spans="2:9" x14ac:dyDescent="0.65">
      <c r="B2726" t="s">
        <v>2803</v>
      </c>
      <c r="C2726" s="1">
        <v>45488</v>
      </c>
      <c r="D2726" t="s">
        <v>9</v>
      </c>
      <c r="E2726" t="s">
        <v>29</v>
      </c>
      <c r="F2726" t="s">
        <v>30</v>
      </c>
      <c r="G2726" t="s">
        <v>41</v>
      </c>
      <c r="H2726" s="3">
        <v>4475.66</v>
      </c>
      <c r="I2726" s="3">
        <v>4540.41</v>
      </c>
    </row>
    <row r="2727" spans="2:9" x14ac:dyDescent="0.65">
      <c r="B2727" t="s">
        <v>2804</v>
      </c>
      <c r="C2727" s="1">
        <v>45404</v>
      </c>
      <c r="D2727" t="s">
        <v>35</v>
      </c>
      <c r="E2727" t="s">
        <v>128</v>
      </c>
      <c r="F2727" t="s">
        <v>16</v>
      </c>
      <c r="G2727" t="s">
        <v>17</v>
      </c>
      <c r="H2727" s="3">
        <v>374.38</v>
      </c>
      <c r="I2727" s="3">
        <v>393.4</v>
      </c>
    </row>
    <row r="2728" spans="2:9" x14ac:dyDescent="0.65">
      <c r="B2728" t="s">
        <v>2805</v>
      </c>
      <c r="C2728" s="1">
        <v>44566</v>
      </c>
      <c r="D2728" t="s">
        <v>24</v>
      </c>
      <c r="E2728" t="s">
        <v>135</v>
      </c>
      <c r="F2728" t="s">
        <v>11</v>
      </c>
      <c r="G2728" t="s">
        <v>48</v>
      </c>
      <c r="H2728" s="3">
        <v>8472.7800000000007</v>
      </c>
      <c r="I2728" s="3">
        <v>8502.17</v>
      </c>
    </row>
    <row r="2729" spans="2:9" x14ac:dyDescent="0.65">
      <c r="B2729" t="s">
        <v>2806</v>
      </c>
      <c r="C2729" s="1">
        <v>44981</v>
      </c>
      <c r="D2729" t="s">
        <v>9</v>
      </c>
      <c r="E2729" t="s">
        <v>72</v>
      </c>
      <c r="F2729" t="s">
        <v>30</v>
      </c>
      <c r="G2729" t="s">
        <v>37</v>
      </c>
      <c r="H2729" s="3">
        <v>2541.96</v>
      </c>
      <c r="I2729" s="3">
        <v>2631.15</v>
      </c>
    </row>
    <row r="2730" spans="2:9" x14ac:dyDescent="0.65">
      <c r="B2730" t="s">
        <v>2807</v>
      </c>
      <c r="C2730" s="1">
        <v>45471</v>
      </c>
      <c r="D2730" t="s">
        <v>19</v>
      </c>
      <c r="E2730" t="s">
        <v>110</v>
      </c>
      <c r="F2730" t="s">
        <v>21</v>
      </c>
      <c r="G2730" t="s">
        <v>33</v>
      </c>
      <c r="H2730" s="3">
        <v>5749.71</v>
      </c>
      <c r="I2730" s="3">
        <v>5838.17</v>
      </c>
    </row>
    <row r="2731" spans="2:9" x14ac:dyDescent="0.65">
      <c r="B2731" t="s">
        <v>2808</v>
      </c>
      <c r="C2731" s="1">
        <v>44832</v>
      </c>
      <c r="D2731" t="s">
        <v>9</v>
      </c>
      <c r="E2731" t="s">
        <v>60</v>
      </c>
      <c r="F2731" t="s">
        <v>21</v>
      </c>
      <c r="G2731" t="s">
        <v>37</v>
      </c>
      <c r="H2731" s="3">
        <v>2059.59</v>
      </c>
      <c r="I2731" s="3">
        <v>2144.2399999999998</v>
      </c>
    </row>
    <row r="2732" spans="2:9" x14ac:dyDescent="0.65">
      <c r="B2732" t="s">
        <v>2809</v>
      </c>
      <c r="C2732" s="1">
        <v>44801</v>
      </c>
      <c r="D2732" t="s">
        <v>14</v>
      </c>
      <c r="E2732" t="s">
        <v>161</v>
      </c>
      <c r="F2732" t="s">
        <v>21</v>
      </c>
      <c r="G2732" t="s">
        <v>48</v>
      </c>
      <c r="H2732" s="3">
        <v>8802.9500000000007</v>
      </c>
      <c r="I2732" s="3">
        <v>8825.2199999999993</v>
      </c>
    </row>
    <row r="2733" spans="2:9" x14ac:dyDescent="0.65">
      <c r="B2733" t="s">
        <v>2810</v>
      </c>
      <c r="C2733" s="1">
        <v>44916</v>
      </c>
      <c r="D2733" t="s">
        <v>9</v>
      </c>
      <c r="E2733" t="s">
        <v>254</v>
      </c>
      <c r="F2733" t="s">
        <v>47</v>
      </c>
      <c r="G2733" t="s">
        <v>12</v>
      </c>
      <c r="H2733" s="3">
        <v>2152.71</v>
      </c>
      <c r="I2733" s="3">
        <v>2201.17</v>
      </c>
    </row>
    <row r="2734" spans="2:9" x14ac:dyDescent="0.65">
      <c r="B2734" t="s">
        <v>2811</v>
      </c>
      <c r="C2734" s="1">
        <v>44890</v>
      </c>
      <c r="D2734" t="s">
        <v>24</v>
      </c>
      <c r="E2734" t="s">
        <v>64</v>
      </c>
      <c r="F2734" t="s">
        <v>47</v>
      </c>
      <c r="G2734" t="s">
        <v>17</v>
      </c>
      <c r="H2734" s="3">
        <v>1053.75</v>
      </c>
      <c r="I2734" s="3">
        <v>1096.5999999999999</v>
      </c>
    </row>
    <row r="2735" spans="2:9" x14ac:dyDescent="0.65">
      <c r="B2735" t="s">
        <v>2812</v>
      </c>
      <c r="C2735" s="1">
        <v>45557</v>
      </c>
      <c r="D2735" t="s">
        <v>9</v>
      </c>
      <c r="E2735" t="s">
        <v>77</v>
      </c>
      <c r="F2735" t="s">
        <v>47</v>
      </c>
      <c r="G2735" t="s">
        <v>33</v>
      </c>
      <c r="H2735" s="3">
        <v>3750.23</v>
      </c>
      <c r="I2735" s="3">
        <v>3836.77</v>
      </c>
    </row>
    <row r="2736" spans="2:9" x14ac:dyDescent="0.65">
      <c r="B2736" t="s">
        <v>2813</v>
      </c>
      <c r="C2736" s="1">
        <v>44907</v>
      </c>
      <c r="D2736" t="s">
        <v>27</v>
      </c>
      <c r="E2736" t="s">
        <v>62</v>
      </c>
      <c r="F2736" t="s">
        <v>30</v>
      </c>
      <c r="G2736" t="s">
        <v>22</v>
      </c>
      <c r="H2736" s="3">
        <v>9032.48</v>
      </c>
      <c r="I2736" s="3">
        <v>9096.66</v>
      </c>
    </row>
    <row r="2737" spans="2:9" x14ac:dyDescent="0.65">
      <c r="B2737" t="s">
        <v>2814</v>
      </c>
      <c r="C2737" s="1">
        <v>44615</v>
      </c>
      <c r="D2737" t="s">
        <v>24</v>
      </c>
      <c r="E2737" t="s">
        <v>95</v>
      </c>
      <c r="F2737" t="s">
        <v>11</v>
      </c>
      <c r="G2737" t="s">
        <v>58</v>
      </c>
      <c r="H2737" s="3">
        <v>3756.48</v>
      </c>
      <c r="I2737" s="3">
        <v>3771.3</v>
      </c>
    </row>
    <row r="2738" spans="2:9" x14ac:dyDescent="0.65">
      <c r="B2738" t="s">
        <v>2815</v>
      </c>
      <c r="C2738" s="1">
        <v>45572</v>
      </c>
      <c r="D2738" t="s">
        <v>39</v>
      </c>
      <c r="E2738" t="s">
        <v>29</v>
      </c>
      <c r="F2738" t="s">
        <v>16</v>
      </c>
      <c r="G2738" t="s">
        <v>12</v>
      </c>
      <c r="H2738" s="3">
        <v>3992.96</v>
      </c>
      <c r="I2738" s="3">
        <v>4047.19</v>
      </c>
    </row>
    <row r="2739" spans="2:9" x14ac:dyDescent="0.65">
      <c r="B2739" t="s">
        <v>2816</v>
      </c>
      <c r="C2739" s="1">
        <v>44745</v>
      </c>
      <c r="D2739" t="s">
        <v>9</v>
      </c>
      <c r="E2739" t="s">
        <v>128</v>
      </c>
      <c r="F2739" t="s">
        <v>30</v>
      </c>
      <c r="G2739" t="s">
        <v>58</v>
      </c>
      <c r="H2739" s="3">
        <v>3010.88</v>
      </c>
      <c r="I2739" s="3">
        <v>3061.98</v>
      </c>
    </row>
    <row r="2740" spans="2:9" x14ac:dyDescent="0.65">
      <c r="B2740" t="s">
        <v>2817</v>
      </c>
      <c r="C2740" s="1">
        <v>44699</v>
      </c>
      <c r="D2740" t="s">
        <v>32</v>
      </c>
      <c r="E2740" t="s">
        <v>10</v>
      </c>
      <c r="F2740" t="s">
        <v>11</v>
      </c>
      <c r="G2740" t="s">
        <v>17</v>
      </c>
      <c r="H2740" s="3">
        <v>5881.74</v>
      </c>
      <c r="I2740" s="3">
        <v>5897.77</v>
      </c>
    </row>
    <row r="2741" spans="2:9" x14ac:dyDescent="0.65">
      <c r="B2741" t="s">
        <v>2818</v>
      </c>
      <c r="C2741" s="1">
        <v>44684</v>
      </c>
      <c r="D2741" t="s">
        <v>39</v>
      </c>
      <c r="E2741" t="s">
        <v>75</v>
      </c>
      <c r="F2741" t="s">
        <v>11</v>
      </c>
      <c r="G2741" t="s">
        <v>17</v>
      </c>
      <c r="H2741" s="3">
        <v>1185.3</v>
      </c>
      <c r="I2741" s="3">
        <v>1237.5899999999999</v>
      </c>
    </row>
    <row r="2742" spans="2:9" x14ac:dyDescent="0.65">
      <c r="B2742" t="s">
        <v>2819</v>
      </c>
      <c r="C2742" s="1">
        <v>45103</v>
      </c>
      <c r="D2742" t="s">
        <v>9</v>
      </c>
      <c r="E2742" t="s">
        <v>57</v>
      </c>
      <c r="F2742" t="s">
        <v>47</v>
      </c>
      <c r="G2742" t="s">
        <v>58</v>
      </c>
      <c r="H2742" s="3">
        <v>3789.89</v>
      </c>
      <c r="I2742" s="3">
        <v>3880.81</v>
      </c>
    </row>
    <row r="2743" spans="2:9" x14ac:dyDescent="0.65">
      <c r="B2743" t="s">
        <v>2820</v>
      </c>
      <c r="C2743" s="1">
        <v>45232</v>
      </c>
      <c r="D2743" t="s">
        <v>24</v>
      </c>
      <c r="E2743" t="s">
        <v>68</v>
      </c>
      <c r="F2743" t="s">
        <v>16</v>
      </c>
      <c r="G2743" t="s">
        <v>33</v>
      </c>
      <c r="H2743" s="3">
        <v>2094.39</v>
      </c>
      <c r="I2743" s="3">
        <v>2164.2399999999998</v>
      </c>
    </row>
    <row r="2744" spans="2:9" x14ac:dyDescent="0.65">
      <c r="B2744" t="s">
        <v>2821</v>
      </c>
      <c r="C2744" s="1">
        <v>45014</v>
      </c>
      <c r="D2744" t="s">
        <v>45</v>
      </c>
      <c r="E2744" t="s">
        <v>180</v>
      </c>
      <c r="F2744" t="s">
        <v>47</v>
      </c>
      <c r="G2744" t="s">
        <v>41</v>
      </c>
      <c r="H2744" s="3">
        <v>9821.49</v>
      </c>
      <c r="I2744" s="3">
        <v>9894.83</v>
      </c>
    </row>
    <row r="2745" spans="2:9" x14ac:dyDescent="0.65">
      <c r="B2745" t="s">
        <v>2822</v>
      </c>
      <c r="C2745" s="1">
        <v>44923</v>
      </c>
      <c r="D2745" t="s">
        <v>19</v>
      </c>
      <c r="E2745" t="s">
        <v>90</v>
      </c>
      <c r="F2745" t="s">
        <v>47</v>
      </c>
      <c r="G2745" t="s">
        <v>48</v>
      </c>
      <c r="H2745" s="3">
        <v>1566.63</v>
      </c>
      <c r="I2745" s="3">
        <v>1600.04</v>
      </c>
    </row>
    <row r="2746" spans="2:9" x14ac:dyDescent="0.65">
      <c r="B2746" t="s">
        <v>2823</v>
      </c>
      <c r="C2746" s="1">
        <v>45015</v>
      </c>
      <c r="D2746" t="s">
        <v>45</v>
      </c>
      <c r="E2746" t="s">
        <v>185</v>
      </c>
      <c r="F2746" t="s">
        <v>16</v>
      </c>
      <c r="G2746" t="s">
        <v>37</v>
      </c>
      <c r="H2746" s="3">
        <v>1504.51</v>
      </c>
      <c r="I2746" s="3">
        <v>1541.86</v>
      </c>
    </row>
    <row r="2747" spans="2:9" x14ac:dyDescent="0.65">
      <c r="B2747" t="s">
        <v>2824</v>
      </c>
      <c r="C2747" s="1">
        <v>45484</v>
      </c>
      <c r="D2747" t="s">
        <v>35</v>
      </c>
      <c r="E2747" t="s">
        <v>60</v>
      </c>
      <c r="F2747" t="s">
        <v>47</v>
      </c>
      <c r="G2747" t="s">
        <v>48</v>
      </c>
      <c r="H2747" s="3">
        <v>6020.7</v>
      </c>
      <c r="I2747" s="3">
        <v>6080.46</v>
      </c>
    </row>
    <row r="2748" spans="2:9" x14ac:dyDescent="0.65">
      <c r="B2748" t="s">
        <v>2825</v>
      </c>
      <c r="C2748" s="1">
        <v>44963</v>
      </c>
      <c r="D2748" t="s">
        <v>27</v>
      </c>
      <c r="E2748" t="s">
        <v>97</v>
      </c>
      <c r="F2748" t="s">
        <v>11</v>
      </c>
      <c r="G2748" t="s">
        <v>22</v>
      </c>
      <c r="H2748" s="3">
        <v>5875.68</v>
      </c>
      <c r="I2748" s="3">
        <v>5916.89</v>
      </c>
    </row>
    <row r="2749" spans="2:9" x14ac:dyDescent="0.65">
      <c r="B2749" t="s">
        <v>2826</v>
      </c>
      <c r="C2749" s="1">
        <v>44562</v>
      </c>
      <c r="D2749" t="s">
        <v>27</v>
      </c>
      <c r="E2749" t="s">
        <v>43</v>
      </c>
      <c r="F2749" t="s">
        <v>16</v>
      </c>
      <c r="G2749" t="s">
        <v>69</v>
      </c>
      <c r="H2749" s="3">
        <v>6259.25</v>
      </c>
      <c r="I2749" s="3">
        <v>6296.85</v>
      </c>
    </row>
    <row r="2750" spans="2:9" x14ac:dyDescent="0.65">
      <c r="B2750" t="s">
        <v>2827</v>
      </c>
      <c r="C2750" s="1">
        <v>44951</v>
      </c>
      <c r="D2750" t="s">
        <v>19</v>
      </c>
      <c r="E2750" t="s">
        <v>156</v>
      </c>
      <c r="F2750" t="s">
        <v>47</v>
      </c>
      <c r="G2750" t="s">
        <v>41</v>
      </c>
      <c r="H2750" s="3">
        <v>1769.11</v>
      </c>
      <c r="I2750" s="3">
        <v>1820.73</v>
      </c>
    </row>
    <row r="2751" spans="2:9" x14ac:dyDescent="0.65">
      <c r="B2751" t="s">
        <v>2828</v>
      </c>
      <c r="C2751" s="1">
        <v>44796</v>
      </c>
      <c r="D2751" t="s">
        <v>39</v>
      </c>
      <c r="E2751" t="s">
        <v>10</v>
      </c>
      <c r="F2751" t="s">
        <v>21</v>
      </c>
      <c r="G2751" t="s">
        <v>33</v>
      </c>
      <c r="H2751" s="3">
        <v>4692.28</v>
      </c>
      <c r="I2751" s="3">
        <v>4748.1899999999996</v>
      </c>
    </row>
    <row r="2752" spans="2:9" x14ac:dyDescent="0.65">
      <c r="B2752" t="s">
        <v>2829</v>
      </c>
      <c r="C2752" s="1">
        <v>44918</v>
      </c>
      <c r="D2752" t="s">
        <v>45</v>
      </c>
      <c r="E2752" t="s">
        <v>43</v>
      </c>
      <c r="F2752" t="s">
        <v>30</v>
      </c>
      <c r="G2752" t="s">
        <v>17</v>
      </c>
      <c r="H2752" s="3">
        <v>7281.07</v>
      </c>
      <c r="I2752" s="3">
        <v>7335.53</v>
      </c>
    </row>
    <row r="2753" spans="2:9" x14ac:dyDescent="0.65">
      <c r="B2753" t="s">
        <v>2830</v>
      </c>
      <c r="C2753" s="1">
        <v>45512</v>
      </c>
      <c r="D2753" t="s">
        <v>35</v>
      </c>
      <c r="E2753" t="s">
        <v>142</v>
      </c>
      <c r="F2753" t="s">
        <v>47</v>
      </c>
      <c r="G2753" t="s">
        <v>22</v>
      </c>
      <c r="H2753" s="3">
        <v>991.98</v>
      </c>
      <c r="I2753" s="3">
        <v>1019.5</v>
      </c>
    </row>
    <row r="2754" spans="2:9" x14ac:dyDescent="0.65">
      <c r="B2754" t="s">
        <v>2831</v>
      </c>
      <c r="C2754" s="1">
        <v>44631</v>
      </c>
      <c r="D2754" t="s">
        <v>45</v>
      </c>
      <c r="E2754" t="s">
        <v>62</v>
      </c>
      <c r="F2754" t="s">
        <v>16</v>
      </c>
      <c r="G2754" t="s">
        <v>22</v>
      </c>
      <c r="H2754" s="3">
        <v>1657.6</v>
      </c>
      <c r="I2754" s="3">
        <v>1705.49</v>
      </c>
    </row>
    <row r="2755" spans="2:9" x14ac:dyDescent="0.65">
      <c r="B2755" t="s">
        <v>2832</v>
      </c>
      <c r="C2755" s="1">
        <v>44870</v>
      </c>
      <c r="D2755" t="s">
        <v>24</v>
      </c>
      <c r="E2755" t="s">
        <v>108</v>
      </c>
      <c r="F2755" t="s">
        <v>11</v>
      </c>
      <c r="G2755" t="s">
        <v>69</v>
      </c>
      <c r="H2755" s="3">
        <v>3521.83</v>
      </c>
      <c r="I2755" s="3">
        <v>3538.07</v>
      </c>
    </row>
    <row r="2756" spans="2:9" x14ac:dyDescent="0.65">
      <c r="B2756" t="s">
        <v>2833</v>
      </c>
      <c r="C2756" s="1">
        <v>44751</v>
      </c>
      <c r="D2756" t="s">
        <v>24</v>
      </c>
      <c r="E2756" t="s">
        <v>72</v>
      </c>
      <c r="F2756" t="s">
        <v>30</v>
      </c>
      <c r="G2756" t="s">
        <v>37</v>
      </c>
      <c r="H2756" s="3">
        <v>8121.64</v>
      </c>
      <c r="I2756" s="3">
        <v>8157.46</v>
      </c>
    </row>
    <row r="2757" spans="2:9" x14ac:dyDescent="0.65">
      <c r="B2757" t="s">
        <v>2834</v>
      </c>
      <c r="C2757" s="1">
        <v>44655</v>
      </c>
      <c r="D2757" t="s">
        <v>24</v>
      </c>
      <c r="E2757" t="s">
        <v>142</v>
      </c>
      <c r="F2757" t="s">
        <v>16</v>
      </c>
      <c r="G2757" t="s">
        <v>17</v>
      </c>
      <c r="H2757" s="3">
        <v>5592.02</v>
      </c>
      <c r="I2757" s="3">
        <v>5675.34</v>
      </c>
    </row>
    <row r="2758" spans="2:9" x14ac:dyDescent="0.65">
      <c r="B2758" t="s">
        <v>2835</v>
      </c>
      <c r="C2758" s="1">
        <v>45375</v>
      </c>
      <c r="D2758" t="s">
        <v>32</v>
      </c>
      <c r="E2758" t="s">
        <v>122</v>
      </c>
      <c r="F2758" t="s">
        <v>30</v>
      </c>
      <c r="G2758" t="s">
        <v>17</v>
      </c>
      <c r="H2758" s="3">
        <v>665.92</v>
      </c>
      <c r="I2758" s="3">
        <v>686.21</v>
      </c>
    </row>
    <row r="2759" spans="2:9" x14ac:dyDescent="0.65">
      <c r="B2759" t="s">
        <v>2836</v>
      </c>
      <c r="C2759" s="1">
        <v>44562</v>
      </c>
      <c r="D2759" t="s">
        <v>35</v>
      </c>
      <c r="E2759" t="s">
        <v>50</v>
      </c>
      <c r="F2759" t="s">
        <v>11</v>
      </c>
      <c r="G2759" t="s">
        <v>33</v>
      </c>
      <c r="H2759" s="3">
        <v>3796.21</v>
      </c>
      <c r="I2759" s="3">
        <v>3866.29</v>
      </c>
    </row>
    <row r="2760" spans="2:9" x14ac:dyDescent="0.65">
      <c r="B2760" t="s">
        <v>2837</v>
      </c>
      <c r="C2760" s="1">
        <v>44657</v>
      </c>
      <c r="D2760" t="s">
        <v>27</v>
      </c>
      <c r="E2760" t="s">
        <v>174</v>
      </c>
      <c r="F2760" t="s">
        <v>47</v>
      </c>
      <c r="G2760" t="s">
        <v>33</v>
      </c>
      <c r="H2760" s="3">
        <v>5730.5</v>
      </c>
      <c r="I2760" s="3">
        <v>5817.05</v>
      </c>
    </row>
    <row r="2761" spans="2:9" x14ac:dyDescent="0.65">
      <c r="B2761" t="s">
        <v>2838</v>
      </c>
      <c r="C2761" s="1">
        <v>45566</v>
      </c>
      <c r="D2761" t="s">
        <v>14</v>
      </c>
      <c r="E2761" t="s">
        <v>108</v>
      </c>
      <c r="F2761" t="s">
        <v>11</v>
      </c>
      <c r="G2761" t="s">
        <v>37</v>
      </c>
      <c r="H2761" s="3">
        <v>564.57000000000005</v>
      </c>
      <c r="I2761" s="3">
        <v>611.35</v>
      </c>
    </row>
    <row r="2762" spans="2:9" x14ac:dyDescent="0.65">
      <c r="B2762" t="s">
        <v>2839</v>
      </c>
      <c r="C2762" s="1">
        <v>45307</v>
      </c>
      <c r="D2762" t="s">
        <v>45</v>
      </c>
      <c r="E2762" t="s">
        <v>128</v>
      </c>
      <c r="F2762" t="s">
        <v>11</v>
      </c>
      <c r="G2762" t="s">
        <v>48</v>
      </c>
      <c r="H2762" s="3">
        <v>6561.98</v>
      </c>
      <c r="I2762" s="3">
        <v>6654.23</v>
      </c>
    </row>
    <row r="2763" spans="2:9" x14ac:dyDescent="0.65">
      <c r="B2763" t="s">
        <v>2840</v>
      </c>
      <c r="C2763" s="1">
        <v>45574</v>
      </c>
      <c r="D2763" t="s">
        <v>27</v>
      </c>
      <c r="E2763" t="s">
        <v>54</v>
      </c>
      <c r="F2763" t="s">
        <v>16</v>
      </c>
      <c r="G2763" t="s">
        <v>22</v>
      </c>
      <c r="H2763" s="3">
        <v>1386.96</v>
      </c>
      <c r="I2763" s="3">
        <v>1486.37</v>
      </c>
    </row>
    <row r="2764" spans="2:9" x14ac:dyDescent="0.65">
      <c r="B2764" t="s">
        <v>2841</v>
      </c>
      <c r="C2764" s="1">
        <v>45004</v>
      </c>
      <c r="D2764" t="s">
        <v>14</v>
      </c>
      <c r="E2764" t="s">
        <v>62</v>
      </c>
      <c r="F2764" t="s">
        <v>21</v>
      </c>
      <c r="G2764" t="s">
        <v>69</v>
      </c>
      <c r="H2764" s="3">
        <v>5056.54</v>
      </c>
      <c r="I2764" s="3">
        <v>5143.16</v>
      </c>
    </row>
    <row r="2765" spans="2:9" x14ac:dyDescent="0.65">
      <c r="B2765" t="s">
        <v>2842</v>
      </c>
      <c r="C2765" s="1">
        <v>45120</v>
      </c>
      <c r="D2765" t="s">
        <v>45</v>
      </c>
      <c r="E2765" t="s">
        <v>46</v>
      </c>
      <c r="F2765" t="s">
        <v>11</v>
      </c>
      <c r="G2765" t="s">
        <v>58</v>
      </c>
      <c r="H2765" s="3">
        <v>6711.33</v>
      </c>
      <c r="I2765" s="3">
        <v>6808.95</v>
      </c>
    </row>
    <row r="2766" spans="2:9" x14ac:dyDescent="0.65">
      <c r="B2766" t="s">
        <v>2843</v>
      </c>
      <c r="C2766" s="1">
        <v>45058</v>
      </c>
      <c r="D2766" t="s">
        <v>9</v>
      </c>
      <c r="E2766" t="s">
        <v>138</v>
      </c>
      <c r="F2766" t="s">
        <v>21</v>
      </c>
      <c r="G2766" t="s">
        <v>12</v>
      </c>
      <c r="H2766" s="3">
        <v>6598.07</v>
      </c>
      <c r="I2766" s="3">
        <v>6671.18</v>
      </c>
    </row>
    <row r="2767" spans="2:9" x14ac:dyDescent="0.65">
      <c r="B2767" t="s">
        <v>2844</v>
      </c>
      <c r="C2767" s="1">
        <v>45425</v>
      </c>
      <c r="D2767" t="s">
        <v>24</v>
      </c>
      <c r="E2767" t="s">
        <v>296</v>
      </c>
      <c r="F2767" t="s">
        <v>30</v>
      </c>
      <c r="G2767" t="s">
        <v>17</v>
      </c>
      <c r="H2767" s="3">
        <v>2634.17</v>
      </c>
      <c r="I2767" s="3">
        <v>2732.56</v>
      </c>
    </row>
    <row r="2768" spans="2:9" x14ac:dyDescent="0.65">
      <c r="B2768" t="s">
        <v>2845</v>
      </c>
      <c r="C2768" s="1">
        <v>44934</v>
      </c>
      <c r="D2768" t="s">
        <v>39</v>
      </c>
      <c r="E2768" t="s">
        <v>174</v>
      </c>
      <c r="F2768" t="s">
        <v>16</v>
      </c>
      <c r="G2768" t="s">
        <v>48</v>
      </c>
      <c r="H2768" s="3">
        <v>7260.67</v>
      </c>
      <c r="I2768" s="3">
        <v>7350.34</v>
      </c>
    </row>
    <row r="2769" spans="2:9" x14ac:dyDescent="0.65">
      <c r="B2769" t="s">
        <v>2846</v>
      </c>
      <c r="C2769" s="1">
        <v>44564</v>
      </c>
      <c r="D2769" t="s">
        <v>45</v>
      </c>
      <c r="E2769" t="s">
        <v>52</v>
      </c>
      <c r="F2769" t="s">
        <v>30</v>
      </c>
      <c r="G2769" t="s">
        <v>17</v>
      </c>
      <c r="H2769" s="3">
        <v>9055.2999999999993</v>
      </c>
      <c r="I2769" s="3">
        <v>9075.27</v>
      </c>
    </row>
    <row r="2770" spans="2:9" x14ac:dyDescent="0.65">
      <c r="B2770" t="s">
        <v>2847</v>
      </c>
      <c r="C2770" s="1">
        <v>44753</v>
      </c>
      <c r="D2770" t="s">
        <v>24</v>
      </c>
      <c r="E2770" t="s">
        <v>52</v>
      </c>
      <c r="F2770" t="s">
        <v>47</v>
      </c>
      <c r="G2770" t="s">
        <v>41</v>
      </c>
      <c r="H2770" s="3">
        <v>6968.18</v>
      </c>
      <c r="I2770" s="3">
        <v>6981.33</v>
      </c>
    </row>
    <row r="2771" spans="2:9" x14ac:dyDescent="0.65">
      <c r="B2771" t="s">
        <v>2848</v>
      </c>
      <c r="C2771" s="1">
        <v>44941</v>
      </c>
      <c r="D2771" t="s">
        <v>9</v>
      </c>
      <c r="E2771" t="s">
        <v>170</v>
      </c>
      <c r="F2771" t="s">
        <v>11</v>
      </c>
      <c r="G2771" t="s">
        <v>41</v>
      </c>
      <c r="H2771" s="3">
        <v>9442.0400000000009</v>
      </c>
      <c r="I2771" s="3">
        <v>9492.24</v>
      </c>
    </row>
    <row r="2772" spans="2:9" x14ac:dyDescent="0.65">
      <c r="B2772" t="s">
        <v>2849</v>
      </c>
      <c r="C2772" s="1">
        <v>45628</v>
      </c>
      <c r="D2772" t="s">
        <v>39</v>
      </c>
      <c r="E2772" t="s">
        <v>68</v>
      </c>
      <c r="F2772" t="s">
        <v>47</v>
      </c>
      <c r="G2772" t="s">
        <v>58</v>
      </c>
      <c r="H2772" s="3">
        <v>9304.33</v>
      </c>
      <c r="I2772" s="3">
        <v>9373.7199999999993</v>
      </c>
    </row>
    <row r="2773" spans="2:9" x14ac:dyDescent="0.65">
      <c r="B2773" t="s">
        <v>2850</v>
      </c>
      <c r="C2773" s="1">
        <v>44733</v>
      </c>
      <c r="D2773" t="s">
        <v>39</v>
      </c>
      <c r="E2773" t="s">
        <v>52</v>
      </c>
      <c r="F2773" t="s">
        <v>16</v>
      </c>
      <c r="G2773" t="s">
        <v>17</v>
      </c>
      <c r="H2773" s="3">
        <v>6204.4</v>
      </c>
      <c r="I2773" s="3">
        <v>6274.67</v>
      </c>
    </row>
    <row r="2774" spans="2:9" x14ac:dyDescent="0.65">
      <c r="B2774" t="s">
        <v>2851</v>
      </c>
      <c r="C2774" s="1">
        <v>44651</v>
      </c>
      <c r="D2774" t="s">
        <v>24</v>
      </c>
      <c r="E2774" t="s">
        <v>54</v>
      </c>
      <c r="F2774" t="s">
        <v>11</v>
      </c>
      <c r="G2774" t="s">
        <v>33</v>
      </c>
      <c r="H2774" s="3">
        <v>5566.92</v>
      </c>
      <c r="I2774" s="3">
        <v>5597.47</v>
      </c>
    </row>
    <row r="2775" spans="2:9" x14ac:dyDescent="0.65">
      <c r="B2775" t="s">
        <v>2852</v>
      </c>
      <c r="C2775" s="1">
        <v>45170</v>
      </c>
      <c r="D2775" t="s">
        <v>32</v>
      </c>
      <c r="E2775" t="s">
        <v>128</v>
      </c>
      <c r="F2775" t="s">
        <v>16</v>
      </c>
      <c r="G2775" t="s">
        <v>33</v>
      </c>
      <c r="H2775" s="3">
        <v>6529.78</v>
      </c>
      <c r="I2775" s="3">
        <v>6605.13</v>
      </c>
    </row>
    <row r="2776" spans="2:9" x14ac:dyDescent="0.65">
      <c r="B2776" t="s">
        <v>2853</v>
      </c>
      <c r="C2776" s="1">
        <v>44898</v>
      </c>
      <c r="D2776" t="s">
        <v>35</v>
      </c>
      <c r="E2776" t="s">
        <v>54</v>
      </c>
      <c r="F2776" t="s">
        <v>21</v>
      </c>
      <c r="G2776" t="s">
        <v>17</v>
      </c>
      <c r="H2776" s="3">
        <v>1456.59</v>
      </c>
      <c r="I2776" s="3">
        <v>1500.29</v>
      </c>
    </row>
    <row r="2777" spans="2:9" x14ac:dyDescent="0.65">
      <c r="B2777" t="s">
        <v>2854</v>
      </c>
      <c r="C2777" s="1">
        <v>45416</v>
      </c>
      <c r="D2777" t="s">
        <v>45</v>
      </c>
      <c r="E2777" t="s">
        <v>60</v>
      </c>
      <c r="F2777" t="s">
        <v>30</v>
      </c>
      <c r="G2777" t="s">
        <v>48</v>
      </c>
      <c r="H2777" s="3">
        <v>6202.62</v>
      </c>
      <c r="I2777" s="3">
        <v>6264.42</v>
      </c>
    </row>
    <row r="2778" spans="2:9" x14ac:dyDescent="0.65">
      <c r="B2778" t="s">
        <v>2855</v>
      </c>
      <c r="C2778" s="1">
        <v>45526</v>
      </c>
      <c r="D2778" t="s">
        <v>35</v>
      </c>
      <c r="E2778" t="s">
        <v>25</v>
      </c>
      <c r="F2778" t="s">
        <v>11</v>
      </c>
      <c r="G2778" t="s">
        <v>58</v>
      </c>
      <c r="H2778" s="3">
        <v>5894.8</v>
      </c>
      <c r="I2778" s="3">
        <v>5929.78</v>
      </c>
    </row>
    <row r="2779" spans="2:9" x14ac:dyDescent="0.65">
      <c r="B2779" t="s">
        <v>2856</v>
      </c>
      <c r="C2779" s="1">
        <v>44706</v>
      </c>
      <c r="D2779" t="s">
        <v>27</v>
      </c>
      <c r="E2779" t="s">
        <v>174</v>
      </c>
      <c r="F2779" t="s">
        <v>21</v>
      </c>
      <c r="G2779" t="s">
        <v>58</v>
      </c>
      <c r="H2779" s="3">
        <v>5693.8</v>
      </c>
      <c r="I2779" s="3">
        <v>5766.51</v>
      </c>
    </row>
    <row r="2780" spans="2:9" x14ac:dyDescent="0.65">
      <c r="B2780" t="s">
        <v>2857</v>
      </c>
      <c r="C2780" s="1">
        <v>45617</v>
      </c>
      <c r="D2780" t="s">
        <v>24</v>
      </c>
      <c r="E2780" t="s">
        <v>122</v>
      </c>
      <c r="F2780" t="s">
        <v>21</v>
      </c>
      <c r="G2780" t="s">
        <v>12</v>
      </c>
      <c r="H2780" s="3">
        <v>2564.3000000000002</v>
      </c>
      <c r="I2780" s="3">
        <v>2587.8000000000002</v>
      </c>
    </row>
    <row r="2781" spans="2:9" x14ac:dyDescent="0.65">
      <c r="B2781" t="s">
        <v>2858</v>
      </c>
      <c r="C2781" s="1">
        <v>45007</v>
      </c>
      <c r="D2781" t="s">
        <v>35</v>
      </c>
      <c r="E2781" t="s">
        <v>147</v>
      </c>
      <c r="F2781" t="s">
        <v>47</v>
      </c>
      <c r="G2781" t="s">
        <v>37</v>
      </c>
      <c r="H2781" s="3">
        <v>7978.59</v>
      </c>
      <c r="I2781" s="3">
        <v>8027.24</v>
      </c>
    </row>
    <row r="2782" spans="2:9" x14ac:dyDescent="0.65">
      <c r="B2782" t="s">
        <v>2859</v>
      </c>
      <c r="C2782" s="1">
        <v>44610</v>
      </c>
      <c r="D2782" t="s">
        <v>27</v>
      </c>
      <c r="E2782" t="s">
        <v>276</v>
      </c>
      <c r="F2782" t="s">
        <v>16</v>
      </c>
      <c r="G2782" t="s">
        <v>69</v>
      </c>
      <c r="H2782" s="3">
        <v>6542.93</v>
      </c>
      <c r="I2782" s="3">
        <v>6616.75</v>
      </c>
    </row>
    <row r="2783" spans="2:9" x14ac:dyDescent="0.65">
      <c r="B2783" t="s">
        <v>2860</v>
      </c>
      <c r="C2783" s="1">
        <v>45306</v>
      </c>
      <c r="D2783" t="s">
        <v>14</v>
      </c>
      <c r="E2783" t="s">
        <v>77</v>
      </c>
      <c r="F2783" t="s">
        <v>11</v>
      </c>
      <c r="G2783" t="s">
        <v>37</v>
      </c>
      <c r="H2783" s="3">
        <v>2548.7800000000002</v>
      </c>
      <c r="I2783" s="3">
        <v>2648.07</v>
      </c>
    </row>
    <row r="2784" spans="2:9" x14ac:dyDescent="0.65">
      <c r="B2784" t="s">
        <v>2861</v>
      </c>
      <c r="C2784" s="1">
        <v>45340</v>
      </c>
      <c r="D2784" t="s">
        <v>9</v>
      </c>
      <c r="E2784" t="s">
        <v>57</v>
      </c>
      <c r="F2784" t="s">
        <v>30</v>
      </c>
      <c r="G2784" t="s">
        <v>69</v>
      </c>
      <c r="H2784" s="3">
        <v>8992.0300000000007</v>
      </c>
      <c r="I2784" s="3">
        <v>9072.83</v>
      </c>
    </row>
    <row r="2785" spans="2:9" x14ac:dyDescent="0.65">
      <c r="B2785" t="s">
        <v>2862</v>
      </c>
      <c r="C2785" s="1">
        <v>44575</v>
      </c>
      <c r="D2785" t="s">
        <v>27</v>
      </c>
      <c r="E2785" t="s">
        <v>90</v>
      </c>
      <c r="F2785" t="s">
        <v>30</v>
      </c>
      <c r="G2785" t="s">
        <v>17</v>
      </c>
      <c r="H2785" s="3">
        <v>9295.8700000000008</v>
      </c>
      <c r="I2785" s="3">
        <v>9323.31</v>
      </c>
    </row>
    <row r="2786" spans="2:9" x14ac:dyDescent="0.65">
      <c r="B2786" t="s">
        <v>2863</v>
      </c>
      <c r="C2786" s="1">
        <v>45121</v>
      </c>
      <c r="D2786" t="s">
        <v>24</v>
      </c>
      <c r="E2786" t="s">
        <v>156</v>
      </c>
      <c r="F2786" t="s">
        <v>21</v>
      </c>
      <c r="G2786" t="s">
        <v>69</v>
      </c>
      <c r="H2786" s="3">
        <v>7183.4</v>
      </c>
      <c r="I2786" s="3">
        <v>7211.74</v>
      </c>
    </row>
    <row r="2787" spans="2:9" x14ac:dyDescent="0.65">
      <c r="B2787" t="s">
        <v>2864</v>
      </c>
      <c r="C2787" s="1">
        <v>45156</v>
      </c>
      <c r="D2787" t="s">
        <v>39</v>
      </c>
      <c r="E2787" t="s">
        <v>110</v>
      </c>
      <c r="F2787" t="s">
        <v>11</v>
      </c>
      <c r="G2787" t="s">
        <v>33</v>
      </c>
      <c r="H2787" s="3">
        <v>9790.14</v>
      </c>
      <c r="I2787" s="3">
        <v>9885.39</v>
      </c>
    </row>
    <row r="2788" spans="2:9" x14ac:dyDescent="0.65">
      <c r="B2788" t="s">
        <v>2865</v>
      </c>
      <c r="C2788" s="1">
        <v>45163</v>
      </c>
      <c r="D2788" t="s">
        <v>45</v>
      </c>
      <c r="E2788" t="s">
        <v>64</v>
      </c>
      <c r="F2788" t="s">
        <v>21</v>
      </c>
      <c r="G2788" t="s">
        <v>22</v>
      </c>
      <c r="H2788" s="3">
        <v>692.24</v>
      </c>
      <c r="I2788" s="3">
        <v>763.21</v>
      </c>
    </row>
    <row r="2789" spans="2:9" x14ac:dyDescent="0.65">
      <c r="B2789" t="s">
        <v>2866</v>
      </c>
      <c r="C2789" s="1">
        <v>44751</v>
      </c>
      <c r="D2789" t="s">
        <v>9</v>
      </c>
      <c r="E2789" t="s">
        <v>64</v>
      </c>
      <c r="F2789" t="s">
        <v>11</v>
      </c>
      <c r="G2789" t="s">
        <v>12</v>
      </c>
      <c r="H2789" s="3">
        <v>7766.74</v>
      </c>
      <c r="I2789" s="3">
        <v>7780.77</v>
      </c>
    </row>
    <row r="2790" spans="2:9" x14ac:dyDescent="0.65">
      <c r="B2790" t="s">
        <v>2867</v>
      </c>
      <c r="C2790" s="1">
        <v>44733</v>
      </c>
      <c r="D2790" t="s">
        <v>39</v>
      </c>
      <c r="E2790" t="s">
        <v>52</v>
      </c>
      <c r="F2790" t="s">
        <v>21</v>
      </c>
      <c r="G2790" t="s">
        <v>12</v>
      </c>
      <c r="H2790" s="3">
        <v>2035.29</v>
      </c>
      <c r="I2790" s="3">
        <v>2099.71</v>
      </c>
    </row>
    <row r="2791" spans="2:9" x14ac:dyDescent="0.65">
      <c r="B2791" t="s">
        <v>2868</v>
      </c>
      <c r="C2791" s="1">
        <v>45309</v>
      </c>
      <c r="D2791" t="s">
        <v>9</v>
      </c>
      <c r="E2791" t="s">
        <v>138</v>
      </c>
      <c r="F2791" t="s">
        <v>16</v>
      </c>
      <c r="G2791" t="s">
        <v>37</v>
      </c>
      <c r="H2791" s="3">
        <v>9136.7000000000007</v>
      </c>
      <c r="I2791" s="3">
        <v>9156.27</v>
      </c>
    </row>
    <row r="2792" spans="2:9" x14ac:dyDescent="0.65">
      <c r="B2792" t="s">
        <v>2869</v>
      </c>
      <c r="C2792" s="1">
        <v>45185</v>
      </c>
      <c r="D2792" t="s">
        <v>24</v>
      </c>
      <c r="E2792" t="s">
        <v>25</v>
      </c>
      <c r="F2792" t="s">
        <v>30</v>
      </c>
      <c r="G2792" t="s">
        <v>22</v>
      </c>
      <c r="H2792" s="3">
        <v>3579.33</v>
      </c>
      <c r="I2792" s="3">
        <v>3606.7</v>
      </c>
    </row>
    <row r="2793" spans="2:9" x14ac:dyDescent="0.65">
      <c r="B2793" t="s">
        <v>2870</v>
      </c>
      <c r="C2793" s="1">
        <v>45015</v>
      </c>
      <c r="D2793" t="s">
        <v>14</v>
      </c>
      <c r="E2793" t="s">
        <v>180</v>
      </c>
      <c r="F2793" t="s">
        <v>11</v>
      </c>
      <c r="G2793" t="s">
        <v>37</v>
      </c>
      <c r="H2793" s="3">
        <v>8522.41</v>
      </c>
      <c r="I2793" s="3">
        <v>8622.8700000000008</v>
      </c>
    </row>
    <row r="2794" spans="2:9" x14ac:dyDescent="0.65">
      <c r="B2794" t="s">
        <v>2871</v>
      </c>
      <c r="C2794" s="1">
        <v>45261</v>
      </c>
      <c r="D2794" t="s">
        <v>19</v>
      </c>
      <c r="E2794" t="s">
        <v>25</v>
      </c>
      <c r="F2794" t="s">
        <v>30</v>
      </c>
      <c r="G2794" t="s">
        <v>37</v>
      </c>
      <c r="H2794" s="3">
        <v>8809.43</v>
      </c>
      <c r="I2794" s="3">
        <v>8828.0300000000007</v>
      </c>
    </row>
    <row r="2795" spans="2:9" x14ac:dyDescent="0.65">
      <c r="B2795" t="s">
        <v>2872</v>
      </c>
      <c r="C2795" s="1">
        <v>45610</v>
      </c>
      <c r="D2795" t="s">
        <v>24</v>
      </c>
      <c r="E2795" t="s">
        <v>170</v>
      </c>
      <c r="F2795" t="s">
        <v>16</v>
      </c>
      <c r="G2795" t="s">
        <v>37</v>
      </c>
      <c r="H2795" s="3">
        <v>6732.6</v>
      </c>
      <c r="I2795" s="3">
        <v>6748.83</v>
      </c>
    </row>
    <row r="2796" spans="2:9" x14ac:dyDescent="0.65">
      <c r="B2796" t="s">
        <v>2873</v>
      </c>
      <c r="C2796" s="1">
        <v>45195</v>
      </c>
      <c r="D2796" t="s">
        <v>9</v>
      </c>
      <c r="E2796" t="s">
        <v>43</v>
      </c>
      <c r="F2796" t="s">
        <v>16</v>
      </c>
      <c r="G2796" t="s">
        <v>17</v>
      </c>
      <c r="H2796" s="3">
        <v>3304.03</v>
      </c>
      <c r="I2796" s="3">
        <v>3332.96</v>
      </c>
    </row>
    <row r="2797" spans="2:9" x14ac:dyDescent="0.65">
      <c r="B2797" t="s">
        <v>2874</v>
      </c>
      <c r="C2797" s="1">
        <v>45033</v>
      </c>
      <c r="D2797" t="s">
        <v>24</v>
      </c>
      <c r="E2797" t="s">
        <v>54</v>
      </c>
      <c r="F2797" t="s">
        <v>30</v>
      </c>
      <c r="G2797" t="s">
        <v>58</v>
      </c>
      <c r="H2797" s="3">
        <v>1333.6</v>
      </c>
      <c r="I2797" s="3">
        <v>1350.92</v>
      </c>
    </row>
    <row r="2798" spans="2:9" x14ac:dyDescent="0.65">
      <c r="B2798" t="s">
        <v>2875</v>
      </c>
      <c r="C2798" s="1">
        <v>45383</v>
      </c>
      <c r="D2798" t="s">
        <v>9</v>
      </c>
      <c r="E2798" t="s">
        <v>66</v>
      </c>
      <c r="F2798" t="s">
        <v>16</v>
      </c>
      <c r="G2798" t="s">
        <v>17</v>
      </c>
      <c r="H2798" s="3">
        <v>7802.66</v>
      </c>
      <c r="I2798" s="3">
        <v>7862.72</v>
      </c>
    </row>
    <row r="2799" spans="2:9" x14ac:dyDescent="0.65">
      <c r="B2799" t="s">
        <v>2876</v>
      </c>
      <c r="C2799" s="1">
        <v>44865</v>
      </c>
      <c r="D2799" t="s">
        <v>14</v>
      </c>
      <c r="E2799" t="s">
        <v>97</v>
      </c>
      <c r="F2799" t="s">
        <v>11</v>
      </c>
      <c r="G2799" t="s">
        <v>37</v>
      </c>
      <c r="H2799" s="3">
        <v>6246.91</v>
      </c>
      <c r="I2799" s="3">
        <v>6291.66</v>
      </c>
    </row>
    <row r="2800" spans="2:9" x14ac:dyDescent="0.65">
      <c r="B2800" t="s">
        <v>2877</v>
      </c>
      <c r="C2800" s="1">
        <v>44959</v>
      </c>
      <c r="D2800" t="s">
        <v>24</v>
      </c>
      <c r="E2800" t="s">
        <v>296</v>
      </c>
      <c r="F2800" t="s">
        <v>11</v>
      </c>
      <c r="G2800" t="s">
        <v>12</v>
      </c>
      <c r="H2800" s="3">
        <v>4057.34</v>
      </c>
      <c r="I2800" s="3">
        <v>4107.01</v>
      </c>
    </row>
    <row r="2801" spans="2:9" x14ac:dyDescent="0.65">
      <c r="B2801" t="s">
        <v>2878</v>
      </c>
      <c r="C2801" s="1">
        <v>45007</v>
      </c>
      <c r="D2801" t="s">
        <v>27</v>
      </c>
      <c r="E2801" t="s">
        <v>108</v>
      </c>
      <c r="F2801" t="s">
        <v>47</v>
      </c>
      <c r="G2801" t="s">
        <v>58</v>
      </c>
      <c r="H2801" s="3">
        <v>3387.02</v>
      </c>
      <c r="I2801" s="3">
        <v>3442.23</v>
      </c>
    </row>
    <row r="2802" spans="2:9" x14ac:dyDescent="0.65">
      <c r="B2802" t="s">
        <v>2879</v>
      </c>
      <c r="C2802" s="1">
        <v>44996</v>
      </c>
      <c r="D2802" t="s">
        <v>27</v>
      </c>
      <c r="E2802" t="s">
        <v>147</v>
      </c>
      <c r="F2802" t="s">
        <v>11</v>
      </c>
      <c r="G2802" t="s">
        <v>12</v>
      </c>
      <c r="H2802" s="3">
        <v>5684.15</v>
      </c>
      <c r="I2802" s="3">
        <v>5705.84</v>
      </c>
    </row>
    <row r="2803" spans="2:9" x14ac:dyDescent="0.65">
      <c r="B2803" t="s">
        <v>2880</v>
      </c>
      <c r="C2803" s="1">
        <v>44659</v>
      </c>
      <c r="D2803" t="s">
        <v>14</v>
      </c>
      <c r="E2803" t="s">
        <v>54</v>
      </c>
      <c r="F2803" t="s">
        <v>30</v>
      </c>
      <c r="G2803" t="s">
        <v>48</v>
      </c>
      <c r="H2803" s="3">
        <v>1687.73</v>
      </c>
      <c r="I2803" s="3">
        <v>1763.15</v>
      </c>
    </row>
    <row r="2804" spans="2:9" x14ac:dyDescent="0.65">
      <c r="B2804" t="s">
        <v>2881</v>
      </c>
      <c r="C2804" s="1">
        <v>45654</v>
      </c>
      <c r="D2804" t="s">
        <v>45</v>
      </c>
      <c r="E2804" t="s">
        <v>77</v>
      </c>
      <c r="F2804" t="s">
        <v>21</v>
      </c>
      <c r="G2804" t="s">
        <v>37</v>
      </c>
      <c r="H2804" s="3">
        <v>8037.48</v>
      </c>
      <c r="I2804" s="3">
        <v>8090.79</v>
      </c>
    </row>
    <row r="2805" spans="2:9" x14ac:dyDescent="0.65">
      <c r="B2805" t="s">
        <v>2882</v>
      </c>
      <c r="C2805" s="1">
        <v>45173</v>
      </c>
      <c r="D2805" t="s">
        <v>39</v>
      </c>
      <c r="E2805" t="s">
        <v>43</v>
      </c>
      <c r="F2805" t="s">
        <v>16</v>
      </c>
      <c r="G2805" t="s">
        <v>37</v>
      </c>
      <c r="H2805" s="3">
        <v>5507.03</v>
      </c>
      <c r="I2805" s="3">
        <v>5591.24</v>
      </c>
    </row>
    <row r="2806" spans="2:9" x14ac:dyDescent="0.65">
      <c r="B2806" t="s">
        <v>2883</v>
      </c>
      <c r="C2806" s="1">
        <v>44564</v>
      </c>
      <c r="D2806" t="s">
        <v>24</v>
      </c>
      <c r="E2806" t="s">
        <v>296</v>
      </c>
      <c r="F2806" t="s">
        <v>16</v>
      </c>
      <c r="G2806" t="s">
        <v>17</v>
      </c>
      <c r="H2806" s="3">
        <v>2004.81</v>
      </c>
      <c r="I2806" s="3">
        <v>2022.11</v>
      </c>
    </row>
    <row r="2807" spans="2:9" x14ac:dyDescent="0.65">
      <c r="B2807" t="s">
        <v>2884</v>
      </c>
      <c r="C2807" s="1">
        <v>44986</v>
      </c>
      <c r="D2807" t="s">
        <v>32</v>
      </c>
      <c r="E2807" t="s">
        <v>43</v>
      </c>
      <c r="F2807" t="s">
        <v>47</v>
      </c>
      <c r="G2807" t="s">
        <v>58</v>
      </c>
      <c r="H2807" s="3">
        <v>693.48</v>
      </c>
      <c r="I2807" s="3">
        <v>785.25</v>
      </c>
    </row>
    <row r="2808" spans="2:9" x14ac:dyDescent="0.65">
      <c r="B2808" t="s">
        <v>2885</v>
      </c>
      <c r="C2808" s="1">
        <v>45411</v>
      </c>
      <c r="D2808" t="s">
        <v>32</v>
      </c>
      <c r="E2808" t="s">
        <v>131</v>
      </c>
      <c r="F2808" t="s">
        <v>30</v>
      </c>
      <c r="G2808" t="s">
        <v>48</v>
      </c>
      <c r="H2808" s="3">
        <v>1825.91</v>
      </c>
      <c r="I2808" s="3">
        <v>1857.63</v>
      </c>
    </row>
    <row r="2809" spans="2:9" x14ac:dyDescent="0.65">
      <c r="B2809" t="s">
        <v>2886</v>
      </c>
      <c r="C2809" s="1">
        <v>44581</v>
      </c>
      <c r="D2809" t="s">
        <v>35</v>
      </c>
      <c r="E2809" t="s">
        <v>170</v>
      </c>
      <c r="F2809" t="s">
        <v>16</v>
      </c>
      <c r="G2809" t="s">
        <v>33</v>
      </c>
      <c r="H2809" s="3">
        <v>4675.2</v>
      </c>
      <c r="I2809" s="3">
        <v>4711.87</v>
      </c>
    </row>
    <row r="2810" spans="2:9" x14ac:dyDescent="0.65">
      <c r="B2810" t="s">
        <v>2887</v>
      </c>
      <c r="C2810" s="1">
        <v>45177</v>
      </c>
      <c r="D2810" t="s">
        <v>19</v>
      </c>
      <c r="E2810" t="s">
        <v>43</v>
      </c>
      <c r="F2810" t="s">
        <v>21</v>
      </c>
      <c r="G2810" t="s">
        <v>58</v>
      </c>
      <c r="H2810" s="3">
        <v>4073.28</v>
      </c>
      <c r="I2810" s="3">
        <v>4122.8599999999997</v>
      </c>
    </row>
    <row r="2811" spans="2:9" x14ac:dyDescent="0.65">
      <c r="B2811" t="s">
        <v>2888</v>
      </c>
      <c r="C2811" s="1">
        <v>45520</v>
      </c>
      <c r="D2811" t="s">
        <v>19</v>
      </c>
      <c r="E2811" t="s">
        <v>161</v>
      </c>
      <c r="F2811" t="s">
        <v>16</v>
      </c>
      <c r="G2811" t="s">
        <v>12</v>
      </c>
      <c r="H2811" s="3">
        <v>553.02</v>
      </c>
      <c r="I2811" s="3">
        <v>600.86</v>
      </c>
    </row>
    <row r="2812" spans="2:9" x14ac:dyDescent="0.65">
      <c r="B2812" t="s">
        <v>2889</v>
      </c>
      <c r="C2812" s="1">
        <v>44730</v>
      </c>
      <c r="D2812" t="s">
        <v>45</v>
      </c>
      <c r="E2812" t="s">
        <v>161</v>
      </c>
      <c r="F2812" t="s">
        <v>16</v>
      </c>
      <c r="G2812" t="s">
        <v>22</v>
      </c>
      <c r="H2812" s="3">
        <v>884.16</v>
      </c>
      <c r="I2812" s="3">
        <v>943.8</v>
      </c>
    </row>
    <row r="2813" spans="2:9" x14ac:dyDescent="0.65">
      <c r="B2813" t="s">
        <v>2890</v>
      </c>
      <c r="C2813" s="1">
        <v>44942</v>
      </c>
      <c r="D2813" t="s">
        <v>14</v>
      </c>
      <c r="E2813" t="s">
        <v>84</v>
      </c>
      <c r="F2813" t="s">
        <v>16</v>
      </c>
      <c r="G2813" t="s">
        <v>22</v>
      </c>
      <c r="H2813" s="3">
        <v>3164.02</v>
      </c>
      <c r="I2813" s="3">
        <v>3254.55</v>
      </c>
    </row>
    <row r="2814" spans="2:9" x14ac:dyDescent="0.65">
      <c r="B2814" t="s">
        <v>2891</v>
      </c>
      <c r="C2814" s="1">
        <v>45466</v>
      </c>
      <c r="D2814" t="s">
        <v>27</v>
      </c>
      <c r="E2814" t="s">
        <v>20</v>
      </c>
      <c r="F2814" t="s">
        <v>30</v>
      </c>
      <c r="G2814" t="s">
        <v>58</v>
      </c>
      <c r="H2814" s="3">
        <v>6882.89</v>
      </c>
      <c r="I2814" s="3">
        <v>6929.31</v>
      </c>
    </row>
    <row r="2815" spans="2:9" x14ac:dyDescent="0.65">
      <c r="B2815" t="s">
        <v>2892</v>
      </c>
      <c r="C2815" s="1">
        <v>45603</v>
      </c>
      <c r="D2815" t="s">
        <v>19</v>
      </c>
      <c r="E2815" t="s">
        <v>182</v>
      </c>
      <c r="F2815" t="s">
        <v>16</v>
      </c>
      <c r="G2815" t="s">
        <v>22</v>
      </c>
      <c r="H2815" s="3">
        <v>6410.71</v>
      </c>
      <c r="I2815" s="3">
        <v>6448.35</v>
      </c>
    </row>
    <row r="2816" spans="2:9" x14ac:dyDescent="0.65">
      <c r="B2816" t="s">
        <v>2893</v>
      </c>
      <c r="C2816" s="1">
        <v>44877</v>
      </c>
      <c r="D2816" t="s">
        <v>32</v>
      </c>
      <c r="E2816" t="s">
        <v>64</v>
      </c>
      <c r="F2816" t="s">
        <v>47</v>
      </c>
      <c r="G2816" t="s">
        <v>41</v>
      </c>
      <c r="H2816" s="3">
        <v>7428.81</v>
      </c>
      <c r="I2816" s="3">
        <v>7474.97</v>
      </c>
    </row>
    <row r="2817" spans="2:9" x14ac:dyDescent="0.65">
      <c r="B2817" t="s">
        <v>2894</v>
      </c>
      <c r="C2817" s="1">
        <v>44818</v>
      </c>
      <c r="D2817" t="s">
        <v>35</v>
      </c>
      <c r="E2817" t="s">
        <v>60</v>
      </c>
      <c r="F2817" t="s">
        <v>47</v>
      </c>
      <c r="G2817" t="s">
        <v>33</v>
      </c>
      <c r="H2817" s="3">
        <v>1525.97</v>
      </c>
      <c r="I2817" s="3">
        <v>1549.45</v>
      </c>
    </row>
    <row r="2818" spans="2:9" x14ac:dyDescent="0.65">
      <c r="B2818" t="s">
        <v>2895</v>
      </c>
      <c r="C2818" s="1">
        <v>45025</v>
      </c>
      <c r="D2818" t="s">
        <v>32</v>
      </c>
      <c r="E2818" t="s">
        <v>147</v>
      </c>
      <c r="F2818" t="s">
        <v>11</v>
      </c>
      <c r="G2818" t="s">
        <v>33</v>
      </c>
      <c r="H2818" s="3">
        <v>4193.59</v>
      </c>
      <c r="I2818" s="3">
        <v>4216.63</v>
      </c>
    </row>
    <row r="2819" spans="2:9" x14ac:dyDescent="0.65">
      <c r="B2819" t="s">
        <v>2896</v>
      </c>
      <c r="C2819" s="1">
        <v>45270</v>
      </c>
      <c r="D2819" t="s">
        <v>19</v>
      </c>
      <c r="E2819" t="s">
        <v>20</v>
      </c>
      <c r="F2819" t="s">
        <v>47</v>
      </c>
      <c r="G2819" t="s">
        <v>17</v>
      </c>
      <c r="H2819" s="3">
        <v>5071.62</v>
      </c>
      <c r="I2819" s="3">
        <v>5143.25</v>
      </c>
    </row>
    <row r="2820" spans="2:9" x14ac:dyDescent="0.65">
      <c r="B2820" t="s">
        <v>2897</v>
      </c>
      <c r="C2820" s="1">
        <v>45274</v>
      </c>
      <c r="D2820" t="s">
        <v>14</v>
      </c>
      <c r="E2820" t="s">
        <v>93</v>
      </c>
      <c r="F2820" t="s">
        <v>47</v>
      </c>
      <c r="G2820" t="s">
        <v>12</v>
      </c>
      <c r="H2820" s="3">
        <v>3141.83</v>
      </c>
      <c r="I2820" s="3">
        <v>3161.27</v>
      </c>
    </row>
    <row r="2821" spans="2:9" x14ac:dyDescent="0.65">
      <c r="B2821" t="s">
        <v>2898</v>
      </c>
      <c r="C2821" s="1">
        <v>45425</v>
      </c>
      <c r="D2821" t="s">
        <v>27</v>
      </c>
      <c r="E2821" t="s">
        <v>87</v>
      </c>
      <c r="F2821" t="s">
        <v>16</v>
      </c>
      <c r="G2821" t="s">
        <v>12</v>
      </c>
      <c r="H2821" s="3">
        <v>8164.78</v>
      </c>
      <c r="I2821" s="3">
        <v>8213.7999999999993</v>
      </c>
    </row>
    <row r="2822" spans="2:9" x14ac:dyDescent="0.65">
      <c r="B2822" t="s">
        <v>2899</v>
      </c>
      <c r="C2822" s="1">
        <v>45264</v>
      </c>
      <c r="D2822" t="s">
        <v>19</v>
      </c>
      <c r="E2822" t="s">
        <v>62</v>
      </c>
      <c r="F2822" t="s">
        <v>11</v>
      </c>
      <c r="G2822" t="s">
        <v>22</v>
      </c>
      <c r="H2822" s="3">
        <v>6206.14</v>
      </c>
      <c r="I2822" s="3">
        <v>6222.58</v>
      </c>
    </row>
    <row r="2823" spans="2:9" x14ac:dyDescent="0.65">
      <c r="B2823" t="s">
        <v>2900</v>
      </c>
      <c r="C2823" s="1">
        <v>44873</v>
      </c>
      <c r="D2823" t="s">
        <v>35</v>
      </c>
      <c r="E2823" t="s">
        <v>135</v>
      </c>
      <c r="F2823" t="s">
        <v>21</v>
      </c>
      <c r="G2823" t="s">
        <v>41</v>
      </c>
      <c r="H2823" s="3">
        <v>2200.87</v>
      </c>
      <c r="I2823" s="3">
        <v>2242.67</v>
      </c>
    </row>
    <row r="2824" spans="2:9" x14ac:dyDescent="0.65">
      <c r="B2824" t="s">
        <v>2901</v>
      </c>
      <c r="C2824" s="1">
        <v>44979</v>
      </c>
      <c r="D2824" t="s">
        <v>35</v>
      </c>
      <c r="E2824" t="s">
        <v>276</v>
      </c>
      <c r="F2824" t="s">
        <v>11</v>
      </c>
      <c r="G2824" t="s">
        <v>69</v>
      </c>
      <c r="H2824" s="3">
        <v>7726.82</v>
      </c>
      <c r="I2824" s="3">
        <v>7770.31</v>
      </c>
    </row>
    <row r="2825" spans="2:9" x14ac:dyDescent="0.65">
      <c r="B2825" t="s">
        <v>2902</v>
      </c>
      <c r="C2825" s="1">
        <v>44656</v>
      </c>
      <c r="D2825" t="s">
        <v>39</v>
      </c>
      <c r="E2825" t="s">
        <v>60</v>
      </c>
      <c r="F2825" t="s">
        <v>11</v>
      </c>
      <c r="G2825" t="s">
        <v>12</v>
      </c>
      <c r="H2825" s="3">
        <v>2673.31</v>
      </c>
      <c r="I2825" s="3">
        <v>2734.44</v>
      </c>
    </row>
    <row r="2826" spans="2:9" x14ac:dyDescent="0.65">
      <c r="B2826" t="s">
        <v>2903</v>
      </c>
      <c r="C2826" s="1">
        <v>45438</v>
      </c>
      <c r="D2826" t="s">
        <v>27</v>
      </c>
      <c r="E2826" t="s">
        <v>276</v>
      </c>
      <c r="F2826" t="s">
        <v>16</v>
      </c>
      <c r="G2826" t="s">
        <v>58</v>
      </c>
      <c r="H2826" s="3">
        <v>6117.21</v>
      </c>
      <c r="I2826" s="3">
        <v>6171.32</v>
      </c>
    </row>
    <row r="2827" spans="2:9" x14ac:dyDescent="0.65">
      <c r="B2827" t="s">
        <v>2904</v>
      </c>
      <c r="C2827" s="1">
        <v>45049</v>
      </c>
      <c r="D2827" t="s">
        <v>19</v>
      </c>
      <c r="E2827" t="s">
        <v>131</v>
      </c>
      <c r="F2827" t="s">
        <v>21</v>
      </c>
      <c r="G2827" t="s">
        <v>37</v>
      </c>
      <c r="H2827" s="3">
        <v>7050.74</v>
      </c>
      <c r="I2827" s="3">
        <v>7060.91</v>
      </c>
    </row>
    <row r="2828" spans="2:9" x14ac:dyDescent="0.65">
      <c r="B2828" t="s">
        <v>2905</v>
      </c>
      <c r="C2828" s="1">
        <v>45294</v>
      </c>
      <c r="D2828" t="s">
        <v>14</v>
      </c>
      <c r="E2828" t="s">
        <v>84</v>
      </c>
      <c r="F2828" t="s">
        <v>11</v>
      </c>
      <c r="G2828" t="s">
        <v>33</v>
      </c>
      <c r="H2828" s="3">
        <v>3555.26</v>
      </c>
      <c r="I2828" s="3">
        <v>3637.58</v>
      </c>
    </row>
    <row r="2829" spans="2:9" x14ac:dyDescent="0.65">
      <c r="B2829" t="s">
        <v>2906</v>
      </c>
      <c r="C2829" s="1">
        <v>45568</v>
      </c>
      <c r="D2829" t="s">
        <v>9</v>
      </c>
      <c r="E2829" t="s">
        <v>52</v>
      </c>
      <c r="F2829" t="s">
        <v>21</v>
      </c>
      <c r="G2829" t="s">
        <v>33</v>
      </c>
      <c r="H2829" s="3">
        <v>6864.08</v>
      </c>
      <c r="I2829" s="3">
        <v>6882.4</v>
      </c>
    </row>
    <row r="2830" spans="2:9" x14ac:dyDescent="0.65">
      <c r="B2830" t="s">
        <v>2907</v>
      </c>
      <c r="C2830" s="1">
        <v>44662</v>
      </c>
      <c r="D2830" t="s">
        <v>35</v>
      </c>
      <c r="E2830" t="s">
        <v>43</v>
      </c>
      <c r="F2830" t="s">
        <v>21</v>
      </c>
      <c r="G2830" t="s">
        <v>22</v>
      </c>
      <c r="H2830" s="3">
        <v>9895.14</v>
      </c>
      <c r="I2830" s="3">
        <v>9958.6</v>
      </c>
    </row>
    <row r="2831" spans="2:9" x14ac:dyDescent="0.65">
      <c r="B2831" t="s">
        <v>2908</v>
      </c>
      <c r="C2831" s="1">
        <v>45616</v>
      </c>
      <c r="D2831" t="s">
        <v>9</v>
      </c>
      <c r="E2831" t="s">
        <v>75</v>
      </c>
      <c r="F2831" t="s">
        <v>47</v>
      </c>
      <c r="G2831" t="s">
        <v>37</v>
      </c>
      <c r="H2831" s="3">
        <v>1066.29</v>
      </c>
      <c r="I2831" s="3">
        <v>1159.43</v>
      </c>
    </row>
    <row r="2832" spans="2:9" x14ac:dyDescent="0.65">
      <c r="B2832" t="s">
        <v>2909</v>
      </c>
      <c r="C2832" s="1">
        <v>44931</v>
      </c>
      <c r="D2832" t="s">
        <v>19</v>
      </c>
      <c r="E2832" t="s">
        <v>93</v>
      </c>
      <c r="F2832" t="s">
        <v>21</v>
      </c>
      <c r="G2832" t="s">
        <v>69</v>
      </c>
      <c r="H2832" s="3">
        <v>1463.94</v>
      </c>
      <c r="I2832" s="3">
        <v>1530.73</v>
      </c>
    </row>
    <row r="2833" spans="2:9" x14ac:dyDescent="0.65">
      <c r="B2833" t="s">
        <v>2910</v>
      </c>
      <c r="C2833" s="1">
        <v>44895</v>
      </c>
      <c r="D2833" t="s">
        <v>14</v>
      </c>
      <c r="E2833" t="s">
        <v>64</v>
      </c>
      <c r="F2833" t="s">
        <v>11</v>
      </c>
      <c r="G2833" t="s">
        <v>22</v>
      </c>
      <c r="H2833" s="3">
        <v>3531.56</v>
      </c>
      <c r="I2833" s="3">
        <v>3594.37</v>
      </c>
    </row>
    <row r="2834" spans="2:9" x14ac:dyDescent="0.65">
      <c r="B2834" t="s">
        <v>2911</v>
      </c>
      <c r="C2834" s="1">
        <v>44645</v>
      </c>
      <c r="D2834" t="s">
        <v>39</v>
      </c>
      <c r="E2834" t="s">
        <v>276</v>
      </c>
      <c r="F2834" t="s">
        <v>30</v>
      </c>
      <c r="G2834" t="s">
        <v>69</v>
      </c>
      <c r="H2834" s="3">
        <v>8868</v>
      </c>
      <c r="I2834" s="3">
        <v>8896.2800000000007</v>
      </c>
    </row>
    <row r="2835" spans="2:9" x14ac:dyDescent="0.65">
      <c r="B2835" t="s">
        <v>2912</v>
      </c>
      <c r="C2835" s="1">
        <v>44771</v>
      </c>
      <c r="D2835" t="s">
        <v>35</v>
      </c>
      <c r="E2835" t="s">
        <v>270</v>
      </c>
      <c r="F2835" t="s">
        <v>16</v>
      </c>
      <c r="G2835" t="s">
        <v>69</v>
      </c>
      <c r="H2835" s="3">
        <v>1672.26</v>
      </c>
      <c r="I2835" s="3">
        <v>1767.08</v>
      </c>
    </row>
    <row r="2836" spans="2:9" x14ac:dyDescent="0.65">
      <c r="B2836" t="s">
        <v>2913</v>
      </c>
      <c r="C2836" s="1">
        <v>45320</v>
      </c>
      <c r="D2836" t="s">
        <v>9</v>
      </c>
      <c r="E2836" t="s">
        <v>84</v>
      </c>
      <c r="F2836" t="s">
        <v>47</v>
      </c>
      <c r="G2836" t="s">
        <v>37</v>
      </c>
      <c r="H2836" s="3">
        <v>2617.89</v>
      </c>
      <c r="I2836" s="3">
        <v>2653.86</v>
      </c>
    </row>
    <row r="2837" spans="2:9" x14ac:dyDescent="0.65">
      <c r="B2837" t="s">
        <v>2914</v>
      </c>
      <c r="C2837" s="1">
        <v>44743</v>
      </c>
      <c r="D2837" t="s">
        <v>32</v>
      </c>
      <c r="E2837" t="s">
        <v>276</v>
      </c>
      <c r="F2837" t="s">
        <v>47</v>
      </c>
      <c r="G2837" t="s">
        <v>17</v>
      </c>
      <c r="H2837" s="3">
        <v>2186.4899999999998</v>
      </c>
      <c r="I2837" s="3">
        <v>2233.67</v>
      </c>
    </row>
    <row r="2838" spans="2:9" x14ac:dyDescent="0.65">
      <c r="B2838" t="s">
        <v>2915</v>
      </c>
      <c r="C2838" s="1">
        <v>45233</v>
      </c>
      <c r="D2838" t="s">
        <v>14</v>
      </c>
      <c r="E2838" t="s">
        <v>156</v>
      </c>
      <c r="F2838" t="s">
        <v>21</v>
      </c>
      <c r="G2838" t="s">
        <v>58</v>
      </c>
      <c r="H2838" s="3">
        <v>9642.67</v>
      </c>
      <c r="I2838" s="3">
        <v>9731.75</v>
      </c>
    </row>
    <row r="2839" spans="2:9" x14ac:dyDescent="0.65">
      <c r="B2839" t="s">
        <v>2916</v>
      </c>
      <c r="C2839" s="1">
        <v>44833</v>
      </c>
      <c r="D2839" t="s">
        <v>32</v>
      </c>
      <c r="E2839" t="s">
        <v>170</v>
      </c>
      <c r="F2839" t="s">
        <v>11</v>
      </c>
      <c r="G2839" t="s">
        <v>69</v>
      </c>
      <c r="H2839" s="3">
        <v>5843.59</v>
      </c>
      <c r="I2839" s="3">
        <v>5927.04</v>
      </c>
    </row>
    <row r="2840" spans="2:9" x14ac:dyDescent="0.65">
      <c r="B2840" t="s">
        <v>2917</v>
      </c>
      <c r="C2840" s="1">
        <v>44965</v>
      </c>
      <c r="D2840" t="s">
        <v>19</v>
      </c>
      <c r="E2840" t="s">
        <v>156</v>
      </c>
      <c r="F2840" t="s">
        <v>16</v>
      </c>
      <c r="G2840" t="s">
        <v>12</v>
      </c>
      <c r="H2840" s="3">
        <v>8752.52</v>
      </c>
      <c r="I2840" s="3">
        <v>8852.44</v>
      </c>
    </row>
    <row r="2841" spans="2:9" x14ac:dyDescent="0.65">
      <c r="B2841" t="s">
        <v>2918</v>
      </c>
      <c r="C2841" s="1">
        <v>44565</v>
      </c>
      <c r="D2841" t="s">
        <v>19</v>
      </c>
      <c r="E2841" t="s">
        <v>103</v>
      </c>
      <c r="F2841" t="s">
        <v>11</v>
      </c>
      <c r="G2841" t="s">
        <v>33</v>
      </c>
      <c r="H2841" s="3">
        <v>6118.82</v>
      </c>
      <c r="I2841" s="3">
        <v>6218.08</v>
      </c>
    </row>
    <row r="2842" spans="2:9" x14ac:dyDescent="0.65">
      <c r="B2842" t="s">
        <v>2919</v>
      </c>
      <c r="C2842" s="1">
        <v>45530</v>
      </c>
      <c r="D2842" t="s">
        <v>9</v>
      </c>
      <c r="E2842" t="s">
        <v>161</v>
      </c>
      <c r="F2842" t="s">
        <v>16</v>
      </c>
      <c r="G2842" t="s">
        <v>22</v>
      </c>
      <c r="H2842" s="3">
        <v>7181.93</v>
      </c>
      <c r="I2842" s="3">
        <v>7275.15</v>
      </c>
    </row>
    <row r="2843" spans="2:9" x14ac:dyDescent="0.65">
      <c r="B2843" t="s">
        <v>2920</v>
      </c>
      <c r="C2843" s="1">
        <v>44800</v>
      </c>
      <c r="D2843" t="s">
        <v>35</v>
      </c>
      <c r="E2843" t="s">
        <v>131</v>
      </c>
      <c r="F2843" t="s">
        <v>47</v>
      </c>
      <c r="G2843" t="s">
        <v>17</v>
      </c>
      <c r="H2843" s="3">
        <v>271.36</v>
      </c>
      <c r="I2843" s="3">
        <v>294.12</v>
      </c>
    </row>
    <row r="2844" spans="2:9" x14ac:dyDescent="0.65">
      <c r="B2844" t="s">
        <v>2921</v>
      </c>
      <c r="C2844" s="1">
        <v>45274</v>
      </c>
      <c r="D2844" t="s">
        <v>45</v>
      </c>
      <c r="E2844" t="s">
        <v>54</v>
      </c>
      <c r="F2844" t="s">
        <v>11</v>
      </c>
      <c r="G2844" t="s">
        <v>58</v>
      </c>
      <c r="H2844" s="3">
        <v>2464.29</v>
      </c>
      <c r="I2844" s="3">
        <v>2544.7199999999998</v>
      </c>
    </row>
    <row r="2845" spans="2:9" x14ac:dyDescent="0.65">
      <c r="B2845" t="s">
        <v>2922</v>
      </c>
      <c r="C2845" s="1">
        <v>45607</v>
      </c>
      <c r="D2845" t="s">
        <v>45</v>
      </c>
      <c r="E2845" t="s">
        <v>180</v>
      </c>
      <c r="F2845" t="s">
        <v>16</v>
      </c>
      <c r="G2845" t="s">
        <v>41</v>
      </c>
      <c r="H2845" s="3">
        <v>2181.73</v>
      </c>
      <c r="I2845" s="3">
        <v>2243.98</v>
      </c>
    </row>
    <row r="2846" spans="2:9" x14ac:dyDescent="0.65">
      <c r="B2846" t="s">
        <v>2923</v>
      </c>
      <c r="C2846" s="1">
        <v>45139</v>
      </c>
      <c r="D2846" t="s">
        <v>19</v>
      </c>
      <c r="E2846" t="s">
        <v>36</v>
      </c>
      <c r="F2846" t="s">
        <v>30</v>
      </c>
      <c r="G2846" t="s">
        <v>48</v>
      </c>
      <c r="H2846" s="3">
        <v>1974.78</v>
      </c>
      <c r="I2846" s="3">
        <v>2028.14</v>
      </c>
    </row>
    <row r="2847" spans="2:9" x14ac:dyDescent="0.65">
      <c r="B2847" t="s">
        <v>2924</v>
      </c>
      <c r="C2847" s="1">
        <v>45582</v>
      </c>
      <c r="D2847" t="s">
        <v>14</v>
      </c>
      <c r="E2847" t="s">
        <v>77</v>
      </c>
      <c r="F2847" t="s">
        <v>47</v>
      </c>
      <c r="G2847" t="s">
        <v>33</v>
      </c>
      <c r="H2847" s="3">
        <v>1224.71</v>
      </c>
      <c r="I2847" s="3">
        <v>1263.0999999999999</v>
      </c>
    </row>
    <row r="2848" spans="2:9" x14ac:dyDescent="0.65">
      <c r="B2848" t="s">
        <v>2925</v>
      </c>
      <c r="C2848" s="1">
        <v>45533</v>
      </c>
      <c r="D2848" t="s">
        <v>9</v>
      </c>
      <c r="E2848" t="s">
        <v>122</v>
      </c>
      <c r="F2848" t="s">
        <v>21</v>
      </c>
      <c r="G2848" t="s">
        <v>41</v>
      </c>
      <c r="H2848" s="3">
        <v>9843.19</v>
      </c>
      <c r="I2848" s="3">
        <v>9926.07</v>
      </c>
    </row>
    <row r="2849" spans="2:9" x14ac:dyDescent="0.65">
      <c r="B2849" t="s">
        <v>2926</v>
      </c>
      <c r="C2849" s="1">
        <v>45531</v>
      </c>
      <c r="D2849" t="s">
        <v>19</v>
      </c>
      <c r="E2849" t="s">
        <v>84</v>
      </c>
      <c r="F2849" t="s">
        <v>47</v>
      </c>
      <c r="G2849" t="s">
        <v>69</v>
      </c>
      <c r="H2849" s="3">
        <v>1237.56</v>
      </c>
      <c r="I2849" s="3">
        <v>1272.98</v>
      </c>
    </row>
    <row r="2850" spans="2:9" x14ac:dyDescent="0.65">
      <c r="B2850" t="s">
        <v>2927</v>
      </c>
      <c r="C2850" s="1">
        <v>44634</v>
      </c>
      <c r="D2850" t="s">
        <v>32</v>
      </c>
      <c r="E2850" t="s">
        <v>182</v>
      </c>
      <c r="F2850" t="s">
        <v>30</v>
      </c>
      <c r="G2850" t="s">
        <v>69</v>
      </c>
      <c r="H2850" s="3">
        <v>5124.0600000000004</v>
      </c>
      <c r="I2850" s="3">
        <v>5179.75</v>
      </c>
    </row>
    <row r="2851" spans="2:9" x14ac:dyDescent="0.65">
      <c r="B2851" t="s">
        <v>2928</v>
      </c>
      <c r="C2851" s="1">
        <v>44891</v>
      </c>
      <c r="D2851" t="s">
        <v>9</v>
      </c>
      <c r="E2851" t="s">
        <v>95</v>
      </c>
      <c r="F2851" t="s">
        <v>30</v>
      </c>
      <c r="G2851" t="s">
        <v>37</v>
      </c>
      <c r="H2851" s="3">
        <v>588.98</v>
      </c>
      <c r="I2851" s="3">
        <v>677.78</v>
      </c>
    </row>
    <row r="2852" spans="2:9" x14ac:dyDescent="0.65">
      <c r="B2852" t="s">
        <v>2929</v>
      </c>
      <c r="C2852" s="1">
        <v>45090</v>
      </c>
      <c r="D2852" t="s">
        <v>14</v>
      </c>
      <c r="E2852" t="s">
        <v>174</v>
      </c>
      <c r="F2852" t="s">
        <v>16</v>
      </c>
      <c r="G2852" t="s">
        <v>48</v>
      </c>
      <c r="H2852" s="3">
        <v>2347.5300000000002</v>
      </c>
      <c r="I2852" s="3">
        <v>2404.84</v>
      </c>
    </row>
    <row r="2853" spans="2:9" x14ac:dyDescent="0.65">
      <c r="B2853" t="s">
        <v>2930</v>
      </c>
      <c r="C2853" s="1">
        <v>44891</v>
      </c>
      <c r="D2853" t="s">
        <v>19</v>
      </c>
      <c r="E2853" t="s">
        <v>254</v>
      </c>
      <c r="F2853" t="s">
        <v>47</v>
      </c>
      <c r="G2853" t="s">
        <v>69</v>
      </c>
      <c r="H2853" s="3">
        <v>6449.73</v>
      </c>
      <c r="I2853" s="3">
        <v>6470.88</v>
      </c>
    </row>
    <row r="2854" spans="2:9" x14ac:dyDescent="0.65">
      <c r="B2854" t="s">
        <v>2931</v>
      </c>
      <c r="C2854" s="1">
        <v>44982</v>
      </c>
      <c r="D2854" t="s">
        <v>45</v>
      </c>
      <c r="E2854" t="s">
        <v>90</v>
      </c>
      <c r="F2854" t="s">
        <v>11</v>
      </c>
      <c r="G2854" t="s">
        <v>37</v>
      </c>
      <c r="H2854" s="3">
        <v>918.28</v>
      </c>
      <c r="I2854" s="3">
        <v>999.04</v>
      </c>
    </row>
    <row r="2855" spans="2:9" x14ac:dyDescent="0.65">
      <c r="B2855" t="s">
        <v>2932</v>
      </c>
      <c r="C2855" s="1">
        <v>45341</v>
      </c>
      <c r="D2855" t="s">
        <v>19</v>
      </c>
      <c r="E2855" t="s">
        <v>87</v>
      </c>
      <c r="F2855" t="s">
        <v>30</v>
      </c>
      <c r="G2855" t="s">
        <v>17</v>
      </c>
      <c r="H2855" s="3">
        <v>6245.01</v>
      </c>
      <c r="I2855" s="3">
        <v>6330.97</v>
      </c>
    </row>
    <row r="2856" spans="2:9" x14ac:dyDescent="0.65">
      <c r="B2856" t="s">
        <v>2933</v>
      </c>
      <c r="C2856" s="1">
        <v>44651</v>
      </c>
      <c r="D2856" t="s">
        <v>39</v>
      </c>
      <c r="E2856" t="s">
        <v>54</v>
      </c>
      <c r="F2856" t="s">
        <v>21</v>
      </c>
      <c r="G2856" t="s">
        <v>41</v>
      </c>
      <c r="H2856" s="3">
        <v>4176.12</v>
      </c>
      <c r="I2856" s="3">
        <v>4214.99</v>
      </c>
    </row>
    <row r="2857" spans="2:9" x14ac:dyDescent="0.65">
      <c r="B2857" t="s">
        <v>2934</v>
      </c>
      <c r="C2857" s="1">
        <v>45001</v>
      </c>
      <c r="D2857" t="s">
        <v>32</v>
      </c>
      <c r="E2857" t="s">
        <v>138</v>
      </c>
      <c r="F2857" t="s">
        <v>30</v>
      </c>
      <c r="G2857" t="s">
        <v>37</v>
      </c>
      <c r="H2857" s="3">
        <v>1580.17</v>
      </c>
      <c r="I2857" s="3">
        <v>1661.54</v>
      </c>
    </row>
    <row r="2858" spans="2:9" x14ac:dyDescent="0.65">
      <c r="B2858" t="s">
        <v>2935</v>
      </c>
      <c r="C2858" s="1">
        <v>45010</v>
      </c>
      <c r="D2858" t="s">
        <v>19</v>
      </c>
      <c r="E2858" t="s">
        <v>57</v>
      </c>
      <c r="F2858" t="s">
        <v>47</v>
      </c>
      <c r="G2858" t="s">
        <v>12</v>
      </c>
      <c r="H2858" s="3">
        <v>382.34</v>
      </c>
      <c r="I2858" s="3">
        <v>472.64</v>
      </c>
    </row>
    <row r="2859" spans="2:9" x14ac:dyDescent="0.65">
      <c r="B2859" t="s">
        <v>2936</v>
      </c>
      <c r="C2859" s="1">
        <v>44965</v>
      </c>
      <c r="D2859" t="s">
        <v>45</v>
      </c>
      <c r="E2859" t="s">
        <v>46</v>
      </c>
      <c r="F2859" t="s">
        <v>47</v>
      </c>
      <c r="G2859" t="s">
        <v>48</v>
      </c>
      <c r="H2859" s="3">
        <v>378.34</v>
      </c>
      <c r="I2859" s="3">
        <v>405.22</v>
      </c>
    </row>
    <row r="2860" spans="2:9" x14ac:dyDescent="0.65">
      <c r="B2860" t="s">
        <v>2937</v>
      </c>
      <c r="C2860" s="1">
        <v>44792</v>
      </c>
      <c r="D2860" t="s">
        <v>35</v>
      </c>
      <c r="E2860" t="s">
        <v>122</v>
      </c>
      <c r="F2860" t="s">
        <v>47</v>
      </c>
      <c r="G2860" t="s">
        <v>37</v>
      </c>
      <c r="H2860" s="3">
        <v>126.89</v>
      </c>
      <c r="I2860" s="3">
        <v>216.4</v>
      </c>
    </row>
    <row r="2861" spans="2:9" x14ac:dyDescent="0.65">
      <c r="B2861" t="s">
        <v>2938</v>
      </c>
      <c r="C2861" s="1">
        <v>45123</v>
      </c>
      <c r="D2861" t="s">
        <v>27</v>
      </c>
      <c r="E2861" t="s">
        <v>36</v>
      </c>
      <c r="F2861" t="s">
        <v>21</v>
      </c>
      <c r="G2861" t="s">
        <v>69</v>
      </c>
      <c r="H2861" s="3">
        <v>4081.36</v>
      </c>
      <c r="I2861" s="3">
        <v>4144.76</v>
      </c>
    </row>
    <row r="2862" spans="2:9" x14ac:dyDescent="0.65">
      <c r="B2862" t="s">
        <v>2939</v>
      </c>
      <c r="C2862" s="1">
        <v>45359</v>
      </c>
      <c r="D2862" t="s">
        <v>32</v>
      </c>
      <c r="E2862" t="s">
        <v>25</v>
      </c>
      <c r="F2862" t="s">
        <v>21</v>
      </c>
      <c r="G2862" t="s">
        <v>17</v>
      </c>
      <c r="H2862" s="3">
        <v>2790.96</v>
      </c>
      <c r="I2862" s="3">
        <v>2878.15</v>
      </c>
    </row>
    <row r="2863" spans="2:9" x14ac:dyDescent="0.65">
      <c r="B2863" t="s">
        <v>2940</v>
      </c>
      <c r="C2863" s="1">
        <v>45199</v>
      </c>
      <c r="D2863" t="s">
        <v>39</v>
      </c>
      <c r="E2863" t="s">
        <v>60</v>
      </c>
      <c r="F2863" t="s">
        <v>16</v>
      </c>
      <c r="G2863" t="s">
        <v>17</v>
      </c>
      <c r="H2863" s="3">
        <v>6102.2</v>
      </c>
      <c r="I2863" s="3">
        <v>6197.07</v>
      </c>
    </row>
    <row r="2864" spans="2:9" x14ac:dyDescent="0.65">
      <c r="B2864" t="s">
        <v>2941</v>
      </c>
      <c r="C2864" s="1">
        <v>45647</v>
      </c>
      <c r="D2864" t="s">
        <v>9</v>
      </c>
      <c r="E2864" t="s">
        <v>135</v>
      </c>
      <c r="F2864" t="s">
        <v>21</v>
      </c>
      <c r="G2864" t="s">
        <v>22</v>
      </c>
      <c r="H2864" s="3">
        <v>264.67</v>
      </c>
      <c r="I2864" s="3">
        <v>283.32</v>
      </c>
    </row>
    <row r="2865" spans="2:9" x14ac:dyDescent="0.65">
      <c r="B2865" t="s">
        <v>2942</v>
      </c>
      <c r="C2865" s="1">
        <v>45170</v>
      </c>
      <c r="D2865" t="s">
        <v>32</v>
      </c>
      <c r="E2865" t="s">
        <v>46</v>
      </c>
      <c r="F2865" t="s">
        <v>21</v>
      </c>
      <c r="G2865" t="s">
        <v>17</v>
      </c>
      <c r="H2865" s="3">
        <v>1266.18</v>
      </c>
      <c r="I2865" s="3">
        <v>1319.12</v>
      </c>
    </row>
    <row r="2866" spans="2:9" x14ac:dyDescent="0.65">
      <c r="B2866" t="s">
        <v>2943</v>
      </c>
      <c r="C2866" s="1">
        <v>44722</v>
      </c>
      <c r="D2866" t="s">
        <v>35</v>
      </c>
      <c r="E2866" t="s">
        <v>296</v>
      </c>
      <c r="F2866" t="s">
        <v>11</v>
      </c>
      <c r="G2866" t="s">
        <v>69</v>
      </c>
      <c r="H2866" s="3">
        <v>9903.52</v>
      </c>
      <c r="I2866" s="3">
        <v>9985.02</v>
      </c>
    </row>
    <row r="2867" spans="2:9" x14ac:dyDescent="0.65">
      <c r="B2867" t="s">
        <v>2944</v>
      </c>
      <c r="C2867" s="1">
        <v>44949</v>
      </c>
      <c r="D2867" t="s">
        <v>35</v>
      </c>
      <c r="E2867" t="s">
        <v>174</v>
      </c>
      <c r="F2867" t="s">
        <v>47</v>
      </c>
      <c r="G2867" t="s">
        <v>12</v>
      </c>
      <c r="H2867" s="3">
        <v>1208.98</v>
      </c>
      <c r="I2867" s="3">
        <v>1304.97</v>
      </c>
    </row>
    <row r="2868" spans="2:9" x14ac:dyDescent="0.65">
      <c r="B2868" t="s">
        <v>2945</v>
      </c>
      <c r="C2868" s="1">
        <v>45207</v>
      </c>
      <c r="D2868" t="s">
        <v>32</v>
      </c>
      <c r="E2868" t="s">
        <v>95</v>
      </c>
      <c r="F2868" t="s">
        <v>30</v>
      </c>
      <c r="G2868" t="s">
        <v>17</v>
      </c>
      <c r="H2868" s="3">
        <v>7269.8</v>
      </c>
      <c r="I2868" s="3">
        <v>7345.91</v>
      </c>
    </row>
    <row r="2869" spans="2:9" x14ac:dyDescent="0.65">
      <c r="B2869" t="s">
        <v>2946</v>
      </c>
      <c r="C2869" s="1">
        <v>45367</v>
      </c>
      <c r="D2869" t="s">
        <v>19</v>
      </c>
      <c r="E2869" t="s">
        <v>66</v>
      </c>
      <c r="F2869" t="s">
        <v>16</v>
      </c>
      <c r="G2869" t="s">
        <v>48</v>
      </c>
      <c r="H2869" s="3">
        <v>413.48</v>
      </c>
      <c r="I2869" s="3">
        <v>503.7</v>
      </c>
    </row>
    <row r="2870" spans="2:9" x14ac:dyDescent="0.65">
      <c r="B2870" t="s">
        <v>2947</v>
      </c>
      <c r="C2870" s="1">
        <v>45613</v>
      </c>
      <c r="D2870" t="s">
        <v>39</v>
      </c>
      <c r="E2870" t="s">
        <v>97</v>
      </c>
      <c r="F2870" t="s">
        <v>21</v>
      </c>
      <c r="G2870" t="s">
        <v>12</v>
      </c>
      <c r="H2870" s="3">
        <v>6437.26</v>
      </c>
      <c r="I2870" s="3">
        <v>6459.73</v>
      </c>
    </row>
    <row r="2871" spans="2:9" x14ac:dyDescent="0.65">
      <c r="B2871" t="s">
        <v>2948</v>
      </c>
      <c r="C2871" s="1">
        <v>44685</v>
      </c>
      <c r="D2871" t="s">
        <v>35</v>
      </c>
      <c r="E2871" t="s">
        <v>43</v>
      </c>
      <c r="F2871" t="s">
        <v>47</v>
      </c>
      <c r="G2871" t="s">
        <v>17</v>
      </c>
      <c r="H2871" s="3">
        <v>5507.58</v>
      </c>
      <c r="I2871" s="3">
        <v>5561.42</v>
      </c>
    </row>
    <row r="2872" spans="2:9" x14ac:dyDescent="0.65">
      <c r="B2872" t="s">
        <v>2949</v>
      </c>
      <c r="C2872" s="1">
        <v>45537</v>
      </c>
      <c r="D2872" t="s">
        <v>9</v>
      </c>
      <c r="E2872" t="s">
        <v>50</v>
      </c>
      <c r="F2872" t="s">
        <v>16</v>
      </c>
      <c r="G2872" t="s">
        <v>58</v>
      </c>
      <c r="H2872" s="3">
        <v>6433.96</v>
      </c>
      <c r="I2872" s="3">
        <v>6523.72</v>
      </c>
    </row>
    <row r="2873" spans="2:9" x14ac:dyDescent="0.65">
      <c r="B2873" t="s">
        <v>2950</v>
      </c>
      <c r="C2873" s="1">
        <v>45354</v>
      </c>
      <c r="D2873" t="s">
        <v>14</v>
      </c>
      <c r="E2873" t="s">
        <v>182</v>
      </c>
      <c r="F2873" t="s">
        <v>21</v>
      </c>
      <c r="G2873" t="s">
        <v>12</v>
      </c>
      <c r="H2873" s="3">
        <v>9404.89</v>
      </c>
      <c r="I2873" s="3">
        <v>9462.49</v>
      </c>
    </row>
    <row r="2874" spans="2:9" x14ac:dyDescent="0.65">
      <c r="B2874" t="s">
        <v>2951</v>
      </c>
      <c r="C2874" s="1">
        <v>45483</v>
      </c>
      <c r="D2874" t="s">
        <v>35</v>
      </c>
      <c r="E2874" t="s">
        <v>25</v>
      </c>
      <c r="F2874" t="s">
        <v>21</v>
      </c>
      <c r="G2874" t="s">
        <v>33</v>
      </c>
      <c r="H2874" s="3">
        <v>1766.33</v>
      </c>
      <c r="I2874" s="3">
        <v>1806.59</v>
      </c>
    </row>
    <row r="2875" spans="2:9" x14ac:dyDescent="0.65">
      <c r="B2875" t="s">
        <v>2952</v>
      </c>
      <c r="C2875" s="1">
        <v>44722</v>
      </c>
      <c r="D2875" t="s">
        <v>19</v>
      </c>
      <c r="E2875" t="s">
        <v>87</v>
      </c>
      <c r="F2875" t="s">
        <v>47</v>
      </c>
      <c r="G2875" t="s">
        <v>33</v>
      </c>
      <c r="H2875" s="3">
        <v>131.66</v>
      </c>
      <c r="I2875" s="3">
        <v>226.33</v>
      </c>
    </row>
    <row r="2876" spans="2:9" x14ac:dyDescent="0.65">
      <c r="B2876" t="s">
        <v>2953</v>
      </c>
      <c r="C2876" s="1">
        <v>45423</v>
      </c>
      <c r="D2876" t="s">
        <v>19</v>
      </c>
      <c r="E2876" t="s">
        <v>20</v>
      </c>
      <c r="F2876" t="s">
        <v>47</v>
      </c>
      <c r="G2876" t="s">
        <v>12</v>
      </c>
      <c r="H2876" s="3">
        <v>270.93</v>
      </c>
      <c r="I2876" s="3">
        <v>304.32</v>
      </c>
    </row>
    <row r="2877" spans="2:9" x14ac:dyDescent="0.65">
      <c r="B2877" t="s">
        <v>2954</v>
      </c>
      <c r="C2877" s="1">
        <v>44998</v>
      </c>
      <c r="D2877" t="s">
        <v>14</v>
      </c>
      <c r="E2877" t="s">
        <v>110</v>
      </c>
      <c r="F2877" t="s">
        <v>11</v>
      </c>
      <c r="G2877" t="s">
        <v>69</v>
      </c>
      <c r="H2877" s="3">
        <v>6506.36</v>
      </c>
      <c r="I2877" s="3">
        <v>6576.91</v>
      </c>
    </row>
    <row r="2878" spans="2:9" x14ac:dyDescent="0.65">
      <c r="B2878" t="s">
        <v>2955</v>
      </c>
      <c r="C2878" s="1">
        <v>45047</v>
      </c>
      <c r="D2878" t="s">
        <v>9</v>
      </c>
      <c r="E2878" t="s">
        <v>128</v>
      </c>
      <c r="F2878" t="s">
        <v>21</v>
      </c>
      <c r="G2878" t="s">
        <v>69</v>
      </c>
      <c r="H2878" s="3">
        <v>1789.88</v>
      </c>
      <c r="I2878" s="3">
        <v>1842.29</v>
      </c>
    </row>
    <row r="2879" spans="2:9" x14ac:dyDescent="0.65">
      <c r="B2879" t="s">
        <v>2956</v>
      </c>
      <c r="C2879" s="1">
        <v>44971</v>
      </c>
      <c r="D2879" t="s">
        <v>24</v>
      </c>
      <c r="E2879" t="s">
        <v>68</v>
      </c>
      <c r="F2879" t="s">
        <v>11</v>
      </c>
      <c r="G2879" t="s">
        <v>33</v>
      </c>
      <c r="H2879" s="3">
        <v>5106.91</v>
      </c>
      <c r="I2879" s="3">
        <v>5120.1499999999996</v>
      </c>
    </row>
    <row r="2880" spans="2:9" x14ac:dyDescent="0.65">
      <c r="B2880" t="s">
        <v>2957</v>
      </c>
      <c r="C2880" s="1">
        <v>44760</v>
      </c>
      <c r="D2880" t="s">
        <v>35</v>
      </c>
      <c r="E2880" t="s">
        <v>270</v>
      </c>
      <c r="F2880" t="s">
        <v>47</v>
      </c>
      <c r="G2880" t="s">
        <v>48</v>
      </c>
      <c r="H2880" s="3">
        <v>264.48</v>
      </c>
      <c r="I2880" s="3">
        <v>308.89999999999998</v>
      </c>
    </row>
    <row r="2881" spans="2:9" x14ac:dyDescent="0.65">
      <c r="B2881" t="s">
        <v>2958</v>
      </c>
      <c r="C2881" s="1">
        <v>44601</v>
      </c>
      <c r="D2881" t="s">
        <v>9</v>
      </c>
      <c r="E2881" t="s">
        <v>87</v>
      </c>
      <c r="F2881" t="s">
        <v>11</v>
      </c>
      <c r="G2881" t="s">
        <v>48</v>
      </c>
      <c r="H2881" s="3">
        <v>987.5</v>
      </c>
      <c r="I2881" s="3">
        <v>1005.61</v>
      </c>
    </row>
    <row r="2882" spans="2:9" x14ac:dyDescent="0.65">
      <c r="B2882" t="s">
        <v>2959</v>
      </c>
      <c r="C2882" s="1">
        <v>44845</v>
      </c>
      <c r="D2882" t="s">
        <v>24</v>
      </c>
      <c r="E2882" t="s">
        <v>72</v>
      </c>
      <c r="F2882" t="s">
        <v>16</v>
      </c>
      <c r="G2882" t="s">
        <v>17</v>
      </c>
      <c r="H2882" s="3">
        <v>8092.23</v>
      </c>
      <c r="I2882" s="3">
        <v>8125.44</v>
      </c>
    </row>
    <row r="2883" spans="2:9" x14ac:dyDescent="0.65">
      <c r="B2883" t="s">
        <v>2960</v>
      </c>
      <c r="C2883" s="1">
        <v>45071</v>
      </c>
      <c r="D2883" t="s">
        <v>32</v>
      </c>
      <c r="E2883" t="s">
        <v>57</v>
      </c>
      <c r="F2883" t="s">
        <v>16</v>
      </c>
      <c r="G2883" t="s">
        <v>22</v>
      </c>
      <c r="H2883" s="3">
        <v>1746.97</v>
      </c>
      <c r="I2883" s="3">
        <v>1800.68</v>
      </c>
    </row>
    <row r="2884" spans="2:9" x14ac:dyDescent="0.65">
      <c r="B2884" t="s">
        <v>2961</v>
      </c>
      <c r="C2884" s="1">
        <v>45251</v>
      </c>
      <c r="D2884" t="s">
        <v>27</v>
      </c>
      <c r="E2884" t="s">
        <v>57</v>
      </c>
      <c r="F2884" t="s">
        <v>21</v>
      </c>
      <c r="G2884" t="s">
        <v>69</v>
      </c>
      <c r="H2884" s="3">
        <v>8425.76</v>
      </c>
      <c r="I2884" s="3">
        <v>8523.9500000000007</v>
      </c>
    </row>
    <row r="2885" spans="2:9" x14ac:dyDescent="0.65">
      <c r="B2885" t="s">
        <v>2962</v>
      </c>
      <c r="C2885" s="1">
        <v>45210</v>
      </c>
      <c r="D2885" t="s">
        <v>19</v>
      </c>
      <c r="E2885" t="s">
        <v>64</v>
      </c>
      <c r="F2885" t="s">
        <v>21</v>
      </c>
      <c r="G2885" t="s">
        <v>37</v>
      </c>
      <c r="H2885" s="3">
        <v>6808.59</v>
      </c>
      <c r="I2885" s="3">
        <v>6838.53</v>
      </c>
    </row>
    <row r="2886" spans="2:9" x14ac:dyDescent="0.65">
      <c r="B2886" t="s">
        <v>2963</v>
      </c>
      <c r="C2886" s="1">
        <v>44774</v>
      </c>
      <c r="D2886" t="s">
        <v>35</v>
      </c>
      <c r="E2886" t="s">
        <v>43</v>
      </c>
      <c r="F2886" t="s">
        <v>11</v>
      </c>
      <c r="G2886" t="s">
        <v>22</v>
      </c>
      <c r="H2886" s="3">
        <v>6565.55</v>
      </c>
      <c r="I2886" s="3">
        <v>6653.54</v>
      </c>
    </row>
    <row r="2887" spans="2:9" x14ac:dyDescent="0.65">
      <c r="B2887" t="s">
        <v>2964</v>
      </c>
      <c r="C2887" s="1">
        <v>45305</v>
      </c>
      <c r="D2887" t="s">
        <v>39</v>
      </c>
      <c r="E2887" t="s">
        <v>138</v>
      </c>
      <c r="F2887" t="s">
        <v>47</v>
      </c>
      <c r="G2887" t="s">
        <v>69</v>
      </c>
      <c r="H2887" s="3">
        <v>9560.2000000000007</v>
      </c>
      <c r="I2887" s="3">
        <v>9598.7099999999991</v>
      </c>
    </row>
    <row r="2888" spans="2:9" x14ac:dyDescent="0.65">
      <c r="B2888" t="s">
        <v>2965</v>
      </c>
      <c r="C2888" s="1">
        <v>44980</v>
      </c>
      <c r="D2888" t="s">
        <v>19</v>
      </c>
      <c r="E2888" t="s">
        <v>131</v>
      </c>
      <c r="F2888" t="s">
        <v>30</v>
      </c>
      <c r="G2888" t="s">
        <v>22</v>
      </c>
      <c r="H2888" s="3">
        <v>8668.0400000000009</v>
      </c>
      <c r="I2888" s="3">
        <v>8715.41</v>
      </c>
    </row>
    <row r="2889" spans="2:9" x14ac:dyDescent="0.65">
      <c r="B2889" t="s">
        <v>2966</v>
      </c>
      <c r="C2889" s="1">
        <v>45454</v>
      </c>
      <c r="D2889" t="s">
        <v>32</v>
      </c>
      <c r="E2889" t="s">
        <v>54</v>
      </c>
      <c r="F2889" t="s">
        <v>21</v>
      </c>
      <c r="G2889" t="s">
        <v>22</v>
      </c>
      <c r="H2889" s="3">
        <v>3762.65</v>
      </c>
      <c r="I2889" s="3">
        <v>3837.82</v>
      </c>
    </row>
    <row r="2890" spans="2:9" x14ac:dyDescent="0.65">
      <c r="B2890" t="s">
        <v>2967</v>
      </c>
      <c r="C2890" s="1">
        <v>44611</v>
      </c>
      <c r="D2890" t="s">
        <v>19</v>
      </c>
      <c r="E2890" t="s">
        <v>62</v>
      </c>
      <c r="F2890" t="s">
        <v>47</v>
      </c>
      <c r="G2890" t="s">
        <v>22</v>
      </c>
      <c r="H2890" s="3">
        <v>6074.38</v>
      </c>
      <c r="I2890" s="3">
        <v>6088.13</v>
      </c>
    </row>
    <row r="2891" spans="2:9" x14ac:dyDescent="0.65">
      <c r="B2891" t="s">
        <v>2968</v>
      </c>
      <c r="C2891" s="1">
        <v>45085</v>
      </c>
      <c r="D2891" t="s">
        <v>24</v>
      </c>
      <c r="E2891" t="s">
        <v>363</v>
      </c>
      <c r="F2891" t="s">
        <v>11</v>
      </c>
      <c r="G2891" t="s">
        <v>17</v>
      </c>
      <c r="H2891" s="3">
        <v>3027.32</v>
      </c>
      <c r="I2891" s="3">
        <v>3120.59</v>
      </c>
    </row>
    <row r="2892" spans="2:9" x14ac:dyDescent="0.65">
      <c r="B2892" t="s">
        <v>2969</v>
      </c>
      <c r="C2892" s="1">
        <v>45136</v>
      </c>
      <c r="D2892" t="s">
        <v>35</v>
      </c>
      <c r="E2892" t="s">
        <v>72</v>
      </c>
      <c r="F2892" t="s">
        <v>30</v>
      </c>
      <c r="G2892" t="s">
        <v>48</v>
      </c>
      <c r="H2892" s="3">
        <v>6827.12</v>
      </c>
      <c r="I2892" s="3">
        <v>6859.03</v>
      </c>
    </row>
    <row r="2893" spans="2:9" x14ac:dyDescent="0.65">
      <c r="B2893" t="s">
        <v>2970</v>
      </c>
      <c r="C2893" s="1">
        <v>45495</v>
      </c>
      <c r="D2893" t="s">
        <v>24</v>
      </c>
      <c r="E2893" t="s">
        <v>108</v>
      </c>
      <c r="F2893" t="s">
        <v>16</v>
      </c>
      <c r="G2893" t="s">
        <v>12</v>
      </c>
      <c r="H2893" s="3">
        <v>3062.77</v>
      </c>
      <c r="I2893" s="3">
        <v>3115.53</v>
      </c>
    </row>
    <row r="2894" spans="2:9" x14ac:dyDescent="0.65">
      <c r="B2894" t="s">
        <v>2971</v>
      </c>
      <c r="C2894" s="1">
        <v>44983</v>
      </c>
      <c r="D2894" t="s">
        <v>19</v>
      </c>
      <c r="E2894" t="s">
        <v>75</v>
      </c>
      <c r="F2894" t="s">
        <v>47</v>
      </c>
      <c r="G2894" t="s">
        <v>58</v>
      </c>
      <c r="H2894" s="3">
        <v>4373.8599999999997</v>
      </c>
      <c r="I2894" s="3">
        <v>4472.28</v>
      </c>
    </row>
    <row r="2895" spans="2:9" x14ac:dyDescent="0.65">
      <c r="B2895" t="s">
        <v>2972</v>
      </c>
      <c r="C2895" s="1">
        <v>44821</v>
      </c>
      <c r="D2895" t="s">
        <v>14</v>
      </c>
      <c r="E2895" t="s">
        <v>138</v>
      </c>
      <c r="F2895" t="s">
        <v>30</v>
      </c>
      <c r="G2895" t="s">
        <v>12</v>
      </c>
      <c r="H2895" s="3">
        <v>9210.7999999999993</v>
      </c>
      <c r="I2895" s="3">
        <v>9257.41</v>
      </c>
    </row>
    <row r="2896" spans="2:9" x14ac:dyDescent="0.65">
      <c r="B2896" t="s">
        <v>2973</v>
      </c>
      <c r="C2896" s="1">
        <v>44702</v>
      </c>
      <c r="D2896" t="s">
        <v>9</v>
      </c>
      <c r="E2896" t="s">
        <v>90</v>
      </c>
      <c r="F2896" t="s">
        <v>47</v>
      </c>
      <c r="G2896" t="s">
        <v>12</v>
      </c>
      <c r="H2896" s="3">
        <v>2683.47</v>
      </c>
      <c r="I2896" s="3">
        <v>2736.56</v>
      </c>
    </row>
    <row r="2897" spans="2:9" x14ac:dyDescent="0.65">
      <c r="B2897" t="s">
        <v>2974</v>
      </c>
      <c r="C2897" s="1">
        <v>44766</v>
      </c>
      <c r="D2897" t="s">
        <v>35</v>
      </c>
      <c r="E2897" t="s">
        <v>108</v>
      </c>
      <c r="F2897" t="s">
        <v>11</v>
      </c>
      <c r="G2897" t="s">
        <v>37</v>
      </c>
      <c r="H2897" s="3">
        <v>1665.87</v>
      </c>
      <c r="I2897" s="3">
        <v>1742.16</v>
      </c>
    </row>
    <row r="2898" spans="2:9" x14ac:dyDescent="0.65">
      <c r="B2898" t="s">
        <v>2975</v>
      </c>
      <c r="C2898" s="1">
        <v>45350</v>
      </c>
      <c r="D2898" t="s">
        <v>39</v>
      </c>
      <c r="E2898" t="s">
        <v>95</v>
      </c>
      <c r="F2898" t="s">
        <v>30</v>
      </c>
      <c r="G2898" t="s">
        <v>37</v>
      </c>
      <c r="H2898" s="3">
        <v>458.52</v>
      </c>
      <c r="I2898" s="3">
        <v>524.65</v>
      </c>
    </row>
    <row r="2899" spans="2:9" x14ac:dyDescent="0.65">
      <c r="B2899" t="s">
        <v>2976</v>
      </c>
      <c r="C2899" s="1">
        <v>44876</v>
      </c>
      <c r="D2899" t="s">
        <v>19</v>
      </c>
      <c r="E2899" t="s">
        <v>10</v>
      </c>
      <c r="F2899" t="s">
        <v>30</v>
      </c>
      <c r="G2899" t="s">
        <v>69</v>
      </c>
      <c r="H2899" s="3">
        <v>815.57</v>
      </c>
      <c r="I2899" s="3">
        <v>839.98</v>
      </c>
    </row>
    <row r="2900" spans="2:9" x14ac:dyDescent="0.65">
      <c r="B2900" t="s">
        <v>2977</v>
      </c>
      <c r="C2900" s="1">
        <v>45540</v>
      </c>
      <c r="D2900" t="s">
        <v>32</v>
      </c>
      <c r="E2900" t="s">
        <v>68</v>
      </c>
      <c r="F2900" t="s">
        <v>47</v>
      </c>
      <c r="G2900" t="s">
        <v>22</v>
      </c>
      <c r="H2900" s="3">
        <v>7361.14</v>
      </c>
      <c r="I2900" s="3">
        <v>7419.9</v>
      </c>
    </row>
    <row r="2901" spans="2:9" x14ac:dyDescent="0.65">
      <c r="B2901" t="s">
        <v>2978</v>
      </c>
      <c r="C2901" s="1">
        <v>44586</v>
      </c>
      <c r="D2901" t="s">
        <v>32</v>
      </c>
      <c r="E2901" t="s">
        <v>25</v>
      </c>
      <c r="F2901" t="s">
        <v>47</v>
      </c>
      <c r="G2901" t="s">
        <v>37</v>
      </c>
      <c r="H2901" s="3">
        <v>1060.3</v>
      </c>
      <c r="I2901" s="3">
        <v>1096.98</v>
      </c>
    </row>
    <row r="2902" spans="2:9" x14ac:dyDescent="0.65">
      <c r="B2902" t="s">
        <v>2979</v>
      </c>
      <c r="C2902" s="1">
        <v>44982</v>
      </c>
      <c r="D2902" t="s">
        <v>39</v>
      </c>
      <c r="E2902" t="s">
        <v>174</v>
      </c>
      <c r="F2902" t="s">
        <v>11</v>
      </c>
      <c r="G2902" t="s">
        <v>41</v>
      </c>
      <c r="H2902" s="3">
        <v>9033.25</v>
      </c>
      <c r="I2902" s="3">
        <v>9126.7199999999993</v>
      </c>
    </row>
    <row r="2903" spans="2:9" x14ac:dyDescent="0.65">
      <c r="B2903" t="s">
        <v>2980</v>
      </c>
      <c r="C2903" s="1">
        <v>45063</v>
      </c>
      <c r="D2903" t="s">
        <v>9</v>
      </c>
      <c r="E2903" t="s">
        <v>131</v>
      </c>
      <c r="F2903" t="s">
        <v>30</v>
      </c>
      <c r="G2903" t="s">
        <v>17</v>
      </c>
      <c r="H2903" s="3">
        <v>8042.93</v>
      </c>
      <c r="I2903" s="3">
        <v>8113.71</v>
      </c>
    </row>
    <row r="2904" spans="2:9" x14ac:dyDescent="0.65">
      <c r="B2904" t="s">
        <v>2981</v>
      </c>
      <c r="C2904" s="1">
        <v>45489</v>
      </c>
      <c r="D2904" t="s">
        <v>14</v>
      </c>
      <c r="E2904" t="s">
        <v>87</v>
      </c>
      <c r="F2904" t="s">
        <v>21</v>
      </c>
      <c r="G2904" t="s">
        <v>48</v>
      </c>
      <c r="H2904" s="3">
        <v>6641.36</v>
      </c>
      <c r="I2904" s="3">
        <v>6686.21</v>
      </c>
    </row>
    <row r="2905" spans="2:9" x14ac:dyDescent="0.65">
      <c r="B2905" t="s">
        <v>2982</v>
      </c>
      <c r="C2905" s="1">
        <v>45335</v>
      </c>
      <c r="D2905" t="s">
        <v>35</v>
      </c>
      <c r="E2905" t="s">
        <v>108</v>
      </c>
      <c r="F2905" t="s">
        <v>21</v>
      </c>
      <c r="G2905" t="s">
        <v>17</v>
      </c>
      <c r="H2905" s="3">
        <v>8846.5499999999993</v>
      </c>
      <c r="I2905" s="3">
        <v>8908.9500000000007</v>
      </c>
    </row>
    <row r="2906" spans="2:9" x14ac:dyDescent="0.65">
      <c r="B2906" t="s">
        <v>2983</v>
      </c>
      <c r="C2906" s="1">
        <v>45054</v>
      </c>
      <c r="D2906" t="s">
        <v>14</v>
      </c>
      <c r="E2906" t="s">
        <v>95</v>
      </c>
      <c r="F2906" t="s">
        <v>16</v>
      </c>
      <c r="G2906" t="s">
        <v>69</v>
      </c>
      <c r="H2906" s="3">
        <v>8338.7099999999991</v>
      </c>
      <c r="I2906" s="3">
        <v>8411.01</v>
      </c>
    </row>
    <row r="2907" spans="2:9" x14ac:dyDescent="0.65">
      <c r="B2907" t="s">
        <v>2984</v>
      </c>
      <c r="C2907" s="1">
        <v>44913</v>
      </c>
      <c r="D2907" t="s">
        <v>14</v>
      </c>
      <c r="E2907" t="s">
        <v>20</v>
      </c>
      <c r="F2907" t="s">
        <v>11</v>
      </c>
      <c r="G2907" t="s">
        <v>33</v>
      </c>
      <c r="H2907" s="3">
        <v>9738.14</v>
      </c>
      <c r="I2907" s="3">
        <v>9800.41</v>
      </c>
    </row>
    <row r="2908" spans="2:9" x14ac:dyDescent="0.65">
      <c r="B2908" t="s">
        <v>2985</v>
      </c>
      <c r="C2908" s="1">
        <v>44644</v>
      </c>
      <c r="D2908" t="s">
        <v>27</v>
      </c>
      <c r="E2908" t="s">
        <v>93</v>
      </c>
      <c r="F2908" t="s">
        <v>47</v>
      </c>
      <c r="G2908" t="s">
        <v>17</v>
      </c>
      <c r="H2908" s="3">
        <v>5630.84</v>
      </c>
      <c r="I2908" s="3">
        <v>5714.93</v>
      </c>
    </row>
    <row r="2909" spans="2:9" x14ac:dyDescent="0.65">
      <c r="B2909" t="s">
        <v>2986</v>
      </c>
      <c r="C2909" s="1">
        <v>44906</v>
      </c>
      <c r="D2909" t="s">
        <v>45</v>
      </c>
      <c r="E2909" t="s">
        <v>103</v>
      </c>
      <c r="F2909" t="s">
        <v>11</v>
      </c>
      <c r="G2909" t="s">
        <v>17</v>
      </c>
      <c r="H2909" s="3">
        <v>2967.5</v>
      </c>
      <c r="I2909" s="3">
        <v>3000.12</v>
      </c>
    </row>
    <row r="2910" spans="2:9" x14ac:dyDescent="0.65">
      <c r="B2910" t="s">
        <v>2987</v>
      </c>
      <c r="C2910" s="1">
        <v>44912</v>
      </c>
      <c r="D2910" t="s">
        <v>27</v>
      </c>
      <c r="E2910" t="s">
        <v>142</v>
      </c>
      <c r="F2910" t="s">
        <v>16</v>
      </c>
      <c r="G2910" t="s">
        <v>22</v>
      </c>
      <c r="H2910" s="3">
        <v>7039.21</v>
      </c>
      <c r="I2910" s="3">
        <v>7125.03</v>
      </c>
    </row>
    <row r="2911" spans="2:9" x14ac:dyDescent="0.65">
      <c r="B2911" t="s">
        <v>2988</v>
      </c>
      <c r="C2911" s="1">
        <v>44749</v>
      </c>
      <c r="D2911" t="s">
        <v>35</v>
      </c>
      <c r="E2911" t="s">
        <v>40</v>
      </c>
      <c r="F2911" t="s">
        <v>16</v>
      </c>
      <c r="G2911" t="s">
        <v>48</v>
      </c>
      <c r="H2911" s="3">
        <v>6317.69</v>
      </c>
      <c r="I2911" s="3">
        <v>6351.46</v>
      </c>
    </row>
    <row r="2912" spans="2:9" x14ac:dyDescent="0.65">
      <c r="B2912" t="s">
        <v>2989</v>
      </c>
      <c r="C2912" s="1">
        <v>45220</v>
      </c>
      <c r="D2912" t="s">
        <v>9</v>
      </c>
      <c r="E2912" t="s">
        <v>135</v>
      </c>
      <c r="F2912" t="s">
        <v>11</v>
      </c>
      <c r="G2912" t="s">
        <v>48</v>
      </c>
      <c r="H2912" s="3">
        <v>6552.4</v>
      </c>
      <c r="I2912" s="3">
        <v>6624.87</v>
      </c>
    </row>
    <row r="2913" spans="2:9" x14ac:dyDescent="0.65">
      <c r="B2913" t="s">
        <v>2990</v>
      </c>
      <c r="C2913" s="1">
        <v>44754</v>
      </c>
      <c r="D2913" t="s">
        <v>45</v>
      </c>
      <c r="E2913" t="s">
        <v>108</v>
      </c>
      <c r="F2913" t="s">
        <v>11</v>
      </c>
      <c r="G2913" t="s">
        <v>48</v>
      </c>
      <c r="H2913" s="3">
        <v>7882.04</v>
      </c>
      <c r="I2913" s="3">
        <v>7941.93</v>
      </c>
    </row>
    <row r="2914" spans="2:9" x14ac:dyDescent="0.65">
      <c r="B2914" t="s">
        <v>2991</v>
      </c>
      <c r="C2914" s="1">
        <v>44959</v>
      </c>
      <c r="D2914" t="s">
        <v>9</v>
      </c>
      <c r="E2914" t="s">
        <v>170</v>
      </c>
      <c r="F2914" t="s">
        <v>47</v>
      </c>
      <c r="G2914" t="s">
        <v>37</v>
      </c>
      <c r="H2914" s="3">
        <v>4938.4799999999996</v>
      </c>
      <c r="I2914" s="3">
        <v>4994.3100000000004</v>
      </c>
    </row>
    <row r="2915" spans="2:9" x14ac:dyDescent="0.65">
      <c r="B2915" t="s">
        <v>2992</v>
      </c>
      <c r="C2915" s="1">
        <v>44816</v>
      </c>
      <c r="D2915" t="s">
        <v>45</v>
      </c>
      <c r="E2915" t="s">
        <v>95</v>
      </c>
      <c r="F2915" t="s">
        <v>21</v>
      </c>
      <c r="G2915" t="s">
        <v>41</v>
      </c>
      <c r="H2915" s="3">
        <v>4475.13</v>
      </c>
      <c r="I2915" s="3">
        <v>4515.6099999999997</v>
      </c>
    </row>
    <row r="2916" spans="2:9" x14ac:dyDescent="0.65">
      <c r="B2916" t="s">
        <v>2993</v>
      </c>
      <c r="C2916" s="1">
        <v>45115</v>
      </c>
      <c r="D2916" t="s">
        <v>19</v>
      </c>
      <c r="E2916" t="s">
        <v>77</v>
      </c>
      <c r="F2916" t="s">
        <v>21</v>
      </c>
      <c r="G2916" t="s">
        <v>22</v>
      </c>
      <c r="H2916" s="3">
        <v>1680.11</v>
      </c>
      <c r="I2916" s="3">
        <v>1716.21</v>
      </c>
    </row>
    <row r="2917" spans="2:9" x14ac:dyDescent="0.65">
      <c r="B2917" t="s">
        <v>2994</v>
      </c>
      <c r="C2917" s="1">
        <v>44860</v>
      </c>
      <c r="D2917" t="s">
        <v>14</v>
      </c>
      <c r="E2917" t="s">
        <v>142</v>
      </c>
      <c r="F2917" t="s">
        <v>30</v>
      </c>
      <c r="G2917" t="s">
        <v>69</v>
      </c>
      <c r="H2917" s="3">
        <v>9156.5499999999993</v>
      </c>
      <c r="I2917" s="3">
        <v>9254.7199999999993</v>
      </c>
    </row>
    <row r="2918" spans="2:9" x14ac:dyDescent="0.65">
      <c r="B2918" t="s">
        <v>2995</v>
      </c>
      <c r="C2918" s="1">
        <v>45074</v>
      </c>
      <c r="D2918" t="s">
        <v>14</v>
      </c>
      <c r="E2918" t="s">
        <v>105</v>
      </c>
      <c r="F2918" t="s">
        <v>16</v>
      </c>
      <c r="G2918" t="s">
        <v>17</v>
      </c>
      <c r="H2918" s="3">
        <v>3924.27</v>
      </c>
      <c r="I2918" s="3">
        <v>3991.24</v>
      </c>
    </row>
    <row r="2919" spans="2:9" x14ac:dyDescent="0.65">
      <c r="B2919" t="s">
        <v>2996</v>
      </c>
      <c r="C2919" s="1">
        <v>45567</v>
      </c>
      <c r="D2919" t="s">
        <v>35</v>
      </c>
      <c r="E2919" t="s">
        <v>87</v>
      </c>
      <c r="F2919" t="s">
        <v>16</v>
      </c>
      <c r="G2919" t="s">
        <v>69</v>
      </c>
      <c r="H2919" s="3">
        <v>4713.76</v>
      </c>
      <c r="I2919" s="3">
        <v>4789</v>
      </c>
    </row>
    <row r="2920" spans="2:9" x14ac:dyDescent="0.65">
      <c r="B2920" t="s">
        <v>2997</v>
      </c>
      <c r="C2920" s="1">
        <v>44963</v>
      </c>
      <c r="D2920" t="s">
        <v>45</v>
      </c>
      <c r="E2920" t="s">
        <v>363</v>
      </c>
      <c r="F2920" t="s">
        <v>16</v>
      </c>
      <c r="G2920" t="s">
        <v>48</v>
      </c>
      <c r="H2920" s="3">
        <v>9409.4599999999991</v>
      </c>
      <c r="I2920" s="3">
        <v>9479.7999999999993</v>
      </c>
    </row>
    <row r="2921" spans="2:9" x14ac:dyDescent="0.65">
      <c r="B2921" t="s">
        <v>2998</v>
      </c>
      <c r="C2921" s="1">
        <v>44980</v>
      </c>
      <c r="D2921" t="s">
        <v>24</v>
      </c>
      <c r="E2921" t="s">
        <v>97</v>
      </c>
      <c r="F2921" t="s">
        <v>16</v>
      </c>
      <c r="G2921" t="s">
        <v>48</v>
      </c>
      <c r="H2921" s="3">
        <v>3074.72</v>
      </c>
      <c r="I2921" s="3">
        <v>3125</v>
      </c>
    </row>
    <row r="2922" spans="2:9" x14ac:dyDescent="0.65">
      <c r="B2922" t="s">
        <v>2999</v>
      </c>
      <c r="C2922" s="1">
        <v>44983</v>
      </c>
      <c r="D2922" t="s">
        <v>32</v>
      </c>
      <c r="E2922" t="s">
        <v>36</v>
      </c>
      <c r="F2922" t="s">
        <v>47</v>
      </c>
      <c r="G2922" t="s">
        <v>48</v>
      </c>
      <c r="H2922" s="3">
        <v>2819.81</v>
      </c>
      <c r="I2922" s="3">
        <v>2875.28</v>
      </c>
    </row>
    <row r="2923" spans="2:9" x14ac:dyDescent="0.65">
      <c r="B2923" t="s">
        <v>3000</v>
      </c>
      <c r="C2923" s="1">
        <v>44692</v>
      </c>
      <c r="D2923" t="s">
        <v>39</v>
      </c>
      <c r="E2923" t="s">
        <v>97</v>
      </c>
      <c r="F2923" t="s">
        <v>21</v>
      </c>
      <c r="G2923" t="s">
        <v>17</v>
      </c>
      <c r="H2923" s="3">
        <v>879.11</v>
      </c>
      <c r="I2923" s="3">
        <v>936.27</v>
      </c>
    </row>
    <row r="2924" spans="2:9" x14ac:dyDescent="0.65">
      <c r="B2924" t="s">
        <v>3001</v>
      </c>
      <c r="C2924" s="1">
        <v>45014</v>
      </c>
      <c r="D2924" t="s">
        <v>39</v>
      </c>
      <c r="E2924" t="s">
        <v>57</v>
      </c>
      <c r="F2924" t="s">
        <v>47</v>
      </c>
      <c r="G2924" t="s">
        <v>48</v>
      </c>
      <c r="H2924" s="3">
        <v>2923.73</v>
      </c>
      <c r="I2924" s="3">
        <v>2933.07</v>
      </c>
    </row>
    <row r="2925" spans="2:9" x14ac:dyDescent="0.65">
      <c r="B2925" t="s">
        <v>3002</v>
      </c>
      <c r="C2925" s="1">
        <v>44755</v>
      </c>
      <c r="D2925" t="s">
        <v>19</v>
      </c>
      <c r="E2925" t="s">
        <v>254</v>
      </c>
      <c r="F2925" t="s">
        <v>16</v>
      </c>
      <c r="G2925" t="s">
        <v>22</v>
      </c>
      <c r="H2925" s="3">
        <v>1543.52</v>
      </c>
      <c r="I2925" s="3">
        <v>1581.68</v>
      </c>
    </row>
    <row r="2926" spans="2:9" x14ac:dyDescent="0.65">
      <c r="B2926" t="s">
        <v>3003</v>
      </c>
      <c r="C2926" s="1">
        <v>44927</v>
      </c>
      <c r="D2926" t="s">
        <v>35</v>
      </c>
      <c r="E2926" t="s">
        <v>90</v>
      </c>
      <c r="F2926" t="s">
        <v>11</v>
      </c>
      <c r="G2926" t="s">
        <v>17</v>
      </c>
      <c r="H2926" s="3">
        <v>1265.94</v>
      </c>
      <c r="I2926" s="3">
        <v>1344.6</v>
      </c>
    </row>
    <row r="2927" spans="2:9" x14ac:dyDescent="0.65">
      <c r="B2927" t="s">
        <v>3004</v>
      </c>
      <c r="C2927" s="1">
        <v>44750</v>
      </c>
      <c r="D2927" t="s">
        <v>39</v>
      </c>
      <c r="E2927" t="s">
        <v>97</v>
      </c>
      <c r="F2927" t="s">
        <v>16</v>
      </c>
      <c r="G2927" t="s">
        <v>48</v>
      </c>
      <c r="H2927" s="3">
        <v>3045.9</v>
      </c>
      <c r="I2927" s="3">
        <v>3138.01</v>
      </c>
    </row>
    <row r="2928" spans="2:9" x14ac:dyDescent="0.65">
      <c r="B2928" t="s">
        <v>3005</v>
      </c>
      <c r="C2928" s="1">
        <v>45276</v>
      </c>
      <c r="D2928" t="s">
        <v>9</v>
      </c>
      <c r="E2928" t="s">
        <v>161</v>
      </c>
      <c r="F2928" t="s">
        <v>47</v>
      </c>
      <c r="G2928" t="s">
        <v>12</v>
      </c>
      <c r="H2928" s="3">
        <v>3359.64</v>
      </c>
      <c r="I2928" s="3">
        <v>3445.84</v>
      </c>
    </row>
    <row r="2929" spans="2:9" x14ac:dyDescent="0.65">
      <c r="B2929" t="s">
        <v>3006</v>
      </c>
      <c r="C2929" s="1">
        <v>45085</v>
      </c>
      <c r="D2929" t="s">
        <v>27</v>
      </c>
      <c r="E2929" t="s">
        <v>43</v>
      </c>
      <c r="F2929" t="s">
        <v>11</v>
      </c>
      <c r="G2929" t="s">
        <v>69</v>
      </c>
      <c r="H2929" s="3">
        <v>6733.56</v>
      </c>
      <c r="I2929" s="3">
        <v>6761.63</v>
      </c>
    </row>
    <row r="2930" spans="2:9" x14ac:dyDescent="0.65">
      <c r="B2930" t="s">
        <v>3007</v>
      </c>
      <c r="C2930" s="1">
        <v>45518</v>
      </c>
      <c r="D2930" t="s">
        <v>9</v>
      </c>
      <c r="E2930" t="s">
        <v>64</v>
      </c>
      <c r="F2930" t="s">
        <v>30</v>
      </c>
      <c r="G2930" t="s">
        <v>17</v>
      </c>
      <c r="H2930" s="3">
        <v>4896.2</v>
      </c>
      <c r="I2930" s="3">
        <v>4956.97</v>
      </c>
    </row>
    <row r="2931" spans="2:9" x14ac:dyDescent="0.65">
      <c r="B2931" t="s">
        <v>3008</v>
      </c>
      <c r="C2931" s="1">
        <v>45049</v>
      </c>
      <c r="D2931" t="s">
        <v>24</v>
      </c>
      <c r="E2931" t="s">
        <v>182</v>
      </c>
      <c r="F2931" t="s">
        <v>47</v>
      </c>
      <c r="G2931" t="s">
        <v>22</v>
      </c>
      <c r="H2931" s="3">
        <v>5604.23</v>
      </c>
      <c r="I2931" s="3">
        <v>5620.17</v>
      </c>
    </row>
    <row r="2932" spans="2:9" x14ac:dyDescent="0.65">
      <c r="B2932" t="s">
        <v>3009</v>
      </c>
      <c r="C2932" s="1">
        <v>45259</v>
      </c>
      <c r="D2932" t="s">
        <v>35</v>
      </c>
      <c r="E2932" t="s">
        <v>77</v>
      </c>
      <c r="F2932" t="s">
        <v>30</v>
      </c>
      <c r="G2932" t="s">
        <v>22</v>
      </c>
      <c r="H2932" s="3">
        <v>8899.75</v>
      </c>
      <c r="I2932" s="3">
        <v>8941.0499999999993</v>
      </c>
    </row>
    <row r="2933" spans="2:9" x14ac:dyDescent="0.65">
      <c r="B2933" t="s">
        <v>3010</v>
      </c>
      <c r="C2933" s="1">
        <v>45439</v>
      </c>
      <c r="D2933" t="s">
        <v>39</v>
      </c>
      <c r="E2933" t="s">
        <v>138</v>
      </c>
      <c r="F2933" t="s">
        <v>16</v>
      </c>
      <c r="G2933" t="s">
        <v>12</v>
      </c>
      <c r="H2933" s="3">
        <v>2125.86</v>
      </c>
      <c r="I2933" s="3">
        <v>2135.21</v>
      </c>
    </row>
    <row r="2934" spans="2:9" x14ac:dyDescent="0.65">
      <c r="B2934" t="s">
        <v>3011</v>
      </c>
      <c r="C2934" s="1">
        <v>44705</v>
      </c>
      <c r="D2934" t="s">
        <v>27</v>
      </c>
      <c r="E2934" t="s">
        <v>29</v>
      </c>
      <c r="F2934" t="s">
        <v>30</v>
      </c>
      <c r="G2934" t="s">
        <v>48</v>
      </c>
      <c r="H2934" s="3">
        <v>4904.2</v>
      </c>
      <c r="I2934" s="3">
        <v>4952.6000000000004</v>
      </c>
    </row>
    <row r="2935" spans="2:9" x14ac:dyDescent="0.65">
      <c r="B2935" t="s">
        <v>3012</v>
      </c>
      <c r="C2935" s="1">
        <v>45388</v>
      </c>
      <c r="D2935" t="s">
        <v>39</v>
      </c>
      <c r="E2935" t="s">
        <v>29</v>
      </c>
      <c r="F2935" t="s">
        <v>11</v>
      </c>
      <c r="G2935" t="s">
        <v>69</v>
      </c>
      <c r="H2935" s="3">
        <v>113.52</v>
      </c>
      <c r="I2935" s="3">
        <v>141.68</v>
      </c>
    </row>
    <row r="2936" spans="2:9" x14ac:dyDescent="0.65">
      <c r="B2936" t="s">
        <v>3013</v>
      </c>
      <c r="C2936" s="1">
        <v>45084</v>
      </c>
      <c r="D2936" t="s">
        <v>19</v>
      </c>
      <c r="E2936" t="s">
        <v>62</v>
      </c>
      <c r="F2936" t="s">
        <v>21</v>
      </c>
      <c r="G2936" t="s">
        <v>41</v>
      </c>
      <c r="H2936" s="3">
        <v>2221.66</v>
      </c>
      <c r="I2936" s="3">
        <v>2259.5500000000002</v>
      </c>
    </row>
    <row r="2937" spans="2:9" x14ac:dyDescent="0.65">
      <c r="B2937" t="s">
        <v>3014</v>
      </c>
      <c r="C2937" s="1">
        <v>45170</v>
      </c>
      <c r="D2937" t="s">
        <v>19</v>
      </c>
      <c r="E2937" t="s">
        <v>93</v>
      </c>
      <c r="F2937" t="s">
        <v>30</v>
      </c>
      <c r="G2937" t="s">
        <v>17</v>
      </c>
      <c r="H2937" s="3">
        <v>6269.05</v>
      </c>
      <c r="I2937" s="3">
        <v>6299.93</v>
      </c>
    </row>
    <row r="2938" spans="2:9" x14ac:dyDescent="0.65">
      <c r="B2938" t="s">
        <v>3015</v>
      </c>
      <c r="C2938" s="1">
        <v>44808</v>
      </c>
      <c r="D2938" t="s">
        <v>35</v>
      </c>
      <c r="E2938" t="s">
        <v>103</v>
      </c>
      <c r="F2938" t="s">
        <v>30</v>
      </c>
      <c r="G2938" t="s">
        <v>58</v>
      </c>
      <c r="H2938" s="3">
        <v>7580.02</v>
      </c>
      <c r="I2938" s="3">
        <v>7653.68</v>
      </c>
    </row>
    <row r="2939" spans="2:9" x14ac:dyDescent="0.65">
      <c r="B2939" t="s">
        <v>3016</v>
      </c>
      <c r="C2939" s="1">
        <v>44808</v>
      </c>
      <c r="D2939" t="s">
        <v>9</v>
      </c>
      <c r="E2939" t="s">
        <v>75</v>
      </c>
      <c r="F2939" t="s">
        <v>30</v>
      </c>
      <c r="G2939" t="s">
        <v>48</v>
      </c>
      <c r="H2939" s="3">
        <v>9963.7199999999993</v>
      </c>
      <c r="I2939" s="3">
        <v>9996.06</v>
      </c>
    </row>
    <row r="2940" spans="2:9" x14ac:dyDescent="0.65">
      <c r="B2940" t="s">
        <v>3017</v>
      </c>
      <c r="C2940" s="1">
        <v>45341</v>
      </c>
      <c r="D2940" t="s">
        <v>14</v>
      </c>
      <c r="E2940" t="s">
        <v>57</v>
      </c>
      <c r="F2940" t="s">
        <v>21</v>
      </c>
      <c r="G2940" t="s">
        <v>12</v>
      </c>
      <c r="H2940" s="3">
        <v>7658.44</v>
      </c>
      <c r="I2940" s="3">
        <v>7674.62</v>
      </c>
    </row>
    <row r="2941" spans="2:9" x14ac:dyDescent="0.65">
      <c r="B2941" t="s">
        <v>3018</v>
      </c>
      <c r="C2941" s="1">
        <v>44607</v>
      </c>
      <c r="D2941" t="s">
        <v>39</v>
      </c>
      <c r="E2941" t="s">
        <v>62</v>
      </c>
      <c r="F2941" t="s">
        <v>47</v>
      </c>
      <c r="G2941" t="s">
        <v>22</v>
      </c>
      <c r="H2941" s="3">
        <v>7966.45</v>
      </c>
      <c r="I2941" s="3">
        <v>8028.34</v>
      </c>
    </row>
    <row r="2942" spans="2:9" x14ac:dyDescent="0.65">
      <c r="B2942" t="s">
        <v>3019</v>
      </c>
      <c r="C2942" s="1">
        <v>45148</v>
      </c>
      <c r="D2942" t="s">
        <v>9</v>
      </c>
      <c r="E2942" t="s">
        <v>108</v>
      </c>
      <c r="F2942" t="s">
        <v>11</v>
      </c>
      <c r="G2942" t="s">
        <v>48</v>
      </c>
      <c r="H2942" s="3">
        <v>7607.92</v>
      </c>
      <c r="I2942" s="3">
        <v>7645.5</v>
      </c>
    </row>
    <row r="2943" spans="2:9" x14ac:dyDescent="0.65">
      <c r="B2943" t="s">
        <v>3020</v>
      </c>
      <c r="C2943" s="1">
        <v>44630</v>
      </c>
      <c r="D2943" t="s">
        <v>19</v>
      </c>
      <c r="E2943" t="s">
        <v>142</v>
      </c>
      <c r="F2943" t="s">
        <v>21</v>
      </c>
      <c r="G2943" t="s">
        <v>17</v>
      </c>
      <c r="H2943" s="3">
        <v>8379.74</v>
      </c>
      <c r="I2943" s="3">
        <v>8417.64</v>
      </c>
    </row>
    <row r="2944" spans="2:9" x14ac:dyDescent="0.65">
      <c r="B2944" t="s">
        <v>3021</v>
      </c>
      <c r="C2944" s="1">
        <v>45372</v>
      </c>
      <c r="D2944" t="s">
        <v>27</v>
      </c>
      <c r="E2944" t="s">
        <v>36</v>
      </c>
      <c r="F2944" t="s">
        <v>30</v>
      </c>
      <c r="G2944" t="s">
        <v>58</v>
      </c>
      <c r="H2944" s="3">
        <v>5090.6400000000003</v>
      </c>
      <c r="I2944" s="3">
        <v>5147.99</v>
      </c>
    </row>
    <row r="2945" spans="2:9" x14ac:dyDescent="0.65">
      <c r="B2945" t="s">
        <v>3022</v>
      </c>
      <c r="C2945" s="1">
        <v>45197</v>
      </c>
      <c r="D2945" t="s">
        <v>45</v>
      </c>
      <c r="E2945" t="s">
        <v>128</v>
      </c>
      <c r="F2945" t="s">
        <v>47</v>
      </c>
      <c r="G2945" t="s">
        <v>12</v>
      </c>
      <c r="H2945" s="3">
        <v>4405.01</v>
      </c>
      <c r="I2945" s="3">
        <v>4483.57</v>
      </c>
    </row>
    <row r="2946" spans="2:9" x14ac:dyDescent="0.65">
      <c r="B2946" t="s">
        <v>3023</v>
      </c>
      <c r="C2946" s="1">
        <v>45593</v>
      </c>
      <c r="D2946" t="s">
        <v>24</v>
      </c>
      <c r="E2946" t="s">
        <v>57</v>
      </c>
      <c r="F2946" t="s">
        <v>16</v>
      </c>
      <c r="G2946" t="s">
        <v>22</v>
      </c>
      <c r="H2946" s="3">
        <v>9740.7000000000007</v>
      </c>
      <c r="I2946" s="3">
        <v>9778.5499999999993</v>
      </c>
    </row>
    <row r="2947" spans="2:9" x14ac:dyDescent="0.65">
      <c r="B2947" t="s">
        <v>3024</v>
      </c>
      <c r="C2947" s="1">
        <v>45056</v>
      </c>
      <c r="D2947" t="s">
        <v>9</v>
      </c>
      <c r="E2947" t="s">
        <v>110</v>
      </c>
      <c r="F2947" t="s">
        <v>21</v>
      </c>
      <c r="G2947" t="s">
        <v>37</v>
      </c>
      <c r="H2947" s="3">
        <v>5171.71</v>
      </c>
      <c r="I2947" s="3">
        <v>5248.77</v>
      </c>
    </row>
    <row r="2948" spans="2:9" x14ac:dyDescent="0.65">
      <c r="B2948" t="s">
        <v>3025</v>
      </c>
      <c r="C2948" s="1">
        <v>45301</v>
      </c>
      <c r="D2948" t="s">
        <v>45</v>
      </c>
      <c r="E2948" t="s">
        <v>52</v>
      </c>
      <c r="F2948" t="s">
        <v>30</v>
      </c>
      <c r="G2948" t="s">
        <v>48</v>
      </c>
      <c r="H2948" s="3">
        <v>4440.6000000000004</v>
      </c>
      <c r="I2948" s="3">
        <v>4530.6499999999996</v>
      </c>
    </row>
    <row r="2949" spans="2:9" x14ac:dyDescent="0.65">
      <c r="B2949" t="s">
        <v>3026</v>
      </c>
      <c r="C2949" s="1">
        <v>45247</v>
      </c>
      <c r="D2949" t="s">
        <v>32</v>
      </c>
      <c r="E2949" t="s">
        <v>10</v>
      </c>
      <c r="F2949" t="s">
        <v>21</v>
      </c>
      <c r="G2949" t="s">
        <v>17</v>
      </c>
      <c r="H2949" s="3">
        <v>9461.3799999999992</v>
      </c>
      <c r="I2949" s="3">
        <v>9480.25</v>
      </c>
    </row>
    <row r="2950" spans="2:9" x14ac:dyDescent="0.65">
      <c r="B2950" t="s">
        <v>3027</v>
      </c>
      <c r="C2950" s="1">
        <v>45623</v>
      </c>
      <c r="D2950" t="s">
        <v>32</v>
      </c>
      <c r="E2950" t="s">
        <v>254</v>
      </c>
      <c r="F2950" t="s">
        <v>21</v>
      </c>
      <c r="G2950" t="s">
        <v>33</v>
      </c>
      <c r="H2950" s="3">
        <v>9381.68</v>
      </c>
      <c r="I2950" s="3">
        <v>9422</v>
      </c>
    </row>
    <row r="2951" spans="2:9" x14ac:dyDescent="0.65">
      <c r="B2951" t="s">
        <v>3028</v>
      </c>
      <c r="C2951" s="1">
        <v>44934</v>
      </c>
      <c r="D2951" t="s">
        <v>35</v>
      </c>
      <c r="E2951" t="s">
        <v>276</v>
      </c>
      <c r="F2951" t="s">
        <v>16</v>
      </c>
      <c r="G2951" t="s">
        <v>48</v>
      </c>
      <c r="H2951" s="3">
        <v>3912.57</v>
      </c>
      <c r="I2951" s="3">
        <v>3987.08</v>
      </c>
    </row>
    <row r="2952" spans="2:9" x14ac:dyDescent="0.65">
      <c r="B2952" t="s">
        <v>3029</v>
      </c>
      <c r="C2952" s="1">
        <v>45481</v>
      </c>
      <c r="D2952" t="s">
        <v>32</v>
      </c>
      <c r="E2952" t="s">
        <v>254</v>
      </c>
      <c r="F2952" t="s">
        <v>30</v>
      </c>
      <c r="G2952" t="s">
        <v>33</v>
      </c>
      <c r="H2952" s="3">
        <v>5640.51</v>
      </c>
      <c r="I2952" s="3">
        <v>5696.52</v>
      </c>
    </row>
    <row r="2953" spans="2:9" x14ac:dyDescent="0.65">
      <c r="B2953" t="s">
        <v>3030</v>
      </c>
      <c r="C2953" s="1">
        <v>44957</v>
      </c>
      <c r="D2953" t="s">
        <v>45</v>
      </c>
      <c r="E2953" t="s">
        <v>180</v>
      </c>
      <c r="F2953" t="s">
        <v>21</v>
      </c>
      <c r="G2953" t="s">
        <v>22</v>
      </c>
      <c r="H2953" s="3">
        <v>9107.07</v>
      </c>
      <c r="I2953" s="3">
        <v>9183.0400000000009</v>
      </c>
    </row>
    <row r="2954" spans="2:9" x14ac:dyDescent="0.65">
      <c r="B2954" t="s">
        <v>3031</v>
      </c>
      <c r="C2954" s="1">
        <v>45103</v>
      </c>
      <c r="D2954" t="s">
        <v>45</v>
      </c>
      <c r="E2954" t="s">
        <v>10</v>
      </c>
      <c r="F2954" t="s">
        <v>11</v>
      </c>
      <c r="G2954" t="s">
        <v>69</v>
      </c>
      <c r="H2954" s="3">
        <v>2203.34</v>
      </c>
      <c r="I2954" s="3">
        <v>2272.29</v>
      </c>
    </row>
    <row r="2955" spans="2:9" x14ac:dyDescent="0.65">
      <c r="B2955" t="s">
        <v>3032</v>
      </c>
      <c r="C2955" s="1">
        <v>44938</v>
      </c>
      <c r="D2955" t="s">
        <v>45</v>
      </c>
      <c r="E2955" t="s">
        <v>142</v>
      </c>
      <c r="F2955" t="s">
        <v>21</v>
      </c>
      <c r="G2955" t="s">
        <v>58</v>
      </c>
      <c r="H2955" s="3">
        <v>424.76</v>
      </c>
      <c r="I2955" s="3">
        <v>482.5</v>
      </c>
    </row>
    <row r="2956" spans="2:9" x14ac:dyDescent="0.65">
      <c r="B2956" t="s">
        <v>3033</v>
      </c>
      <c r="C2956" s="1">
        <v>44750</v>
      </c>
      <c r="D2956" t="s">
        <v>39</v>
      </c>
      <c r="E2956" t="s">
        <v>10</v>
      </c>
      <c r="F2956" t="s">
        <v>11</v>
      </c>
      <c r="G2956" t="s">
        <v>17</v>
      </c>
      <c r="H2956" s="3">
        <v>3830.16</v>
      </c>
      <c r="I2956" s="3">
        <v>3858.34</v>
      </c>
    </row>
    <row r="2957" spans="2:9" x14ac:dyDescent="0.65">
      <c r="B2957" t="s">
        <v>3034</v>
      </c>
      <c r="C2957" s="1">
        <v>45240</v>
      </c>
      <c r="D2957" t="s">
        <v>9</v>
      </c>
      <c r="E2957" t="s">
        <v>60</v>
      </c>
      <c r="F2957" t="s">
        <v>21</v>
      </c>
      <c r="G2957" t="s">
        <v>37</v>
      </c>
      <c r="H2957" s="3">
        <v>5734.1</v>
      </c>
      <c r="I2957" s="3">
        <v>5827.64</v>
      </c>
    </row>
    <row r="2958" spans="2:9" x14ac:dyDescent="0.65">
      <c r="B2958" t="s">
        <v>3035</v>
      </c>
      <c r="C2958" s="1">
        <v>45408</v>
      </c>
      <c r="D2958" t="s">
        <v>32</v>
      </c>
      <c r="E2958" t="s">
        <v>142</v>
      </c>
      <c r="F2958" t="s">
        <v>30</v>
      </c>
      <c r="G2958" t="s">
        <v>22</v>
      </c>
      <c r="H2958" s="3">
        <v>577.92999999999995</v>
      </c>
      <c r="I2958" s="3">
        <v>648.77</v>
      </c>
    </row>
    <row r="2959" spans="2:9" x14ac:dyDescent="0.65">
      <c r="B2959" t="s">
        <v>3036</v>
      </c>
      <c r="C2959" s="1">
        <v>45296</v>
      </c>
      <c r="D2959" t="s">
        <v>14</v>
      </c>
      <c r="E2959" t="s">
        <v>66</v>
      </c>
      <c r="F2959" t="s">
        <v>30</v>
      </c>
      <c r="G2959" t="s">
        <v>12</v>
      </c>
      <c r="H2959" s="3">
        <v>5481.41</v>
      </c>
      <c r="I2959" s="3">
        <v>5541.18</v>
      </c>
    </row>
    <row r="2960" spans="2:9" x14ac:dyDescent="0.65">
      <c r="B2960" t="s">
        <v>3037</v>
      </c>
      <c r="C2960" s="1">
        <v>44950</v>
      </c>
      <c r="D2960" t="s">
        <v>24</v>
      </c>
      <c r="E2960" t="s">
        <v>29</v>
      </c>
      <c r="F2960" t="s">
        <v>21</v>
      </c>
      <c r="G2960" t="s">
        <v>41</v>
      </c>
      <c r="H2960" s="3">
        <v>8683.31</v>
      </c>
      <c r="I2960" s="3">
        <v>8751.34</v>
      </c>
    </row>
    <row r="2961" spans="2:9" x14ac:dyDescent="0.65">
      <c r="B2961" t="s">
        <v>3038</v>
      </c>
      <c r="C2961" s="1">
        <v>44812</v>
      </c>
      <c r="D2961" t="s">
        <v>45</v>
      </c>
      <c r="E2961" t="s">
        <v>161</v>
      </c>
      <c r="F2961" t="s">
        <v>30</v>
      </c>
      <c r="G2961" t="s">
        <v>12</v>
      </c>
      <c r="H2961" s="3">
        <v>301.01</v>
      </c>
      <c r="I2961" s="3">
        <v>374.62</v>
      </c>
    </row>
    <row r="2962" spans="2:9" x14ac:dyDescent="0.65">
      <c r="B2962" t="s">
        <v>3039</v>
      </c>
      <c r="C2962" s="1">
        <v>44671</v>
      </c>
      <c r="D2962" t="s">
        <v>39</v>
      </c>
      <c r="E2962" t="s">
        <v>156</v>
      </c>
      <c r="F2962" t="s">
        <v>47</v>
      </c>
      <c r="G2962" t="s">
        <v>33</v>
      </c>
      <c r="H2962" s="3">
        <v>6333.86</v>
      </c>
      <c r="I2962" s="3">
        <v>6418.87</v>
      </c>
    </row>
    <row r="2963" spans="2:9" x14ac:dyDescent="0.65">
      <c r="B2963" t="s">
        <v>3040</v>
      </c>
      <c r="C2963" s="1">
        <v>44981</v>
      </c>
      <c r="D2963" t="s">
        <v>45</v>
      </c>
      <c r="E2963" t="s">
        <v>72</v>
      </c>
      <c r="F2963" t="s">
        <v>47</v>
      </c>
      <c r="G2963" t="s">
        <v>37</v>
      </c>
      <c r="H2963" s="3">
        <v>6052.24</v>
      </c>
      <c r="I2963" s="3">
        <v>6135.92</v>
      </c>
    </row>
    <row r="2964" spans="2:9" x14ac:dyDescent="0.65">
      <c r="B2964" t="s">
        <v>3041</v>
      </c>
      <c r="C2964" s="1">
        <v>44928</v>
      </c>
      <c r="D2964" t="s">
        <v>27</v>
      </c>
      <c r="E2964" t="s">
        <v>270</v>
      </c>
      <c r="F2964" t="s">
        <v>11</v>
      </c>
      <c r="G2964" t="s">
        <v>37</v>
      </c>
      <c r="H2964" s="3">
        <v>9598.49</v>
      </c>
      <c r="I2964" s="3">
        <v>9626.25</v>
      </c>
    </row>
    <row r="2965" spans="2:9" x14ac:dyDescent="0.65">
      <c r="B2965" t="s">
        <v>3042</v>
      </c>
      <c r="C2965" s="1">
        <v>45430</v>
      </c>
      <c r="D2965" t="s">
        <v>14</v>
      </c>
      <c r="E2965" t="s">
        <v>131</v>
      </c>
      <c r="F2965" t="s">
        <v>47</v>
      </c>
      <c r="G2965" t="s">
        <v>22</v>
      </c>
      <c r="H2965" s="3">
        <v>445.97</v>
      </c>
      <c r="I2965" s="3">
        <v>520.27</v>
      </c>
    </row>
    <row r="2966" spans="2:9" x14ac:dyDescent="0.65">
      <c r="B2966" t="s">
        <v>3043</v>
      </c>
      <c r="C2966" s="1">
        <v>45649</v>
      </c>
      <c r="D2966" t="s">
        <v>24</v>
      </c>
      <c r="E2966" t="s">
        <v>156</v>
      </c>
      <c r="F2966" t="s">
        <v>16</v>
      </c>
      <c r="G2966" t="s">
        <v>58</v>
      </c>
      <c r="H2966" s="3">
        <v>1854.79</v>
      </c>
      <c r="I2966" s="3">
        <v>1920.11</v>
      </c>
    </row>
    <row r="2967" spans="2:9" x14ac:dyDescent="0.65">
      <c r="B2967" t="s">
        <v>3044</v>
      </c>
      <c r="C2967" s="1">
        <v>45220</v>
      </c>
      <c r="D2967" t="s">
        <v>27</v>
      </c>
      <c r="E2967" t="s">
        <v>270</v>
      </c>
      <c r="F2967" t="s">
        <v>11</v>
      </c>
      <c r="G2967" t="s">
        <v>22</v>
      </c>
      <c r="H2967" s="3">
        <v>6102.09</v>
      </c>
      <c r="I2967" s="3">
        <v>6190.42</v>
      </c>
    </row>
    <row r="2968" spans="2:9" x14ac:dyDescent="0.65">
      <c r="B2968" t="s">
        <v>3045</v>
      </c>
      <c r="C2968" s="1">
        <v>44627</v>
      </c>
      <c r="D2968" t="s">
        <v>9</v>
      </c>
      <c r="E2968" t="s">
        <v>84</v>
      </c>
      <c r="F2968" t="s">
        <v>30</v>
      </c>
      <c r="G2968" t="s">
        <v>37</v>
      </c>
      <c r="H2968" s="3">
        <v>5955.03</v>
      </c>
      <c r="I2968" s="3">
        <v>6019.75</v>
      </c>
    </row>
    <row r="2969" spans="2:9" x14ac:dyDescent="0.65">
      <c r="B2969" t="s">
        <v>3046</v>
      </c>
      <c r="C2969" s="1">
        <v>44593</v>
      </c>
      <c r="D2969" t="s">
        <v>39</v>
      </c>
      <c r="E2969" t="s">
        <v>29</v>
      </c>
      <c r="F2969" t="s">
        <v>21</v>
      </c>
      <c r="G2969" t="s">
        <v>41</v>
      </c>
      <c r="H2969" s="3">
        <v>5365.82</v>
      </c>
      <c r="I2969" s="3">
        <v>5413.3</v>
      </c>
    </row>
    <row r="2970" spans="2:9" x14ac:dyDescent="0.65">
      <c r="B2970" t="s">
        <v>3047</v>
      </c>
      <c r="C2970" s="1">
        <v>45306</v>
      </c>
      <c r="D2970" t="s">
        <v>9</v>
      </c>
      <c r="E2970" t="s">
        <v>84</v>
      </c>
      <c r="F2970" t="s">
        <v>11</v>
      </c>
      <c r="G2970" t="s">
        <v>33</v>
      </c>
      <c r="H2970" s="3">
        <v>5390.68</v>
      </c>
      <c r="I2970" s="3">
        <v>5467.51</v>
      </c>
    </row>
    <row r="2971" spans="2:9" x14ac:dyDescent="0.65">
      <c r="B2971" t="s">
        <v>3048</v>
      </c>
      <c r="C2971" s="1">
        <v>44714</v>
      </c>
      <c r="D2971" t="s">
        <v>19</v>
      </c>
      <c r="E2971" t="s">
        <v>138</v>
      </c>
      <c r="F2971" t="s">
        <v>21</v>
      </c>
      <c r="G2971" t="s">
        <v>41</v>
      </c>
      <c r="H2971" s="3">
        <v>2290.83</v>
      </c>
      <c r="I2971" s="3">
        <v>2326.54</v>
      </c>
    </row>
    <row r="2972" spans="2:9" x14ac:dyDescent="0.65">
      <c r="B2972" t="s">
        <v>3049</v>
      </c>
      <c r="C2972" s="1">
        <v>45009</v>
      </c>
      <c r="D2972" t="s">
        <v>35</v>
      </c>
      <c r="E2972" t="s">
        <v>66</v>
      </c>
      <c r="F2972" t="s">
        <v>16</v>
      </c>
      <c r="G2972" t="s">
        <v>33</v>
      </c>
      <c r="H2972" s="3">
        <v>7662.62</v>
      </c>
      <c r="I2972" s="3">
        <v>7727.81</v>
      </c>
    </row>
    <row r="2973" spans="2:9" x14ac:dyDescent="0.65">
      <c r="B2973" t="s">
        <v>3050</v>
      </c>
      <c r="C2973" s="1">
        <v>44844</v>
      </c>
      <c r="D2973" t="s">
        <v>19</v>
      </c>
      <c r="E2973" t="s">
        <v>90</v>
      </c>
      <c r="F2973" t="s">
        <v>47</v>
      </c>
      <c r="G2973" t="s">
        <v>58</v>
      </c>
      <c r="H2973" s="3">
        <v>4485.8900000000003</v>
      </c>
      <c r="I2973" s="3">
        <v>4547.1000000000004</v>
      </c>
    </row>
    <row r="2974" spans="2:9" x14ac:dyDescent="0.65">
      <c r="B2974" t="s">
        <v>3051</v>
      </c>
      <c r="C2974" s="1">
        <v>45369</v>
      </c>
      <c r="D2974" t="s">
        <v>35</v>
      </c>
      <c r="E2974" t="s">
        <v>60</v>
      </c>
      <c r="F2974" t="s">
        <v>21</v>
      </c>
      <c r="G2974" t="s">
        <v>33</v>
      </c>
      <c r="H2974" s="3">
        <v>7831.08</v>
      </c>
      <c r="I2974" s="3">
        <v>7841.14</v>
      </c>
    </row>
    <row r="2975" spans="2:9" x14ac:dyDescent="0.65">
      <c r="B2975" t="s">
        <v>3052</v>
      </c>
      <c r="C2975" s="1">
        <v>44708</v>
      </c>
      <c r="D2975" t="s">
        <v>27</v>
      </c>
      <c r="E2975" t="s">
        <v>29</v>
      </c>
      <c r="F2975" t="s">
        <v>21</v>
      </c>
      <c r="G2975" t="s">
        <v>41</v>
      </c>
      <c r="H2975" s="3">
        <v>8820.2099999999991</v>
      </c>
      <c r="I2975" s="3">
        <v>8878.24</v>
      </c>
    </row>
    <row r="2976" spans="2:9" x14ac:dyDescent="0.65">
      <c r="B2976" t="s">
        <v>3053</v>
      </c>
      <c r="C2976" s="1">
        <v>45295</v>
      </c>
      <c r="D2976" t="s">
        <v>39</v>
      </c>
      <c r="E2976" t="s">
        <v>131</v>
      </c>
      <c r="F2976" t="s">
        <v>47</v>
      </c>
      <c r="G2976" t="s">
        <v>17</v>
      </c>
      <c r="H2976" s="3">
        <v>2525.04</v>
      </c>
      <c r="I2976" s="3">
        <v>2576.4699999999998</v>
      </c>
    </row>
    <row r="2977" spans="2:9" x14ac:dyDescent="0.65">
      <c r="B2977" t="s">
        <v>3054</v>
      </c>
      <c r="C2977" s="1">
        <v>44651</v>
      </c>
      <c r="D2977" t="s">
        <v>45</v>
      </c>
      <c r="E2977" t="s">
        <v>72</v>
      </c>
      <c r="F2977" t="s">
        <v>16</v>
      </c>
      <c r="G2977" t="s">
        <v>17</v>
      </c>
      <c r="H2977" s="3">
        <v>3776.59</v>
      </c>
      <c r="I2977" s="3">
        <v>3824.89</v>
      </c>
    </row>
    <row r="2978" spans="2:9" x14ac:dyDescent="0.65">
      <c r="B2978" t="s">
        <v>3055</v>
      </c>
      <c r="C2978" s="1">
        <v>44597</v>
      </c>
      <c r="D2978" t="s">
        <v>14</v>
      </c>
      <c r="E2978" t="s">
        <v>84</v>
      </c>
      <c r="F2978" t="s">
        <v>11</v>
      </c>
      <c r="G2978" t="s">
        <v>22</v>
      </c>
      <c r="H2978" s="3">
        <v>2919.72</v>
      </c>
      <c r="I2978" s="3">
        <v>3009.55</v>
      </c>
    </row>
    <row r="2979" spans="2:9" x14ac:dyDescent="0.65">
      <c r="B2979" t="s">
        <v>3056</v>
      </c>
      <c r="C2979" s="1">
        <v>45601</v>
      </c>
      <c r="D2979" t="s">
        <v>24</v>
      </c>
      <c r="E2979" t="s">
        <v>185</v>
      </c>
      <c r="F2979" t="s">
        <v>30</v>
      </c>
      <c r="G2979" t="s">
        <v>22</v>
      </c>
      <c r="H2979" s="3">
        <v>8581.36</v>
      </c>
      <c r="I2979" s="3">
        <v>8681.9699999999993</v>
      </c>
    </row>
    <row r="2980" spans="2:9" x14ac:dyDescent="0.65">
      <c r="B2980" t="s">
        <v>3057</v>
      </c>
      <c r="C2980" s="1">
        <v>44845</v>
      </c>
      <c r="D2980" t="s">
        <v>45</v>
      </c>
      <c r="E2980" t="s">
        <v>254</v>
      </c>
      <c r="F2980" t="s">
        <v>21</v>
      </c>
      <c r="G2980" t="s">
        <v>37</v>
      </c>
      <c r="H2980" s="3">
        <v>3390.06</v>
      </c>
      <c r="I2980" s="3">
        <v>3456.37</v>
      </c>
    </row>
    <row r="2981" spans="2:9" x14ac:dyDescent="0.65">
      <c r="B2981" t="s">
        <v>3058</v>
      </c>
      <c r="C2981" s="1">
        <v>45385</v>
      </c>
      <c r="D2981" t="s">
        <v>45</v>
      </c>
      <c r="E2981" t="s">
        <v>142</v>
      </c>
      <c r="F2981" t="s">
        <v>11</v>
      </c>
      <c r="G2981" t="s">
        <v>48</v>
      </c>
      <c r="H2981" s="3">
        <v>8625</v>
      </c>
      <c r="I2981" s="3">
        <v>8693.33</v>
      </c>
    </row>
    <row r="2982" spans="2:9" x14ac:dyDescent="0.65">
      <c r="B2982" t="s">
        <v>3059</v>
      </c>
      <c r="C2982" s="1">
        <v>44970</v>
      </c>
      <c r="D2982" t="s">
        <v>35</v>
      </c>
      <c r="E2982" t="s">
        <v>66</v>
      </c>
      <c r="F2982" t="s">
        <v>11</v>
      </c>
      <c r="G2982" t="s">
        <v>69</v>
      </c>
      <c r="H2982" s="3">
        <v>6152.87</v>
      </c>
      <c r="I2982" s="3">
        <v>6199.95</v>
      </c>
    </row>
    <row r="2983" spans="2:9" x14ac:dyDescent="0.65">
      <c r="B2983" t="s">
        <v>3060</v>
      </c>
      <c r="C2983" s="1">
        <v>44853</v>
      </c>
      <c r="D2983" t="s">
        <v>24</v>
      </c>
      <c r="E2983" t="s">
        <v>138</v>
      </c>
      <c r="F2983" t="s">
        <v>30</v>
      </c>
      <c r="G2983" t="s">
        <v>37</v>
      </c>
      <c r="H2983" s="3">
        <v>1698.45</v>
      </c>
      <c r="I2983" s="3">
        <v>1794.83</v>
      </c>
    </row>
    <row r="2984" spans="2:9" x14ac:dyDescent="0.65">
      <c r="B2984" t="s">
        <v>3061</v>
      </c>
      <c r="C2984" s="1">
        <v>45397</v>
      </c>
      <c r="D2984" t="s">
        <v>35</v>
      </c>
      <c r="E2984" t="s">
        <v>52</v>
      </c>
      <c r="F2984" t="s">
        <v>30</v>
      </c>
      <c r="G2984" t="s">
        <v>17</v>
      </c>
      <c r="H2984" s="3">
        <v>9834.99</v>
      </c>
      <c r="I2984" s="3">
        <v>9862.3700000000008</v>
      </c>
    </row>
    <row r="2985" spans="2:9" x14ac:dyDescent="0.65">
      <c r="B2985" t="s">
        <v>3062</v>
      </c>
      <c r="C2985" s="1">
        <v>44638</v>
      </c>
      <c r="D2985" t="s">
        <v>45</v>
      </c>
      <c r="E2985" t="s">
        <v>103</v>
      </c>
      <c r="F2985" t="s">
        <v>21</v>
      </c>
      <c r="G2985" t="s">
        <v>41</v>
      </c>
      <c r="H2985" s="3">
        <v>6018.88</v>
      </c>
      <c r="I2985" s="3">
        <v>6099.59</v>
      </c>
    </row>
    <row r="2986" spans="2:9" x14ac:dyDescent="0.65">
      <c r="B2986" t="s">
        <v>3063</v>
      </c>
      <c r="C2986" s="1">
        <v>45224</v>
      </c>
      <c r="D2986" t="s">
        <v>35</v>
      </c>
      <c r="E2986" t="s">
        <v>43</v>
      </c>
      <c r="F2986" t="s">
        <v>21</v>
      </c>
      <c r="G2986" t="s">
        <v>12</v>
      </c>
      <c r="H2986" s="3">
        <v>6792.99</v>
      </c>
      <c r="I2986" s="3">
        <v>6834.9</v>
      </c>
    </row>
    <row r="2987" spans="2:9" x14ac:dyDescent="0.65">
      <c r="B2987" t="s">
        <v>3064</v>
      </c>
      <c r="C2987" s="1">
        <v>44650</v>
      </c>
      <c r="D2987" t="s">
        <v>27</v>
      </c>
      <c r="E2987" t="s">
        <v>29</v>
      </c>
      <c r="F2987" t="s">
        <v>11</v>
      </c>
      <c r="G2987" t="s">
        <v>12</v>
      </c>
      <c r="H2987" s="3">
        <v>8410.23</v>
      </c>
      <c r="I2987" s="3">
        <v>8492.6299999999992</v>
      </c>
    </row>
    <row r="2988" spans="2:9" x14ac:dyDescent="0.65">
      <c r="B2988" t="s">
        <v>3065</v>
      </c>
      <c r="C2988" s="1">
        <v>45468</v>
      </c>
      <c r="D2988" t="s">
        <v>14</v>
      </c>
      <c r="E2988" t="s">
        <v>52</v>
      </c>
      <c r="F2988" t="s">
        <v>47</v>
      </c>
      <c r="G2988" t="s">
        <v>33</v>
      </c>
      <c r="H2988" s="3">
        <v>4114.7700000000004</v>
      </c>
      <c r="I2988" s="3">
        <v>4189.2299999999996</v>
      </c>
    </row>
    <row r="2989" spans="2:9" x14ac:dyDescent="0.65">
      <c r="B2989" t="s">
        <v>3066</v>
      </c>
      <c r="C2989" s="1">
        <v>45109</v>
      </c>
      <c r="D2989" t="s">
        <v>32</v>
      </c>
      <c r="E2989" t="s">
        <v>52</v>
      </c>
      <c r="F2989" t="s">
        <v>16</v>
      </c>
      <c r="G2989" t="s">
        <v>22</v>
      </c>
      <c r="H2989" s="3">
        <v>9784.33</v>
      </c>
      <c r="I2989" s="3">
        <v>9879.7099999999991</v>
      </c>
    </row>
    <row r="2990" spans="2:9" x14ac:dyDescent="0.65">
      <c r="B2990" t="s">
        <v>3067</v>
      </c>
      <c r="C2990" s="1">
        <v>44672</v>
      </c>
      <c r="D2990" t="s">
        <v>19</v>
      </c>
      <c r="E2990" t="s">
        <v>105</v>
      </c>
      <c r="F2990" t="s">
        <v>30</v>
      </c>
      <c r="G2990" t="s">
        <v>41</v>
      </c>
      <c r="H2990" s="3">
        <v>949.52</v>
      </c>
      <c r="I2990" s="3">
        <v>988.13</v>
      </c>
    </row>
    <row r="2991" spans="2:9" x14ac:dyDescent="0.65">
      <c r="B2991" t="s">
        <v>3068</v>
      </c>
      <c r="C2991" s="1">
        <v>45337</v>
      </c>
      <c r="D2991" t="s">
        <v>32</v>
      </c>
      <c r="E2991" t="s">
        <v>138</v>
      </c>
      <c r="F2991" t="s">
        <v>21</v>
      </c>
      <c r="G2991" t="s">
        <v>41</v>
      </c>
      <c r="H2991" s="3">
        <v>8611.2000000000007</v>
      </c>
      <c r="I2991" s="3">
        <v>8662.74</v>
      </c>
    </row>
    <row r="2992" spans="2:9" x14ac:dyDescent="0.65">
      <c r="B2992" t="s">
        <v>3069</v>
      </c>
      <c r="C2992" s="1">
        <v>45299</v>
      </c>
      <c r="D2992" t="s">
        <v>24</v>
      </c>
      <c r="E2992" t="s">
        <v>15</v>
      </c>
      <c r="F2992" t="s">
        <v>30</v>
      </c>
      <c r="G2992" t="s">
        <v>33</v>
      </c>
      <c r="H2992" s="3">
        <v>7518.68</v>
      </c>
      <c r="I2992" s="3">
        <v>7544.23</v>
      </c>
    </row>
    <row r="2993" spans="2:9" x14ac:dyDescent="0.65">
      <c r="B2993" t="s">
        <v>3070</v>
      </c>
      <c r="C2993" s="1">
        <v>45531</v>
      </c>
      <c r="D2993" t="s">
        <v>32</v>
      </c>
      <c r="E2993" t="s">
        <v>296</v>
      </c>
      <c r="F2993" t="s">
        <v>21</v>
      </c>
      <c r="G2993" t="s">
        <v>22</v>
      </c>
      <c r="H2993" s="3">
        <v>6395.79</v>
      </c>
      <c r="I2993" s="3">
        <v>6454.73</v>
      </c>
    </row>
    <row r="2994" spans="2:9" x14ac:dyDescent="0.65">
      <c r="B2994" t="s">
        <v>3071</v>
      </c>
      <c r="C2994" s="1">
        <v>45621</v>
      </c>
      <c r="D2994" t="s">
        <v>35</v>
      </c>
      <c r="E2994" t="s">
        <v>15</v>
      </c>
      <c r="F2994" t="s">
        <v>16</v>
      </c>
      <c r="G2994" t="s">
        <v>12</v>
      </c>
      <c r="H2994" s="3">
        <v>5347.21</v>
      </c>
      <c r="I2994" s="3">
        <v>5398.17</v>
      </c>
    </row>
    <row r="2995" spans="2:9" x14ac:dyDescent="0.65">
      <c r="B2995" t="s">
        <v>3072</v>
      </c>
      <c r="C2995" s="1">
        <v>45128</v>
      </c>
      <c r="D2995" t="s">
        <v>32</v>
      </c>
      <c r="E2995" t="s">
        <v>135</v>
      </c>
      <c r="F2995" t="s">
        <v>16</v>
      </c>
      <c r="G2995" t="s">
        <v>37</v>
      </c>
      <c r="H2995" s="3">
        <v>4197.08</v>
      </c>
      <c r="I2995" s="3">
        <v>4229.17</v>
      </c>
    </row>
    <row r="2996" spans="2:9" x14ac:dyDescent="0.65">
      <c r="B2996" t="s">
        <v>3073</v>
      </c>
      <c r="C2996" s="1">
        <v>45183</v>
      </c>
      <c r="D2996" t="s">
        <v>39</v>
      </c>
      <c r="E2996" t="s">
        <v>185</v>
      </c>
      <c r="F2996" t="s">
        <v>30</v>
      </c>
      <c r="G2996" t="s">
        <v>48</v>
      </c>
      <c r="H2996" s="3">
        <v>6551.77</v>
      </c>
      <c r="I2996" s="3">
        <v>6620.13</v>
      </c>
    </row>
    <row r="2997" spans="2:9" x14ac:dyDescent="0.65">
      <c r="B2997" t="s">
        <v>3074</v>
      </c>
      <c r="C2997" s="1">
        <v>45406</v>
      </c>
      <c r="D2997" t="s">
        <v>19</v>
      </c>
      <c r="E2997" t="s">
        <v>142</v>
      </c>
      <c r="F2997" t="s">
        <v>16</v>
      </c>
      <c r="G2997" t="s">
        <v>33</v>
      </c>
      <c r="H2997" s="3">
        <v>2077.2399999999998</v>
      </c>
      <c r="I2997" s="3">
        <v>2152.7399999999998</v>
      </c>
    </row>
    <row r="2998" spans="2:9" x14ac:dyDescent="0.65">
      <c r="B2998" t="s">
        <v>3075</v>
      </c>
      <c r="C2998" s="1">
        <v>45168</v>
      </c>
      <c r="D2998" t="s">
        <v>24</v>
      </c>
      <c r="E2998" t="s">
        <v>40</v>
      </c>
      <c r="F2998" t="s">
        <v>47</v>
      </c>
      <c r="G2998" t="s">
        <v>12</v>
      </c>
      <c r="H2998" s="3">
        <v>7470.46</v>
      </c>
      <c r="I2998" s="3">
        <v>7506.28</v>
      </c>
    </row>
    <row r="2999" spans="2:9" x14ac:dyDescent="0.65">
      <c r="B2999" t="s">
        <v>3076</v>
      </c>
      <c r="C2999" s="1">
        <v>44905</v>
      </c>
      <c r="D2999" t="s">
        <v>35</v>
      </c>
      <c r="E2999" t="s">
        <v>40</v>
      </c>
      <c r="F2999" t="s">
        <v>30</v>
      </c>
      <c r="G2999" t="s">
        <v>22</v>
      </c>
      <c r="H2999" s="3">
        <v>4845.84</v>
      </c>
      <c r="I2999" s="3">
        <v>4855.8900000000003</v>
      </c>
    </row>
    <row r="3000" spans="2:9" x14ac:dyDescent="0.65">
      <c r="B3000" t="s">
        <v>3077</v>
      </c>
      <c r="C3000" s="1">
        <v>45278</v>
      </c>
      <c r="D3000" t="s">
        <v>32</v>
      </c>
      <c r="E3000" t="s">
        <v>254</v>
      </c>
      <c r="F3000" t="s">
        <v>30</v>
      </c>
      <c r="G3000" t="s">
        <v>41</v>
      </c>
      <c r="H3000" s="3">
        <v>3043.97</v>
      </c>
      <c r="I3000" s="3">
        <v>3064.59</v>
      </c>
    </row>
    <row r="3001" spans="2:9" x14ac:dyDescent="0.65">
      <c r="B3001" t="s">
        <v>3078</v>
      </c>
      <c r="C3001" s="1">
        <v>45371</v>
      </c>
      <c r="D3001" t="s">
        <v>19</v>
      </c>
      <c r="E3001" t="s">
        <v>43</v>
      </c>
      <c r="F3001" t="s">
        <v>30</v>
      </c>
      <c r="G3001" t="s">
        <v>17</v>
      </c>
      <c r="H3001" s="3">
        <v>2360.31</v>
      </c>
      <c r="I3001" s="3">
        <v>2378.9299999999998</v>
      </c>
    </row>
    <row r="3002" spans="2:9" x14ac:dyDescent="0.65">
      <c r="B3002" t="s">
        <v>3079</v>
      </c>
      <c r="C3002" s="1">
        <v>44703</v>
      </c>
      <c r="D3002" t="s">
        <v>24</v>
      </c>
      <c r="E3002" t="s">
        <v>90</v>
      </c>
      <c r="F3002" t="s">
        <v>11</v>
      </c>
      <c r="G3002" t="s">
        <v>22</v>
      </c>
      <c r="H3002" s="3">
        <v>5701.68</v>
      </c>
      <c r="I3002" s="3">
        <v>5718.48</v>
      </c>
    </row>
    <row r="3003" spans="2:9" x14ac:dyDescent="0.65">
      <c r="B3003" t="s">
        <v>3080</v>
      </c>
      <c r="C3003" s="1">
        <v>44722</v>
      </c>
      <c r="D3003" t="s">
        <v>27</v>
      </c>
      <c r="E3003" t="s">
        <v>60</v>
      </c>
      <c r="F3003" t="s">
        <v>16</v>
      </c>
      <c r="G3003" t="s">
        <v>69</v>
      </c>
      <c r="H3003" s="3">
        <v>1801.61</v>
      </c>
      <c r="I3003" s="3">
        <v>1833.17</v>
      </c>
    </row>
    <row r="3004" spans="2:9" x14ac:dyDescent="0.65">
      <c r="B3004" t="s">
        <v>3081</v>
      </c>
      <c r="C3004" s="1">
        <v>45154</v>
      </c>
      <c r="D3004" t="s">
        <v>27</v>
      </c>
      <c r="E3004" t="s">
        <v>84</v>
      </c>
      <c r="F3004" t="s">
        <v>21</v>
      </c>
      <c r="G3004" t="s">
        <v>37</v>
      </c>
      <c r="H3004" s="3">
        <v>534.14</v>
      </c>
      <c r="I3004" s="3">
        <v>617.27</v>
      </c>
    </row>
    <row r="3005" spans="2:9" x14ac:dyDescent="0.65">
      <c r="B3005" t="s">
        <v>3082</v>
      </c>
      <c r="C3005" s="1">
        <v>45157</v>
      </c>
      <c r="D3005" t="s">
        <v>39</v>
      </c>
      <c r="E3005" t="s">
        <v>68</v>
      </c>
      <c r="F3005" t="s">
        <v>11</v>
      </c>
      <c r="G3005" t="s">
        <v>48</v>
      </c>
      <c r="H3005" s="3">
        <v>7131.05</v>
      </c>
      <c r="I3005" s="3">
        <v>7167.6</v>
      </c>
    </row>
    <row r="3006" spans="2:9" x14ac:dyDescent="0.65">
      <c r="B3006" t="s">
        <v>3083</v>
      </c>
      <c r="C3006" s="1">
        <v>45266</v>
      </c>
      <c r="D3006" t="s">
        <v>14</v>
      </c>
      <c r="E3006" t="s">
        <v>142</v>
      </c>
      <c r="F3006" t="s">
        <v>11</v>
      </c>
      <c r="G3006" t="s">
        <v>22</v>
      </c>
      <c r="H3006" s="3">
        <v>269.38</v>
      </c>
      <c r="I3006" s="3">
        <v>340.08</v>
      </c>
    </row>
    <row r="3007" spans="2:9" x14ac:dyDescent="0.65">
      <c r="B3007" t="s">
        <v>3084</v>
      </c>
      <c r="C3007" s="1">
        <v>45459</v>
      </c>
      <c r="D3007" t="s">
        <v>32</v>
      </c>
      <c r="E3007" t="s">
        <v>122</v>
      </c>
      <c r="F3007" t="s">
        <v>16</v>
      </c>
      <c r="G3007" t="s">
        <v>37</v>
      </c>
      <c r="H3007" s="3">
        <v>9461.8799999999992</v>
      </c>
      <c r="I3007" s="3">
        <v>9486.3700000000008</v>
      </c>
    </row>
    <row r="3008" spans="2:9" x14ac:dyDescent="0.65">
      <c r="B3008" t="s">
        <v>3085</v>
      </c>
      <c r="C3008" s="1">
        <v>44622</v>
      </c>
      <c r="D3008" t="s">
        <v>24</v>
      </c>
      <c r="E3008" t="s">
        <v>363</v>
      </c>
      <c r="F3008" t="s">
        <v>16</v>
      </c>
      <c r="G3008" t="s">
        <v>58</v>
      </c>
      <c r="H3008" s="3">
        <v>2010.26</v>
      </c>
      <c r="I3008" s="3">
        <v>2100.16</v>
      </c>
    </row>
    <row r="3009" spans="2:9" x14ac:dyDescent="0.65">
      <c r="B3009" t="s">
        <v>3086</v>
      </c>
      <c r="C3009" s="1">
        <v>45235</v>
      </c>
      <c r="D3009" t="s">
        <v>27</v>
      </c>
      <c r="E3009" t="s">
        <v>87</v>
      </c>
      <c r="F3009" t="s">
        <v>16</v>
      </c>
      <c r="G3009" t="s">
        <v>22</v>
      </c>
      <c r="H3009" s="3">
        <v>9794.0400000000009</v>
      </c>
      <c r="I3009" s="3">
        <v>9885.93</v>
      </c>
    </row>
    <row r="3010" spans="2:9" x14ac:dyDescent="0.65">
      <c r="B3010" t="s">
        <v>3087</v>
      </c>
      <c r="C3010" s="1">
        <v>44944</v>
      </c>
      <c r="D3010" t="s">
        <v>19</v>
      </c>
      <c r="E3010" t="s">
        <v>135</v>
      </c>
      <c r="F3010" t="s">
        <v>47</v>
      </c>
      <c r="G3010" t="s">
        <v>17</v>
      </c>
      <c r="H3010" s="3">
        <v>4788.04</v>
      </c>
      <c r="I3010" s="3">
        <v>4879.55</v>
      </c>
    </row>
    <row r="3011" spans="2:9" x14ac:dyDescent="0.65">
      <c r="B3011" t="s">
        <v>3088</v>
      </c>
      <c r="C3011" s="1">
        <v>44870</v>
      </c>
      <c r="D3011" t="s">
        <v>39</v>
      </c>
      <c r="E3011" t="s">
        <v>254</v>
      </c>
      <c r="F3011" t="s">
        <v>47</v>
      </c>
      <c r="G3011" t="s">
        <v>33</v>
      </c>
      <c r="H3011" s="3">
        <v>2481.65</v>
      </c>
      <c r="I3011" s="3">
        <v>2552.58</v>
      </c>
    </row>
    <row r="3012" spans="2:9" x14ac:dyDescent="0.65">
      <c r="B3012" t="s">
        <v>3089</v>
      </c>
      <c r="C3012" s="1">
        <v>45039</v>
      </c>
      <c r="D3012" t="s">
        <v>39</v>
      </c>
      <c r="E3012" t="s">
        <v>40</v>
      </c>
      <c r="F3012" t="s">
        <v>16</v>
      </c>
      <c r="G3012" t="s">
        <v>12</v>
      </c>
      <c r="H3012" s="3">
        <v>4846.6400000000003</v>
      </c>
      <c r="I3012" s="3">
        <v>4930.5200000000004</v>
      </c>
    </row>
    <row r="3013" spans="2:9" x14ac:dyDescent="0.65">
      <c r="B3013" t="s">
        <v>3090</v>
      </c>
      <c r="C3013" s="1">
        <v>44963</v>
      </c>
      <c r="D3013" t="s">
        <v>19</v>
      </c>
      <c r="E3013" t="s">
        <v>276</v>
      </c>
      <c r="F3013" t="s">
        <v>47</v>
      </c>
      <c r="G3013" t="s">
        <v>41</v>
      </c>
      <c r="H3013" s="3">
        <v>462.69</v>
      </c>
      <c r="I3013" s="3">
        <v>562.30999999999995</v>
      </c>
    </row>
    <row r="3014" spans="2:9" x14ac:dyDescent="0.65">
      <c r="B3014" t="s">
        <v>3091</v>
      </c>
      <c r="C3014" s="1">
        <v>45093</v>
      </c>
      <c r="D3014" t="s">
        <v>45</v>
      </c>
      <c r="E3014" t="s">
        <v>170</v>
      </c>
      <c r="F3014" t="s">
        <v>21</v>
      </c>
      <c r="G3014" t="s">
        <v>33</v>
      </c>
      <c r="H3014" s="3">
        <v>927.31</v>
      </c>
      <c r="I3014" s="3">
        <v>1023</v>
      </c>
    </row>
    <row r="3015" spans="2:9" x14ac:dyDescent="0.65">
      <c r="B3015" t="s">
        <v>3092</v>
      </c>
      <c r="C3015" s="1">
        <v>45650</v>
      </c>
      <c r="D3015" t="s">
        <v>32</v>
      </c>
      <c r="E3015" t="s">
        <v>128</v>
      </c>
      <c r="F3015" t="s">
        <v>11</v>
      </c>
      <c r="G3015" t="s">
        <v>69</v>
      </c>
      <c r="H3015" s="3">
        <v>4678.6000000000004</v>
      </c>
      <c r="I3015" s="3">
        <v>4778.95</v>
      </c>
    </row>
    <row r="3016" spans="2:9" x14ac:dyDescent="0.65">
      <c r="B3016" t="s">
        <v>3093</v>
      </c>
      <c r="C3016" s="1">
        <v>44922</v>
      </c>
      <c r="D3016" t="s">
        <v>45</v>
      </c>
      <c r="E3016" t="s">
        <v>138</v>
      </c>
      <c r="F3016" t="s">
        <v>21</v>
      </c>
      <c r="G3016" t="s">
        <v>22</v>
      </c>
      <c r="H3016" s="3">
        <v>5266.8</v>
      </c>
      <c r="I3016" s="3">
        <v>5330.98</v>
      </c>
    </row>
    <row r="3017" spans="2:9" x14ac:dyDescent="0.65">
      <c r="B3017" t="s">
        <v>3094</v>
      </c>
      <c r="C3017" s="1">
        <v>45613</v>
      </c>
      <c r="D3017" t="s">
        <v>32</v>
      </c>
      <c r="E3017" t="s">
        <v>66</v>
      </c>
      <c r="F3017" t="s">
        <v>11</v>
      </c>
      <c r="G3017" t="s">
        <v>58</v>
      </c>
      <c r="H3017" s="3">
        <v>2131.77</v>
      </c>
      <c r="I3017" s="3">
        <v>2152.46</v>
      </c>
    </row>
    <row r="3018" spans="2:9" x14ac:dyDescent="0.65">
      <c r="B3018" t="s">
        <v>3095</v>
      </c>
      <c r="C3018" s="1">
        <v>45035</v>
      </c>
      <c r="D3018" t="s">
        <v>27</v>
      </c>
      <c r="E3018" t="s">
        <v>93</v>
      </c>
      <c r="F3018" t="s">
        <v>30</v>
      </c>
      <c r="G3018" t="s">
        <v>22</v>
      </c>
      <c r="H3018" s="3">
        <v>8565.4599999999991</v>
      </c>
      <c r="I3018" s="3">
        <v>8637.16</v>
      </c>
    </row>
    <row r="3019" spans="2:9" x14ac:dyDescent="0.65">
      <c r="B3019" t="s">
        <v>3096</v>
      </c>
      <c r="C3019" s="1">
        <v>45009</v>
      </c>
      <c r="D3019" t="s">
        <v>24</v>
      </c>
      <c r="E3019" t="s">
        <v>54</v>
      </c>
      <c r="F3019" t="s">
        <v>47</v>
      </c>
      <c r="G3019" t="s">
        <v>22</v>
      </c>
      <c r="H3019" s="3">
        <v>8481.84</v>
      </c>
      <c r="I3019" s="3">
        <v>8579.14</v>
      </c>
    </row>
    <row r="3020" spans="2:9" x14ac:dyDescent="0.65">
      <c r="B3020" t="s">
        <v>3097</v>
      </c>
      <c r="C3020" s="1">
        <v>44640</v>
      </c>
      <c r="D3020" t="s">
        <v>32</v>
      </c>
      <c r="E3020" t="s">
        <v>52</v>
      </c>
      <c r="F3020" t="s">
        <v>16</v>
      </c>
      <c r="G3020" t="s">
        <v>12</v>
      </c>
      <c r="H3020" s="3">
        <v>5271.25</v>
      </c>
      <c r="I3020" s="3">
        <v>5315.03</v>
      </c>
    </row>
    <row r="3021" spans="2:9" x14ac:dyDescent="0.65">
      <c r="B3021" t="s">
        <v>3098</v>
      </c>
      <c r="C3021" s="1">
        <v>45358</v>
      </c>
      <c r="D3021" t="s">
        <v>9</v>
      </c>
      <c r="E3021" t="s">
        <v>170</v>
      </c>
      <c r="F3021" t="s">
        <v>16</v>
      </c>
      <c r="G3021" t="s">
        <v>22</v>
      </c>
      <c r="H3021" s="3">
        <v>1173.06</v>
      </c>
      <c r="I3021" s="3">
        <v>1222.6500000000001</v>
      </c>
    </row>
    <row r="3022" spans="2:9" x14ac:dyDescent="0.65">
      <c r="B3022" t="s">
        <v>3099</v>
      </c>
      <c r="C3022" s="1">
        <v>44737</v>
      </c>
      <c r="D3022" t="s">
        <v>9</v>
      </c>
      <c r="E3022" t="s">
        <v>95</v>
      </c>
      <c r="F3022" t="s">
        <v>30</v>
      </c>
      <c r="G3022" t="s">
        <v>58</v>
      </c>
      <c r="H3022" s="3">
        <v>8151.18</v>
      </c>
      <c r="I3022" s="3">
        <v>8189.84</v>
      </c>
    </row>
    <row r="3023" spans="2:9" x14ac:dyDescent="0.65">
      <c r="B3023" t="s">
        <v>3100</v>
      </c>
      <c r="C3023" s="1">
        <v>44958</v>
      </c>
      <c r="D3023" t="s">
        <v>39</v>
      </c>
      <c r="E3023" t="s">
        <v>363</v>
      </c>
      <c r="F3023" t="s">
        <v>47</v>
      </c>
      <c r="G3023" t="s">
        <v>69</v>
      </c>
      <c r="H3023" s="3">
        <v>1596.86</v>
      </c>
      <c r="I3023" s="3">
        <v>1609.93</v>
      </c>
    </row>
    <row r="3024" spans="2:9" x14ac:dyDescent="0.65">
      <c r="B3024" t="s">
        <v>3101</v>
      </c>
      <c r="C3024" s="1">
        <v>45631</v>
      </c>
      <c r="D3024" t="s">
        <v>39</v>
      </c>
      <c r="E3024" t="s">
        <v>84</v>
      </c>
      <c r="F3024" t="s">
        <v>47</v>
      </c>
      <c r="G3024" t="s">
        <v>41</v>
      </c>
      <c r="H3024" s="3">
        <v>2681.44</v>
      </c>
      <c r="I3024" s="3">
        <v>2778</v>
      </c>
    </row>
    <row r="3025" spans="2:9" x14ac:dyDescent="0.65">
      <c r="B3025" t="s">
        <v>3102</v>
      </c>
      <c r="C3025" s="1">
        <v>45639</v>
      </c>
      <c r="D3025" t="s">
        <v>14</v>
      </c>
      <c r="E3025" t="s">
        <v>135</v>
      </c>
      <c r="F3025" t="s">
        <v>30</v>
      </c>
      <c r="G3025" t="s">
        <v>12</v>
      </c>
      <c r="H3025" s="3">
        <v>2625.15</v>
      </c>
      <c r="I3025" s="3">
        <v>2700.63</v>
      </c>
    </row>
    <row r="3026" spans="2:9" x14ac:dyDescent="0.65">
      <c r="B3026" t="s">
        <v>3103</v>
      </c>
      <c r="C3026" s="1">
        <v>45610</v>
      </c>
      <c r="D3026" t="s">
        <v>27</v>
      </c>
      <c r="E3026" t="s">
        <v>142</v>
      </c>
      <c r="F3026" t="s">
        <v>30</v>
      </c>
      <c r="G3026" t="s">
        <v>17</v>
      </c>
      <c r="H3026" s="3">
        <v>7637.6</v>
      </c>
      <c r="I3026" s="3">
        <v>7693.12</v>
      </c>
    </row>
    <row r="3027" spans="2:9" x14ac:dyDescent="0.65">
      <c r="B3027" t="s">
        <v>3104</v>
      </c>
      <c r="C3027" s="1">
        <v>45328</v>
      </c>
      <c r="D3027" t="s">
        <v>24</v>
      </c>
      <c r="E3027" t="s">
        <v>52</v>
      </c>
      <c r="F3027" t="s">
        <v>11</v>
      </c>
      <c r="G3027" t="s">
        <v>33</v>
      </c>
      <c r="H3027" s="3">
        <v>9379.0400000000009</v>
      </c>
      <c r="I3027" s="3">
        <v>9437.3799999999992</v>
      </c>
    </row>
    <row r="3028" spans="2:9" x14ac:dyDescent="0.65">
      <c r="B3028" t="s">
        <v>3105</v>
      </c>
      <c r="C3028" s="1">
        <v>44652</v>
      </c>
      <c r="D3028" t="s">
        <v>39</v>
      </c>
      <c r="E3028" t="s">
        <v>105</v>
      </c>
      <c r="F3028" t="s">
        <v>47</v>
      </c>
      <c r="G3028" t="s">
        <v>37</v>
      </c>
      <c r="H3028" s="3">
        <v>6451.01</v>
      </c>
      <c r="I3028" s="3">
        <v>6522.07</v>
      </c>
    </row>
    <row r="3029" spans="2:9" x14ac:dyDescent="0.65">
      <c r="B3029" t="s">
        <v>3106</v>
      </c>
      <c r="C3029" s="1">
        <v>45275</v>
      </c>
      <c r="D3029" t="s">
        <v>35</v>
      </c>
      <c r="E3029" t="s">
        <v>276</v>
      </c>
      <c r="F3029" t="s">
        <v>30</v>
      </c>
      <c r="G3029" t="s">
        <v>69</v>
      </c>
      <c r="H3029" s="3">
        <v>5227.3</v>
      </c>
      <c r="I3029" s="3">
        <v>5251.2</v>
      </c>
    </row>
    <row r="3030" spans="2:9" x14ac:dyDescent="0.65">
      <c r="B3030" t="s">
        <v>3107</v>
      </c>
      <c r="C3030" s="1">
        <v>45187</v>
      </c>
      <c r="D3030" t="s">
        <v>24</v>
      </c>
      <c r="E3030" t="s">
        <v>68</v>
      </c>
      <c r="F3030" t="s">
        <v>30</v>
      </c>
      <c r="G3030" t="s">
        <v>41</v>
      </c>
      <c r="H3030" s="3">
        <v>8027.79</v>
      </c>
      <c r="I3030" s="3">
        <v>8042.59</v>
      </c>
    </row>
    <row r="3031" spans="2:9" x14ac:dyDescent="0.65">
      <c r="B3031" t="s">
        <v>3108</v>
      </c>
      <c r="C3031" s="1">
        <v>45195</v>
      </c>
      <c r="D3031" t="s">
        <v>9</v>
      </c>
      <c r="E3031" t="s">
        <v>95</v>
      </c>
      <c r="F3031" t="s">
        <v>21</v>
      </c>
      <c r="G3031" t="s">
        <v>22</v>
      </c>
      <c r="H3031" s="3">
        <v>1123.77</v>
      </c>
      <c r="I3031" s="3">
        <v>1173.1600000000001</v>
      </c>
    </row>
    <row r="3032" spans="2:9" x14ac:dyDescent="0.65">
      <c r="B3032" t="s">
        <v>3109</v>
      </c>
      <c r="C3032" s="1">
        <v>45085</v>
      </c>
      <c r="D3032" t="s">
        <v>45</v>
      </c>
      <c r="E3032" t="s">
        <v>54</v>
      </c>
      <c r="F3032" t="s">
        <v>21</v>
      </c>
      <c r="G3032" t="s">
        <v>37</v>
      </c>
      <c r="H3032" s="3">
        <v>9386.06</v>
      </c>
      <c r="I3032" s="3">
        <v>9451.81</v>
      </c>
    </row>
    <row r="3033" spans="2:9" x14ac:dyDescent="0.65">
      <c r="B3033" t="s">
        <v>3110</v>
      </c>
      <c r="C3033" s="1">
        <v>45235</v>
      </c>
      <c r="D3033" t="s">
        <v>39</v>
      </c>
      <c r="E3033" t="s">
        <v>62</v>
      </c>
      <c r="F3033" t="s">
        <v>21</v>
      </c>
      <c r="G3033" t="s">
        <v>17</v>
      </c>
      <c r="H3033" s="3">
        <v>8154.96</v>
      </c>
      <c r="I3033" s="3">
        <v>8188.76</v>
      </c>
    </row>
    <row r="3034" spans="2:9" x14ac:dyDescent="0.65">
      <c r="B3034" t="s">
        <v>3111</v>
      </c>
      <c r="C3034" s="1">
        <v>45405</v>
      </c>
      <c r="D3034" t="s">
        <v>14</v>
      </c>
      <c r="E3034" t="s">
        <v>15</v>
      </c>
      <c r="F3034" t="s">
        <v>11</v>
      </c>
      <c r="G3034" t="s">
        <v>41</v>
      </c>
      <c r="H3034" s="3">
        <v>4327.96</v>
      </c>
      <c r="I3034" s="3">
        <v>4359.4799999999996</v>
      </c>
    </row>
    <row r="3035" spans="2:9" x14ac:dyDescent="0.65">
      <c r="B3035" t="s">
        <v>3112</v>
      </c>
      <c r="C3035" s="1">
        <v>44641</v>
      </c>
      <c r="D3035" t="s">
        <v>35</v>
      </c>
      <c r="E3035" t="s">
        <v>95</v>
      </c>
      <c r="F3035" t="s">
        <v>16</v>
      </c>
      <c r="G3035" t="s">
        <v>69</v>
      </c>
      <c r="H3035" s="3">
        <v>7751.62</v>
      </c>
      <c r="I3035" s="3">
        <v>7809.87</v>
      </c>
    </row>
    <row r="3036" spans="2:9" x14ac:dyDescent="0.65">
      <c r="B3036" t="s">
        <v>3113</v>
      </c>
      <c r="C3036" s="1">
        <v>44789</v>
      </c>
      <c r="D3036" t="s">
        <v>24</v>
      </c>
      <c r="E3036" t="s">
        <v>161</v>
      </c>
      <c r="F3036" t="s">
        <v>47</v>
      </c>
      <c r="G3036" t="s">
        <v>17</v>
      </c>
      <c r="H3036" s="3">
        <v>9576.51</v>
      </c>
      <c r="I3036" s="3">
        <v>9622.39</v>
      </c>
    </row>
    <row r="3037" spans="2:9" x14ac:dyDescent="0.65">
      <c r="B3037" t="s">
        <v>3114</v>
      </c>
      <c r="C3037" s="1">
        <v>44755</v>
      </c>
      <c r="D3037" t="s">
        <v>9</v>
      </c>
      <c r="E3037" t="s">
        <v>29</v>
      </c>
      <c r="F3037" t="s">
        <v>21</v>
      </c>
      <c r="G3037" t="s">
        <v>12</v>
      </c>
      <c r="H3037" s="3">
        <v>1185.1400000000001</v>
      </c>
      <c r="I3037" s="3">
        <v>1218.68</v>
      </c>
    </row>
    <row r="3038" spans="2:9" x14ac:dyDescent="0.65">
      <c r="B3038" t="s">
        <v>3115</v>
      </c>
      <c r="C3038" s="1">
        <v>44573</v>
      </c>
      <c r="D3038" t="s">
        <v>27</v>
      </c>
      <c r="E3038" t="s">
        <v>103</v>
      </c>
      <c r="F3038" t="s">
        <v>30</v>
      </c>
      <c r="G3038" t="s">
        <v>69</v>
      </c>
      <c r="H3038" s="3">
        <v>6441.51</v>
      </c>
      <c r="I3038" s="3">
        <v>6531.24</v>
      </c>
    </row>
    <row r="3039" spans="2:9" x14ac:dyDescent="0.65">
      <c r="B3039" t="s">
        <v>3116</v>
      </c>
      <c r="C3039" s="1">
        <v>45561</v>
      </c>
      <c r="D3039" t="s">
        <v>9</v>
      </c>
      <c r="E3039" t="s">
        <v>276</v>
      </c>
      <c r="F3039" t="s">
        <v>21</v>
      </c>
      <c r="G3039" t="s">
        <v>33</v>
      </c>
      <c r="H3039" s="3">
        <v>1390.23</v>
      </c>
      <c r="I3039" s="3">
        <v>1459.9</v>
      </c>
    </row>
    <row r="3040" spans="2:9" x14ac:dyDescent="0.65">
      <c r="B3040" t="s">
        <v>3117</v>
      </c>
      <c r="C3040" s="1">
        <v>45440</v>
      </c>
      <c r="D3040" t="s">
        <v>19</v>
      </c>
      <c r="E3040" t="s">
        <v>46</v>
      </c>
      <c r="F3040" t="s">
        <v>21</v>
      </c>
      <c r="G3040" t="s">
        <v>69</v>
      </c>
      <c r="H3040" s="3">
        <v>3122.99</v>
      </c>
      <c r="I3040" s="3">
        <v>3162.93</v>
      </c>
    </row>
    <row r="3041" spans="2:9" x14ac:dyDescent="0.65">
      <c r="B3041" t="s">
        <v>3118</v>
      </c>
      <c r="C3041" s="1">
        <v>45503</v>
      </c>
      <c r="D3041" t="s">
        <v>39</v>
      </c>
      <c r="E3041" t="s">
        <v>15</v>
      </c>
      <c r="F3041" t="s">
        <v>11</v>
      </c>
      <c r="G3041" t="s">
        <v>17</v>
      </c>
      <c r="H3041" s="3">
        <v>4742.26</v>
      </c>
      <c r="I3041" s="3">
        <v>4818.9399999999996</v>
      </c>
    </row>
    <row r="3042" spans="2:9" x14ac:dyDescent="0.65">
      <c r="B3042" t="s">
        <v>3119</v>
      </c>
      <c r="C3042" s="1">
        <v>44959</v>
      </c>
      <c r="D3042" t="s">
        <v>27</v>
      </c>
      <c r="E3042" t="s">
        <v>296</v>
      </c>
      <c r="F3042" t="s">
        <v>21</v>
      </c>
      <c r="G3042" t="s">
        <v>37</v>
      </c>
      <c r="H3042" s="3">
        <v>1225.9100000000001</v>
      </c>
      <c r="I3042" s="3">
        <v>1320.43</v>
      </c>
    </row>
    <row r="3043" spans="2:9" x14ac:dyDescent="0.65">
      <c r="B3043" t="s">
        <v>3120</v>
      </c>
      <c r="C3043" s="1">
        <v>45259</v>
      </c>
      <c r="D3043" t="s">
        <v>24</v>
      </c>
      <c r="E3043" t="s">
        <v>60</v>
      </c>
      <c r="F3043" t="s">
        <v>11</v>
      </c>
      <c r="G3043" t="s">
        <v>22</v>
      </c>
      <c r="H3043" s="3">
        <v>8812.6</v>
      </c>
      <c r="I3043" s="3">
        <v>8860.44</v>
      </c>
    </row>
    <row r="3044" spans="2:9" x14ac:dyDescent="0.65">
      <c r="B3044" t="s">
        <v>3121</v>
      </c>
      <c r="C3044" s="1">
        <v>44948</v>
      </c>
      <c r="D3044" t="s">
        <v>27</v>
      </c>
      <c r="E3044" t="s">
        <v>87</v>
      </c>
      <c r="F3044" t="s">
        <v>47</v>
      </c>
      <c r="G3044" t="s">
        <v>69</v>
      </c>
      <c r="H3044" s="3">
        <v>8118.01</v>
      </c>
      <c r="I3044" s="3">
        <v>8140.21</v>
      </c>
    </row>
    <row r="3045" spans="2:9" x14ac:dyDescent="0.65">
      <c r="B3045" t="s">
        <v>3122</v>
      </c>
      <c r="C3045" s="1">
        <v>44644</v>
      </c>
      <c r="D3045" t="s">
        <v>19</v>
      </c>
      <c r="E3045" t="s">
        <v>52</v>
      </c>
      <c r="F3045" t="s">
        <v>21</v>
      </c>
      <c r="G3045" t="s">
        <v>48</v>
      </c>
      <c r="H3045" s="3">
        <v>4093.48</v>
      </c>
      <c r="I3045" s="3">
        <v>4187.76</v>
      </c>
    </row>
    <row r="3046" spans="2:9" x14ac:dyDescent="0.65">
      <c r="B3046" t="s">
        <v>3123</v>
      </c>
      <c r="C3046" s="1">
        <v>44981</v>
      </c>
      <c r="D3046" t="s">
        <v>39</v>
      </c>
      <c r="E3046" t="s">
        <v>254</v>
      </c>
      <c r="F3046" t="s">
        <v>47</v>
      </c>
      <c r="G3046" t="s">
        <v>17</v>
      </c>
      <c r="H3046" s="3">
        <v>6381.43</v>
      </c>
      <c r="I3046" s="3">
        <v>6428.72</v>
      </c>
    </row>
    <row r="3047" spans="2:9" x14ac:dyDescent="0.65">
      <c r="B3047" t="s">
        <v>3124</v>
      </c>
      <c r="C3047" s="1">
        <v>45517</v>
      </c>
      <c r="D3047" t="s">
        <v>32</v>
      </c>
      <c r="E3047" t="s">
        <v>97</v>
      </c>
      <c r="F3047" t="s">
        <v>47</v>
      </c>
      <c r="G3047" t="s">
        <v>17</v>
      </c>
      <c r="H3047" s="3">
        <v>8388.35</v>
      </c>
      <c r="I3047" s="3">
        <v>8404.5300000000007</v>
      </c>
    </row>
    <row r="3048" spans="2:9" x14ac:dyDescent="0.65">
      <c r="B3048" t="s">
        <v>3125</v>
      </c>
      <c r="C3048" s="1">
        <v>45418</v>
      </c>
      <c r="D3048" t="s">
        <v>39</v>
      </c>
      <c r="E3048" t="s">
        <v>62</v>
      </c>
      <c r="F3048" t="s">
        <v>21</v>
      </c>
      <c r="G3048" t="s">
        <v>12</v>
      </c>
      <c r="H3048" s="3">
        <v>1071.6500000000001</v>
      </c>
      <c r="I3048" s="3">
        <v>1095.0999999999999</v>
      </c>
    </row>
    <row r="3049" spans="2:9" x14ac:dyDescent="0.65">
      <c r="B3049" t="s">
        <v>3126</v>
      </c>
      <c r="C3049" s="1">
        <v>45368</v>
      </c>
      <c r="D3049" t="s">
        <v>19</v>
      </c>
      <c r="E3049" t="s">
        <v>93</v>
      </c>
      <c r="F3049" t="s">
        <v>11</v>
      </c>
      <c r="G3049" t="s">
        <v>12</v>
      </c>
      <c r="H3049" s="3">
        <v>8903.3700000000008</v>
      </c>
      <c r="I3049" s="3">
        <v>8991.26</v>
      </c>
    </row>
    <row r="3050" spans="2:9" x14ac:dyDescent="0.65">
      <c r="B3050" t="s">
        <v>3127</v>
      </c>
      <c r="C3050" s="1">
        <v>45590</v>
      </c>
      <c r="D3050" t="s">
        <v>19</v>
      </c>
      <c r="E3050" t="s">
        <v>10</v>
      </c>
      <c r="F3050" t="s">
        <v>16</v>
      </c>
      <c r="G3050" t="s">
        <v>69</v>
      </c>
      <c r="H3050" s="3">
        <v>4485.8100000000004</v>
      </c>
      <c r="I3050" s="3">
        <v>4507.7299999999996</v>
      </c>
    </row>
    <row r="3051" spans="2:9" x14ac:dyDescent="0.65">
      <c r="B3051" t="s">
        <v>3128</v>
      </c>
      <c r="C3051" s="1">
        <v>45218</v>
      </c>
      <c r="D3051" t="s">
        <v>32</v>
      </c>
      <c r="E3051" t="s">
        <v>170</v>
      </c>
      <c r="F3051" t="s">
        <v>11</v>
      </c>
      <c r="G3051" t="s">
        <v>48</v>
      </c>
      <c r="H3051" s="3">
        <v>5877.33</v>
      </c>
      <c r="I3051" s="3">
        <v>5967.48</v>
      </c>
    </row>
    <row r="3052" spans="2:9" x14ac:dyDescent="0.65">
      <c r="B3052" t="s">
        <v>3129</v>
      </c>
      <c r="C3052" s="1">
        <v>44603</v>
      </c>
      <c r="D3052" t="s">
        <v>9</v>
      </c>
      <c r="E3052" t="s">
        <v>15</v>
      </c>
      <c r="F3052" t="s">
        <v>30</v>
      </c>
      <c r="G3052" t="s">
        <v>41</v>
      </c>
      <c r="H3052" s="3">
        <v>8815.77</v>
      </c>
      <c r="I3052" s="3">
        <v>8863.32</v>
      </c>
    </row>
    <row r="3053" spans="2:9" x14ac:dyDescent="0.65">
      <c r="B3053" t="s">
        <v>3130</v>
      </c>
      <c r="C3053" s="1">
        <v>44776</v>
      </c>
      <c r="D3053" t="s">
        <v>14</v>
      </c>
      <c r="E3053" t="s">
        <v>296</v>
      </c>
      <c r="F3053" t="s">
        <v>16</v>
      </c>
      <c r="G3053" t="s">
        <v>17</v>
      </c>
      <c r="H3053" s="3">
        <v>2566.71</v>
      </c>
      <c r="I3053" s="3">
        <v>2599.58</v>
      </c>
    </row>
    <row r="3054" spans="2:9" x14ac:dyDescent="0.65">
      <c r="B3054" t="s">
        <v>3131</v>
      </c>
      <c r="C3054" s="1">
        <v>44709</v>
      </c>
      <c r="D3054" t="s">
        <v>9</v>
      </c>
      <c r="E3054" t="s">
        <v>170</v>
      </c>
      <c r="F3054" t="s">
        <v>47</v>
      </c>
      <c r="G3054" t="s">
        <v>17</v>
      </c>
      <c r="H3054" s="3">
        <v>524.17999999999995</v>
      </c>
      <c r="I3054" s="3">
        <v>572.03</v>
      </c>
    </row>
    <row r="3055" spans="2:9" x14ac:dyDescent="0.65">
      <c r="B3055" t="s">
        <v>3132</v>
      </c>
      <c r="C3055" s="1">
        <v>45099</v>
      </c>
      <c r="D3055" t="s">
        <v>27</v>
      </c>
      <c r="E3055" t="s">
        <v>29</v>
      </c>
      <c r="F3055" t="s">
        <v>16</v>
      </c>
      <c r="G3055" t="s">
        <v>41</v>
      </c>
      <c r="H3055" s="3">
        <v>8234.25</v>
      </c>
      <c r="I3055" s="3">
        <v>8330.7199999999993</v>
      </c>
    </row>
    <row r="3056" spans="2:9" x14ac:dyDescent="0.65">
      <c r="B3056" t="s">
        <v>3133</v>
      </c>
      <c r="C3056" s="1">
        <v>45046</v>
      </c>
      <c r="D3056" t="s">
        <v>24</v>
      </c>
      <c r="E3056" t="s">
        <v>50</v>
      </c>
      <c r="F3056" t="s">
        <v>16</v>
      </c>
      <c r="G3056" t="s">
        <v>33</v>
      </c>
      <c r="H3056" s="3">
        <v>449.66</v>
      </c>
      <c r="I3056" s="3">
        <v>486.82</v>
      </c>
    </row>
    <row r="3057" spans="2:9" x14ac:dyDescent="0.65">
      <c r="B3057" t="s">
        <v>3134</v>
      </c>
      <c r="C3057" s="1">
        <v>44927</v>
      </c>
      <c r="D3057" t="s">
        <v>32</v>
      </c>
      <c r="E3057" t="s">
        <v>75</v>
      </c>
      <c r="F3057" t="s">
        <v>16</v>
      </c>
      <c r="G3057" t="s">
        <v>48</v>
      </c>
      <c r="H3057" s="3">
        <v>3759.13</v>
      </c>
      <c r="I3057" s="3">
        <v>3798.9</v>
      </c>
    </row>
    <row r="3058" spans="2:9" x14ac:dyDescent="0.65">
      <c r="B3058" t="s">
        <v>3135</v>
      </c>
      <c r="C3058" s="1">
        <v>44750</v>
      </c>
      <c r="D3058" t="s">
        <v>9</v>
      </c>
      <c r="E3058" t="s">
        <v>46</v>
      </c>
      <c r="F3058" t="s">
        <v>16</v>
      </c>
      <c r="G3058" t="s">
        <v>12</v>
      </c>
      <c r="H3058" s="3">
        <v>7247.86</v>
      </c>
      <c r="I3058" s="3">
        <v>7289.11</v>
      </c>
    </row>
    <row r="3059" spans="2:9" x14ac:dyDescent="0.65">
      <c r="B3059" t="s">
        <v>3136</v>
      </c>
      <c r="C3059" s="1">
        <v>45274</v>
      </c>
      <c r="D3059" t="s">
        <v>19</v>
      </c>
      <c r="E3059" t="s">
        <v>43</v>
      </c>
      <c r="F3059" t="s">
        <v>47</v>
      </c>
      <c r="G3059" t="s">
        <v>69</v>
      </c>
      <c r="H3059" s="3">
        <v>7442.86</v>
      </c>
      <c r="I3059" s="3">
        <v>7482.39</v>
      </c>
    </row>
    <row r="3060" spans="2:9" x14ac:dyDescent="0.65">
      <c r="B3060" t="s">
        <v>3137</v>
      </c>
      <c r="C3060" s="1">
        <v>45443</v>
      </c>
      <c r="D3060" t="s">
        <v>35</v>
      </c>
      <c r="E3060" t="s">
        <v>52</v>
      </c>
      <c r="F3060" t="s">
        <v>30</v>
      </c>
      <c r="G3060" t="s">
        <v>33</v>
      </c>
      <c r="H3060" s="3">
        <v>8208.66</v>
      </c>
      <c r="I3060" s="3">
        <v>8235.77</v>
      </c>
    </row>
    <row r="3061" spans="2:9" x14ac:dyDescent="0.65">
      <c r="B3061" t="s">
        <v>3138</v>
      </c>
      <c r="C3061" s="1">
        <v>44941</v>
      </c>
      <c r="D3061" t="s">
        <v>14</v>
      </c>
      <c r="E3061" t="s">
        <v>110</v>
      </c>
      <c r="F3061" t="s">
        <v>47</v>
      </c>
      <c r="G3061" t="s">
        <v>41</v>
      </c>
      <c r="H3061" s="3">
        <v>5541.61</v>
      </c>
      <c r="I3061" s="3">
        <v>5584.71</v>
      </c>
    </row>
    <row r="3062" spans="2:9" x14ac:dyDescent="0.65">
      <c r="B3062" t="s">
        <v>3139</v>
      </c>
      <c r="C3062" s="1">
        <v>45548</v>
      </c>
      <c r="D3062" t="s">
        <v>24</v>
      </c>
      <c r="E3062" t="s">
        <v>60</v>
      </c>
      <c r="F3062" t="s">
        <v>30</v>
      </c>
      <c r="G3062" t="s">
        <v>41</v>
      </c>
      <c r="H3062" s="3">
        <v>2554.9699999999998</v>
      </c>
      <c r="I3062" s="3">
        <v>2616.59</v>
      </c>
    </row>
    <row r="3063" spans="2:9" x14ac:dyDescent="0.65">
      <c r="B3063" t="s">
        <v>3140</v>
      </c>
      <c r="C3063" s="1">
        <v>45124</v>
      </c>
      <c r="D3063" t="s">
        <v>39</v>
      </c>
      <c r="E3063" t="s">
        <v>156</v>
      </c>
      <c r="F3063" t="s">
        <v>11</v>
      </c>
      <c r="G3063" t="s">
        <v>48</v>
      </c>
      <c r="H3063" s="3">
        <v>4389.16</v>
      </c>
      <c r="I3063" s="3">
        <v>4433.1000000000004</v>
      </c>
    </row>
    <row r="3064" spans="2:9" x14ac:dyDescent="0.65">
      <c r="B3064" t="s">
        <v>3141</v>
      </c>
      <c r="C3064" s="1">
        <v>44636</v>
      </c>
      <c r="D3064" t="s">
        <v>45</v>
      </c>
      <c r="E3064" t="s">
        <v>128</v>
      </c>
      <c r="F3064" t="s">
        <v>16</v>
      </c>
      <c r="G3064" t="s">
        <v>12</v>
      </c>
      <c r="H3064" s="3">
        <v>509.96</v>
      </c>
      <c r="I3064" s="3">
        <v>567.04</v>
      </c>
    </row>
    <row r="3065" spans="2:9" x14ac:dyDescent="0.65">
      <c r="B3065" t="s">
        <v>3142</v>
      </c>
      <c r="C3065" s="1">
        <v>45237</v>
      </c>
      <c r="D3065" t="s">
        <v>9</v>
      </c>
      <c r="E3065" t="s">
        <v>54</v>
      </c>
      <c r="F3065" t="s">
        <v>16</v>
      </c>
      <c r="G3065" t="s">
        <v>69</v>
      </c>
      <c r="H3065" s="3">
        <v>1089.1400000000001</v>
      </c>
      <c r="I3065" s="3">
        <v>1140.72</v>
      </c>
    </row>
    <row r="3066" spans="2:9" x14ac:dyDescent="0.65">
      <c r="B3066" t="s">
        <v>3143</v>
      </c>
      <c r="C3066" s="1">
        <v>45432</v>
      </c>
      <c r="D3066" t="s">
        <v>19</v>
      </c>
      <c r="E3066" t="s">
        <v>54</v>
      </c>
      <c r="F3066" t="s">
        <v>21</v>
      </c>
      <c r="G3066" t="s">
        <v>22</v>
      </c>
      <c r="H3066" s="3">
        <v>5983.93</v>
      </c>
      <c r="I3066" s="3">
        <v>6010.09</v>
      </c>
    </row>
    <row r="3067" spans="2:9" x14ac:dyDescent="0.65">
      <c r="B3067" t="s">
        <v>3144</v>
      </c>
      <c r="C3067" s="1">
        <v>44631</v>
      </c>
      <c r="D3067" t="s">
        <v>19</v>
      </c>
      <c r="E3067" t="s">
        <v>270</v>
      </c>
      <c r="F3067" t="s">
        <v>11</v>
      </c>
      <c r="G3067" t="s">
        <v>69</v>
      </c>
      <c r="H3067" s="3">
        <v>9903.18</v>
      </c>
      <c r="I3067" s="3">
        <v>9970.34</v>
      </c>
    </row>
    <row r="3068" spans="2:9" x14ac:dyDescent="0.65">
      <c r="B3068" t="s">
        <v>3145</v>
      </c>
      <c r="C3068" s="1">
        <v>44971</v>
      </c>
      <c r="D3068" t="s">
        <v>39</v>
      </c>
      <c r="E3068" t="s">
        <v>66</v>
      </c>
      <c r="F3068" t="s">
        <v>47</v>
      </c>
      <c r="G3068" t="s">
        <v>41</v>
      </c>
      <c r="H3068" s="3">
        <v>9213.07</v>
      </c>
      <c r="I3068" s="3">
        <v>9270.31</v>
      </c>
    </row>
    <row r="3069" spans="2:9" x14ac:dyDescent="0.65">
      <c r="B3069" t="s">
        <v>3146</v>
      </c>
      <c r="C3069" s="1">
        <v>44829</v>
      </c>
      <c r="D3069" t="s">
        <v>19</v>
      </c>
      <c r="E3069" t="s">
        <v>54</v>
      </c>
      <c r="F3069" t="s">
        <v>11</v>
      </c>
      <c r="G3069" t="s">
        <v>33</v>
      </c>
      <c r="H3069" s="3">
        <v>5075.2</v>
      </c>
      <c r="I3069" s="3">
        <v>5109.08</v>
      </c>
    </row>
    <row r="3070" spans="2:9" x14ac:dyDescent="0.65">
      <c r="B3070" t="s">
        <v>3147</v>
      </c>
      <c r="C3070" s="1">
        <v>45594</v>
      </c>
      <c r="D3070" t="s">
        <v>32</v>
      </c>
      <c r="E3070" t="s">
        <v>182</v>
      </c>
      <c r="F3070" t="s">
        <v>11</v>
      </c>
      <c r="G3070" t="s">
        <v>41</v>
      </c>
      <c r="H3070" s="3">
        <v>2007.83</v>
      </c>
      <c r="I3070" s="3">
        <v>2045.04</v>
      </c>
    </row>
    <row r="3071" spans="2:9" x14ac:dyDescent="0.65">
      <c r="B3071" t="s">
        <v>3148</v>
      </c>
      <c r="C3071" s="1">
        <v>45448</v>
      </c>
      <c r="D3071" t="s">
        <v>39</v>
      </c>
      <c r="E3071" t="s">
        <v>95</v>
      </c>
      <c r="F3071" t="s">
        <v>11</v>
      </c>
      <c r="G3071" t="s">
        <v>41</v>
      </c>
      <c r="H3071" s="3">
        <v>8857.82</v>
      </c>
      <c r="I3071" s="3">
        <v>8893.5400000000009</v>
      </c>
    </row>
    <row r="3072" spans="2:9" x14ac:dyDescent="0.65">
      <c r="B3072" t="s">
        <v>3149</v>
      </c>
      <c r="C3072" s="1">
        <v>44683</v>
      </c>
      <c r="D3072" t="s">
        <v>27</v>
      </c>
      <c r="E3072" t="s">
        <v>62</v>
      </c>
      <c r="F3072" t="s">
        <v>30</v>
      </c>
      <c r="G3072" t="s">
        <v>17</v>
      </c>
      <c r="H3072" s="3">
        <v>2784.26</v>
      </c>
      <c r="I3072" s="3">
        <v>2845.59</v>
      </c>
    </row>
    <row r="3073" spans="2:9" x14ac:dyDescent="0.65">
      <c r="B3073" t="s">
        <v>3150</v>
      </c>
      <c r="C3073" s="1">
        <v>44703</v>
      </c>
      <c r="D3073" t="s">
        <v>19</v>
      </c>
      <c r="E3073" t="s">
        <v>90</v>
      </c>
      <c r="F3073" t="s">
        <v>21</v>
      </c>
      <c r="G3073" t="s">
        <v>37</v>
      </c>
      <c r="H3073" s="3">
        <v>482.95</v>
      </c>
      <c r="I3073" s="3">
        <v>577.07000000000005</v>
      </c>
    </row>
    <row r="3074" spans="2:9" x14ac:dyDescent="0.65">
      <c r="B3074" t="s">
        <v>3151</v>
      </c>
      <c r="C3074" s="1">
        <v>45575</v>
      </c>
      <c r="D3074" t="s">
        <v>24</v>
      </c>
      <c r="E3074" t="s">
        <v>122</v>
      </c>
      <c r="F3074" t="s">
        <v>16</v>
      </c>
      <c r="G3074" t="s">
        <v>48</v>
      </c>
      <c r="H3074" s="3">
        <v>3426.1</v>
      </c>
      <c r="I3074" s="3">
        <v>3513.98</v>
      </c>
    </row>
    <row r="3075" spans="2:9" x14ac:dyDescent="0.65">
      <c r="B3075" t="s">
        <v>3152</v>
      </c>
      <c r="C3075" s="1">
        <v>44682</v>
      </c>
      <c r="D3075" t="s">
        <v>14</v>
      </c>
      <c r="E3075" t="s">
        <v>103</v>
      </c>
      <c r="F3075" t="s">
        <v>30</v>
      </c>
      <c r="G3075" t="s">
        <v>17</v>
      </c>
      <c r="H3075" s="3">
        <v>2559.62</v>
      </c>
      <c r="I3075" s="3">
        <v>2656.75</v>
      </c>
    </row>
    <row r="3076" spans="2:9" x14ac:dyDescent="0.65">
      <c r="B3076" t="s">
        <v>3153</v>
      </c>
      <c r="C3076" s="1">
        <v>44910</v>
      </c>
      <c r="D3076" t="s">
        <v>24</v>
      </c>
      <c r="E3076" t="s">
        <v>95</v>
      </c>
      <c r="F3076" t="s">
        <v>11</v>
      </c>
      <c r="G3076" t="s">
        <v>33</v>
      </c>
      <c r="H3076" s="3">
        <v>7364.49</v>
      </c>
      <c r="I3076" s="3">
        <v>7453.41</v>
      </c>
    </row>
    <row r="3077" spans="2:9" x14ac:dyDescent="0.65">
      <c r="B3077" t="s">
        <v>3154</v>
      </c>
      <c r="C3077" s="1">
        <v>45013</v>
      </c>
      <c r="D3077" t="s">
        <v>32</v>
      </c>
      <c r="E3077" t="s">
        <v>105</v>
      </c>
      <c r="F3077" t="s">
        <v>47</v>
      </c>
      <c r="G3077" t="s">
        <v>41</v>
      </c>
      <c r="H3077" s="3">
        <v>1796.49</v>
      </c>
      <c r="I3077" s="3">
        <v>1890.98</v>
      </c>
    </row>
    <row r="3078" spans="2:9" x14ac:dyDescent="0.65">
      <c r="B3078" t="s">
        <v>3155</v>
      </c>
      <c r="C3078" s="1">
        <v>45557</v>
      </c>
      <c r="D3078" t="s">
        <v>45</v>
      </c>
      <c r="E3078" t="s">
        <v>95</v>
      </c>
      <c r="F3078" t="s">
        <v>21</v>
      </c>
      <c r="G3078" t="s">
        <v>17</v>
      </c>
      <c r="H3078" s="3">
        <v>8601.4599999999991</v>
      </c>
      <c r="I3078" s="3">
        <v>8621.92</v>
      </c>
    </row>
    <row r="3079" spans="2:9" x14ac:dyDescent="0.65">
      <c r="B3079" t="s">
        <v>3156</v>
      </c>
      <c r="C3079" s="1">
        <v>45561</v>
      </c>
      <c r="D3079" t="s">
        <v>45</v>
      </c>
      <c r="E3079" t="s">
        <v>84</v>
      </c>
      <c r="F3079" t="s">
        <v>16</v>
      </c>
      <c r="G3079" t="s">
        <v>33</v>
      </c>
      <c r="H3079" s="3">
        <v>7721.88</v>
      </c>
      <c r="I3079" s="3">
        <v>7787.49</v>
      </c>
    </row>
    <row r="3080" spans="2:9" x14ac:dyDescent="0.65">
      <c r="B3080" t="s">
        <v>3157</v>
      </c>
      <c r="C3080" s="1">
        <v>45477</v>
      </c>
      <c r="D3080" t="s">
        <v>9</v>
      </c>
      <c r="E3080" t="s">
        <v>254</v>
      </c>
      <c r="F3080" t="s">
        <v>30</v>
      </c>
      <c r="G3080" t="s">
        <v>33</v>
      </c>
      <c r="H3080" s="3">
        <v>7019.74</v>
      </c>
      <c r="I3080" s="3">
        <v>7088.13</v>
      </c>
    </row>
    <row r="3081" spans="2:9" x14ac:dyDescent="0.65">
      <c r="B3081" t="s">
        <v>3158</v>
      </c>
      <c r="C3081" s="1">
        <v>44618</v>
      </c>
      <c r="D3081" t="s">
        <v>14</v>
      </c>
      <c r="E3081" t="s">
        <v>131</v>
      </c>
      <c r="F3081" t="s">
        <v>16</v>
      </c>
      <c r="G3081" t="s">
        <v>12</v>
      </c>
      <c r="H3081" s="3">
        <v>8580.83</v>
      </c>
      <c r="I3081" s="3">
        <v>8593.9699999999993</v>
      </c>
    </row>
    <row r="3082" spans="2:9" x14ac:dyDescent="0.65">
      <c r="B3082" t="s">
        <v>3159</v>
      </c>
      <c r="C3082" s="1">
        <v>44895</v>
      </c>
      <c r="D3082" t="s">
        <v>24</v>
      </c>
      <c r="E3082" t="s">
        <v>156</v>
      </c>
      <c r="F3082" t="s">
        <v>30</v>
      </c>
      <c r="G3082" t="s">
        <v>33</v>
      </c>
      <c r="H3082" s="3">
        <v>9426.64</v>
      </c>
      <c r="I3082" s="3">
        <v>9483.94</v>
      </c>
    </row>
    <row r="3083" spans="2:9" x14ac:dyDescent="0.65">
      <c r="B3083" t="s">
        <v>3160</v>
      </c>
      <c r="C3083" s="1">
        <v>45006</v>
      </c>
      <c r="D3083" t="s">
        <v>32</v>
      </c>
      <c r="E3083" t="s">
        <v>87</v>
      </c>
      <c r="F3083" t="s">
        <v>47</v>
      </c>
      <c r="G3083" t="s">
        <v>22</v>
      </c>
      <c r="H3083" s="3">
        <v>1292.5</v>
      </c>
      <c r="I3083" s="3">
        <v>1374.97</v>
      </c>
    </row>
    <row r="3084" spans="2:9" x14ac:dyDescent="0.65">
      <c r="B3084" t="s">
        <v>3161</v>
      </c>
      <c r="C3084" s="1">
        <v>45458</v>
      </c>
      <c r="D3084" t="s">
        <v>35</v>
      </c>
      <c r="E3084" t="s">
        <v>36</v>
      </c>
      <c r="F3084" t="s">
        <v>30</v>
      </c>
      <c r="G3084" t="s">
        <v>58</v>
      </c>
      <c r="H3084" s="3">
        <v>3981.04</v>
      </c>
      <c r="I3084" s="3">
        <v>4002.11</v>
      </c>
    </row>
    <row r="3085" spans="2:9" x14ac:dyDescent="0.65">
      <c r="B3085" t="s">
        <v>3162</v>
      </c>
      <c r="C3085" s="1">
        <v>44947</v>
      </c>
      <c r="D3085" t="s">
        <v>32</v>
      </c>
      <c r="E3085" t="s">
        <v>296</v>
      </c>
      <c r="F3085" t="s">
        <v>47</v>
      </c>
      <c r="G3085" t="s">
        <v>41</v>
      </c>
      <c r="H3085" s="3">
        <v>1922.55</v>
      </c>
      <c r="I3085" s="3">
        <v>2010.02</v>
      </c>
    </row>
    <row r="3086" spans="2:9" x14ac:dyDescent="0.65">
      <c r="B3086" t="s">
        <v>3163</v>
      </c>
      <c r="C3086" s="1">
        <v>45205</v>
      </c>
      <c r="D3086" t="s">
        <v>24</v>
      </c>
      <c r="E3086" t="s">
        <v>29</v>
      </c>
      <c r="F3086" t="s">
        <v>30</v>
      </c>
      <c r="G3086" t="s">
        <v>17</v>
      </c>
      <c r="H3086" s="3">
        <v>8600.86</v>
      </c>
      <c r="I3086" s="3">
        <v>8695.92</v>
      </c>
    </row>
    <row r="3087" spans="2:9" x14ac:dyDescent="0.65">
      <c r="B3087" t="s">
        <v>3164</v>
      </c>
      <c r="C3087" s="1">
        <v>44836</v>
      </c>
      <c r="D3087" t="s">
        <v>45</v>
      </c>
      <c r="E3087" t="s">
        <v>147</v>
      </c>
      <c r="F3087" t="s">
        <v>30</v>
      </c>
      <c r="G3087" t="s">
        <v>12</v>
      </c>
      <c r="H3087" s="3">
        <v>8115.18</v>
      </c>
      <c r="I3087" s="3">
        <v>8125.65</v>
      </c>
    </row>
    <row r="3088" spans="2:9" x14ac:dyDescent="0.65">
      <c r="B3088" t="s">
        <v>3165</v>
      </c>
      <c r="C3088" s="1">
        <v>45628</v>
      </c>
      <c r="D3088" t="s">
        <v>39</v>
      </c>
      <c r="E3088" t="s">
        <v>57</v>
      </c>
      <c r="F3088" t="s">
        <v>30</v>
      </c>
      <c r="G3088" t="s">
        <v>12</v>
      </c>
      <c r="H3088" s="3">
        <v>2437.08</v>
      </c>
      <c r="I3088" s="3">
        <v>2507.0700000000002</v>
      </c>
    </row>
    <row r="3089" spans="2:9" x14ac:dyDescent="0.65">
      <c r="B3089" t="s">
        <v>3166</v>
      </c>
      <c r="C3089" s="1">
        <v>45082</v>
      </c>
      <c r="D3089" t="s">
        <v>45</v>
      </c>
      <c r="E3089" t="s">
        <v>52</v>
      </c>
      <c r="F3089" t="s">
        <v>30</v>
      </c>
      <c r="G3089" t="s">
        <v>41</v>
      </c>
      <c r="H3089" s="3">
        <v>5679.83</v>
      </c>
      <c r="I3089" s="3">
        <v>5721.26</v>
      </c>
    </row>
    <row r="3090" spans="2:9" x14ac:dyDescent="0.65">
      <c r="B3090" t="s">
        <v>3167</v>
      </c>
      <c r="C3090" s="1">
        <v>44912</v>
      </c>
      <c r="D3090" t="s">
        <v>19</v>
      </c>
      <c r="E3090" t="s">
        <v>10</v>
      </c>
      <c r="F3090" t="s">
        <v>16</v>
      </c>
      <c r="G3090" t="s">
        <v>12</v>
      </c>
      <c r="H3090" s="3">
        <v>6802.96</v>
      </c>
      <c r="I3090" s="3">
        <v>6836.19</v>
      </c>
    </row>
    <row r="3091" spans="2:9" x14ac:dyDescent="0.65">
      <c r="B3091" t="s">
        <v>3168</v>
      </c>
      <c r="C3091" s="1">
        <v>45033</v>
      </c>
      <c r="D3091" t="s">
        <v>9</v>
      </c>
      <c r="E3091" t="s">
        <v>36</v>
      </c>
      <c r="F3091" t="s">
        <v>16</v>
      </c>
      <c r="G3091" t="s">
        <v>48</v>
      </c>
      <c r="H3091" s="3">
        <v>7556.07</v>
      </c>
      <c r="I3091" s="3">
        <v>7606.29</v>
      </c>
    </row>
    <row r="3092" spans="2:9" x14ac:dyDescent="0.65">
      <c r="B3092" t="s">
        <v>3169</v>
      </c>
      <c r="C3092" s="1">
        <v>45123</v>
      </c>
      <c r="D3092" t="s">
        <v>19</v>
      </c>
      <c r="E3092" t="s">
        <v>43</v>
      </c>
      <c r="F3092" t="s">
        <v>47</v>
      </c>
      <c r="G3092" t="s">
        <v>37</v>
      </c>
      <c r="H3092" s="3">
        <v>3020.57</v>
      </c>
      <c r="I3092" s="3">
        <v>3071.75</v>
      </c>
    </row>
    <row r="3093" spans="2:9" x14ac:dyDescent="0.65">
      <c r="B3093" t="s">
        <v>3170</v>
      </c>
      <c r="C3093" s="1">
        <v>45189</v>
      </c>
      <c r="D3093" t="s">
        <v>14</v>
      </c>
      <c r="E3093" t="s">
        <v>147</v>
      </c>
      <c r="F3093" t="s">
        <v>30</v>
      </c>
      <c r="G3093" t="s">
        <v>48</v>
      </c>
      <c r="H3093" s="3">
        <v>4809.7299999999996</v>
      </c>
      <c r="I3093" s="3">
        <v>4838.1499999999996</v>
      </c>
    </row>
    <row r="3094" spans="2:9" x14ac:dyDescent="0.65">
      <c r="B3094" t="s">
        <v>3171</v>
      </c>
      <c r="C3094" s="1">
        <v>45167</v>
      </c>
      <c r="D3094" t="s">
        <v>32</v>
      </c>
      <c r="E3094" t="s">
        <v>25</v>
      </c>
      <c r="F3094" t="s">
        <v>21</v>
      </c>
      <c r="G3094" t="s">
        <v>69</v>
      </c>
      <c r="H3094" s="3">
        <v>6379.05</v>
      </c>
      <c r="I3094" s="3">
        <v>6456.12</v>
      </c>
    </row>
    <row r="3095" spans="2:9" x14ac:dyDescent="0.65">
      <c r="B3095" t="s">
        <v>3172</v>
      </c>
      <c r="C3095" s="1">
        <v>45275</v>
      </c>
      <c r="D3095" t="s">
        <v>39</v>
      </c>
      <c r="E3095" t="s">
        <v>10</v>
      </c>
      <c r="F3095" t="s">
        <v>21</v>
      </c>
      <c r="G3095" t="s">
        <v>58</v>
      </c>
      <c r="H3095" s="3">
        <v>6468.09</v>
      </c>
      <c r="I3095" s="3">
        <v>6562.34</v>
      </c>
    </row>
    <row r="3096" spans="2:9" x14ac:dyDescent="0.65">
      <c r="B3096" t="s">
        <v>3173</v>
      </c>
      <c r="C3096" s="1">
        <v>44568</v>
      </c>
      <c r="D3096" t="s">
        <v>14</v>
      </c>
      <c r="E3096" t="s">
        <v>95</v>
      </c>
      <c r="F3096" t="s">
        <v>47</v>
      </c>
      <c r="G3096" t="s">
        <v>22</v>
      </c>
      <c r="H3096" s="3">
        <v>2457.94</v>
      </c>
      <c r="I3096" s="3">
        <v>2501.16</v>
      </c>
    </row>
    <row r="3097" spans="2:9" x14ac:dyDescent="0.65">
      <c r="B3097" t="s">
        <v>3174</v>
      </c>
      <c r="C3097" s="1">
        <v>45435</v>
      </c>
      <c r="D3097" t="s">
        <v>14</v>
      </c>
      <c r="E3097" t="s">
        <v>15</v>
      </c>
      <c r="F3097" t="s">
        <v>47</v>
      </c>
      <c r="G3097" t="s">
        <v>37</v>
      </c>
      <c r="H3097" s="3">
        <v>5645.72</v>
      </c>
      <c r="I3097" s="3">
        <v>5708.92</v>
      </c>
    </row>
    <row r="3098" spans="2:9" x14ac:dyDescent="0.65">
      <c r="B3098" t="s">
        <v>3175</v>
      </c>
      <c r="C3098" s="1">
        <v>45351</v>
      </c>
      <c r="D3098" t="s">
        <v>24</v>
      </c>
      <c r="E3098" t="s">
        <v>105</v>
      </c>
      <c r="F3098" t="s">
        <v>11</v>
      </c>
      <c r="G3098" t="s">
        <v>37</v>
      </c>
      <c r="H3098" s="3">
        <v>7456.49</v>
      </c>
      <c r="I3098" s="3">
        <v>7522.64</v>
      </c>
    </row>
    <row r="3099" spans="2:9" x14ac:dyDescent="0.65">
      <c r="B3099" t="s">
        <v>3176</v>
      </c>
      <c r="C3099" s="1">
        <v>45304</v>
      </c>
      <c r="D3099" t="s">
        <v>14</v>
      </c>
      <c r="E3099" t="s">
        <v>29</v>
      </c>
      <c r="F3099" t="s">
        <v>30</v>
      </c>
      <c r="G3099" t="s">
        <v>17</v>
      </c>
      <c r="H3099" s="3">
        <v>5449.5</v>
      </c>
      <c r="I3099" s="3">
        <v>5486.51</v>
      </c>
    </row>
    <row r="3100" spans="2:9" x14ac:dyDescent="0.65">
      <c r="B3100" t="s">
        <v>3177</v>
      </c>
      <c r="C3100" s="1">
        <v>45137</v>
      </c>
      <c r="D3100" t="s">
        <v>39</v>
      </c>
      <c r="E3100" t="s">
        <v>131</v>
      </c>
      <c r="F3100" t="s">
        <v>21</v>
      </c>
      <c r="G3100" t="s">
        <v>48</v>
      </c>
      <c r="H3100" s="3">
        <v>9834.76</v>
      </c>
      <c r="I3100" s="3">
        <v>9933.24</v>
      </c>
    </row>
    <row r="3101" spans="2:9" x14ac:dyDescent="0.65">
      <c r="B3101" t="s">
        <v>3178</v>
      </c>
      <c r="C3101" s="1">
        <v>44663</v>
      </c>
      <c r="D3101" t="s">
        <v>14</v>
      </c>
      <c r="E3101" t="s">
        <v>182</v>
      </c>
      <c r="F3101" t="s">
        <v>21</v>
      </c>
      <c r="G3101" t="s">
        <v>48</v>
      </c>
      <c r="H3101" s="3">
        <v>1782.86</v>
      </c>
      <c r="I3101" s="3">
        <v>1794.98</v>
      </c>
    </row>
    <row r="3102" spans="2:9" x14ac:dyDescent="0.65">
      <c r="B3102" t="s">
        <v>3179</v>
      </c>
      <c r="C3102" s="1">
        <v>45088</v>
      </c>
      <c r="D3102" t="s">
        <v>9</v>
      </c>
      <c r="E3102" t="s">
        <v>363</v>
      </c>
      <c r="F3102" t="s">
        <v>30</v>
      </c>
      <c r="G3102" t="s">
        <v>69</v>
      </c>
      <c r="H3102" s="3">
        <v>8837.65</v>
      </c>
      <c r="I3102" s="3">
        <v>8861.85</v>
      </c>
    </row>
    <row r="3103" spans="2:9" x14ac:dyDescent="0.65">
      <c r="B3103" t="s">
        <v>3180</v>
      </c>
      <c r="C3103" s="1">
        <v>44721</v>
      </c>
      <c r="D3103" t="s">
        <v>27</v>
      </c>
      <c r="E3103" t="s">
        <v>103</v>
      </c>
      <c r="F3103" t="s">
        <v>30</v>
      </c>
      <c r="G3103" t="s">
        <v>17</v>
      </c>
      <c r="H3103" s="3">
        <v>8313.57</v>
      </c>
      <c r="I3103" s="3">
        <v>8372.07</v>
      </c>
    </row>
    <row r="3104" spans="2:9" x14ac:dyDescent="0.65">
      <c r="B3104" t="s">
        <v>3181</v>
      </c>
      <c r="C3104" s="1">
        <v>45029</v>
      </c>
      <c r="D3104" t="s">
        <v>14</v>
      </c>
      <c r="E3104" t="s">
        <v>93</v>
      </c>
      <c r="F3104" t="s">
        <v>21</v>
      </c>
      <c r="G3104" t="s">
        <v>69</v>
      </c>
      <c r="H3104" s="3">
        <v>3396.45</v>
      </c>
      <c r="I3104" s="3">
        <v>3438.53</v>
      </c>
    </row>
    <row r="3105" spans="2:9" x14ac:dyDescent="0.65">
      <c r="B3105" t="s">
        <v>3182</v>
      </c>
      <c r="C3105" s="1">
        <v>44820</v>
      </c>
      <c r="D3105" t="s">
        <v>24</v>
      </c>
      <c r="E3105" t="s">
        <v>180</v>
      </c>
      <c r="F3105" t="s">
        <v>16</v>
      </c>
      <c r="G3105" t="s">
        <v>22</v>
      </c>
      <c r="H3105" s="3">
        <v>9227.49</v>
      </c>
      <c r="I3105" s="3">
        <v>9291.42</v>
      </c>
    </row>
    <row r="3106" spans="2:9" x14ac:dyDescent="0.65">
      <c r="B3106" t="s">
        <v>3183</v>
      </c>
      <c r="C3106" s="1">
        <v>45610</v>
      </c>
      <c r="D3106" t="s">
        <v>32</v>
      </c>
      <c r="E3106" t="s">
        <v>182</v>
      </c>
      <c r="F3106" t="s">
        <v>30</v>
      </c>
      <c r="G3106" t="s">
        <v>33</v>
      </c>
      <c r="H3106" s="3">
        <v>8844.49</v>
      </c>
      <c r="I3106" s="3">
        <v>8880.57</v>
      </c>
    </row>
    <row r="3107" spans="2:9" x14ac:dyDescent="0.65">
      <c r="B3107" t="s">
        <v>3184</v>
      </c>
      <c r="C3107" s="1">
        <v>45646</v>
      </c>
      <c r="D3107" t="s">
        <v>14</v>
      </c>
      <c r="E3107" t="s">
        <v>84</v>
      </c>
      <c r="F3107" t="s">
        <v>30</v>
      </c>
      <c r="G3107" t="s">
        <v>22</v>
      </c>
      <c r="H3107" s="3">
        <v>524.71</v>
      </c>
      <c r="I3107" s="3">
        <v>583.09</v>
      </c>
    </row>
    <row r="3108" spans="2:9" x14ac:dyDescent="0.65">
      <c r="B3108" t="s">
        <v>3185</v>
      </c>
      <c r="C3108" s="1">
        <v>45507</v>
      </c>
      <c r="D3108" t="s">
        <v>45</v>
      </c>
      <c r="E3108" t="s">
        <v>276</v>
      </c>
      <c r="F3108" t="s">
        <v>47</v>
      </c>
      <c r="G3108" t="s">
        <v>22</v>
      </c>
      <c r="H3108" s="3">
        <v>2948.18</v>
      </c>
      <c r="I3108" s="3">
        <v>3019.94</v>
      </c>
    </row>
    <row r="3109" spans="2:9" x14ac:dyDescent="0.65">
      <c r="B3109" t="s">
        <v>3186</v>
      </c>
      <c r="C3109" s="1">
        <v>44623</v>
      </c>
      <c r="D3109" t="s">
        <v>9</v>
      </c>
      <c r="E3109" t="s">
        <v>131</v>
      </c>
      <c r="F3109" t="s">
        <v>47</v>
      </c>
      <c r="G3109" t="s">
        <v>12</v>
      </c>
      <c r="H3109" s="3">
        <v>534.75</v>
      </c>
      <c r="I3109" s="3">
        <v>586.88</v>
      </c>
    </row>
    <row r="3110" spans="2:9" x14ac:dyDescent="0.65">
      <c r="B3110" t="s">
        <v>3187</v>
      </c>
      <c r="C3110" s="1">
        <v>45531</v>
      </c>
      <c r="D3110" t="s">
        <v>14</v>
      </c>
      <c r="E3110" t="s">
        <v>135</v>
      </c>
      <c r="F3110" t="s">
        <v>16</v>
      </c>
      <c r="G3110" t="s">
        <v>17</v>
      </c>
      <c r="H3110" s="3">
        <v>3821.65</v>
      </c>
      <c r="I3110" s="3">
        <v>3917.66</v>
      </c>
    </row>
    <row r="3111" spans="2:9" x14ac:dyDescent="0.65">
      <c r="B3111" t="s">
        <v>3188</v>
      </c>
      <c r="C3111" s="1">
        <v>44702</v>
      </c>
      <c r="D3111" t="s">
        <v>35</v>
      </c>
      <c r="E3111" t="s">
        <v>174</v>
      </c>
      <c r="F3111" t="s">
        <v>11</v>
      </c>
      <c r="G3111" t="s">
        <v>33</v>
      </c>
      <c r="H3111" s="3">
        <v>5760.29</v>
      </c>
      <c r="I3111" s="3">
        <v>5827.06</v>
      </c>
    </row>
    <row r="3112" spans="2:9" x14ac:dyDescent="0.65">
      <c r="B3112" t="s">
        <v>3189</v>
      </c>
      <c r="C3112" s="1">
        <v>44689</v>
      </c>
      <c r="D3112" t="s">
        <v>39</v>
      </c>
      <c r="E3112" t="s">
        <v>276</v>
      </c>
      <c r="F3112" t="s">
        <v>30</v>
      </c>
      <c r="G3112" t="s">
        <v>33</v>
      </c>
      <c r="H3112" s="3">
        <v>775.2</v>
      </c>
      <c r="I3112" s="3">
        <v>859.31</v>
      </c>
    </row>
    <row r="3113" spans="2:9" x14ac:dyDescent="0.65">
      <c r="B3113" t="s">
        <v>3190</v>
      </c>
      <c r="C3113" s="1">
        <v>45345</v>
      </c>
      <c r="D3113" t="s">
        <v>24</v>
      </c>
      <c r="E3113" t="s">
        <v>185</v>
      </c>
      <c r="F3113" t="s">
        <v>47</v>
      </c>
      <c r="G3113" t="s">
        <v>41</v>
      </c>
      <c r="H3113" s="3">
        <v>1801.96</v>
      </c>
      <c r="I3113" s="3">
        <v>1835.4</v>
      </c>
    </row>
    <row r="3114" spans="2:9" x14ac:dyDescent="0.65">
      <c r="B3114" t="s">
        <v>3191</v>
      </c>
      <c r="C3114" s="1">
        <v>44700</v>
      </c>
      <c r="D3114" t="s">
        <v>14</v>
      </c>
      <c r="E3114" t="s">
        <v>84</v>
      </c>
      <c r="F3114" t="s">
        <v>47</v>
      </c>
      <c r="G3114" t="s">
        <v>48</v>
      </c>
      <c r="H3114" s="3">
        <v>7415.63</v>
      </c>
      <c r="I3114" s="3">
        <v>7463.83</v>
      </c>
    </row>
    <row r="3115" spans="2:9" x14ac:dyDescent="0.65">
      <c r="B3115" t="s">
        <v>3192</v>
      </c>
      <c r="C3115" s="1">
        <v>44946</v>
      </c>
      <c r="D3115" t="s">
        <v>19</v>
      </c>
      <c r="E3115" t="s">
        <v>174</v>
      </c>
      <c r="F3115" t="s">
        <v>16</v>
      </c>
      <c r="G3115" t="s">
        <v>37</v>
      </c>
      <c r="H3115" s="3">
        <v>6332.45</v>
      </c>
      <c r="I3115" s="3">
        <v>6359.05</v>
      </c>
    </row>
    <row r="3116" spans="2:9" x14ac:dyDescent="0.65">
      <c r="B3116" t="s">
        <v>3193</v>
      </c>
      <c r="C3116" s="1">
        <v>45420</v>
      </c>
      <c r="D3116" t="s">
        <v>19</v>
      </c>
      <c r="E3116" t="s">
        <v>147</v>
      </c>
      <c r="F3116" t="s">
        <v>16</v>
      </c>
      <c r="G3116" t="s">
        <v>41</v>
      </c>
      <c r="H3116" s="3">
        <v>953.34</v>
      </c>
      <c r="I3116" s="3">
        <v>994.31</v>
      </c>
    </row>
    <row r="3117" spans="2:9" x14ac:dyDescent="0.65">
      <c r="B3117" t="s">
        <v>3194</v>
      </c>
      <c r="C3117" s="1">
        <v>45603</v>
      </c>
      <c r="D3117" t="s">
        <v>27</v>
      </c>
      <c r="E3117" t="s">
        <v>138</v>
      </c>
      <c r="F3117" t="s">
        <v>30</v>
      </c>
      <c r="G3117" t="s">
        <v>48</v>
      </c>
      <c r="H3117" s="3">
        <v>4211.1400000000003</v>
      </c>
      <c r="I3117" s="3">
        <v>4222.92</v>
      </c>
    </row>
    <row r="3118" spans="2:9" x14ac:dyDescent="0.65">
      <c r="B3118" t="s">
        <v>3195</v>
      </c>
      <c r="C3118" s="1">
        <v>45409</v>
      </c>
      <c r="D3118" t="s">
        <v>24</v>
      </c>
      <c r="E3118" t="s">
        <v>185</v>
      </c>
      <c r="F3118" t="s">
        <v>30</v>
      </c>
      <c r="G3118" t="s">
        <v>33</v>
      </c>
      <c r="H3118" s="3">
        <v>660.65</v>
      </c>
      <c r="I3118" s="3">
        <v>728.92</v>
      </c>
    </row>
    <row r="3119" spans="2:9" x14ac:dyDescent="0.65">
      <c r="B3119" t="s">
        <v>3196</v>
      </c>
      <c r="C3119" s="1">
        <v>44729</v>
      </c>
      <c r="D3119" t="s">
        <v>14</v>
      </c>
      <c r="E3119" t="s">
        <v>174</v>
      </c>
      <c r="F3119" t="s">
        <v>11</v>
      </c>
      <c r="G3119" t="s">
        <v>33</v>
      </c>
      <c r="H3119" s="3">
        <v>8401.56</v>
      </c>
      <c r="I3119" s="3">
        <v>8462.2900000000009</v>
      </c>
    </row>
    <row r="3120" spans="2:9" x14ac:dyDescent="0.65">
      <c r="B3120" t="s">
        <v>3197</v>
      </c>
      <c r="C3120" s="1">
        <v>45346</v>
      </c>
      <c r="D3120" t="s">
        <v>45</v>
      </c>
      <c r="E3120" t="s">
        <v>93</v>
      </c>
      <c r="F3120" t="s">
        <v>16</v>
      </c>
      <c r="G3120" t="s">
        <v>48</v>
      </c>
      <c r="H3120" s="3">
        <v>5213.3999999999996</v>
      </c>
      <c r="I3120" s="3">
        <v>5307.78</v>
      </c>
    </row>
    <row r="3121" spans="2:9" x14ac:dyDescent="0.65">
      <c r="B3121" t="s">
        <v>3198</v>
      </c>
      <c r="C3121" s="1">
        <v>45011</v>
      </c>
      <c r="D3121" t="s">
        <v>14</v>
      </c>
      <c r="E3121" t="s">
        <v>180</v>
      </c>
      <c r="F3121" t="s">
        <v>21</v>
      </c>
      <c r="G3121" t="s">
        <v>12</v>
      </c>
      <c r="H3121" s="3">
        <v>8324.51</v>
      </c>
      <c r="I3121" s="3">
        <v>8343.7900000000009</v>
      </c>
    </row>
    <row r="3122" spans="2:9" x14ac:dyDescent="0.65">
      <c r="B3122" t="s">
        <v>3199</v>
      </c>
      <c r="C3122" s="1">
        <v>44735</v>
      </c>
      <c r="D3122" t="s">
        <v>35</v>
      </c>
      <c r="E3122" t="s">
        <v>105</v>
      </c>
      <c r="F3122" t="s">
        <v>30</v>
      </c>
      <c r="G3122" t="s">
        <v>12</v>
      </c>
      <c r="H3122" s="3">
        <v>4021.43</v>
      </c>
      <c r="I3122" s="3">
        <v>4071.63</v>
      </c>
    </row>
    <row r="3123" spans="2:9" x14ac:dyDescent="0.65">
      <c r="B3123" t="s">
        <v>3200</v>
      </c>
      <c r="C3123" s="1">
        <v>44620</v>
      </c>
      <c r="D3123" t="s">
        <v>35</v>
      </c>
      <c r="E3123" t="s">
        <v>25</v>
      </c>
      <c r="F3123" t="s">
        <v>11</v>
      </c>
      <c r="G3123" t="s">
        <v>12</v>
      </c>
      <c r="H3123" s="3">
        <v>2193.9299999999998</v>
      </c>
      <c r="I3123" s="3">
        <v>2273.59</v>
      </c>
    </row>
    <row r="3124" spans="2:9" x14ac:dyDescent="0.65">
      <c r="B3124" t="s">
        <v>3201</v>
      </c>
      <c r="C3124" s="1">
        <v>44611</v>
      </c>
      <c r="D3124" t="s">
        <v>39</v>
      </c>
      <c r="E3124" t="s">
        <v>161</v>
      </c>
      <c r="F3124" t="s">
        <v>11</v>
      </c>
      <c r="G3124" t="s">
        <v>48</v>
      </c>
      <c r="H3124" s="3">
        <v>5481.08</v>
      </c>
      <c r="I3124" s="3">
        <v>5577.91</v>
      </c>
    </row>
    <row r="3125" spans="2:9" x14ac:dyDescent="0.65">
      <c r="B3125" t="s">
        <v>3202</v>
      </c>
      <c r="C3125" s="1">
        <v>45569</v>
      </c>
      <c r="D3125" t="s">
        <v>19</v>
      </c>
      <c r="E3125" t="s">
        <v>57</v>
      </c>
      <c r="F3125" t="s">
        <v>47</v>
      </c>
      <c r="G3125" t="s">
        <v>33</v>
      </c>
      <c r="H3125" s="3">
        <v>2989.11</v>
      </c>
      <c r="I3125" s="3">
        <v>3012.11</v>
      </c>
    </row>
    <row r="3126" spans="2:9" x14ac:dyDescent="0.65">
      <c r="B3126" t="s">
        <v>3203</v>
      </c>
      <c r="C3126" s="1">
        <v>44644</v>
      </c>
      <c r="D3126" t="s">
        <v>39</v>
      </c>
      <c r="E3126" t="s">
        <v>105</v>
      </c>
      <c r="F3126" t="s">
        <v>21</v>
      </c>
      <c r="G3126" t="s">
        <v>22</v>
      </c>
      <c r="H3126" s="3">
        <v>8476.23</v>
      </c>
      <c r="I3126" s="3">
        <v>8495.24</v>
      </c>
    </row>
    <row r="3127" spans="2:9" x14ac:dyDescent="0.65">
      <c r="B3127" t="s">
        <v>3204</v>
      </c>
      <c r="C3127" s="1">
        <v>45387</v>
      </c>
      <c r="D3127" t="s">
        <v>24</v>
      </c>
      <c r="E3127" t="s">
        <v>135</v>
      </c>
      <c r="F3127" t="s">
        <v>11</v>
      </c>
      <c r="G3127" t="s">
        <v>17</v>
      </c>
      <c r="H3127" s="3">
        <v>239.01</v>
      </c>
      <c r="I3127" s="3">
        <v>254.79</v>
      </c>
    </row>
    <row r="3128" spans="2:9" x14ac:dyDescent="0.65">
      <c r="B3128" t="s">
        <v>991</v>
      </c>
      <c r="C3128" s="1">
        <v>44937</v>
      </c>
      <c r="D3128" t="s">
        <v>27</v>
      </c>
      <c r="E3128" t="s">
        <v>103</v>
      </c>
      <c r="F3128" t="s">
        <v>47</v>
      </c>
      <c r="G3128" t="s">
        <v>17</v>
      </c>
      <c r="H3128" s="3">
        <v>8392.7099999999991</v>
      </c>
      <c r="I3128" s="3">
        <v>8407.27</v>
      </c>
    </row>
    <row r="3129" spans="2:9" x14ac:dyDescent="0.65">
      <c r="B3129" t="s">
        <v>3205</v>
      </c>
      <c r="C3129" s="1">
        <v>45058</v>
      </c>
      <c r="D3129" t="s">
        <v>27</v>
      </c>
      <c r="E3129" t="s">
        <v>62</v>
      </c>
      <c r="F3129" t="s">
        <v>16</v>
      </c>
      <c r="G3129" t="s">
        <v>17</v>
      </c>
      <c r="H3129" s="3">
        <v>4435.72</v>
      </c>
      <c r="I3129" s="3">
        <v>4448.7700000000004</v>
      </c>
    </row>
    <row r="3130" spans="2:9" x14ac:dyDescent="0.65">
      <c r="B3130" t="s">
        <v>3206</v>
      </c>
      <c r="C3130" s="1">
        <v>45346</v>
      </c>
      <c r="D3130" t="s">
        <v>14</v>
      </c>
      <c r="E3130" t="s">
        <v>66</v>
      </c>
      <c r="F3130" t="s">
        <v>16</v>
      </c>
      <c r="G3130" t="s">
        <v>41</v>
      </c>
      <c r="H3130" s="3">
        <v>8419.18</v>
      </c>
      <c r="I3130" s="3">
        <v>8516.7099999999991</v>
      </c>
    </row>
    <row r="3131" spans="2:9" x14ac:dyDescent="0.65">
      <c r="B3131" t="s">
        <v>3207</v>
      </c>
      <c r="C3131" s="1">
        <v>45230</v>
      </c>
      <c r="D3131" t="s">
        <v>9</v>
      </c>
      <c r="E3131" t="s">
        <v>66</v>
      </c>
      <c r="F3131" t="s">
        <v>30</v>
      </c>
      <c r="G3131" t="s">
        <v>58</v>
      </c>
      <c r="H3131" s="3">
        <v>6106.15</v>
      </c>
      <c r="I3131" s="3">
        <v>6124.98</v>
      </c>
    </row>
    <row r="3132" spans="2:9" x14ac:dyDescent="0.65">
      <c r="B3132" t="s">
        <v>3208</v>
      </c>
      <c r="C3132" s="1">
        <v>44899</v>
      </c>
      <c r="D3132" t="s">
        <v>45</v>
      </c>
      <c r="E3132" t="s">
        <v>25</v>
      </c>
      <c r="F3132" t="s">
        <v>47</v>
      </c>
      <c r="G3132" t="s">
        <v>37</v>
      </c>
      <c r="H3132" s="3">
        <v>3439.55</v>
      </c>
      <c r="I3132" s="3">
        <v>3508.65</v>
      </c>
    </row>
    <row r="3133" spans="2:9" x14ac:dyDescent="0.65">
      <c r="B3133" t="s">
        <v>3209</v>
      </c>
      <c r="C3133" s="1">
        <v>44938</v>
      </c>
      <c r="D3133" t="s">
        <v>24</v>
      </c>
      <c r="E3133" t="s">
        <v>103</v>
      </c>
      <c r="F3133" t="s">
        <v>47</v>
      </c>
      <c r="G3133" t="s">
        <v>12</v>
      </c>
      <c r="H3133" s="3">
        <v>6195.96</v>
      </c>
      <c r="I3133" s="3">
        <v>6249.82</v>
      </c>
    </row>
    <row r="3134" spans="2:9" x14ac:dyDescent="0.65">
      <c r="B3134" t="s">
        <v>3210</v>
      </c>
      <c r="C3134" s="1">
        <v>45300</v>
      </c>
      <c r="D3134" t="s">
        <v>39</v>
      </c>
      <c r="E3134" t="s">
        <v>62</v>
      </c>
      <c r="F3134" t="s">
        <v>21</v>
      </c>
      <c r="G3134" t="s">
        <v>17</v>
      </c>
      <c r="H3134" s="3">
        <v>3332.5</v>
      </c>
      <c r="I3134" s="3">
        <v>3384.14</v>
      </c>
    </row>
    <row r="3135" spans="2:9" x14ac:dyDescent="0.65">
      <c r="B3135" t="s">
        <v>3211</v>
      </c>
      <c r="C3135" s="1">
        <v>45458</v>
      </c>
      <c r="D3135" t="s">
        <v>39</v>
      </c>
      <c r="E3135" t="s">
        <v>90</v>
      </c>
      <c r="F3135" t="s">
        <v>30</v>
      </c>
      <c r="G3135" t="s">
        <v>37</v>
      </c>
      <c r="H3135" s="3">
        <v>5658.17</v>
      </c>
      <c r="I3135" s="3">
        <v>5728.3</v>
      </c>
    </row>
    <row r="3136" spans="2:9" x14ac:dyDescent="0.65">
      <c r="B3136" t="s">
        <v>3212</v>
      </c>
      <c r="C3136" s="1">
        <v>44970</v>
      </c>
      <c r="D3136" t="s">
        <v>32</v>
      </c>
      <c r="E3136" t="s">
        <v>270</v>
      </c>
      <c r="F3136" t="s">
        <v>30</v>
      </c>
      <c r="G3136" t="s">
        <v>33</v>
      </c>
      <c r="H3136" s="3">
        <v>1712.33</v>
      </c>
      <c r="I3136" s="3">
        <v>1740.09</v>
      </c>
    </row>
    <row r="3137" spans="2:9" x14ac:dyDescent="0.65">
      <c r="B3137" t="s">
        <v>3213</v>
      </c>
      <c r="C3137" s="1">
        <v>45628</v>
      </c>
      <c r="D3137" t="s">
        <v>14</v>
      </c>
      <c r="E3137" t="s">
        <v>110</v>
      </c>
      <c r="F3137" t="s">
        <v>16</v>
      </c>
      <c r="G3137" t="s">
        <v>48</v>
      </c>
      <c r="H3137" s="3">
        <v>3193.32</v>
      </c>
      <c r="I3137" s="3">
        <v>3220.73</v>
      </c>
    </row>
    <row r="3138" spans="2:9" x14ac:dyDescent="0.65">
      <c r="B3138" t="s">
        <v>3214</v>
      </c>
      <c r="C3138" s="1">
        <v>45576</v>
      </c>
      <c r="D3138" t="s">
        <v>9</v>
      </c>
      <c r="E3138" t="s">
        <v>75</v>
      </c>
      <c r="F3138" t="s">
        <v>16</v>
      </c>
      <c r="G3138" t="s">
        <v>12</v>
      </c>
      <c r="H3138" s="3">
        <v>8464.2800000000007</v>
      </c>
      <c r="I3138" s="3">
        <v>8546.1200000000008</v>
      </c>
    </row>
    <row r="3139" spans="2:9" x14ac:dyDescent="0.65">
      <c r="B3139" t="s">
        <v>3215</v>
      </c>
      <c r="C3139" s="1">
        <v>44859</v>
      </c>
      <c r="D3139" t="s">
        <v>32</v>
      </c>
      <c r="E3139" t="s">
        <v>180</v>
      </c>
      <c r="F3139" t="s">
        <v>21</v>
      </c>
      <c r="G3139" t="s">
        <v>48</v>
      </c>
      <c r="H3139" s="3">
        <v>4640.76</v>
      </c>
      <c r="I3139" s="3">
        <v>4687.82</v>
      </c>
    </row>
    <row r="3140" spans="2:9" x14ac:dyDescent="0.65">
      <c r="B3140" t="s">
        <v>3216</v>
      </c>
      <c r="C3140" s="1">
        <v>44998</v>
      </c>
      <c r="D3140" t="s">
        <v>27</v>
      </c>
      <c r="E3140" t="s">
        <v>43</v>
      </c>
      <c r="F3140" t="s">
        <v>47</v>
      </c>
      <c r="G3140" t="s">
        <v>22</v>
      </c>
      <c r="H3140" s="3">
        <v>9082.09</v>
      </c>
      <c r="I3140" s="3">
        <v>9106.44</v>
      </c>
    </row>
    <row r="3141" spans="2:9" x14ac:dyDescent="0.65">
      <c r="B3141" t="s">
        <v>3217</v>
      </c>
      <c r="C3141" s="1">
        <v>45285</v>
      </c>
      <c r="D3141" t="s">
        <v>45</v>
      </c>
      <c r="E3141" t="s">
        <v>296</v>
      </c>
      <c r="F3141" t="s">
        <v>11</v>
      </c>
      <c r="G3141" t="s">
        <v>48</v>
      </c>
      <c r="H3141" s="3">
        <v>1424.89</v>
      </c>
      <c r="I3141" s="3">
        <v>1523.21</v>
      </c>
    </row>
    <row r="3142" spans="2:9" x14ac:dyDescent="0.65">
      <c r="B3142" t="s">
        <v>3218</v>
      </c>
      <c r="C3142" s="1">
        <v>45351</v>
      </c>
      <c r="D3142" t="s">
        <v>32</v>
      </c>
      <c r="E3142" t="s">
        <v>161</v>
      </c>
      <c r="F3142" t="s">
        <v>11</v>
      </c>
      <c r="G3142" t="s">
        <v>37</v>
      </c>
      <c r="H3142" s="3">
        <v>7854.67</v>
      </c>
      <c r="I3142" s="3">
        <v>7925.64</v>
      </c>
    </row>
    <row r="3143" spans="2:9" x14ac:dyDescent="0.65">
      <c r="B3143" t="s">
        <v>3219</v>
      </c>
      <c r="C3143" s="1">
        <v>44849</v>
      </c>
      <c r="D3143" t="s">
        <v>9</v>
      </c>
      <c r="E3143" t="s">
        <v>52</v>
      </c>
      <c r="F3143" t="s">
        <v>21</v>
      </c>
      <c r="G3143" t="s">
        <v>41</v>
      </c>
      <c r="H3143" s="3">
        <v>7532.14</v>
      </c>
      <c r="I3143" s="3">
        <v>7596.32</v>
      </c>
    </row>
    <row r="3144" spans="2:9" x14ac:dyDescent="0.65">
      <c r="B3144" t="s">
        <v>3220</v>
      </c>
      <c r="C3144" s="1">
        <v>45292</v>
      </c>
      <c r="D3144" t="s">
        <v>39</v>
      </c>
      <c r="E3144" t="s">
        <v>156</v>
      </c>
      <c r="F3144" t="s">
        <v>16</v>
      </c>
      <c r="G3144" t="s">
        <v>48</v>
      </c>
      <c r="H3144" s="3">
        <v>2337.9299999999998</v>
      </c>
      <c r="I3144" s="3">
        <v>2398.41</v>
      </c>
    </row>
    <row r="3145" spans="2:9" x14ac:dyDescent="0.65">
      <c r="B3145" t="s">
        <v>3221</v>
      </c>
      <c r="C3145" s="1">
        <v>45110</v>
      </c>
      <c r="D3145" t="s">
        <v>14</v>
      </c>
      <c r="E3145" t="s">
        <v>52</v>
      </c>
      <c r="F3145" t="s">
        <v>11</v>
      </c>
      <c r="G3145" t="s">
        <v>33</v>
      </c>
      <c r="H3145" s="3">
        <v>4254.01</v>
      </c>
      <c r="I3145" s="3">
        <v>4280.8900000000003</v>
      </c>
    </row>
    <row r="3146" spans="2:9" x14ac:dyDescent="0.65">
      <c r="B3146" t="s">
        <v>3222</v>
      </c>
      <c r="C3146" s="1">
        <v>44584</v>
      </c>
      <c r="D3146" t="s">
        <v>9</v>
      </c>
      <c r="E3146" t="s">
        <v>87</v>
      </c>
      <c r="F3146" t="s">
        <v>30</v>
      </c>
      <c r="G3146" t="s">
        <v>69</v>
      </c>
      <c r="H3146" s="3">
        <v>1021.44</v>
      </c>
      <c r="I3146" s="3">
        <v>1104.24</v>
      </c>
    </row>
    <row r="3147" spans="2:9" x14ac:dyDescent="0.65">
      <c r="B3147" t="s">
        <v>3223</v>
      </c>
      <c r="C3147" s="1">
        <v>45445</v>
      </c>
      <c r="D3147" t="s">
        <v>19</v>
      </c>
      <c r="E3147" t="s">
        <v>68</v>
      </c>
      <c r="F3147" t="s">
        <v>30</v>
      </c>
      <c r="G3147" t="s">
        <v>22</v>
      </c>
      <c r="H3147" s="3">
        <v>3204.14</v>
      </c>
      <c r="I3147" s="3">
        <v>3224.97</v>
      </c>
    </row>
    <row r="3148" spans="2:9" x14ac:dyDescent="0.65">
      <c r="B3148" t="s">
        <v>3224</v>
      </c>
      <c r="C3148" s="1">
        <v>45120</v>
      </c>
      <c r="D3148" t="s">
        <v>39</v>
      </c>
      <c r="E3148" t="s">
        <v>135</v>
      </c>
      <c r="F3148" t="s">
        <v>11</v>
      </c>
      <c r="G3148" t="s">
        <v>37</v>
      </c>
      <c r="H3148" s="3">
        <v>3633.66</v>
      </c>
      <c r="I3148" s="3">
        <v>3666.69</v>
      </c>
    </row>
    <row r="3149" spans="2:9" x14ac:dyDescent="0.65">
      <c r="B3149" t="s">
        <v>3225</v>
      </c>
      <c r="C3149" s="1">
        <v>44891</v>
      </c>
      <c r="D3149" t="s">
        <v>19</v>
      </c>
      <c r="E3149" t="s">
        <v>62</v>
      </c>
      <c r="F3149" t="s">
        <v>21</v>
      </c>
      <c r="G3149" t="s">
        <v>37</v>
      </c>
      <c r="H3149" s="3">
        <v>4505.07</v>
      </c>
      <c r="I3149" s="3">
        <v>4578.59</v>
      </c>
    </row>
    <row r="3150" spans="2:9" x14ac:dyDescent="0.65">
      <c r="B3150" t="s">
        <v>3226</v>
      </c>
      <c r="C3150" s="1">
        <v>45071</v>
      </c>
      <c r="D3150" t="s">
        <v>24</v>
      </c>
      <c r="E3150" t="s">
        <v>135</v>
      </c>
      <c r="F3150" t="s">
        <v>16</v>
      </c>
      <c r="G3150" t="s">
        <v>58</v>
      </c>
      <c r="H3150" s="3">
        <v>7611.75</v>
      </c>
      <c r="I3150" s="3">
        <v>7704.72</v>
      </c>
    </row>
    <row r="3151" spans="2:9" x14ac:dyDescent="0.65">
      <c r="B3151" t="s">
        <v>3227</v>
      </c>
      <c r="C3151" s="1">
        <v>44801</v>
      </c>
      <c r="D3151" t="s">
        <v>32</v>
      </c>
      <c r="E3151" t="s">
        <v>10</v>
      </c>
      <c r="F3151" t="s">
        <v>16</v>
      </c>
      <c r="G3151" t="s">
        <v>69</v>
      </c>
      <c r="H3151" s="3">
        <v>6717.01</v>
      </c>
      <c r="I3151" s="3">
        <v>6809.38</v>
      </c>
    </row>
    <row r="3152" spans="2:9" x14ac:dyDescent="0.65">
      <c r="B3152" t="s">
        <v>3228</v>
      </c>
      <c r="C3152" s="1">
        <v>45604</v>
      </c>
      <c r="D3152" t="s">
        <v>14</v>
      </c>
      <c r="E3152" t="s">
        <v>147</v>
      </c>
      <c r="F3152" t="s">
        <v>30</v>
      </c>
      <c r="G3152" t="s">
        <v>69</v>
      </c>
      <c r="H3152" s="3">
        <v>6978.33</v>
      </c>
      <c r="I3152" s="3">
        <v>7032.09</v>
      </c>
    </row>
    <row r="3153" spans="2:9" x14ac:dyDescent="0.65">
      <c r="B3153" t="s">
        <v>3229</v>
      </c>
      <c r="C3153" s="1">
        <v>44721</v>
      </c>
      <c r="D3153" t="s">
        <v>9</v>
      </c>
      <c r="E3153" t="s">
        <v>147</v>
      </c>
      <c r="F3153" t="s">
        <v>21</v>
      </c>
      <c r="G3153" t="s">
        <v>37</v>
      </c>
      <c r="H3153" s="3">
        <v>7854.22</v>
      </c>
      <c r="I3153" s="3">
        <v>7927.07</v>
      </c>
    </row>
    <row r="3154" spans="2:9" x14ac:dyDescent="0.65">
      <c r="B3154" t="s">
        <v>3230</v>
      </c>
      <c r="C3154" s="1">
        <v>45346</v>
      </c>
      <c r="D3154" t="s">
        <v>19</v>
      </c>
      <c r="E3154" t="s">
        <v>174</v>
      </c>
      <c r="F3154" t="s">
        <v>11</v>
      </c>
      <c r="G3154" t="s">
        <v>48</v>
      </c>
      <c r="H3154" s="3">
        <v>3692.36</v>
      </c>
      <c r="I3154" s="3">
        <v>3788.79</v>
      </c>
    </row>
    <row r="3155" spans="2:9" x14ac:dyDescent="0.65">
      <c r="B3155" t="s">
        <v>3231</v>
      </c>
      <c r="C3155" s="1">
        <v>45298</v>
      </c>
      <c r="D3155" t="s">
        <v>14</v>
      </c>
      <c r="E3155" t="s">
        <v>110</v>
      </c>
      <c r="F3155" t="s">
        <v>30</v>
      </c>
      <c r="G3155" t="s">
        <v>48</v>
      </c>
      <c r="H3155" s="3">
        <v>7191.09</v>
      </c>
      <c r="I3155" s="3">
        <v>7279.91</v>
      </c>
    </row>
    <row r="3156" spans="2:9" x14ac:dyDescent="0.65">
      <c r="B3156" t="s">
        <v>3232</v>
      </c>
      <c r="C3156" s="1">
        <v>44886</v>
      </c>
      <c r="D3156" t="s">
        <v>19</v>
      </c>
      <c r="E3156" t="s">
        <v>108</v>
      </c>
      <c r="F3156" t="s">
        <v>30</v>
      </c>
      <c r="G3156" t="s">
        <v>17</v>
      </c>
      <c r="H3156" s="3">
        <v>5045.9799999999996</v>
      </c>
      <c r="I3156" s="3">
        <v>5108.9799999999996</v>
      </c>
    </row>
    <row r="3157" spans="2:9" x14ac:dyDescent="0.65">
      <c r="B3157" t="s">
        <v>3233</v>
      </c>
      <c r="C3157" s="1">
        <v>45064</v>
      </c>
      <c r="D3157" t="s">
        <v>27</v>
      </c>
      <c r="E3157" t="s">
        <v>52</v>
      </c>
      <c r="F3157" t="s">
        <v>16</v>
      </c>
      <c r="G3157" t="s">
        <v>37</v>
      </c>
      <c r="H3157" s="3">
        <v>4187.3500000000004</v>
      </c>
      <c r="I3157" s="3">
        <v>4238.0200000000004</v>
      </c>
    </row>
    <row r="3158" spans="2:9" x14ac:dyDescent="0.65">
      <c r="B3158" t="s">
        <v>3234</v>
      </c>
      <c r="C3158" s="1">
        <v>44600</v>
      </c>
      <c r="D3158" t="s">
        <v>9</v>
      </c>
      <c r="E3158" t="s">
        <v>68</v>
      </c>
      <c r="F3158" t="s">
        <v>30</v>
      </c>
      <c r="G3158" t="s">
        <v>22</v>
      </c>
      <c r="H3158" s="3">
        <v>9876.31</v>
      </c>
      <c r="I3158" s="3">
        <v>9976.4699999999993</v>
      </c>
    </row>
    <row r="3159" spans="2:9" x14ac:dyDescent="0.65">
      <c r="B3159" t="s">
        <v>3235</v>
      </c>
      <c r="C3159" s="1">
        <v>45452</v>
      </c>
      <c r="D3159" t="s">
        <v>39</v>
      </c>
      <c r="E3159" t="s">
        <v>128</v>
      </c>
      <c r="F3159" t="s">
        <v>21</v>
      </c>
      <c r="G3159" t="s">
        <v>37</v>
      </c>
      <c r="H3159" s="3">
        <v>5246.16</v>
      </c>
      <c r="I3159" s="3">
        <v>5273.28</v>
      </c>
    </row>
    <row r="3160" spans="2:9" x14ac:dyDescent="0.65">
      <c r="B3160" t="s">
        <v>3236</v>
      </c>
      <c r="C3160" s="1">
        <v>45166</v>
      </c>
      <c r="D3160" t="s">
        <v>9</v>
      </c>
      <c r="E3160" t="s">
        <v>93</v>
      </c>
      <c r="F3160" t="s">
        <v>30</v>
      </c>
      <c r="G3160" t="s">
        <v>48</v>
      </c>
      <c r="H3160" s="3">
        <v>2700.24</v>
      </c>
      <c r="I3160" s="3">
        <v>2779.22</v>
      </c>
    </row>
    <row r="3161" spans="2:9" x14ac:dyDescent="0.65">
      <c r="B3161" t="s">
        <v>3237</v>
      </c>
      <c r="C3161" s="1">
        <v>44984</v>
      </c>
      <c r="D3161" t="s">
        <v>39</v>
      </c>
      <c r="E3161" t="s">
        <v>147</v>
      </c>
      <c r="F3161" t="s">
        <v>21</v>
      </c>
      <c r="G3161" t="s">
        <v>22</v>
      </c>
      <c r="H3161" s="3">
        <v>3973.67</v>
      </c>
      <c r="I3161" s="3">
        <v>4063.93</v>
      </c>
    </row>
    <row r="3162" spans="2:9" x14ac:dyDescent="0.65">
      <c r="B3162" t="s">
        <v>3238</v>
      </c>
      <c r="C3162" s="1">
        <v>45467</v>
      </c>
      <c r="D3162" t="s">
        <v>39</v>
      </c>
      <c r="E3162" t="s">
        <v>161</v>
      </c>
      <c r="F3162" t="s">
        <v>30</v>
      </c>
      <c r="G3162" t="s">
        <v>58</v>
      </c>
      <c r="H3162" s="3">
        <v>7008.78</v>
      </c>
      <c r="I3162" s="3">
        <v>7093.93</v>
      </c>
    </row>
    <row r="3163" spans="2:9" x14ac:dyDescent="0.65">
      <c r="B3163" t="s">
        <v>3239</v>
      </c>
      <c r="C3163" s="1">
        <v>45481</v>
      </c>
      <c r="D3163" t="s">
        <v>19</v>
      </c>
      <c r="E3163" t="s">
        <v>170</v>
      </c>
      <c r="F3163" t="s">
        <v>47</v>
      </c>
      <c r="G3163" t="s">
        <v>22</v>
      </c>
      <c r="H3163" s="3">
        <v>957.72</v>
      </c>
      <c r="I3163" s="3">
        <v>1035.07</v>
      </c>
    </row>
    <row r="3164" spans="2:9" x14ac:dyDescent="0.65">
      <c r="B3164" t="s">
        <v>3240</v>
      </c>
      <c r="C3164" s="1">
        <v>44896</v>
      </c>
      <c r="D3164" t="s">
        <v>39</v>
      </c>
      <c r="E3164" t="s">
        <v>46</v>
      </c>
      <c r="F3164" t="s">
        <v>11</v>
      </c>
      <c r="G3164" t="s">
        <v>17</v>
      </c>
      <c r="H3164" s="3">
        <v>9411.6200000000008</v>
      </c>
      <c r="I3164" s="3">
        <v>9447.76</v>
      </c>
    </row>
    <row r="3165" spans="2:9" x14ac:dyDescent="0.65">
      <c r="B3165" t="s">
        <v>3241</v>
      </c>
      <c r="C3165" s="1">
        <v>45256</v>
      </c>
      <c r="D3165" t="s">
        <v>27</v>
      </c>
      <c r="E3165" t="s">
        <v>180</v>
      </c>
      <c r="F3165" t="s">
        <v>21</v>
      </c>
      <c r="G3165" t="s">
        <v>58</v>
      </c>
      <c r="H3165" s="3">
        <v>7084.33</v>
      </c>
      <c r="I3165" s="3">
        <v>7122.39</v>
      </c>
    </row>
    <row r="3166" spans="2:9" x14ac:dyDescent="0.65">
      <c r="B3166" t="s">
        <v>3242</v>
      </c>
      <c r="C3166" s="1">
        <v>44686</v>
      </c>
      <c r="D3166" t="s">
        <v>32</v>
      </c>
      <c r="E3166" t="s">
        <v>46</v>
      </c>
      <c r="F3166" t="s">
        <v>11</v>
      </c>
      <c r="G3166" t="s">
        <v>48</v>
      </c>
      <c r="H3166" s="3">
        <v>4566.0600000000004</v>
      </c>
      <c r="I3166" s="3">
        <v>4598.87</v>
      </c>
    </row>
    <row r="3167" spans="2:9" x14ac:dyDescent="0.65">
      <c r="B3167" t="s">
        <v>3243</v>
      </c>
      <c r="C3167" s="1">
        <v>45381</v>
      </c>
      <c r="D3167" t="s">
        <v>45</v>
      </c>
      <c r="E3167" t="s">
        <v>128</v>
      </c>
      <c r="F3167" t="s">
        <v>11</v>
      </c>
      <c r="G3167" t="s">
        <v>48</v>
      </c>
      <c r="H3167" s="3">
        <v>5331.44</v>
      </c>
      <c r="I3167" s="3">
        <v>5406.92</v>
      </c>
    </row>
    <row r="3168" spans="2:9" x14ac:dyDescent="0.65">
      <c r="B3168" t="s">
        <v>3244</v>
      </c>
      <c r="C3168" s="1">
        <v>45032</v>
      </c>
      <c r="D3168" t="s">
        <v>14</v>
      </c>
      <c r="E3168" t="s">
        <v>128</v>
      </c>
      <c r="F3168" t="s">
        <v>21</v>
      </c>
      <c r="G3168" t="s">
        <v>69</v>
      </c>
      <c r="H3168" s="3">
        <v>8825.6</v>
      </c>
      <c r="I3168" s="3">
        <v>8918.65</v>
      </c>
    </row>
    <row r="3169" spans="2:9" x14ac:dyDescent="0.65">
      <c r="B3169" t="s">
        <v>3245</v>
      </c>
      <c r="C3169" s="1">
        <v>45113</v>
      </c>
      <c r="D3169" t="s">
        <v>32</v>
      </c>
      <c r="E3169" t="s">
        <v>108</v>
      </c>
      <c r="F3169" t="s">
        <v>47</v>
      </c>
      <c r="G3169" t="s">
        <v>22</v>
      </c>
      <c r="H3169" s="3">
        <v>3203.69</v>
      </c>
      <c r="I3169" s="3">
        <v>3273.11</v>
      </c>
    </row>
    <row r="3170" spans="2:9" x14ac:dyDescent="0.65">
      <c r="B3170" t="s">
        <v>3246</v>
      </c>
      <c r="C3170" s="1">
        <v>45467</v>
      </c>
      <c r="D3170" t="s">
        <v>35</v>
      </c>
      <c r="E3170" t="s">
        <v>138</v>
      </c>
      <c r="F3170" t="s">
        <v>21</v>
      </c>
      <c r="G3170" t="s">
        <v>58</v>
      </c>
      <c r="H3170" s="3">
        <v>5147.5</v>
      </c>
      <c r="I3170" s="3">
        <v>5221.8100000000004</v>
      </c>
    </row>
    <row r="3171" spans="2:9" x14ac:dyDescent="0.65">
      <c r="B3171" t="s">
        <v>3247</v>
      </c>
      <c r="C3171" s="1">
        <v>44800</v>
      </c>
      <c r="D3171" t="s">
        <v>24</v>
      </c>
      <c r="E3171" t="s">
        <v>128</v>
      </c>
      <c r="F3171" t="s">
        <v>21</v>
      </c>
      <c r="G3171" t="s">
        <v>69</v>
      </c>
      <c r="H3171" s="3">
        <v>8529.31</v>
      </c>
      <c r="I3171" s="3">
        <v>8621.84</v>
      </c>
    </row>
    <row r="3172" spans="2:9" x14ac:dyDescent="0.65">
      <c r="B3172" t="s">
        <v>3248</v>
      </c>
      <c r="C3172" s="1">
        <v>44619</v>
      </c>
      <c r="D3172" t="s">
        <v>19</v>
      </c>
      <c r="E3172" t="s">
        <v>54</v>
      </c>
      <c r="F3172" t="s">
        <v>30</v>
      </c>
      <c r="G3172" t="s">
        <v>22</v>
      </c>
      <c r="H3172" s="3">
        <v>9170.31</v>
      </c>
      <c r="I3172" s="3">
        <v>9261.32</v>
      </c>
    </row>
    <row r="3173" spans="2:9" x14ac:dyDescent="0.65">
      <c r="B3173" t="s">
        <v>3249</v>
      </c>
      <c r="C3173" s="1">
        <v>44798</v>
      </c>
      <c r="D3173" t="s">
        <v>14</v>
      </c>
      <c r="E3173" t="s">
        <v>105</v>
      </c>
      <c r="F3173" t="s">
        <v>47</v>
      </c>
      <c r="G3173" t="s">
        <v>33</v>
      </c>
      <c r="H3173" s="3">
        <v>4359.49</v>
      </c>
      <c r="I3173" s="3">
        <v>4411.59</v>
      </c>
    </row>
    <row r="3174" spans="2:9" x14ac:dyDescent="0.65">
      <c r="B3174" t="s">
        <v>3250</v>
      </c>
      <c r="C3174" s="1">
        <v>45593</v>
      </c>
      <c r="D3174" t="s">
        <v>19</v>
      </c>
      <c r="E3174" t="s">
        <v>25</v>
      </c>
      <c r="F3174" t="s">
        <v>47</v>
      </c>
      <c r="G3174" t="s">
        <v>12</v>
      </c>
      <c r="H3174" s="3">
        <v>9779.26</v>
      </c>
      <c r="I3174" s="3">
        <v>9811.15</v>
      </c>
    </row>
    <row r="3175" spans="2:9" x14ac:dyDescent="0.65">
      <c r="B3175" t="s">
        <v>3251</v>
      </c>
      <c r="C3175" s="1">
        <v>44889</v>
      </c>
      <c r="D3175" t="s">
        <v>35</v>
      </c>
      <c r="E3175" t="s">
        <v>135</v>
      </c>
      <c r="F3175" t="s">
        <v>11</v>
      </c>
      <c r="G3175" t="s">
        <v>41</v>
      </c>
      <c r="H3175" s="3">
        <v>4365.41</v>
      </c>
      <c r="I3175" s="3">
        <v>4407.2</v>
      </c>
    </row>
    <row r="3176" spans="2:9" x14ac:dyDescent="0.65">
      <c r="B3176" t="s">
        <v>3252</v>
      </c>
      <c r="C3176" s="1">
        <v>44879</v>
      </c>
      <c r="D3176" t="s">
        <v>45</v>
      </c>
      <c r="E3176" t="s">
        <v>77</v>
      </c>
      <c r="F3176" t="s">
        <v>11</v>
      </c>
      <c r="G3176" t="s">
        <v>48</v>
      </c>
      <c r="H3176" s="3">
        <v>9839.84</v>
      </c>
      <c r="I3176" s="3">
        <v>9926.7099999999991</v>
      </c>
    </row>
    <row r="3177" spans="2:9" x14ac:dyDescent="0.65">
      <c r="B3177" t="s">
        <v>3253</v>
      </c>
      <c r="C3177" s="1">
        <v>45048</v>
      </c>
      <c r="D3177" t="s">
        <v>35</v>
      </c>
      <c r="E3177" t="s">
        <v>93</v>
      </c>
      <c r="F3177" t="s">
        <v>30</v>
      </c>
      <c r="G3177" t="s">
        <v>12</v>
      </c>
      <c r="H3177" s="3">
        <v>6726.02</v>
      </c>
      <c r="I3177" s="3">
        <v>6743.27</v>
      </c>
    </row>
    <row r="3178" spans="2:9" x14ac:dyDescent="0.65">
      <c r="B3178" t="s">
        <v>3254</v>
      </c>
      <c r="C3178" s="1">
        <v>45049</v>
      </c>
      <c r="D3178" t="s">
        <v>14</v>
      </c>
      <c r="E3178" t="s">
        <v>170</v>
      </c>
      <c r="F3178" t="s">
        <v>16</v>
      </c>
      <c r="G3178" t="s">
        <v>37</v>
      </c>
      <c r="H3178" s="3">
        <v>9922.6200000000008</v>
      </c>
      <c r="I3178" s="3">
        <v>9939.1200000000008</v>
      </c>
    </row>
    <row r="3179" spans="2:9" x14ac:dyDescent="0.65">
      <c r="B3179" t="s">
        <v>3255</v>
      </c>
      <c r="C3179" s="1">
        <v>44858</v>
      </c>
      <c r="D3179" t="s">
        <v>32</v>
      </c>
      <c r="E3179" t="s">
        <v>15</v>
      </c>
      <c r="F3179" t="s">
        <v>30</v>
      </c>
      <c r="G3179" t="s">
        <v>17</v>
      </c>
      <c r="H3179" s="3">
        <v>7885.21</v>
      </c>
      <c r="I3179" s="3">
        <v>7935.85</v>
      </c>
    </row>
    <row r="3180" spans="2:9" x14ac:dyDescent="0.65">
      <c r="B3180" t="s">
        <v>3256</v>
      </c>
      <c r="C3180" s="1">
        <v>44797</v>
      </c>
      <c r="D3180" t="s">
        <v>24</v>
      </c>
      <c r="E3180" t="s">
        <v>10</v>
      </c>
      <c r="F3180" t="s">
        <v>30</v>
      </c>
      <c r="G3180" t="s">
        <v>22</v>
      </c>
      <c r="H3180" s="3">
        <v>1539.91</v>
      </c>
      <c r="I3180" s="3">
        <v>1568.4</v>
      </c>
    </row>
    <row r="3181" spans="2:9" x14ac:dyDescent="0.65">
      <c r="B3181" t="s">
        <v>3257</v>
      </c>
      <c r="C3181" s="1">
        <v>44931</v>
      </c>
      <c r="D3181" t="s">
        <v>14</v>
      </c>
      <c r="E3181" t="s">
        <v>276</v>
      </c>
      <c r="F3181" t="s">
        <v>21</v>
      </c>
      <c r="G3181" t="s">
        <v>12</v>
      </c>
      <c r="H3181" s="3">
        <v>7668.97</v>
      </c>
      <c r="I3181" s="3">
        <v>7690.22</v>
      </c>
    </row>
    <row r="3182" spans="2:9" x14ac:dyDescent="0.65">
      <c r="B3182" t="s">
        <v>3258</v>
      </c>
      <c r="C3182" s="1">
        <v>45628</v>
      </c>
      <c r="D3182" t="s">
        <v>14</v>
      </c>
      <c r="E3182" t="s">
        <v>110</v>
      </c>
      <c r="F3182" t="s">
        <v>11</v>
      </c>
      <c r="G3182" t="s">
        <v>33</v>
      </c>
      <c r="H3182" s="3">
        <v>1827.02</v>
      </c>
      <c r="I3182" s="3">
        <v>1845.39</v>
      </c>
    </row>
    <row r="3183" spans="2:9" x14ac:dyDescent="0.65">
      <c r="B3183" t="s">
        <v>3259</v>
      </c>
      <c r="C3183" s="1">
        <v>45248</v>
      </c>
      <c r="D3183" t="s">
        <v>45</v>
      </c>
      <c r="E3183" t="s">
        <v>90</v>
      </c>
      <c r="F3183" t="s">
        <v>21</v>
      </c>
      <c r="G3183" t="s">
        <v>41</v>
      </c>
      <c r="H3183" s="3">
        <v>4836.76</v>
      </c>
      <c r="I3183" s="3">
        <v>4929</v>
      </c>
    </row>
    <row r="3184" spans="2:9" x14ac:dyDescent="0.65">
      <c r="B3184" t="s">
        <v>3260</v>
      </c>
      <c r="C3184" s="1">
        <v>45057</v>
      </c>
      <c r="D3184" t="s">
        <v>32</v>
      </c>
      <c r="E3184" t="s">
        <v>52</v>
      </c>
      <c r="F3184" t="s">
        <v>30</v>
      </c>
      <c r="G3184" t="s">
        <v>37</v>
      </c>
      <c r="H3184" s="3">
        <v>2266.2600000000002</v>
      </c>
      <c r="I3184" s="3">
        <v>2311.59</v>
      </c>
    </row>
    <row r="3185" spans="2:9" x14ac:dyDescent="0.65">
      <c r="B3185" t="s">
        <v>3261</v>
      </c>
      <c r="C3185" s="1">
        <v>45106</v>
      </c>
      <c r="D3185" t="s">
        <v>35</v>
      </c>
      <c r="E3185" t="s">
        <v>77</v>
      </c>
      <c r="F3185" t="s">
        <v>21</v>
      </c>
      <c r="G3185" t="s">
        <v>33</v>
      </c>
      <c r="H3185" s="3">
        <v>2518.91</v>
      </c>
      <c r="I3185" s="3">
        <v>2558.65</v>
      </c>
    </row>
    <row r="3186" spans="2:9" x14ac:dyDescent="0.65">
      <c r="B3186" t="s">
        <v>3262</v>
      </c>
      <c r="C3186" s="1">
        <v>44917</v>
      </c>
      <c r="D3186" t="s">
        <v>24</v>
      </c>
      <c r="E3186" t="s">
        <v>131</v>
      </c>
      <c r="F3186" t="s">
        <v>21</v>
      </c>
      <c r="G3186" t="s">
        <v>17</v>
      </c>
      <c r="H3186" s="3">
        <v>7405.51</v>
      </c>
      <c r="I3186" s="3">
        <v>7467.9</v>
      </c>
    </row>
    <row r="3187" spans="2:9" x14ac:dyDescent="0.65">
      <c r="B3187" t="s">
        <v>3263</v>
      </c>
      <c r="C3187" s="1">
        <v>44853</v>
      </c>
      <c r="D3187" t="s">
        <v>35</v>
      </c>
      <c r="E3187" t="s">
        <v>29</v>
      </c>
      <c r="F3187" t="s">
        <v>21</v>
      </c>
      <c r="G3187" t="s">
        <v>41</v>
      </c>
      <c r="H3187" s="3">
        <v>3930.83</v>
      </c>
      <c r="I3187" s="3">
        <v>3944.01</v>
      </c>
    </row>
    <row r="3188" spans="2:9" x14ac:dyDescent="0.65">
      <c r="B3188" t="s">
        <v>3264</v>
      </c>
      <c r="C3188" s="1">
        <v>44923</v>
      </c>
      <c r="D3188" t="s">
        <v>32</v>
      </c>
      <c r="E3188" t="s">
        <v>103</v>
      </c>
      <c r="F3188" t="s">
        <v>30</v>
      </c>
      <c r="G3188" t="s">
        <v>48</v>
      </c>
      <c r="H3188" s="3">
        <v>1225.05</v>
      </c>
      <c r="I3188" s="3">
        <v>1236.56</v>
      </c>
    </row>
    <row r="3189" spans="2:9" x14ac:dyDescent="0.65">
      <c r="B3189" t="s">
        <v>3265</v>
      </c>
      <c r="C3189" s="1">
        <v>45241</v>
      </c>
      <c r="D3189" t="s">
        <v>39</v>
      </c>
      <c r="E3189" t="s">
        <v>90</v>
      </c>
      <c r="F3189" t="s">
        <v>21</v>
      </c>
      <c r="G3189" t="s">
        <v>22</v>
      </c>
      <c r="H3189" s="3">
        <v>4622.8</v>
      </c>
      <c r="I3189" s="3">
        <v>4710.54</v>
      </c>
    </row>
    <row r="3190" spans="2:9" x14ac:dyDescent="0.65">
      <c r="B3190" t="s">
        <v>3266</v>
      </c>
      <c r="C3190" s="1">
        <v>45418</v>
      </c>
      <c r="D3190" t="s">
        <v>9</v>
      </c>
      <c r="E3190" t="s">
        <v>270</v>
      </c>
      <c r="F3190" t="s">
        <v>30</v>
      </c>
      <c r="G3190" t="s">
        <v>37</v>
      </c>
      <c r="H3190" s="3">
        <v>8235.15</v>
      </c>
      <c r="I3190" s="3">
        <v>8297.2000000000007</v>
      </c>
    </row>
    <row r="3191" spans="2:9" x14ac:dyDescent="0.65">
      <c r="B3191" t="s">
        <v>3267</v>
      </c>
      <c r="C3191" s="1">
        <v>45173</v>
      </c>
      <c r="D3191" t="s">
        <v>35</v>
      </c>
      <c r="E3191" t="s">
        <v>64</v>
      </c>
      <c r="F3191" t="s">
        <v>21</v>
      </c>
      <c r="G3191" t="s">
        <v>58</v>
      </c>
      <c r="H3191" s="3">
        <v>7484.37</v>
      </c>
      <c r="I3191" s="3">
        <v>7561.84</v>
      </c>
    </row>
    <row r="3192" spans="2:9" x14ac:dyDescent="0.65">
      <c r="B3192" t="s">
        <v>3268</v>
      </c>
      <c r="C3192" s="1">
        <v>44650</v>
      </c>
      <c r="D3192" t="s">
        <v>35</v>
      </c>
      <c r="E3192" t="s">
        <v>72</v>
      </c>
      <c r="F3192" t="s">
        <v>47</v>
      </c>
      <c r="G3192" t="s">
        <v>58</v>
      </c>
      <c r="H3192" s="3">
        <v>5032.95</v>
      </c>
      <c r="I3192" s="3">
        <v>5042.3100000000004</v>
      </c>
    </row>
    <row r="3193" spans="2:9" x14ac:dyDescent="0.65">
      <c r="B3193" t="s">
        <v>3269</v>
      </c>
      <c r="C3193" s="1">
        <v>44704</v>
      </c>
      <c r="D3193" t="s">
        <v>9</v>
      </c>
      <c r="E3193" t="s">
        <v>161</v>
      </c>
      <c r="F3193" t="s">
        <v>21</v>
      </c>
      <c r="G3193" t="s">
        <v>41</v>
      </c>
      <c r="H3193" s="3">
        <v>2403.33</v>
      </c>
      <c r="I3193" s="3">
        <v>2460.87</v>
      </c>
    </row>
    <row r="3194" spans="2:9" x14ac:dyDescent="0.65">
      <c r="B3194" t="s">
        <v>3270</v>
      </c>
      <c r="C3194" s="1">
        <v>45454</v>
      </c>
      <c r="D3194" t="s">
        <v>14</v>
      </c>
      <c r="E3194" t="s">
        <v>182</v>
      </c>
      <c r="F3194" t="s">
        <v>11</v>
      </c>
      <c r="G3194" t="s">
        <v>69</v>
      </c>
      <c r="H3194" s="3">
        <v>9675.86</v>
      </c>
      <c r="I3194" s="3">
        <v>9728.59</v>
      </c>
    </row>
    <row r="3195" spans="2:9" x14ac:dyDescent="0.65">
      <c r="B3195" t="s">
        <v>3271</v>
      </c>
      <c r="C3195" s="1">
        <v>45024</v>
      </c>
      <c r="D3195" t="s">
        <v>39</v>
      </c>
      <c r="E3195" t="s">
        <v>270</v>
      </c>
      <c r="F3195" t="s">
        <v>30</v>
      </c>
      <c r="G3195" t="s">
        <v>37</v>
      </c>
      <c r="H3195" s="3">
        <v>2643.79</v>
      </c>
      <c r="I3195" s="3">
        <v>2693.66</v>
      </c>
    </row>
    <row r="3196" spans="2:9" x14ac:dyDescent="0.65">
      <c r="B3196" t="s">
        <v>3272</v>
      </c>
      <c r="C3196" s="1">
        <v>44585</v>
      </c>
      <c r="D3196" t="s">
        <v>19</v>
      </c>
      <c r="E3196" t="s">
        <v>20</v>
      </c>
      <c r="F3196" t="s">
        <v>11</v>
      </c>
      <c r="G3196" t="s">
        <v>12</v>
      </c>
      <c r="H3196" s="3">
        <v>3226.44</v>
      </c>
      <c r="I3196" s="3">
        <v>3245.62</v>
      </c>
    </row>
    <row r="3197" spans="2:9" x14ac:dyDescent="0.65">
      <c r="B3197" t="s">
        <v>3273</v>
      </c>
      <c r="C3197" s="1">
        <v>45540</v>
      </c>
      <c r="D3197" t="s">
        <v>27</v>
      </c>
      <c r="E3197" t="s">
        <v>122</v>
      </c>
      <c r="F3197" t="s">
        <v>47</v>
      </c>
      <c r="G3197" t="s">
        <v>48</v>
      </c>
      <c r="H3197" s="3">
        <v>4345.26</v>
      </c>
      <c r="I3197" s="3">
        <v>4433.53</v>
      </c>
    </row>
    <row r="3198" spans="2:9" x14ac:dyDescent="0.65">
      <c r="B3198" t="s">
        <v>3274</v>
      </c>
      <c r="C3198" s="1">
        <v>45636</v>
      </c>
      <c r="D3198" t="s">
        <v>9</v>
      </c>
      <c r="E3198" t="s">
        <v>68</v>
      </c>
      <c r="F3198" t="s">
        <v>16</v>
      </c>
      <c r="G3198" t="s">
        <v>41</v>
      </c>
      <c r="H3198" s="3">
        <v>7761.18</v>
      </c>
      <c r="I3198" s="3">
        <v>7816.54</v>
      </c>
    </row>
    <row r="3199" spans="2:9" x14ac:dyDescent="0.65">
      <c r="B3199" t="s">
        <v>3275</v>
      </c>
      <c r="C3199" s="1">
        <v>44644</v>
      </c>
      <c r="D3199" t="s">
        <v>24</v>
      </c>
      <c r="E3199" t="s">
        <v>156</v>
      </c>
      <c r="F3199" t="s">
        <v>16</v>
      </c>
      <c r="G3199" t="s">
        <v>22</v>
      </c>
      <c r="H3199" s="3">
        <v>7539.83</v>
      </c>
      <c r="I3199" s="3">
        <v>7631.04</v>
      </c>
    </row>
    <row r="3200" spans="2:9" x14ac:dyDescent="0.65">
      <c r="B3200" t="s">
        <v>3276</v>
      </c>
      <c r="C3200" s="1">
        <v>45477</v>
      </c>
      <c r="D3200" t="s">
        <v>39</v>
      </c>
      <c r="E3200" t="s">
        <v>57</v>
      </c>
      <c r="F3200" t="s">
        <v>21</v>
      </c>
      <c r="G3200" t="s">
        <v>58</v>
      </c>
      <c r="H3200" s="3">
        <v>1796.31</v>
      </c>
      <c r="I3200" s="3">
        <v>1878.25</v>
      </c>
    </row>
    <row r="3201" spans="2:9" x14ac:dyDescent="0.65">
      <c r="B3201" t="s">
        <v>3277</v>
      </c>
      <c r="C3201" s="1">
        <v>45060</v>
      </c>
      <c r="D3201" t="s">
        <v>39</v>
      </c>
      <c r="E3201" t="s">
        <v>105</v>
      </c>
      <c r="F3201" t="s">
        <v>47</v>
      </c>
      <c r="G3201" t="s">
        <v>22</v>
      </c>
      <c r="H3201" s="3">
        <v>8638.85</v>
      </c>
      <c r="I3201" s="3">
        <v>8703.56</v>
      </c>
    </row>
    <row r="3202" spans="2:9" x14ac:dyDescent="0.65">
      <c r="B3202" t="s">
        <v>3278</v>
      </c>
      <c r="C3202" s="1">
        <v>44852</v>
      </c>
      <c r="D3202" t="s">
        <v>32</v>
      </c>
      <c r="E3202" t="s">
        <v>180</v>
      </c>
      <c r="F3202" t="s">
        <v>16</v>
      </c>
      <c r="G3202" t="s">
        <v>17</v>
      </c>
      <c r="H3202" s="3">
        <v>1793.67</v>
      </c>
      <c r="I3202" s="3">
        <v>1807.7</v>
      </c>
    </row>
    <row r="3203" spans="2:9" x14ac:dyDescent="0.65">
      <c r="B3203" t="s">
        <v>3279</v>
      </c>
      <c r="C3203" s="1">
        <v>44971</v>
      </c>
      <c r="D3203" t="s">
        <v>9</v>
      </c>
      <c r="E3203" t="s">
        <v>108</v>
      </c>
      <c r="F3203" t="s">
        <v>16</v>
      </c>
      <c r="G3203" t="s">
        <v>12</v>
      </c>
      <c r="H3203" s="3">
        <v>9479.98</v>
      </c>
      <c r="I3203" s="3">
        <v>9566.86</v>
      </c>
    </row>
    <row r="3204" spans="2:9" x14ac:dyDescent="0.65">
      <c r="B3204" t="s">
        <v>3280</v>
      </c>
      <c r="C3204" s="1">
        <v>45098</v>
      </c>
      <c r="D3204" t="s">
        <v>9</v>
      </c>
      <c r="E3204" t="s">
        <v>110</v>
      </c>
      <c r="F3204" t="s">
        <v>11</v>
      </c>
      <c r="G3204" t="s">
        <v>12</v>
      </c>
      <c r="H3204" s="3">
        <v>4677.01</v>
      </c>
      <c r="I3204" s="3">
        <v>4741.2</v>
      </c>
    </row>
    <row r="3205" spans="2:9" x14ac:dyDescent="0.65">
      <c r="B3205" t="s">
        <v>3281</v>
      </c>
      <c r="C3205" s="1">
        <v>44741</v>
      </c>
      <c r="D3205" t="s">
        <v>19</v>
      </c>
      <c r="E3205" t="s">
        <v>276</v>
      </c>
      <c r="F3205" t="s">
        <v>47</v>
      </c>
      <c r="G3205" t="s">
        <v>37</v>
      </c>
      <c r="H3205" s="3">
        <v>8920.15</v>
      </c>
      <c r="I3205" s="3">
        <v>8952.2000000000007</v>
      </c>
    </row>
    <row r="3206" spans="2:9" x14ac:dyDescent="0.65">
      <c r="B3206" t="s">
        <v>3282</v>
      </c>
      <c r="C3206" s="1">
        <v>45406</v>
      </c>
      <c r="D3206" t="s">
        <v>45</v>
      </c>
      <c r="E3206" t="s">
        <v>54</v>
      </c>
      <c r="F3206" t="s">
        <v>11</v>
      </c>
      <c r="G3206" t="s">
        <v>33</v>
      </c>
      <c r="H3206" s="3">
        <v>9651.51</v>
      </c>
      <c r="I3206" s="3">
        <v>9745.11</v>
      </c>
    </row>
    <row r="3207" spans="2:9" x14ac:dyDescent="0.65">
      <c r="B3207" t="s">
        <v>3283</v>
      </c>
      <c r="C3207" s="1">
        <v>44635</v>
      </c>
      <c r="D3207" t="s">
        <v>32</v>
      </c>
      <c r="E3207" t="s">
        <v>84</v>
      </c>
      <c r="F3207" t="s">
        <v>11</v>
      </c>
      <c r="G3207" t="s">
        <v>22</v>
      </c>
      <c r="H3207" s="3">
        <v>7472.49</v>
      </c>
      <c r="I3207" s="3">
        <v>7492.44</v>
      </c>
    </row>
    <row r="3208" spans="2:9" x14ac:dyDescent="0.65">
      <c r="B3208" t="s">
        <v>3284</v>
      </c>
      <c r="C3208" s="1">
        <v>45522</v>
      </c>
      <c r="D3208" t="s">
        <v>45</v>
      </c>
      <c r="E3208" t="s">
        <v>75</v>
      </c>
      <c r="F3208" t="s">
        <v>11</v>
      </c>
      <c r="G3208" t="s">
        <v>33</v>
      </c>
      <c r="H3208" s="3">
        <v>6646.06</v>
      </c>
      <c r="I3208" s="3">
        <v>6707.02</v>
      </c>
    </row>
    <row r="3209" spans="2:9" x14ac:dyDescent="0.65">
      <c r="B3209" t="s">
        <v>3285</v>
      </c>
      <c r="C3209" s="1">
        <v>44999</v>
      </c>
      <c r="D3209" t="s">
        <v>39</v>
      </c>
      <c r="E3209" t="s">
        <v>185</v>
      </c>
      <c r="F3209" t="s">
        <v>47</v>
      </c>
      <c r="G3209" t="s">
        <v>58</v>
      </c>
      <c r="H3209" s="3">
        <v>9893.94</v>
      </c>
      <c r="I3209" s="3">
        <v>9925.14</v>
      </c>
    </row>
    <row r="3210" spans="2:9" x14ac:dyDescent="0.65">
      <c r="B3210" t="s">
        <v>3286</v>
      </c>
      <c r="C3210" s="1">
        <v>45649</v>
      </c>
      <c r="D3210" t="s">
        <v>24</v>
      </c>
      <c r="E3210" t="s">
        <v>156</v>
      </c>
      <c r="F3210" t="s">
        <v>47</v>
      </c>
      <c r="G3210" t="s">
        <v>48</v>
      </c>
      <c r="H3210" s="3">
        <v>3681.28</v>
      </c>
      <c r="I3210" s="3">
        <v>3696.39</v>
      </c>
    </row>
    <row r="3211" spans="2:9" x14ac:dyDescent="0.65">
      <c r="B3211" t="s">
        <v>3287</v>
      </c>
      <c r="C3211" s="1">
        <v>45592</v>
      </c>
      <c r="D3211" t="s">
        <v>45</v>
      </c>
      <c r="E3211" t="s">
        <v>29</v>
      </c>
      <c r="F3211" t="s">
        <v>47</v>
      </c>
      <c r="G3211" t="s">
        <v>22</v>
      </c>
      <c r="H3211" s="3">
        <v>457.6</v>
      </c>
      <c r="I3211" s="3">
        <v>530.74</v>
      </c>
    </row>
    <row r="3212" spans="2:9" x14ac:dyDescent="0.65">
      <c r="B3212" t="s">
        <v>3288</v>
      </c>
      <c r="C3212" s="1">
        <v>45277</v>
      </c>
      <c r="D3212" t="s">
        <v>14</v>
      </c>
      <c r="E3212" t="s">
        <v>97</v>
      </c>
      <c r="F3212" t="s">
        <v>47</v>
      </c>
      <c r="G3212" t="s">
        <v>37</v>
      </c>
      <c r="H3212" s="3">
        <v>6315.93</v>
      </c>
      <c r="I3212" s="3">
        <v>6375.35</v>
      </c>
    </row>
    <row r="3213" spans="2:9" x14ac:dyDescent="0.65">
      <c r="B3213" t="s">
        <v>3289</v>
      </c>
      <c r="C3213" s="1">
        <v>45386</v>
      </c>
      <c r="D3213" t="s">
        <v>14</v>
      </c>
      <c r="E3213" t="s">
        <v>122</v>
      </c>
      <c r="F3213" t="s">
        <v>21</v>
      </c>
      <c r="G3213" t="s">
        <v>33</v>
      </c>
      <c r="H3213" s="3">
        <v>7015.54</v>
      </c>
      <c r="I3213" s="3">
        <v>7086.46</v>
      </c>
    </row>
    <row r="3214" spans="2:9" x14ac:dyDescent="0.65">
      <c r="B3214" t="s">
        <v>3290</v>
      </c>
      <c r="C3214" s="1">
        <v>45336</v>
      </c>
      <c r="D3214" t="s">
        <v>24</v>
      </c>
      <c r="E3214" t="s">
        <v>174</v>
      </c>
      <c r="F3214" t="s">
        <v>21</v>
      </c>
      <c r="G3214" t="s">
        <v>37</v>
      </c>
      <c r="H3214" s="3">
        <v>8431.65</v>
      </c>
      <c r="I3214" s="3">
        <v>8529.44</v>
      </c>
    </row>
    <row r="3215" spans="2:9" x14ac:dyDescent="0.65">
      <c r="B3215" t="s">
        <v>3291</v>
      </c>
      <c r="C3215" s="1">
        <v>45270</v>
      </c>
      <c r="D3215" t="s">
        <v>27</v>
      </c>
      <c r="E3215" t="s">
        <v>180</v>
      </c>
      <c r="F3215" t="s">
        <v>11</v>
      </c>
      <c r="G3215" t="s">
        <v>37</v>
      </c>
      <c r="H3215" s="3">
        <v>3978.67</v>
      </c>
      <c r="I3215" s="3">
        <v>4043.63</v>
      </c>
    </row>
    <row r="3216" spans="2:9" x14ac:dyDescent="0.65">
      <c r="B3216" t="s">
        <v>3292</v>
      </c>
      <c r="C3216" s="1">
        <v>44880</v>
      </c>
      <c r="D3216" t="s">
        <v>45</v>
      </c>
      <c r="E3216" t="s">
        <v>156</v>
      </c>
      <c r="F3216" t="s">
        <v>30</v>
      </c>
      <c r="G3216" t="s">
        <v>58</v>
      </c>
      <c r="H3216" s="3">
        <v>6065.59</v>
      </c>
      <c r="I3216" s="3">
        <v>6108.06</v>
      </c>
    </row>
    <row r="3217" spans="2:9" x14ac:dyDescent="0.65">
      <c r="B3217" t="s">
        <v>3293</v>
      </c>
      <c r="C3217" s="1">
        <v>45072</v>
      </c>
      <c r="D3217" t="s">
        <v>27</v>
      </c>
      <c r="E3217" t="s">
        <v>174</v>
      </c>
      <c r="F3217" t="s">
        <v>11</v>
      </c>
      <c r="G3217" t="s">
        <v>48</v>
      </c>
      <c r="H3217" s="3">
        <v>2421.81</v>
      </c>
      <c r="I3217" s="3">
        <v>2479.64</v>
      </c>
    </row>
    <row r="3218" spans="2:9" x14ac:dyDescent="0.65">
      <c r="B3218" t="s">
        <v>3294</v>
      </c>
      <c r="C3218" s="1">
        <v>45384</v>
      </c>
      <c r="D3218" t="s">
        <v>39</v>
      </c>
      <c r="E3218" t="s">
        <v>254</v>
      </c>
      <c r="F3218" t="s">
        <v>47</v>
      </c>
      <c r="G3218" t="s">
        <v>33</v>
      </c>
      <c r="H3218" s="3">
        <v>2844.15</v>
      </c>
      <c r="I3218" s="3">
        <v>2881.09</v>
      </c>
    </row>
    <row r="3219" spans="2:9" x14ac:dyDescent="0.65">
      <c r="B3219" t="s">
        <v>3295</v>
      </c>
      <c r="C3219" s="1">
        <v>44865</v>
      </c>
      <c r="D3219" t="s">
        <v>27</v>
      </c>
      <c r="E3219" t="s">
        <v>75</v>
      </c>
      <c r="F3219" t="s">
        <v>16</v>
      </c>
      <c r="G3219" t="s">
        <v>17</v>
      </c>
      <c r="H3219" s="3">
        <v>355.33</v>
      </c>
      <c r="I3219" s="3">
        <v>394.24</v>
      </c>
    </row>
    <row r="3220" spans="2:9" x14ac:dyDescent="0.65">
      <c r="B3220" t="s">
        <v>3296</v>
      </c>
      <c r="C3220" s="1">
        <v>44849</v>
      </c>
      <c r="D3220" t="s">
        <v>32</v>
      </c>
      <c r="E3220" t="s">
        <v>64</v>
      </c>
      <c r="F3220" t="s">
        <v>47</v>
      </c>
      <c r="G3220" t="s">
        <v>33</v>
      </c>
      <c r="H3220" s="3">
        <v>492.51</v>
      </c>
      <c r="I3220" s="3">
        <v>570.08000000000004</v>
      </c>
    </row>
    <row r="3221" spans="2:9" x14ac:dyDescent="0.65">
      <c r="B3221" t="s">
        <v>3297</v>
      </c>
      <c r="C3221" s="1">
        <v>45367</v>
      </c>
      <c r="D3221" t="s">
        <v>19</v>
      </c>
      <c r="E3221" t="s">
        <v>182</v>
      </c>
      <c r="F3221" t="s">
        <v>30</v>
      </c>
      <c r="G3221" t="s">
        <v>37</v>
      </c>
      <c r="H3221" s="3">
        <v>1494.68</v>
      </c>
      <c r="I3221" s="3">
        <v>1559.93</v>
      </c>
    </row>
    <row r="3222" spans="2:9" x14ac:dyDescent="0.65">
      <c r="B3222" t="s">
        <v>3298</v>
      </c>
      <c r="C3222" s="1">
        <v>44601</v>
      </c>
      <c r="D3222" t="s">
        <v>32</v>
      </c>
      <c r="E3222" t="s">
        <v>20</v>
      </c>
      <c r="F3222" t="s">
        <v>16</v>
      </c>
      <c r="G3222" t="s">
        <v>33</v>
      </c>
      <c r="H3222" s="3">
        <v>7933.68</v>
      </c>
      <c r="I3222" s="3">
        <v>7979.85</v>
      </c>
    </row>
    <row r="3223" spans="2:9" x14ac:dyDescent="0.65">
      <c r="B3223" t="s">
        <v>3299</v>
      </c>
      <c r="C3223" s="1">
        <v>44945</v>
      </c>
      <c r="D3223" t="s">
        <v>35</v>
      </c>
      <c r="E3223" t="s">
        <v>276</v>
      </c>
      <c r="F3223" t="s">
        <v>16</v>
      </c>
      <c r="G3223" t="s">
        <v>12</v>
      </c>
      <c r="H3223" s="3">
        <v>6238.03</v>
      </c>
      <c r="I3223" s="3">
        <v>6249.92</v>
      </c>
    </row>
    <row r="3224" spans="2:9" x14ac:dyDescent="0.65">
      <c r="B3224" t="s">
        <v>3300</v>
      </c>
      <c r="C3224" s="1">
        <v>44995</v>
      </c>
      <c r="D3224" t="s">
        <v>14</v>
      </c>
      <c r="E3224" t="s">
        <v>43</v>
      </c>
      <c r="F3224" t="s">
        <v>11</v>
      </c>
      <c r="G3224" t="s">
        <v>48</v>
      </c>
      <c r="H3224" s="3">
        <v>2898.92</v>
      </c>
      <c r="I3224" s="3">
        <v>2974.11</v>
      </c>
    </row>
    <row r="3225" spans="2:9" x14ac:dyDescent="0.65">
      <c r="B3225" t="s">
        <v>3301</v>
      </c>
      <c r="C3225" s="1">
        <v>44568</v>
      </c>
      <c r="D3225" t="s">
        <v>45</v>
      </c>
      <c r="E3225" t="s">
        <v>138</v>
      </c>
      <c r="F3225" t="s">
        <v>30</v>
      </c>
      <c r="G3225" t="s">
        <v>37</v>
      </c>
      <c r="H3225" s="3">
        <v>6714.48</v>
      </c>
      <c r="I3225" s="3">
        <v>6774.18</v>
      </c>
    </row>
    <row r="3226" spans="2:9" x14ac:dyDescent="0.65">
      <c r="B3226" t="s">
        <v>3302</v>
      </c>
      <c r="C3226" s="1">
        <v>45194</v>
      </c>
      <c r="D3226" t="s">
        <v>39</v>
      </c>
      <c r="E3226" t="s">
        <v>182</v>
      </c>
      <c r="F3226" t="s">
        <v>11</v>
      </c>
      <c r="G3226" t="s">
        <v>58</v>
      </c>
      <c r="H3226" s="3">
        <v>2366.4699999999998</v>
      </c>
      <c r="I3226" s="3">
        <v>2425.88</v>
      </c>
    </row>
    <row r="3227" spans="2:9" x14ac:dyDescent="0.65">
      <c r="B3227" t="s">
        <v>3303</v>
      </c>
      <c r="C3227" s="1">
        <v>45477</v>
      </c>
      <c r="D3227" t="s">
        <v>45</v>
      </c>
      <c r="E3227" t="s">
        <v>254</v>
      </c>
      <c r="F3227" t="s">
        <v>30</v>
      </c>
      <c r="G3227" t="s">
        <v>69</v>
      </c>
      <c r="H3227" s="3">
        <v>4336.2</v>
      </c>
      <c r="I3227" s="3">
        <v>4355.2</v>
      </c>
    </row>
    <row r="3228" spans="2:9" x14ac:dyDescent="0.65">
      <c r="B3228" t="s">
        <v>3304</v>
      </c>
      <c r="C3228" s="1">
        <v>44675</v>
      </c>
      <c r="D3228" t="s">
        <v>35</v>
      </c>
      <c r="E3228" t="s">
        <v>122</v>
      </c>
      <c r="F3228" t="s">
        <v>30</v>
      </c>
      <c r="G3228" t="s">
        <v>41</v>
      </c>
      <c r="H3228" s="3">
        <v>4101.47</v>
      </c>
      <c r="I3228" s="3">
        <v>4151.49</v>
      </c>
    </row>
    <row r="3229" spans="2:9" x14ac:dyDescent="0.65">
      <c r="B3229" t="s">
        <v>3305</v>
      </c>
      <c r="C3229" s="1">
        <v>45598</v>
      </c>
      <c r="D3229" t="s">
        <v>24</v>
      </c>
      <c r="E3229" t="s">
        <v>170</v>
      </c>
      <c r="F3229" t="s">
        <v>11</v>
      </c>
      <c r="G3229" t="s">
        <v>17</v>
      </c>
      <c r="H3229" s="3">
        <v>8174.87</v>
      </c>
      <c r="I3229" s="3">
        <v>8274.6</v>
      </c>
    </row>
    <row r="3230" spans="2:9" x14ac:dyDescent="0.65">
      <c r="B3230" t="s">
        <v>3306</v>
      </c>
      <c r="C3230" s="1">
        <v>45453</v>
      </c>
      <c r="D3230" t="s">
        <v>9</v>
      </c>
      <c r="E3230" t="s">
        <v>156</v>
      </c>
      <c r="F3230" t="s">
        <v>47</v>
      </c>
      <c r="G3230" t="s">
        <v>37</v>
      </c>
      <c r="H3230" s="3">
        <v>606.62</v>
      </c>
      <c r="I3230" s="3">
        <v>677.75</v>
      </c>
    </row>
    <row r="3231" spans="2:9" x14ac:dyDescent="0.65">
      <c r="B3231" t="s">
        <v>3307</v>
      </c>
      <c r="C3231" s="1">
        <v>44589</v>
      </c>
      <c r="D3231" t="s">
        <v>9</v>
      </c>
      <c r="E3231" t="s">
        <v>180</v>
      </c>
      <c r="F3231" t="s">
        <v>47</v>
      </c>
      <c r="G3231" t="s">
        <v>69</v>
      </c>
      <c r="H3231" s="3">
        <v>2227.14</v>
      </c>
      <c r="I3231" s="3">
        <v>2275.65</v>
      </c>
    </row>
    <row r="3232" spans="2:9" x14ac:dyDescent="0.65">
      <c r="B3232" t="s">
        <v>3308</v>
      </c>
      <c r="C3232" s="1">
        <v>44944</v>
      </c>
      <c r="D3232" t="s">
        <v>45</v>
      </c>
      <c r="E3232" t="s">
        <v>103</v>
      </c>
      <c r="F3232" t="s">
        <v>11</v>
      </c>
      <c r="G3232" t="s">
        <v>22</v>
      </c>
      <c r="H3232" s="3">
        <v>8792.6</v>
      </c>
      <c r="I3232" s="3">
        <v>8873.33</v>
      </c>
    </row>
    <row r="3233" spans="2:9" x14ac:dyDescent="0.65">
      <c r="B3233" t="s">
        <v>3309</v>
      </c>
      <c r="C3233" s="1">
        <v>44806</v>
      </c>
      <c r="D3233" t="s">
        <v>32</v>
      </c>
      <c r="E3233" t="s">
        <v>105</v>
      </c>
      <c r="F3233" t="s">
        <v>21</v>
      </c>
      <c r="G3233" t="s">
        <v>41</v>
      </c>
      <c r="H3233" s="3">
        <v>570.97</v>
      </c>
      <c r="I3233" s="3">
        <v>612.51</v>
      </c>
    </row>
    <row r="3234" spans="2:9" x14ac:dyDescent="0.65">
      <c r="B3234" t="s">
        <v>3310</v>
      </c>
      <c r="C3234" s="1">
        <v>45388</v>
      </c>
      <c r="D3234" t="s">
        <v>35</v>
      </c>
      <c r="E3234" t="s">
        <v>180</v>
      </c>
      <c r="F3234" t="s">
        <v>11</v>
      </c>
      <c r="G3234" t="s">
        <v>58</v>
      </c>
      <c r="H3234" s="3">
        <v>9360.35</v>
      </c>
      <c r="I3234" s="3">
        <v>9386.51</v>
      </c>
    </row>
    <row r="3235" spans="2:9" x14ac:dyDescent="0.65">
      <c r="B3235" t="s">
        <v>3311</v>
      </c>
      <c r="C3235" s="1">
        <v>45207</v>
      </c>
      <c r="D3235" t="s">
        <v>45</v>
      </c>
      <c r="E3235" t="s">
        <v>75</v>
      </c>
      <c r="F3235" t="s">
        <v>16</v>
      </c>
      <c r="G3235" t="s">
        <v>22</v>
      </c>
      <c r="H3235" s="3">
        <v>5006.32</v>
      </c>
      <c r="I3235" s="3">
        <v>5029.33</v>
      </c>
    </row>
    <row r="3236" spans="2:9" x14ac:dyDescent="0.65">
      <c r="B3236" t="s">
        <v>3312</v>
      </c>
      <c r="C3236" s="1">
        <v>45110</v>
      </c>
      <c r="D3236" t="s">
        <v>19</v>
      </c>
      <c r="E3236" t="s">
        <v>87</v>
      </c>
      <c r="F3236" t="s">
        <v>16</v>
      </c>
      <c r="G3236" t="s">
        <v>12</v>
      </c>
      <c r="H3236" s="3">
        <v>9285.7199999999993</v>
      </c>
      <c r="I3236" s="3">
        <v>9323.1299999999992</v>
      </c>
    </row>
    <row r="3237" spans="2:9" x14ac:dyDescent="0.65">
      <c r="B3237" t="s">
        <v>3313</v>
      </c>
      <c r="C3237" s="1">
        <v>45195</v>
      </c>
      <c r="D3237" t="s">
        <v>27</v>
      </c>
      <c r="E3237" t="s">
        <v>135</v>
      </c>
      <c r="F3237" t="s">
        <v>16</v>
      </c>
      <c r="G3237" t="s">
        <v>33</v>
      </c>
      <c r="H3237" s="3">
        <v>617.66999999999996</v>
      </c>
      <c r="I3237" s="3">
        <v>685.57</v>
      </c>
    </row>
    <row r="3238" spans="2:9" x14ac:dyDescent="0.65">
      <c r="B3238" t="s">
        <v>3314</v>
      </c>
      <c r="C3238" s="1">
        <v>45540</v>
      </c>
      <c r="D3238" t="s">
        <v>39</v>
      </c>
      <c r="E3238" t="s">
        <v>95</v>
      </c>
      <c r="F3238" t="s">
        <v>16</v>
      </c>
      <c r="G3238" t="s">
        <v>58</v>
      </c>
      <c r="H3238" s="3">
        <v>2890.54</v>
      </c>
      <c r="I3238" s="3">
        <v>2983.07</v>
      </c>
    </row>
    <row r="3239" spans="2:9" x14ac:dyDescent="0.65">
      <c r="B3239" t="s">
        <v>3315</v>
      </c>
      <c r="C3239" s="1">
        <v>45551</v>
      </c>
      <c r="D3239" t="s">
        <v>19</v>
      </c>
      <c r="E3239" t="s">
        <v>52</v>
      </c>
      <c r="F3239" t="s">
        <v>11</v>
      </c>
      <c r="G3239" t="s">
        <v>33</v>
      </c>
      <c r="H3239" s="3">
        <v>3404.57</v>
      </c>
      <c r="I3239" s="3">
        <v>3498.39</v>
      </c>
    </row>
    <row r="3240" spans="2:9" x14ac:dyDescent="0.65">
      <c r="B3240" t="s">
        <v>3316</v>
      </c>
      <c r="C3240" s="1">
        <v>45425</v>
      </c>
      <c r="D3240" t="s">
        <v>45</v>
      </c>
      <c r="E3240" t="s">
        <v>87</v>
      </c>
      <c r="F3240" t="s">
        <v>16</v>
      </c>
      <c r="G3240" t="s">
        <v>48</v>
      </c>
      <c r="H3240" s="3">
        <v>9724.01</v>
      </c>
      <c r="I3240" s="3">
        <v>9796.27</v>
      </c>
    </row>
    <row r="3241" spans="2:9" x14ac:dyDescent="0.65">
      <c r="B3241" t="s">
        <v>3317</v>
      </c>
      <c r="C3241" s="1">
        <v>44852</v>
      </c>
      <c r="D3241" t="s">
        <v>9</v>
      </c>
      <c r="E3241" t="s">
        <v>185</v>
      </c>
      <c r="F3241" t="s">
        <v>30</v>
      </c>
      <c r="G3241" t="s">
        <v>12</v>
      </c>
      <c r="H3241" s="3">
        <v>5753.15</v>
      </c>
      <c r="I3241" s="3">
        <v>5851.91</v>
      </c>
    </row>
    <row r="3242" spans="2:9" x14ac:dyDescent="0.65">
      <c r="B3242" t="s">
        <v>3318</v>
      </c>
      <c r="C3242" s="1">
        <v>45405</v>
      </c>
      <c r="D3242" t="s">
        <v>9</v>
      </c>
      <c r="E3242" t="s">
        <v>180</v>
      </c>
      <c r="F3242" t="s">
        <v>47</v>
      </c>
      <c r="G3242" t="s">
        <v>17</v>
      </c>
      <c r="H3242" s="3">
        <v>1253.1500000000001</v>
      </c>
      <c r="I3242" s="3">
        <v>1332.74</v>
      </c>
    </row>
    <row r="3243" spans="2:9" x14ac:dyDescent="0.65">
      <c r="B3243" t="s">
        <v>3319</v>
      </c>
      <c r="C3243" s="1">
        <v>45330</v>
      </c>
      <c r="D3243" t="s">
        <v>35</v>
      </c>
      <c r="E3243" t="s">
        <v>46</v>
      </c>
      <c r="F3243" t="s">
        <v>21</v>
      </c>
      <c r="G3243" t="s">
        <v>22</v>
      </c>
      <c r="H3243" s="3">
        <v>7856.98</v>
      </c>
      <c r="I3243" s="3">
        <v>7882.25</v>
      </c>
    </row>
    <row r="3244" spans="2:9" x14ac:dyDescent="0.65">
      <c r="B3244" t="s">
        <v>3320</v>
      </c>
      <c r="C3244" s="1">
        <v>45301</v>
      </c>
      <c r="D3244" t="s">
        <v>27</v>
      </c>
      <c r="E3244" t="s">
        <v>93</v>
      </c>
      <c r="F3244" t="s">
        <v>30</v>
      </c>
      <c r="G3244" t="s">
        <v>58</v>
      </c>
      <c r="H3244" s="3">
        <v>7637.77</v>
      </c>
      <c r="I3244" s="3">
        <v>7712.23</v>
      </c>
    </row>
    <row r="3245" spans="2:9" x14ac:dyDescent="0.65">
      <c r="B3245" t="s">
        <v>3321</v>
      </c>
      <c r="C3245" s="1">
        <v>44921</v>
      </c>
      <c r="D3245" t="s">
        <v>27</v>
      </c>
      <c r="E3245" t="s">
        <v>108</v>
      </c>
      <c r="F3245" t="s">
        <v>16</v>
      </c>
      <c r="G3245" t="s">
        <v>58</v>
      </c>
      <c r="H3245" s="3">
        <v>192.71</v>
      </c>
      <c r="I3245" s="3">
        <v>283.06</v>
      </c>
    </row>
    <row r="3246" spans="2:9" x14ac:dyDescent="0.65">
      <c r="B3246" t="s">
        <v>3322</v>
      </c>
      <c r="C3246" s="1">
        <v>44640</v>
      </c>
      <c r="D3246" t="s">
        <v>9</v>
      </c>
      <c r="E3246" t="s">
        <v>95</v>
      </c>
      <c r="F3246" t="s">
        <v>30</v>
      </c>
      <c r="G3246" t="s">
        <v>37</v>
      </c>
      <c r="H3246" s="3">
        <v>6204.47</v>
      </c>
      <c r="I3246" s="3">
        <v>6288.31</v>
      </c>
    </row>
    <row r="3247" spans="2:9" x14ac:dyDescent="0.65">
      <c r="B3247" t="s">
        <v>3323</v>
      </c>
      <c r="C3247" s="1">
        <v>44866</v>
      </c>
      <c r="D3247" t="s">
        <v>32</v>
      </c>
      <c r="E3247" t="s">
        <v>46</v>
      </c>
      <c r="F3247" t="s">
        <v>21</v>
      </c>
      <c r="G3247" t="s">
        <v>48</v>
      </c>
      <c r="H3247" s="3">
        <v>8911.43</v>
      </c>
      <c r="I3247" s="3">
        <v>8964.5400000000009</v>
      </c>
    </row>
    <row r="3248" spans="2:9" x14ac:dyDescent="0.65">
      <c r="B3248" t="s">
        <v>3324</v>
      </c>
      <c r="C3248" s="1">
        <v>45425</v>
      </c>
      <c r="D3248" t="s">
        <v>39</v>
      </c>
      <c r="E3248" t="s">
        <v>54</v>
      </c>
      <c r="F3248" t="s">
        <v>30</v>
      </c>
      <c r="G3248" t="s">
        <v>41</v>
      </c>
      <c r="H3248" s="3">
        <v>4183.42</v>
      </c>
      <c r="I3248" s="3">
        <v>4229.68</v>
      </c>
    </row>
    <row r="3249" spans="2:9" x14ac:dyDescent="0.65">
      <c r="B3249" t="s">
        <v>3325</v>
      </c>
      <c r="C3249" s="1">
        <v>45033</v>
      </c>
      <c r="D3249" t="s">
        <v>19</v>
      </c>
      <c r="E3249" t="s">
        <v>138</v>
      </c>
      <c r="F3249" t="s">
        <v>30</v>
      </c>
      <c r="G3249" t="s">
        <v>58</v>
      </c>
      <c r="H3249" s="3">
        <v>4323.42</v>
      </c>
      <c r="I3249" s="3">
        <v>4411.67</v>
      </c>
    </row>
    <row r="3250" spans="2:9" x14ac:dyDescent="0.65">
      <c r="B3250" t="s">
        <v>3326</v>
      </c>
      <c r="C3250" s="1">
        <v>45439</v>
      </c>
      <c r="D3250" t="s">
        <v>32</v>
      </c>
      <c r="E3250" t="s">
        <v>270</v>
      </c>
      <c r="F3250" t="s">
        <v>11</v>
      </c>
      <c r="G3250" t="s">
        <v>58</v>
      </c>
      <c r="H3250" s="3">
        <v>3495.54</v>
      </c>
      <c r="I3250" s="3">
        <v>3587.07</v>
      </c>
    </row>
    <row r="3251" spans="2:9" x14ac:dyDescent="0.65">
      <c r="B3251" t="s">
        <v>3327</v>
      </c>
      <c r="C3251" s="1">
        <v>45289</v>
      </c>
      <c r="D3251" t="s">
        <v>32</v>
      </c>
      <c r="E3251" t="s">
        <v>93</v>
      </c>
      <c r="F3251" t="s">
        <v>16</v>
      </c>
      <c r="G3251" t="s">
        <v>12</v>
      </c>
      <c r="H3251" s="3">
        <v>8268.56</v>
      </c>
      <c r="I3251" s="3">
        <v>8346.7999999999993</v>
      </c>
    </row>
    <row r="3252" spans="2:9" x14ac:dyDescent="0.65">
      <c r="B3252" t="s">
        <v>3328</v>
      </c>
      <c r="C3252" s="1">
        <v>44744</v>
      </c>
      <c r="D3252" t="s">
        <v>24</v>
      </c>
      <c r="E3252" t="s">
        <v>50</v>
      </c>
      <c r="F3252" t="s">
        <v>16</v>
      </c>
      <c r="G3252" t="s">
        <v>17</v>
      </c>
      <c r="H3252" s="3">
        <v>5087.29</v>
      </c>
      <c r="I3252" s="3">
        <v>5179.12</v>
      </c>
    </row>
    <row r="3253" spans="2:9" x14ac:dyDescent="0.65">
      <c r="B3253" t="s">
        <v>3329</v>
      </c>
      <c r="C3253" s="1">
        <v>45062</v>
      </c>
      <c r="D3253" t="s">
        <v>32</v>
      </c>
      <c r="E3253" t="s">
        <v>156</v>
      </c>
      <c r="F3253" t="s">
        <v>16</v>
      </c>
      <c r="G3253" t="s">
        <v>22</v>
      </c>
      <c r="H3253" s="3">
        <v>369.49</v>
      </c>
      <c r="I3253" s="3">
        <v>383.87</v>
      </c>
    </row>
    <row r="3254" spans="2:9" x14ac:dyDescent="0.65">
      <c r="B3254" t="s">
        <v>3330</v>
      </c>
      <c r="C3254" s="1">
        <v>45432</v>
      </c>
      <c r="D3254" t="s">
        <v>39</v>
      </c>
      <c r="E3254" t="s">
        <v>77</v>
      </c>
      <c r="F3254" t="s">
        <v>16</v>
      </c>
      <c r="G3254" t="s">
        <v>69</v>
      </c>
      <c r="H3254" s="3">
        <v>7382.52</v>
      </c>
      <c r="I3254" s="3">
        <v>7395.88</v>
      </c>
    </row>
    <row r="3255" spans="2:9" x14ac:dyDescent="0.65">
      <c r="B3255" t="s">
        <v>3331</v>
      </c>
      <c r="C3255" s="1">
        <v>44826</v>
      </c>
      <c r="D3255" t="s">
        <v>14</v>
      </c>
      <c r="E3255" t="s">
        <v>161</v>
      </c>
      <c r="F3255" t="s">
        <v>16</v>
      </c>
      <c r="G3255" t="s">
        <v>69</v>
      </c>
      <c r="H3255" s="3">
        <v>9531.7800000000007</v>
      </c>
      <c r="I3255" s="3">
        <v>9628.3700000000008</v>
      </c>
    </row>
    <row r="3256" spans="2:9" x14ac:dyDescent="0.65">
      <c r="B3256" t="s">
        <v>3332</v>
      </c>
      <c r="C3256" s="1">
        <v>44853</v>
      </c>
      <c r="D3256" t="s">
        <v>32</v>
      </c>
      <c r="E3256" t="s">
        <v>142</v>
      </c>
      <c r="F3256" t="s">
        <v>21</v>
      </c>
      <c r="G3256" t="s">
        <v>33</v>
      </c>
      <c r="H3256" s="3">
        <v>4875.12</v>
      </c>
      <c r="I3256" s="3">
        <v>4961.37</v>
      </c>
    </row>
    <row r="3257" spans="2:9" x14ac:dyDescent="0.65">
      <c r="B3257" t="s">
        <v>3333</v>
      </c>
      <c r="C3257" s="1">
        <v>45566</v>
      </c>
      <c r="D3257" t="s">
        <v>35</v>
      </c>
      <c r="E3257" t="s">
        <v>170</v>
      </c>
      <c r="F3257" t="s">
        <v>21</v>
      </c>
      <c r="G3257" t="s">
        <v>48</v>
      </c>
      <c r="H3257" s="3">
        <v>5789.8</v>
      </c>
      <c r="I3257" s="3">
        <v>5864.26</v>
      </c>
    </row>
    <row r="3258" spans="2:9" x14ac:dyDescent="0.65">
      <c r="B3258" t="s">
        <v>3334</v>
      </c>
      <c r="C3258" s="1">
        <v>45281</v>
      </c>
      <c r="D3258" t="s">
        <v>39</v>
      </c>
      <c r="E3258" t="s">
        <v>46</v>
      </c>
      <c r="F3258" t="s">
        <v>21</v>
      </c>
      <c r="G3258" t="s">
        <v>37</v>
      </c>
      <c r="H3258" s="3">
        <v>2549.1999999999998</v>
      </c>
      <c r="I3258" s="3">
        <v>2573.9499999999998</v>
      </c>
    </row>
    <row r="3259" spans="2:9" x14ac:dyDescent="0.65">
      <c r="B3259" t="s">
        <v>3335</v>
      </c>
      <c r="C3259" s="1">
        <v>44958</v>
      </c>
      <c r="D3259" t="s">
        <v>19</v>
      </c>
      <c r="E3259" t="s">
        <v>20</v>
      </c>
      <c r="F3259" t="s">
        <v>16</v>
      </c>
      <c r="G3259" t="s">
        <v>22</v>
      </c>
      <c r="H3259" s="3">
        <v>4615.88</v>
      </c>
      <c r="I3259" s="3">
        <v>4677.6099999999997</v>
      </c>
    </row>
    <row r="3260" spans="2:9" x14ac:dyDescent="0.65">
      <c r="B3260" t="s">
        <v>3336</v>
      </c>
      <c r="C3260" s="1">
        <v>45369</v>
      </c>
      <c r="D3260" t="s">
        <v>24</v>
      </c>
      <c r="E3260" t="s">
        <v>105</v>
      </c>
      <c r="F3260" t="s">
        <v>30</v>
      </c>
      <c r="G3260" t="s">
        <v>12</v>
      </c>
      <c r="H3260" s="3">
        <v>1939.16</v>
      </c>
      <c r="I3260" s="3">
        <v>1957.28</v>
      </c>
    </row>
    <row r="3261" spans="2:9" x14ac:dyDescent="0.65">
      <c r="B3261" t="s">
        <v>3337</v>
      </c>
      <c r="C3261" s="1">
        <v>44907</v>
      </c>
      <c r="D3261" t="s">
        <v>45</v>
      </c>
      <c r="E3261" t="s">
        <v>131</v>
      </c>
      <c r="F3261" t="s">
        <v>21</v>
      </c>
      <c r="G3261" t="s">
        <v>12</v>
      </c>
      <c r="H3261" s="3">
        <v>5524.72</v>
      </c>
      <c r="I3261" s="3">
        <v>5601.13</v>
      </c>
    </row>
    <row r="3262" spans="2:9" x14ac:dyDescent="0.65">
      <c r="B3262" t="s">
        <v>3338</v>
      </c>
      <c r="C3262" s="1">
        <v>44719</v>
      </c>
      <c r="D3262" t="s">
        <v>32</v>
      </c>
      <c r="E3262" t="s">
        <v>270</v>
      </c>
      <c r="F3262" t="s">
        <v>21</v>
      </c>
      <c r="G3262" t="s">
        <v>17</v>
      </c>
      <c r="H3262" s="3">
        <v>1265.3699999999999</v>
      </c>
      <c r="I3262" s="3">
        <v>1350.71</v>
      </c>
    </row>
    <row r="3263" spans="2:9" x14ac:dyDescent="0.65">
      <c r="B3263" t="s">
        <v>3339</v>
      </c>
      <c r="C3263" s="1">
        <v>44963</v>
      </c>
      <c r="D3263" t="s">
        <v>32</v>
      </c>
      <c r="E3263" t="s">
        <v>40</v>
      </c>
      <c r="F3263" t="s">
        <v>21</v>
      </c>
      <c r="G3263" t="s">
        <v>48</v>
      </c>
      <c r="H3263" s="3">
        <v>8361.8799999999992</v>
      </c>
      <c r="I3263" s="3">
        <v>8407.1200000000008</v>
      </c>
    </row>
    <row r="3264" spans="2:9" x14ac:dyDescent="0.65">
      <c r="B3264" t="s">
        <v>3340</v>
      </c>
      <c r="C3264" s="1">
        <v>45409</v>
      </c>
      <c r="D3264" t="s">
        <v>27</v>
      </c>
      <c r="E3264" t="s">
        <v>50</v>
      </c>
      <c r="F3264" t="s">
        <v>21</v>
      </c>
      <c r="G3264" t="s">
        <v>58</v>
      </c>
      <c r="H3264" s="3">
        <v>8837.23</v>
      </c>
      <c r="I3264" s="3">
        <v>8926.07</v>
      </c>
    </row>
    <row r="3265" spans="2:9" x14ac:dyDescent="0.65">
      <c r="B3265" t="s">
        <v>3341</v>
      </c>
      <c r="C3265" s="1">
        <v>45314</v>
      </c>
      <c r="D3265" t="s">
        <v>35</v>
      </c>
      <c r="E3265" t="s">
        <v>87</v>
      </c>
      <c r="F3265" t="s">
        <v>11</v>
      </c>
      <c r="G3265" t="s">
        <v>41</v>
      </c>
      <c r="H3265" s="3">
        <v>461.28</v>
      </c>
      <c r="I3265" s="3">
        <v>516.58000000000004</v>
      </c>
    </row>
    <row r="3266" spans="2:9" x14ac:dyDescent="0.65">
      <c r="B3266" t="s">
        <v>3342</v>
      </c>
      <c r="C3266" s="1">
        <v>45594</v>
      </c>
      <c r="D3266" t="s">
        <v>32</v>
      </c>
      <c r="E3266" t="s">
        <v>64</v>
      </c>
      <c r="F3266" t="s">
        <v>21</v>
      </c>
      <c r="G3266" t="s">
        <v>33</v>
      </c>
      <c r="H3266" s="3">
        <v>6549.36</v>
      </c>
      <c r="I3266" s="3">
        <v>6632.26</v>
      </c>
    </row>
    <row r="3267" spans="2:9" x14ac:dyDescent="0.65">
      <c r="B3267" t="s">
        <v>3343</v>
      </c>
      <c r="C3267" s="1">
        <v>45337</v>
      </c>
      <c r="D3267" t="s">
        <v>14</v>
      </c>
      <c r="E3267" t="s">
        <v>142</v>
      </c>
      <c r="F3267" t="s">
        <v>30</v>
      </c>
      <c r="G3267" t="s">
        <v>33</v>
      </c>
      <c r="H3267" s="3">
        <v>3770.72</v>
      </c>
      <c r="I3267" s="3">
        <v>3806.84</v>
      </c>
    </row>
    <row r="3268" spans="2:9" x14ac:dyDescent="0.65">
      <c r="B3268" t="s">
        <v>3344</v>
      </c>
      <c r="C3268" s="1">
        <v>44735</v>
      </c>
      <c r="D3268" t="s">
        <v>35</v>
      </c>
      <c r="E3268" t="s">
        <v>254</v>
      </c>
      <c r="F3268" t="s">
        <v>11</v>
      </c>
      <c r="G3268" t="s">
        <v>48</v>
      </c>
      <c r="H3268" s="3">
        <v>768.08</v>
      </c>
      <c r="I3268" s="3">
        <v>853.66</v>
      </c>
    </row>
    <row r="3269" spans="2:9" x14ac:dyDescent="0.65">
      <c r="B3269" t="s">
        <v>3345</v>
      </c>
      <c r="C3269" s="1">
        <v>44923</v>
      </c>
      <c r="D3269" t="s">
        <v>27</v>
      </c>
      <c r="E3269" t="s">
        <v>156</v>
      </c>
      <c r="F3269" t="s">
        <v>21</v>
      </c>
      <c r="G3269" t="s">
        <v>37</v>
      </c>
      <c r="H3269" s="3">
        <v>1675.48</v>
      </c>
      <c r="I3269" s="3">
        <v>1767.1</v>
      </c>
    </row>
    <row r="3270" spans="2:9" x14ac:dyDescent="0.65">
      <c r="B3270" t="s">
        <v>3346</v>
      </c>
      <c r="C3270" s="1">
        <v>45214</v>
      </c>
      <c r="D3270" t="s">
        <v>32</v>
      </c>
      <c r="E3270" t="s">
        <v>25</v>
      </c>
      <c r="F3270" t="s">
        <v>16</v>
      </c>
      <c r="G3270" t="s">
        <v>37</v>
      </c>
      <c r="H3270" s="3">
        <v>7325.76</v>
      </c>
      <c r="I3270" s="3">
        <v>7413.78</v>
      </c>
    </row>
    <row r="3271" spans="2:9" x14ac:dyDescent="0.65">
      <c r="B3271" t="s">
        <v>3347</v>
      </c>
      <c r="C3271" s="1">
        <v>45495</v>
      </c>
      <c r="D3271" t="s">
        <v>14</v>
      </c>
      <c r="E3271" t="s">
        <v>60</v>
      </c>
      <c r="F3271" t="s">
        <v>21</v>
      </c>
      <c r="G3271" t="s">
        <v>22</v>
      </c>
      <c r="H3271" s="3">
        <v>5240.3599999999997</v>
      </c>
      <c r="I3271" s="3">
        <v>5296.52</v>
      </c>
    </row>
    <row r="3272" spans="2:9" x14ac:dyDescent="0.65">
      <c r="B3272" t="s">
        <v>3348</v>
      </c>
      <c r="C3272" s="1">
        <v>44855</v>
      </c>
      <c r="D3272" t="s">
        <v>39</v>
      </c>
      <c r="E3272" t="s">
        <v>84</v>
      </c>
      <c r="F3272" t="s">
        <v>47</v>
      </c>
      <c r="G3272" t="s">
        <v>22</v>
      </c>
      <c r="H3272" s="3">
        <v>9423.11</v>
      </c>
      <c r="I3272" s="3">
        <v>9436.2000000000007</v>
      </c>
    </row>
    <row r="3273" spans="2:9" x14ac:dyDescent="0.65">
      <c r="B3273" t="s">
        <v>3349</v>
      </c>
      <c r="C3273" s="1">
        <v>45008</v>
      </c>
      <c r="D3273" t="s">
        <v>14</v>
      </c>
      <c r="E3273" t="s">
        <v>276</v>
      </c>
      <c r="F3273" t="s">
        <v>21</v>
      </c>
      <c r="G3273" t="s">
        <v>33</v>
      </c>
      <c r="H3273" s="3">
        <v>5990.37</v>
      </c>
      <c r="I3273" s="3">
        <v>6024.68</v>
      </c>
    </row>
    <row r="3274" spans="2:9" x14ac:dyDescent="0.65">
      <c r="B3274" t="s">
        <v>3350</v>
      </c>
      <c r="C3274" s="1">
        <v>45568</v>
      </c>
      <c r="D3274" t="s">
        <v>39</v>
      </c>
      <c r="E3274" t="s">
        <v>185</v>
      </c>
      <c r="F3274" t="s">
        <v>16</v>
      </c>
      <c r="G3274" t="s">
        <v>33</v>
      </c>
      <c r="H3274" s="3">
        <v>1933.12</v>
      </c>
      <c r="I3274" s="3">
        <v>1951.35</v>
      </c>
    </row>
    <row r="3275" spans="2:9" x14ac:dyDescent="0.65">
      <c r="B3275" t="s">
        <v>3351</v>
      </c>
      <c r="C3275" s="1">
        <v>45105</v>
      </c>
      <c r="D3275" t="s">
        <v>32</v>
      </c>
      <c r="E3275" t="s">
        <v>296</v>
      </c>
      <c r="F3275" t="s">
        <v>16</v>
      </c>
      <c r="G3275" t="s">
        <v>37</v>
      </c>
      <c r="H3275" s="3">
        <v>4733.5</v>
      </c>
      <c r="I3275" s="3">
        <v>4780.17</v>
      </c>
    </row>
    <row r="3276" spans="2:9" x14ac:dyDescent="0.65">
      <c r="B3276" t="s">
        <v>3352</v>
      </c>
      <c r="C3276" s="1">
        <v>44951</v>
      </c>
      <c r="D3276" t="s">
        <v>35</v>
      </c>
      <c r="E3276" t="s">
        <v>135</v>
      </c>
      <c r="F3276" t="s">
        <v>11</v>
      </c>
      <c r="G3276" t="s">
        <v>22</v>
      </c>
      <c r="H3276" s="3">
        <v>5075.47</v>
      </c>
      <c r="I3276" s="3">
        <v>5109.4799999999996</v>
      </c>
    </row>
    <row r="3277" spans="2:9" x14ac:dyDescent="0.65">
      <c r="B3277" t="s">
        <v>3353</v>
      </c>
      <c r="C3277" s="1">
        <v>44900</v>
      </c>
      <c r="D3277" t="s">
        <v>39</v>
      </c>
      <c r="E3277" t="s">
        <v>180</v>
      </c>
      <c r="F3277" t="s">
        <v>11</v>
      </c>
      <c r="G3277" t="s">
        <v>69</v>
      </c>
      <c r="H3277" s="3">
        <v>8106.56</v>
      </c>
      <c r="I3277" s="3">
        <v>8131.38</v>
      </c>
    </row>
    <row r="3278" spans="2:9" x14ac:dyDescent="0.65">
      <c r="B3278" t="s">
        <v>3354</v>
      </c>
      <c r="C3278" s="1">
        <v>45476</v>
      </c>
      <c r="D3278" t="s">
        <v>14</v>
      </c>
      <c r="E3278" t="s">
        <v>15</v>
      </c>
      <c r="F3278" t="s">
        <v>47</v>
      </c>
      <c r="G3278" t="s">
        <v>58</v>
      </c>
      <c r="H3278" s="3">
        <v>4633.1000000000004</v>
      </c>
      <c r="I3278" s="3">
        <v>4672.88</v>
      </c>
    </row>
    <row r="3279" spans="2:9" x14ac:dyDescent="0.65">
      <c r="B3279" t="s">
        <v>3355</v>
      </c>
      <c r="C3279" s="1">
        <v>45406</v>
      </c>
      <c r="D3279" t="s">
        <v>45</v>
      </c>
      <c r="E3279" t="s">
        <v>161</v>
      </c>
      <c r="F3279" t="s">
        <v>30</v>
      </c>
      <c r="G3279" t="s">
        <v>33</v>
      </c>
      <c r="H3279" s="3">
        <v>5388.45</v>
      </c>
      <c r="I3279" s="3">
        <v>5436.01</v>
      </c>
    </row>
    <row r="3280" spans="2:9" x14ac:dyDescent="0.65">
      <c r="B3280" t="s">
        <v>3356</v>
      </c>
      <c r="C3280" s="1">
        <v>45180</v>
      </c>
      <c r="D3280" t="s">
        <v>39</v>
      </c>
      <c r="E3280" t="s">
        <v>174</v>
      </c>
      <c r="F3280" t="s">
        <v>47</v>
      </c>
      <c r="G3280" t="s">
        <v>17</v>
      </c>
      <c r="H3280" s="3">
        <v>7474.28</v>
      </c>
      <c r="I3280" s="3">
        <v>7572.42</v>
      </c>
    </row>
    <row r="3281" spans="2:9" x14ac:dyDescent="0.65">
      <c r="B3281" t="s">
        <v>3357</v>
      </c>
      <c r="C3281" s="1">
        <v>45474</v>
      </c>
      <c r="D3281" t="s">
        <v>19</v>
      </c>
      <c r="E3281" t="s">
        <v>182</v>
      </c>
      <c r="F3281" t="s">
        <v>30</v>
      </c>
      <c r="G3281" t="s">
        <v>58</v>
      </c>
      <c r="H3281" s="3">
        <v>6328.67</v>
      </c>
      <c r="I3281" s="3">
        <v>6353.08</v>
      </c>
    </row>
    <row r="3282" spans="2:9" x14ac:dyDescent="0.65">
      <c r="B3282" t="s">
        <v>3358</v>
      </c>
      <c r="C3282" s="1">
        <v>45439</v>
      </c>
      <c r="D3282" t="s">
        <v>9</v>
      </c>
      <c r="E3282" t="s">
        <v>276</v>
      </c>
      <c r="F3282" t="s">
        <v>11</v>
      </c>
      <c r="G3282" t="s">
        <v>69</v>
      </c>
      <c r="H3282" s="3">
        <v>2347.86</v>
      </c>
      <c r="I3282" s="3">
        <v>2376.61</v>
      </c>
    </row>
    <row r="3283" spans="2:9" x14ac:dyDescent="0.65">
      <c r="B3283" t="s">
        <v>3359</v>
      </c>
      <c r="C3283" s="1">
        <v>45043</v>
      </c>
      <c r="D3283" t="s">
        <v>14</v>
      </c>
      <c r="E3283" t="s">
        <v>276</v>
      </c>
      <c r="F3283" t="s">
        <v>30</v>
      </c>
      <c r="G3283" t="s">
        <v>69</v>
      </c>
      <c r="H3283" s="3">
        <v>5529.92</v>
      </c>
      <c r="I3283" s="3">
        <v>5582.86</v>
      </c>
    </row>
    <row r="3284" spans="2:9" x14ac:dyDescent="0.65">
      <c r="B3284" t="s">
        <v>3360</v>
      </c>
      <c r="C3284" s="1">
        <v>45098</v>
      </c>
      <c r="D3284" t="s">
        <v>9</v>
      </c>
      <c r="E3284" t="s">
        <v>46</v>
      </c>
      <c r="F3284" t="s">
        <v>47</v>
      </c>
      <c r="G3284" t="s">
        <v>12</v>
      </c>
      <c r="H3284" s="3">
        <v>9654.81</v>
      </c>
      <c r="I3284" s="3">
        <v>9728.4500000000007</v>
      </c>
    </row>
    <row r="3285" spans="2:9" x14ac:dyDescent="0.65">
      <c r="B3285" t="s">
        <v>3361</v>
      </c>
      <c r="C3285" s="1">
        <v>45608</v>
      </c>
      <c r="D3285" t="s">
        <v>45</v>
      </c>
      <c r="E3285" t="s">
        <v>128</v>
      </c>
      <c r="F3285" t="s">
        <v>11</v>
      </c>
      <c r="G3285" t="s">
        <v>69</v>
      </c>
      <c r="H3285" s="3">
        <v>9603.36</v>
      </c>
      <c r="I3285" s="3">
        <v>9640.69</v>
      </c>
    </row>
    <row r="3286" spans="2:9" x14ac:dyDescent="0.65">
      <c r="B3286" t="s">
        <v>3362</v>
      </c>
      <c r="C3286" s="1">
        <v>44852</v>
      </c>
      <c r="D3286" t="s">
        <v>39</v>
      </c>
      <c r="E3286" t="s">
        <v>62</v>
      </c>
      <c r="F3286" t="s">
        <v>16</v>
      </c>
      <c r="G3286" t="s">
        <v>17</v>
      </c>
      <c r="H3286" s="3">
        <v>820.1</v>
      </c>
      <c r="I3286" s="3">
        <v>865.66</v>
      </c>
    </row>
    <row r="3287" spans="2:9" x14ac:dyDescent="0.65">
      <c r="B3287" t="s">
        <v>3363</v>
      </c>
      <c r="C3287" s="1">
        <v>44847</v>
      </c>
      <c r="D3287" t="s">
        <v>27</v>
      </c>
      <c r="E3287" t="s">
        <v>108</v>
      </c>
      <c r="F3287" t="s">
        <v>47</v>
      </c>
      <c r="G3287" t="s">
        <v>41</v>
      </c>
      <c r="H3287" s="3">
        <v>3725</v>
      </c>
      <c r="I3287" s="3">
        <v>3753.13</v>
      </c>
    </row>
    <row r="3288" spans="2:9" x14ac:dyDescent="0.65">
      <c r="B3288" t="s">
        <v>3364</v>
      </c>
      <c r="C3288" s="1">
        <v>44904</v>
      </c>
      <c r="D3288" t="s">
        <v>24</v>
      </c>
      <c r="E3288" t="s">
        <v>161</v>
      </c>
      <c r="F3288" t="s">
        <v>16</v>
      </c>
      <c r="G3288" t="s">
        <v>69</v>
      </c>
      <c r="H3288" s="3">
        <v>287.89</v>
      </c>
      <c r="I3288" s="3">
        <v>328.02</v>
      </c>
    </row>
    <row r="3289" spans="2:9" x14ac:dyDescent="0.65">
      <c r="B3289" t="s">
        <v>3365</v>
      </c>
      <c r="C3289" s="1">
        <v>45085</v>
      </c>
      <c r="D3289" t="s">
        <v>45</v>
      </c>
      <c r="E3289" t="s">
        <v>40</v>
      </c>
      <c r="F3289" t="s">
        <v>30</v>
      </c>
      <c r="G3289" t="s">
        <v>22</v>
      </c>
      <c r="H3289" s="3">
        <v>7188.74</v>
      </c>
      <c r="I3289" s="3">
        <v>7262.1</v>
      </c>
    </row>
    <row r="3290" spans="2:9" x14ac:dyDescent="0.65">
      <c r="B3290" t="s">
        <v>3366</v>
      </c>
      <c r="C3290" s="1">
        <v>44592</v>
      </c>
      <c r="D3290" t="s">
        <v>24</v>
      </c>
      <c r="E3290" t="s">
        <v>84</v>
      </c>
      <c r="F3290" t="s">
        <v>30</v>
      </c>
      <c r="G3290" t="s">
        <v>69</v>
      </c>
      <c r="H3290" s="3">
        <v>5546.42</v>
      </c>
      <c r="I3290" s="3">
        <v>5616.65</v>
      </c>
    </row>
    <row r="3291" spans="2:9" x14ac:dyDescent="0.65">
      <c r="B3291" t="s">
        <v>3367</v>
      </c>
      <c r="C3291" s="1">
        <v>44572</v>
      </c>
      <c r="D3291" t="s">
        <v>27</v>
      </c>
      <c r="E3291" t="s">
        <v>64</v>
      </c>
      <c r="F3291" t="s">
        <v>30</v>
      </c>
      <c r="G3291" t="s">
        <v>58</v>
      </c>
      <c r="H3291" s="3">
        <v>3320.2</v>
      </c>
      <c r="I3291" s="3">
        <v>3336.33</v>
      </c>
    </row>
    <row r="3292" spans="2:9" x14ac:dyDescent="0.65">
      <c r="B3292" t="s">
        <v>3368</v>
      </c>
      <c r="C3292" s="1">
        <v>44910</v>
      </c>
      <c r="D3292" t="s">
        <v>24</v>
      </c>
      <c r="E3292" t="s">
        <v>128</v>
      </c>
      <c r="F3292" t="s">
        <v>16</v>
      </c>
      <c r="G3292" t="s">
        <v>58</v>
      </c>
      <c r="H3292" s="3">
        <v>2674.92</v>
      </c>
      <c r="I3292" s="3">
        <v>2727.26</v>
      </c>
    </row>
    <row r="3293" spans="2:9" x14ac:dyDescent="0.65">
      <c r="B3293" t="s">
        <v>3369</v>
      </c>
      <c r="C3293" s="1">
        <v>45380</v>
      </c>
      <c r="D3293" t="s">
        <v>9</v>
      </c>
      <c r="E3293" t="s">
        <v>174</v>
      </c>
      <c r="F3293" t="s">
        <v>11</v>
      </c>
      <c r="G3293" t="s">
        <v>69</v>
      </c>
      <c r="H3293" s="3">
        <v>7755.75</v>
      </c>
      <c r="I3293" s="3">
        <v>7832.01</v>
      </c>
    </row>
    <row r="3294" spans="2:9" x14ac:dyDescent="0.65">
      <c r="B3294" t="s">
        <v>3370</v>
      </c>
      <c r="C3294" s="1">
        <v>44869</v>
      </c>
      <c r="D3294" t="s">
        <v>39</v>
      </c>
      <c r="E3294" t="s">
        <v>185</v>
      </c>
      <c r="F3294" t="s">
        <v>11</v>
      </c>
      <c r="G3294" t="s">
        <v>22</v>
      </c>
      <c r="H3294" s="3">
        <v>9332.7000000000007</v>
      </c>
      <c r="I3294" s="3">
        <v>9429</v>
      </c>
    </row>
    <row r="3295" spans="2:9" x14ac:dyDescent="0.65">
      <c r="B3295" t="s">
        <v>3371</v>
      </c>
      <c r="C3295" s="1">
        <v>45100</v>
      </c>
      <c r="D3295" t="s">
        <v>35</v>
      </c>
      <c r="E3295" t="s">
        <v>128</v>
      </c>
      <c r="F3295" t="s">
        <v>21</v>
      </c>
      <c r="G3295" t="s">
        <v>12</v>
      </c>
      <c r="H3295" s="3">
        <v>3625.83</v>
      </c>
      <c r="I3295" s="3">
        <v>3692.57</v>
      </c>
    </row>
    <row r="3296" spans="2:9" x14ac:dyDescent="0.65">
      <c r="B3296" t="s">
        <v>3372</v>
      </c>
      <c r="C3296" s="1">
        <v>45049</v>
      </c>
      <c r="D3296" t="s">
        <v>24</v>
      </c>
      <c r="E3296" t="s">
        <v>182</v>
      </c>
      <c r="F3296" t="s">
        <v>47</v>
      </c>
      <c r="G3296" t="s">
        <v>69</v>
      </c>
      <c r="H3296" s="3">
        <v>7105.37</v>
      </c>
      <c r="I3296" s="3">
        <v>7165.25</v>
      </c>
    </row>
    <row r="3297" spans="2:9" x14ac:dyDescent="0.65">
      <c r="B3297" t="s">
        <v>3373</v>
      </c>
      <c r="C3297" s="1">
        <v>44720</v>
      </c>
      <c r="D3297" t="s">
        <v>27</v>
      </c>
      <c r="E3297" t="s">
        <v>180</v>
      </c>
      <c r="F3297" t="s">
        <v>30</v>
      </c>
      <c r="G3297" t="s">
        <v>69</v>
      </c>
      <c r="H3297" s="3">
        <v>5118.46</v>
      </c>
      <c r="I3297" s="3">
        <v>5191.21</v>
      </c>
    </row>
    <row r="3298" spans="2:9" x14ac:dyDescent="0.65">
      <c r="B3298" t="s">
        <v>3374</v>
      </c>
      <c r="C3298" s="1">
        <v>45178</v>
      </c>
      <c r="D3298" t="s">
        <v>35</v>
      </c>
      <c r="E3298" t="s">
        <v>75</v>
      </c>
      <c r="F3298" t="s">
        <v>16</v>
      </c>
      <c r="G3298" t="s">
        <v>12</v>
      </c>
      <c r="H3298" s="3">
        <v>3483.53</v>
      </c>
      <c r="I3298" s="3">
        <v>3579.81</v>
      </c>
    </row>
    <row r="3299" spans="2:9" x14ac:dyDescent="0.65">
      <c r="B3299" t="s">
        <v>3375</v>
      </c>
      <c r="C3299" s="1">
        <v>45593</v>
      </c>
      <c r="D3299" t="s">
        <v>9</v>
      </c>
      <c r="E3299" t="s">
        <v>40</v>
      </c>
      <c r="F3299" t="s">
        <v>16</v>
      </c>
      <c r="G3299" t="s">
        <v>33</v>
      </c>
      <c r="H3299" s="3">
        <v>4983.93</v>
      </c>
      <c r="I3299" s="3">
        <v>4993.67</v>
      </c>
    </row>
    <row r="3300" spans="2:9" x14ac:dyDescent="0.65">
      <c r="B3300" t="s">
        <v>3376</v>
      </c>
      <c r="C3300" s="1">
        <v>44597</v>
      </c>
      <c r="D3300" t="s">
        <v>39</v>
      </c>
      <c r="E3300" t="s">
        <v>161</v>
      </c>
      <c r="F3300" t="s">
        <v>11</v>
      </c>
      <c r="G3300" t="s">
        <v>69</v>
      </c>
      <c r="H3300" s="3">
        <v>8086.91</v>
      </c>
      <c r="I3300" s="3">
        <v>8185.22</v>
      </c>
    </row>
    <row r="3301" spans="2:9" x14ac:dyDescent="0.65">
      <c r="B3301" t="s">
        <v>3377</v>
      </c>
      <c r="C3301" s="1">
        <v>44863</v>
      </c>
      <c r="D3301" t="s">
        <v>45</v>
      </c>
      <c r="E3301" t="s">
        <v>29</v>
      </c>
      <c r="F3301" t="s">
        <v>16</v>
      </c>
      <c r="G3301" t="s">
        <v>17</v>
      </c>
      <c r="H3301" s="3">
        <v>8548.3700000000008</v>
      </c>
      <c r="I3301" s="3">
        <v>8632.34</v>
      </c>
    </row>
    <row r="3302" spans="2:9" x14ac:dyDescent="0.65">
      <c r="B3302" t="s">
        <v>3378</v>
      </c>
      <c r="C3302" s="1">
        <v>44691</v>
      </c>
      <c r="D3302" t="s">
        <v>45</v>
      </c>
      <c r="E3302" t="s">
        <v>105</v>
      </c>
      <c r="F3302" t="s">
        <v>16</v>
      </c>
      <c r="G3302" t="s">
        <v>58</v>
      </c>
      <c r="H3302" s="3">
        <v>9043.56</v>
      </c>
      <c r="I3302" s="3">
        <v>9143.34</v>
      </c>
    </row>
    <row r="3303" spans="2:9" x14ac:dyDescent="0.65">
      <c r="B3303" t="s">
        <v>3379</v>
      </c>
      <c r="C3303" s="1">
        <v>44698</v>
      </c>
      <c r="D3303" t="s">
        <v>19</v>
      </c>
      <c r="E3303" t="s">
        <v>77</v>
      </c>
      <c r="F3303" t="s">
        <v>21</v>
      </c>
      <c r="G3303" t="s">
        <v>41</v>
      </c>
      <c r="H3303" s="3">
        <v>5655.33</v>
      </c>
      <c r="I3303" s="3">
        <v>5685.37</v>
      </c>
    </row>
    <row r="3304" spans="2:9" x14ac:dyDescent="0.65">
      <c r="B3304" t="s">
        <v>3380</v>
      </c>
      <c r="C3304" s="1">
        <v>45304</v>
      </c>
      <c r="D3304" t="s">
        <v>24</v>
      </c>
      <c r="E3304" t="s">
        <v>20</v>
      </c>
      <c r="F3304" t="s">
        <v>11</v>
      </c>
      <c r="G3304" t="s">
        <v>41</v>
      </c>
      <c r="H3304" s="3">
        <v>134.51</v>
      </c>
      <c r="I3304" s="3">
        <v>206.92</v>
      </c>
    </row>
    <row r="3305" spans="2:9" x14ac:dyDescent="0.65">
      <c r="B3305" t="s">
        <v>3381</v>
      </c>
      <c r="C3305" s="1">
        <v>45620</v>
      </c>
      <c r="D3305" t="s">
        <v>27</v>
      </c>
      <c r="E3305" t="s">
        <v>254</v>
      </c>
      <c r="F3305" t="s">
        <v>30</v>
      </c>
      <c r="G3305" t="s">
        <v>48</v>
      </c>
      <c r="H3305" s="3">
        <v>551.22</v>
      </c>
      <c r="I3305" s="3">
        <v>629.52</v>
      </c>
    </row>
    <row r="3306" spans="2:9" x14ac:dyDescent="0.65">
      <c r="B3306" t="s">
        <v>3382</v>
      </c>
      <c r="C3306" s="1">
        <v>45497</v>
      </c>
      <c r="D3306" t="s">
        <v>32</v>
      </c>
      <c r="E3306" t="s">
        <v>87</v>
      </c>
      <c r="F3306" t="s">
        <v>21</v>
      </c>
      <c r="G3306" t="s">
        <v>33</v>
      </c>
      <c r="H3306" s="3">
        <v>7741.79</v>
      </c>
      <c r="I3306" s="3">
        <v>7838.58</v>
      </c>
    </row>
    <row r="3307" spans="2:9" x14ac:dyDescent="0.65">
      <c r="B3307" t="s">
        <v>3383</v>
      </c>
      <c r="C3307" s="1">
        <v>44981</v>
      </c>
      <c r="D3307" t="s">
        <v>9</v>
      </c>
      <c r="E3307" t="s">
        <v>87</v>
      </c>
      <c r="F3307" t="s">
        <v>21</v>
      </c>
      <c r="G3307" t="s">
        <v>37</v>
      </c>
      <c r="H3307" s="3">
        <v>3636.33</v>
      </c>
      <c r="I3307" s="3">
        <v>3734.48</v>
      </c>
    </row>
    <row r="3308" spans="2:9" x14ac:dyDescent="0.65">
      <c r="B3308" t="s">
        <v>3384</v>
      </c>
      <c r="C3308" s="1">
        <v>44664</v>
      </c>
      <c r="D3308" t="s">
        <v>19</v>
      </c>
      <c r="E3308" t="s">
        <v>62</v>
      </c>
      <c r="F3308" t="s">
        <v>30</v>
      </c>
      <c r="G3308" t="s">
        <v>58</v>
      </c>
      <c r="H3308" s="3">
        <v>9580.61</v>
      </c>
      <c r="I3308" s="3">
        <v>9610.43</v>
      </c>
    </row>
    <row r="3309" spans="2:9" x14ac:dyDescent="0.65">
      <c r="B3309" t="s">
        <v>3385</v>
      </c>
      <c r="C3309" s="1">
        <v>45072</v>
      </c>
      <c r="D3309" t="s">
        <v>27</v>
      </c>
      <c r="E3309" t="s">
        <v>174</v>
      </c>
      <c r="F3309" t="s">
        <v>30</v>
      </c>
      <c r="G3309" t="s">
        <v>48</v>
      </c>
      <c r="H3309" s="3">
        <v>6992.31</v>
      </c>
      <c r="I3309" s="3">
        <v>7006.77</v>
      </c>
    </row>
    <row r="3310" spans="2:9" x14ac:dyDescent="0.65">
      <c r="B3310" t="s">
        <v>3386</v>
      </c>
      <c r="C3310" s="1">
        <v>45059</v>
      </c>
      <c r="D3310" t="s">
        <v>14</v>
      </c>
      <c r="E3310" t="s">
        <v>66</v>
      </c>
      <c r="F3310" t="s">
        <v>11</v>
      </c>
      <c r="G3310" t="s">
        <v>48</v>
      </c>
      <c r="H3310" s="3">
        <v>3926.29</v>
      </c>
      <c r="I3310" s="3">
        <v>4006.24</v>
      </c>
    </row>
    <row r="3311" spans="2:9" x14ac:dyDescent="0.65">
      <c r="B3311" t="s">
        <v>3387</v>
      </c>
      <c r="C3311" s="1">
        <v>45239</v>
      </c>
      <c r="D3311" t="s">
        <v>19</v>
      </c>
      <c r="E3311" t="s">
        <v>296</v>
      </c>
      <c r="F3311" t="s">
        <v>21</v>
      </c>
      <c r="G3311" t="s">
        <v>58</v>
      </c>
      <c r="H3311" s="3">
        <v>6751.85</v>
      </c>
      <c r="I3311" s="3">
        <v>6817.06</v>
      </c>
    </row>
    <row r="3312" spans="2:9" x14ac:dyDescent="0.65">
      <c r="B3312" t="s">
        <v>3388</v>
      </c>
      <c r="C3312" s="1">
        <v>45140</v>
      </c>
      <c r="D3312" t="s">
        <v>19</v>
      </c>
      <c r="E3312" t="s">
        <v>363</v>
      </c>
      <c r="F3312" t="s">
        <v>21</v>
      </c>
      <c r="G3312" t="s">
        <v>22</v>
      </c>
      <c r="H3312" s="3">
        <v>4757.41</v>
      </c>
      <c r="I3312" s="3">
        <v>4800.5600000000004</v>
      </c>
    </row>
    <row r="3313" spans="2:9" x14ac:dyDescent="0.65">
      <c r="B3313" t="s">
        <v>3389</v>
      </c>
      <c r="C3313" s="1">
        <v>45204</v>
      </c>
      <c r="D3313" t="s">
        <v>35</v>
      </c>
      <c r="E3313" t="s">
        <v>128</v>
      </c>
      <c r="F3313" t="s">
        <v>21</v>
      </c>
      <c r="G3313" t="s">
        <v>41</v>
      </c>
      <c r="H3313" s="3">
        <v>3884.39</v>
      </c>
      <c r="I3313" s="3">
        <v>3963.34</v>
      </c>
    </row>
    <row r="3314" spans="2:9" x14ac:dyDescent="0.65">
      <c r="B3314" t="s">
        <v>3390</v>
      </c>
      <c r="C3314" s="1">
        <v>44919</v>
      </c>
      <c r="D3314" t="s">
        <v>35</v>
      </c>
      <c r="E3314" t="s">
        <v>43</v>
      </c>
      <c r="F3314" t="s">
        <v>30</v>
      </c>
      <c r="G3314" t="s">
        <v>58</v>
      </c>
      <c r="H3314" s="3">
        <v>319.45</v>
      </c>
      <c r="I3314" s="3">
        <v>368.06</v>
      </c>
    </row>
    <row r="3315" spans="2:9" x14ac:dyDescent="0.65">
      <c r="B3315" t="s">
        <v>3391</v>
      </c>
      <c r="C3315" s="1">
        <v>44906</v>
      </c>
      <c r="D3315" t="s">
        <v>14</v>
      </c>
      <c r="E3315" t="s">
        <v>68</v>
      </c>
      <c r="F3315" t="s">
        <v>47</v>
      </c>
      <c r="G3315" t="s">
        <v>33</v>
      </c>
      <c r="H3315" s="3">
        <v>7356.41</v>
      </c>
      <c r="I3315" s="3">
        <v>7398.38</v>
      </c>
    </row>
    <row r="3316" spans="2:9" x14ac:dyDescent="0.65">
      <c r="B3316" t="s">
        <v>3392</v>
      </c>
      <c r="C3316" s="1">
        <v>45566</v>
      </c>
      <c r="D3316" t="s">
        <v>9</v>
      </c>
      <c r="E3316" t="s">
        <v>52</v>
      </c>
      <c r="F3316" t="s">
        <v>11</v>
      </c>
      <c r="G3316" t="s">
        <v>22</v>
      </c>
      <c r="H3316" s="3">
        <v>3152.5</v>
      </c>
      <c r="I3316" s="3">
        <v>3174.37</v>
      </c>
    </row>
    <row r="3317" spans="2:9" x14ac:dyDescent="0.65">
      <c r="B3317" t="s">
        <v>3393</v>
      </c>
      <c r="C3317" s="1">
        <v>45437</v>
      </c>
      <c r="D3317" t="s">
        <v>45</v>
      </c>
      <c r="E3317" t="s">
        <v>36</v>
      </c>
      <c r="F3317" t="s">
        <v>21</v>
      </c>
      <c r="G3317" t="s">
        <v>41</v>
      </c>
      <c r="H3317" s="3">
        <v>2048.7600000000002</v>
      </c>
      <c r="I3317" s="3">
        <v>2105.31</v>
      </c>
    </row>
    <row r="3318" spans="2:9" x14ac:dyDescent="0.65">
      <c r="B3318" t="s">
        <v>3394</v>
      </c>
      <c r="C3318" s="1">
        <v>44734</v>
      </c>
      <c r="D3318" t="s">
        <v>32</v>
      </c>
      <c r="E3318" t="s">
        <v>77</v>
      </c>
      <c r="F3318" t="s">
        <v>30</v>
      </c>
      <c r="G3318" t="s">
        <v>33</v>
      </c>
      <c r="H3318" s="3">
        <v>7797.14</v>
      </c>
      <c r="I3318" s="3">
        <v>7853.22</v>
      </c>
    </row>
    <row r="3319" spans="2:9" x14ac:dyDescent="0.65">
      <c r="B3319" t="s">
        <v>3395</v>
      </c>
      <c r="C3319" s="1">
        <v>44844</v>
      </c>
      <c r="D3319" t="s">
        <v>45</v>
      </c>
      <c r="E3319" t="s">
        <v>105</v>
      </c>
      <c r="F3319" t="s">
        <v>30</v>
      </c>
      <c r="G3319" t="s">
        <v>17</v>
      </c>
      <c r="H3319" s="3">
        <v>9815.2800000000007</v>
      </c>
      <c r="I3319" s="3">
        <v>9882.7099999999991</v>
      </c>
    </row>
    <row r="3320" spans="2:9" x14ac:dyDescent="0.65">
      <c r="B3320" t="s">
        <v>3396</v>
      </c>
      <c r="C3320" s="1">
        <v>44576</v>
      </c>
      <c r="D3320" t="s">
        <v>35</v>
      </c>
      <c r="E3320" t="s">
        <v>185</v>
      </c>
      <c r="F3320" t="s">
        <v>47</v>
      </c>
      <c r="G3320" t="s">
        <v>41</v>
      </c>
      <c r="H3320" s="3">
        <v>4654.18</v>
      </c>
      <c r="I3320" s="3">
        <v>4708.6899999999996</v>
      </c>
    </row>
    <row r="3321" spans="2:9" x14ac:dyDescent="0.65">
      <c r="B3321" t="s">
        <v>3397</v>
      </c>
      <c r="C3321" s="1">
        <v>45294</v>
      </c>
      <c r="D3321" t="s">
        <v>27</v>
      </c>
      <c r="E3321" t="s">
        <v>156</v>
      </c>
      <c r="F3321" t="s">
        <v>30</v>
      </c>
      <c r="G3321" t="s">
        <v>48</v>
      </c>
      <c r="H3321" s="3">
        <v>5072.18</v>
      </c>
      <c r="I3321" s="3">
        <v>5099.24</v>
      </c>
    </row>
    <row r="3322" spans="2:9" x14ac:dyDescent="0.65">
      <c r="B3322" t="s">
        <v>3398</v>
      </c>
      <c r="C3322" s="1">
        <v>44686</v>
      </c>
      <c r="D3322" t="s">
        <v>32</v>
      </c>
      <c r="E3322" t="s">
        <v>54</v>
      </c>
      <c r="F3322" t="s">
        <v>21</v>
      </c>
      <c r="G3322" t="s">
        <v>17</v>
      </c>
      <c r="H3322" s="3">
        <v>1875.56</v>
      </c>
      <c r="I3322" s="3">
        <v>1955.95</v>
      </c>
    </row>
    <row r="3323" spans="2:9" x14ac:dyDescent="0.65">
      <c r="B3323" t="s">
        <v>3399</v>
      </c>
      <c r="C3323" s="1">
        <v>45308</v>
      </c>
      <c r="D3323" t="s">
        <v>19</v>
      </c>
      <c r="E3323" t="s">
        <v>50</v>
      </c>
      <c r="F3323" t="s">
        <v>30</v>
      </c>
      <c r="G3323" t="s">
        <v>41</v>
      </c>
      <c r="H3323" s="3">
        <v>4028.4</v>
      </c>
      <c r="I3323" s="3">
        <v>4092.71</v>
      </c>
    </row>
    <row r="3324" spans="2:9" x14ac:dyDescent="0.65">
      <c r="B3324" t="s">
        <v>3400</v>
      </c>
      <c r="C3324" s="1">
        <v>45491</v>
      </c>
      <c r="D3324" t="s">
        <v>32</v>
      </c>
      <c r="E3324" t="s">
        <v>110</v>
      </c>
      <c r="F3324" t="s">
        <v>47</v>
      </c>
      <c r="G3324" t="s">
        <v>17</v>
      </c>
      <c r="H3324" s="3">
        <v>4886.03</v>
      </c>
      <c r="I3324" s="3">
        <v>4973.66</v>
      </c>
    </row>
    <row r="3325" spans="2:9" x14ac:dyDescent="0.65">
      <c r="B3325" t="s">
        <v>3401</v>
      </c>
      <c r="C3325" s="1">
        <v>45540</v>
      </c>
      <c r="D3325" t="s">
        <v>32</v>
      </c>
      <c r="E3325" t="s">
        <v>54</v>
      </c>
      <c r="F3325" t="s">
        <v>30</v>
      </c>
      <c r="G3325" t="s">
        <v>48</v>
      </c>
      <c r="H3325" s="3">
        <v>8633.66</v>
      </c>
      <c r="I3325" s="3">
        <v>8657.8700000000008</v>
      </c>
    </row>
    <row r="3326" spans="2:9" x14ac:dyDescent="0.65">
      <c r="B3326" t="s">
        <v>3402</v>
      </c>
      <c r="C3326" s="1">
        <v>44599</v>
      </c>
      <c r="D3326" t="s">
        <v>32</v>
      </c>
      <c r="E3326" t="s">
        <v>68</v>
      </c>
      <c r="F3326" t="s">
        <v>47</v>
      </c>
      <c r="G3326" t="s">
        <v>12</v>
      </c>
      <c r="H3326" s="3">
        <v>8731.51</v>
      </c>
      <c r="I3326" s="3">
        <v>8752.61</v>
      </c>
    </row>
    <row r="3327" spans="2:9" x14ac:dyDescent="0.65">
      <c r="B3327" t="s">
        <v>3403</v>
      </c>
      <c r="C3327" s="1">
        <v>45562</v>
      </c>
      <c r="D3327" t="s">
        <v>24</v>
      </c>
      <c r="E3327" t="s">
        <v>122</v>
      </c>
      <c r="F3327" t="s">
        <v>11</v>
      </c>
      <c r="G3327" t="s">
        <v>17</v>
      </c>
      <c r="H3327" s="3">
        <v>1419.69</v>
      </c>
      <c r="I3327" s="3">
        <v>1487.16</v>
      </c>
    </row>
    <row r="3328" spans="2:9" x14ac:dyDescent="0.65">
      <c r="B3328" t="s">
        <v>3404</v>
      </c>
      <c r="C3328" s="1">
        <v>45411</v>
      </c>
      <c r="D3328" t="s">
        <v>24</v>
      </c>
      <c r="E3328" t="s">
        <v>276</v>
      </c>
      <c r="F3328" t="s">
        <v>47</v>
      </c>
      <c r="G3328" t="s">
        <v>33</v>
      </c>
      <c r="H3328" s="3">
        <v>3911.05</v>
      </c>
      <c r="I3328" s="3">
        <v>3985.2</v>
      </c>
    </row>
    <row r="3329" spans="2:9" x14ac:dyDescent="0.65">
      <c r="B3329" t="s">
        <v>3405</v>
      </c>
      <c r="C3329" s="1">
        <v>44565</v>
      </c>
      <c r="D3329" t="s">
        <v>9</v>
      </c>
      <c r="E3329" t="s">
        <v>25</v>
      </c>
      <c r="F3329" t="s">
        <v>11</v>
      </c>
      <c r="G3329" t="s">
        <v>69</v>
      </c>
      <c r="H3329" s="3">
        <v>468.93</v>
      </c>
      <c r="I3329" s="3">
        <v>486.3</v>
      </c>
    </row>
    <row r="3330" spans="2:9" x14ac:dyDescent="0.65">
      <c r="B3330" t="s">
        <v>3406</v>
      </c>
      <c r="C3330" s="1">
        <v>45333</v>
      </c>
      <c r="D3330" t="s">
        <v>9</v>
      </c>
      <c r="E3330" t="s">
        <v>138</v>
      </c>
      <c r="F3330" t="s">
        <v>47</v>
      </c>
      <c r="G3330" t="s">
        <v>69</v>
      </c>
      <c r="H3330" s="3">
        <v>2382.83</v>
      </c>
      <c r="I3330" s="3">
        <v>2461.9499999999998</v>
      </c>
    </row>
    <row r="3331" spans="2:9" x14ac:dyDescent="0.65">
      <c r="B3331" t="s">
        <v>3407</v>
      </c>
      <c r="C3331" s="1">
        <v>45490</v>
      </c>
      <c r="D3331" t="s">
        <v>27</v>
      </c>
      <c r="E3331" t="s">
        <v>147</v>
      </c>
      <c r="F3331" t="s">
        <v>21</v>
      </c>
      <c r="G3331" t="s">
        <v>58</v>
      </c>
      <c r="H3331" s="3">
        <v>8320.0300000000007</v>
      </c>
      <c r="I3331" s="3">
        <v>8418.69</v>
      </c>
    </row>
    <row r="3332" spans="2:9" x14ac:dyDescent="0.65">
      <c r="B3332" t="s">
        <v>3408</v>
      </c>
      <c r="C3332" s="1">
        <v>45358</v>
      </c>
      <c r="D3332" t="s">
        <v>32</v>
      </c>
      <c r="E3332" t="s">
        <v>105</v>
      </c>
      <c r="F3332" t="s">
        <v>30</v>
      </c>
      <c r="G3332" t="s">
        <v>41</v>
      </c>
      <c r="H3332" s="3">
        <v>8826.2099999999991</v>
      </c>
      <c r="I3332" s="3">
        <v>8865.6200000000008</v>
      </c>
    </row>
    <row r="3333" spans="2:9" x14ac:dyDescent="0.65">
      <c r="B3333" t="s">
        <v>3409</v>
      </c>
      <c r="C3333" s="1">
        <v>44563</v>
      </c>
      <c r="D3333" t="s">
        <v>27</v>
      </c>
      <c r="E3333" t="s">
        <v>40</v>
      </c>
      <c r="F3333" t="s">
        <v>16</v>
      </c>
      <c r="G3333" t="s">
        <v>58</v>
      </c>
      <c r="H3333" s="3">
        <v>2781.03</v>
      </c>
      <c r="I3333" s="3">
        <v>2877.4</v>
      </c>
    </row>
    <row r="3334" spans="2:9" x14ac:dyDescent="0.65">
      <c r="B3334" t="s">
        <v>3410</v>
      </c>
      <c r="C3334" s="1">
        <v>44910</v>
      </c>
      <c r="D3334" t="s">
        <v>27</v>
      </c>
      <c r="E3334" t="s">
        <v>185</v>
      </c>
      <c r="F3334" t="s">
        <v>11</v>
      </c>
      <c r="G3334" t="s">
        <v>69</v>
      </c>
      <c r="H3334" s="3">
        <v>491.42</v>
      </c>
      <c r="I3334" s="3">
        <v>544.96</v>
      </c>
    </row>
    <row r="3335" spans="2:9" x14ac:dyDescent="0.65">
      <c r="B3335" t="s">
        <v>3411</v>
      </c>
      <c r="C3335" s="1">
        <v>44957</v>
      </c>
      <c r="D3335" t="s">
        <v>9</v>
      </c>
      <c r="E3335" t="s">
        <v>170</v>
      </c>
      <c r="F3335" t="s">
        <v>11</v>
      </c>
      <c r="G3335" t="s">
        <v>69</v>
      </c>
      <c r="H3335" s="3">
        <v>784</v>
      </c>
      <c r="I3335" s="3">
        <v>814.68</v>
      </c>
    </row>
    <row r="3336" spans="2:9" x14ac:dyDescent="0.65">
      <c r="B3336" t="s">
        <v>3412</v>
      </c>
      <c r="C3336" s="1">
        <v>45299</v>
      </c>
      <c r="D3336" t="s">
        <v>32</v>
      </c>
      <c r="E3336" t="s">
        <v>363</v>
      </c>
      <c r="F3336" t="s">
        <v>30</v>
      </c>
      <c r="G3336" t="s">
        <v>33</v>
      </c>
      <c r="H3336" s="3">
        <v>6942.23</v>
      </c>
      <c r="I3336" s="3">
        <v>6978.7</v>
      </c>
    </row>
    <row r="3337" spans="2:9" x14ac:dyDescent="0.65">
      <c r="B3337" t="s">
        <v>3413</v>
      </c>
      <c r="C3337" s="1">
        <v>45499</v>
      </c>
      <c r="D3337" t="s">
        <v>27</v>
      </c>
      <c r="E3337" t="s">
        <v>174</v>
      </c>
      <c r="F3337" t="s">
        <v>21</v>
      </c>
      <c r="G3337" t="s">
        <v>48</v>
      </c>
      <c r="H3337" s="3">
        <v>5205.16</v>
      </c>
      <c r="I3337" s="3">
        <v>5294.68</v>
      </c>
    </row>
    <row r="3338" spans="2:9" x14ac:dyDescent="0.65">
      <c r="B3338" t="s">
        <v>3414</v>
      </c>
      <c r="C3338" s="1">
        <v>44946</v>
      </c>
      <c r="D3338" t="s">
        <v>32</v>
      </c>
      <c r="E3338" t="s">
        <v>40</v>
      </c>
      <c r="F3338" t="s">
        <v>21</v>
      </c>
      <c r="G3338" t="s">
        <v>33</v>
      </c>
      <c r="H3338" s="3">
        <v>6127.74</v>
      </c>
      <c r="I3338" s="3">
        <v>6141.31</v>
      </c>
    </row>
    <row r="3339" spans="2:9" x14ac:dyDescent="0.65">
      <c r="B3339" t="s">
        <v>3415</v>
      </c>
      <c r="C3339" s="1">
        <v>44812</v>
      </c>
      <c r="D3339" t="s">
        <v>24</v>
      </c>
      <c r="E3339" t="s">
        <v>174</v>
      </c>
      <c r="F3339" t="s">
        <v>11</v>
      </c>
      <c r="G3339" t="s">
        <v>69</v>
      </c>
      <c r="H3339" s="3">
        <v>7564.94</v>
      </c>
      <c r="I3339" s="3">
        <v>7630.58</v>
      </c>
    </row>
    <row r="3340" spans="2:9" x14ac:dyDescent="0.65">
      <c r="B3340" t="s">
        <v>3416</v>
      </c>
      <c r="C3340" s="1">
        <v>45303</v>
      </c>
      <c r="D3340" t="s">
        <v>45</v>
      </c>
      <c r="E3340" t="s">
        <v>75</v>
      </c>
      <c r="F3340" t="s">
        <v>47</v>
      </c>
      <c r="G3340" t="s">
        <v>12</v>
      </c>
      <c r="H3340" s="3">
        <v>5921.46</v>
      </c>
      <c r="I3340" s="3">
        <v>5943.25</v>
      </c>
    </row>
    <row r="3341" spans="2:9" x14ac:dyDescent="0.65">
      <c r="B3341" t="s">
        <v>3417</v>
      </c>
      <c r="C3341" s="1">
        <v>45282</v>
      </c>
      <c r="D3341" t="s">
        <v>24</v>
      </c>
      <c r="E3341" t="s">
        <v>131</v>
      </c>
      <c r="F3341" t="s">
        <v>30</v>
      </c>
      <c r="G3341" t="s">
        <v>33</v>
      </c>
      <c r="H3341" s="3">
        <v>6168.25</v>
      </c>
      <c r="I3341" s="3">
        <v>6230.42</v>
      </c>
    </row>
    <row r="3342" spans="2:9" x14ac:dyDescent="0.65">
      <c r="B3342" t="s">
        <v>3418</v>
      </c>
      <c r="C3342" s="1">
        <v>45320</v>
      </c>
      <c r="D3342" t="s">
        <v>45</v>
      </c>
      <c r="E3342" t="s">
        <v>270</v>
      </c>
      <c r="F3342" t="s">
        <v>30</v>
      </c>
      <c r="G3342" t="s">
        <v>12</v>
      </c>
      <c r="H3342" s="3">
        <v>7415.71</v>
      </c>
      <c r="I3342" s="3">
        <v>7466.29</v>
      </c>
    </row>
    <row r="3343" spans="2:9" x14ac:dyDescent="0.65">
      <c r="B3343" t="s">
        <v>3419</v>
      </c>
      <c r="C3343" s="1">
        <v>44868</v>
      </c>
      <c r="D3343" t="s">
        <v>32</v>
      </c>
      <c r="E3343" t="s">
        <v>105</v>
      </c>
      <c r="F3343" t="s">
        <v>30</v>
      </c>
      <c r="G3343" t="s">
        <v>48</v>
      </c>
      <c r="H3343" s="3">
        <v>4385.8599999999997</v>
      </c>
      <c r="I3343" s="3">
        <v>4396.41</v>
      </c>
    </row>
    <row r="3344" spans="2:9" x14ac:dyDescent="0.65">
      <c r="B3344" t="s">
        <v>3420</v>
      </c>
      <c r="C3344" s="1">
        <v>45484</v>
      </c>
      <c r="D3344" t="s">
        <v>32</v>
      </c>
      <c r="E3344" t="s">
        <v>270</v>
      </c>
      <c r="F3344" t="s">
        <v>47</v>
      </c>
      <c r="G3344" t="s">
        <v>12</v>
      </c>
      <c r="H3344" s="3">
        <v>1295.6199999999999</v>
      </c>
      <c r="I3344" s="3">
        <v>1358.35</v>
      </c>
    </row>
    <row r="3345" spans="2:9" x14ac:dyDescent="0.65">
      <c r="B3345" t="s">
        <v>3421</v>
      </c>
      <c r="C3345" s="1">
        <v>44791</v>
      </c>
      <c r="D3345" t="s">
        <v>39</v>
      </c>
      <c r="E3345" t="s">
        <v>57</v>
      </c>
      <c r="F3345" t="s">
        <v>16</v>
      </c>
      <c r="G3345" t="s">
        <v>48</v>
      </c>
      <c r="H3345" s="3">
        <v>6538.64</v>
      </c>
      <c r="I3345" s="3">
        <v>6602.61</v>
      </c>
    </row>
    <row r="3346" spans="2:9" x14ac:dyDescent="0.65">
      <c r="B3346" t="s">
        <v>3422</v>
      </c>
      <c r="C3346" s="1">
        <v>45271</v>
      </c>
      <c r="D3346" t="s">
        <v>35</v>
      </c>
      <c r="E3346" t="s">
        <v>108</v>
      </c>
      <c r="F3346" t="s">
        <v>11</v>
      </c>
      <c r="G3346" t="s">
        <v>37</v>
      </c>
      <c r="H3346" s="3">
        <v>9256.34</v>
      </c>
      <c r="I3346" s="3">
        <v>9326.7199999999993</v>
      </c>
    </row>
    <row r="3347" spans="2:9" x14ac:dyDescent="0.65">
      <c r="B3347" t="s">
        <v>3423</v>
      </c>
      <c r="C3347" s="1">
        <v>45200</v>
      </c>
      <c r="D3347" t="s">
        <v>24</v>
      </c>
      <c r="E3347" t="s">
        <v>142</v>
      </c>
      <c r="F3347" t="s">
        <v>47</v>
      </c>
      <c r="G3347" t="s">
        <v>33</v>
      </c>
      <c r="H3347" s="3">
        <v>3022.73</v>
      </c>
      <c r="I3347" s="3">
        <v>3092.66</v>
      </c>
    </row>
    <row r="3348" spans="2:9" x14ac:dyDescent="0.65">
      <c r="B3348" t="s">
        <v>3424</v>
      </c>
      <c r="C3348" s="1">
        <v>45349</v>
      </c>
      <c r="D3348" t="s">
        <v>39</v>
      </c>
      <c r="E3348" t="s">
        <v>254</v>
      </c>
      <c r="F3348" t="s">
        <v>30</v>
      </c>
      <c r="G3348" t="s">
        <v>41</v>
      </c>
      <c r="H3348" s="3">
        <v>6670.55</v>
      </c>
      <c r="I3348" s="3">
        <v>6769.91</v>
      </c>
    </row>
    <row r="3349" spans="2:9" x14ac:dyDescent="0.65">
      <c r="B3349" t="s">
        <v>3425</v>
      </c>
      <c r="C3349" s="1">
        <v>45109</v>
      </c>
      <c r="D3349" t="s">
        <v>45</v>
      </c>
      <c r="E3349" t="s">
        <v>276</v>
      </c>
      <c r="F3349" t="s">
        <v>16</v>
      </c>
      <c r="G3349" t="s">
        <v>69</v>
      </c>
      <c r="H3349" s="3">
        <v>1017.19</v>
      </c>
      <c r="I3349" s="3">
        <v>1068.45</v>
      </c>
    </row>
    <row r="3350" spans="2:9" x14ac:dyDescent="0.65">
      <c r="B3350" t="s">
        <v>3426</v>
      </c>
      <c r="C3350" s="1">
        <v>44944</v>
      </c>
      <c r="D3350" t="s">
        <v>24</v>
      </c>
      <c r="E3350" t="s">
        <v>170</v>
      </c>
      <c r="F3350" t="s">
        <v>21</v>
      </c>
      <c r="G3350" t="s">
        <v>12</v>
      </c>
      <c r="H3350" s="3">
        <v>3688.38</v>
      </c>
      <c r="I3350" s="3">
        <v>3781.89</v>
      </c>
    </row>
    <row r="3351" spans="2:9" x14ac:dyDescent="0.65">
      <c r="B3351" t="s">
        <v>3427</v>
      </c>
      <c r="C3351" s="1">
        <v>45652</v>
      </c>
      <c r="D3351" t="s">
        <v>35</v>
      </c>
      <c r="E3351" t="s">
        <v>97</v>
      </c>
      <c r="F3351" t="s">
        <v>11</v>
      </c>
      <c r="G3351" t="s">
        <v>41</v>
      </c>
      <c r="H3351" s="3">
        <v>8582.2900000000009</v>
      </c>
      <c r="I3351" s="3">
        <v>8675.4500000000007</v>
      </c>
    </row>
    <row r="3352" spans="2:9" x14ac:dyDescent="0.65">
      <c r="B3352" t="s">
        <v>3428</v>
      </c>
      <c r="C3352" s="1">
        <v>45236</v>
      </c>
      <c r="D3352" t="s">
        <v>39</v>
      </c>
      <c r="E3352" t="s">
        <v>68</v>
      </c>
      <c r="F3352" t="s">
        <v>30</v>
      </c>
      <c r="G3352" t="s">
        <v>48</v>
      </c>
      <c r="H3352" s="3">
        <v>3399.59</v>
      </c>
      <c r="I3352" s="3">
        <v>3458.64</v>
      </c>
    </row>
    <row r="3353" spans="2:9" x14ac:dyDescent="0.65">
      <c r="B3353" t="s">
        <v>3429</v>
      </c>
      <c r="C3353" s="1">
        <v>44695</v>
      </c>
      <c r="D3353" t="s">
        <v>35</v>
      </c>
      <c r="E3353" t="s">
        <v>147</v>
      </c>
      <c r="F3353" t="s">
        <v>30</v>
      </c>
      <c r="G3353" t="s">
        <v>48</v>
      </c>
      <c r="H3353" s="3">
        <v>1146.42</v>
      </c>
      <c r="I3353" s="3">
        <v>1158.3399999999999</v>
      </c>
    </row>
    <row r="3354" spans="2:9" x14ac:dyDescent="0.65">
      <c r="B3354" t="s">
        <v>3430</v>
      </c>
      <c r="C3354" s="1">
        <v>44642</v>
      </c>
      <c r="D3354" t="s">
        <v>14</v>
      </c>
      <c r="E3354" t="s">
        <v>57</v>
      </c>
      <c r="F3354" t="s">
        <v>21</v>
      </c>
      <c r="G3354" t="s">
        <v>22</v>
      </c>
      <c r="H3354" s="3">
        <v>5640.48</v>
      </c>
      <c r="I3354" s="3">
        <v>5651.9</v>
      </c>
    </row>
    <row r="3355" spans="2:9" x14ac:dyDescent="0.65">
      <c r="B3355" t="s">
        <v>3431</v>
      </c>
      <c r="C3355" s="1">
        <v>45312</v>
      </c>
      <c r="D3355" t="s">
        <v>39</v>
      </c>
      <c r="E3355" t="s">
        <v>77</v>
      </c>
      <c r="F3355" t="s">
        <v>47</v>
      </c>
      <c r="G3355" t="s">
        <v>33</v>
      </c>
      <c r="H3355" s="3">
        <v>6207.84</v>
      </c>
      <c r="I3355" s="3">
        <v>6225.79</v>
      </c>
    </row>
    <row r="3356" spans="2:9" x14ac:dyDescent="0.65">
      <c r="B3356" t="s">
        <v>3432</v>
      </c>
      <c r="C3356" s="1">
        <v>44746</v>
      </c>
      <c r="D3356" t="s">
        <v>35</v>
      </c>
      <c r="E3356" t="s">
        <v>62</v>
      </c>
      <c r="F3356" t="s">
        <v>30</v>
      </c>
      <c r="G3356" t="s">
        <v>41</v>
      </c>
      <c r="H3356" s="3">
        <v>8414.2199999999993</v>
      </c>
      <c r="I3356" s="3">
        <v>8456.2900000000009</v>
      </c>
    </row>
    <row r="3357" spans="2:9" x14ac:dyDescent="0.65">
      <c r="B3357" t="s">
        <v>3433</v>
      </c>
      <c r="C3357" s="1">
        <v>44998</v>
      </c>
      <c r="D3357" t="s">
        <v>14</v>
      </c>
      <c r="E3357" t="s">
        <v>29</v>
      </c>
      <c r="F3357" t="s">
        <v>11</v>
      </c>
      <c r="G3357" t="s">
        <v>37</v>
      </c>
      <c r="H3357" s="3">
        <v>7449.66</v>
      </c>
      <c r="I3357" s="3">
        <v>7482.25</v>
      </c>
    </row>
    <row r="3358" spans="2:9" x14ac:dyDescent="0.65">
      <c r="B3358" t="s">
        <v>3434</v>
      </c>
      <c r="C3358" s="1">
        <v>45117</v>
      </c>
      <c r="D3358" t="s">
        <v>9</v>
      </c>
      <c r="E3358" t="s">
        <v>254</v>
      </c>
      <c r="F3358" t="s">
        <v>21</v>
      </c>
      <c r="G3358" t="s">
        <v>48</v>
      </c>
      <c r="H3358" s="3">
        <v>5729.91</v>
      </c>
      <c r="I3358" s="3">
        <v>5822.32</v>
      </c>
    </row>
    <row r="3359" spans="2:9" x14ac:dyDescent="0.65">
      <c r="B3359" t="s">
        <v>3435</v>
      </c>
      <c r="C3359" s="1">
        <v>45262</v>
      </c>
      <c r="D3359" t="s">
        <v>35</v>
      </c>
      <c r="E3359" t="s">
        <v>276</v>
      </c>
      <c r="F3359" t="s">
        <v>47</v>
      </c>
      <c r="G3359" t="s">
        <v>37</v>
      </c>
      <c r="H3359" s="3">
        <v>9008.77</v>
      </c>
      <c r="I3359" s="3">
        <v>9061.2000000000007</v>
      </c>
    </row>
    <row r="3360" spans="2:9" x14ac:dyDescent="0.65">
      <c r="B3360" t="s">
        <v>3436</v>
      </c>
      <c r="C3360" s="1">
        <v>45440</v>
      </c>
      <c r="D3360" t="s">
        <v>45</v>
      </c>
      <c r="E3360" t="s">
        <v>138</v>
      </c>
      <c r="F3360" t="s">
        <v>47</v>
      </c>
      <c r="G3360" t="s">
        <v>17</v>
      </c>
      <c r="H3360" s="3">
        <v>4944.96</v>
      </c>
      <c r="I3360" s="3">
        <v>5035.37</v>
      </c>
    </row>
    <row r="3361" spans="2:9" x14ac:dyDescent="0.65">
      <c r="B3361" t="s">
        <v>3437</v>
      </c>
      <c r="C3361" s="1">
        <v>44720</v>
      </c>
      <c r="D3361" t="s">
        <v>9</v>
      </c>
      <c r="E3361" t="s">
        <v>90</v>
      </c>
      <c r="F3361" t="s">
        <v>16</v>
      </c>
      <c r="G3361" t="s">
        <v>58</v>
      </c>
      <c r="H3361" s="3">
        <v>6320.24</v>
      </c>
      <c r="I3361" s="3">
        <v>6335.03</v>
      </c>
    </row>
    <row r="3362" spans="2:9" x14ac:dyDescent="0.65">
      <c r="B3362" t="s">
        <v>3438</v>
      </c>
      <c r="C3362" s="1">
        <v>45177</v>
      </c>
      <c r="D3362" t="s">
        <v>45</v>
      </c>
      <c r="E3362" t="s">
        <v>122</v>
      </c>
      <c r="F3362" t="s">
        <v>21</v>
      </c>
      <c r="G3362" t="s">
        <v>33</v>
      </c>
      <c r="H3362" s="3">
        <v>222.85</v>
      </c>
      <c r="I3362" s="3">
        <v>309.68</v>
      </c>
    </row>
    <row r="3363" spans="2:9" x14ac:dyDescent="0.65">
      <c r="B3363" t="s">
        <v>3439</v>
      </c>
      <c r="C3363" s="1">
        <v>45090</v>
      </c>
      <c r="D3363" t="s">
        <v>45</v>
      </c>
      <c r="E3363" t="s">
        <v>180</v>
      </c>
      <c r="F3363" t="s">
        <v>30</v>
      </c>
      <c r="G3363" t="s">
        <v>37</v>
      </c>
      <c r="H3363" s="3">
        <v>6778.98</v>
      </c>
      <c r="I3363" s="3">
        <v>6826.27</v>
      </c>
    </row>
    <row r="3364" spans="2:9" x14ac:dyDescent="0.65">
      <c r="B3364" t="s">
        <v>3440</v>
      </c>
      <c r="C3364" s="1">
        <v>45522</v>
      </c>
      <c r="D3364" t="s">
        <v>19</v>
      </c>
      <c r="E3364" t="s">
        <v>72</v>
      </c>
      <c r="F3364" t="s">
        <v>21</v>
      </c>
      <c r="G3364" t="s">
        <v>41</v>
      </c>
      <c r="H3364" s="3">
        <v>8261.4500000000007</v>
      </c>
      <c r="I3364" s="3">
        <v>8302.18</v>
      </c>
    </row>
    <row r="3365" spans="2:9" x14ac:dyDescent="0.65">
      <c r="B3365" t="s">
        <v>3441</v>
      </c>
      <c r="C3365" s="1">
        <v>45650</v>
      </c>
      <c r="D3365" t="s">
        <v>32</v>
      </c>
      <c r="E3365" t="s">
        <v>87</v>
      </c>
      <c r="F3365" t="s">
        <v>11</v>
      </c>
      <c r="G3365" t="s">
        <v>41</v>
      </c>
      <c r="H3365" s="3">
        <v>4547.38</v>
      </c>
      <c r="I3365" s="3">
        <v>4630.29</v>
      </c>
    </row>
    <row r="3366" spans="2:9" x14ac:dyDescent="0.65">
      <c r="B3366" t="s">
        <v>3442</v>
      </c>
      <c r="C3366" s="1">
        <v>44962</v>
      </c>
      <c r="D3366" t="s">
        <v>39</v>
      </c>
      <c r="E3366" t="s">
        <v>62</v>
      </c>
      <c r="F3366" t="s">
        <v>30</v>
      </c>
      <c r="G3366" t="s">
        <v>69</v>
      </c>
      <c r="H3366" s="3">
        <v>5910.42</v>
      </c>
      <c r="I3366" s="3">
        <v>5978.81</v>
      </c>
    </row>
    <row r="3367" spans="2:9" x14ac:dyDescent="0.65">
      <c r="B3367" t="s">
        <v>3443</v>
      </c>
      <c r="C3367" s="1">
        <v>44637</v>
      </c>
      <c r="D3367" t="s">
        <v>9</v>
      </c>
      <c r="E3367" t="s">
        <v>110</v>
      </c>
      <c r="F3367" t="s">
        <v>47</v>
      </c>
      <c r="G3367" t="s">
        <v>17</v>
      </c>
      <c r="H3367" s="3">
        <v>1757.44</v>
      </c>
      <c r="I3367" s="3">
        <v>1827.93</v>
      </c>
    </row>
    <row r="3368" spans="2:9" x14ac:dyDescent="0.65">
      <c r="B3368" t="s">
        <v>3444</v>
      </c>
      <c r="C3368" s="1">
        <v>44812</v>
      </c>
      <c r="D3368" t="s">
        <v>35</v>
      </c>
      <c r="E3368" t="s">
        <v>64</v>
      </c>
      <c r="F3368" t="s">
        <v>30</v>
      </c>
      <c r="G3368" t="s">
        <v>58</v>
      </c>
      <c r="H3368" s="3">
        <v>9360.86</v>
      </c>
      <c r="I3368" s="3">
        <v>9382.76</v>
      </c>
    </row>
    <row r="3369" spans="2:9" x14ac:dyDescent="0.65">
      <c r="B3369" t="s">
        <v>3445</v>
      </c>
      <c r="C3369" s="1">
        <v>45503</v>
      </c>
      <c r="D3369" t="s">
        <v>9</v>
      </c>
      <c r="E3369" t="s">
        <v>174</v>
      </c>
      <c r="F3369" t="s">
        <v>11</v>
      </c>
      <c r="G3369" t="s">
        <v>58</v>
      </c>
      <c r="H3369" s="3">
        <v>3361.68</v>
      </c>
      <c r="I3369" s="3">
        <v>3455.56</v>
      </c>
    </row>
    <row r="3370" spans="2:9" x14ac:dyDescent="0.65">
      <c r="B3370" t="s">
        <v>3446</v>
      </c>
      <c r="C3370" s="1">
        <v>44961</v>
      </c>
      <c r="D3370" t="s">
        <v>14</v>
      </c>
      <c r="E3370" t="s">
        <v>62</v>
      </c>
      <c r="F3370" t="s">
        <v>47</v>
      </c>
      <c r="G3370" t="s">
        <v>17</v>
      </c>
      <c r="H3370" s="3">
        <v>2362.3000000000002</v>
      </c>
      <c r="I3370" s="3">
        <v>2375.0300000000002</v>
      </c>
    </row>
    <row r="3371" spans="2:9" x14ac:dyDescent="0.65">
      <c r="B3371" t="s">
        <v>3447</v>
      </c>
      <c r="C3371" s="1">
        <v>44820</v>
      </c>
      <c r="D3371" t="s">
        <v>45</v>
      </c>
      <c r="E3371" t="s">
        <v>174</v>
      </c>
      <c r="F3371" t="s">
        <v>16</v>
      </c>
      <c r="G3371" t="s">
        <v>33</v>
      </c>
      <c r="H3371" s="3">
        <v>2546.4699999999998</v>
      </c>
      <c r="I3371" s="3">
        <v>2591.09</v>
      </c>
    </row>
    <row r="3372" spans="2:9" x14ac:dyDescent="0.65">
      <c r="B3372" t="s">
        <v>3448</v>
      </c>
      <c r="C3372" s="1">
        <v>45277</v>
      </c>
      <c r="D3372" t="s">
        <v>39</v>
      </c>
      <c r="E3372" t="s">
        <v>276</v>
      </c>
      <c r="F3372" t="s">
        <v>30</v>
      </c>
      <c r="G3372" t="s">
        <v>48</v>
      </c>
      <c r="H3372" s="3">
        <v>3465.92</v>
      </c>
      <c r="I3372" s="3">
        <v>3535.33</v>
      </c>
    </row>
    <row r="3373" spans="2:9" x14ac:dyDescent="0.65">
      <c r="B3373" t="s">
        <v>3449</v>
      </c>
      <c r="C3373" s="1">
        <v>44819</v>
      </c>
      <c r="D3373" t="s">
        <v>35</v>
      </c>
      <c r="E3373" t="s">
        <v>90</v>
      </c>
      <c r="F3373" t="s">
        <v>21</v>
      </c>
      <c r="G3373" t="s">
        <v>41</v>
      </c>
      <c r="H3373" s="3">
        <v>6667.57</v>
      </c>
      <c r="I3373" s="3">
        <v>6737.19</v>
      </c>
    </row>
    <row r="3374" spans="2:9" x14ac:dyDescent="0.65">
      <c r="B3374" t="s">
        <v>3450</v>
      </c>
      <c r="C3374" s="1">
        <v>44645</v>
      </c>
      <c r="D3374" t="s">
        <v>24</v>
      </c>
      <c r="E3374" t="s">
        <v>93</v>
      </c>
      <c r="F3374" t="s">
        <v>30</v>
      </c>
      <c r="G3374" t="s">
        <v>22</v>
      </c>
      <c r="H3374" s="3">
        <v>3783.05</v>
      </c>
      <c r="I3374" s="3">
        <v>3876.53</v>
      </c>
    </row>
    <row r="3375" spans="2:9" x14ac:dyDescent="0.65">
      <c r="B3375" t="s">
        <v>3451</v>
      </c>
      <c r="C3375" s="1">
        <v>44565</v>
      </c>
      <c r="D3375" t="s">
        <v>45</v>
      </c>
      <c r="E3375" t="s">
        <v>147</v>
      </c>
      <c r="F3375" t="s">
        <v>21</v>
      </c>
      <c r="G3375" t="s">
        <v>58</v>
      </c>
      <c r="H3375" s="3">
        <v>1460.99</v>
      </c>
      <c r="I3375" s="3">
        <v>1480.43</v>
      </c>
    </row>
    <row r="3376" spans="2:9" x14ac:dyDescent="0.65">
      <c r="B3376" t="s">
        <v>3452</v>
      </c>
      <c r="C3376" s="1">
        <v>45627</v>
      </c>
      <c r="D3376" t="s">
        <v>14</v>
      </c>
      <c r="E3376" t="s">
        <v>142</v>
      </c>
      <c r="F3376" t="s">
        <v>11</v>
      </c>
      <c r="G3376" t="s">
        <v>58</v>
      </c>
      <c r="H3376" s="3">
        <v>7943.36</v>
      </c>
      <c r="I3376" s="3">
        <v>8013.53</v>
      </c>
    </row>
    <row r="3377" spans="2:9" x14ac:dyDescent="0.65">
      <c r="B3377" t="s">
        <v>3453</v>
      </c>
      <c r="C3377" s="1">
        <v>45260</v>
      </c>
      <c r="D3377" t="s">
        <v>35</v>
      </c>
      <c r="E3377" t="s">
        <v>90</v>
      </c>
      <c r="F3377" t="s">
        <v>16</v>
      </c>
      <c r="G3377" t="s">
        <v>48</v>
      </c>
      <c r="H3377" s="3">
        <v>9409.68</v>
      </c>
      <c r="I3377" s="3">
        <v>9484.42</v>
      </c>
    </row>
    <row r="3378" spans="2:9" x14ac:dyDescent="0.65">
      <c r="B3378" t="s">
        <v>3454</v>
      </c>
      <c r="C3378" s="1">
        <v>45587</v>
      </c>
      <c r="D3378" t="s">
        <v>9</v>
      </c>
      <c r="E3378" t="s">
        <v>138</v>
      </c>
      <c r="F3378" t="s">
        <v>21</v>
      </c>
      <c r="G3378" t="s">
        <v>17</v>
      </c>
      <c r="H3378" s="3">
        <v>2607.77</v>
      </c>
      <c r="I3378" s="3">
        <v>2641.14</v>
      </c>
    </row>
    <row r="3379" spans="2:9" x14ac:dyDescent="0.65">
      <c r="B3379" t="s">
        <v>3455</v>
      </c>
      <c r="C3379" s="1">
        <v>45045</v>
      </c>
      <c r="D3379" t="s">
        <v>19</v>
      </c>
      <c r="E3379" t="s">
        <v>10</v>
      </c>
      <c r="F3379" t="s">
        <v>30</v>
      </c>
      <c r="G3379" t="s">
        <v>58</v>
      </c>
      <c r="H3379" s="3">
        <v>6900.4</v>
      </c>
      <c r="I3379" s="3">
        <v>6961.02</v>
      </c>
    </row>
    <row r="3380" spans="2:9" x14ac:dyDescent="0.65">
      <c r="B3380" t="s">
        <v>3456</v>
      </c>
      <c r="C3380" s="1">
        <v>45216</v>
      </c>
      <c r="D3380" t="s">
        <v>32</v>
      </c>
      <c r="E3380" t="s">
        <v>25</v>
      </c>
      <c r="F3380" t="s">
        <v>47</v>
      </c>
      <c r="G3380" t="s">
        <v>69</v>
      </c>
      <c r="H3380" s="3">
        <v>7103.81</v>
      </c>
      <c r="I3380" s="3">
        <v>7126.89</v>
      </c>
    </row>
    <row r="3381" spans="2:9" x14ac:dyDescent="0.65">
      <c r="B3381" t="s">
        <v>3457</v>
      </c>
      <c r="C3381" s="1">
        <v>44761</v>
      </c>
      <c r="D3381" t="s">
        <v>32</v>
      </c>
      <c r="E3381" t="s">
        <v>142</v>
      </c>
      <c r="F3381" t="s">
        <v>30</v>
      </c>
      <c r="G3381" t="s">
        <v>69</v>
      </c>
      <c r="H3381" s="3">
        <v>6427.92</v>
      </c>
      <c r="I3381" s="3">
        <v>6447.87</v>
      </c>
    </row>
    <row r="3382" spans="2:9" x14ac:dyDescent="0.65">
      <c r="B3382" t="s">
        <v>3458</v>
      </c>
      <c r="C3382" s="1">
        <v>45108</v>
      </c>
      <c r="D3382" t="s">
        <v>27</v>
      </c>
      <c r="E3382" t="s">
        <v>180</v>
      </c>
      <c r="F3382" t="s">
        <v>16</v>
      </c>
      <c r="G3382" t="s">
        <v>58</v>
      </c>
      <c r="H3382" s="3">
        <v>2668.14</v>
      </c>
      <c r="I3382" s="3">
        <v>2681.25</v>
      </c>
    </row>
    <row r="3383" spans="2:9" x14ac:dyDescent="0.65">
      <c r="B3383" t="s">
        <v>3459</v>
      </c>
      <c r="C3383" s="1">
        <v>45557</v>
      </c>
      <c r="D3383" t="s">
        <v>27</v>
      </c>
      <c r="E3383" t="s">
        <v>363</v>
      </c>
      <c r="F3383" t="s">
        <v>30</v>
      </c>
      <c r="G3383" t="s">
        <v>33</v>
      </c>
      <c r="H3383" s="3">
        <v>9011.85</v>
      </c>
      <c r="I3383" s="3">
        <v>9047.36</v>
      </c>
    </row>
    <row r="3384" spans="2:9" x14ac:dyDescent="0.65">
      <c r="B3384" t="s">
        <v>3460</v>
      </c>
      <c r="C3384" s="1">
        <v>45334</v>
      </c>
      <c r="D3384" t="s">
        <v>39</v>
      </c>
      <c r="E3384" t="s">
        <v>77</v>
      </c>
      <c r="F3384" t="s">
        <v>47</v>
      </c>
      <c r="G3384" t="s">
        <v>48</v>
      </c>
      <c r="H3384" s="3">
        <v>1554.21</v>
      </c>
      <c r="I3384" s="3">
        <v>1597.73</v>
      </c>
    </row>
    <row r="3385" spans="2:9" x14ac:dyDescent="0.65">
      <c r="B3385" t="s">
        <v>3461</v>
      </c>
      <c r="C3385" s="1">
        <v>45377</v>
      </c>
      <c r="D3385" t="s">
        <v>27</v>
      </c>
      <c r="E3385" t="s">
        <v>54</v>
      </c>
      <c r="F3385" t="s">
        <v>11</v>
      </c>
      <c r="G3385" t="s">
        <v>37</v>
      </c>
      <c r="H3385" s="3">
        <v>2253.59</v>
      </c>
      <c r="I3385" s="3">
        <v>2328.09</v>
      </c>
    </row>
    <row r="3386" spans="2:9" x14ac:dyDescent="0.65">
      <c r="B3386" t="s">
        <v>3462</v>
      </c>
      <c r="C3386" s="1">
        <v>44630</v>
      </c>
      <c r="D3386" t="s">
        <v>24</v>
      </c>
      <c r="E3386" t="s">
        <v>46</v>
      </c>
      <c r="F3386" t="s">
        <v>47</v>
      </c>
      <c r="G3386" t="s">
        <v>37</v>
      </c>
      <c r="H3386" s="3">
        <v>6570.13</v>
      </c>
      <c r="I3386" s="3">
        <v>6641.86</v>
      </c>
    </row>
    <row r="3387" spans="2:9" x14ac:dyDescent="0.65">
      <c r="B3387" t="s">
        <v>3463</v>
      </c>
      <c r="C3387" s="1">
        <v>44834</v>
      </c>
      <c r="D3387" t="s">
        <v>14</v>
      </c>
      <c r="E3387" t="s">
        <v>90</v>
      </c>
      <c r="F3387" t="s">
        <v>16</v>
      </c>
      <c r="G3387" t="s">
        <v>12</v>
      </c>
      <c r="H3387" s="3">
        <v>9675.31</v>
      </c>
      <c r="I3387" s="3">
        <v>9731.43</v>
      </c>
    </row>
    <row r="3388" spans="2:9" x14ac:dyDescent="0.65">
      <c r="B3388" t="s">
        <v>3464</v>
      </c>
      <c r="C3388" s="1">
        <v>44978</v>
      </c>
      <c r="D3388" t="s">
        <v>32</v>
      </c>
      <c r="E3388" t="s">
        <v>254</v>
      </c>
      <c r="F3388" t="s">
        <v>21</v>
      </c>
      <c r="G3388" t="s">
        <v>48</v>
      </c>
      <c r="H3388" s="3">
        <v>703.89</v>
      </c>
      <c r="I3388" s="3">
        <v>771.66</v>
      </c>
    </row>
    <row r="3389" spans="2:9" x14ac:dyDescent="0.65">
      <c r="B3389" t="s">
        <v>3465</v>
      </c>
      <c r="C3389" s="1">
        <v>45394</v>
      </c>
      <c r="D3389" t="s">
        <v>35</v>
      </c>
      <c r="E3389" t="s">
        <v>363</v>
      </c>
      <c r="F3389" t="s">
        <v>11</v>
      </c>
      <c r="G3389" t="s">
        <v>37</v>
      </c>
      <c r="H3389" s="3">
        <v>4889.12</v>
      </c>
      <c r="I3389" s="3">
        <v>4944.3900000000003</v>
      </c>
    </row>
    <row r="3390" spans="2:9" x14ac:dyDescent="0.65">
      <c r="B3390" t="s">
        <v>3466</v>
      </c>
      <c r="C3390" s="1">
        <v>44724</v>
      </c>
      <c r="D3390" t="s">
        <v>35</v>
      </c>
      <c r="E3390" t="s">
        <v>103</v>
      </c>
      <c r="F3390" t="s">
        <v>21</v>
      </c>
      <c r="G3390" t="s">
        <v>22</v>
      </c>
      <c r="H3390" s="3">
        <v>1643.64</v>
      </c>
      <c r="I3390" s="3">
        <v>1735.98</v>
      </c>
    </row>
    <row r="3391" spans="2:9" x14ac:dyDescent="0.65">
      <c r="B3391" t="s">
        <v>3467</v>
      </c>
      <c r="C3391" s="1">
        <v>45334</v>
      </c>
      <c r="D3391" t="s">
        <v>27</v>
      </c>
      <c r="E3391" t="s">
        <v>156</v>
      </c>
      <c r="F3391" t="s">
        <v>47</v>
      </c>
      <c r="G3391" t="s">
        <v>41</v>
      </c>
      <c r="H3391" s="3">
        <v>567.53</v>
      </c>
      <c r="I3391" s="3">
        <v>651.1</v>
      </c>
    </row>
    <row r="3392" spans="2:9" x14ac:dyDescent="0.65">
      <c r="B3392" t="s">
        <v>3468</v>
      </c>
      <c r="C3392" s="1">
        <v>45369</v>
      </c>
      <c r="D3392" t="s">
        <v>19</v>
      </c>
      <c r="E3392" t="s">
        <v>108</v>
      </c>
      <c r="F3392" t="s">
        <v>47</v>
      </c>
      <c r="G3392" t="s">
        <v>33</v>
      </c>
      <c r="H3392" s="3">
        <v>4407.28</v>
      </c>
      <c r="I3392" s="3">
        <v>4460.6099999999997</v>
      </c>
    </row>
    <row r="3393" spans="2:9" x14ac:dyDescent="0.65">
      <c r="B3393" t="s">
        <v>3469</v>
      </c>
      <c r="C3393" s="1">
        <v>44959</v>
      </c>
      <c r="D3393" t="s">
        <v>24</v>
      </c>
      <c r="E3393" t="s">
        <v>77</v>
      </c>
      <c r="F3393" t="s">
        <v>16</v>
      </c>
      <c r="G3393" t="s">
        <v>41</v>
      </c>
      <c r="H3393" s="3">
        <v>952.48</v>
      </c>
      <c r="I3393" s="3">
        <v>1049.8900000000001</v>
      </c>
    </row>
    <row r="3394" spans="2:9" x14ac:dyDescent="0.65">
      <c r="B3394" t="s">
        <v>3470</v>
      </c>
      <c r="C3394" s="1">
        <v>45374</v>
      </c>
      <c r="D3394" t="s">
        <v>14</v>
      </c>
      <c r="E3394" t="s">
        <v>174</v>
      </c>
      <c r="F3394" t="s">
        <v>11</v>
      </c>
      <c r="G3394" t="s">
        <v>69</v>
      </c>
      <c r="H3394" s="3">
        <v>3439.63</v>
      </c>
      <c r="I3394" s="3">
        <v>3521.16</v>
      </c>
    </row>
    <row r="3395" spans="2:9" x14ac:dyDescent="0.65">
      <c r="B3395" t="s">
        <v>3471</v>
      </c>
      <c r="C3395" s="1">
        <v>45014</v>
      </c>
      <c r="D3395" t="s">
        <v>27</v>
      </c>
      <c r="E3395" t="s">
        <v>29</v>
      </c>
      <c r="F3395" t="s">
        <v>16</v>
      </c>
      <c r="G3395" t="s">
        <v>48</v>
      </c>
      <c r="H3395" s="3">
        <v>8258.7800000000007</v>
      </c>
      <c r="I3395" s="3">
        <v>8268.59</v>
      </c>
    </row>
    <row r="3396" spans="2:9" x14ac:dyDescent="0.65">
      <c r="B3396" t="s">
        <v>3472</v>
      </c>
      <c r="C3396" s="1">
        <v>45437</v>
      </c>
      <c r="D3396" t="s">
        <v>27</v>
      </c>
      <c r="E3396" t="s">
        <v>25</v>
      </c>
      <c r="F3396" t="s">
        <v>47</v>
      </c>
      <c r="G3396" t="s">
        <v>22</v>
      </c>
      <c r="H3396" s="3">
        <v>221.59</v>
      </c>
      <c r="I3396" s="3">
        <v>303.10000000000002</v>
      </c>
    </row>
    <row r="3397" spans="2:9" x14ac:dyDescent="0.65">
      <c r="B3397" t="s">
        <v>3473</v>
      </c>
      <c r="C3397" s="1">
        <v>44800</v>
      </c>
      <c r="D3397" t="s">
        <v>39</v>
      </c>
      <c r="E3397" t="s">
        <v>46</v>
      </c>
      <c r="F3397" t="s">
        <v>30</v>
      </c>
      <c r="G3397" t="s">
        <v>48</v>
      </c>
      <c r="H3397" s="3">
        <v>2766.85</v>
      </c>
      <c r="I3397" s="3">
        <v>2783.76</v>
      </c>
    </row>
    <row r="3398" spans="2:9" x14ac:dyDescent="0.65">
      <c r="B3398" t="s">
        <v>3474</v>
      </c>
      <c r="C3398" s="1">
        <v>45378</v>
      </c>
      <c r="D3398" t="s">
        <v>39</v>
      </c>
      <c r="E3398" t="s">
        <v>57</v>
      </c>
      <c r="F3398" t="s">
        <v>11</v>
      </c>
      <c r="G3398" t="s">
        <v>48</v>
      </c>
      <c r="H3398" s="3">
        <v>831.49</v>
      </c>
      <c r="I3398" s="3">
        <v>882.5</v>
      </c>
    </row>
    <row r="3399" spans="2:9" x14ac:dyDescent="0.65">
      <c r="B3399" t="s">
        <v>3475</v>
      </c>
      <c r="C3399" s="1">
        <v>45434</v>
      </c>
      <c r="D3399" t="s">
        <v>19</v>
      </c>
      <c r="E3399" t="s">
        <v>84</v>
      </c>
      <c r="F3399" t="s">
        <v>47</v>
      </c>
      <c r="G3399" t="s">
        <v>69</v>
      </c>
      <c r="H3399" s="3">
        <v>4301.99</v>
      </c>
      <c r="I3399" s="3">
        <v>4323.74</v>
      </c>
    </row>
    <row r="3400" spans="2:9" x14ac:dyDescent="0.65">
      <c r="B3400" t="s">
        <v>3476</v>
      </c>
      <c r="C3400" s="1">
        <v>44589</v>
      </c>
      <c r="D3400" t="s">
        <v>32</v>
      </c>
      <c r="E3400" t="s">
        <v>90</v>
      </c>
      <c r="F3400" t="s">
        <v>16</v>
      </c>
      <c r="G3400" t="s">
        <v>17</v>
      </c>
      <c r="H3400" s="3">
        <v>1399.34</v>
      </c>
      <c r="I3400" s="3">
        <v>1460.32</v>
      </c>
    </row>
    <row r="3401" spans="2:9" x14ac:dyDescent="0.65">
      <c r="B3401" t="s">
        <v>3477</v>
      </c>
      <c r="C3401" s="1">
        <v>45314</v>
      </c>
      <c r="D3401" t="s">
        <v>32</v>
      </c>
      <c r="E3401" t="s">
        <v>50</v>
      </c>
      <c r="F3401" t="s">
        <v>21</v>
      </c>
      <c r="G3401" t="s">
        <v>41</v>
      </c>
      <c r="H3401" s="3">
        <v>8268.2099999999991</v>
      </c>
      <c r="I3401" s="3">
        <v>8338.14</v>
      </c>
    </row>
    <row r="3402" spans="2:9" x14ac:dyDescent="0.65">
      <c r="B3402" t="s">
        <v>3478</v>
      </c>
      <c r="C3402" s="1">
        <v>45444</v>
      </c>
      <c r="D3402" t="s">
        <v>27</v>
      </c>
      <c r="E3402" t="s">
        <v>68</v>
      </c>
      <c r="F3402" t="s">
        <v>47</v>
      </c>
      <c r="G3402" t="s">
        <v>58</v>
      </c>
      <c r="H3402" s="3">
        <v>9025.56</v>
      </c>
      <c r="I3402" s="3">
        <v>9084.73</v>
      </c>
    </row>
    <row r="3403" spans="2:9" x14ac:dyDescent="0.65">
      <c r="B3403" t="s">
        <v>3479</v>
      </c>
      <c r="C3403" s="1">
        <v>45567</v>
      </c>
      <c r="D3403" t="s">
        <v>32</v>
      </c>
      <c r="E3403" t="s">
        <v>138</v>
      </c>
      <c r="F3403" t="s">
        <v>30</v>
      </c>
      <c r="G3403" t="s">
        <v>22</v>
      </c>
      <c r="H3403" s="3">
        <v>6736.16</v>
      </c>
      <c r="I3403" s="3">
        <v>6836.71</v>
      </c>
    </row>
    <row r="3404" spans="2:9" x14ac:dyDescent="0.65">
      <c r="B3404" t="s">
        <v>3480</v>
      </c>
      <c r="C3404" s="1">
        <v>45035</v>
      </c>
      <c r="D3404" t="s">
        <v>35</v>
      </c>
      <c r="E3404" t="s">
        <v>110</v>
      </c>
      <c r="F3404" t="s">
        <v>21</v>
      </c>
      <c r="G3404" t="s">
        <v>17</v>
      </c>
      <c r="H3404" s="3">
        <v>328.08</v>
      </c>
      <c r="I3404" s="3">
        <v>380.37</v>
      </c>
    </row>
    <row r="3405" spans="2:9" x14ac:dyDescent="0.65">
      <c r="B3405" t="s">
        <v>3481</v>
      </c>
      <c r="C3405" s="1">
        <v>45057</v>
      </c>
      <c r="D3405" t="s">
        <v>45</v>
      </c>
      <c r="E3405" t="s">
        <v>43</v>
      </c>
      <c r="F3405" t="s">
        <v>30</v>
      </c>
      <c r="G3405" t="s">
        <v>48</v>
      </c>
      <c r="H3405" s="3">
        <v>2405.17</v>
      </c>
      <c r="I3405" s="3">
        <v>2498.3200000000002</v>
      </c>
    </row>
    <row r="3406" spans="2:9" x14ac:dyDescent="0.65">
      <c r="B3406" t="s">
        <v>3482</v>
      </c>
      <c r="C3406" s="1">
        <v>45570</v>
      </c>
      <c r="D3406" t="s">
        <v>24</v>
      </c>
      <c r="E3406" t="s">
        <v>180</v>
      </c>
      <c r="F3406" t="s">
        <v>11</v>
      </c>
      <c r="G3406" t="s">
        <v>37</v>
      </c>
      <c r="H3406" s="3">
        <v>211.31</v>
      </c>
      <c r="I3406" s="3">
        <v>277.14</v>
      </c>
    </row>
    <row r="3407" spans="2:9" x14ac:dyDescent="0.65">
      <c r="B3407" t="s">
        <v>3483</v>
      </c>
      <c r="C3407" s="1">
        <v>45206</v>
      </c>
      <c r="D3407" t="s">
        <v>45</v>
      </c>
      <c r="E3407" t="s">
        <v>135</v>
      </c>
      <c r="F3407" t="s">
        <v>30</v>
      </c>
      <c r="G3407" t="s">
        <v>58</v>
      </c>
      <c r="H3407" s="3">
        <v>7356.65</v>
      </c>
      <c r="I3407" s="3">
        <v>7416.11</v>
      </c>
    </row>
    <row r="3408" spans="2:9" x14ac:dyDescent="0.65">
      <c r="B3408" t="s">
        <v>3484</v>
      </c>
      <c r="C3408" s="1">
        <v>44956</v>
      </c>
      <c r="D3408" t="s">
        <v>19</v>
      </c>
      <c r="E3408" t="s">
        <v>57</v>
      </c>
      <c r="F3408" t="s">
        <v>16</v>
      </c>
      <c r="G3408" t="s">
        <v>12</v>
      </c>
      <c r="H3408" s="3">
        <v>5480</v>
      </c>
      <c r="I3408" s="3">
        <v>5522.49</v>
      </c>
    </row>
    <row r="3409" spans="2:9" x14ac:dyDescent="0.65">
      <c r="B3409" t="s">
        <v>3485</v>
      </c>
      <c r="C3409" s="1">
        <v>44576</v>
      </c>
      <c r="D3409" t="s">
        <v>24</v>
      </c>
      <c r="E3409" t="s">
        <v>185</v>
      </c>
      <c r="F3409" t="s">
        <v>21</v>
      </c>
      <c r="G3409" t="s">
        <v>69</v>
      </c>
      <c r="H3409" s="3">
        <v>5007.91</v>
      </c>
      <c r="I3409" s="3">
        <v>5102.1499999999996</v>
      </c>
    </row>
    <row r="3410" spans="2:9" x14ac:dyDescent="0.65">
      <c r="B3410" t="s">
        <v>3486</v>
      </c>
      <c r="C3410" s="1">
        <v>45459</v>
      </c>
      <c r="D3410" t="s">
        <v>39</v>
      </c>
      <c r="E3410" t="s">
        <v>296</v>
      </c>
      <c r="F3410" t="s">
        <v>11</v>
      </c>
      <c r="G3410" t="s">
        <v>69</v>
      </c>
      <c r="H3410" s="3">
        <v>7622.62</v>
      </c>
      <c r="I3410" s="3">
        <v>7640.5</v>
      </c>
    </row>
    <row r="3411" spans="2:9" x14ac:dyDescent="0.65">
      <c r="B3411" t="s">
        <v>3487</v>
      </c>
      <c r="C3411" s="1">
        <v>44966</v>
      </c>
      <c r="D3411" t="s">
        <v>27</v>
      </c>
      <c r="E3411" t="s">
        <v>182</v>
      </c>
      <c r="F3411" t="s">
        <v>16</v>
      </c>
      <c r="G3411" t="s">
        <v>17</v>
      </c>
      <c r="H3411" s="3">
        <v>4526.43</v>
      </c>
      <c r="I3411" s="3">
        <v>4598.68</v>
      </c>
    </row>
    <row r="3412" spans="2:9" x14ac:dyDescent="0.65">
      <c r="B3412" t="s">
        <v>3488</v>
      </c>
      <c r="C3412" s="1">
        <v>45073</v>
      </c>
      <c r="D3412" t="s">
        <v>32</v>
      </c>
      <c r="E3412" t="s">
        <v>68</v>
      </c>
      <c r="F3412" t="s">
        <v>16</v>
      </c>
      <c r="G3412" t="s">
        <v>48</v>
      </c>
      <c r="H3412" s="3">
        <v>6024.92</v>
      </c>
      <c r="I3412" s="3">
        <v>6065.08</v>
      </c>
    </row>
    <row r="3413" spans="2:9" x14ac:dyDescent="0.65">
      <c r="B3413" t="s">
        <v>3489</v>
      </c>
      <c r="C3413" s="1">
        <v>44684</v>
      </c>
      <c r="D3413" t="s">
        <v>14</v>
      </c>
      <c r="E3413" t="s">
        <v>182</v>
      </c>
      <c r="F3413" t="s">
        <v>47</v>
      </c>
      <c r="G3413" t="s">
        <v>33</v>
      </c>
      <c r="H3413" s="3">
        <v>4227.1000000000004</v>
      </c>
      <c r="I3413" s="3">
        <v>4250.92</v>
      </c>
    </row>
    <row r="3414" spans="2:9" x14ac:dyDescent="0.65">
      <c r="B3414" t="s">
        <v>3490</v>
      </c>
      <c r="C3414" s="1">
        <v>44799</v>
      </c>
      <c r="D3414" t="s">
        <v>39</v>
      </c>
      <c r="E3414" t="s">
        <v>156</v>
      </c>
      <c r="F3414" t="s">
        <v>47</v>
      </c>
      <c r="G3414" t="s">
        <v>69</v>
      </c>
      <c r="H3414" s="3">
        <v>6480.53</v>
      </c>
      <c r="I3414" s="3">
        <v>6519.08</v>
      </c>
    </row>
    <row r="3415" spans="2:9" x14ac:dyDescent="0.65">
      <c r="B3415" t="s">
        <v>3491</v>
      </c>
      <c r="C3415" s="1">
        <v>45029</v>
      </c>
      <c r="D3415" t="s">
        <v>27</v>
      </c>
      <c r="E3415" t="s">
        <v>142</v>
      </c>
      <c r="F3415" t="s">
        <v>47</v>
      </c>
      <c r="G3415" t="s">
        <v>17</v>
      </c>
      <c r="H3415" s="3">
        <v>2738.76</v>
      </c>
      <c r="I3415" s="3">
        <v>2785.74</v>
      </c>
    </row>
    <row r="3416" spans="2:9" x14ac:dyDescent="0.65">
      <c r="B3416" t="s">
        <v>3492</v>
      </c>
      <c r="C3416" s="1">
        <v>44667</v>
      </c>
      <c r="D3416" t="s">
        <v>27</v>
      </c>
      <c r="E3416" t="s">
        <v>54</v>
      </c>
      <c r="F3416" t="s">
        <v>16</v>
      </c>
      <c r="G3416" t="s">
        <v>37</v>
      </c>
      <c r="H3416" s="3">
        <v>9260.2000000000007</v>
      </c>
      <c r="I3416" s="3">
        <v>9304.64</v>
      </c>
    </row>
    <row r="3417" spans="2:9" x14ac:dyDescent="0.65">
      <c r="B3417" t="s">
        <v>3493</v>
      </c>
      <c r="C3417" s="1">
        <v>45413</v>
      </c>
      <c r="D3417" t="s">
        <v>32</v>
      </c>
      <c r="E3417" t="s">
        <v>174</v>
      </c>
      <c r="F3417" t="s">
        <v>47</v>
      </c>
      <c r="G3417" t="s">
        <v>33</v>
      </c>
      <c r="H3417" s="3">
        <v>8775.9</v>
      </c>
      <c r="I3417" s="3">
        <v>8841.83</v>
      </c>
    </row>
    <row r="3418" spans="2:9" x14ac:dyDescent="0.65">
      <c r="B3418" t="s">
        <v>3494</v>
      </c>
      <c r="C3418" s="1">
        <v>44704</v>
      </c>
      <c r="D3418" t="s">
        <v>14</v>
      </c>
      <c r="E3418" t="s">
        <v>15</v>
      </c>
      <c r="F3418" t="s">
        <v>11</v>
      </c>
      <c r="G3418" t="s">
        <v>58</v>
      </c>
      <c r="H3418" s="3">
        <v>7926.33</v>
      </c>
      <c r="I3418" s="3">
        <v>7965.9</v>
      </c>
    </row>
    <row r="3419" spans="2:9" x14ac:dyDescent="0.65">
      <c r="B3419" t="s">
        <v>3495</v>
      </c>
      <c r="C3419" s="1">
        <v>45631</v>
      </c>
      <c r="D3419" t="s">
        <v>27</v>
      </c>
      <c r="E3419" t="s">
        <v>64</v>
      </c>
      <c r="F3419" t="s">
        <v>47</v>
      </c>
      <c r="G3419" t="s">
        <v>33</v>
      </c>
      <c r="H3419" s="3">
        <v>4220.26</v>
      </c>
      <c r="I3419" s="3">
        <v>4276.1899999999996</v>
      </c>
    </row>
    <row r="3420" spans="2:9" x14ac:dyDescent="0.65">
      <c r="B3420" t="s">
        <v>3496</v>
      </c>
      <c r="C3420" s="1">
        <v>45407</v>
      </c>
      <c r="D3420" t="s">
        <v>27</v>
      </c>
      <c r="E3420" t="s">
        <v>40</v>
      </c>
      <c r="F3420" t="s">
        <v>21</v>
      </c>
      <c r="G3420" t="s">
        <v>22</v>
      </c>
      <c r="H3420" s="3">
        <v>9896.41</v>
      </c>
      <c r="I3420" s="3">
        <v>9961.56</v>
      </c>
    </row>
    <row r="3421" spans="2:9" x14ac:dyDescent="0.65">
      <c r="B3421" t="s">
        <v>3497</v>
      </c>
      <c r="C3421" s="1">
        <v>44643</v>
      </c>
      <c r="D3421" t="s">
        <v>14</v>
      </c>
      <c r="E3421" t="s">
        <v>122</v>
      </c>
      <c r="F3421" t="s">
        <v>30</v>
      </c>
      <c r="G3421" t="s">
        <v>69</v>
      </c>
      <c r="H3421" s="3">
        <v>6818.88</v>
      </c>
      <c r="I3421" s="3">
        <v>6850.58</v>
      </c>
    </row>
    <row r="3422" spans="2:9" x14ac:dyDescent="0.65">
      <c r="B3422" t="s">
        <v>3498</v>
      </c>
      <c r="C3422" s="1">
        <v>44626</v>
      </c>
      <c r="D3422" t="s">
        <v>19</v>
      </c>
      <c r="E3422" t="s">
        <v>363</v>
      </c>
      <c r="F3422" t="s">
        <v>16</v>
      </c>
      <c r="G3422" t="s">
        <v>12</v>
      </c>
      <c r="H3422" s="3">
        <v>5293.49</v>
      </c>
      <c r="I3422" s="3">
        <v>5314.75</v>
      </c>
    </row>
    <row r="3423" spans="2:9" x14ac:dyDescent="0.65">
      <c r="B3423" t="s">
        <v>3499</v>
      </c>
      <c r="C3423" s="1">
        <v>45337</v>
      </c>
      <c r="D3423" t="s">
        <v>39</v>
      </c>
      <c r="E3423" t="s">
        <v>156</v>
      </c>
      <c r="F3423" t="s">
        <v>21</v>
      </c>
      <c r="G3423" t="s">
        <v>41</v>
      </c>
      <c r="H3423" s="3">
        <v>8313.74</v>
      </c>
      <c r="I3423" s="3">
        <v>8366.25</v>
      </c>
    </row>
    <row r="3424" spans="2:9" x14ac:dyDescent="0.65">
      <c r="B3424" t="s">
        <v>3500</v>
      </c>
      <c r="C3424" s="1">
        <v>45464</v>
      </c>
      <c r="D3424" t="s">
        <v>45</v>
      </c>
      <c r="E3424" t="s">
        <v>46</v>
      </c>
      <c r="F3424" t="s">
        <v>30</v>
      </c>
      <c r="G3424" t="s">
        <v>48</v>
      </c>
      <c r="H3424" s="3">
        <v>4013.29</v>
      </c>
      <c r="I3424" s="3">
        <v>4073.17</v>
      </c>
    </row>
    <row r="3425" spans="2:9" x14ac:dyDescent="0.65">
      <c r="B3425" t="s">
        <v>3501</v>
      </c>
      <c r="C3425" s="1">
        <v>44967</v>
      </c>
      <c r="D3425" t="s">
        <v>45</v>
      </c>
      <c r="E3425" t="s">
        <v>87</v>
      </c>
      <c r="F3425" t="s">
        <v>16</v>
      </c>
      <c r="G3425" t="s">
        <v>58</v>
      </c>
      <c r="H3425" s="3">
        <v>553.35</v>
      </c>
      <c r="I3425" s="3">
        <v>648.64</v>
      </c>
    </row>
    <row r="3426" spans="2:9" x14ac:dyDescent="0.65">
      <c r="B3426" t="s">
        <v>3502</v>
      </c>
      <c r="C3426" s="1">
        <v>45630</v>
      </c>
      <c r="D3426" t="s">
        <v>24</v>
      </c>
      <c r="E3426" t="s">
        <v>52</v>
      </c>
      <c r="F3426" t="s">
        <v>30</v>
      </c>
      <c r="G3426" t="s">
        <v>17</v>
      </c>
      <c r="H3426" s="3">
        <v>1858.82</v>
      </c>
      <c r="I3426" s="3">
        <v>1920.5</v>
      </c>
    </row>
    <row r="3427" spans="2:9" x14ac:dyDescent="0.65">
      <c r="B3427" t="s">
        <v>3503</v>
      </c>
      <c r="C3427" s="1">
        <v>44880</v>
      </c>
      <c r="D3427" t="s">
        <v>24</v>
      </c>
      <c r="E3427" t="s">
        <v>68</v>
      </c>
      <c r="F3427" t="s">
        <v>47</v>
      </c>
      <c r="G3427" t="s">
        <v>12</v>
      </c>
      <c r="H3427" s="3">
        <v>3394.34</v>
      </c>
      <c r="I3427" s="3">
        <v>3447.57</v>
      </c>
    </row>
    <row r="3428" spans="2:9" x14ac:dyDescent="0.65">
      <c r="B3428" t="s">
        <v>3504</v>
      </c>
      <c r="C3428" s="1">
        <v>44692</v>
      </c>
      <c r="D3428" t="s">
        <v>9</v>
      </c>
      <c r="E3428" t="s">
        <v>185</v>
      </c>
      <c r="F3428" t="s">
        <v>47</v>
      </c>
      <c r="G3428" t="s">
        <v>33</v>
      </c>
      <c r="H3428" s="3">
        <v>3002</v>
      </c>
      <c r="I3428" s="3">
        <v>3100.8</v>
      </c>
    </row>
    <row r="3429" spans="2:9" x14ac:dyDescent="0.65">
      <c r="B3429" t="s">
        <v>3505</v>
      </c>
      <c r="C3429" s="1">
        <v>45335</v>
      </c>
      <c r="D3429" t="s">
        <v>35</v>
      </c>
      <c r="E3429" t="s">
        <v>363</v>
      </c>
      <c r="F3429" t="s">
        <v>21</v>
      </c>
      <c r="G3429" t="s">
        <v>22</v>
      </c>
      <c r="H3429" s="3">
        <v>555.87</v>
      </c>
      <c r="I3429" s="3">
        <v>641.29999999999995</v>
      </c>
    </row>
    <row r="3430" spans="2:9" x14ac:dyDescent="0.65">
      <c r="B3430" t="s">
        <v>3506</v>
      </c>
      <c r="C3430" s="1">
        <v>44849</v>
      </c>
      <c r="D3430" t="s">
        <v>35</v>
      </c>
      <c r="E3430" t="s">
        <v>54</v>
      </c>
      <c r="F3430" t="s">
        <v>47</v>
      </c>
      <c r="G3430" t="s">
        <v>48</v>
      </c>
      <c r="H3430" s="3">
        <v>9497.5300000000007</v>
      </c>
      <c r="I3430" s="3">
        <v>9542.31</v>
      </c>
    </row>
    <row r="3431" spans="2:9" x14ac:dyDescent="0.65">
      <c r="B3431" t="s">
        <v>3507</v>
      </c>
      <c r="C3431" s="1">
        <v>45019</v>
      </c>
      <c r="D3431" t="s">
        <v>35</v>
      </c>
      <c r="E3431" t="s">
        <v>10</v>
      </c>
      <c r="F3431" t="s">
        <v>11</v>
      </c>
      <c r="G3431" t="s">
        <v>33</v>
      </c>
      <c r="H3431" s="3">
        <v>3572.53</v>
      </c>
      <c r="I3431" s="3">
        <v>3610.52</v>
      </c>
    </row>
    <row r="3432" spans="2:9" x14ac:dyDescent="0.65">
      <c r="B3432" t="s">
        <v>3508</v>
      </c>
      <c r="C3432" s="1">
        <v>44685</v>
      </c>
      <c r="D3432" t="s">
        <v>32</v>
      </c>
      <c r="E3432" t="s">
        <v>29</v>
      </c>
      <c r="F3432" t="s">
        <v>47</v>
      </c>
      <c r="G3432" t="s">
        <v>17</v>
      </c>
      <c r="H3432" s="3">
        <v>7004.06</v>
      </c>
      <c r="I3432" s="3">
        <v>7062.62</v>
      </c>
    </row>
    <row r="3433" spans="2:9" x14ac:dyDescent="0.65">
      <c r="B3433" t="s">
        <v>3509</v>
      </c>
      <c r="C3433" s="1">
        <v>45337</v>
      </c>
      <c r="D3433" t="s">
        <v>9</v>
      </c>
      <c r="E3433" t="s">
        <v>77</v>
      </c>
      <c r="F3433" t="s">
        <v>21</v>
      </c>
      <c r="G3433" t="s">
        <v>12</v>
      </c>
      <c r="H3433" s="3">
        <v>2558.21</v>
      </c>
      <c r="I3433" s="3">
        <v>2598.36</v>
      </c>
    </row>
    <row r="3434" spans="2:9" x14ac:dyDescent="0.65">
      <c r="B3434" t="s">
        <v>3510</v>
      </c>
      <c r="C3434" s="1">
        <v>45281</v>
      </c>
      <c r="D3434" t="s">
        <v>19</v>
      </c>
      <c r="E3434" t="s">
        <v>75</v>
      </c>
      <c r="F3434" t="s">
        <v>30</v>
      </c>
      <c r="G3434" t="s">
        <v>58</v>
      </c>
      <c r="H3434" s="3">
        <v>5110.8599999999997</v>
      </c>
      <c r="I3434" s="3">
        <v>5169.38</v>
      </c>
    </row>
    <row r="3435" spans="2:9" x14ac:dyDescent="0.65">
      <c r="B3435" t="s">
        <v>3511</v>
      </c>
      <c r="C3435" s="1">
        <v>45450</v>
      </c>
      <c r="D3435" t="s">
        <v>32</v>
      </c>
      <c r="E3435" t="s">
        <v>36</v>
      </c>
      <c r="F3435" t="s">
        <v>16</v>
      </c>
      <c r="G3435" t="s">
        <v>37</v>
      </c>
      <c r="H3435" s="3">
        <v>1144.6400000000001</v>
      </c>
      <c r="I3435" s="3">
        <v>1198.69</v>
      </c>
    </row>
    <row r="3436" spans="2:9" x14ac:dyDescent="0.65">
      <c r="B3436" t="s">
        <v>3512</v>
      </c>
      <c r="C3436" s="1">
        <v>44735</v>
      </c>
      <c r="D3436" t="s">
        <v>32</v>
      </c>
      <c r="E3436" t="s">
        <v>29</v>
      </c>
      <c r="F3436" t="s">
        <v>16</v>
      </c>
      <c r="G3436" t="s">
        <v>17</v>
      </c>
      <c r="H3436" s="3">
        <v>3374.93</v>
      </c>
      <c r="I3436" s="3">
        <v>3421.7</v>
      </c>
    </row>
    <row r="3437" spans="2:9" x14ac:dyDescent="0.65">
      <c r="B3437" t="s">
        <v>3513</v>
      </c>
      <c r="C3437" s="1">
        <v>45421</v>
      </c>
      <c r="D3437" t="s">
        <v>14</v>
      </c>
      <c r="E3437" t="s">
        <v>95</v>
      </c>
      <c r="F3437" t="s">
        <v>47</v>
      </c>
      <c r="G3437" t="s">
        <v>58</v>
      </c>
      <c r="H3437" s="3">
        <v>1266.68</v>
      </c>
      <c r="I3437" s="3">
        <v>1354.2</v>
      </c>
    </row>
    <row r="3438" spans="2:9" x14ac:dyDescent="0.65">
      <c r="B3438" t="s">
        <v>3514</v>
      </c>
      <c r="C3438" s="1">
        <v>44706</v>
      </c>
      <c r="D3438" t="s">
        <v>39</v>
      </c>
      <c r="E3438" t="s">
        <v>110</v>
      </c>
      <c r="F3438" t="s">
        <v>16</v>
      </c>
      <c r="G3438" t="s">
        <v>69</v>
      </c>
      <c r="H3438" s="3">
        <v>7278.16</v>
      </c>
      <c r="I3438" s="3">
        <v>7307.86</v>
      </c>
    </row>
    <row r="3439" spans="2:9" x14ac:dyDescent="0.65">
      <c r="B3439" t="s">
        <v>3515</v>
      </c>
      <c r="C3439" s="1">
        <v>44827</v>
      </c>
      <c r="D3439" t="s">
        <v>19</v>
      </c>
      <c r="E3439" t="s">
        <v>52</v>
      </c>
      <c r="F3439" t="s">
        <v>11</v>
      </c>
      <c r="G3439" t="s">
        <v>58</v>
      </c>
      <c r="H3439" s="3">
        <v>3956.84</v>
      </c>
      <c r="I3439" s="3">
        <v>4044.44</v>
      </c>
    </row>
    <row r="3440" spans="2:9" x14ac:dyDescent="0.65">
      <c r="B3440" t="s">
        <v>3516</v>
      </c>
      <c r="C3440" s="1">
        <v>45486</v>
      </c>
      <c r="D3440" t="s">
        <v>39</v>
      </c>
      <c r="E3440" t="s">
        <v>87</v>
      </c>
      <c r="F3440" t="s">
        <v>11</v>
      </c>
      <c r="G3440" t="s">
        <v>41</v>
      </c>
      <c r="H3440" s="3">
        <v>8162.76</v>
      </c>
      <c r="I3440" s="3">
        <v>8208.35</v>
      </c>
    </row>
    <row r="3441" spans="2:9" x14ac:dyDescent="0.65">
      <c r="B3441" t="s">
        <v>3517</v>
      </c>
      <c r="C3441" s="1">
        <v>45424</v>
      </c>
      <c r="D3441" t="s">
        <v>9</v>
      </c>
      <c r="E3441" t="s">
        <v>108</v>
      </c>
      <c r="F3441" t="s">
        <v>21</v>
      </c>
      <c r="G3441" t="s">
        <v>12</v>
      </c>
      <c r="H3441" s="3">
        <v>3299.98</v>
      </c>
      <c r="I3441" s="3">
        <v>3342.05</v>
      </c>
    </row>
    <row r="3442" spans="2:9" x14ac:dyDescent="0.65">
      <c r="B3442" t="s">
        <v>3518</v>
      </c>
      <c r="C3442" s="1">
        <v>44729</v>
      </c>
      <c r="D3442" t="s">
        <v>19</v>
      </c>
      <c r="E3442" t="s">
        <v>90</v>
      </c>
      <c r="F3442" t="s">
        <v>11</v>
      </c>
      <c r="G3442" t="s">
        <v>41</v>
      </c>
      <c r="H3442" s="3">
        <v>4387.41</v>
      </c>
      <c r="I3442" s="3">
        <v>4450.49</v>
      </c>
    </row>
    <row r="3443" spans="2:9" x14ac:dyDescent="0.65">
      <c r="B3443" t="s">
        <v>3519</v>
      </c>
      <c r="C3443" s="1">
        <v>44752</v>
      </c>
      <c r="D3443" t="s">
        <v>27</v>
      </c>
      <c r="E3443" t="s">
        <v>142</v>
      </c>
      <c r="F3443" t="s">
        <v>16</v>
      </c>
      <c r="G3443" t="s">
        <v>12</v>
      </c>
      <c r="H3443" s="3">
        <v>8407.2000000000007</v>
      </c>
      <c r="I3443" s="3">
        <v>8461.5400000000009</v>
      </c>
    </row>
    <row r="3444" spans="2:9" x14ac:dyDescent="0.65">
      <c r="B3444" t="s">
        <v>3520</v>
      </c>
      <c r="C3444" s="1">
        <v>45133</v>
      </c>
      <c r="D3444" t="s">
        <v>9</v>
      </c>
      <c r="E3444" t="s">
        <v>57</v>
      </c>
      <c r="F3444" t="s">
        <v>47</v>
      </c>
      <c r="G3444" t="s">
        <v>41</v>
      </c>
      <c r="H3444" s="3">
        <v>2743.69</v>
      </c>
      <c r="I3444" s="3">
        <v>2785.63</v>
      </c>
    </row>
    <row r="3445" spans="2:9" x14ac:dyDescent="0.65">
      <c r="B3445" t="s">
        <v>3521</v>
      </c>
      <c r="C3445" s="1">
        <v>44927</v>
      </c>
      <c r="D3445" t="s">
        <v>19</v>
      </c>
      <c r="E3445" t="s">
        <v>46</v>
      </c>
      <c r="F3445" t="s">
        <v>21</v>
      </c>
      <c r="G3445" t="s">
        <v>48</v>
      </c>
      <c r="H3445" s="3">
        <v>9029.26</v>
      </c>
      <c r="I3445" s="3">
        <v>9128.11</v>
      </c>
    </row>
    <row r="3446" spans="2:9" x14ac:dyDescent="0.65">
      <c r="B3446" t="s">
        <v>3522</v>
      </c>
      <c r="C3446" s="1">
        <v>44878</v>
      </c>
      <c r="D3446" t="s">
        <v>9</v>
      </c>
      <c r="E3446" t="s">
        <v>142</v>
      </c>
      <c r="F3446" t="s">
        <v>47</v>
      </c>
      <c r="G3446" t="s">
        <v>22</v>
      </c>
      <c r="H3446" s="3">
        <v>841.41</v>
      </c>
      <c r="I3446" s="3">
        <v>905.83</v>
      </c>
    </row>
    <row r="3447" spans="2:9" x14ac:dyDescent="0.65">
      <c r="B3447" t="s">
        <v>3523</v>
      </c>
      <c r="C3447" s="1">
        <v>45176</v>
      </c>
      <c r="D3447" t="s">
        <v>39</v>
      </c>
      <c r="E3447" t="s">
        <v>363</v>
      </c>
      <c r="F3447" t="s">
        <v>47</v>
      </c>
      <c r="G3447" t="s">
        <v>58</v>
      </c>
      <c r="H3447" s="3">
        <v>263.08999999999997</v>
      </c>
      <c r="I3447" s="3">
        <v>329.34</v>
      </c>
    </row>
    <row r="3448" spans="2:9" x14ac:dyDescent="0.65">
      <c r="B3448" t="s">
        <v>3524</v>
      </c>
      <c r="C3448" s="1">
        <v>45540</v>
      </c>
      <c r="D3448" t="s">
        <v>45</v>
      </c>
      <c r="E3448" t="s">
        <v>46</v>
      </c>
      <c r="F3448" t="s">
        <v>30</v>
      </c>
      <c r="G3448" t="s">
        <v>22</v>
      </c>
      <c r="H3448" s="3">
        <v>948.17</v>
      </c>
      <c r="I3448" s="3">
        <v>983.44</v>
      </c>
    </row>
    <row r="3449" spans="2:9" x14ac:dyDescent="0.65">
      <c r="B3449" t="s">
        <v>3525</v>
      </c>
      <c r="C3449" s="1">
        <v>45088</v>
      </c>
      <c r="D3449" t="s">
        <v>39</v>
      </c>
      <c r="E3449" t="s">
        <v>57</v>
      </c>
      <c r="F3449" t="s">
        <v>16</v>
      </c>
      <c r="G3449" t="s">
        <v>22</v>
      </c>
      <c r="H3449" s="3">
        <v>626.79999999999995</v>
      </c>
      <c r="I3449" s="3">
        <v>650.79999999999995</v>
      </c>
    </row>
    <row r="3450" spans="2:9" x14ac:dyDescent="0.65">
      <c r="B3450" t="s">
        <v>3526</v>
      </c>
      <c r="C3450" s="1">
        <v>44645</v>
      </c>
      <c r="D3450" t="s">
        <v>9</v>
      </c>
      <c r="E3450" t="s">
        <v>180</v>
      </c>
      <c r="F3450" t="s">
        <v>21</v>
      </c>
      <c r="G3450" t="s">
        <v>37</v>
      </c>
      <c r="H3450" s="3">
        <v>7592.04</v>
      </c>
      <c r="I3450" s="3">
        <v>7644.98</v>
      </c>
    </row>
    <row r="3451" spans="2:9" x14ac:dyDescent="0.65">
      <c r="B3451" t="s">
        <v>3527</v>
      </c>
      <c r="C3451" s="1">
        <v>45297</v>
      </c>
      <c r="D3451" t="s">
        <v>24</v>
      </c>
      <c r="E3451" t="s">
        <v>147</v>
      </c>
      <c r="F3451" t="s">
        <v>11</v>
      </c>
      <c r="G3451" t="s">
        <v>69</v>
      </c>
      <c r="H3451" s="3">
        <v>7990.46</v>
      </c>
      <c r="I3451" s="3">
        <v>8026.07</v>
      </c>
    </row>
    <row r="3452" spans="2:9" x14ac:dyDescent="0.65">
      <c r="B3452" t="s">
        <v>3528</v>
      </c>
      <c r="C3452" s="1">
        <v>44854</v>
      </c>
      <c r="D3452" t="s">
        <v>32</v>
      </c>
      <c r="E3452" t="s">
        <v>29</v>
      </c>
      <c r="F3452" t="s">
        <v>30</v>
      </c>
      <c r="G3452" t="s">
        <v>22</v>
      </c>
      <c r="H3452" s="3">
        <v>999.34</v>
      </c>
      <c r="I3452" s="3">
        <v>1071.28</v>
      </c>
    </row>
    <row r="3453" spans="2:9" x14ac:dyDescent="0.65">
      <c r="B3453" t="s">
        <v>3529</v>
      </c>
      <c r="C3453" s="1">
        <v>45354</v>
      </c>
      <c r="D3453" t="s">
        <v>9</v>
      </c>
      <c r="E3453" t="s">
        <v>77</v>
      </c>
      <c r="F3453" t="s">
        <v>11</v>
      </c>
      <c r="G3453" t="s">
        <v>12</v>
      </c>
      <c r="H3453" s="3">
        <v>1471.47</v>
      </c>
      <c r="I3453" s="3">
        <v>1510.06</v>
      </c>
    </row>
    <row r="3454" spans="2:9" x14ac:dyDescent="0.65">
      <c r="B3454" t="s">
        <v>3530</v>
      </c>
      <c r="C3454" s="1">
        <v>44907</v>
      </c>
      <c r="D3454" t="s">
        <v>24</v>
      </c>
      <c r="E3454" t="s">
        <v>110</v>
      </c>
      <c r="F3454" t="s">
        <v>30</v>
      </c>
      <c r="G3454" t="s">
        <v>69</v>
      </c>
      <c r="H3454" s="3">
        <v>3436.19</v>
      </c>
      <c r="I3454" s="3">
        <v>3517.4</v>
      </c>
    </row>
    <row r="3455" spans="2:9" x14ac:dyDescent="0.65">
      <c r="B3455" t="s">
        <v>3531</v>
      </c>
      <c r="C3455" s="1">
        <v>44631</v>
      </c>
      <c r="D3455" t="s">
        <v>35</v>
      </c>
      <c r="E3455" t="s">
        <v>170</v>
      </c>
      <c r="F3455" t="s">
        <v>16</v>
      </c>
      <c r="G3455" t="s">
        <v>12</v>
      </c>
      <c r="H3455" s="3">
        <v>3637.74</v>
      </c>
      <c r="I3455" s="3">
        <v>3683.46</v>
      </c>
    </row>
    <row r="3456" spans="2:9" x14ac:dyDescent="0.65">
      <c r="B3456" t="s">
        <v>3532</v>
      </c>
      <c r="C3456" s="1">
        <v>45172</v>
      </c>
      <c r="D3456" t="s">
        <v>35</v>
      </c>
      <c r="E3456" t="s">
        <v>54</v>
      </c>
      <c r="F3456" t="s">
        <v>30</v>
      </c>
      <c r="G3456" t="s">
        <v>58</v>
      </c>
      <c r="H3456" s="3">
        <v>7034.62</v>
      </c>
      <c r="I3456" s="3">
        <v>7075.94</v>
      </c>
    </row>
    <row r="3457" spans="2:9" x14ac:dyDescent="0.65">
      <c r="B3457" t="s">
        <v>3533</v>
      </c>
      <c r="C3457" s="1">
        <v>44750</v>
      </c>
      <c r="D3457" t="s">
        <v>9</v>
      </c>
      <c r="E3457" t="s">
        <v>161</v>
      </c>
      <c r="F3457" t="s">
        <v>21</v>
      </c>
      <c r="G3457" t="s">
        <v>33</v>
      </c>
      <c r="H3457" s="3">
        <v>9861.9599999999991</v>
      </c>
      <c r="I3457" s="3">
        <v>9915.7099999999991</v>
      </c>
    </row>
    <row r="3458" spans="2:9" x14ac:dyDescent="0.65">
      <c r="B3458" t="s">
        <v>3534</v>
      </c>
      <c r="C3458" s="1">
        <v>44829</v>
      </c>
      <c r="D3458" t="s">
        <v>9</v>
      </c>
      <c r="E3458" t="s">
        <v>185</v>
      </c>
      <c r="F3458" t="s">
        <v>11</v>
      </c>
      <c r="G3458" t="s">
        <v>58</v>
      </c>
      <c r="H3458" s="3">
        <v>9743.66</v>
      </c>
      <c r="I3458" s="3">
        <v>9797.33</v>
      </c>
    </row>
    <row r="3459" spans="2:9" x14ac:dyDescent="0.65">
      <c r="B3459" t="s">
        <v>3535</v>
      </c>
      <c r="C3459" s="1">
        <v>44898</v>
      </c>
      <c r="D3459" t="s">
        <v>24</v>
      </c>
      <c r="E3459" t="s">
        <v>54</v>
      </c>
      <c r="F3459" t="s">
        <v>11</v>
      </c>
      <c r="G3459" t="s">
        <v>22</v>
      </c>
      <c r="H3459" s="3">
        <v>7693.93</v>
      </c>
      <c r="I3459" s="3">
        <v>7789.29</v>
      </c>
    </row>
    <row r="3460" spans="2:9" x14ac:dyDescent="0.65">
      <c r="B3460" t="s">
        <v>3536</v>
      </c>
      <c r="C3460" s="1">
        <v>45103</v>
      </c>
      <c r="D3460" t="s">
        <v>24</v>
      </c>
      <c r="E3460" t="s">
        <v>54</v>
      </c>
      <c r="F3460" t="s">
        <v>30</v>
      </c>
      <c r="G3460" t="s">
        <v>41</v>
      </c>
      <c r="H3460" s="3">
        <v>7694.35</v>
      </c>
      <c r="I3460" s="3">
        <v>7737.89</v>
      </c>
    </row>
    <row r="3461" spans="2:9" x14ac:dyDescent="0.65">
      <c r="B3461" t="s">
        <v>3537</v>
      </c>
      <c r="C3461" s="1">
        <v>45462</v>
      </c>
      <c r="D3461" t="s">
        <v>19</v>
      </c>
      <c r="E3461" t="s">
        <v>270</v>
      </c>
      <c r="F3461" t="s">
        <v>11</v>
      </c>
      <c r="G3461" t="s">
        <v>48</v>
      </c>
      <c r="H3461" s="3">
        <v>4823.4399999999996</v>
      </c>
      <c r="I3461" s="3">
        <v>4847.88</v>
      </c>
    </row>
    <row r="3462" spans="2:9" x14ac:dyDescent="0.65">
      <c r="B3462" t="s">
        <v>3538</v>
      </c>
      <c r="C3462" s="1">
        <v>44979</v>
      </c>
      <c r="D3462" t="s">
        <v>32</v>
      </c>
      <c r="E3462" t="s">
        <v>43</v>
      </c>
      <c r="F3462" t="s">
        <v>47</v>
      </c>
      <c r="G3462" t="s">
        <v>41</v>
      </c>
      <c r="H3462" s="3">
        <v>5997.95</v>
      </c>
      <c r="I3462" s="3">
        <v>6016.79</v>
      </c>
    </row>
    <row r="3463" spans="2:9" x14ac:dyDescent="0.65">
      <c r="B3463" t="s">
        <v>3539</v>
      </c>
      <c r="C3463" s="1">
        <v>45391</v>
      </c>
      <c r="D3463" t="s">
        <v>39</v>
      </c>
      <c r="E3463" t="s">
        <v>254</v>
      </c>
      <c r="F3463" t="s">
        <v>47</v>
      </c>
      <c r="G3463" t="s">
        <v>69</v>
      </c>
      <c r="H3463" s="3">
        <v>3517.15</v>
      </c>
      <c r="I3463" s="3">
        <v>3588.56</v>
      </c>
    </row>
    <row r="3464" spans="2:9" x14ac:dyDescent="0.65">
      <c r="B3464" t="s">
        <v>3540</v>
      </c>
      <c r="C3464" s="1">
        <v>45501</v>
      </c>
      <c r="D3464" t="s">
        <v>9</v>
      </c>
      <c r="E3464" t="s">
        <v>110</v>
      </c>
      <c r="F3464" t="s">
        <v>11</v>
      </c>
      <c r="G3464" t="s">
        <v>33</v>
      </c>
      <c r="H3464" s="3">
        <v>2613.2600000000002</v>
      </c>
      <c r="I3464" s="3">
        <v>2701.89</v>
      </c>
    </row>
    <row r="3465" spans="2:9" x14ac:dyDescent="0.65">
      <c r="B3465" t="s">
        <v>3541</v>
      </c>
      <c r="C3465" s="1">
        <v>44608</v>
      </c>
      <c r="D3465" t="s">
        <v>45</v>
      </c>
      <c r="E3465" t="s">
        <v>68</v>
      </c>
      <c r="F3465" t="s">
        <v>30</v>
      </c>
      <c r="G3465" t="s">
        <v>58</v>
      </c>
      <c r="H3465" s="3">
        <v>6080.71</v>
      </c>
      <c r="I3465" s="3">
        <v>6090.63</v>
      </c>
    </row>
    <row r="3466" spans="2:9" x14ac:dyDescent="0.65">
      <c r="B3466" t="s">
        <v>3542</v>
      </c>
      <c r="C3466" s="1">
        <v>44951</v>
      </c>
      <c r="D3466" t="s">
        <v>27</v>
      </c>
      <c r="E3466" t="s">
        <v>43</v>
      </c>
      <c r="F3466" t="s">
        <v>30</v>
      </c>
      <c r="G3466" t="s">
        <v>69</v>
      </c>
      <c r="H3466" s="3">
        <v>3696.9</v>
      </c>
      <c r="I3466" s="3">
        <v>3765.16</v>
      </c>
    </row>
    <row r="3467" spans="2:9" x14ac:dyDescent="0.65">
      <c r="B3467" t="s">
        <v>3543</v>
      </c>
      <c r="C3467" s="1">
        <v>44621</v>
      </c>
      <c r="D3467" t="s">
        <v>39</v>
      </c>
      <c r="E3467" t="s">
        <v>135</v>
      </c>
      <c r="F3467" t="s">
        <v>11</v>
      </c>
      <c r="G3467" t="s">
        <v>69</v>
      </c>
      <c r="H3467" s="3">
        <v>4704.9799999999996</v>
      </c>
      <c r="I3467" s="3">
        <v>4744.96</v>
      </c>
    </row>
    <row r="3468" spans="2:9" x14ac:dyDescent="0.65">
      <c r="B3468" t="s">
        <v>3544</v>
      </c>
      <c r="C3468" s="1">
        <v>45087</v>
      </c>
      <c r="D3468" t="s">
        <v>35</v>
      </c>
      <c r="E3468" t="s">
        <v>90</v>
      </c>
      <c r="F3468" t="s">
        <v>47</v>
      </c>
      <c r="G3468" t="s">
        <v>22</v>
      </c>
      <c r="H3468" s="3">
        <v>9847.9699999999993</v>
      </c>
      <c r="I3468" s="3">
        <v>9872.31</v>
      </c>
    </row>
    <row r="3469" spans="2:9" x14ac:dyDescent="0.65">
      <c r="B3469" t="s">
        <v>3545</v>
      </c>
      <c r="C3469" s="1">
        <v>45501</v>
      </c>
      <c r="D3469" t="s">
        <v>19</v>
      </c>
      <c r="E3469" t="s">
        <v>138</v>
      </c>
      <c r="F3469" t="s">
        <v>30</v>
      </c>
      <c r="G3469" t="s">
        <v>37</v>
      </c>
      <c r="H3469" s="3">
        <v>8864.3799999999992</v>
      </c>
      <c r="I3469" s="3">
        <v>8950.5300000000007</v>
      </c>
    </row>
    <row r="3470" spans="2:9" x14ac:dyDescent="0.65">
      <c r="B3470" t="s">
        <v>3546</v>
      </c>
      <c r="C3470" s="1">
        <v>44644</v>
      </c>
      <c r="D3470" t="s">
        <v>14</v>
      </c>
      <c r="E3470" t="s">
        <v>66</v>
      </c>
      <c r="F3470" t="s">
        <v>16</v>
      </c>
      <c r="G3470" t="s">
        <v>12</v>
      </c>
      <c r="H3470" s="3">
        <v>9415.7800000000007</v>
      </c>
      <c r="I3470" s="3">
        <v>9479.6200000000008</v>
      </c>
    </row>
    <row r="3471" spans="2:9" x14ac:dyDescent="0.65">
      <c r="B3471" t="s">
        <v>3547</v>
      </c>
      <c r="C3471" s="1">
        <v>45223</v>
      </c>
      <c r="D3471" t="s">
        <v>19</v>
      </c>
      <c r="E3471" t="s">
        <v>20</v>
      </c>
      <c r="F3471" t="s">
        <v>11</v>
      </c>
      <c r="G3471" t="s">
        <v>69</v>
      </c>
      <c r="H3471" s="3">
        <v>2209.5500000000002</v>
      </c>
      <c r="I3471" s="3">
        <v>2286.4899999999998</v>
      </c>
    </row>
    <row r="3472" spans="2:9" x14ac:dyDescent="0.65">
      <c r="B3472" t="s">
        <v>3548</v>
      </c>
      <c r="C3472" s="1">
        <v>44823</v>
      </c>
      <c r="D3472" t="s">
        <v>24</v>
      </c>
      <c r="E3472" t="s">
        <v>363</v>
      </c>
      <c r="F3472" t="s">
        <v>47</v>
      </c>
      <c r="G3472" t="s">
        <v>41</v>
      </c>
      <c r="H3472" s="3">
        <v>7428.75</v>
      </c>
      <c r="I3472" s="3">
        <v>7452.99</v>
      </c>
    </row>
    <row r="3473" spans="2:9" x14ac:dyDescent="0.65">
      <c r="B3473" t="s">
        <v>3549</v>
      </c>
      <c r="C3473" s="1">
        <v>44938</v>
      </c>
      <c r="D3473" t="s">
        <v>35</v>
      </c>
      <c r="E3473" t="s">
        <v>43</v>
      </c>
      <c r="F3473" t="s">
        <v>47</v>
      </c>
      <c r="G3473" t="s">
        <v>69</v>
      </c>
      <c r="H3473" s="3">
        <v>2794.23</v>
      </c>
      <c r="I3473" s="3">
        <v>2852.39</v>
      </c>
    </row>
    <row r="3474" spans="2:9" x14ac:dyDescent="0.65">
      <c r="B3474" t="s">
        <v>3550</v>
      </c>
      <c r="C3474" s="1">
        <v>45098</v>
      </c>
      <c r="D3474" t="s">
        <v>32</v>
      </c>
      <c r="E3474" t="s">
        <v>122</v>
      </c>
      <c r="F3474" t="s">
        <v>47</v>
      </c>
      <c r="G3474" t="s">
        <v>58</v>
      </c>
      <c r="H3474" s="3">
        <v>2022.17</v>
      </c>
      <c r="I3474" s="3">
        <v>2048.11</v>
      </c>
    </row>
    <row r="3475" spans="2:9" x14ac:dyDescent="0.65">
      <c r="B3475" t="s">
        <v>3551</v>
      </c>
      <c r="C3475" s="1">
        <v>44736</v>
      </c>
      <c r="D3475" t="s">
        <v>27</v>
      </c>
      <c r="E3475" t="s">
        <v>161</v>
      </c>
      <c r="F3475" t="s">
        <v>21</v>
      </c>
      <c r="G3475" t="s">
        <v>58</v>
      </c>
      <c r="H3475" s="3">
        <v>8277.3700000000008</v>
      </c>
      <c r="I3475" s="3">
        <v>8322.86</v>
      </c>
    </row>
    <row r="3476" spans="2:9" x14ac:dyDescent="0.65">
      <c r="B3476" t="s">
        <v>3552</v>
      </c>
      <c r="C3476" s="1">
        <v>44623</v>
      </c>
      <c r="D3476" t="s">
        <v>27</v>
      </c>
      <c r="E3476" t="s">
        <v>180</v>
      </c>
      <c r="F3476" t="s">
        <v>47</v>
      </c>
      <c r="G3476" t="s">
        <v>12</v>
      </c>
      <c r="H3476" s="3">
        <v>9597.25</v>
      </c>
      <c r="I3476" s="3">
        <v>9695.7199999999993</v>
      </c>
    </row>
    <row r="3477" spans="2:9" x14ac:dyDescent="0.65">
      <c r="B3477" t="s">
        <v>3553</v>
      </c>
      <c r="C3477" s="1">
        <v>44905</v>
      </c>
      <c r="D3477" t="s">
        <v>35</v>
      </c>
      <c r="E3477" t="s">
        <v>77</v>
      </c>
      <c r="F3477" t="s">
        <v>16</v>
      </c>
      <c r="G3477" t="s">
        <v>12</v>
      </c>
      <c r="H3477" s="3">
        <v>4154.09</v>
      </c>
      <c r="I3477" s="3">
        <v>4191.26</v>
      </c>
    </row>
    <row r="3478" spans="2:9" x14ac:dyDescent="0.65">
      <c r="B3478" t="s">
        <v>3554</v>
      </c>
      <c r="C3478" s="1">
        <v>45004</v>
      </c>
      <c r="D3478" t="s">
        <v>19</v>
      </c>
      <c r="E3478" t="s">
        <v>90</v>
      </c>
      <c r="F3478" t="s">
        <v>30</v>
      </c>
      <c r="G3478" t="s">
        <v>12</v>
      </c>
      <c r="H3478" s="3">
        <v>3893.68</v>
      </c>
      <c r="I3478" s="3">
        <v>3981.12</v>
      </c>
    </row>
    <row r="3479" spans="2:9" x14ac:dyDescent="0.65">
      <c r="B3479" t="s">
        <v>3555</v>
      </c>
      <c r="C3479" s="1">
        <v>45484</v>
      </c>
      <c r="D3479" t="s">
        <v>39</v>
      </c>
      <c r="E3479" t="s">
        <v>174</v>
      </c>
      <c r="F3479" t="s">
        <v>47</v>
      </c>
      <c r="G3479" t="s">
        <v>12</v>
      </c>
      <c r="H3479" s="3">
        <v>8235.0400000000009</v>
      </c>
      <c r="I3479" s="3">
        <v>8286.86</v>
      </c>
    </row>
    <row r="3480" spans="2:9" x14ac:dyDescent="0.65">
      <c r="B3480" t="s">
        <v>3556</v>
      </c>
      <c r="C3480" s="1">
        <v>45189</v>
      </c>
      <c r="D3480" t="s">
        <v>14</v>
      </c>
      <c r="E3480" t="s">
        <v>254</v>
      </c>
      <c r="F3480" t="s">
        <v>16</v>
      </c>
      <c r="G3480" t="s">
        <v>12</v>
      </c>
      <c r="H3480" s="3">
        <v>2405.1799999999998</v>
      </c>
      <c r="I3480" s="3">
        <v>2489.64</v>
      </c>
    </row>
    <row r="3481" spans="2:9" x14ac:dyDescent="0.65">
      <c r="B3481" t="s">
        <v>3557</v>
      </c>
      <c r="C3481" s="1">
        <v>44984</v>
      </c>
      <c r="D3481" t="s">
        <v>39</v>
      </c>
      <c r="E3481" t="s">
        <v>174</v>
      </c>
      <c r="F3481" t="s">
        <v>16</v>
      </c>
      <c r="G3481" t="s">
        <v>58</v>
      </c>
      <c r="H3481" s="3">
        <v>8733.0499999999993</v>
      </c>
      <c r="I3481" s="3">
        <v>8776.39</v>
      </c>
    </row>
    <row r="3482" spans="2:9" x14ac:dyDescent="0.65">
      <c r="B3482" t="s">
        <v>3558</v>
      </c>
      <c r="C3482" s="1">
        <v>44754</v>
      </c>
      <c r="D3482" t="s">
        <v>14</v>
      </c>
      <c r="E3482" t="s">
        <v>128</v>
      </c>
      <c r="F3482" t="s">
        <v>16</v>
      </c>
      <c r="G3482" t="s">
        <v>48</v>
      </c>
      <c r="H3482" s="3">
        <v>6341.57</v>
      </c>
      <c r="I3482" s="3">
        <v>6408</v>
      </c>
    </row>
    <row r="3483" spans="2:9" x14ac:dyDescent="0.65">
      <c r="B3483" t="s">
        <v>3559</v>
      </c>
      <c r="C3483" s="1">
        <v>44624</v>
      </c>
      <c r="D3483" t="s">
        <v>14</v>
      </c>
      <c r="E3483" t="s">
        <v>90</v>
      </c>
      <c r="F3483" t="s">
        <v>16</v>
      </c>
      <c r="G3483" t="s">
        <v>69</v>
      </c>
      <c r="H3483" s="3">
        <v>7282.02</v>
      </c>
      <c r="I3483" s="3">
        <v>7356.29</v>
      </c>
    </row>
    <row r="3484" spans="2:9" x14ac:dyDescent="0.65">
      <c r="B3484" t="s">
        <v>3560</v>
      </c>
      <c r="C3484" s="1">
        <v>45341</v>
      </c>
      <c r="D3484" t="s">
        <v>19</v>
      </c>
      <c r="E3484" t="s">
        <v>363</v>
      </c>
      <c r="F3484" t="s">
        <v>47</v>
      </c>
      <c r="G3484" t="s">
        <v>58</v>
      </c>
      <c r="H3484" s="3">
        <v>4273.43</v>
      </c>
      <c r="I3484" s="3">
        <v>4315.76</v>
      </c>
    </row>
    <row r="3485" spans="2:9" x14ac:dyDescent="0.65">
      <c r="B3485" t="s">
        <v>3561</v>
      </c>
      <c r="C3485" s="1">
        <v>45492</v>
      </c>
      <c r="D3485" t="s">
        <v>45</v>
      </c>
      <c r="E3485" t="s">
        <v>46</v>
      </c>
      <c r="F3485" t="s">
        <v>47</v>
      </c>
      <c r="G3485" t="s">
        <v>48</v>
      </c>
      <c r="H3485" s="3">
        <v>2382.94</v>
      </c>
      <c r="I3485" s="3">
        <v>2466.41</v>
      </c>
    </row>
    <row r="3486" spans="2:9" x14ac:dyDescent="0.65">
      <c r="B3486" t="s">
        <v>3562</v>
      </c>
      <c r="C3486" s="1">
        <v>44795</v>
      </c>
      <c r="D3486" t="s">
        <v>9</v>
      </c>
      <c r="E3486" t="s">
        <v>20</v>
      </c>
      <c r="F3486" t="s">
        <v>16</v>
      </c>
      <c r="G3486" t="s">
        <v>33</v>
      </c>
      <c r="H3486" s="3">
        <v>4683.8100000000004</v>
      </c>
      <c r="I3486" s="3">
        <v>4716.8599999999997</v>
      </c>
    </row>
    <row r="3487" spans="2:9" x14ac:dyDescent="0.65">
      <c r="B3487" t="s">
        <v>3563</v>
      </c>
      <c r="C3487" s="1">
        <v>44817</v>
      </c>
      <c r="D3487" t="s">
        <v>32</v>
      </c>
      <c r="E3487" t="s">
        <v>68</v>
      </c>
      <c r="F3487" t="s">
        <v>16</v>
      </c>
      <c r="G3487" t="s">
        <v>69</v>
      </c>
      <c r="H3487" s="3">
        <v>5928.94</v>
      </c>
      <c r="I3487" s="3">
        <v>5943.07</v>
      </c>
    </row>
    <row r="3488" spans="2:9" x14ac:dyDescent="0.65">
      <c r="B3488" t="s">
        <v>3564</v>
      </c>
      <c r="C3488" s="1">
        <v>45534</v>
      </c>
      <c r="D3488" t="s">
        <v>14</v>
      </c>
      <c r="E3488" t="s">
        <v>296</v>
      </c>
      <c r="F3488" t="s">
        <v>11</v>
      </c>
      <c r="G3488" t="s">
        <v>41</v>
      </c>
      <c r="H3488" s="3">
        <v>3255.23</v>
      </c>
      <c r="I3488" s="3">
        <v>3304.02</v>
      </c>
    </row>
    <row r="3489" spans="2:9" x14ac:dyDescent="0.65">
      <c r="B3489" t="s">
        <v>3565</v>
      </c>
      <c r="C3489" s="1">
        <v>45323</v>
      </c>
      <c r="D3489" t="s">
        <v>45</v>
      </c>
      <c r="E3489" t="s">
        <v>363</v>
      </c>
      <c r="F3489" t="s">
        <v>30</v>
      </c>
      <c r="G3489" t="s">
        <v>17</v>
      </c>
      <c r="H3489" s="3">
        <v>9277.7199999999993</v>
      </c>
      <c r="I3489" s="3">
        <v>9305.59</v>
      </c>
    </row>
    <row r="3490" spans="2:9" x14ac:dyDescent="0.65">
      <c r="B3490" t="s">
        <v>3566</v>
      </c>
      <c r="C3490" s="1">
        <v>44869</v>
      </c>
      <c r="D3490" t="s">
        <v>27</v>
      </c>
      <c r="E3490" t="s">
        <v>180</v>
      </c>
      <c r="F3490" t="s">
        <v>16</v>
      </c>
      <c r="G3490" t="s">
        <v>41</v>
      </c>
      <c r="H3490" s="3">
        <v>6926.82</v>
      </c>
      <c r="I3490" s="3">
        <v>7009.31</v>
      </c>
    </row>
    <row r="3491" spans="2:9" x14ac:dyDescent="0.65">
      <c r="B3491" t="s">
        <v>3567</v>
      </c>
      <c r="C3491" s="1">
        <v>44921</v>
      </c>
      <c r="D3491" t="s">
        <v>14</v>
      </c>
      <c r="E3491" t="s">
        <v>135</v>
      </c>
      <c r="F3491" t="s">
        <v>16</v>
      </c>
      <c r="G3491" t="s">
        <v>12</v>
      </c>
      <c r="H3491" s="3">
        <v>5239.7299999999996</v>
      </c>
      <c r="I3491" s="3">
        <v>5301.74</v>
      </c>
    </row>
    <row r="3492" spans="2:9" x14ac:dyDescent="0.65">
      <c r="B3492" t="s">
        <v>3568</v>
      </c>
      <c r="C3492" s="1">
        <v>44874</v>
      </c>
      <c r="D3492" t="s">
        <v>39</v>
      </c>
      <c r="E3492" t="s">
        <v>182</v>
      </c>
      <c r="F3492" t="s">
        <v>16</v>
      </c>
      <c r="G3492" t="s">
        <v>22</v>
      </c>
      <c r="H3492" s="3">
        <v>8371.84</v>
      </c>
      <c r="I3492" s="3">
        <v>8460.4500000000007</v>
      </c>
    </row>
    <row r="3493" spans="2:9" x14ac:dyDescent="0.65">
      <c r="B3493" t="s">
        <v>3569</v>
      </c>
      <c r="C3493" s="1">
        <v>45477</v>
      </c>
      <c r="D3493" t="s">
        <v>45</v>
      </c>
      <c r="E3493" t="s">
        <v>174</v>
      </c>
      <c r="F3493" t="s">
        <v>30</v>
      </c>
      <c r="G3493" t="s">
        <v>41</v>
      </c>
      <c r="H3493" s="3">
        <v>9946.6200000000008</v>
      </c>
      <c r="I3493" s="3">
        <v>10043.049999999999</v>
      </c>
    </row>
    <row r="3494" spans="2:9" x14ac:dyDescent="0.65">
      <c r="B3494" t="s">
        <v>3570</v>
      </c>
      <c r="C3494" s="1">
        <v>45126</v>
      </c>
      <c r="D3494" t="s">
        <v>35</v>
      </c>
      <c r="E3494" t="s">
        <v>161</v>
      </c>
      <c r="F3494" t="s">
        <v>30</v>
      </c>
      <c r="G3494" t="s">
        <v>33</v>
      </c>
      <c r="H3494" s="3">
        <v>4110.22</v>
      </c>
      <c r="I3494" s="3">
        <v>4194.53</v>
      </c>
    </row>
    <row r="3495" spans="2:9" x14ac:dyDescent="0.65">
      <c r="B3495" t="s">
        <v>3571</v>
      </c>
      <c r="C3495" s="1">
        <v>44562</v>
      </c>
      <c r="D3495" t="s">
        <v>32</v>
      </c>
      <c r="E3495" t="s">
        <v>128</v>
      </c>
      <c r="F3495" t="s">
        <v>47</v>
      </c>
      <c r="G3495" t="s">
        <v>17</v>
      </c>
      <c r="H3495" s="3">
        <v>5711.14</v>
      </c>
      <c r="I3495" s="3">
        <v>5775.46</v>
      </c>
    </row>
    <row r="3496" spans="2:9" x14ac:dyDescent="0.65">
      <c r="B3496" t="s">
        <v>3572</v>
      </c>
      <c r="C3496" s="1">
        <v>44668</v>
      </c>
      <c r="D3496" t="s">
        <v>19</v>
      </c>
      <c r="E3496" t="s">
        <v>110</v>
      </c>
      <c r="F3496" t="s">
        <v>30</v>
      </c>
      <c r="G3496" t="s">
        <v>58</v>
      </c>
      <c r="H3496" s="3">
        <v>9890.5499999999993</v>
      </c>
      <c r="I3496" s="3">
        <v>9980.93</v>
      </c>
    </row>
    <row r="3497" spans="2:9" x14ac:dyDescent="0.65">
      <c r="B3497" t="s">
        <v>3573</v>
      </c>
      <c r="C3497" s="1">
        <v>45633</v>
      </c>
      <c r="D3497" t="s">
        <v>45</v>
      </c>
      <c r="E3497" t="s">
        <v>68</v>
      </c>
      <c r="F3497" t="s">
        <v>30</v>
      </c>
      <c r="G3497" t="s">
        <v>48</v>
      </c>
      <c r="H3497" s="3">
        <v>7480.16</v>
      </c>
      <c r="I3497" s="3">
        <v>7521.44</v>
      </c>
    </row>
    <row r="3498" spans="2:9" x14ac:dyDescent="0.65">
      <c r="B3498" t="s">
        <v>3574</v>
      </c>
      <c r="C3498" s="1">
        <v>45059</v>
      </c>
      <c r="D3498" t="s">
        <v>27</v>
      </c>
      <c r="E3498" t="s">
        <v>363</v>
      </c>
      <c r="F3498" t="s">
        <v>21</v>
      </c>
      <c r="G3498" t="s">
        <v>48</v>
      </c>
      <c r="H3498" s="3">
        <v>2706.5</v>
      </c>
      <c r="I3498" s="3">
        <v>2740.17</v>
      </c>
    </row>
    <row r="3499" spans="2:9" x14ac:dyDescent="0.65">
      <c r="B3499" t="s">
        <v>3575</v>
      </c>
      <c r="C3499" s="1">
        <v>45108</v>
      </c>
      <c r="D3499" t="s">
        <v>32</v>
      </c>
      <c r="E3499" t="s">
        <v>97</v>
      </c>
      <c r="F3499" t="s">
        <v>47</v>
      </c>
      <c r="G3499" t="s">
        <v>33</v>
      </c>
      <c r="H3499" s="3">
        <v>9970.34</v>
      </c>
      <c r="I3499" s="3">
        <v>10036.629999999999</v>
      </c>
    </row>
    <row r="3500" spans="2:9" x14ac:dyDescent="0.65">
      <c r="B3500" t="s">
        <v>3576</v>
      </c>
      <c r="C3500" s="1">
        <v>44819</v>
      </c>
      <c r="D3500" t="s">
        <v>9</v>
      </c>
      <c r="E3500" t="s">
        <v>180</v>
      </c>
      <c r="F3500" t="s">
        <v>11</v>
      </c>
      <c r="G3500" t="s">
        <v>12</v>
      </c>
      <c r="H3500" s="3">
        <v>3097.41</v>
      </c>
      <c r="I3500" s="3">
        <v>3127.53</v>
      </c>
    </row>
    <row r="3501" spans="2:9" x14ac:dyDescent="0.65">
      <c r="B3501" t="s">
        <v>3577</v>
      </c>
      <c r="C3501" s="1">
        <v>44759</v>
      </c>
      <c r="D3501" t="s">
        <v>32</v>
      </c>
      <c r="E3501" t="s">
        <v>142</v>
      </c>
      <c r="F3501" t="s">
        <v>21</v>
      </c>
      <c r="G3501" t="s">
        <v>37</v>
      </c>
      <c r="H3501" s="3">
        <v>4059.73</v>
      </c>
      <c r="I3501" s="3">
        <v>4129.4799999999996</v>
      </c>
    </row>
    <row r="3502" spans="2:9" x14ac:dyDescent="0.65">
      <c r="B3502" t="s">
        <v>3578</v>
      </c>
      <c r="C3502" s="1">
        <v>45196</v>
      </c>
      <c r="D3502" t="s">
        <v>24</v>
      </c>
      <c r="E3502" t="s">
        <v>170</v>
      </c>
      <c r="F3502" t="s">
        <v>21</v>
      </c>
      <c r="G3502" t="s">
        <v>37</v>
      </c>
      <c r="H3502" s="3">
        <v>627.67999999999995</v>
      </c>
      <c r="I3502" s="3">
        <v>693.95</v>
      </c>
    </row>
    <row r="3503" spans="2:9" x14ac:dyDescent="0.65">
      <c r="B3503" t="s">
        <v>3579</v>
      </c>
      <c r="C3503" s="1">
        <v>44693</v>
      </c>
      <c r="D3503" t="s">
        <v>35</v>
      </c>
      <c r="E3503" t="s">
        <v>20</v>
      </c>
      <c r="F3503" t="s">
        <v>21</v>
      </c>
      <c r="G3503" t="s">
        <v>12</v>
      </c>
      <c r="H3503" s="3">
        <v>685.03</v>
      </c>
      <c r="I3503" s="3">
        <v>728.16</v>
      </c>
    </row>
    <row r="3504" spans="2:9" x14ac:dyDescent="0.65">
      <c r="B3504" t="s">
        <v>3580</v>
      </c>
      <c r="C3504" s="1">
        <v>45099</v>
      </c>
      <c r="D3504" t="s">
        <v>45</v>
      </c>
      <c r="E3504" t="s">
        <v>10</v>
      </c>
      <c r="F3504" t="s">
        <v>21</v>
      </c>
      <c r="G3504" t="s">
        <v>41</v>
      </c>
      <c r="H3504" s="3">
        <v>1610.77</v>
      </c>
      <c r="I3504" s="3">
        <v>1628.9</v>
      </c>
    </row>
    <row r="3505" spans="2:9" x14ac:dyDescent="0.65">
      <c r="B3505" t="s">
        <v>3581</v>
      </c>
      <c r="C3505" s="1">
        <v>45024</v>
      </c>
      <c r="D3505" t="s">
        <v>9</v>
      </c>
      <c r="E3505" t="s">
        <v>270</v>
      </c>
      <c r="F3505" t="s">
        <v>30</v>
      </c>
      <c r="G3505" t="s">
        <v>33</v>
      </c>
      <c r="H3505" s="3">
        <v>8771.77</v>
      </c>
      <c r="I3505" s="3">
        <v>8802.17</v>
      </c>
    </row>
    <row r="3506" spans="2:9" x14ac:dyDescent="0.65">
      <c r="B3506" t="s">
        <v>3582</v>
      </c>
      <c r="C3506" s="1">
        <v>44697</v>
      </c>
      <c r="D3506" t="s">
        <v>9</v>
      </c>
      <c r="E3506" t="s">
        <v>60</v>
      </c>
      <c r="F3506" t="s">
        <v>30</v>
      </c>
      <c r="G3506" t="s">
        <v>22</v>
      </c>
      <c r="H3506" s="3">
        <v>4285.0200000000004</v>
      </c>
      <c r="I3506" s="3">
        <v>4362.58</v>
      </c>
    </row>
    <row r="3507" spans="2:9" x14ac:dyDescent="0.65">
      <c r="B3507" t="s">
        <v>3583</v>
      </c>
      <c r="C3507" s="1">
        <v>44692</v>
      </c>
      <c r="D3507" t="s">
        <v>14</v>
      </c>
      <c r="E3507" t="s">
        <v>161</v>
      </c>
      <c r="F3507" t="s">
        <v>21</v>
      </c>
      <c r="G3507" t="s">
        <v>12</v>
      </c>
      <c r="H3507" s="3">
        <v>7851.08</v>
      </c>
      <c r="I3507" s="3">
        <v>7941.89</v>
      </c>
    </row>
    <row r="3508" spans="2:9" x14ac:dyDescent="0.65">
      <c r="B3508" t="s">
        <v>3584</v>
      </c>
      <c r="C3508" s="1">
        <v>44838</v>
      </c>
      <c r="D3508" t="s">
        <v>32</v>
      </c>
      <c r="E3508" t="s">
        <v>182</v>
      </c>
      <c r="F3508" t="s">
        <v>30</v>
      </c>
      <c r="G3508" t="s">
        <v>12</v>
      </c>
      <c r="H3508" s="3">
        <v>1434.03</v>
      </c>
      <c r="I3508" s="3">
        <v>1449.43</v>
      </c>
    </row>
    <row r="3509" spans="2:9" x14ac:dyDescent="0.65">
      <c r="B3509" t="s">
        <v>3585</v>
      </c>
      <c r="C3509" s="1">
        <v>44858</v>
      </c>
      <c r="D3509" t="s">
        <v>35</v>
      </c>
      <c r="E3509" t="s">
        <v>170</v>
      </c>
      <c r="F3509" t="s">
        <v>16</v>
      </c>
      <c r="G3509" t="s">
        <v>69</v>
      </c>
      <c r="H3509" s="3">
        <v>7779.22</v>
      </c>
      <c r="I3509" s="3">
        <v>7861.4</v>
      </c>
    </row>
    <row r="3510" spans="2:9" x14ac:dyDescent="0.65">
      <c r="B3510" t="s">
        <v>3586</v>
      </c>
      <c r="C3510" s="1">
        <v>45218</v>
      </c>
      <c r="D3510" t="s">
        <v>39</v>
      </c>
      <c r="E3510" t="s">
        <v>54</v>
      </c>
      <c r="F3510" t="s">
        <v>16</v>
      </c>
      <c r="G3510" t="s">
        <v>48</v>
      </c>
      <c r="H3510" s="3">
        <v>4520.6400000000003</v>
      </c>
      <c r="I3510" s="3">
        <v>4615.1400000000003</v>
      </c>
    </row>
    <row r="3511" spans="2:9" x14ac:dyDescent="0.65">
      <c r="B3511" t="s">
        <v>3587</v>
      </c>
      <c r="C3511" s="1">
        <v>44764</v>
      </c>
      <c r="D3511" t="s">
        <v>45</v>
      </c>
      <c r="E3511" t="s">
        <v>174</v>
      </c>
      <c r="F3511" t="s">
        <v>11</v>
      </c>
      <c r="G3511" t="s">
        <v>22</v>
      </c>
      <c r="H3511" s="3">
        <v>5179.1400000000003</v>
      </c>
      <c r="I3511" s="3">
        <v>5250.41</v>
      </c>
    </row>
    <row r="3512" spans="2:9" x14ac:dyDescent="0.65">
      <c r="B3512" t="s">
        <v>3588</v>
      </c>
      <c r="C3512" s="1">
        <v>45261</v>
      </c>
      <c r="D3512" t="s">
        <v>32</v>
      </c>
      <c r="E3512" t="s">
        <v>180</v>
      </c>
      <c r="F3512" t="s">
        <v>21</v>
      </c>
      <c r="G3512" t="s">
        <v>22</v>
      </c>
      <c r="H3512" s="3">
        <v>7734.41</v>
      </c>
      <c r="I3512" s="3">
        <v>7763.73</v>
      </c>
    </row>
    <row r="3513" spans="2:9" x14ac:dyDescent="0.65">
      <c r="B3513" t="s">
        <v>3589</v>
      </c>
      <c r="C3513" s="1">
        <v>45161</v>
      </c>
      <c r="D3513" t="s">
        <v>19</v>
      </c>
      <c r="E3513" t="s">
        <v>95</v>
      </c>
      <c r="F3513" t="s">
        <v>47</v>
      </c>
      <c r="G3513" t="s">
        <v>58</v>
      </c>
      <c r="H3513" s="3">
        <v>2658.66</v>
      </c>
      <c r="I3513" s="3">
        <v>2669.34</v>
      </c>
    </row>
    <row r="3514" spans="2:9" x14ac:dyDescent="0.65">
      <c r="B3514" t="s">
        <v>3590</v>
      </c>
      <c r="C3514" s="1">
        <v>44808</v>
      </c>
      <c r="D3514" t="s">
        <v>35</v>
      </c>
      <c r="E3514" t="s">
        <v>296</v>
      </c>
      <c r="F3514" t="s">
        <v>47</v>
      </c>
      <c r="G3514" t="s">
        <v>69</v>
      </c>
      <c r="H3514" s="3">
        <v>1432.33</v>
      </c>
      <c r="I3514" s="3">
        <v>1496.53</v>
      </c>
    </row>
    <row r="3515" spans="2:9" x14ac:dyDescent="0.65">
      <c r="B3515" t="s">
        <v>3591</v>
      </c>
      <c r="C3515" s="1">
        <v>45003</v>
      </c>
      <c r="D3515" t="s">
        <v>24</v>
      </c>
      <c r="E3515" t="s">
        <v>52</v>
      </c>
      <c r="F3515" t="s">
        <v>47</v>
      </c>
      <c r="G3515" t="s">
        <v>17</v>
      </c>
      <c r="H3515" s="3">
        <v>1107</v>
      </c>
      <c r="I3515" s="3">
        <v>1207.3599999999999</v>
      </c>
    </row>
    <row r="3516" spans="2:9" x14ac:dyDescent="0.65">
      <c r="B3516" t="s">
        <v>3592</v>
      </c>
      <c r="C3516" s="1">
        <v>44611</v>
      </c>
      <c r="D3516" t="s">
        <v>19</v>
      </c>
      <c r="E3516" t="s">
        <v>161</v>
      </c>
      <c r="F3516" t="s">
        <v>47</v>
      </c>
      <c r="G3516" t="s">
        <v>48</v>
      </c>
      <c r="H3516" s="3">
        <v>7816.9</v>
      </c>
      <c r="I3516" s="3">
        <v>7869.91</v>
      </c>
    </row>
    <row r="3517" spans="2:9" x14ac:dyDescent="0.65">
      <c r="B3517" t="s">
        <v>3593</v>
      </c>
      <c r="C3517" s="1">
        <v>45176</v>
      </c>
      <c r="D3517" t="s">
        <v>24</v>
      </c>
      <c r="E3517" t="s">
        <v>185</v>
      </c>
      <c r="F3517" t="s">
        <v>11</v>
      </c>
      <c r="G3517" t="s">
        <v>33</v>
      </c>
      <c r="H3517" s="3">
        <v>994.88</v>
      </c>
      <c r="I3517" s="3">
        <v>1064.18</v>
      </c>
    </row>
    <row r="3518" spans="2:9" x14ac:dyDescent="0.65">
      <c r="B3518" t="s">
        <v>3594</v>
      </c>
      <c r="C3518" s="1">
        <v>44918</v>
      </c>
      <c r="D3518" t="s">
        <v>24</v>
      </c>
      <c r="E3518" t="s">
        <v>95</v>
      </c>
      <c r="F3518" t="s">
        <v>30</v>
      </c>
      <c r="G3518" t="s">
        <v>22</v>
      </c>
      <c r="H3518" s="3">
        <v>6228.73</v>
      </c>
      <c r="I3518" s="3">
        <v>6240.12</v>
      </c>
    </row>
    <row r="3519" spans="2:9" x14ac:dyDescent="0.65">
      <c r="B3519" t="s">
        <v>3595</v>
      </c>
      <c r="C3519" s="1">
        <v>45493</v>
      </c>
      <c r="D3519" t="s">
        <v>27</v>
      </c>
      <c r="E3519" t="s">
        <v>254</v>
      </c>
      <c r="F3519" t="s">
        <v>30</v>
      </c>
      <c r="G3519" t="s">
        <v>58</v>
      </c>
      <c r="H3519" s="3">
        <v>3950.31</v>
      </c>
      <c r="I3519" s="3">
        <v>4039.72</v>
      </c>
    </row>
    <row r="3520" spans="2:9" x14ac:dyDescent="0.65">
      <c r="B3520" t="s">
        <v>3596</v>
      </c>
      <c r="C3520" s="1">
        <v>45001</v>
      </c>
      <c r="D3520" t="s">
        <v>27</v>
      </c>
      <c r="E3520" t="s">
        <v>20</v>
      </c>
      <c r="F3520" t="s">
        <v>47</v>
      </c>
      <c r="G3520" t="s">
        <v>37</v>
      </c>
      <c r="H3520" s="3">
        <v>6338.86</v>
      </c>
      <c r="I3520" s="3">
        <v>6348.33</v>
      </c>
    </row>
    <row r="3521" spans="2:9" x14ac:dyDescent="0.65">
      <c r="B3521" t="s">
        <v>3597</v>
      </c>
      <c r="C3521" s="1">
        <v>45434</v>
      </c>
      <c r="D3521" t="s">
        <v>27</v>
      </c>
      <c r="E3521" t="s">
        <v>180</v>
      </c>
      <c r="F3521" t="s">
        <v>30</v>
      </c>
      <c r="G3521" t="s">
        <v>12</v>
      </c>
      <c r="H3521" s="3">
        <v>7579.11</v>
      </c>
      <c r="I3521" s="3">
        <v>7625.89</v>
      </c>
    </row>
    <row r="3522" spans="2:9" x14ac:dyDescent="0.65">
      <c r="B3522" t="s">
        <v>3598</v>
      </c>
      <c r="C3522" s="1">
        <v>45238</v>
      </c>
      <c r="D3522" t="s">
        <v>19</v>
      </c>
      <c r="E3522" t="s">
        <v>66</v>
      </c>
      <c r="F3522" t="s">
        <v>11</v>
      </c>
      <c r="G3522" t="s">
        <v>12</v>
      </c>
      <c r="H3522" s="3">
        <v>3902.8</v>
      </c>
      <c r="I3522" s="3">
        <v>3914.28</v>
      </c>
    </row>
    <row r="3523" spans="2:9" x14ac:dyDescent="0.65">
      <c r="B3523" t="s">
        <v>3599</v>
      </c>
      <c r="C3523" s="1">
        <v>44598</v>
      </c>
      <c r="D3523" t="s">
        <v>35</v>
      </c>
      <c r="E3523" t="s">
        <v>180</v>
      </c>
      <c r="F3523" t="s">
        <v>47</v>
      </c>
      <c r="G3523" t="s">
        <v>48</v>
      </c>
      <c r="H3523" s="3">
        <v>6092.33</v>
      </c>
      <c r="I3523" s="3">
        <v>6176.87</v>
      </c>
    </row>
    <row r="3524" spans="2:9" x14ac:dyDescent="0.65">
      <c r="B3524" t="s">
        <v>3600</v>
      </c>
      <c r="C3524" s="1">
        <v>45284</v>
      </c>
      <c r="D3524" t="s">
        <v>45</v>
      </c>
      <c r="E3524" t="s">
        <v>161</v>
      </c>
      <c r="F3524" t="s">
        <v>16</v>
      </c>
      <c r="G3524" t="s">
        <v>58</v>
      </c>
      <c r="H3524" s="3">
        <v>2989.88</v>
      </c>
      <c r="I3524" s="3">
        <v>3017.99</v>
      </c>
    </row>
    <row r="3525" spans="2:9" x14ac:dyDescent="0.65">
      <c r="B3525" t="s">
        <v>3601</v>
      </c>
      <c r="C3525" s="1">
        <v>45542</v>
      </c>
      <c r="D3525" t="s">
        <v>45</v>
      </c>
      <c r="E3525" t="s">
        <v>270</v>
      </c>
      <c r="F3525" t="s">
        <v>47</v>
      </c>
      <c r="G3525" t="s">
        <v>33</v>
      </c>
      <c r="H3525" s="3">
        <v>5461.74</v>
      </c>
      <c r="I3525" s="3">
        <v>5536.94</v>
      </c>
    </row>
    <row r="3526" spans="2:9" x14ac:dyDescent="0.65">
      <c r="B3526" t="s">
        <v>3602</v>
      </c>
      <c r="C3526" s="1">
        <v>45528</v>
      </c>
      <c r="D3526" t="s">
        <v>35</v>
      </c>
      <c r="E3526" t="s">
        <v>156</v>
      </c>
      <c r="F3526" t="s">
        <v>11</v>
      </c>
      <c r="G3526" t="s">
        <v>41</v>
      </c>
      <c r="H3526" s="3">
        <v>1435.41</v>
      </c>
      <c r="I3526" s="3">
        <v>1492.85</v>
      </c>
    </row>
    <row r="3527" spans="2:9" x14ac:dyDescent="0.65">
      <c r="B3527" t="s">
        <v>3603</v>
      </c>
      <c r="C3527" s="1">
        <v>45453</v>
      </c>
      <c r="D3527" t="s">
        <v>35</v>
      </c>
      <c r="E3527" t="s">
        <v>122</v>
      </c>
      <c r="F3527" t="s">
        <v>21</v>
      </c>
      <c r="G3527" t="s">
        <v>37</v>
      </c>
      <c r="H3527" s="3">
        <v>8078.94</v>
      </c>
      <c r="I3527" s="3">
        <v>8165.78</v>
      </c>
    </row>
    <row r="3528" spans="2:9" x14ac:dyDescent="0.65">
      <c r="B3528" t="s">
        <v>3604</v>
      </c>
      <c r="C3528" s="1">
        <v>45227</v>
      </c>
      <c r="D3528" t="s">
        <v>9</v>
      </c>
      <c r="E3528" t="s">
        <v>77</v>
      </c>
      <c r="F3528" t="s">
        <v>11</v>
      </c>
      <c r="G3528" t="s">
        <v>48</v>
      </c>
      <c r="H3528" s="3">
        <v>1828.23</v>
      </c>
      <c r="I3528" s="3">
        <v>1893.29</v>
      </c>
    </row>
    <row r="3529" spans="2:9" x14ac:dyDescent="0.65">
      <c r="B3529" t="s">
        <v>3605</v>
      </c>
      <c r="C3529" s="1">
        <v>45320</v>
      </c>
      <c r="D3529" t="s">
        <v>35</v>
      </c>
      <c r="E3529" t="s">
        <v>87</v>
      </c>
      <c r="F3529" t="s">
        <v>11</v>
      </c>
      <c r="G3529" t="s">
        <v>37</v>
      </c>
      <c r="H3529" s="3">
        <v>1310.28</v>
      </c>
      <c r="I3529" s="3">
        <v>1325.91</v>
      </c>
    </row>
    <row r="3530" spans="2:9" x14ac:dyDescent="0.65">
      <c r="B3530" t="s">
        <v>3606</v>
      </c>
      <c r="C3530" s="1">
        <v>45294</v>
      </c>
      <c r="D3530" t="s">
        <v>32</v>
      </c>
      <c r="E3530" t="s">
        <v>15</v>
      </c>
      <c r="F3530" t="s">
        <v>11</v>
      </c>
      <c r="G3530" t="s">
        <v>12</v>
      </c>
      <c r="H3530" s="3">
        <v>866.49</v>
      </c>
      <c r="I3530" s="3">
        <v>960.62</v>
      </c>
    </row>
    <row r="3531" spans="2:9" x14ac:dyDescent="0.65">
      <c r="B3531" t="s">
        <v>3607</v>
      </c>
      <c r="C3531" s="1">
        <v>45559</v>
      </c>
      <c r="D3531" t="s">
        <v>39</v>
      </c>
      <c r="E3531" t="s">
        <v>254</v>
      </c>
      <c r="F3531" t="s">
        <v>47</v>
      </c>
      <c r="G3531" t="s">
        <v>58</v>
      </c>
      <c r="H3531" s="3">
        <v>3151.99</v>
      </c>
      <c r="I3531" s="3">
        <v>3221.62</v>
      </c>
    </row>
    <row r="3532" spans="2:9" x14ac:dyDescent="0.65">
      <c r="B3532" t="s">
        <v>3608</v>
      </c>
      <c r="C3532" s="1">
        <v>44625</v>
      </c>
      <c r="D3532" t="s">
        <v>39</v>
      </c>
      <c r="E3532" t="s">
        <v>87</v>
      </c>
      <c r="F3532" t="s">
        <v>21</v>
      </c>
      <c r="G3532" t="s">
        <v>17</v>
      </c>
      <c r="H3532" s="3">
        <v>7376.92</v>
      </c>
      <c r="I3532" s="3">
        <v>7393.28</v>
      </c>
    </row>
    <row r="3533" spans="2:9" x14ac:dyDescent="0.65">
      <c r="B3533" t="s">
        <v>3609</v>
      </c>
      <c r="C3533" s="1">
        <v>45216</v>
      </c>
      <c r="D3533" t="s">
        <v>14</v>
      </c>
      <c r="E3533" t="s">
        <v>108</v>
      </c>
      <c r="F3533" t="s">
        <v>21</v>
      </c>
      <c r="G3533" t="s">
        <v>58</v>
      </c>
      <c r="H3533" s="3">
        <v>9166.06</v>
      </c>
      <c r="I3533" s="3">
        <v>9258.81</v>
      </c>
    </row>
    <row r="3534" spans="2:9" x14ac:dyDescent="0.65">
      <c r="B3534" t="s">
        <v>3610</v>
      </c>
      <c r="C3534" s="1">
        <v>45642</v>
      </c>
      <c r="D3534" t="s">
        <v>14</v>
      </c>
      <c r="E3534" t="s">
        <v>72</v>
      </c>
      <c r="F3534" t="s">
        <v>47</v>
      </c>
      <c r="G3534" t="s">
        <v>41</v>
      </c>
      <c r="H3534" s="3">
        <v>7831.99</v>
      </c>
      <c r="I3534" s="3">
        <v>7859.36</v>
      </c>
    </row>
    <row r="3535" spans="2:9" x14ac:dyDescent="0.65">
      <c r="B3535" t="s">
        <v>3611</v>
      </c>
      <c r="C3535" s="1">
        <v>45007</v>
      </c>
      <c r="D3535" t="s">
        <v>27</v>
      </c>
      <c r="E3535" t="s">
        <v>180</v>
      </c>
      <c r="F3535" t="s">
        <v>16</v>
      </c>
      <c r="G3535" t="s">
        <v>48</v>
      </c>
      <c r="H3535" s="3">
        <v>5414.82</v>
      </c>
      <c r="I3535" s="3">
        <v>5448.85</v>
      </c>
    </row>
    <row r="3536" spans="2:9" x14ac:dyDescent="0.65">
      <c r="B3536" t="s">
        <v>3612</v>
      </c>
      <c r="C3536" s="1">
        <v>44625</v>
      </c>
      <c r="D3536" t="s">
        <v>24</v>
      </c>
      <c r="E3536" t="s">
        <v>180</v>
      </c>
      <c r="F3536" t="s">
        <v>21</v>
      </c>
      <c r="G3536" t="s">
        <v>48</v>
      </c>
      <c r="H3536" s="3">
        <v>3678.66</v>
      </c>
      <c r="I3536" s="3">
        <v>3733.28</v>
      </c>
    </row>
    <row r="3537" spans="2:9" x14ac:dyDescent="0.65">
      <c r="B3537" t="s">
        <v>3613</v>
      </c>
      <c r="C3537" s="1">
        <v>45049</v>
      </c>
      <c r="D3537" t="s">
        <v>39</v>
      </c>
      <c r="E3537" t="s">
        <v>46</v>
      </c>
      <c r="F3537" t="s">
        <v>30</v>
      </c>
      <c r="G3537" t="s">
        <v>58</v>
      </c>
      <c r="H3537" s="3">
        <v>2267.84</v>
      </c>
      <c r="I3537" s="3">
        <v>2356</v>
      </c>
    </row>
    <row r="3538" spans="2:9" x14ac:dyDescent="0.65">
      <c r="B3538" t="s">
        <v>3614</v>
      </c>
      <c r="C3538" s="1">
        <v>44929</v>
      </c>
      <c r="D3538" t="s">
        <v>24</v>
      </c>
      <c r="E3538" t="s">
        <v>161</v>
      </c>
      <c r="F3538" t="s">
        <v>30</v>
      </c>
      <c r="G3538" t="s">
        <v>33</v>
      </c>
      <c r="H3538" s="3">
        <v>9396.56</v>
      </c>
      <c r="I3538" s="3">
        <v>9475.89</v>
      </c>
    </row>
    <row r="3539" spans="2:9" x14ac:dyDescent="0.65">
      <c r="B3539" t="s">
        <v>3615</v>
      </c>
      <c r="C3539" s="1">
        <v>45352</v>
      </c>
      <c r="D3539" t="s">
        <v>24</v>
      </c>
      <c r="E3539" t="s">
        <v>161</v>
      </c>
      <c r="F3539" t="s">
        <v>16</v>
      </c>
      <c r="G3539" t="s">
        <v>41</v>
      </c>
      <c r="H3539" s="3">
        <v>6207.57</v>
      </c>
      <c r="I3539" s="3">
        <v>6249.43</v>
      </c>
    </row>
    <row r="3540" spans="2:9" x14ac:dyDescent="0.65">
      <c r="B3540" t="s">
        <v>3616</v>
      </c>
      <c r="C3540" s="1">
        <v>45534</v>
      </c>
      <c r="D3540" t="s">
        <v>19</v>
      </c>
      <c r="E3540" t="s">
        <v>108</v>
      </c>
      <c r="F3540" t="s">
        <v>11</v>
      </c>
      <c r="G3540" t="s">
        <v>48</v>
      </c>
      <c r="H3540" s="3">
        <v>9280.43</v>
      </c>
      <c r="I3540" s="3">
        <v>9315.93</v>
      </c>
    </row>
    <row r="3541" spans="2:9" x14ac:dyDescent="0.65">
      <c r="B3541" t="s">
        <v>3617</v>
      </c>
      <c r="C3541" s="1">
        <v>45120</v>
      </c>
      <c r="D3541" t="s">
        <v>35</v>
      </c>
      <c r="E3541" t="s">
        <v>142</v>
      </c>
      <c r="F3541" t="s">
        <v>11</v>
      </c>
      <c r="G3541" t="s">
        <v>17</v>
      </c>
      <c r="H3541" s="3">
        <v>7937.22</v>
      </c>
      <c r="I3541" s="3">
        <v>7951.84</v>
      </c>
    </row>
    <row r="3542" spans="2:9" x14ac:dyDescent="0.65">
      <c r="B3542" t="s">
        <v>3618</v>
      </c>
      <c r="C3542" s="1">
        <v>44602</v>
      </c>
      <c r="D3542" t="s">
        <v>14</v>
      </c>
      <c r="E3542" t="s">
        <v>93</v>
      </c>
      <c r="F3542" t="s">
        <v>11</v>
      </c>
      <c r="G3542" t="s">
        <v>48</v>
      </c>
      <c r="H3542" s="3">
        <v>7549.81</v>
      </c>
      <c r="I3542" s="3">
        <v>7607.87</v>
      </c>
    </row>
    <row r="3543" spans="2:9" x14ac:dyDescent="0.65">
      <c r="B3543" t="s">
        <v>3619</v>
      </c>
      <c r="C3543" s="1">
        <v>45046</v>
      </c>
      <c r="D3543" t="s">
        <v>45</v>
      </c>
      <c r="E3543" t="s">
        <v>29</v>
      </c>
      <c r="F3543" t="s">
        <v>47</v>
      </c>
      <c r="G3543" t="s">
        <v>69</v>
      </c>
      <c r="H3543" s="3">
        <v>9593.49</v>
      </c>
      <c r="I3543" s="3">
        <v>9682.5400000000009</v>
      </c>
    </row>
    <row r="3544" spans="2:9" x14ac:dyDescent="0.65">
      <c r="B3544" t="s">
        <v>3620</v>
      </c>
      <c r="C3544" s="1">
        <v>45646</v>
      </c>
      <c r="D3544" t="s">
        <v>45</v>
      </c>
      <c r="E3544" t="s">
        <v>182</v>
      </c>
      <c r="F3544" t="s">
        <v>30</v>
      </c>
      <c r="G3544" t="s">
        <v>22</v>
      </c>
      <c r="H3544" s="3">
        <v>8598.93</v>
      </c>
      <c r="I3544" s="3">
        <v>8693.65</v>
      </c>
    </row>
    <row r="3545" spans="2:9" x14ac:dyDescent="0.65">
      <c r="B3545" t="s">
        <v>3621</v>
      </c>
      <c r="C3545" s="1">
        <v>45375</v>
      </c>
      <c r="D3545" t="s">
        <v>32</v>
      </c>
      <c r="E3545" t="s">
        <v>276</v>
      </c>
      <c r="F3545" t="s">
        <v>21</v>
      </c>
      <c r="G3545" t="s">
        <v>22</v>
      </c>
      <c r="H3545" s="3">
        <v>430.59</v>
      </c>
      <c r="I3545" s="3">
        <v>467.36</v>
      </c>
    </row>
    <row r="3546" spans="2:9" x14ac:dyDescent="0.65">
      <c r="B3546" t="s">
        <v>3622</v>
      </c>
      <c r="C3546" s="1">
        <v>44588</v>
      </c>
      <c r="D3546" t="s">
        <v>32</v>
      </c>
      <c r="E3546" t="s">
        <v>276</v>
      </c>
      <c r="F3546" t="s">
        <v>16</v>
      </c>
      <c r="G3546" t="s">
        <v>22</v>
      </c>
      <c r="H3546" s="3">
        <v>4672.5</v>
      </c>
      <c r="I3546" s="3">
        <v>4771.87</v>
      </c>
    </row>
    <row r="3547" spans="2:9" x14ac:dyDescent="0.65">
      <c r="B3547" t="s">
        <v>3623</v>
      </c>
      <c r="C3547" s="1">
        <v>44968</v>
      </c>
      <c r="D3547" t="s">
        <v>27</v>
      </c>
      <c r="E3547" t="s">
        <v>131</v>
      </c>
      <c r="F3547" t="s">
        <v>47</v>
      </c>
      <c r="G3547" t="s">
        <v>17</v>
      </c>
      <c r="H3547" s="3">
        <v>7186.05</v>
      </c>
      <c r="I3547" s="3">
        <v>7209.13</v>
      </c>
    </row>
    <row r="3548" spans="2:9" x14ac:dyDescent="0.65">
      <c r="B3548" t="s">
        <v>3624</v>
      </c>
      <c r="C3548" s="1">
        <v>45453</v>
      </c>
      <c r="D3548" t="s">
        <v>9</v>
      </c>
      <c r="E3548" t="s">
        <v>110</v>
      </c>
      <c r="F3548" t="s">
        <v>47</v>
      </c>
      <c r="G3548" t="s">
        <v>17</v>
      </c>
      <c r="H3548" s="3">
        <v>9147.06</v>
      </c>
      <c r="I3548" s="3">
        <v>9219.17</v>
      </c>
    </row>
    <row r="3549" spans="2:9" x14ac:dyDescent="0.65">
      <c r="B3549" t="s">
        <v>3625</v>
      </c>
      <c r="C3549" s="1">
        <v>45586</v>
      </c>
      <c r="D3549" t="s">
        <v>32</v>
      </c>
      <c r="E3549" t="s">
        <v>363</v>
      </c>
      <c r="F3549" t="s">
        <v>30</v>
      </c>
      <c r="G3549" t="s">
        <v>22</v>
      </c>
      <c r="H3549" s="3">
        <v>9858.68</v>
      </c>
      <c r="I3549" s="3">
        <v>9882.26</v>
      </c>
    </row>
    <row r="3550" spans="2:9" x14ac:dyDescent="0.65">
      <c r="B3550" t="s">
        <v>3626</v>
      </c>
      <c r="C3550" s="1">
        <v>45302</v>
      </c>
      <c r="D3550" t="s">
        <v>45</v>
      </c>
      <c r="E3550" t="s">
        <v>182</v>
      </c>
      <c r="F3550" t="s">
        <v>30</v>
      </c>
      <c r="G3550" t="s">
        <v>12</v>
      </c>
      <c r="H3550" s="3">
        <v>5246.13</v>
      </c>
      <c r="I3550" s="3">
        <v>5283.97</v>
      </c>
    </row>
    <row r="3551" spans="2:9" x14ac:dyDescent="0.65">
      <c r="B3551" t="s">
        <v>3627</v>
      </c>
      <c r="C3551" s="1">
        <v>44852</v>
      </c>
      <c r="D3551" t="s">
        <v>9</v>
      </c>
      <c r="E3551" t="s">
        <v>20</v>
      </c>
      <c r="F3551" t="s">
        <v>11</v>
      </c>
      <c r="G3551" t="s">
        <v>37</v>
      </c>
      <c r="H3551" s="3">
        <v>1786.19</v>
      </c>
      <c r="I3551" s="3">
        <v>1846.34</v>
      </c>
    </row>
    <row r="3552" spans="2:9" x14ac:dyDescent="0.65">
      <c r="B3552" t="s">
        <v>3628</v>
      </c>
      <c r="C3552" s="1">
        <v>44923</v>
      </c>
      <c r="D3552" t="s">
        <v>14</v>
      </c>
      <c r="E3552" t="s">
        <v>270</v>
      </c>
      <c r="F3552" t="s">
        <v>47</v>
      </c>
      <c r="G3552" t="s">
        <v>48</v>
      </c>
      <c r="H3552" s="3">
        <v>7228.95</v>
      </c>
      <c r="I3552" s="3">
        <v>7307.28</v>
      </c>
    </row>
    <row r="3553" spans="2:9" x14ac:dyDescent="0.65">
      <c r="B3553" t="s">
        <v>3629</v>
      </c>
      <c r="C3553" s="1">
        <v>44634</v>
      </c>
      <c r="D3553" t="s">
        <v>9</v>
      </c>
      <c r="E3553" t="s">
        <v>68</v>
      </c>
      <c r="F3553" t="s">
        <v>11</v>
      </c>
      <c r="G3553" t="s">
        <v>41</v>
      </c>
      <c r="H3553" s="3">
        <v>1459.62</v>
      </c>
      <c r="I3553" s="3">
        <v>1490.36</v>
      </c>
    </row>
    <row r="3554" spans="2:9" x14ac:dyDescent="0.65">
      <c r="B3554" t="s">
        <v>3630</v>
      </c>
      <c r="C3554" s="1">
        <v>44977</v>
      </c>
      <c r="D3554" t="s">
        <v>24</v>
      </c>
      <c r="E3554" t="s">
        <v>93</v>
      </c>
      <c r="F3554" t="s">
        <v>30</v>
      </c>
      <c r="G3554" t="s">
        <v>41</v>
      </c>
      <c r="H3554" s="3">
        <v>3950.08</v>
      </c>
      <c r="I3554" s="3">
        <v>3961.4</v>
      </c>
    </row>
    <row r="3555" spans="2:9" x14ac:dyDescent="0.65">
      <c r="B3555" t="s">
        <v>3631</v>
      </c>
      <c r="C3555" s="1">
        <v>45071</v>
      </c>
      <c r="D3555" t="s">
        <v>9</v>
      </c>
      <c r="E3555" t="s">
        <v>15</v>
      </c>
      <c r="F3555" t="s">
        <v>30</v>
      </c>
      <c r="G3555" t="s">
        <v>22</v>
      </c>
      <c r="H3555" s="3">
        <v>7476.45</v>
      </c>
      <c r="I3555" s="3">
        <v>7528.78</v>
      </c>
    </row>
    <row r="3556" spans="2:9" x14ac:dyDescent="0.65">
      <c r="B3556" t="s">
        <v>3632</v>
      </c>
      <c r="C3556" s="1">
        <v>45184</v>
      </c>
      <c r="D3556" t="s">
        <v>39</v>
      </c>
      <c r="E3556" t="s">
        <v>57</v>
      </c>
      <c r="F3556" t="s">
        <v>11</v>
      </c>
      <c r="G3556" t="s">
        <v>12</v>
      </c>
      <c r="H3556" s="3">
        <v>3770.63</v>
      </c>
      <c r="I3556" s="3">
        <v>3783.43</v>
      </c>
    </row>
    <row r="3557" spans="2:9" x14ac:dyDescent="0.65">
      <c r="B3557" t="s">
        <v>3633</v>
      </c>
      <c r="C3557" s="1">
        <v>45538</v>
      </c>
      <c r="D3557" t="s">
        <v>32</v>
      </c>
      <c r="E3557" t="s">
        <v>170</v>
      </c>
      <c r="F3557" t="s">
        <v>11</v>
      </c>
      <c r="G3557" t="s">
        <v>58</v>
      </c>
      <c r="H3557" s="3">
        <v>5297.18</v>
      </c>
      <c r="I3557" s="3">
        <v>5309.99</v>
      </c>
    </row>
    <row r="3558" spans="2:9" x14ac:dyDescent="0.65">
      <c r="B3558" t="s">
        <v>3634</v>
      </c>
      <c r="C3558" s="1">
        <v>45420</v>
      </c>
      <c r="D3558" t="s">
        <v>39</v>
      </c>
      <c r="E3558" t="s">
        <v>52</v>
      </c>
      <c r="F3558" t="s">
        <v>16</v>
      </c>
      <c r="G3558" t="s">
        <v>41</v>
      </c>
      <c r="H3558" s="3">
        <v>9136.94</v>
      </c>
      <c r="I3558" s="3">
        <v>9211.07</v>
      </c>
    </row>
    <row r="3559" spans="2:9" x14ac:dyDescent="0.65">
      <c r="B3559" t="s">
        <v>3635</v>
      </c>
      <c r="C3559" s="1">
        <v>44800</v>
      </c>
      <c r="D3559" t="s">
        <v>9</v>
      </c>
      <c r="E3559" t="s">
        <v>25</v>
      </c>
      <c r="F3559" t="s">
        <v>16</v>
      </c>
      <c r="G3559" t="s">
        <v>58</v>
      </c>
      <c r="H3559" s="3">
        <v>5077.3599999999997</v>
      </c>
      <c r="I3559" s="3">
        <v>5139.26</v>
      </c>
    </row>
    <row r="3560" spans="2:9" x14ac:dyDescent="0.65">
      <c r="B3560" t="s">
        <v>3636</v>
      </c>
      <c r="C3560" s="1">
        <v>45098</v>
      </c>
      <c r="D3560" t="s">
        <v>27</v>
      </c>
      <c r="E3560" t="s">
        <v>138</v>
      </c>
      <c r="F3560" t="s">
        <v>16</v>
      </c>
      <c r="G3560" t="s">
        <v>58</v>
      </c>
      <c r="H3560" s="3">
        <v>4626.82</v>
      </c>
      <c r="I3560" s="3">
        <v>4643.87</v>
      </c>
    </row>
    <row r="3561" spans="2:9" x14ac:dyDescent="0.65">
      <c r="B3561" t="s">
        <v>3637</v>
      </c>
      <c r="C3561" s="1">
        <v>44636</v>
      </c>
      <c r="D3561" t="s">
        <v>27</v>
      </c>
      <c r="E3561" t="s">
        <v>142</v>
      </c>
      <c r="F3561" t="s">
        <v>30</v>
      </c>
      <c r="G3561" t="s">
        <v>33</v>
      </c>
      <c r="H3561" s="3">
        <v>2652.67</v>
      </c>
      <c r="I3561" s="3">
        <v>2737.74</v>
      </c>
    </row>
    <row r="3562" spans="2:9" x14ac:dyDescent="0.65">
      <c r="B3562" t="s">
        <v>3638</v>
      </c>
      <c r="C3562" s="1">
        <v>44927</v>
      </c>
      <c r="D3562" t="s">
        <v>9</v>
      </c>
      <c r="E3562" t="s">
        <v>64</v>
      </c>
      <c r="F3562" t="s">
        <v>47</v>
      </c>
      <c r="G3562" t="s">
        <v>41</v>
      </c>
      <c r="H3562" s="3">
        <v>7526.23</v>
      </c>
      <c r="I3562" s="3">
        <v>7557.22</v>
      </c>
    </row>
    <row r="3563" spans="2:9" x14ac:dyDescent="0.65">
      <c r="B3563" t="s">
        <v>3639</v>
      </c>
      <c r="C3563" s="1">
        <v>45112</v>
      </c>
      <c r="D3563" t="s">
        <v>14</v>
      </c>
      <c r="E3563" t="s">
        <v>97</v>
      </c>
      <c r="F3563" t="s">
        <v>21</v>
      </c>
      <c r="G3563" t="s">
        <v>37</v>
      </c>
      <c r="H3563" s="3">
        <v>8868.99</v>
      </c>
      <c r="I3563" s="3">
        <v>8887.82</v>
      </c>
    </row>
    <row r="3564" spans="2:9" x14ac:dyDescent="0.65">
      <c r="B3564" t="s">
        <v>3640</v>
      </c>
      <c r="C3564" s="1">
        <v>45280</v>
      </c>
      <c r="D3564" t="s">
        <v>9</v>
      </c>
      <c r="E3564" t="s">
        <v>50</v>
      </c>
      <c r="F3564" t="s">
        <v>47</v>
      </c>
      <c r="G3564" t="s">
        <v>58</v>
      </c>
      <c r="H3564" s="3">
        <v>1858.04</v>
      </c>
      <c r="I3564" s="3">
        <v>1958.12</v>
      </c>
    </row>
    <row r="3565" spans="2:9" x14ac:dyDescent="0.65">
      <c r="B3565" t="s">
        <v>3641</v>
      </c>
      <c r="C3565" s="1">
        <v>45582</v>
      </c>
      <c r="D3565" t="s">
        <v>39</v>
      </c>
      <c r="E3565" t="s">
        <v>54</v>
      </c>
      <c r="F3565" t="s">
        <v>16</v>
      </c>
      <c r="G3565" t="s">
        <v>37</v>
      </c>
      <c r="H3565" s="3">
        <v>7957.43</v>
      </c>
      <c r="I3565" s="3">
        <v>8009.67</v>
      </c>
    </row>
    <row r="3566" spans="2:9" x14ac:dyDescent="0.65">
      <c r="B3566" t="s">
        <v>3642</v>
      </c>
      <c r="C3566" s="1">
        <v>45642</v>
      </c>
      <c r="D3566" t="s">
        <v>9</v>
      </c>
      <c r="E3566" t="s">
        <v>40</v>
      </c>
      <c r="F3566" t="s">
        <v>47</v>
      </c>
      <c r="G3566" t="s">
        <v>48</v>
      </c>
      <c r="H3566" s="3">
        <v>2779.58</v>
      </c>
      <c r="I3566" s="3">
        <v>2829.76</v>
      </c>
    </row>
    <row r="3567" spans="2:9" x14ac:dyDescent="0.65">
      <c r="B3567" t="s">
        <v>3643</v>
      </c>
      <c r="C3567" s="1">
        <v>45229</v>
      </c>
      <c r="D3567" t="s">
        <v>39</v>
      </c>
      <c r="E3567" t="s">
        <v>20</v>
      </c>
      <c r="F3567" t="s">
        <v>30</v>
      </c>
      <c r="G3567" t="s">
        <v>37</v>
      </c>
      <c r="H3567" s="3">
        <v>4924.4799999999996</v>
      </c>
      <c r="I3567" s="3">
        <v>4982.74</v>
      </c>
    </row>
    <row r="3568" spans="2:9" x14ac:dyDescent="0.65">
      <c r="B3568" t="s">
        <v>3644</v>
      </c>
      <c r="C3568" s="1">
        <v>45023</v>
      </c>
      <c r="D3568" t="s">
        <v>45</v>
      </c>
      <c r="E3568" t="s">
        <v>72</v>
      </c>
      <c r="F3568" t="s">
        <v>21</v>
      </c>
      <c r="G3568" t="s">
        <v>37</v>
      </c>
      <c r="H3568" s="3">
        <v>2904.3</v>
      </c>
      <c r="I3568" s="3">
        <v>2999.02</v>
      </c>
    </row>
    <row r="3569" spans="2:9" x14ac:dyDescent="0.65">
      <c r="B3569" t="s">
        <v>3645</v>
      </c>
      <c r="C3569" s="1">
        <v>45587</v>
      </c>
      <c r="D3569" t="s">
        <v>35</v>
      </c>
      <c r="E3569" t="s">
        <v>93</v>
      </c>
      <c r="F3569" t="s">
        <v>21</v>
      </c>
      <c r="G3569" t="s">
        <v>17</v>
      </c>
      <c r="H3569" s="3">
        <v>2838.82</v>
      </c>
      <c r="I3569" s="3">
        <v>2932.33</v>
      </c>
    </row>
    <row r="3570" spans="2:9" x14ac:dyDescent="0.65">
      <c r="B3570" t="s">
        <v>3646</v>
      </c>
      <c r="C3570" s="1">
        <v>45112</v>
      </c>
      <c r="D3570" t="s">
        <v>9</v>
      </c>
      <c r="E3570" t="s">
        <v>25</v>
      </c>
      <c r="F3570" t="s">
        <v>16</v>
      </c>
      <c r="G3570" t="s">
        <v>41</v>
      </c>
      <c r="H3570" s="3">
        <v>6013.06</v>
      </c>
      <c r="I3570" s="3">
        <v>6086.3</v>
      </c>
    </row>
    <row r="3571" spans="2:9" x14ac:dyDescent="0.65">
      <c r="B3571" t="s">
        <v>3647</v>
      </c>
      <c r="C3571" s="1">
        <v>45064</v>
      </c>
      <c r="D3571" t="s">
        <v>27</v>
      </c>
      <c r="E3571" t="s">
        <v>46</v>
      </c>
      <c r="F3571" t="s">
        <v>21</v>
      </c>
      <c r="G3571" t="s">
        <v>41</v>
      </c>
      <c r="H3571" s="3">
        <v>7661.86</v>
      </c>
      <c r="I3571" s="3">
        <v>7703.82</v>
      </c>
    </row>
    <row r="3572" spans="2:9" x14ac:dyDescent="0.65">
      <c r="B3572" t="s">
        <v>3648</v>
      </c>
      <c r="C3572" s="1">
        <v>45584</v>
      </c>
      <c r="D3572" t="s">
        <v>32</v>
      </c>
      <c r="E3572" t="s">
        <v>52</v>
      </c>
      <c r="F3572" t="s">
        <v>47</v>
      </c>
      <c r="G3572" t="s">
        <v>48</v>
      </c>
      <c r="H3572" s="3">
        <v>645.13</v>
      </c>
      <c r="I3572" s="3">
        <v>677.02</v>
      </c>
    </row>
    <row r="3573" spans="2:9" x14ac:dyDescent="0.65">
      <c r="B3573" t="s">
        <v>3649</v>
      </c>
      <c r="C3573" s="1">
        <v>44900</v>
      </c>
      <c r="D3573" t="s">
        <v>27</v>
      </c>
      <c r="E3573" t="s">
        <v>108</v>
      </c>
      <c r="F3573" t="s">
        <v>21</v>
      </c>
      <c r="G3573" t="s">
        <v>17</v>
      </c>
      <c r="H3573" s="3">
        <v>9123.51</v>
      </c>
      <c r="I3573" s="3">
        <v>9172.0499999999993</v>
      </c>
    </row>
    <row r="3574" spans="2:9" x14ac:dyDescent="0.65">
      <c r="B3574" t="s">
        <v>3650</v>
      </c>
      <c r="C3574" s="1">
        <v>45408</v>
      </c>
      <c r="D3574" t="s">
        <v>45</v>
      </c>
      <c r="E3574" t="s">
        <v>64</v>
      </c>
      <c r="F3574" t="s">
        <v>11</v>
      </c>
      <c r="G3574" t="s">
        <v>12</v>
      </c>
      <c r="H3574" s="3">
        <v>8762.0400000000009</v>
      </c>
      <c r="I3574" s="3">
        <v>8804.6</v>
      </c>
    </row>
    <row r="3575" spans="2:9" x14ac:dyDescent="0.65">
      <c r="B3575" t="s">
        <v>3651</v>
      </c>
      <c r="C3575" s="1">
        <v>45530</v>
      </c>
      <c r="D3575" t="s">
        <v>14</v>
      </c>
      <c r="E3575" t="s">
        <v>72</v>
      </c>
      <c r="F3575" t="s">
        <v>11</v>
      </c>
      <c r="G3575" t="s">
        <v>37</v>
      </c>
      <c r="H3575" s="3">
        <v>1232.26</v>
      </c>
      <c r="I3575" s="3">
        <v>1281.92</v>
      </c>
    </row>
    <row r="3576" spans="2:9" x14ac:dyDescent="0.65">
      <c r="B3576" t="s">
        <v>3652</v>
      </c>
      <c r="C3576" s="1">
        <v>44629</v>
      </c>
      <c r="D3576" t="s">
        <v>39</v>
      </c>
      <c r="E3576" t="s">
        <v>174</v>
      </c>
      <c r="F3576" t="s">
        <v>16</v>
      </c>
      <c r="G3576" t="s">
        <v>58</v>
      </c>
      <c r="H3576" s="3">
        <v>3177.57</v>
      </c>
      <c r="I3576" s="3">
        <v>3239.13</v>
      </c>
    </row>
    <row r="3577" spans="2:9" x14ac:dyDescent="0.65">
      <c r="B3577" t="s">
        <v>3653</v>
      </c>
      <c r="C3577" s="1">
        <v>44896</v>
      </c>
      <c r="D3577" t="s">
        <v>35</v>
      </c>
      <c r="E3577" t="s">
        <v>87</v>
      </c>
      <c r="F3577" t="s">
        <v>47</v>
      </c>
      <c r="G3577" t="s">
        <v>58</v>
      </c>
      <c r="H3577" s="3">
        <v>5789.78</v>
      </c>
      <c r="I3577" s="3">
        <v>5856.56</v>
      </c>
    </row>
    <row r="3578" spans="2:9" x14ac:dyDescent="0.65">
      <c r="B3578" t="s">
        <v>3654</v>
      </c>
      <c r="C3578" s="1">
        <v>45109</v>
      </c>
      <c r="D3578" t="s">
        <v>9</v>
      </c>
      <c r="E3578" t="s">
        <v>108</v>
      </c>
      <c r="F3578" t="s">
        <v>16</v>
      </c>
      <c r="G3578" t="s">
        <v>69</v>
      </c>
      <c r="H3578" s="3">
        <v>7600.53</v>
      </c>
      <c r="I3578" s="3">
        <v>7679.08</v>
      </c>
    </row>
    <row r="3579" spans="2:9" x14ac:dyDescent="0.65">
      <c r="B3579" t="s">
        <v>3655</v>
      </c>
      <c r="C3579" s="1">
        <v>44671</v>
      </c>
      <c r="D3579" t="s">
        <v>45</v>
      </c>
      <c r="E3579" t="s">
        <v>122</v>
      </c>
      <c r="F3579" t="s">
        <v>11</v>
      </c>
      <c r="G3579" t="s">
        <v>12</v>
      </c>
      <c r="H3579" s="3">
        <v>6177.73</v>
      </c>
      <c r="I3579" s="3">
        <v>6220.6</v>
      </c>
    </row>
    <row r="3580" spans="2:9" x14ac:dyDescent="0.65">
      <c r="B3580" t="s">
        <v>3656</v>
      </c>
      <c r="C3580" s="1">
        <v>44748</v>
      </c>
      <c r="D3580" t="s">
        <v>35</v>
      </c>
      <c r="E3580" t="s">
        <v>170</v>
      </c>
      <c r="F3580" t="s">
        <v>47</v>
      </c>
      <c r="G3580" t="s">
        <v>37</v>
      </c>
      <c r="H3580" s="3">
        <v>8059.65</v>
      </c>
      <c r="I3580" s="3">
        <v>8123.05</v>
      </c>
    </row>
    <row r="3581" spans="2:9" x14ac:dyDescent="0.65">
      <c r="B3581" t="s">
        <v>3657</v>
      </c>
      <c r="C3581" s="1">
        <v>45525</v>
      </c>
      <c r="D3581" t="s">
        <v>9</v>
      </c>
      <c r="E3581" t="s">
        <v>72</v>
      </c>
      <c r="F3581" t="s">
        <v>30</v>
      </c>
      <c r="G3581" t="s">
        <v>37</v>
      </c>
      <c r="H3581" s="3">
        <v>2764.04</v>
      </c>
      <c r="I3581" s="3">
        <v>2862.38</v>
      </c>
    </row>
    <row r="3582" spans="2:9" x14ac:dyDescent="0.65">
      <c r="B3582" t="s">
        <v>3658</v>
      </c>
      <c r="C3582" s="1">
        <v>45186</v>
      </c>
      <c r="D3582" t="s">
        <v>9</v>
      </c>
      <c r="E3582" t="s">
        <v>29</v>
      </c>
      <c r="F3582" t="s">
        <v>30</v>
      </c>
      <c r="G3582" t="s">
        <v>48</v>
      </c>
      <c r="H3582" s="3">
        <v>5559.4</v>
      </c>
      <c r="I3582" s="3">
        <v>5604.75</v>
      </c>
    </row>
    <row r="3583" spans="2:9" x14ac:dyDescent="0.65">
      <c r="B3583" t="s">
        <v>3659</v>
      </c>
      <c r="C3583" s="1">
        <v>45385</v>
      </c>
      <c r="D3583" t="s">
        <v>27</v>
      </c>
      <c r="E3583" t="s">
        <v>66</v>
      </c>
      <c r="F3583" t="s">
        <v>21</v>
      </c>
      <c r="G3583" t="s">
        <v>69</v>
      </c>
      <c r="H3583" s="3">
        <v>1991.68</v>
      </c>
      <c r="I3583" s="3">
        <v>2009.62</v>
      </c>
    </row>
    <row r="3584" spans="2:9" x14ac:dyDescent="0.65">
      <c r="B3584" t="s">
        <v>3660</v>
      </c>
      <c r="C3584" s="1">
        <v>44942</v>
      </c>
      <c r="D3584" t="s">
        <v>19</v>
      </c>
      <c r="E3584" t="s">
        <v>105</v>
      </c>
      <c r="F3584" t="s">
        <v>11</v>
      </c>
      <c r="G3584" t="s">
        <v>12</v>
      </c>
      <c r="H3584" s="3">
        <v>5543.96</v>
      </c>
      <c r="I3584" s="3">
        <v>5642.65</v>
      </c>
    </row>
    <row r="3585" spans="2:9" x14ac:dyDescent="0.65">
      <c r="B3585" t="s">
        <v>3661</v>
      </c>
      <c r="C3585" s="1">
        <v>45579</v>
      </c>
      <c r="D3585" t="s">
        <v>45</v>
      </c>
      <c r="E3585" t="s">
        <v>77</v>
      </c>
      <c r="F3585" t="s">
        <v>21</v>
      </c>
      <c r="G3585" t="s">
        <v>37</v>
      </c>
      <c r="H3585" s="3">
        <v>7560.96</v>
      </c>
      <c r="I3585" s="3">
        <v>7654.68</v>
      </c>
    </row>
    <row r="3586" spans="2:9" x14ac:dyDescent="0.65">
      <c r="B3586" t="s">
        <v>3662</v>
      </c>
      <c r="C3586" s="1">
        <v>44592</v>
      </c>
      <c r="D3586" t="s">
        <v>35</v>
      </c>
      <c r="E3586" t="s">
        <v>93</v>
      </c>
      <c r="F3586" t="s">
        <v>16</v>
      </c>
      <c r="G3586" t="s">
        <v>22</v>
      </c>
      <c r="H3586" s="3">
        <v>8549.14</v>
      </c>
      <c r="I3586" s="3">
        <v>8583.1</v>
      </c>
    </row>
    <row r="3587" spans="2:9" x14ac:dyDescent="0.65">
      <c r="B3587" t="s">
        <v>3663</v>
      </c>
      <c r="C3587" s="1">
        <v>44735</v>
      </c>
      <c r="D3587" t="s">
        <v>39</v>
      </c>
      <c r="E3587" t="s">
        <v>110</v>
      </c>
      <c r="F3587" t="s">
        <v>21</v>
      </c>
      <c r="G3587" t="s">
        <v>58</v>
      </c>
      <c r="H3587" s="3">
        <v>8351.2999999999993</v>
      </c>
      <c r="I3587" s="3">
        <v>8373.81</v>
      </c>
    </row>
    <row r="3588" spans="2:9" x14ac:dyDescent="0.65">
      <c r="B3588" t="s">
        <v>3664</v>
      </c>
      <c r="C3588" s="1">
        <v>44822</v>
      </c>
      <c r="D3588" t="s">
        <v>35</v>
      </c>
      <c r="E3588" t="s">
        <v>72</v>
      </c>
      <c r="F3588" t="s">
        <v>16</v>
      </c>
      <c r="G3588" t="s">
        <v>12</v>
      </c>
      <c r="H3588" s="3">
        <v>1891.04</v>
      </c>
      <c r="I3588" s="3">
        <v>1947.93</v>
      </c>
    </row>
    <row r="3589" spans="2:9" x14ac:dyDescent="0.65">
      <c r="B3589" t="s">
        <v>3665</v>
      </c>
      <c r="C3589" s="1">
        <v>45077</v>
      </c>
      <c r="D3589" t="s">
        <v>9</v>
      </c>
      <c r="E3589" t="s">
        <v>296</v>
      </c>
      <c r="F3589" t="s">
        <v>21</v>
      </c>
      <c r="G3589" t="s">
        <v>12</v>
      </c>
      <c r="H3589" s="3">
        <v>4847.1099999999997</v>
      </c>
      <c r="I3589" s="3">
        <v>4927.28</v>
      </c>
    </row>
    <row r="3590" spans="2:9" x14ac:dyDescent="0.65">
      <c r="B3590" t="s">
        <v>3666</v>
      </c>
      <c r="C3590" s="1">
        <v>44663</v>
      </c>
      <c r="D3590" t="s">
        <v>45</v>
      </c>
      <c r="E3590" t="s">
        <v>50</v>
      </c>
      <c r="F3590" t="s">
        <v>30</v>
      </c>
      <c r="G3590" t="s">
        <v>17</v>
      </c>
      <c r="H3590" s="3">
        <v>2184.5</v>
      </c>
      <c r="I3590" s="3">
        <v>2253.69</v>
      </c>
    </row>
    <row r="3591" spans="2:9" x14ac:dyDescent="0.65">
      <c r="B3591" t="s">
        <v>3667</v>
      </c>
      <c r="C3591" s="1">
        <v>44798</v>
      </c>
      <c r="D3591" t="s">
        <v>32</v>
      </c>
      <c r="E3591" t="s">
        <v>62</v>
      </c>
      <c r="F3591" t="s">
        <v>30</v>
      </c>
      <c r="G3591" t="s">
        <v>33</v>
      </c>
      <c r="H3591" s="3">
        <v>8110.12</v>
      </c>
      <c r="I3591" s="3">
        <v>8120.99</v>
      </c>
    </row>
    <row r="3592" spans="2:9" x14ac:dyDescent="0.65">
      <c r="B3592" t="s">
        <v>3668</v>
      </c>
      <c r="C3592" s="1">
        <v>45466</v>
      </c>
      <c r="D3592" t="s">
        <v>39</v>
      </c>
      <c r="E3592" t="s">
        <v>128</v>
      </c>
      <c r="F3592" t="s">
        <v>21</v>
      </c>
      <c r="G3592" t="s">
        <v>12</v>
      </c>
      <c r="H3592" s="3">
        <v>4786.18</v>
      </c>
      <c r="I3592" s="3">
        <v>4857.16</v>
      </c>
    </row>
    <row r="3593" spans="2:9" x14ac:dyDescent="0.65">
      <c r="B3593" t="s">
        <v>3669</v>
      </c>
      <c r="C3593" s="1">
        <v>45258</v>
      </c>
      <c r="D3593" t="s">
        <v>19</v>
      </c>
      <c r="E3593" t="s">
        <v>174</v>
      </c>
      <c r="F3593" t="s">
        <v>21</v>
      </c>
      <c r="G3593" t="s">
        <v>37</v>
      </c>
      <c r="H3593" s="3">
        <v>6868.65</v>
      </c>
      <c r="I3593" s="3">
        <v>6942.85</v>
      </c>
    </row>
    <row r="3594" spans="2:9" x14ac:dyDescent="0.65">
      <c r="B3594" t="s">
        <v>3670</v>
      </c>
      <c r="C3594" s="1">
        <v>45557</v>
      </c>
      <c r="D3594" t="s">
        <v>24</v>
      </c>
      <c r="E3594" t="s">
        <v>64</v>
      </c>
      <c r="F3594" t="s">
        <v>30</v>
      </c>
      <c r="G3594" t="s">
        <v>22</v>
      </c>
      <c r="H3594" s="3">
        <v>3848.28</v>
      </c>
      <c r="I3594" s="3">
        <v>3866.34</v>
      </c>
    </row>
    <row r="3595" spans="2:9" x14ac:dyDescent="0.65">
      <c r="B3595" t="s">
        <v>3671</v>
      </c>
      <c r="C3595" s="1">
        <v>45484</v>
      </c>
      <c r="D3595" t="s">
        <v>32</v>
      </c>
      <c r="E3595" t="s">
        <v>182</v>
      </c>
      <c r="F3595" t="s">
        <v>47</v>
      </c>
      <c r="G3595" t="s">
        <v>17</v>
      </c>
      <c r="H3595" s="3">
        <v>4313.88</v>
      </c>
      <c r="I3595" s="3">
        <v>4378.1000000000004</v>
      </c>
    </row>
    <row r="3596" spans="2:9" x14ac:dyDescent="0.65">
      <c r="B3596" t="s">
        <v>3672</v>
      </c>
      <c r="C3596" s="1">
        <v>44760</v>
      </c>
      <c r="D3596" t="s">
        <v>39</v>
      </c>
      <c r="E3596" t="s">
        <v>174</v>
      </c>
      <c r="F3596" t="s">
        <v>21</v>
      </c>
      <c r="G3596" t="s">
        <v>12</v>
      </c>
      <c r="H3596" s="3">
        <v>1321.13</v>
      </c>
      <c r="I3596" s="3">
        <v>1351.23</v>
      </c>
    </row>
    <row r="3597" spans="2:9" x14ac:dyDescent="0.65">
      <c r="B3597" t="s">
        <v>3673</v>
      </c>
      <c r="C3597" s="1">
        <v>44567</v>
      </c>
      <c r="D3597" t="s">
        <v>9</v>
      </c>
      <c r="E3597" t="s">
        <v>131</v>
      </c>
      <c r="F3597" t="s">
        <v>16</v>
      </c>
      <c r="G3597" t="s">
        <v>33</v>
      </c>
      <c r="H3597" s="3">
        <v>6019.55</v>
      </c>
      <c r="I3597" s="3">
        <v>6047.16</v>
      </c>
    </row>
    <row r="3598" spans="2:9" x14ac:dyDescent="0.65">
      <c r="B3598" t="s">
        <v>3674</v>
      </c>
      <c r="C3598" s="1">
        <v>45187</v>
      </c>
      <c r="D3598" t="s">
        <v>27</v>
      </c>
      <c r="E3598" t="s">
        <v>52</v>
      </c>
      <c r="F3598" t="s">
        <v>47</v>
      </c>
      <c r="G3598" t="s">
        <v>41</v>
      </c>
      <c r="H3598" s="3">
        <v>4500.84</v>
      </c>
      <c r="I3598" s="3">
        <v>4517.97</v>
      </c>
    </row>
    <row r="3599" spans="2:9" x14ac:dyDescent="0.65">
      <c r="B3599" t="s">
        <v>3675</v>
      </c>
      <c r="C3599" s="1">
        <v>45345</v>
      </c>
      <c r="D3599" t="s">
        <v>45</v>
      </c>
      <c r="E3599" t="s">
        <v>54</v>
      </c>
      <c r="F3599" t="s">
        <v>30</v>
      </c>
      <c r="G3599" t="s">
        <v>58</v>
      </c>
      <c r="H3599" s="3">
        <v>6155.05</v>
      </c>
      <c r="I3599" s="3">
        <v>6238.24</v>
      </c>
    </row>
    <row r="3600" spans="2:9" x14ac:dyDescent="0.65">
      <c r="B3600" t="s">
        <v>3676</v>
      </c>
      <c r="C3600" s="1">
        <v>45442</v>
      </c>
      <c r="D3600" t="s">
        <v>14</v>
      </c>
      <c r="E3600" t="s">
        <v>72</v>
      </c>
      <c r="F3600" t="s">
        <v>11</v>
      </c>
      <c r="G3600" t="s">
        <v>69</v>
      </c>
      <c r="H3600" s="3">
        <v>1941.83</v>
      </c>
      <c r="I3600" s="3">
        <v>1965.41</v>
      </c>
    </row>
    <row r="3601" spans="2:9" x14ac:dyDescent="0.65">
      <c r="B3601" t="s">
        <v>3677</v>
      </c>
      <c r="C3601" s="1">
        <v>45017</v>
      </c>
      <c r="D3601" t="s">
        <v>9</v>
      </c>
      <c r="E3601" t="s">
        <v>254</v>
      </c>
      <c r="F3601" t="s">
        <v>30</v>
      </c>
      <c r="G3601" t="s">
        <v>41</v>
      </c>
      <c r="H3601" s="3">
        <v>3238.76</v>
      </c>
      <c r="I3601" s="3">
        <v>3298.44</v>
      </c>
    </row>
    <row r="3602" spans="2:9" x14ac:dyDescent="0.65">
      <c r="B3602" t="s">
        <v>3678</v>
      </c>
      <c r="C3602" s="1">
        <v>45651</v>
      </c>
      <c r="D3602" t="s">
        <v>19</v>
      </c>
      <c r="E3602" t="s">
        <v>68</v>
      </c>
      <c r="F3602" t="s">
        <v>30</v>
      </c>
      <c r="G3602" t="s">
        <v>69</v>
      </c>
      <c r="H3602" s="3">
        <v>760.68</v>
      </c>
      <c r="I3602" s="3">
        <v>814.23</v>
      </c>
    </row>
    <row r="3603" spans="2:9" x14ac:dyDescent="0.65">
      <c r="B3603" t="s">
        <v>3679</v>
      </c>
      <c r="C3603" s="1">
        <v>45038</v>
      </c>
      <c r="D3603" t="s">
        <v>32</v>
      </c>
      <c r="E3603" t="s">
        <v>25</v>
      </c>
      <c r="F3603" t="s">
        <v>21</v>
      </c>
      <c r="G3603" t="s">
        <v>22</v>
      </c>
      <c r="H3603" s="3">
        <v>3124.49</v>
      </c>
      <c r="I3603" s="3">
        <v>3175.3</v>
      </c>
    </row>
    <row r="3604" spans="2:9" x14ac:dyDescent="0.65">
      <c r="B3604" t="s">
        <v>3680</v>
      </c>
      <c r="C3604" s="1">
        <v>45623</v>
      </c>
      <c r="D3604" t="s">
        <v>9</v>
      </c>
      <c r="E3604" t="s">
        <v>84</v>
      </c>
      <c r="F3604" t="s">
        <v>11</v>
      </c>
      <c r="G3604" t="s">
        <v>33</v>
      </c>
      <c r="H3604" s="3">
        <v>7138.03</v>
      </c>
      <c r="I3604" s="3">
        <v>7169.71</v>
      </c>
    </row>
    <row r="3605" spans="2:9" x14ac:dyDescent="0.65">
      <c r="B3605" t="s">
        <v>3681</v>
      </c>
      <c r="C3605" s="1">
        <v>45618</v>
      </c>
      <c r="D3605" t="s">
        <v>32</v>
      </c>
      <c r="E3605" t="s">
        <v>43</v>
      </c>
      <c r="F3605" t="s">
        <v>21</v>
      </c>
      <c r="G3605" t="s">
        <v>48</v>
      </c>
      <c r="H3605" s="3">
        <v>2409.2600000000002</v>
      </c>
      <c r="I3605" s="3">
        <v>2475.44</v>
      </c>
    </row>
    <row r="3606" spans="2:9" x14ac:dyDescent="0.65">
      <c r="B3606" t="s">
        <v>3682</v>
      </c>
      <c r="C3606" s="1">
        <v>45223</v>
      </c>
      <c r="D3606" t="s">
        <v>39</v>
      </c>
      <c r="E3606" t="s">
        <v>147</v>
      </c>
      <c r="F3606" t="s">
        <v>30</v>
      </c>
      <c r="G3606" t="s">
        <v>22</v>
      </c>
      <c r="H3606" s="3">
        <v>9509.07</v>
      </c>
      <c r="I3606" s="3">
        <v>9563.7199999999993</v>
      </c>
    </row>
    <row r="3607" spans="2:9" x14ac:dyDescent="0.65">
      <c r="B3607" t="s">
        <v>3683</v>
      </c>
      <c r="C3607" s="1">
        <v>45368</v>
      </c>
      <c r="D3607" t="s">
        <v>24</v>
      </c>
      <c r="E3607" t="s">
        <v>138</v>
      </c>
      <c r="F3607" t="s">
        <v>47</v>
      </c>
      <c r="G3607" t="s">
        <v>17</v>
      </c>
      <c r="H3607" s="3">
        <v>5061.4799999999996</v>
      </c>
      <c r="I3607" s="3">
        <v>5129.3</v>
      </c>
    </row>
    <row r="3608" spans="2:9" x14ac:dyDescent="0.65">
      <c r="B3608" t="s">
        <v>3684</v>
      </c>
      <c r="C3608" s="1">
        <v>45481</v>
      </c>
      <c r="D3608" t="s">
        <v>27</v>
      </c>
      <c r="E3608" t="s">
        <v>10</v>
      </c>
      <c r="F3608" t="s">
        <v>11</v>
      </c>
      <c r="G3608" t="s">
        <v>48</v>
      </c>
      <c r="H3608" s="3">
        <v>2850.72</v>
      </c>
      <c r="I3608" s="3">
        <v>2930.72</v>
      </c>
    </row>
    <row r="3609" spans="2:9" x14ac:dyDescent="0.65">
      <c r="B3609" t="s">
        <v>3685</v>
      </c>
      <c r="C3609" s="1">
        <v>45371</v>
      </c>
      <c r="D3609" t="s">
        <v>35</v>
      </c>
      <c r="E3609" t="s">
        <v>93</v>
      </c>
      <c r="F3609" t="s">
        <v>11</v>
      </c>
      <c r="G3609" t="s">
        <v>37</v>
      </c>
      <c r="H3609" s="3">
        <v>3055.7</v>
      </c>
      <c r="I3609" s="3">
        <v>3077.54</v>
      </c>
    </row>
    <row r="3610" spans="2:9" x14ac:dyDescent="0.65">
      <c r="B3610" t="s">
        <v>3686</v>
      </c>
      <c r="C3610" s="1">
        <v>45302</v>
      </c>
      <c r="D3610" t="s">
        <v>39</v>
      </c>
      <c r="E3610" t="s">
        <v>66</v>
      </c>
      <c r="F3610" t="s">
        <v>21</v>
      </c>
      <c r="G3610" t="s">
        <v>41</v>
      </c>
      <c r="H3610" s="3">
        <v>1717.34</v>
      </c>
      <c r="I3610" s="3">
        <v>1816.55</v>
      </c>
    </row>
    <row r="3611" spans="2:9" x14ac:dyDescent="0.65">
      <c r="B3611" t="s">
        <v>3687</v>
      </c>
      <c r="C3611" s="1">
        <v>45283</v>
      </c>
      <c r="D3611" t="s">
        <v>24</v>
      </c>
      <c r="E3611" t="s">
        <v>40</v>
      </c>
      <c r="F3611" t="s">
        <v>21</v>
      </c>
      <c r="G3611" t="s">
        <v>58</v>
      </c>
      <c r="H3611" s="3">
        <v>1045.4000000000001</v>
      </c>
      <c r="I3611" s="3">
        <v>1064.96</v>
      </c>
    </row>
    <row r="3612" spans="2:9" x14ac:dyDescent="0.65">
      <c r="B3612" t="s">
        <v>3688</v>
      </c>
      <c r="C3612" s="1">
        <v>45640</v>
      </c>
      <c r="D3612" t="s">
        <v>39</v>
      </c>
      <c r="E3612" t="s">
        <v>276</v>
      </c>
      <c r="F3612" t="s">
        <v>47</v>
      </c>
      <c r="G3612" t="s">
        <v>58</v>
      </c>
      <c r="H3612" s="3">
        <v>2151.19</v>
      </c>
      <c r="I3612" s="3">
        <v>2230.7399999999998</v>
      </c>
    </row>
    <row r="3613" spans="2:9" x14ac:dyDescent="0.65">
      <c r="B3613" t="s">
        <v>3689</v>
      </c>
      <c r="C3613" s="1">
        <v>45260</v>
      </c>
      <c r="D3613" t="s">
        <v>14</v>
      </c>
      <c r="E3613" t="s">
        <v>254</v>
      </c>
      <c r="F3613" t="s">
        <v>16</v>
      </c>
      <c r="G3613" t="s">
        <v>22</v>
      </c>
      <c r="H3613" s="3">
        <v>8343.7000000000007</v>
      </c>
      <c r="I3613" s="3">
        <v>8431.18</v>
      </c>
    </row>
    <row r="3614" spans="2:9" x14ac:dyDescent="0.65">
      <c r="B3614" t="s">
        <v>3690</v>
      </c>
      <c r="C3614" s="1">
        <v>45050</v>
      </c>
      <c r="D3614" t="s">
        <v>24</v>
      </c>
      <c r="E3614" t="s">
        <v>138</v>
      </c>
      <c r="F3614" t="s">
        <v>30</v>
      </c>
      <c r="G3614" t="s">
        <v>48</v>
      </c>
      <c r="H3614" s="3">
        <v>7319.04</v>
      </c>
      <c r="I3614" s="3">
        <v>7388.37</v>
      </c>
    </row>
    <row r="3615" spans="2:9" x14ac:dyDescent="0.65">
      <c r="B3615" t="s">
        <v>3691</v>
      </c>
      <c r="C3615" s="1">
        <v>44673</v>
      </c>
      <c r="D3615" t="s">
        <v>35</v>
      </c>
      <c r="E3615" t="s">
        <v>138</v>
      </c>
      <c r="F3615" t="s">
        <v>21</v>
      </c>
      <c r="G3615" t="s">
        <v>12</v>
      </c>
      <c r="H3615" s="3">
        <v>604.07000000000005</v>
      </c>
      <c r="I3615" s="3">
        <v>681.9</v>
      </c>
    </row>
    <row r="3616" spans="2:9" x14ac:dyDescent="0.65">
      <c r="B3616" t="s">
        <v>3692</v>
      </c>
      <c r="C3616" s="1">
        <v>45047</v>
      </c>
      <c r="D3616" t="s">
        <v>32</v>
      </c>
      <c r="E3616" t="s">
        <v>68</v>
      </c>
      <c r="F3616" t="s">
        <v>30</v>
      </c>
      <c r="G3616" t="s">
        <v>37</v>
      </c>
      <c r="H3616" s="3">
        <v>596.11</v>
      </c>
      <c r="I3616" s="3">
        <v>670.91</v>
      </c>
    </row>
    <row r="3617" spans="2:9" x14ac:dyDescent="0.65">
      <c r="B3617" t="s">
        <v>3693</v>
      </c>
      <c r="C3617" s="1">
        <v>44809</v>
      </c>
      <c r="D3617" t="s">
        <v>24</v>
      </c>
      <c r="E3617" t="s">
        <v>10</v>
      </c>
      <c r="F3617" t="s">
        <v>16</v>
      </c>
      <c r="G3617" t="s">
        <v>69</v>
      </c>
      <c r="H3617" s="3">
        <v>502.98</v>
      </c>
      <c r="I3617" s="3">
        <v>512.39</v>
      </c>
    </row>
    <row r="3618" spans="2:9" x14ac:dyDescent="0.65">
      <c r="B3618" t="s">
        <v>3694</v>
      </c>
      <c r="C3618" s="1">
        <v>45452</v>
      </c>
      <c r="D3618" t="s">
        <v>14</v>
      </c>
      <c r="E3618" t="s">
        <v>180</v>
      </c>
      <c r="F3618" t="s">
        <v>16</v>
      </c>
      <c r="G3618" t="s">
        <v>69</v>
      </c>
      <c r="H3618" s="3">
        <v>9067.06</v>
      </c>
      <c r="I3618" s="3">
        <v>9110.81</v>
      </c>
    </row>
    <row r="3619" spans="2:9" x14ac:dyDescent="0.65">
      <c r="B3619" t="s">
        <v>3695</v>
      </c>
      <c r="C3619" s="1">
        <v>45341</v>
      </c>
      <c r="D3619" t="s">
        <v>9</v>
      </c>
      <c r="E3619" t="s">
        <v>170</v>
      </c>
      <c r="F3619" t="s">
        <v>16</v>
      </c>
      <c r="G3619" t="s">
        <v>58</v>
      </c>
      <c r="H3619" s="3">
        <v>5981.62</v>
      </c>
      <c r="I3619" s="3">
        <v>6005.7</v>
      </c>
    </row>
    <row r="3620" spans="2:9" x14ac:dyDescent="0.65">
      <c r="B3620" t="s">
        <v>3696</v>
      </c>
      <c r="C3620" s="1">
        <v>44792</v>
      </c>
      <c r="D3620" t="s">
        <v>9</v>
      </c>
      <c r="E3620" t="s">
        <v>161</v>
      </c>
      <c r="F3620" t="s">
        <v>21</v>
      </c>
      <c r="G3620" t="s">
        <v>37</v>
      </c>
      <c r="H3620" s="3">
        <v>6108.5</v>
      </c>
      <c r="I3620" s="3">
        <v>6204.47</v>
      </c>
    </row>
    <row r="3621" spans="2:9" x14ac:dyDescent="0.65">
      <c r="B3621" t="s">
        <v>3697</v>
      </c>
      <c r="C3621" s="1">
        <v>45408</v>
      </c>
      <c r="D3621" t="s">
        <v>14</v>
      </c>
      <c r="E3621" t="s">
        <v>20</v>
      </c>
      <c r="F3621" t="s">
        <v>30</v>
      </c>
      <c r="G3621" t="s">
        <v>48</v>
      </c>
      <c r="H3621" s="3">
        <v>3076.79</v>
      </c>
      <c r="I3621" s="3">
        <v>3115.93</v>
      </c>
    </row>
    <row r="3622" spans="2:9" x14ac:dyDescent="0.65">
      <c r="B3622" t="s">
        <v>3698</v>
      </c>
      <c r="C3622" s="1">
        <v>44639</v>
      </c>
      <c r="D3622" t="s">
        <v>19</v>
      </c>
      <c r="E3622" t="s">
        <v>75</v>
      </c>
      <c r="F3622" t="s">
        <v>16</v>
      </c>
      <c r="G3622" t="s">
        <v>17</v>
      </c>
      <c r="H3622" s="3">
        <v>442.13</v>
      </c>
      <c r="I3622" s="3">
        <v>521.12</v>
      </c>
    </row>
    <row r="3623" spans="2:9" x14ac:dyDescent="0.65">
      <c r="B3623" t="s">
        <v>3699</v>
      </c>
      <c r="C3623" s="1">
        <v>44802</v>
      </c>
      <c r="D3623" t="s">
        <v>27</v>
      </c>
      <c r="E3623" t="s">
        <v>64</v>
      </c>
      <c r="F3623" t="s">
        <v>47</v>
      </c>
      <c r="G3623" t="s">
        <v>41</v>
      </c>
      <c r="H3623" s="3">
        <v>4606.93</v>
      </c>
      <c r="I3623" s="3">
        <v>4699.08</v>
      </c>
    </row>
    <row r="3624" spans="2:9" x14ac:dyDescent="0.65">
      <c r="B3624" t="s">
        <v>3700</v>
      </c>
      <c r="C3624" s="1">
        <v>45257</v>
      </c>
      <c r="D3624" t="s">
        <v>45</v>
      </c>
      <c r="E3624" t="s">
        <v>97</v>
      </c>
      <c r="F3624" t="s">
        <v>16</v>
      </c>
      <c r="G3624" t="s">
        <v>12</v>
      </c>
      <c r="H3624" s="3">
        <v>6408.96</v>
      </c>
      <c r="I3624" s="3">
        <v>6495.52</v>
      </c>
    </row>
    <row r="3625" spans="2:9" x14ac:dyDescent="0.65">
      <c r="B3625" t="s">
        <v>3701</v>
      </c>
      <c r="C3625" s="1">
        <v>45308</v>
      </c>
      <c r="D3625" t="s">
        <v>45</v>
      </c>
      <c r="E3625" t="s">
        <v>135</v>
      </c>
      <c r="F3625" t="s">
        <v>21</v>
      </c>
      <c r="G3625" t="s">
        <v>69</v>
      </c>
      <c r="H3625" s="3">
        <v>7018.04</v>
      </c>
      <c r="I3625" s="3">
        <v>7078.38</v>
      </c>
    </row>
    <row r="3626" spans="2:9" x14ac:dyDescent="0.65">
      <c r="B3626" t="s">
        <v>3702</v>
      </c>
      <c r="C3626" s="1">
        <v>45652</v>
      </c>
      <c r="D3626" t="s">
        <v>45</v>
      </c>
      <c r="E3626" t="s">
        <v>135</v>
      </c>
      <c r="F3626" t="s">
        <v>21</v>
      </c>
      <c r="G3626" t="s">
        <v>69</v>
      </c>
      <c r="H3626" s="3">
        <v>1304.54</v>
      </c>
      <c r="I3626" s="3">
        <v>1366.82</v>
      </c>
    </row>
    <row r="3627" spans="2:9" x14ac:dyDescent="0.65">
      <c r="B3627" t="s">
        <v>3703</v>
      </c>
      <c r="C3627" s="1">
        <v>45159</v>
      </c>
      <c r="D3627" t="s">
        <v>24</v>
      </c>
      <c r="E3627" t="s">
        <v>135</v>
      </c>
      <c r="F3627" t="s">
        <v>30</v>
      </c>
      <c r="G3627" t="s">
        <v>22</v>
      </c>
      <c r="H3627" s="3">
        <v>3498.56</v>
      </c>
      <c r="I3627" s="3">
        <v>3542.55</v>
      </c>
    </row>
    <row r="3628" spans="2:9" x14ac:dyDescent="0.65">
      <c r="B3628" t="s">
        <v>3704</v>
      </c>
      <c r="C3628" s="1">
        <v>44650</v>
      </c>
      <c r="D3628" t="s">
        <v>24</v>
      </c>
      <c r="E3628" t="s">
        <v>90</v>
      </c>
      <c r="F3628" t="s">
        <v>47</v>
      </c>
      <c r="G3628" t="s">
        <v>48</v>
      </c>
      <c r="H3628" s="3">
        <v>3465.12</v>
      </c>
      <c r="I3628" s="3">
        <v>3556.48</v>
      </c>
    </row>
    <row r="3629" spans="2:9" x14ac:dyDescent="0.65">
      <c r="B3629" t="s">
        <v>3705</v>
      </c>
      <c r="C3629" s="1">
        <v>45106</v>
      </c>
      <c r="D3629" t="s">
        <v>19</v>
      </c>
      <c r="E3629" t="s">
        <v>296</v>
      </c>
      <c r="F3629" t="s">
        <v>21</v>
      </c>
      <c r="G3629" t="s">
        <v>33</v>
      </c>
      <c r="H3629" s="3">
        <v>5861.2</v>
      </c>
      <c r="I3629" s="3">
        <v>5880.63</v>
      </c>
    </row>
    <row r="3630" spans="2:9" x14ac:dyDescent="0.65">
      <c r="B3630" t="s">
        <v>3706</v>
      </c>
      <c r="C3630" s="1">
        <v>45491</v>
      </c>
      <c r="D3630" t="s">
        <v>19</v>
      </c>
      <c r="E3630" t="s">
        <v>52</v>
      </c>
      <c r="F3630" t="s">
        <v>11</v>
      </c>
      <c r="G3630" t="s">
        <v>58</v>
      </c>
      <c r="H3630" s="3">
        <v>1267.54</v>
      </c>
      <c r="I3630" s="3">
        <v>1300.7</v>
      </c>
    </row>
    <row r="3631" spans="2:9" x14ac:dyDescent="0.65">
      <c r="B3631" t="s">
        <v>3707</v>
      </c>
      <c r="C3631" s="1">
        <v>45114</v>
      </c>
      <c r="D3631" t="s">
        <v>9</v>
      </c>
      <c r="E3631" t="s">
        <v>15</v>
      </c>
      <c r="F3631" t="s">
        <v>11</v>
      </c>
      <c r="G3631" t="s">
        <v>17</v>
      </c>
      <c r="H3631" s="3">
        <v>7485.4</v>
      </c>
      <c r="I3631" s="3">
        <v>7580.72</v>
      </c>
    </row>
    <row r="3632" spans="2:9" x14ac:dyDescent="0.65">
      <c r="B3632" t="s">
        <v>3708</v>
      </c>
      <c r="C3632" s="1">
        <v>45064</v>
      </c>
      <c r="D3632" t="s">
        <v>19</v>
      </c>
      <c r="E3632" t="s">
        <v>363</v>
      </c>
      <c r="F3632" t="s">
        <v>21</v>
      </c>
      <c r="G3632" t="s">
        <v>48</v>
      </c>
      <c r="H3632" s="3">
        <v>3713.83</v>
      </c>
      <c r="I3632" s="3">
        <v>3806.27</v>
      </c>
    </row>
    <row r="3633" spans="2:9" x14ac:dyDescent="0.65">
      <c r="B3633" t="s">
        <v>3709</v>
      </c>
      <c r="C3633" s="1">
        <v>45026</v>
      </c>
      <c r="D3633" t="s">
        <v>14</v>
      </c>
      <c r="E3633" t="s">
        <v>182</v>
      </c>
      <c r="F3633" t="s">
        <v>30</v>
      </c>
      <c r="G3633" t="s">
        <v>41</v>
      </c>
      <c r="H3633" s="3">
        <v>7151.33</v>
      </c>
      <c r="I3633" s="3">
        <v>7190.7</v>
      </c>
    </row>
    <row r="3634" spans="2:9" x14ac:dyDescent="0.65">
      <c r="B3634" t="s">
        <v>3710</v>
      </c>
      <c r="C3634" s="1">
        <v>45287</v>
      </c>
      <c r="D3634" t="s">
        <v>45</v>
      </c>
      <c r="E3634" t="s">
        <v>97</v>
      </c>
      <c r="F3634" t="s">
        <v>11</v>
      </c>
      <c r="G3634" t="s">
        <v>17</v>
      </c>
      <c r="H3634" s="3">
        <v>1448.58</v>
      </c>
      <c r="I3634" s="3">
        <v>1458.84</v>
      </c>
    </row>
    <row r="3635" spans="2:9" x14ac:dyDescent="0.65">
      <c r="B3635" t="s">
        <v>3711</v>
      </c>
      <c r="C3635" s="1">
        <v>44684</v>
      </c>
      <c r="D3635" t="s">
        <v>19</v>
      </c>
      <c r="E3635" t="s">
        <v>46</v>
      </c>
      <c r="F3635" t="s">
        <v>30</v>
      </c>
      <c r="G3635" t="s">
        <v>22</v>
      </c>
      <c r="H3635" s="3">
        <v>3915.62</v>
      </c>
      <c r="I3635" s="3">
        <v>3931.94</v>
      </c>
    </row>
    <row r="3636" spans="2:9" x14ac:dyDescent="0.65">
      <c r="B3636" t="s">
        <v>3712</v>
      </c>
      <c r="C3636" s="1">
        <v>45636</v>
      </c>
      <c r="D3636" t="s">
        <v>14</v>
      </c>
      <c r="E3636" t="s">
        <v>87</v>
      </c>
      <c r="F3636" t="s">
        <v>11</v>
      </c>
      <c r="G3636" t="s">
        <v>48</v>
      </c>
      <c r="H3636" s="3">
        <v>3213.22</v>
      </c>
      <c r="I3636" s="3">
        <v>3254.87</v>
      </c>
    </row>
    <row r="3637" spans="2:9" x14ac:dyDescent="0.65">
      <c r="B3637" t="s">
        <v>3713</v>
      </c>
      <c r="C3637" s="1">
        <v>45645</v>
      </c>
      <c r="D3637" t="s">
        <v>14</v>
      </c>
      <c r="E3637" t="s">
        <v>36</v>
      </c>
      <c r="F3637" t="s">
        <v>16</v>
      </c>
      <c r="G3637" t="s">
        <v>41</v>
      </c>
      <c r="H3637" s="3">
        <v>3528.7</v>
      </c>
      <c r="I3637" s="3">
        <v>3581.88</v>
      </c>
    </row>
    <row r="3638" spans="2:9" x14ac:dyDescent="0.65">
      <c r="B3638" t="s">
        <v>3714</v>
      </c>
      <c r="C3638" s="1">
        <v>44648</v>
      </c>
      <c r="D3638" t="s">
        <v>19</v>
      </c>
      <c r="E3638" t="s">
        <v>170</v>
      </c>
      <c r="F3638" t="s">
        <v>16</v>
      </c>
      <c r="G3638" t="s">
        <v>33</v>
      </c>
      <c r="H3638" s="3">
        <v>2253.06</v>
      </c>
      <c r="I3638" s="3">
        <v>2286.4</v>
      </c>
    </row>
    <row r="3639" spans="2:9" x14ac:dyDescent="0.65">
      <c r="B3639" t="s">
        <v>3715</v>
      </c>
      <c r="C3639" s="1">
        <v>45372</v>
      </c>
      <c r="D3639" t="s">
        <v>35</v>
      </c>
      <c r="E3639" t="s">
        <v>276</v>
      </c>
      <c r="F3639" t="s">
        <v>30</v>
      </c>
      <c r="G3639" t="s">
        <v>48</v>
      </c>
      <c r="H3639" s="3">
        <v>2330.85</v>
      </c>
      <c r="I3639" s="3">
        <v>2403.42</v>
      </c>
    </row>
    <row r="3640" spans="2:9" x14ac:dyDescent="0.65">
      <c r="B3640" t="s">
        <v>3716</v>
      </c>
      <c r="C3640" s="1">
        <v>44860</v>
      </c>
      <c r="D3640" t="s">
        <v>39</v>
      </c>
      <c r="E3640" t="s">
        <v>87</v>
      </c>
      <c r="F3640" t="s">
        <v>21</v>
      </c>
      <c r="G3640" t="s">
        <v>41</v>
      </c>
      <c r="H3640" s="3">
        <v>8104.69</v>
      </c>
      <c r="I3640" s="3">
        <v>8174.82</v>
      </c>
    </row>
    <row r="3641" spans="2:9" x14ac:dyDescent="0.65">
      <c r="B3641" t="s">
        <v>3717</v>
      </c>
      <c r="C3641" s="1">
        <v>45035</v>
      </c>
      <c r="D3641" t="s">
        <v>39</v>
      </c>
      <c r="E3641" t="s">
        <v>185</v>
      </c>
      <c r="F3641" t="s">
        <v>30</v>
      </c>
      <c r="G3641" t="s">
        <v>41</v>
      </c>
      <c r="H3641" s="3">
        <v>3805.4</v>
      </c>
      <c r="I3641" s="3">
        <v>3904.73</v>
      </c>
    </row>
    <row r="3642" spans="2:9" x14ac:dyDescent="0.65">
      <c r="B3642" t="s">
        <v>3718</v>
      </c>
      <c r="C3642" s="1">
        <v>45031</v>
      </c>
      <c r="D3642" t="s">
        <v>35</v>
      </c>
      <c r="E3642" t="s">
        <v>72</v>
      </c>
      <c r="F3642" t="s">
        <v>16</v>
      </c>
      <c r="G3642" t="s">
        <v>17</v>
      </c>
      <c r="H3642" s="3">
        <v>669.06</v>
      </c>
      <c r="I3642" s="3">
        <v>753.7</v>
      </c>
    </row>
    <row r="3643" spans="2:9" x14ac:dyDescent="0.65">
      <c r="B3643" t="s">
        <v>3719</v>
      </c>
      <c r="C3643" s="1">
        <v>44724</v>
      </c>
      <c r="D3643" t="s">
        <v>14</v>
      </c>
      <c r="E3643" t="s">
        <v>77</v>
      </c>
      <c r="F3643" t="s">
        <v>47</v>
      </c>
      <c r="G3643" t="s">
        <v>41</v>
      </c>
      <c r="H3643" s="3">
        <v>8434.98</v>
      </c>
      <c r="I3643" s="3">
        <v>8503.4599999999991</v>
      </c>
    </row>
    <row r="3644" spans="2:9" x14ac:dyDescent="0.65">
      <c r="B3644" t="s">
        <v>3720</v>
      </c>
      <c r="C3644" s="1">
        <v>44782</v>
      </c>
      <c r="D3644" t="s">
        <v>35</v>
      </c>
      <c r="E3644" t="s">
        <v>105</v>
      </c>
      <c r="F3644" t="s">
        <v>21</v>
      </c>
      <c r="G3644" t="s">
        <v>48</v>
      </c>
      <c r="H3644" s="3">
        <v>5457.41</v>
      </c>
      <c r="I3644" s="3">
        <v>5547.08</v>
      </c>
    </row>
    <row r="3645" spans="2:9" x14ac:dyDescent="0.65">
      <c r="B3645" t="s">
        <v>3721</v>
      </c>
      <c r="C3645" s="1">
        <v>45206</v>
      </c>
      <c r="D3645" t="s">
        <v>35</v>
      </c>
      <c r="E3645" t="s">
        <v>182</v>
      </c>
      <c r="F3645" t="s">
        <v>30</v>
      </c>
      <c r="G3645" t="s">
        <v>48</v>
      </c>
      <c r="H3645" s="3">
        <v>4388</v>
      </c>
      <c r="I3645" s="3">
        <v>4446.59</v>
      </c>
    </row>
    <row r="3646" spans="2:9" x14ac:dyDescent="0.65">
      <c r="B3646" t="s">
        <v>3722</v>
      </c>
      <c r="C3646" s="1">
        <v>45165</v>
      </c>
      <c r="D3646" t="s">
        <v>32</v>
      </c>
      <c r="E3646" t="s">
        <v>20</v>
      </c>
      <c r="F3646" t="s">
        <v>30</v>
      </c>
      <c r="G3646" t="s">
        <v>48</v>
      </c>
      <c r="H3646" s="3">
        <v>7154.71</v>
      </c>
      <c r="I3646" s="3">
        <v>7230.2</v>
      </c>
    </row>
    <row r="3647" spans="2:9" x14ac:dyDescent="0.65">
      <c r="B3647" t="s">
        <v>3723</v>
      </c>
      <c r="C3647" s="1">
        <v>45035</v>
      </c>
      <c r="D3647" t="s">
        <v>19</v>
      </c>
      <c r="E3647" t="s">
        <v>29</v>
      </c>
      <c r="F3647" t="s">
        <v>11</v>
      </c>
      <c r="G3647" t="s">
        <v>12</v>
      </c>
      <c r="H3647" s="3">
        <v>4467.59</v>
      </c>
      <c r="I3647" s="3">
        <v>4485.53</v>
      </c>
    </row>
    <row r="3648" spans="2:9" x14ac:dyDescent="0.65">
      <c r="B3648" t="s">
        <v>3724</v>
      </c>
      <c r="C3648" s="1">
        <v>44652</v>
      </c>
      <c r="D3648" t="s">
        <v>19</v>
      </c>
      <c r="E3648" t="s">
        <v>52</v>
      </c>
      <c r="F3648" t="s">
        <v>21</v>
      </c>
      <c r="G3648" t="s">
        <v>33</v>
      </c>
      <c r="H3648" s="3">
        <v>6618.81</v>
      </c>
      <c r="I3648" s="3">
        <v>6682.05</v>
      </c>
    </row>
    <row r="3649" spans="2:9" x14ac:dyDescent="0.65">
      <c r="B3649" t="s">
        <v>3725</v>
      </c>
      <c r="C3649" s="1">
        <v>44724</v>
      </c>
      <c r="D3649" t="s">
        <v>9</v>
      </c>
      <c r="E3649" t="s">
        <v>40</v>
      </c>
      <c r="F3649" t="s">
        <v>47</v>
      </c>
      <c r="G3649" t="s">
        <v>33</v>
      </c>
      <c r="H3649" s="3">
        <v>210.48</v>
      </c>
      <c r="I3649" s="3">
        <v>302.07</v>
      </c>
    </row>
    <row r="3650" spans="2:9" x14ac:dyDescent="0.65">
      <c r="B3650" t="s">
        <v>3726</v>
      </c>
      <c r="C3650" s="1">
        <v>45305</v>
      </c>
      <c r="D3650" t="s">
        <v>35</v>
      </c>
      <c r="E3650" t="s">
        <v>66</v>
      </c>
      <c r="F3650" t="s">
        <v>21</v>
      </c>
      <c r="G3650" t="s">
        <v>58</v>
      </c>
      <c r="H3650" s="3">
        <v>4236.63</v>
      </c>
      <c r="I3650" s="3">
        <v>4259.5</v>
      </c>
    </row>
    <row r="3651" spans="2:9" x14ac:dyDescent="0.65">
      <c r="B3651" t="s">
        <v>3727</v>
      </c>
      <c r="C3651" s="1">
        <v>44810</v>
      </c>
      <c r="D3651" t="s">
        <v>45</v>
      </c>
      <c r="E3651" t="s">
        <v>87</v>
      </c>
      <c r="F3651" t="s">
        <v>47</v>
      </c>
      <c r="G3651" t="s">
        <v>41</v>
      </c>
      <c r="H3651" s="3">
        <v>9588.1299999999992</v>
      </c>
      <c r="I3651" s="3">
        <v>9638.61</v>
      </c>
    </row>
    <row r="3652" spans="2:9" x14ac:dyDescent="0.65">
      <c r="B3652" t="s">
        <v>3728</v>
      </c>
      <c r="C3652" s="1">
        <v>45550</v>
      </c>
      <c r="D3652" t="s">
        <v>39</v>
      </c>
      <c r="E3652" t="s">
        <v>138</v>
      </c>
      <c r="F3652" t="s">
        <v>21</v>
      </c>
      <c r="G3652" t="s">
        <v>41</v>
      </c>
      <c r="H3652" s="3">
        <v>3318.81</v>
      </c>
      <c r="I3652" s="3">
        <v>3357.94</v>
      </c>
    </row>
    <row r="3653" spans="2:9" x14ac:dyDescent="0.65">
      <c r="B3653" t="s">
        <v>3729</v>
      </c>
      <c r="C3653" s="1">
        <v>44856</v>
      </c>
      <c r="D3653" t="s">
        <v>14</v>
      </c>
      <c r="E3653" t="s">
        <v>72</v>
      </c>
      <c r="F3653" t="s">
        <v>16</v>
      </c>
      <c r="G3653" t="s">
        <v>37</v>
      </c>
      <c r="H3653" s="3">
        <v>4331.97</v>
      </c>
      <c r="I3653" s="3">
        <v>4403.57</v>
      </c>
    </row>
    <row r="3654" spans="2:9" x14ac:dyDescent="0.65">
      <c r="B3654" t="s">
        <v>3730</v>
      </c>
      <c r="C3654" s="1">
        <v>45605</v>
      </c>
      <c r="D3654" t="s">
        <v>35</v>
      </c>
      <c r="E3654" t="s">
        <v>20</v>
      </c>
      <c r="F3654" t="s">
        <v>16</v>
      </c>
      <c r="G3654" t="s">
        <v>37</v>
      </c>
      <c r="H3654" s="3">
        <v>7774.15</v>
      </c>
      <c r="I3654" s="3">
        <v>7835.93</v>
      </c>
    </row>
    <row r="3655" spans="2:9" x14ac:dyDescent="0.65">
      <c r="B3655" t="s">
        <v>3731</v>
      </c>
      <c r="C3655" s="1">
        <v>44848</v>
      </c>
      <c r="D3655" t="s">
        <v>24</v>
      </c>
      <c r="E3655" t="s">
        <v>254</v>
      </c>
      <c r="F3655" t="s">
        <v>11</v>
      </c>
      <c r="G3655" t="s">
        <v>48</v>
      </c>
      <c r="H3655" s="3">
        <v>6681.48</v>
      </c>
      <c r="I3655" s="3">
        <v>6775.2</v>
      </c>
    </row>
    <row r="3656" spans="2:9" x14ac:dyDescent="0.65">
      <c r="B3656" t="s">
        <v>3732</v>
      </c>
      <c r="C3656" s="1">
        <v>45294</v>
      </c>
      <c r="D3656" t="s">
        <v>24</v>
      </c>
      <c r="E3656" t="s">
        <v>131</v>
      </c>
      <c r="F3656" t="s">
        <v>11</v>
      </c>
      <c r="G3656" t="s">
        <v>12</v>
      </c>
      <c r="H3656" s="3">
        <v>3525.73</v>
      </c>
      <c r="I3656" s="3">
        <v>3606.73</v>
      </c>
    </row>
    <row r="3657" spans="2:9" x14ac:dyDescent="0.65">
      <c r="B3657" t="s">
        <v>3733</v>
      </c>
      <c r="C3657" s="1">
        <v>45452</v>
      </c>
      <c r="D3657" t="s">
        <v>27</v>
      </c>
      <c r="E3657" t="s">
        <v>20</v>
      </c>
      <c r="F3657" t="s">
        <v>11</v>
      </c>
      <c r="G3657" t="s">
        <v>41</v>
      </c>
      <c r="H3657" s="3">
        <v>4559.7299999999996</v>
      </c>
      <c r="I3657" s="3">
        <v>4630.82</v>
      </c>
    </row>
    <row r="3658" spans="2:9" x14ac:dyDescent="0.65">
      <c r="B3658" t="s">
        <v>3734</v>
      </c>
      <c r="C3658" s="1">
        <v>44848</v>
      </c>
      <c r="D3658" t="s">
        <v>45</v>
      </c>
      <c r="E3658" t="s">
        <v>254</v>
      </c>
      <c r="F3658" t="s">
        <v>21</v>
      </c>
      <c r="G3658" t="s">
        <v>37</v>
      </c>
      <c r="H3658" s="3">
        <v>977.7</v>
      </c>
      <c r="I3658" s="3">
        <v>1038.26</v>
      </c>
    </row>
    <row r="3659" spans="2:9" x14ac:dyDescent="0.65">
      <c r="B3659" t="s">
        <v>3735</v>
      </c>
      <c r="C3659" s="1">
        <v>45278</v>
      </c>
      <c r="D3659" t="s">
        <v>39</v>
      </c>
      <c r="E3659" t="s">
        <v>103</v>
      </c>
      <c r="F3659" t="s">
        <v>47</v>
      </c>
      <c r="G3659" t="s">
        <v>48</v>
      </c>
      <c r="H3659" s="3">
        <v>6120.77</v>
      </c>
      <c r="I3659" s="3">
        <v>6139.76</v>
      </c>
    </row>
    <row r="3660" spans="2:9" x14ac:dyDescent="0.65">
      <c r="B3660" t="s">
        <v>3736</v>
      </c>
      <c r="C3660" s="1">
        <v>45331</v>
      </c>
      <c r="D3660" t="s">
        <v>35</v>
      </c>
      <c r="E3660" t="s">
        <v>64</v>
      </c>
      <c r="F3660" t="s">
        <v>30</v>
      </c>
      <c r="G3660" t="s">
        <v>37</v>
      </c>
      <c r="H3660" s="3">
        <v>9634.7999999999993</v>
      </c>
      <c r="I3660" s="3">
        <v>9695.9500000000007</v>
      </c>
    </row>
    <row r="3661" spans="2:9" x14ac:dyDescent="0.65">
      <c r="B3661" t="s">
        <v>3737</v>
      </c>
      <c r="C3661" s="1">
        <v>44710</v>
      </c>
      <c r="D3661" t="s">
        <v>27</v>
      </c>
      <c r="E3661" t="s">
        <v>15</v>
      </c>
      <c r="F3661" t="s">
        <v>21</v>
      </c>
      <c r="G3661" t="s">
        <v>69</v>
      </c>
      <c r="H3661" s="3">
        <v>9447.77</v>
      </c>
      <c r="I3661" s="3">
        <v>9471.49</v>
      </c>
    </row>
    <row r="3662" spans="2:9" x14ac:dyDescent="0.65">
      <c r="B3662" t="s">
        <v>3738</v>
      </c>
      <c r="C3662" s="1">
        <v>44727</v>
      </c>
      <c r="D3662" t="s">
        <v>35</v>
      </c>
      <c r="E3662" t="s">
        <v>57</v>
      </c>
      <c r="F3662" t="s">
        <v>11</v>
      </c>
      <c r="G3662" t="s">
        <v>33</v>
      </c>
      <c r="H3662" s="3">
        <v>7631.41</v>
      </c>
      <c r="I3662" s="3">
        <v>7710.05</v>
      </c>
    </row>
    <row r="3663" spans="2:9" x14ac:dyDescent="0.65">
      <c r="B3663" t="s">
        <v>3739</v>
      </c>
      <c r="C3663" s="1">
        <v>45272</v>
      </c>
      <c r="D3663" t="s">
        <v>24</v>
      </c>
      <c r="E3663" t="s">
        <v>52</v>
      </c>
      <c r="F3663" t="s">
        <v>47</v>
      </c>
      <c r="G3663" t="s">
        <v>48</v>
      </c>
      <c r="H3663" s="3">
        <v>2636.03</v>
      </c>
      <c r="I3663" s="3">
        <v>2726.4</v>
      </c>
    </row>
    <row r="3664" spans="2:9" x14ac:dyDescent="0.65">
      <c r="B3664" t="s">
        <v>3740</v>
      </c>
      <c r="C3664" s="1">
        <v>44832</v>
      </c>
      <c r="D3664" t="s">
        <v>9</v>
      </c>
      <c r="E3664" t="s">
        <v>296</v>
      </c>
      <c r="F3664" t="s">
        <v>16</v>
      </c>
      <c r="G3664" t="s">
        <v>12</v>
      </c>
      <c r="H3664" s="3">
        <v>7630.97</v>
      </c>
      <c r="I3664" s="3">
        <v>7641.75</v>
      </c>
    </row>
    <row r="3665" spans="2:9" x14ac:dyDescent="0.65">
      <c r="B3665" t="s">
        <v>3741</v>
      </c>
      <c r="C3665" s="1">
        <v>45505</v>
      </c>
      <c r="D3665" t="s">
        <v>24</v>
      </c>
      <c r="E3665" t="s">
        <v>72</v>
      </c>
      <c r="F3665" t="s">
        <v>11</v>
      </c>
      <c r="G3665" t="s">
        <v>69</v>
      </c>
      <c r="H3665" s="3">
        <v>1813.12</v>
      </c>
      <c r="I3665" s="3">
        <v>1828.32</v>
      </c>
    </row>
    <row r="3666" spans="2:9" x14ac:dyDescent="0.65">
      <c r="B3666" t="s">
        <v>3742</v>
      </c>
      <c r="C3666" s="1">
        <v>45256</v>
      </c>
      <c r="D3666" t="s">
        <v>39</v>
      </c>
      <c r="E3666" t="s">
        <v>36</v>
      </c>
      <c r="F3666" t="s">
        <v>11</v>
      </c>
      <c r="G3666" t="s">
        <v>48</v>
      </c>
      <c r="H3666" s="3">
        <v>4468.95</v>
      </c>
      <c r="I3666" s="3">
        <v>4512.38</v>
      </c>
    </row>
    <row r="3667" spans="2:9" x14ac:dyDescent="0.65">
      <c r="B3667" t="s">
        <v>3743</v>
      </c>
      <c r="C3667" s="1">
        <v>45288</v>
      </c>
      <c r="D3667" t="s">
        <v>45</v>
      </c>
      <c r="E3667" t="s">
        <v>147</v>
      </c>
      <c r="F3667" t="s">
        <v>11</v>
      </c>
      <c r="G3667" t="s">
        <v>41</v>
      </c>
      <c r="H3667" s="3">
        <v>1914.11</v>
      </c>
      <c r="I3667" s="3">
        <v>1967.68</v>
      </c>
    </row>
    <row r="3668" spans="2:9" x14ac:dyDescent="0.65">
      <c r="B3668" t="s">
        <v>3744</v>
      </c>
      <c r="C3668" s="1">
        <v>45118</v>
      </c>
      <c r="D3668" t="s">
        <v>14</v>
      </c>
      <c r="E3668" t="s">
        <v>50</v>
      </c>
      <c r="F3668" t="s">
        <v>16</v>
      </c>
      <c r="G3668" t="s">
        <v>37</v>
      </c>
      <c r="H3668" s="3">
        <v>2343.92</v>
      </c>
      <c r="I3668" s="3">
        <v>2440.58</v>
      </c>
    </row>
    <row r="3669" spans="2:9" x14ac:dyDescent="0.65">
      <c r="B3669" t="s">
        <v>3745</v>
      </c>
      <c r="C3669" s="1">
        <v>44962</v>
      </c>
      <c r="D3669" t="s">
        <v>14</v>
      </c>
      <c r="E3669" t="s">
        <v>77</v>
      </c>
      <c r="F3669" t="s">
        <v>47</v>
      </c>
      <c r="G3669" t="s">
        <v>22</v>
      </c>
      <c r="H3669" s="3">
        <v>7149.03</v>
      </c>
      <c r="I3669" s="3">
        <v>7200.76</v>
      </c>
    </row>
    <row r="3670" spans="2:9" x14ac:dyDescent="0.65">
      <c r="B3670" t="s">
        <v>3746</v>
      </c>
      <c r="C3670" s="1">
        <v>45256</v>
      </c>
      <c r="D3670" t="s">
        <v>35</v>
      </c>
      <c r="E3670" t="s">
        <v>68</v>
      </c>
      <c r="F3670" t="s">
        <v>47</v>
      </c>
      <c r="G3670" t="s">
        <v>22</v>
      </c>
      <c r="H3670" s="3">
        <v>2347.6999999999998</v>
      </c>
      <c r="I3670" s="3">
        <v>2363.14</v>
      </c>
    </row>
    <row r="3671" spans="2:9" x14ac:dyDescent="0.65">
      <c r="B3671" t="s">
        <v>3747</v>
      </c>
      <c r="C3671" s="1">
        <v>45564</v>
      </c>
      <c r="D3671" t="s">
        <v>14</v>
      </c>
      <c r="E3671" t="s">
        <v>60</v>
      </c>
      <c r="F3671" t="s">
        <v>47</v>
      </c>
      <c r="G3671" t="s">
        <v>22</v>
      </c>
      <c r="H3671" s="3">
        <v>4611.99</v>
      </c>
      <c r="I3671" s="3">
        <v>4680.53</v>
      </c>
    </row>
    <row r="3672" spans="2:9" x14ac:dyDescent="0.65">
      <c r="B3672" t="s">
        <v>3748</v>
      </c>
      <c r="C3672" s="1">
        <v>44572</v>
      </c>
      <c r="D3672" t="s">
        <v>39</v>
      </c>
      <c r="E3672" t="s">
        <v>97</v>
      </c>
      <c r="F3672" t="s">
        <v>21</v>
      </c>
      <c r="G3672" t="s">
        <v>58</v>
      </c>
      <c r="H3672" s="3">
        <v>5453.5</v>
      </c>
      <c r="I3672" s="3">
        <v>5509.19</v>
      </c>
    </row>
    <row r="3673" spans="2:9" x14ac:dyDescent="0.65">
      <c r="B3673" t="s">
        <v>3749</v>
      </c>
      <c r="C3673" s="1">
        <v>44728</v>
      </c>
      <c r="D3673" t="s">
        <v>14</v>
      </c>
      <c r="E3673" t="s">
        <v>142</v>
      </c>
      <c r="F3673" t="s">
        <v>47</v>
      </c>
      <c r="G3673" t="s">
        <v>37</v>
      </c>
      <c r="H3673" s="3">
        <v>6764.43</v>
      </c>
      <c r="I3673" s="3">
        <v>6832.91</v>
      </c>
    </row>
    <row r="3674" spans="2:9" x14ac:dyDescent="0.65">
      <c r="B3674" t="s">
        <v>3750</v>
      </c>
      <c r="C3674" s="1">
        <v>45234</v>
      </c>
      <c r="D3674" t="s">
        <v>14</v>
      </c>
      <c r="E3674" t="s">
        <v>60</v>
      </c>
      <c r="F3674" t="s">
        <v>21</v>
      </c>
      <c r="G3674" t="s">
        <v>12</v>
      </c>
      <c r="H3674" s="3">
        <v>4443.6499999999996</v>
      </c>
      <c r="I3674" s="3">
        <v>4456.72</v>
      </c>
    </row>
    <row r="3675" spans="2:9" x14ac:dyDescent="0.65">
      <c r="B3675" t="s">
        <v>3751</v>
      </c>
      <c r="C3675" s="1">
        <v>45007</v>
      </c>
      <c r="D3675" t="s">
        <v>35</v>
      </c>
      <c r="E3675" t="s">
        <v>174</v>
      </c>
      <c r="F3675" t="s">
        <v>16</v>
      </c>
      <c r="G3675" t="s">
        <v>22</v>
      </c>
      <c r="H3675" s="3">
        <v>514.55999999999995</v>
      </c>
      <c r="I3675" s="3">
        <v>608.46</v>
      </c>
    </row>
    <row r="3676" spans="2:9" x14ac:dyDescent="0.65">
      <c r="B3676" t="s">
        <v>3752</v>
      </c>
      <c r="C3676" s="1">
        <v>45485</v>
      </c>
      <c r="D3676" t="s">
        <v>14</v>
      </c>
      <c r="E3676" t="s">
        <v>138</v>
      </c>
      <c r="F3676" t="s">
        <v>30</v>
      </c>
      <c r="G3676" t="s">
        <v>12</v>
      </c>
      <c r="H3676" s="3">
        <v>3274.27</v>
      </c>
      <c r="I3676" s="3">
        <v>3319.58</v>
      </c>
    </row>
    <row r="3677" spans="2:9" x14ac:dyDescent="0.65">
      <c r="B3677" t="s">
        <v>3753</v>
      </c>
      <c r="C3677" s="1">
        <v>45284</v>
      </c>
      <c r="D3677" t="s">
        <v>39</v>
      </c>
      <c r="E3677" t="s">
        <v>29</v>
      </c>
      <c r="F3677" t="s">
        <v>30</v>
      </c>
      <c r="G3677" t="s">
        <v>69</v>
      </c>
      <c r="H3677" s="3">
        <v>8386.77</v>
      </c>
      <c r="I3677" s="3">
        <v>8412.89</v>
      </c>
    </row>
    <row r="3678" spans="2:9" x14ac:dyDescent="0.65">
      <c r="B3678" t="s">
        <v>3754</v>
      </c>
      <c r="C3678" s="1">
        <v>45158</v>
      </c>
      <c r="D3678" t="s">
        <v>9</v>
      </c>
      <c r="E3678" t="s">
        <v>87</v>
      </c>
      <c r="F3678" t="s">
        <v>11</v>
      </c>
      <c r="G3678" t="s">
        <v>17</v>
      </c>
      <c r="H3678" s="3">
        <v>3996.05</v>
      </c>
      <c r="I3678" s="3">
        <v>4008.91</v>
      </c>
    </row>
    <row r="3679" spans="2:9" x14ac:dyDescent="0.65">
      <c r="B3679" t="s">
        <v>3755</v>
      </c>
      <c r="C3679" s="1">
        <v>45396</v>
      </c>
      <c r="D3679" t="s">
        <v>19</v>
      </c>
      <c r="E3679" t="s">
        <v>128</v>
      </c>
      <c r="F3679" t="s">
        <v>16</v>
      </c>
      <c r="G3679" t="s">
        <v>37</v>
      </c>
      <c r="H3679" s="3">
        <v>5885.36</v>
      </c>
      <c r="I3679" s="3">
        <v>5900.19</v>
      </c>
    </row>
    <row r="3680" spans="2:9" x14ac:dyDescent="0.65">
      <c r="B3680" t="s">
        <v>3756</v>
      </c>
      <c r="C3680" s="1">
        <v>45254</v>
      </c>
      <c r="D3680" t="s">
        <v>45</v>
      </c>
      <c r="E3680" t="s">
        <v>52</v>
      </c>
      <c r="F3680" t="s">
        <v>30</v>
      </c>
      <c r="G3680" t="s">
        <v>33</v>
      </c>
      <c r="H3680" s="3">
        <v>6195.67</v>
      </c>
      <c r="I3680" s="3">
        <v>6250.46</v>
      </c>
    </row>
    <row r="3681" spans="2:9" x14ac:dyDescent="0.65">
      <c r="B3681" t="s">
        <v>3757</v>
      </c>
      <c r="C3681" s="1">
        <v>45186</v>
      </c>
      <c r="D3681" t="s">
        <v>19</v>
      </c>
      <c r="E3681" t="s">
        <v>138</v>
      </c>
      <c r="F3681" t="s">
        <v>30</v>
      </c>
      <c r="G3681" t="s">
        <v>41</v>
      </c>
      <c r="H3681" s="3">
        <v>4476.67</v>
      </c>
      <c r="I3681" s="3">
        <v>4521.34</v>
      </c>
    </row>
    <row r="3682" spans="2:9" x14ac:dyDescent="0.65">
      <c r="B3682" t="s">
        <v>3758</v>
      </c>
      <c r="C3682" s="1">
        <v>44911</v>
      </c>
      <c r="D3682" t="s">
        <v>19</v>
      </c>
      <c r="E3682" t="s">
        <v>29</v>
      </c>
      <c r="F3682" t="s">
        <v>21</v>
      </c>
      <c r="G3682" t="s">
        <v>33</v>
      </c>
      <c r="H3682" s="3">
        <v>3502.11</v>
      </c>
      <c r="I3682" s="3">
        <v>3581.58</v>
      </c>
    </row>
    <row r="3683" spans="2:9" x14ac:dyDescent="0.65">
      <c r="B3683" t="s">
        <v>3759</v>
      </c>
      <c r="C3683" s="1">
        <v>45368</v>
      </c>
      <c r="D3683" t="s">
        <v>32</v>
      </c>
      <c r="E3683" t="s">
        <v>105</v>
      </c>
      <c r="F3683" t="s">
        <v>21</v>
      </c>
      <c r="G3683" t="s">
        <v>69</v>
      </c>
      <c r="H3683" s="3">
        <v>3723.17</v>
      </c>
      <c r="I3683" s="3">
        <v>3748.85</v>
      </c>
    </row>
    <row r="3684" spans="2:9" x14ac:dyDescent="0.65">
      <c r="B3684" t="s">
        <v>3760</v>
      </c>
      <c r="C3684" s="1">
        <v>45129</v>
      </c>
      <c r="D3684" t="s">
        <v>32</v>
      </c>
      <c r="E3684" t="s">
        <v>57</v>
      </c>
      <c r="F3684" t="s">
        <v>21</v>
      </c>
      <c r="G3684" t="s">
        <v>17</v>
      </c>
      <c r="H3684" s="3">
        <v>4099.29</v>
      </c>
      <c r="I3684" s="3">
        <v>4119.76</v>
      </c>
    </row>
    <row r="3685" spans="2:9" x14ac:dyDescent="0.65">
      <c r="B3685" t="s">
        <v>3761</v>
      </c>
      <c r="C3685" s="1">
        <v>45637</v>
      </c>
      <c r="D3685" t="s">
        <v>24</v>
      </c>
      <c r="E3685" t="s">
        <v>180</v>
      </c>
      <c r="F3685" t="s">
        <v>47</v>
      </c>
      <c r="G3685" t="s">
        <v>48</v>
      </c>
      <c r="H3685" s="3">
        <v>854.62</v>
      </c>
      <c r="I3685" s="3">
        <v>930.74</v>
      </c>
    </row>
    <row r="3686" spans="2:9" x14ac:dyDescent="0.65">
      <c r="B3686" t="s">
        <v>3762</v>
      </c>
      <c r="C3686" s="1">
        <v>45213</v>
      </c>
      <c r="D3686" t="s">
        <v>9</v>
      </c>
      <c r="E3686" t="s">
        <v>95</v>
      </c>
      <c r="F3686" t="s">
        <v>21</v>
      </c>
      <c r="G3686" t="s">
        <v>33</v>
      </c>
      <c r="H3686" s="3">
        <v>8107.53</v>
      </c>
      <c r="I3686" s="3">
        <v>8128.74</v>
      </c>
    </row>
    <row r="3687" spans="2:9" x14ac:dyDescent="0.65">
      <c r="B3687" t="s">
        <v>3763</v>
      </c>
      <c r="C3687" s="1">
        <v>44965</v>
      </c>
      <c r="D3687" t="s">
        <v>35</v>
      </c>
      <c r="E3687" t="s">
        <v>52</v>
      </c>
      <c r="F3687" t="s">
        <v>16</v>
      </c>
      <c r="G3687" t="s">
        <v>37</v>
      </c>
      <c r="H3687" s="3">
        <v>1082.83</v>
      </c>
      <c r="I3687" s="3">
        <v>1150.32</v>
      </c>
    </row>
    <row r="3688" spans="2:9" x14ac:dyDescent="0.65">
      <c r="B3688" t="s">
        <v>3764</v>
      </c>
      <c r="C3688" s="1">
        <v>44627</v>
      </c>
      <c r="D3688" t="s">
        <v>9</v>
      </c>
      <c r="E3688" t="s">
        <v>138</v>
      </c>
      <c r="F3688" t="s">
        <v>11</v>
      </c>
      <c r="G3688" t="s">
        <v>12</v>
      </c>
      <c r="H3688" s="3">
        <v>806.86</v>
      </c>
      <c r="I3688" s="3">
        <v>839.39</v>
      </c>
    </row>
    <row r="3689" spans="2:9" x14ac:dyDescent="0.65">
      <c r="B3689" t="s">
        <v>3765</v>
      </c>
      <c r="C3689" s="1">
        <v>44787</v>
      </c>
      <c r="D3689" t="s">
        <v>9</v>
      </c>
      <c r="E3689" t="s">
        <v>131</v>
      </c>
      <c r="F3689" t="s">
        <v>47</v>
      </c>
      <c r="G3689" t="s">
        <v>22</v>
      </c>
      <c r="H3689" s="3">
        <v>7816.38</v>
      </c>
      <c r="I3689" s="3">
        <v>7852.39</v>
      </c>
    </row>
    <row r="3690" spans="2:9" x14ac:dyDescent="0.65">
      <c r="B3690" t="s">
        <v>3766</v>
      </c>
      <c r="C3690" s="1">
        <v>44796</v>
      </c>
      <c r="D3690" t="s">
        <v>45</v>
      </c>
      <c r="E3690" t="s">
        <v>10</v>
      </c>
      <c r="F3690" t="s">
        <v>21</v>
      </c>
      <c r="G3690" t="s">
        <v>41</v>
      </c>
      <c r="H3690" s="3">
        <v>2209.19</v>
      </c>
      <c r="I3690" s="3">
        <v>2260.4899999999998</v>
      </c>
    </row>
    <row r="3691" spans="2:9" x14ac:dyDescent="0.65">
      <c r="B3691" t="s">
        <v>3767</v>
      </c>
      <c r="C3691" s="1">
        <v>45644</v>
      </c>
      <c r="D3691" t="s">
        <v>24</v>
      </c>
      <c r="E3691" t="s">
        <v>52</v>
      </c>
      <c r="F3691" t="s">
        <v>21</v>
      </c>
      <c r="G3691" t="s">
        <v>37</v>
      </c>
      <c r="H3691" s="3">
        <v>7727.73</v>
      </c>
      <c r="I3691" s="3">
        <v>7800.1</v>
      </c>
    </row>
    <row r="3692" spans="2:9" x14ac:dyDescent="0.65">
      <c r="B3692" t="s">
        <v>3768</v>
      </c>
      <c r="C3692" s="1">
        <v>44768</v>
      </c>
      <c r="D3692" t="s">
        <v>24</v>
      </c>
      <c r="E3692" t="s">
        <v>90</v>
      </c>
      <c r="F3692" t="s">
        <v>21</v>
      </c>
      <c r="G3692" t="s">
        <v>58</v>
      </c>
      <c r="H3692" s="3">
        <v>2631.49</v>
      </c>
      <c r="I3692" s="3">
        <v>2646.83</v>
      </c>
    </row>
    <row r="3693" spans="2:9" x14ac:dyDescent="0.65">
      <c r="B3693" t="s">
        <v>3769</v>
      </c>
      <c r="C3693" s="1">
        <v>45070</v>
      </c>
      <c r="D3693" t="s">
        <v>45</v>
      </c>
      <c r="E3693" t="s">
        <v>87</v>
      </c>
      <c r="F3693" t="s">
        <v>11</v>
      </c>
      <c r="G3693" t="s">
        <v>69</v>
      </c>
      <c r="H3693" s="3">
        <v>236.23</v>
      </c>
      <c r="I3693" s="3">
        <v>308.87</v>
      </c>
    </row>
    <row r="3694" spans="2:9" x14ac:dyDescent="0.65">
      <c r="B3694" t="s">
        <v>3770</v>
      </c>
      <c r="C3694" s="1">
        <v>45436</v>
      </c>
      <c r="D3694" t="s">
        <v>9</v>
      </c>
      <c r="E3694" t="s">
        <v>170</v>
      </c>
      <c r="F3694" t="s">
        <v>11</v>
      </c>
      <c r="G3694" t="s">
        <v>37</v>
      </c>
      <c r="H3694" s="3">
        <v>590.63</v>
      </c>
      <c r="I3694" s="3">
        <v>610.95000000000005</v>
      </c>
    </row>
    <row r="3695" spans="2:9" x14ac:dyDescent="0.65">
      <c r="B3695" t="s">
        <v>3771</v>
      </c>
      <c r="C3695" s="1">
        <v>45099</v>
      </c>
      <c r="D3695" t="s">
        <v>35</v>
      </c>
      <c r="E3695" t="s">
        <v>77</v>
      </c>
      <c r="F3695" t="s">
        <v>47</v>
      </c>
      <c r="G3695" t="s">
        <v>69</v>
      </c>
      <c r="H3695" s="3">
        <v>7555.87</v>
      </c>
      <c r="I3695" s="3">
        <v>7565.2</v>
      </c>
    </row>
    <row r="3696" spans="2:9" x14ac:dyDescent="0.65">
      <c r="B3696" t="s">
        <v>3772</v>
      </c>
      <c r="C3696" s="1">
        <v>45327</v>
      </c>
      <c r="D3696" t="s">
        <v>24</v>
      </c>
      <c r="E3696" t="s">
        <v>93</v>
      </c>
      <c r="F3696" t="s">
        <v>21</v>
      </c>
      <c r="G3696" t="s">
        <v>37</v>
      </c>
      <c r="H3696" s="3">
        <v>6432.25</v>
      </c>
      <c r="I3696" s="3">
        <v>6482.89</v>
      </c>
    </row>
    <row r="3697" spans="2:9" x14ac:dyDescent="0.65">
      <c r="B3697" t="s">
        <v>3773</v>
      </c>
      <c r="C3697" s="1">
        <v>44883</v>
      </c>
      <c r="D3697" t="s">
        <v>9</v>
      </c>
      <c r="E3697" t="s">
        <v>50</v>
      </c>
      <c r="F3697" t="s">
        <v>21</v>
      </c>
      <c r="G3697" t="s">
        <v>41</v>
      </c>
      <c r="H3697" s="3">
        <v>4470.78</v>
      </c>
      <c r="I3697" s="3">
        <v>4553.9399999999996</v>
      </c>
    </row>
    <row r="3698" spans="2:9" x14ac:dyDescent="0.65">
      <c r="B3698" t="s">
        <v>3774</v>
      </c>
      <c r="C3698" s="1">
        <v>45125</v>
      </c>
      <c r="D3698" t="s">
        <v>35</v>
      </c>
      <c r="E3698" t="s">
        <v>66</v>
      </c>
      <c r="F3698" t="s">
        <v>21</v>
      </c>
      <c r="G3698" t="s">
        <v>12</v>
      </c>
      <c r="H3698" s="3">
        <v>7276.62</v>
      </c>
      <c r="I3698" s="3">
        <v>7342.41</v>
      </c>
    </row>
    <row r="3699" spans="2:9" x14ac:dyDescent="0.65">
      <c r="B3699" t="s">
        <v>3775</v>
      </c>
      <c r="C3699" s="1">
        <v>45542</v>
      </c>
      <c r="D3699" t="s">
        <v>45</v>
      </c>
      <c r="E3699" t="s">
        <v>138</v>
      </c>
      <c r="F3699" t="s">
        <v>30</v>
      </c>
      <c r="G3699" t="s">
        <v>58</v>
      </c>
      <c r="H3699" s="3">
        <v>676.77</v>
      </c>
      <c r="I3699" s="3">
        <v>731.65</v>
      </c>
    </row>
    <row r="3700" spans="2:9" x14ac:dyDescent="0.65">
      <c r="B3700" t="s">
        <v>3776</v>
      </c>
      <c r="C3700" s="1">
        <v>44686</v>
      </c>
      <c r="D3700" t="s">
        <v>19</v>
      </c>
      <c r="E3700" t="s">
        <v>363</v>
      </c>
      <c r="F3700" t="s">
        <v>47</v>
      </c>
      <c r="G3700" t="s">
        <v>37</v>
      </c>
      <c r="H3700" s="3">
        <v>9946.18</v>
      </c>
      <c r="I3700" s="3">
        <v>9991.34</v>
      </c>
    </row>
    <row r="3701" spans="2:9" x14ac:dyDescent="0.65">
      <c r="B3701" t="s">
        <v>3777</v>
      </c>
      <c r="C3701" s="1">
        <v>45345</v>
      </c>
      <c r="D3701" t="s">
        <v>45</v>
      </c>
      <c r="E3701" t="s">
        <v>156</v>
      </c>
      <c r="F3701" t="s">
        <v>30</v>
      </c>
      <c r="G3701" t="s">
        <v>58</v>
      </c>
      <c r="H3701" s="3">
        <v>2798.6</v>
      </c>
      <c r="I3701" s="3">
        <v>2873.34</v>
      </c>
    </row>
    <row r="3702" spans="2:9" x14ac:dyDescent="0.65">
      <c r="B3702" t="s">
        <v>3778</v>
      </c>
      <c r="C3702" s="1">
        <v>45288</v>
      </c>
      <c r="D3702" t="s">
        <v>14</v>
      </c>
      <c r="E3702" t="s">
        <v>87</v>
      </c>
      <c r="F3702" t="s">
        <v>47</v>
      </c>
      <c r="G3702" t="s">
        <v>37</v>
      </c>
      <c r="H3702" s="3">
        <v>3556.8</v>
      </c>
      <c r="I3702" s="3">
        <v>3567.65</v>
      </c>
    </row>
    <row r="3703" spans="2:9" x14ac:dyDescent="0.65">
      <c r="B3703" t="s">
        <v>3779</v>
      </c>
      <c r="C3703" s="1">
        <v>45382</v>
      </c>
      <c r="D3703" t="s">
        <v>35</v>
      </c>
      <c r="E3703" t="s">
        <v>50</v>
      </c>
      <c r="F3703" t="s">
        <v>30</v>
      </c>
      <c r="G3703" t="s">
        <v>48</v>
      </c>
      <c r="H3703" s="3">
        <v>1127.1199999999999</v>
      </c>
      <c r="I3703" s="3">
        <v>1205.79</v>
      </c>
    </row>
    <row r="3704" spans="2:9" x14ac:dyDescent="0.65">
      <c r="B3704" t="s">
        <v>3780</v>
      </c>
      <c r="C3704" s="1">
        <v>44836</v>
      </c>
      <c r="D3704" t="s">
        <v>19</v>
      </c>
      <c r="E3704" t="s">
        <v>75</v>
      </c>
      <c r="F3704" t="s">
        <v>30</v>
      </c>
      <c r="G3704" t="s">
        <v>37</v>
      </c>
      <c r="H3704" s="3">
        <v>1747.1</v>
      </c>
      <c r="I3704" s="3">
        <v>1805.08</v>
      </c>
    </row>
    <row r="3705" spans="2:9" x14ac:dyDescent="0.65">
      <c r="B3705" t="s">
        <v>3781</v>
      </c>
      <c r="C3705" s="1">
        <v>44966</v>
      </c>
      <c r="D3705" t="s">
        <v>35</v>
      </c>
      <c r="E3705" t="s">
        <v>60</v>
      </c>
      <c r="F3705" t="s">
        <v>21</v>
      </c>
      <c r="G3705" t="s">
        <v>58</v>
      </c>
      <c r="H3705" s="3">
        <v>6953.87</v>
      </c>
      <c r="I3705" s="3">
        <v>7042.24</v>
      </c>
    </row>
    <row r="3706" spans="2:9" x14ac:dyDescent="0.65">
      <c r="B3706" t="s">
        <v>3782</v>
      </c>
      <c r="C3706" s="1">
        <v>45084</v>
      </c>
      <c r="D3706" t="s">
        <v>32</v>
      </c>
      <c r="E3706" t="s">
        <v>122</v>
      </c>
      <c r="F3706" t="s">
        <v>30</v>
      </c>
      <c r="G3706" t="s">
        <v>58</v>
      </c>
      <c r="H3706" s="3">
        <v>9109.2999999999993</v>
      </c>
      <c r="I3706" s="3">
        <v>9172.89</v>
      </c>
    </row>
    <row r="3707" spans="2:9" x14ac:dyDescent="0.65">
      <c r="B3707" t="s">
        <v>3783</v>
      </c>
      <c r="C3707" s="1">
        <v>45503</v>
      </c>
      <c r="D3707" t="s">
        <v>9</v>
      </c>
      <c r="E3707" t="s">
        <v>105</v>
      </c>
      <c r="F3707" t="s">
        <v>16</v>
      </c>
      <c r="G3707" t="s">
        <v>33</v>
      </c>
      <c r="H3707" s="3">
        <v>6971.06</v>
      </c>
      <c r="I3707" s="3">
        <v>6997.9</v>
      </c>
    </row>
    <row r="3708" spans="2:9" x14ac:dyDescent="0.65">
      <c r="B3708" t="s">
        <v>3784</v>
      </c>
      <c r="C3708" s="1">
        <v>44796</v>
      </c>
      <c r="D3708" t="s">
        <v>24</v>
      </c>
      <c r="E3708" t="s">
        <v>142</v>
      </c>
      <c r="F3708" t="s">
        <v>30</v>
      </c>
      <c r="G3708" t="s">
        <v>48</v>
      </c>
      <c r="H3708" s="3">
        <v>3115.3</v>
      </c>
      <c r="I3708" s="3">
        <v>3205.21</v>
      </c>
    </row>
    <row r="3709" spans="2:9" x14ac:dyDescent="0.65">
      <c r="B3709" t="s">
        <v>3785</v>
      </c>
      <c r="C3709" s="1">
        <v>44713</v>
      </c>
      <c r="D3709" t="s">
        <v>27</v>
      </c>
      <c r="E3709" t="s">
        <v>90</v>
      </c>
      <c r="F3709" t="s">
        <v>21</v>
      </c>
      <c r="G3709" t="s">
        <v>69</v>
      </c>
      <c r="H3709" s="3">
        <v>7915.83</v>
      </c>
      <c r="I3709" s="3">
        <v>8015.3</v>
      </c>
    </row>
    <row r="3710" spans="2:9" x14ac:dyDescent="0.65">
      <c r="B3710" t="s">
        <v>3786</v>
      </c>
      <c r="C3710" s="1">
        <v>44644</v>
      </c>
      <c r="D3710" t="s">
        <v>24</v>
      </c>
      <c r="E3710" t="s">
        <v>52</v>
      </c>
      <c r="F3710" t="s">
        <v>16</v>
      </c>
      <c r="G3710" t="s">
        <v>17</v>
      </c>
      <c r="H3710" s="3">
        <v>9759.0499999999993</v>
      </c>
      <c r="I3710" s="3">
        <v>9837.67</v>
      </c>
    </row>
    <row r="3711" spans="2:9" x14ac:dyDescent="0.65">
      <c r="B3711" t="s">
        <v>3787</v>
      </c>
      <c r="C3711" s="1">
        <v>44707</v>
      </c>
      <c r="D3711" t="s">
        <v>45</v>
      </c>
      <c r="E3711" t="s">
        <v>46</v>
      </c>
      <c r="F3711" t="s">
        <v>16</v>
      </c>
      <c r="G3711" t="s">
        <v>17</v>
      </c>
      <c r="H3711" s="3">
        <v>2109.58</v>
      </c>
      <c r="I3711" s="3">
        <v>2169.3200000000002</v>
      </c>
    </row>
    <row r="3712" spans="2:9" x14ac:dyDescent="0.65">
      <c r="B3712" t="s">
        <v>3788</v>
      </c>
      <c r="C3712" s="1">
        <v>44874</v>
      </c>
      <c r="D3712" t="s">
        <v>9</v>
      </c>
      <c r="E3712" t="s">
        <v>15</v>
      </c>
      <c r="F3712" t="s">
        <v>16</v>
      </c>
      <c r="G3712" t="s">
        <v>58</v>
      </c>
      <c r="H3712" s="3">
        <v>9974.61</v>
      </c>
      <c r="I3712" s="3">
        <v>10065.27</v>
      </c>
    </row>
    <row r="3713" spans="2:9" x14ac:dyDescent="0.65">
      <c r="B3713" t="s">
        <v>3789</v>
      </c>
      <c r="C3713" s="1">
        <v>44595</v>
      </c>
      <c r="D3713" t="s">
        <v>35</v>
      </c>
      <c r="E3713" t="s">
        <v>135</v>
      </c>
      <c r="F3713" t="s">
        <v>16</v>
      </c>
      <c r="G3713" t="s">
        <v>22</v>
      </c>
      <c r="H3713" s="3">
        <v>4146.6400000000003</v>
      </c>
      <c r="I3713" s="3">
        <v>4231.0600000000004</v>
      </c>
    </row>
    <row r="3714" spans="2:9" x14ac:dyDescent="0.65">
      <c r="B3714" t="s">
        <v>3790</v>
      </c>
      <c r="C3714" s="1">
        <v>45151</v>
      </c>
      <c r="D3714" t="s">
        <v>19</v>
      </c>
      <c r="E3714" t="s">
        <v>29</v>
      </c>
      <c r="F3714" t="s">
        <v>21</v>
      </c>
      <c r="G3714" t="s">
        <v>22</v>
      </c>
      <c r="H3714" s="3">
        <v>1304.08</v>
      </c>
      <c r="I3714" s="3">
        <v>1398.37</v>
      </c>
    </row>
    <row r="3715" spans="2:9" x14ac:dyDescent="0.65">
      <c r="B3715" t="s">
        <v>3791</v>
      </c>
      <c r="C3715" s="1">
        <v>44920</v>
      </c>
      <c r="D3715" t="s">
        <v>24</v>
      </c>
      <c r="E3715" t="s">
        <v>57</v>
      </c>
      <c r="F3715" t="s">
        <v>21</v>
      </c>
      <c r="G3715" t="s">
        <v>33</v>
      </c>
      <c r="H3715" s="3">
        <v>348.08</v>
      </c>
      <c r="I3715" s="3">
        <v>439.88</v>
      </c>
    </row>
    <row r="3716" spans="2:9" x14ac:dyDescent="0.65">
      <c r="B3716" t="s">
        <v>3792</v>
      </c>
      <c r="C3716" s="1">
        <v>45085</v>
      </c>
      <c r="D3716" t="s">
        <v>39</v>
      </c>
      <c r="E3716" t="s">
        <v>131</v>
      </c>
      <c r="F3716" t="s">
        <v>16</v>
      </c>
      <c r="G3716" t="s">
        <v>37</v>
      </c>
      <c r="H3716" s="3">
        <v>2655.43</v>
      </c>
      <c r="I3716" s="3">
        <v>2707.07</v>
      </c>
    </row>
    <row r="3717" spans="2:9" x14ac:dyDescent="0.65">
      <c r="B3717" t="s">
        <v>3793</v>
      </c>
      <c r="C3717" s="1">
        <v>45544</v>
      </c>
      <c r="D3717" t="s">
        <v>14</v>
      </c>
      <c r="E3717" t="s">
        <v>180</v>
      </c>
      <c r="F3717" t="s">
        <v>11</v>
      </c>
      <c r="G3717" t="s">
        <v>33</v>
      </c>
      <c r="H3717" s="3">
        <v>1364.51</v>
      </c>
      <c r="I3717" s="3">
        <v>1448.62</v>
      </c>
    </row>
    <row r="3718" spans="2:9" x14ac:dyDescent="0.65">
      <c r="B3718" t="s">
        <v>3794</v>
      </c>
      <c r="C3718" s="1">
        <v>45536</v>
      </c>
      <c r="D3718" t="s">
        <v>24</v>
      </c>
      <c r="E3718" t="s">
        <v>40</v>
      </c>
      <c r="F3718" t="s">
        <v>16</v>
      </c>
      <c r="G3718" t="s">
        <v>41</v>
      </c>
      <c r="H3718" s="3">
        <v>1682.43</v>
      </c>
      <c r="I3718" s="3">
        <v>1694.78</v>
      </c>
    </row>
    <row r="3719" spans="2:9" x14ac:dyDescent="0.65">
      <c r="B3719" t="s">
        <v>3795</v>
      </c>
      <c r="C3719" s="1">
        <v>44932</v>
      </c>
      <c r="D3719" t="s">
        <v>19</v>
      </c>
      <c r="E3719" t="s">
        <v>185</v>
      </c>
      <c r="F3719" t="s">
        <v>47</v>
      </c>
      <c r="G3719" t="s">
        <v>22</v>
      </c>
      <c r="H3719" s="3">
        <v>8119.73</v>
      </c>
      <c r="I3719" s="3">
        <v>8201.06</v>
      </c>
    </row>
    <row r="3720" spans="2:9" x14ac:dyDescent="0.65">
      <c r="B3720" t="s">
        <v>3796</v>
      </c>
      <c r="C3720" s="1">
        <v>45063</v>
      </c>
      <c r="D3720" t="s">
        <v>32</v>
      </c>
      <c r="E3720" t="s">
        <v>84</v>
      </c>
      <c r="F3720" t="s">
        <v>16</v>
      </c>
      <c r="G3720" t="s">
        <v>12</v>
      </c>
      <c r="H3720" s="3">
        <v>6445.75</v>
      </c>
      <c r="I3720" s="3">
        <v>6511.41</v>
      </c>
    </row>
    <row r="3721" spans="2:9" x14ac:dyDescent="0.65">
      <c r="B3721" t="s">
        <v>3797</v>
      </c>
      <c r="C3721" s="1">
        <v>45633</v>
      </c>
      <c r="D3721" t="s">
        <v>24</v>
      </c>
      <c r="E3721" t="s">
        <v>103</v>
      </c>
      <c r="F3721" t="s">
        <v>47</v>
      </c>
      <c r="G3721" t="s">
        <v>48</v>
      </c>
      <c r="H3721" s="3">
        <v>463.17</v>
      </c>
      <c r="I3721" s="3">
        <v>557.23</v>
      </c>
    </row>
    <row r="3722" spans="2:9" x14ac:dyDescent="0.65">
      <c r="B3722" t="s">
        <v>3798</v>
      </c>
      <c r="C3722" s="1">
        <v>45211</v>
      </c>
      <c r="D3722" t="s">
        <v>45</v>
      </c>
      <c r="E3722" t="s">
        <v>52</v>
      </c>
      <c r="F3722" t="s">
        <v>16</v>
      </c>
      <c r="G3722" t="s">
        <v>12</v>
      </c>
      <c r="H3722" s="3">
        <v>7638.83</v>
      </c>
      <c r="I3722" s="3">
        <v>7727.47</v>
      </c>
    </row>
    <row r="3723" spans="2:9" x14ac:dyDescent="0.65">
      <c r="B3723" t="s">
        <v>3799</v>
      </c>
      <c r="C3723" s="1">
        <v>45285</v>
      </c>
      <c r="D3723" t="s">
        <v>9</v>
      </c>
      <c r="E3723" t="s">
        <v>62</v>
      </c>
      <c r="F3723" t="s">
        <v>16</v>
      </c>
      <c r="G3723" t="s">
        <v>37</v>
      </c>
      <c r="H3723" s="3">
        <v>4377.67</v>
      </c>
      <c r="I3723" s="3">
        <v>4399.2</v>
      </c>
    </row>
    <row r="3724" spans="2:9" x14ac:dyDescent="0.65">
      <c r="B3724" t="s">
        <v>3800</v>
      </c>
      <c r="C3724" s="1">
        <v>45256</v>
      </c>
      <c r="D3724" t="s">
        <v>19</v>
      </c>
      <c r="E3724" t="s">
        <v>147</v>
      </c>
      <c r="F3724" t="s">
        <v>21</v>
      </c>
      <c r="G3724" t="s">
        <v>22</v>
      </c>
      <c r="H3724" s="3">
        <v>1628.86</v>
      </c>
      <c r="I3724" s="3">
        <v>1682.41</v>
      </c>
    </row>
    <row r="3725" spans="2:9" x14ac:dyDescent="0.65">
      <c r="B3725" t="s">
        <v>3801</v>
      </c>
      <c r="C3725" s="1">
        <v>45167</v>
      </c>
      <c r="D3725" t="s">
        <v>27</v>
      </c>
      <c r="E3725" t="s">
        <v>95</v>
      </c>
      <c r="F3725" t="s">
        <v>47</v>
      </c>
      <c r="G3725" t="s">
        <v>58</v>
      </c>
      <c r="H3725" s="3">
        <v>6597.18</v>
      </c>
      <c r="I3725" s="3">
        <v>6616.26</v>
      </c>
    </row>
    <row r="3726" spans="2:9" x14ac:dyDescent="0.65">
      <c r="B3726" t="s">
        <v>3802</v>
      </c>
      <c r="C3726" s="1">
        <v>45368</v>
      </c>
      <c r="D3726" t="s">
        <v>27</v>
      </c>
      <c r="E3726" t="s">
        <v>103</v>
      </c>
      <c r="F3726" t="s">
        <v>21</v>
      </c>
      <c r="G3726" t="s">
        <v>37</v>
      </c>
      <c r="H3726" s="3">
        <v>1393.79</v>
      </c>
      <c r="I3726" s="3">
        <v>1434.79</v>
      </c>
    </row>
    <row r="3727" spans="2:9" x14ac:dyDescent="0.65">
      <c r="B3727" t="s">
        <v>3803</v>
      </c>
      <c r="C3727" s="1">
        <v>45339</v>
      </c>
      <c r="D3727" t="s">
        <v>24</v>
      </c>
      <c r="E3727" t="s">
        <v>43</v>
      </c>
      <c r="F3727" t="s">
        <v>30</v>
      </c>
      <c r="G3727" t="s">
        <v>58</v>
      </c>
      <c r="H3727" s="3">
        <v>4629.6499999999996</v>
      </c>
      <c r="I3727" s="3">
        <v>4715.1499999999996</v>
      </c>
    </row>
    <row r="3728" spans="2:9" x14ac:dyDescent="0.65">
      <c r="B3728" t="s">
        <v>3804</v>
      </c>
      <c r="C3728" s="1">
        <v>45479</v>
      </c>
      <c r="D3728" t="s">
        <v>35</v>
      </c>
      <c r="E3728" t="s">
        <v>142</v>
      </c>
      <c r="F3728" t="s">
        <v>16</v>
      </c>
      <c r="G3728" t="s">
        <v>58</v>
      </c>
      <c r="H3728" s="3">
        <v>1262.24</v>
      </c>
      <c r="I3728" s="3">
        <v>1335.26</v>
      </c>
    </row>
    <row r="3729" spans="2:9" x14ac:dyDescent="0.65">
      <c r="B3729" t="s">
        <v>3805</v>
      </c>
      <c r="C3729" s="1">
        <v>44642</v>
      </c>
      <c r="D3729" t="s">
        <v>9</v>
      </c>
      <c r="E3729" t="s">
        <v>108</v>
      </c>
      <c r="F3729" t="s">
        <v>47</v>
      </c>
      <c r="G3729" t="s">
        <v>69</v>
      </c>
      <c r="H3729" s="3">
        <v>5212.3900000000003</v>
      </c>
      <c r="I3729" s="3">
        <v>5230.25</v>
      </c>
    </row>
    <row r="3730" spans="2:9" x14ac:dyDescent="0.65">
      <c r="B3730" t="s">
        <v>3806</v>
      </c>
      <c r="C3730" s="1">
        <v>44848</v>
      </c>
      <c r="D3730" t="s">
        <v>32</v>
      </c>
      <c r="E3730" t="s">
        <v>170</v>
      </c>
      <c r="F3730" t="s">
        <v>11</v>
      </c>
      <c r="G3730" t="s">
        <v>41</v>
      </c>
      <c r="H3730" s="3">
        <v>2185.96</v>
      </c>
      <c r="I3730" s="3">
        <v>2233.4899999999998</v>
      </c>
    </row>
    <row r="3731" spans="2:9" x14ac:dyDescent="0.65">
      <c r="B3731" t="s">
        <v>3807</v>
      </c>
      <c r="C3731" s="1">
        <v>44622</v>
      </c>
      <c r="D3731" t="s">
        <v>19</v>
      </c>
      <c r="E3731" t="s">
        <v>95</v>
      </c>
      <c r="F3731" t="s">
        <v>21</v>
      </c>
      <c r="G3731" t="s">
        <v>12</v>
      </c>
      <c r="H3731" s="3">
        <v>3760.61</v>
      </c>
      <c r="I3731" s="3">
        <v>3853.87</v>
      </c>
    </row>
    <row r="3732" spans="2:9" x14ac:dyDescent="0.65">
      <c r="B3732" t="s">
        <v>3808</v>
      </c>
      <c r="C3732" s="1">
        <v>45213</v>
      </c>
      <c r="D3732" t="s">
        <v>32</v>
      </c>
      <c r="E3732" t="s">
        <v>57</v>
      </c>
      <c r="F3732" t="s">
        <v>11</v>
      </c>
      <c r="G3732" t="s">
        <v>12</v>
      </c>
      <c r="H3732" s="3">
        <v>5822.02</v>
      </c>
      <c r="I3732" s="3">
        <v>5853.68</v>
      </c>
    </row>
    <row r="3733" spans="2:9" x14ac:dyDescent="0.65">
      <c r="B3733" t="s">
        <v>3809</v>
      </c>
      <c r="C3733" s="1">
        <v>44928</v>
      </c>
      <c r="D3733" t="s">
        <v>24</v>
      </c>
      <c r="E3733" t="s">
        <v>161</v>
      </c>
      <c r="F3733" t="s">
        <v>47</v>
      </c>
      <c r="G3733" t="s">
        <v>48</v>
      </c>
      <c r="H3733" s="3">
        <v>8537.15</v>
      </c>
      <c r="I3733" s="3">
        <v>8629.24</v>
      </c>
    </row>
    <row r="3734" spans="2:9" x14ac:dyDescent="0.65">
      <c r="B3734" t="s">
        <v>3810</v>
      </c>
      <c r="C3734" s="1">
        <v>45617</v>
      </c>
      <c r="D3734" t="s">
        <v>39</v>
      </c>
      <c r="E3734" t="s">
        <v>75</v>
      </c>
      <c r="F3734" t="s">
        <v>11</v>
      </c>
      <c r="G3734" t="s">
        <v>41</v>
      </c>
      <c r="H3734" s="3">
        <v>9089.31</v>
      </c>
      <c r="I3734" s="3">
        <v>9137.7099999999991</v>
      </c>
    </row>
    <row r="3735" spans="2:9" x14ac:dyDescent="0.65">
      <c r="B3735" t="s">
        <v>3811</v>
      </c>
      <c r="C3735" s="1">
        <v>45358</v>
      </c>
      <c r="D3735" t="s">
        <v>39</v>
      </c>
      <c r="E3735" t="s">
        <v>156</v>
      </c>
      <c r="F3735" t="s">
        <v>30</v>
      </c>
      <c r="G3735" t="s">
        <v>48</v>
      </c>
      <c r="H3735" s="3">
        <v>3264.77</v>
      </c>
      <c r="I3735" s="3">
        <v>3364.75</v>
      </c>
    </row>
    <row r="3736" spans="2:9" x14ac:dyDescent="0.65">
      <c r="B3736" t="s">
        <v>3812</v>
      </c>
      <c r="C3736" s="1">
        <v>45021</v>
      </c>
      <c r="D3736" t="s">
        <v>9</v>
      </c>
      <c r="E3736" t="s">
        <v>138</v>
      </c>
      <c r="F3736" t="s">
        <v>47</v>
      </c>
      <c r="G3736" t="s">
        <v>69</v>
      </c>
      <c r="H3736" s="3">
        <v>3334.28</v>
      </c>
      <c r="I3736" s="3">
        <v>3430.16</v>
      </c>
    </row>
    <row r="3737" spans="2:9" x14ac:dyDescent="0.65">
      <c r="B3737" t="s">
        <v>3813</v>
      </c>
      <c r="C3737" s="1">
        <v>45258</v>
      </c>
      <c r="D3737" t="s">
        <v>32</v>
      </c>
      <c r="E3737" t="s">
        <v>40</v>
      </c>
      <c r="F3737" t="s">
        <v>21</v>
      </c>
      <c r="G3737" t="s">
        <v>37</v>
      </c>
      <c r="H3737" s="3">
        <v>7238.18</v>
      </c>
      <c r="I3737" s="3">
        <v>7322.36</v>
      </c>
    </row>
    <row r="3738" spans="2:9" x14ac:dyDescent="0.65">
      <c r="B3738" t="s">
        <v>3814</v>
      </c>
      <c r="C3738" s="1">
        <v>45163</v>
      </c>
      <c r="D3738" t="s">
        <v>32</v>
      </c>
      <c r="E3738" t="s">
        <v>135</v>
      </c>
      <c r="F3738" t="s">
        <v>11</v>
      </c>
      <c r="G3738" t="s">
        <v>48</v>
      </c>
      <c r="H3738" s="3">
        <v>7123.1</v>
      </c>
      <c r="I3738" s="3">
        <v>7149.38</v>
      </c>
    </row>
    <row r="3739" spans="2:9" x14ac:dyDescent="0.65">
      <c r="B3739" t="s">
        <v>3815</v>
      </c>
      <c r="C3739" s="1">
        <v>44948</v>
      </c>
      <c r="D3739" t="s">
        <v>39</v>
      </c>
      <c r="E3739" t="s">
        <v>254</v>
      </c>
      <c r="F3739" t="s">
        <v>47</v>
      </c>
      <c r="G3739" t="s">
        <v>37</v>
      </c>
      <c r="H3739" s="3">
        <v>8614.43</v>
      </c>
      <c r="I3739" s="3">
        <v>8689.2000000000007</v>
      </c>
    </row>
    <row r="3740" spans="2:9" x14ac:dyDescent="0.65">
      <c r="B3740" t="s">
        <v>3816</v>
      </c>
      <c r="C3740" s="1">
        <v>44933</v>
      </c>
      <c r="D3740" t="s">
        <v>39</v>
      </c>
      <c r="E3740" t="s">
        <v>131</v>
      </c>
      <c r="F3740" t="s">
        <v>21</v>
      </c>
      <c r="G3740" t="s">
        <v>69</v>
      </c>
      <c r="H3740" s="3">
        <v>3512.46</v>
      </c>
      <c r="I3740" s="3">
        <v>3522.6</v>
      </c>
    </row>
    <row r="3741" spans="2:9" x14ac:dyDescent="0.65">
      <c r="B3741" t="s">
        <v>3817</v>
      </c>
      <c r="C3741" s="1">
        <v>45325</v>
      </c>
      <c r="D3741" t="s">
        <v>9</v>
      </c>
      <c r="E3741" t="s">
        <v>276</v>
      </c>
      <c r="F3741" t="s">
        <v>11</v>
      </c>
      <c r="G3741" t="s">
        <v>37</v>
      </c>
      <c r="H3741" s="3">
        <v>7717.6</v>
      </c>
      <c r="I3741" s="3">
        <v>7730.98</v>
      </c>
    </row>
    <row r="3742" spans="2:9" x14ac:dyDescent="0.65">
      <c r="B3742" t="s">
        <v>3818</v>
      </c>
      <c r="C3742" s="1">
        <v>45577</v>
      </c>
      <c r="D3742" t="s">
        <v>14</v>
      </c>
      <c r="E3742" t="s">
        <v>75</v>
      </c>
      <c r="F3742" t="s">
        <v>47</v>
      </c>
      <c r="G3742" t="s">
        <v>37</v>
      </c>
      <c r="H3742" s="3">
        <v>9690.08</v>
      </c>
      <c r="I3742" s="3">
        <v>9780.7900000000009</v>
      </c>
    </row>
    <row r="3743" spans="2:9" x14ac:dyDescent="0.65">
      <c r="B3743" t="s">
        <v>3819</v>
      </c>
      <c r="C3743" s="1">
        <v>45074</v>
      </c>
      <c r="D3743" t="s">
        <v>9</v>
      </c>
      <c r="E3743" t="s">
        <v>97</v>
      </c>
      <c r="F3743" t="s">
        <v>30</v>
      </c>
      <c r="G3743" t="s">
        <v>58</v>
      </c>
      <c r="H3743" s="3">
        <v>6732.49</v>
      </c>
      <c r="I3743" s="3">
        <v>6773.91</v>
      </c>
    </row>
    <row r="3744" spans="2:9" x14ac:dyDescent="0.65">
      <c r="B3744" t="s">
        <v>3820</v>
      </c>
      <c r="C3744" s="1">
        <v>45504</v>
      </c>
      <c r="D3744" t="s">
        <v>27</v>
      </c>
      <c r="E3744" t="s">
        <v>97</v>
      </c>
      <c r="F3744" t="s">
        <v>11</v>
      </c>
      <c r="G3744" t="s">
        <v>41</v>
      </c>
      <c r="H3744" s="3">
        <v>3154.38</v>
      </c>
      <c r="I3744" s="3">
        <v>3189.59</v>
      </c>
    </row>
    <row r="3745" spans="2:9" x14ac:dyDescent="0.65">
      <c r="B3745" t="s">
        <v>3821</v>
      </c>
      <c r="C3745" s="1">
        <v>45119</v>
      </c>
      <c r="D3745" t="s">
        <v>14</v>
      </c>
      <c r="E3745" t="s">
        <v>10</v>
      </c>
      <c r="F3745" t="s">
        <v>11</v>
      </c>
      <c r="G3745" t="s">
        <v>48</v>
      </c>
      <c r="H3745" s="3">
        <v>4393.92</v>
      </c>
      <c r="I3745" s="3">
        <v>4422.24</v>
      </c>
    </row>
    <row r="3746" spans="2:9" x14ac:dyDescent="0.65">
      <c r="B3746" t="s">
        <v>3822</v>
      </c>
      <c r="C3746" s="1">
        <v>45358</v>
      </c>
      <c r="D3746" t="s">
        <v>14</v>
      </c>
      <c r="E3746" t="s">
        <v>15</v>
      </c>
      <c r="F3746" t="s">
        <v>16</v>
      </c>
      <c r="G3746" t="s">
        <v>69</v>
      </c>
      <c r="H3746" s="3">
        <v>1790.99</v>
      </c>
      <c r="I3746" s="3">
        <v>1871.66</v>
      </c>
    </row>
    <row r="3747" spans="2:9" x14ac:dyDescent="0.65">
      <c r="B3747" t="s">
        <v>3823</v>
      </c>
      <c r="C3747" s="1">
        <v>45327</v>
      </c>
      <c r="D3747" t="s">
        <v>27</v>
      </c>
      <c r="E3747" t="s">
        <v>182</v>
      </c>
      <c r="F3747" t="s">
        <v>11</v>
      </c>
      <c r="G3747" t="s">
        <v>33</v>
      </c>
      <c r="H3747" s="3">
        <v>5256.71</v>
      </c>
      <c r="I3747" s="3">
        <v>5352.68</v>
      </c>
    </row>
    <row r="3748" spans="2:9" x14ac:dyDescent="0.65">
      <c r="B3748" t="s">
        <v>3824</v>
      </c>
      <c r="C3748" s="1">
        <v>44752</v>
      </c>
      <c r="D3748" t="s">
        <v>24</v>
      </c>
      <c r="E3748" t="s">
        <v>138</v>
      </c>
      <c r="F3748" t="s">
        <v>16</v>
      </c>
      <c r="G3748" t="s">
        <v>69</v>
      </c>
      <c r="H3748" s="3">
        <v>4752.91</v>
      </c>
      <c r="I3748" s="3">
        <v>4824.2299999999996</v>
      </c>
    </row>
    <row r="3749" spans="2:9" x14ac:dyDescent="0.65">
      <c r="B3749" t="s">
        <v>3825</v>
      </c>
      <c r="C3749" s="1">
        <v>45361</v>
      </c>
      <c r="D3749" t="s">
        <v>19</v>
      </c>
      <c r="E3749" t="s">
        <v>147</v>
      </c>
      <c r="F3749" t="s">
        <v>16</v>
      </c>
      <c r="G3749" t="s">
        <v>41</v>
      </c>
      <c r="H3749" s="3">
        <v>6718.32</v>
      </c>
      <c r="I3749" s="3">
        <v>6766.43</v>
      </c>
    </row>
    <row r="3750" spans="2:9" x14ac:dyDescent="0.65">
      <c r="B3750" t="s">
        <v>3826</v>
      </c>
      <c r="C3750" s="1">
        <v>45469</v>
      </c>
      <c r="D3750" t="s">
        <v>35</v>
      </c>
      <c r="E3750" t="s">
        <v>60</v>
      </c>
      <c r="F3750" t="s">
        <v>47</v>
      </c>
      <c r="G3750" t="s">
        <v>12</v>
      </c>
      <c r="H3750" s="3">
        <v>148.55000000000001</v>
      </c>
      <c r="I3750" s="3">
        <v>200.41</v>
      </c>
    </row>
    <row r="3751" spans="2:9" x14ac:dyDescent="0.65">
      <c r="B3751" t="s">
        <v>3827</v>
      </c>
      <c r="C3751" s="1">
        <v>44953</v>
      </c>
      <c r="D3751" t="s">
        <v>45</v>
      </c>
      <c r="E3751" t="s">
        <v>174</v>
      </c>
      <c r="F3751" t="s">
        <v>30</v>
      </c>
      <c r="G3751" t="s">
        <v>12</v>
      </c>
      <c r="H3751" s="3">
        <v>7797.8</v>
      </c>
      <c r="I3751" s="3">
        <v>7872.35</v>
      </c>
    </row>
    <row r="3752" spans="2:9" x14ac:dyDescent="0.65">
      <c r="B3752" t="s">
        <v>3828</v>
      </c>
      <c r="C3752" s="1">
        <v>44924</v>
      </c>
      <c r="D3752" t="s">
        <v>45</v>
      </c>
      <c r="E3752" t="s">
        <v>128</v>
      </c>
      <c r="F3752" t="s">
        <v>47</v>
      </c>
      <c r="G3752" t="s">
        <v>41</v>
      </c>
      <c r="H3752" s="3">
        <v>3414.09</v>
      </c>
      <c r="I3752" s="3">
        <v>3489.85</v>
      </c>
    </row>
    <row r="3753" spans="2:9" x14ac:dyDescent="0.65">
      <c r="B3753" t="s">
        <v>3829</v>
      </c>
      <c r="C3753" s="1">
        <v>44928</v>
      </c>
      <c r="D3753" t="s">
        <v>32</v>
      </c>
      <c r="E3753" t="s">
        <v>15</v>
      </c>
      <c r="F3753" t="s">
        <v>47</v>
      </c>
      <c r="G3753" t="s">
        <v>17</v>
      </c>
      <c r="H3753" s="3">
        <v>7476.41</v>
      </c>
      <c r="I3753" s="3">
        <v>7548.27</v>
      </c>
    </row>
    <row r="3754" spans="2:9" x14ac:dyDescent="0.65">
      <c r="B3754" t="s">
        <v>3830</v>
      </c>
      <c r="C3754" s="1">
        <v>44590</v>
      </c>
      <c r="D3754" t="s">
        <v>27</v>
      </c>
      <c r="E3754" t="s">
        <v>138</v>
      </c>
      <c r="F3754" t="s">
        <v>21</v>
      </c>
      <c r="G3754" t="s">
        <v>41</v>
      </c>
      <c r="H3754" s="3">
        <v>3671.46</v>
      </c>
      <c r="I3754" s="3">
        <v>3734.3</v>
      </c>
    </row>
    <row r="3755" spans="2:9" x14ac:dyDescent="0.65">
      <c r="B3755" t="s">
        <v>3831</v>
      </c>
      <c r="C3755" s="1">
        <v>44761</v>
      </c>
      <c r="D3755" t="s">
        <v>39</v>
      </c>
      <c r="E3755" t="s">
        <v>29</v>
      </c>
      <c r="F3755" t="s">
        <v>16</v>
      </c>
      <c r="G3755" t="s">
        <v>17</v>
      </c>
      <c r="H3755" s="3">
        <v>4132.12</v>
      </c>
      <c r="I3755" s="3">
        <v>4157.16</v>
      </c>
    </row>
    <row r="3756" spans="2:9" x14ac:dyDescent="0.65">
      <c r="B3756" t="s">
        <v>3832</v>
      </c>
      <c r="C3756" s="1">
        <v>44618</v>
      </c>
      <c r="D3756" t="s">
        <v>24</v>
      </c>
      <c r="E3756" t="s">
        <v>90</v>
      </c>
      <c r="F3756" t="s">
        <v>30</v>
      </c>
      <c r="G3756" t="s">
        <v>69</v>
      </c>
      <c r="H3756" s="3">
        <v>2848.95</v>
      </c>
      <c r="I3756" s="3">
        <v>2939.33</v>
      </c>
    </row>
    <row r="3757" spans="2:9" x14ac:dyDescent="0.65">
      <c r="B3757" t="s">
        <v>3833</v>
      </c>
      <c r="C3757" s="1">
        <v>44696</v>
      </c>
      <c r="D3757" t="s">
        <v>19</v>
      </c>
      <c r="E3757" t="s">
        <v>72</v>
      </c>
      <c r="F3757" t="s">
        <v>47</v>
      </c>
      <c r="G3757" t="s">
        <v>22</v>
      </c>
      <c r="H3757" s="3">
        <v>4877.88</v>
      </c>
      <c r="I3757" s="3">
        <v>4922.66</v>
      </c>
    </row>
    <row r="3758" spans="2:9" x14ac:dyDescent="0.65">
      <c r="B3758" t="s">
        <v>3834</v>
      </c>
      <c r="C3758" s="1">
        <v>44800</v>
      </c>
      <c r="D3758" t="s">
        <v>39</v>
      </c>
      <c r="E3758" t="s">
        <v>105</v>
      </c>
      <c r="F3758" t="s">
        <v>30</v>
      </c>
      <c r="G3758" t="s">
        <v>41</v>
      </c>
      <c r="H3758" s="3">
        <v>5812.88</v>
      </c>
      <c r="I3758" s="3">
        <v>5835.79</v>
      </c>
    </row>
    <row r="3759" spans="2:9" x14ac:dyDescent="0.65">
      <c r="B3759" t="s">
        <v>3835</v>
      </c>
      <c r="C3759" s="1">
        <v>45174</v>
      </c>
      <c r="D3759" t="s">
        <v>24</v>
      </c>
      <c r="E3759" t="s">
        <v>131</v>
      </c>
      <c r="F3759" t="s">
        <v>11</v>
      </c>
      <c r="G3759" t="s">
        <v>69</v>
      </c>
      <c r="H3759" s="3">
        <v>3570.83</v>
      </c>
      <c r="I3759" s="3">
        <v>3582.21</v>
      </c>
    </row>
    <row r="3760" spans="2:9" x14ac:dyDescent="0.65">
      <c r="B3760" t="s">
        <v>3836</v>
      </c>
      <c r="C3760" s="1">
        <v>45261</v>
      </c>
      <c r="D3760" t="s">
        <v>24</v>
      </c>
      <c r="E3760" t="s">
        <v>64</v>
      </c>
      <c r="F3760" t="s">
        <v>11</v>
      </c>
      <c r="G3760" t="s">
        <v>48</v>
      </c>
      <c r="H3760" s="3">
        <v>3327.47</v>
      </c>
      <c r="I3760" s="3">
        <v>3400.7</v>
      </c>
    </row>
    <row r="3761" spans="2:9" x14ac:dyDescent="0.65">
      <c r="B3761" t="s">
        <v>3837</v>
      </c>
      <c r="C3761" s="1">
        <v>45426</v>
      </c>
      <c r="D3761" t="s">
        <v>35</v>
      </c>
      <c r="E3761" t="s">
        <v>296</v>
      </c>
      <c r="F3761" t="s">
        <v>47</v>
      </c>
      <c r="G3761" t="s">
        <v>37</v>
      </c>
      <c r="H3761" s="3">
        <v>1364.84</v>
      </c>
      <c r="I3761" s="3">
        <v>1415.93</v>
      </c>
    </row>
    <row r="3762" spans="2:9" x14ac:dyDescent="0.65">
      <c r="B3762" t="s">
        <v>3838</v>
      </c>
      <c r="C3762" s="1">
        <v>45478</v>
      </c>
      <c r="D3762" t="s">
        <v>39</v>
      </c>
      <c r="E3762" t="s">
        <v>72</v>
      </c>
      <c r="F3762" t="s">
        <v>21</v>
      </c>
      <c r="G3762" t="s">
        <v>37</v>
      </c>
      <c r="H3762" s="3">
        <v>3162.11</v>
      </c>
      <c r="I3762" s="3">
        <v>3183.9</v>
      </c>
    </row>
    <row r="3763" spans="2:9" x14ac:dyDescent="0.65">
      <c r="B3763" t="s">
        <v>3839</v>
      </c>
      <c r="C3763" s="1">
        <v>45463</v>
      </c>
      <c r="D3763" t="s">
        <v>9</v>
      </c>
      <c r="E3763" t="s">
        <v>142</v>
      </c>
      <c r="F3763" t="s">
        <v>16</v>
      </c>
      <c r="G3763" t="s">
        <v>33</v>
      </c>
      <c r="H3763" s="3">
        <v>7942.61</v>
      </c>
      <c r="I3763" s="3">
        <v>7957.99</v>
      </c>
    </row>
    <row r="3764" spans="2:9" x14ac:dyDescent="0.65">
      <c r="B3764" t="s">
        <v>3840</v>
      </c>
      <c r="C3764" s="1">
        <v>44962</v>
      </c>
      <c r="D3764" t="s">
        <v>45</v>
      </c>
      <c r="E3764" t="s">
        <v>103</v>
      </c>
      <c r="F3764" t="s">
        <v>47</v>
      </c>
      <c r="G3764" t="s">
        <v>22</v>
      </c>
      <c r="H3764" s="3">
        <v>344.45</v>
      </c>
      <c r="I3764" s="3">
        <v>390.72</v>
      </c>
    </row>
    <row r="3765" spans="2:9" x14ac:dyDescent="0.65">
      <c r="B3765" t="s">
        <v>3841</v>
      </c>
      <c r="C3765" s="1">
        <v>45582</v>
      </c>
      <c r="D3765" t="s">
        <v>14</v>
      </c>
      <c r="E3765" t="s">
        <v>52</v>
      </c>
      <c r="F3765" t="s">
        <v>47</v>
      </c>
      <c r="G3765" t="s">
        <v>48</v>
      </c>
      <c r="H3765" s="3">
        <v>7036.17</v>
      </c>
      <c r="I3765" s="3">
        <v>7087.45</v>
      </c>
    </row>
    <row r="3766" spans="2:9" x14ac:dyDescent="0.65">
      <c r="B3766" t="s">
        <v>3842</v>
      </c>
      <c r="C3766" s="1">
        <v>45287</v>
      </c>
      <c r="D3766" t="s">
        <v>32</v>
      </c>
      <c r="E3766" t="s">
        <v>138</v>
      </c>
      <c r="F3766" t="s">
        <v>21</v>
      </c>
      <c r="G3766" t="s">
        <v>17</v>
      </c>
      <c r="H3766" s="3">
        <v>5007.8500000000004</v>
      </c>
      <c r="I3766" s="3">
        <v>5067.33</v>
      </c>
    </row>
    <row r="3767" spans="2:9" x14ac:dyDescent="0.65">
      <c r="B3767" t="s">
        <v>3843</v>
      </c>
      <c r="C3767" s="1">
        <v>44690</v>
      </c>
      <c r="D3767" t="s">
        <v>14</v>
      </c>
      <c r="E3767" t="s">
        <v>36</v>
      </c>
      <c r="F3767" t="s">
        <v>11</v>
      </c>
      <c r="G3767" t="s">
        <v>48</v>
      </c>
      <c r="H3767" s="3">
        <v>6885.44</v>
      </c>
      <c r="I3767" s="3">
        <v>6911.63</v>
      </c>
    </row>
    <row r="3768" spans="2:9" x14ac:dyDescent="0.65">
      <c r="B3768" t="s">
        <v>3844</v>
      </c>
      <c r="C3768" s="1">
        <v>45241</v>
      </c>
      <c r="D3768" t="s">
        <v>9</v>
      </c>
      <c r="E3768" t="s">
        <v>68</v>
      </c>
      <c r="F3768" t="s">
        <v>47</v>
      </c>
      <c r="G3768" t="s">
        <v>69</v>
      </c>
      <c r="H3768" s="3">
        <v>806.3</v>
      </c>
      <c r="I3768" s="3">
        <v>902.96</v>
      </c>
    </row>
    <row r="3769" spans="2:9" x14ac:dyDescent="0.65">
      <c r="B3769" t="s">
        <v>3845</v>
      </c>
      <c r="C3769" s="1">
        <v>45446</v>
      </c>
      <c r="D3769" t="s">
        <v>27</v>
      </c>
      <c r="E3769" t="s">
        <v>87</v>
      </c>
      <c r="F3769" t="s">
        <v>16</v>
      </c>
      <c r="G3769" t="s">
        <v>69</v>
      </c>
      <c r="H3769" s="3">
        <v>3740.31</v>
      </c>
      <c r="I3769" s="3">
        <v>3825.02</v>
      </c>
    </row>
    <row r="3770" spans="2:9" x14ac:dyDescent="0.65">
      <c r="B3770" t="s">
        <v>3846</v>
      </c>
      <c r="C3770" s="1">
        <v>45025</v>
      </c>
      <c r="D3770" t="s">
        <v>39</v>
      </c>
      <c r="E3770" t="s">
        <v>64</v>
      </c>
      <c r="F3770" t="s">
        <v>16</v>
      </c>
      <c r="G3770" t="s">
        <v>22</v>
      </c>
      <c r="H3770" s="3">
        <v>2856.37</v>
      </c>
      <c r="I3770" s="3">
        <v>2908.8</v>
      </c>
    </row>
    <row r="3771" spans="2:9" x14ac:dyDescent="0.65">
      <c r="B3771" t="s">
        <v>3847</v>
      </c>
      <c r="C3771" s="1">
        <v>44728</v>
      </c>
      <c r="D3771" t="s">
        <v>9</v>
      </c>
      <c r="E3771" t="s">
        <v>122</v>
      </c>
      <c r="F3771" t="s">
        <v>30</v>
      </c>
      <c r="G3771" t="s">
        <v>69</v>
      </c>
      <c r="H3771" s="3">
        <v>4259.0600000000004</v>
      </c>
      <c r="I3771" s="3">
        <v>4290.0600000000004</v>
      </c>
    </row>
    <row r="3772" spans="2:9" x14ac:dyDescent="0.65">
      <c r="B3772" t="s">
        <v>3848</v>
      </c>
      <c r="C3772" s="1">
        <v>45101</v>
      </c>
      <c r="D3772" t="s">
        <v>27</v>
      </c>
      <c r="E3772" t="s">
        <v>174</v>
      </c>
      <c r="F3772" t="s">
        <v>16</v>
      </c>
      <c r="G3772" t="s">
        <v>41</v>
      </c>
      <c r="H3772" s="3">
        <v>6023.97</v>
      </c>
      <c r="I3772" s="3">
        <v>6109.65</v>
      </c>
    </row>
    <row r="3773" spans="2:9" x14ac:dyDescent="0.65">
      <c r="B3773" t="s">
        <v>3849</v>
      </c>
      <c r="C3773" s="1">
        <v>45076</v>
      </c>
      <c r="D3773" t="s">
        <v>45</v>
      </c>
      <c r="E3773" t="s">
        <v>75</v>
      </c>
      <c r="F3773" t="s">
        <v>21</v>
      </c>
      <c r="G3773" t="s">
        <v>12</v>
      </c>
      <c r="H3773" s="3">
        <v>355.89</v>
      </c>
      <c r="I3773" s="3">
        <v>415.7</v>
      </c>
    </row>
    <row r="3774" spans="2:9" x14ac:dyDescent="0.65">
      <c r="B3774" t="s">
        <v>3850</v>
      </c>
      <c r="C3774" s="1">
        <v>45170</v>
      </c>
      <c r="D3774" t="s">
        <v>14</v>
      </c>
      <c r="E3774" t="s">
        <v>170</v>
      </c>
      <c r="F3774" t="s">
        <v>16</v>
      </c>
      <c r="G3774" t="s">
        <v>58</v>
      </c>
      <c r="H3774" s="3">
        <v>1202.58</v>
      </c>
      <c r="I3774" s="3">
        <v>1287.27</v>
      </c>
    </row>
    <row r="3775" spans="2:9" x14ac:dyDescent="0.65">
      <c r="B3775" t="s">
        <v>3851</v>
      </c>
      <c r="C3775" s="1">
        <v>44908</v>
      </c>
      <c r="D3775" t="s">
        <v>39</v>
      </c>
      <c r="E3775" t="s">
        <v>170</v>
      </c>
      <c r="F3775" t="s">
        <v>30</v>
      </c>
      <c r="G3775" t="s">
        <v>69</v>
      </c>
      <c r="H3775" s="3">
        <v>2403.44</v>
      </c>
      <c r="I3775" s="3">
        <v>2432.1999999999998</v>
      </c>
    </row>
    <row r="3776" spans="2:9" x14ac:dyDescent="0.65">
      <c r="B3776" t="s">
        <v>3852</v>
      </c>
      <c r="C3776" s="1">
        <v>45303</v>
      </c>
      <c r="D3776" t="s">
        <v>27</v>
      </c>
      <c r="E3776" t="s">
        <v>20</v>
      </c>
      <c r="F3776" t="s">
        <v>11</v>
      </c>
      <c r="G3776" t="s">
        <v>37</v>
      </c>
      <c r="H3776" s="3">
        <v>3702.69</v>
      </c>
      <c r="I3776" s="3">
        <v>3744.39</v>
      </c>
    </row>
    <row r="3777" spans="2:9" x14ac:dyDescent="0.65">
      <c r="B3777" t="s">
        <v>3853</v>
      </c>
      <c r="C3777" s="1">
        <v>44621</v>
      </c>
      <c r="D3777" t="s">
        <v>14</v>
      </c>
      <c r="E3777" t="s">
        <v>87</v>
      </c>
      <c r="F3777" t="s">
        <v>47</v>
      </c>
      <c r="G3777" t="s">
        <v>22</v>
      </c>
      <c r="H3777" s="3">
        <v>9061.42</v>
      </c>
      <c r="I3777" s="3">
        <v>9118.98</v>
      </c>
    </row>
    <row r="3778" spans="2:9" x14ac:dyDescent="0.65">
      <c r="B3778" t="s">
        <v>3854</v>
      </c>
      <c r="C3778" s="1">
        <v>45536</v>
      </c>
      <c r="D3778" t="s">
        <v>9</v>
      </c>
      <c r="E3778" t="s">
        <v>276</v>
      </c>
      <c r="F3778" t="s">
        <v>16</v>
      </c>
      <c r="G3778" t="s">
        <v>22</v>
      </c>
      <c r="H3778" s="3">
        <v>680.64</v>
      </c>
      <c r="I3778" s="3">
        <v>757.67</v>
      </c>
    </row>
    <row r="3779" spans="2:9" x14ac:dyDescent="0.65">
      <c r="B3779" t="s">
        <v>3855</v>
      </c>
      <c r="C3779" s="1">
        <v>44930</v>
      </c>
      <c r="D3779" t="s">
        <v>24</v>
      </c>
      <c r="E3779" t="s">
        <v>138</v>
      </c>
      <c r="F3779" t="s">
        <v>16</v>
      </c>
      <c r="G3779" t="s">
        <v>69</v>
      </c>
      <c r="H3779" s="3">
        <v>2912.42</v>
      </c>
      <c r="I3779" s="3">
        <v>2991.5</v>
      </c>
    </row>
    <row r="3780" spans="2:9" x14ac:dyDescent="0.65">
      <c r="B3780" t="s">
        <v>3856</v>
      </c>
      <c r="C3780" s="1">
        <v>44729</v>
      </c>
      <c r="D3780" t="s">
        <v>19</v>
      </c>
      <c r="E3780" t="s">
        <v>50</v>
      </c>
      <c r="F3780" t="s">
        <v>16</v>
      </c>
      <c r="G3780" t="s">
        <v>69</v>
      </c>
      <c r="H3780" s="3">
        <v>5293.87</v>
      </c>
      <c r="I3780" s="3">
        <v>5309.51</v>
      </c>
    </row>
    <row r="3781" spans="2:9" x14ac:dyDescent="0.65">
      <c r="B3781" t="s">
        <v>3857</v>
      </c>
      <c r="C3781" s="1">
        <v>44658</v>
      </c>
      <c r="D3781" t="s">
        <v>14</v>
      </c>
      <c r="E3781" t="s">
        <v>142</v>
      </c>
      <c r="F3781" t="s">
        <v>30</v>
      </c>
      <c r="G3781" t="s">
        <v>22</v>
      </c>
      <c r="H3781" s="3">
        <v>7714.93</v>
      </c>
      <c r="I3781" s="3">
        <v>7800.79</v>
      </c>
    </row>
    <row r="3782" spans="2:9" x14ac:dyDescent="0.65">
      <c r="B3782" t="s">
        <v>3858</v>
      </c>
      <c r="C3782" s="1">
        <v>44874</v>
      </c>
      <c r="D3782" t="s">
        <v>19</v>
      </c>
      <c r="E3782" t="s">
        <v>64</v>
      </c>
      <c r="F3782" t="s">
        <v>21</v>
      </c>
      <c r="G3782" t="s">
        <v>12</v>
      </c>
      <c r="H3782" s="3">
        <v>3092.97</v>
      </c>
      <c r="I3782" s="3">
        <v>3171.09</v>
      </c>
    </row>
    <row r="3783" spans="2:9" x14ac:dyDescent="0.65">
      <c r="B3783" t="s">
        <v>3859</v>
      </c>
      <c r="C3783" s="1">
        <v>44980</v>
      </c>
      <c r="D3783" t="s">
        <v>9</v>
      </c>
      <c r="E3783" t="s">
        <v>68</v>
      </c>
      <c r="F3783" t="s">
        <v>21</v>
      </c>
      <c r="G3783" t="s">
        <v>17</v>
      </c>
      <c r="H3783" s="3">
        <v>6678.78</v>
      </c>
      <c r="I3783" s="3">
        <v>6748.59</v>
      </c>
    </row>
    <row r="3784" spans="2:9" x14ac:dyDescent="0.65">
      <c r="B3784" t="s">
        <v>3860</v>
      </c>
      <c r="C3784" s="1">
        <v>45073</v>
      </c>
      <c r="D3784" t="s">
        <v>45</v>
      </c>
      <c r="E3784" t="s">
        <v>77</v>
      </c>
      <c r="F3784" t="s">
        <v>30</v>
      </c>
      <c r="G3784" t="s">
        <v>17</v>
      </c>
      <c r="H3784" s="3">
        <v>6451.5</v>
      </c>
      <c r="I3784" s="3">
        <v>6535.36</v>
      </c>
    </row>
    <row r="3785" spans="2:9" x14ac:dyDescent="0.65">
      <c r="B3785" t="s">
        <v>3861</v>
      </c>
      <c r="C3785" s="1">
        <v>45289</v>
      </c>
      <c r="D3785" t="s">
        <v>35</v>
      </c>
      <c r="E3785" t="s">
        <v>180</v>
      </c>
      <c r="F3785" t="s">
        <v>47</v>
      </c>
      <c r="G3785" t="s">
        <v>22</v>
      </c>
      <c r="H3785" s="3">
        <v>251.24</v>
      </c>
      <c r="I3785" s="3">
        <v>298.91000000000003</v>
      </c>
    </row>
    <row r="3786" spans="2:9" x14ac:dyDescent="0.65">
      <c r="B3786" t="s">
        <v>3862</v>
      </c>
      <c r="C3786" s="1">
        <v>44988</v>
      </c>
      <c r="D3786" t="s">
        <v>39</v>
      </c>
      <c r="E3786" t="s">
        <v>105</v>
      </c>
      <c r="F3786" t="s">
        <v>30</v>
      </c>
      <c r="G3786" t="s">
        <v>69</v>
      </c>
      <c r="H3786" s="3">
        <v>2258.86</v>
      </c>
      <c r="I3786" s="3">
        <v>2340.9899999999998</v>
      </c>
    </row>
    <row r="3787" spans="2:9" x14ac:dyDescent="0.65">
      <c r="B3787" t="s">
        <v>3863</v>
      </c>
      <c r="C3787" s="1">
        <v>45222</v>
      </c>
      <c r="D3787" t="s">
        <v>24</v>
      </c>
      <c r="E3787" t="s">
        <v>62</v>
      </c>
      <c r="F3787" t="s">
        <v>11</v>
      </c>
      <c r="G3787" t="s">
        <v>22</v>
      </c>
      <c r="H3787" s="3">
        <v>6885.31</v>
      </c>
      <c r="I3787" s="3">
        <v>6925.8</v>
      </c>
    </row>
    <row r="3788" spans="2:9" x14ac:dyDescent="0.65">
      <c r="B3788" t="s">
        <v>3864</v>
      </c>
      <c r="C3788" s="1">
        <v>44950</v>
      </c>
      <c r="D3788" t="s">
        <v>35</v>
      </c>
      <c r="E3788" t="s">
        <v>10</v>
      </c>
      <c r="F3788" t="s">
        <v>11</v>
      </c>
      <c r="G3788" t="s">
        <v>12</v>
      </c>
      <c r="H3788" s="3">
        <v>3960.85</v>
      </c>
      <c r="I3788" s="3">
        <v>4026.32</v>
      </c>
    </row>
    <row r="3789" spans="2:9" x14ac:dyDescent="0.65">
      <c r="B3789" t="s">
        <v>3865</v>
      </c>
      <c r="C3789" s="1">
        <v>44847</v>
      </c>
      <c r="D3789" t="s">
        <v>24</v>
      </c>
      <c r="E3789" t="s">
        <v>296</v>
      </c>
      <c r="F3789" t="s">
        <v>47</v>
      </c>
      <c r="G3789" t="s">
        <v>58</v>
      </c>
      <c r="H3789" s="3">
        <v>7884.99</v>
      </c>
      <c r="I3789" s="3">
        <v>7924.98</v>
      </c>
    </row>
    <row r="3790" spans="2:9" x14ac:dyDescent="0.65">
      <c r="B3790" t="s">
        <v>3866</v>
      </c>
      <c r="C3790" s="1">
        <v>45613</v>
      </c>
      <c r="D3790" t="s">
        <v>45</v>
      </c>
      <c r="E3790" t="s">
        <v>93</v>
      </c>
      <c r="F3790" t="s">
        <v>30</v>
      </c>
      <c r="G3790" t="s">
        <v>37</v>
      </c>
      <c r="H3790" s="3">
        <v>301.39999999999998</v>
      </c>
      <c r="I3790" s="3">
        <v>345.83</v>
      </c>
    </row>
    <row r="3791" spans="2:9" x14ac:dyDescent="0.65">
      <c r="B3791" t="s">
        <v>3867</v>
      </c>
      <c r="C3791" s="1">
        <v>45037</v>
      </c>
      <c r="D3791" t="s">
        <v>32</v>
      </c>
      <c r="E3791" t="s">
        <v>254</v>
      </c>
      <c r="F3791" t="s">
        <v>16</v>
      </c>
      <c r="G3791" t="s">
        <v>12</v>
      </c>
      <c r="H3791" s="3">
        <v>6451.13</v>
      </c>
      <c r="I3791" s="3">
        <v>6475.69</v>
      </c>
    </row>
    <row r="3792" spans="2:9" x14ac:dyDescent="0.65">
      <c r="B3792" t="s">
        <v>3868</v>
      </c>
      <c r="C3792" s="1">
        <v>45000</v>
      </c>
      <c r="D3792" t="s">
        <v>32</v>
      </c>
      <c r="E3792" t="s">
        <v>10</v>
      </c>
      <c r="F3792" t="s">
        <v>11</v>
      </c>
      <c r="G3792" t="s">
        <v>37</v>
      </c>
      <c r="H3792" s="3">
        <v>3917.25</v>
      </c>
      <c r="I3792" s="3">
        <v>3950.19</v>
      </c>
    </row>
    <row r="3793" spans="2:9" x14ac:dyDescent="0.65">
      <c r="B3793" t="s">
        <v>3869</v>
      </c>
      <c r="C3793" s="1">
        <v>44663</v>
      </c>
      <c r="D3793" t="s">
        <v>35</v>
      </c>
      <c r="E3793" t="s">
        <v>363</v>
      </c>
      <c r="F3793" t="s">
        <v>16</v>
      </c>
      <c r="G3793" t="s">
        <v>69</v>
      </c>
      <c r="H3793" s="3">
        <v>7676.02</v>
      </c>
      <c r="I3793" s="3">
        <v>7716.24</v>
      </c>
    </row>
    <row r="3794" spans="2:9" x14ac:dyDescent="0.65">
      <c r="B3794" t="s">
        <v>3870</v>
      </c>
      <c r="C3794" s="1">
        <v>44791</v>
      </c>
      <c r="D3794" t="s">
        <v>39</v>
      </c>
      <c r="E3794" t="s">
        <v>270</v>
      </c>
      <c r="F3794" t="s">
        <v>16</v>
      </c>
      <c r="G3794" t="s">
        <v>12</v>
      </c>
      <c r="H3794" s="3">
        <v>7726.31</v>
      </c>
      <c r="I3794" s="3">
        <v>7767.44</v>
      </c>
    </row>
    <row r="3795" spans="2:9" x14ac:dyDescent="0.65">
      <c r="B3795" t="s">
        <v>3871</v>
      </c>
      <c r="C3795" s="1">
        <v>45118</v>
      </c>
      <c r="D3795" t="s">
        <v>9</v>
      </c>
      <c r="E3795" t="s">
        <v>182</v>
      </c>
      <c r="F3795" t="s">
        <v>11</v>
      </c>
      <c r="G3795" t="s">
        <v>37</v>
      </c>
      <c r="H3795" s="3">
        <v>9356.0499999999993</v>
      </c>
      <c r="I3795" s="3">
        <v>9398.6200000000008</v>
      </c>
    </row>
    <row r="3796" spans="2:9" x14ac:dyDescent="0.65">
      <c r="B3796" t="s">
        <v>3872</v>
      </c>
      <c r="C3796" s="1">
        <v>45456</v>
      </c>
      <c r="D3796" t="s">
        <v>14</v>
      </c>
      <c r="E3796" t="s">
        <v>131</v>
      </c>
      <c r="F3796" t="s">
        <v>30</v>
      </c>
      <c r="G3796" t="s">
        <v>22</v>
      </c>
      <c r="H3796" s="3">
        <v>5886.33</v>
      </c>
      <c r="I3796" s="3">
        <v>5986.72</v>
      </c>
    </row>
    <row r="3797" spans="2:9" x14ac:dyDescent="0.65">
      <c r="B3797" t="s">
        <v>3873</v>
      </c>
      <c r="C3797" s="1">
        <v>45291</v>
      </c>
      <c r="D3797" t="s">
        <v>32</v>
      </c>
      <c r="E3797" t="s">
        <v>97</v>
      </c>
      <c r="F3797" t="s">
        <v>16</v>
      </c>
      <c r="G3797" t="s">
        <v>37</v>
      </c>
      <c r="H3797" s="3">
        <v>1361.66</v>
      </c>
      <c r="I3797" s="3">
        <v>1438.17</v>
      </c>
    </row>
    <row r="3798" spans="2:9" x14ac:dyDescent="0.65">
      <c r="B3798" t="s">
        <v>3874</v>
      </c>
      <c r="C3798" s="1">
        <v>45620</v>
      </c>
      <c r="D3798" t="s">
        <v>45</v>
      </c>
      <c r="E3798" t="s">
        <v>180</v>
      </c>
      <c r="F3798" t="s">
        <v>21</v>
      </c>
      <c r="G3798" t="s">
        <v>17</v>
      </c>
      <c r="H3798" s="3">
        <v>9916.52</v>
      </c>
      <c r="I3798" s="3">
        <v>9978.82</v>
      </c>
    </row>
    <row r="3799" spans="2:9" x14ac:dyDescent="0.65">
      <c r="B3799" t="s">
        <v>3875</v>
      </c>
      <c r="C3799" s="1">
        <v>44882</v>
      </c>
      <c r="D3799" t="s">
        <v>32</v>
      </c>
      <c r="E3799" t="s">
        <v>77</v>
      </c>
      <c r="F3799" t="s">
        <v>47</v>
      </c>
      <c r="G3799" t="s">
        <v>12</v>
      </c>
      <c r="H3799" s="3">
        <v>1519.17</v>
      </c>
      <c r="I3799" s="3">
        <v>1530.4</v>
      </c>
    </row>
    <row r="3800" spans="2:9" x14ac:dyDescent="0.65">
      <c r="B3800" t="s">
        <v>3876</v>
      </c>
      <c r="C3800" s="1">
        <v>44769</v>
      </c>
      <c r="D3800" t="s">
        <v>45</v>
      </c>
      <c r="E3800" t="s">
        <v>52</v>
      </c>
      <c r="F3800" t="s">
        <v>21</v>
      </c>
      <c r="G3800" t="s">
        <v>22</v>
      </c>
      <c r="H3800" s="3">
        <v>7905.27</v>
      </c>
      <c r="I3800" s="3">
        <v>7976.76</v>
      </c>
    </row>
    <row r="3801" spans="2:9" x14ac:dyDescent="0.65">
      <c r="B3801" t="s">
        <v>3877</v>
      </c>
      <c r="C3801" s="1">
        <v>45187</v>
      </c>
      <c r="D3801" t="s">
        <v>24</v>
      </c>
      <c r="E3801" t="s">
        <v>36</v>
      </c>
      <c r="F3801" t="s">
        <v>11</v>
      </c>
      <c r="G3801" t="s">
        <v>48</v>
      </c>
      <c r="H3801" s="3">
        <v>2268.14</v>
      </c>
      <c r="I3801" s="3">
        <v>2355.58</v>
      </c>
    </row>
    <row r="3802" spans="2:9" x14ac:dyDescent="0.65">
      <c r="B3802" t="s">
        <v>3878</v>
      </c>
      <c r="C3802" s="1">
        <v>44891</v>
      </c>
      <c r="D3802" t="s">
        <v>32</v>
      </c>
      <c r="E3802" t="s">
        <v>36</v>
      </c>
      <c r="F3802" t="s">
        <v>47</v>
      </c>
      <c r="G3802" t="s">
        <v>48</v>
      </c>
      <c r="H3802" s="3">
        <v>9655.6299999999992</v>
      </c>
      <c r="I3802" s="3">
        <v>9679.43</v>
      </c>
    </row>
    <row r="3803" spans="2:9" x14ac:dyDescent="0.65">
      <c r="B3803" t="s">
        <v>3879</v>
      </c>
      <c r="C3803" s="1">
        <v>44836</v>
      </c>
      <c r="D3803" t="s">
        <v>45</v>
      </c>
      <c r="E3803" t="s">
        <v>93</v>
      </c>
      <c r="F3803" t="s">
        <v>21</v>
      </c>
      <c r="G3803" t="s">
        <v>41</v>
      </c>
      <c r="H3803" s="3">
        <v>3723.66</v>
      </c>
      <c r="I3803" s="3">
        <v>3784.59</v>
      </c>
    </row>
    <row r="3804" spans="2:9" x14ac:dyDescent="0.65">
      <c r="B3804" t="s">
        <v>3880</v>
      </c>
      <c r="C3804" s="1">
        <v>44654</v>
      </c>
      <c r="D3804" t="s">
        <v>35</v>
      </c>
      <c r="E3804" t="s">
        <v>254</v>
      </c>
      <c r="F3804" t="s">
        <v>47</v>
      </c>
      <c r="G3804" t="s">
        <v>17</v>
      </c>
      <c r="H3804" s="3">
        <v>7956.08</v>
      </c>
      <c r="I3804" s="3">
        <v>8022.28</v>
      </c>
    </row>
    <row r="3805" spans="2:9" x14ac:dyDescent="0.65">
      <c r="B3805" t="s">
        <v>3881</v>
      </c>
      <c r="C3805" s="1">
        <v>44727</v>
      </c>
      <c r="D3805" t="s">
        <v>24</v>
      </c>
      <c r="E3805" t="s">
        <v>46</v>
      </c>
      <c r="F3805" t="s">
        <v>11</v>
      </c>
      <c r="G3805" t="s">
        <v>69</v>
      </c>
      <c r="H3805" s="3">
        <v>7759.21</v>
      </c>
      <c r="I3805" s="3">
        <v>7812.38</v>
      </c>
    </row>
    <row r="3806" spans="2:9" x14ac:dyDescent="0.65">
      <c r="B3806" t="s">
        <v>3882</v>
      </c>
      <c r="C3806" s="1">
        <v>44647</v>
      </c>
      <c r="D3806" t="s">
        <v>14</v>
      </c>
      <c r="E3806" t="s">
        <v>46</v>
      </c>
      <c r="F3806" t="s">
        <v>30</v>
      </c>
      <c r="G3806" t="s">
        <v>37</v>
      </c>
      <c r="H3806" s="3">
        <v>1721.62</v>
      </c>
      <c r="I3806" s="3">
        <v>1731.64</v>
      </c>
    </row>
    <row r="3807" spans="2:9" x14ac:dyDescent="0.65">
      <c r="B3807" t="s">
        <v>3883</v>
      </c>
      <c r="C3807" s="1">
        <v>45563</v>
      </c>
      <c r="D3807" t="s">
        <v>39</v>
      </c>
      <c r="E3807" t="s">
        <v>174</v>
      </c>
      <c r="F3807" t="s">
        <v>30</v>
      </c>
      <c r="G3807" t="s">
        <v>17</v>
      </c>
      <c r="H3807" s="3">
        <v>5678.78</v>
      </c>
      <c r="I3807" s="3">
        <v>5753.61</v>
      </c>
    </row>
    <row r="3808" spans="2:9" x14ac:dyDescent="0.65">
      <c r="B3808" t="s">
        <v>3884</v>
      </c>
      <c r="C3808" s="1">
        <v>44593</v>
      </c>
      <c r="D3808" t="s">
        <v>14</v>
      </c>
      <c r="E3808" t="s">
        <v>108</v>
      </c>
      <c r="F3808" t="s">
        <v>11</v>
      </c>
      <c r="G3808" t="s">
        <v>69</v>
      </c>
      <c r="H3808" s="3">
        <v>8542.35</v>
      </c>
      <c r="I3808" s="3">
        <v>8589.94</v>
      </c>
    </row>
    <row r="3809" spans="2:9" x14ac:dyDescent="0.65">
      <c r="B3809" t="s">
        <v>3885</v>
      </c>
      <c r="C3809" s="1">
        <v>44980</v>
      </c>
      <c r="D3809" t="s">
        <v>39</v>
      </c>
      <c r="E3809" t="s">
        <v>25</v>
      </c>
      <c r="F3809" t="s">
        <v>16</v>
      </c>
      <c r="G3809" t="s">
        <v>37</v>
      </c>
      <c r="H3809" s="3">
        <v>8031.35</v>
      </c>
      <c r="I3809" s="3">
        <v>8107.36</v>
      </c>
    </row>
    <row r="3810" spans="2:9" x14ac:dyDescent="0.65">
      <c r="B3810" t="s">
        <v>3886</v>
      </c>
      <c r="C3810" s="1">
        <v>45165</v>
      </c>
      <c r="D3810" t="s">
        <v>45</v>
      </c>
      <c r="E3810" t="s">
        <v>90</v>
      </c>
      <c r="F3810" t="s">
        <v>30</v>
      </c>
      <c r="G3810" t="s">
        <v>41</v>
      </c>
      <c r="H3810" s="3">
        <v>5310.35</v>
      </c>
      <c r="I3810" s="3">
        <v>5395.25</v>
      </c>
    </row>
    <row r="3811" spans="2:9" x14ac:dyDescent="0.65">
      <c r="B3811" t="s">
        <v>3887</v>
      </c>
      <c r="C3811" s="1">
        <v>45376</v>
      </c>
      <c r="D3811" t="s">
        <v>45</v>
      </c>
      <c r="E3811" t="s">
        <v>29</v>
      </c>
      <c r="F3811" t="s">
        <v>30</v>
      </c>
      <c r="G3811" t="s">
        <v>69</v>
      </c>
      <c r="H3811" s="3">
        <v>8429.17</v>
      </c>
      <c r="I3811" s="3">
        <v>8450.91</v>
      </c>
    </row>
    <row r="3812" spans="2:9" x14ac:dyDescent="0.65">
      <c r="B3812" t="s">
        <v>3888</v>
      </c>
      <c r="C3812" s="1">
        <v>45053</v>
      </c>
      <c r="D3812" t="s">
        <v>19</v>
      </c>
      <c r="E3812" t="s">
        <v>93</v>
      </c>
      <c r="F3812" t="s">
        <v>21</v>
      </c>
      <c r="G3812" t="s">
        <v>33</v>
      </c>
      <c r="H3812" s="3">
        <v>7476.59</v>
      </c>
      <c r="I3812" s="3">
        <v>7514.96</v>
      </c>
    </row>
    <row r="3813" spans="2:9" x14ac:dyDescent="0.65">
      <c r="B3813" t="s">
        <v>3889</v>
      </c>
      <c r="C3813" s="1">
        <v>45244</v>
      </c>
      <c r="D3813" t="s">
        <v>24</v>
      </c>
      <c r="E3813" t="s">
        <v>46</v>
      </c>
      <c r="F3813" t="s">
        <v>16</v>
      </c>
      <c r="G3813" t="s">
        <v>37</v>
      </c>
      <c r="H3813" s="3">
        <v>4009.61</v>
      </c>
      <c r="I3813" s="3">
        <v>4092.19</v>
      </c>
    </row>
    <row r="3814" spans="2:9" x14ac:dyDescent="0.65">
      <c r="B3814" t="s">
        <v>3890</v>
      </c>
      <c r="C3814" s="1">
        <v>45256</v>
      </c>
      <c r="D3814" t="s">
        <v>39</v>
      </c>
      <c r="E3814" t="s">
        <v>50</v>
      </c>
      <c r="F3814" t="s">
        <v>16</v>
      </c>
      <c r="G3814" t="s">
        <v>37</v>
      </c>
      <c r="H3814" s="3">
        <v>1953.28</v>
      </c>
      <c r="I3814" s="3">
        <v>2047.68</v>
      </c>
    </row>
    <row r="3815" spans="2:9" x14ac:dyDescent="0.65">
      <c r="B3815" t="s">
        <v>3891</v>
      </c>
      <c r="C3815" s="1">
        <v>44921</v>
      </c>
      <c r="D3815" t="s">
        <v>14</v>
      </c>
      <c r="E3815" t="s">
        <v>276</v>
      </c>
      <c r="F3815" t="s">
        <v>21</v>
      </c>
      <c r="G3815" t="s">
        <v>48</v>
      </c>
      <c r="H3815" s="3">
        <v>8731.2000000000007</v>
      </c>
      <c r="I3815" s="3">
        <v>8824.2800000000007</v>
      </c>
    </row>
    <row r="3816" spans="2:9" x14ac:dyDescent="0.65">
      <c r="B3816" t="s">
        <v>3892</v>
      </c>
      <c r="C3816" s="1">
        <v>45196</v>
      </c>
      <c r="D3816" t="s">
        <v>24</v>
      </c>
      <c r="E3816" t="s">
        <v>43</v>
      </c>
      <c r="F3816" t="s">
        <v>11</v>
      </c>
      <c r="G3816" t="s">
        <v>69</v>
      </c>
      <c r="H3816" s="3">
        <v>8314.33</v>
      </c>
      <c r="I3816" s="3">
        <v>8380.49</v>
      </c>
    </row>
    <row r="3817" spans="2:9" x14ac:dyDescent="0.65">
      <c r="B3817" t="s">
        <v>3893</v>
      </c>
      <c r="C3817" s="1">
        <v>44720</v>
      </c>
      <c r="D3817" t="s">
        <v>14</v>
      </c>
      <c r="E3817" t="s">
        <v>84</v>
      </c>
      <c r="F3817" t="s">
        <v>11</v>
      </c>
      <c r="G3817" t="s">
        <v>17</v>
      </c>
      <c r="H3817" s="3">
        <v>9655.35</v>
      </c>
      <c r="I3817" s="3">
        <v>9739.83</v>
      </c>
    </row>
    <row r="3818" spans="2:9" x14ac:dyDescent="0.65">
      <c r="B3818" t="s">
        <v>3894</v>
      </c>
      <c r="C3818" s="1">
        <v>45189</v>
      </c>
      <c r="D3818" t="s">
        <v>32</v>
      </c>
      <c r="E3818" t="s">
        <v>90</v>
      </c>
      <c r="F3818" t="s">
        <v>11</v>
      </c>
      <c r="G3818" t="s">
        <v>58</v>
      </c>
      <c r="H3818" s="3">
        <v>637.99</v>
      </c>
      <c r="I3818" s="3">
        <v>732.27</v>
      </c>
    </row>
    <row r="3819" spans="2:9" x14ac:dyDescent="0.65">
      <c r="B3819" t="s">
        <v>3895</v>
      </c>
      <c r="C3819" s="1">
        <v>45616</v>
      </c>
      <c r="D3819" t="s">
        <v>19</v>
      </c>
      <c r="E3819" t="s">
        <v>66</v>
      </c>
      <c r="F3819" t="s">
        <v>21</v>
      </c>
      <c r="G3819" t="s">
        <v>17</v>
      </c>
      <c r="H3819" s="3">
        <v>6255.48</v>
      </c>
      <c r="I3819" s="3">
        <v>6329.13</v>
      </c>
    </row>
    <row r="3820" spans="2:9" x14ac:dyDescent="0.65">
      <c r="B3820" t="s">
        <v>3896</v>
      </c>
      <c r="C3820" s="1">
        <v>45090</v>
      </c>
      <c r="D3820" t="s">
        <v>24</v>
      </c>
      <c r="E3820" t="s">
        <v>36</v>
      </c>
      <c r="F3820" t="s">
        <v>30</v>
      </c>
      <c r="G3820" t="s">
        <v>58</v>
      </c>
      <c r="H3820" s="3">
        <v>3556.71</v>
      </c>
      <c r="I3820" s="3">
        <v>3588.96</v>
      </c>
    </row>
    <row r="3821" spans="2:9" x14ac:dyDescent="0.65">
      <c r="B3821" t="s">
        <v>3897</v>
      </c>
      <c r="C3821" s="1">
        <v>44753</v>
      </c>
      <c r="D3821" t="s">
        <v>35</v>
      </c>
      <c r="E3821" t="s">
        <v>52</v>
      </c>
      <c r="F3821" t="s">
        <v>47</v>
      </c>
      <c r="G3821" t="s">
        <v>37</v>
      </c>
      <c r="H3821" s="3">
        <v>6019.62</v>
      </c>
      <c r="I3821" s="3">
        <v>6085.02</v>
      </c>
    </row>
    <row r="3822" spans="2:9" x14ac:dyDescent="0.65">
      <c r="B3822" t="s">
        <v>3898</v>
      </c>
      <c r="C3822" s="1">
        <v>44580</v>
      </c>
      <c r="D3822" t="s">
        <v>9</v>
      </c>
      <c r="E3822" t="s">
        <v>270</v>
      </c>
      <c r="F3822" t="s">
        <v>47</v>
      </c>
      <c r="G3822" t="s">
        <v>33</v>
      </c>
      <c r="H3822" s="3">
        <v>8734.58</v>
      </c>
      <c r="I3822" s="3">
        <v>8825.3700000000008</v>
      </c>
    </row>
    <row r="3823" spans="2:9" x14ac:dyDescent="0.65">
      <c r="B3823" t="s">
        <v>3899</v>
      </c>
      <c r="C3823" s="1">
        <v>44807</v>
      </c>
      <c r="D3823" t="s">
        <v>14</v>
      </c>
      <c r="E3823" t="s">
        <v>40</v>
      </c>
      <c r="F3823" t="s">
        <v>47</v>
      </c>
      <c r="G3823" t="s">
        <v>12</v>
      </c>
      <c r="H3823" s="3">
        <v>8253.99</v>
      </c>
      <c r="I3823" s="3">
        <v>8326.19</v>
      </c>
    </row>
    <row r="3824" spans="2:9" x14ac:dyDescent="0.65">
      <c r="B3824" t="s">
        <v>3900</v>
      </c>
      <c r="C3824" s="1">
        <v>45382</v>
      </c>
      <c r="D3824" t="s">
        <v>19</v>
      </c>
      <c r="E3824" t="s">
        <v>15</v>
      </c>
      <c r="F3824" t="s">
        <v>47</v>
      </c>
      <c r="G3824" t="s">
        <v>17</v>
      </c>
      <c r="H3824" s="3">
        <v>2971.72</v>
      </c>
      <c r="I3824" s="3">
        <v>3036.79</v>
      </c>
    </row>
    <row r="3825" spans="2:9" x14ac:dyDescent="0.65">
      <c r="B3825" t="s">
        <v>3901</v>
      </c>
      <c r="C3825" s="1">
        <v>45161</v>
      </c>
      <c r="D3825" t="s">
        <v>14</v>
      </c>
      <c r="E3825" t="s">
        <v>156</v>
      </c>
      <c r="F3825" t="s">
        <v>11</v>
      </c>
      <c r="G3825" t="s">
        <v>41</v>
      </c>
      <c r="H3825" s="3">
        <v>2075.0500000000002</v>
      </c>
      <c r="I3825" s="3">
        <v>2132.7600000000002</v>
      </c>
    </row>
    <row r="3826" spans="2:9" x14ac:dyDescent="0.65">
      <c r="B3826" t="s">
        <v>3902</v>
      </c>
      <c r="C3826" s="1">
        <v>45539</v>
      </c>
      <c r="D3826" t="s">
        <v>32</v>
      </c>
      <c r="E3826" t="s">
        <v>40</v>
      </c>
      <c r="F3826" t="s">
        <v>47</v>
      </c>
      <c r="G3826" t="s">
        <v>22</v>
      </c>
      <c r="H3826" s="3">
        <v>4947.33</v>
      </c>
      <c r="I3826" s="3">
        <v>5029.47</v>
      </c>
    </row>
    <row r="3827" spans="2:9" x14ac:dyDescent="0.65">
      <c r="B3827" t="s">
        <v>3903</v>
      </c>
      <c r="C3827" s="1">
        <v>45090</v>
      </c>
      <c r="D3827" t="s">
        <v>39</v>
      </c>
      <c r="E3827" t="s">
        <v>97</v>
      </c>
      <c r="F3827" t="s">
        <v>30</v>
      </c>
      <c r="G3827" t="s">
        <v>69</v>
      </c>
      <c r="H3827" s="3">
        <v>5815.27</v>
      </c>
      <c r="I3827" s="3">
        <v>5830.32</v>
      </c>
    </row>
    <row r="3828" spans="2:9" x14ac:dyDescent="0.65">
      <c r="B3828" t="s">
        <v>3904</v>
      </c>
      <c r="C3828" s="1">
        <v>44941</v>
      </c>
      <c r="D3828" t="s">
        <v>24</v>
      </c>
      <c r="E3828" t="s">
        <v>161</v>
      </c>
      <c r="F3828" t="s">
        <v>21</v>
      </c>
      <c r="G3828" t="s">
        <v>22</v>
      </c>
      <c r="H3828" s="3">
        <v>8539.08</v>
      </c>
      <c r="I3828" s="3">
        <v>8591.0400000000009</v>
      </c>
    </row>
    <row r="3829" spans="2:9" x14ac:dyDescent="0.65">
      <c r="B3829" t="s">
        <v>3905</v>
      </c>
      <c r="C3829" s="1">
        <v>45651</v>
      </c>
      <c r="D3829" t="s">
        <v>14</v>
      </c>
      <c r="E3829" t="s">
        <v>270</v>
      </c>
      <c r="F3829" t="s">
        <v>21</v>
      </c>
      <c r="G3829" t="s">
        <v>48</v>
      </c>
      <c r="H3829" s="3">
        <v>7483.64</v>
      </c>
      <c r="I3829" s="3">
        <v>7583.07</v>
      </c>
    </row>
    <row r="3830" spans="2:9" x14ac:dyDescent="0.65">
      <c r="B3830" t="s">
        <v>3906</v>
      </c>
      <c r="C3830" s="1">
        <v>45052</v>
      </c>
      <c r="D3830" t="s">
        <v>32</v>
      </c>
      <c r="E3830" t="s">
        <v>75</v>
      </c>
      <c r="F3830" t="s">
        <v>21</v>
      </c>
      <c r="G3830" t="s">
        <v>22</v>
      </c>
      <c r="H3830" s="3">
        <v>1136.51</v>
      </c>
      <c r="I3830" s="3">
        <v>1156.42</v>
      </c>
    </row>
    <row r="3831" spans="2:9" x14ac:dyDescent="0.65">
      <c r="B3831" t="s">
        <v>3907</v>
      </c>
      <c r="C3831" s="1">
        <v>45333</v>
      </c>
      <c r="D3831" t="s">
        <v>45</v>
      </c>
      <c r="E3831" t="s">
        <v>185</v>
      </c>
      <c r="F3831" t="s">
        <v>21</v>
      </c>
      <c r="G3831" t="s">
        <v>22</v>
      </c>
      <c r="H3831" s="3">
        <v>2000.39</v>
      </c>
      <c r="I3831" s="3">
        <v>2093.88</v>
      </c>
    </row>
    <row r="3832" spans="2:9" x14ac:dyDescent="0.65">
      <c r="B3832" t="s">
        <v>3908</v>
      </c>
      <c r="C3832" s="1">
        <v>44923</v>
      </c>
      <c r="D3832" t="s">
        <v>24</v>
      </c>
      <c r="E3832" t="s">
        <v>50</v>
      </c>
      <c r="F3832" t="s">
        <v>16</v>
      </c>
      <c r="G3832" t="s">
        <v>33</v>
      </c>
      <c r="H3832" s="3">
        <v>2056.7800000000002</v>
      </c>
      <c r="I3832" s="3">
        <v>2076.6999999999998</v>
      </c>
    </row>
    <row r="3833" spans="2:9" x14ac:dyDescent="0.65">
      <c r="B3833" t="s">
        <v>3909</v>
      </c>
      <c r="C3833" s="1">
        <v>45391</v>
      </c>
      <c r="D3833" t="s">
        <v>24</v>
      </c>
      <c r="E3833" t="s">
        <v>62</v>
      </c>
      <c r="F3833" t="s">
        <v>30</v>
      </c>
      <c r="G3833" t="s">
        <v>17</v>
      </c>
      <c r="H3833" s="3">
        <v>9133.2199999999993</v>
      </c>
      <c r="I3833" s="3">
        <v>9155.89</v>
      </c>
    </row>
    <row r="3834" spans="2:9" x14ac:dyDescent="0.65">
      <c r="B3834" t="s">
        <v>3910</v>
      </c>
      <c r="C3834" s="1">
        <v>45028</v>
      </c>
      <c r="D3834" t="s">
        <v>45</v>
      </c>
      <c r="E3834" t="s">
        <v>93</v>
      </c>
      <c r="F3834" t="s">
        <v>30</v>
      </c>
      <c r="G3834" t="s">
        <v>69</v>
      </c>
      <c r="H3834" s="3">
        <v>8377.83</v>
      </c>
      <c r="I3834" s="3">
        <v>8443.15</v>
      </c>
    </row>
    <row r="3835" spans="2:9" x14ac:dyDescent="0.65">
      <c r="B3835" t="s">
        <v>3911</v>
      </c>
      <c r="C3835" s="1">
        <v>45483</v>
      </c>
      <c r="D3835" t="s">
        <v>32</v>
      </c>
      <c r="E3835" t="s">
        <v>138</v>
      </c>
      <c r="F3835" t="s">
        <v>16</v>
      </c>
      <c r="G3835" t="s">
        <v>58</v>
      </c>
      <c r="H3835" s="3">
        <v>417.74</v>
      </c>
      <c r="I3835" s="3">
        <v>467.69</v>
      </c>
    </row>
    <row r="3836" spans="2:9" x14ac:dyDescent="0.65">
      <c r="B3836" t="s">
        <v>3912</v>
      </c>
      <c r="C3836" s="1">
        <v>44860</v>
      </c>
      <c r="D3836" t="s">
        <v>24</v>
      </c>
      <c r="E3836" t="s">
        <v>43</v>
      </c>
      <c r="F3836" t="s">
        <v>30</v>
      </c>
      <c r="G3836" t="s">
        <v>12</v>
      </c>
      <c r="H3836" s="3">
        <v>7255.06</v>
      </c>
      <c r="I3836" s="3">
        <v>7316.5</v>
      </c>
    </row>
    <row r="3837" spans="2:9" x14ac:dyDescent="0.65">
      <c r="B3837" t="s">
        <v>3913</v>
      </c>
      <c r="C3837" s="1">
        <v>45235</v>
      </c>
      <c r="D3837" t="s">
        <v>14</v>
      </c>
      <c r="E3837" t="s">
        <v>64</v>
      </c>
      <c r="F3837" t="s">
        <v>11</v>
      </c>
      <c r="G3837" t="s">
        <v>69</v>
      </c>
      <c r="H3837" s="3">
        <v>2712.41</v>
      </c>
      <c r="I3837" s="3">
        <v>2760.28</v>
      </c>
    </row>
    <row r="3838" spans="2:9" x14ac:dyDescent="0.65">
      <c r="B3838" t="s">
        <v>3914</v>
      </c>
      <c r="C3838" s="1">
        <v>44956</v>
      </c>
      <c r="D3838" t="s">
        <v>39</v>
      </c>
      <c r="E3838" t="s">
        <v>105</v>
      </c>
      <c r="F3838" t="s">
        <v>30</v>
      </c>
      <c r="G3838" t="s">
        <v>41</v>
      </c>
      <c r="H3838" s="3">
        <v>3629.18</v>
      </c>
      <c r="I3838" s="3">
        <v>3686.94</v>
      </c>
    </row>
    <row r="3839" spans="2:9" x14ac:dyDescent="0.65">
      <c r="B3839" t="s">
        <v>3915</v>
      </c>
      <c r="C3839" s="1">
        <v>45446</v>
      </c>
      <c r="D3839" t="s">
        <v>35</v>
      </c>
      <c r="E3839" t="s">
        <v>108</v>
      </c>
      <c r="F3839" t="s">
        <v>11</v>
      </c>
      <c r="G3839" t="s">
        <v>22</v>
      </c>
      <c r="H3839" s="3">
        <v>9580.9599999999991</v>
      </c>
      <c r="I3839" s="3">
        <v>9591.0300000000007</v>
      </c>
    </row>
    <row r="3840" spans="2:9" x14ac:dyDescent="0.65">
      <c r="B3840" t="s">
        <v>3916</v>
      </c>
      <c r="C3840" s="1">
        <v>45419</v>
      </c>
      <c r="D3840" t="s">
        <v>35</v>
      </c>
      <c r="E3840" t="s">
        <v>64</v>
      </c>
      <c r="F3840" t="s">
        <v>21</v>
      </c>
      <c r="G3840" t="s">
        <v>37</v>
      </c>
      <c r="H3840" s="3">
        <v>6123.19</v>
      </c>
      <c r="I3840" s="3">
        <v>6220.01</v>
      </c>
    </row>
    <row r="3841" spans="2:9" x14ac:dyDescent="0.65">
      <c r="B3841" t="s">
        <v>3917</v>
      </c>
      <c r="C3841" s="1">
        <v>45502</v>
      </c>
      <c r="D3841" t="s">
        <v>9</v>
      </c>
      <c r="E3841" t="s">
        <v>57</v>
      </c>
      <c r="F3841" t="s">
        <v>47</v>
      </c>
      <c r="G3841" t="s">
        <v>41</v>
      </c>
      <c r="H3841" s="3">
        <v>7748.84</v>
      </c>
      <c r="I3841" s="3">
        <v>7769.66</v>
      </c>
    </row>
    <row r="3842" spans="2:9" x14ac:dyDescent="0.65">
      <c r="B3842" t="s">
        <v>3918</v>
      </c>
      <c r="C3842" s="1">
        <v>44859</v>
      </c>
      <c r="D3842" t="s">
        <v>45</v>
      </c>
      <c r="E3842" t="s">
        <v>95</v>
      </c>
      <c r="F3842" t="s">
        <v>16</v>
      </c>
      <c r="G3842" t="s">
        <v>69</v>
      </c>
      <c r="H3842" s="3">
        <v>904.05</v>
      </c>
      <c r="I3842" s="3">
        <v>976.31</v>
      </c>
    </row>
    <row r="3843" spans="2:9" x14ac:dyDescent="0.65">
      <c r="B3843" t="s">
        <v>3919</v>
      </c>
      <c r="C3843" s="1">
        <v>44982</v>
      </c>
      <c r="D3843" t="s">
        <v>39</v>
      </c>
      <c r="E3843" t="s">
        <v>77</v>
      </c>
      <c r="F3843" t="s">
        <v>47</v>
      </c>
      <c r="G3843" t="s">
        <v>37</v>
      </c>
      <c r="H3843" s="3">
        <v>9401.82</v>
      </c>
      <c r="I3843" s="3">
        <v>9440.9500000000007</v>
      </c>
    </row>
    <row r="3844" spans="2:9" x14ac:dyDescent="0.65">
      <c r="B3844" t="s">
        <v>3920</v>
      </c>
      <c r="C3844" s="1">
        <v>45275</v>
      </c>
      <c r="D3844" t="s">
        <v>9</v>
      </c>
      <c r="E3844" t="s">
        <v>66</v>
      </c>
      <c r="F3844" t="s">
        <v>11</v>
      </c>
      <c r="G3844" t="s">
        <v>41</v>
      </c>
      <c r="H3844" s="3">
        <v>951.43</v>
      </c>
      <c r="I3844" s="3">
        <v>962.19</v>
      </c>
    </row>
    <row r="3845" spans="2:9" x14ac:dyDescent="0.65">
      <c r="B3845" t="s">
        <v>3921</v>
      </c>
      <c r="C3845" s="1">
        <v>45022</v>
      </c>
      <c r="D3845" t="s">
        <v>24</v>
      </c>
      <c r="E3845" t="s">
        <v>174</v>
      </c>
      <c r="F3845" t="s">
        <v>30</v>
      </c>
      <c r="G3845" t="s">
        <v>48</v>
      </c>
      <c r="H3845" s="3">
        <v>2753.5</v>
      </c>
      <c r="I3845" s="3">
        <v>2830.59</v>
      </c>
    </row>
    <row r="3846" spans="2:9" x14ac:dyDescent="0.65">
      <c r="B3846" t="s">
        <v>3922</v>
      </c>
      <c r="C3846" s="1">
        <v>44942</v>
      </c>
      <c r="D3846" t="s">
        <v>32</v>
      </c>
      <c r="E3846" t="s">
        <v>142</v>
      </c>
      <c r="F3846" t="s">
        <v>11</v>
      </c>
      <c r="G3846" t="s">
        <v>69</v>
      </c>
      <c r="H3846" s="3">
        <v>4130.01</v>
      </c>
      <c r="I3846" s="3">
        <v>4193.95</v>
      </c>
    </row>
    <row r="3847" spans="2:9" x14ac:dyDescent="0.65">
      <c r="B3847" t="s">
        <v>3923</v>
      </c>
      <c r="C3847" s="1">
        <v>45552</v>
      </c>
      <c r="D3847" t="s">
        <v>19</v>
      </c>
      <c r="E3847" t="s">
        <v>97</v>
      </c>
      <c r="F3847" t="s">
        <v>47</v>
      </c>
      <c r="G3847" t="s">
        <v>58</v>
      </c>
      <c r="H3847" s="3">
        <v>5002.8</v>
      </c>
      <c r="I3847" s="3">
        <v>5028.2700000000004</v>
      </c>
    </row>
    <row r="3848" spans="2:9" x14ac:dyDescent="0.65">
      <c r="B3848" t="s">
        <v>3924</v>
      </c>
      <c r="C3848" s="1">
        <v>45015</v>
      </c>
      <c r="D3848" t="s">
        <v>39</v>
      </c>
      <c r="E3848" t="s">
        <v>128</v>
      </c>
      <c r="F3848" t="s">
        <v>47</v>
      </c>
      <c r="G3848" t="s">
        <v>17</v>
      </c>
      <c r="H3848" s="3">
        <v>9924.75</v>
      </c>
      <c r="I3848" s="3">
        <v>9941.92</v>
      </c>
    </row>
    <row r="3849" spans="2:9" x14ac:dyDescent="0.65">
      <c r="B3849" t="s">
        <v>3925</v>
      </c>
      <c r="C3849" s="1">
        <v>45006</v>
      </c>
      <c r="D3849" t="s">
        <v>35</v>
      </c>
      <c r="E3849" t="s">
        <v>296</v>
      </c>
      <c r="F3849" t="s">
        <v>11</v>
      </c>
      <c r="G3849" t="s">
        <v>33</v>
      </c>
      <c r="H3849" s="3">
        <v>3044.55</v>
      </c>
      <c r="I3849" s="3">
        <v>3122</v>
      </c>
    </row>
    <row r="3850" spans="2:9" x14ac:dyDescent="0.65">
      <c r="B3850" t="s">
        <v>3926</v>
      </c>
      <c r="C3850" s="1">
        <v>45556</v>
      </c>
      <c r="D3850" t="s">
        <v>9</v>
      </c>
      <c r="E3850" t="s">
        <v>128</v>
      </c>
      <c r="F3850" t="s">
        <v>30</v>
      </c>
      <c r="G3850" t="s">
        <v>48</v>
      </c>
      <c r="H3850" s="3">
        <v>2463.17</v>
      </c>
      <c r="I3850" s="3">
        <v>2534.58</v>
      </c>
    </row>
    <row r="3851" spans="2:9" x14ac:dyDescent="0.65">
      <c r="B3851" t="s">
        <v>3927</v>
      </c>
      <c r="C3851" s="1">
        <v>45571</v>
      </c>
      <c r="D3851" t="s">
        <v>19</v>
      </c>
      <c r="E3851" t="s">
        <v>72</v>
      </c>
      <c r="F3851" t="s">
        <v>30</v>
      </c>
      <c r="G3851" t="s">
        <v>58</v>
      </c>
      <c r="H3851" s="3">
        <v>4109.83</v>
      </c>
      <c r="I3851" s="3">
        <v>4175.67</v>
      </c>
    </row>
    <row r="3852" spans="2:9" x14ac:dyDescent="0.65">
      <c r="B3852" t="s">
        <v>3928</v>
      </c>
      <c r="C3852" s="1">
        <v>44980</v>
      </c>
      <c r="D3852" t="s">
        <v>9</v>
      </c>
      <c r="E3852" t="s">
        <v>156</v>
      </c>
      <c r="F3852" t="s">
        <v>21</v>
      </c>
      <c r="G3852" t="s">
        <v>41</v>
      </c>
      <c r="H3852" s="3">
        <v>5861.01</v>
      </c>
      <c r="I3852" s="3">
        <v>5901.56</v>
      </c>
    </row>
    <row r="3853" spans="2:9" x14ac:dyDescent="0.65">
      <c r="B3853" t="s">
        <v>3929</v>
      </c>
      <c r="C3853" s="1">
        <v>44955</v>
      </c>
      <c r="D3853" t="s">
        <v>27</v>
      </c>
      <c r="E3853" t="s">
        <v>77</v>
      </c>
      <c r="F3853" t="s">
        <v>21</v>
      </c>
      <c r="G3853" t="s">
        <v>48</v>
      </c>
      <c r="H3853" s="3">
        <v>5135.63</v>
      </c>
      <c r="I3853" s="3">
        <v>5186.01</v>
      </c>
    </row>
    <row r="3854" spans="2:9" x14ac:dyDescent="0.65">
      <c r="B3854" t="s">
        <v>3930</v>
      </c>
      <c r="C3854" s="1">
        <v>44685</v>
      </c>
      <c r="D3854" t="s">
        <v>14</v>
      </c>
      <c r="E3854" t="s">
        <v>46</v>
      </c>
      <c r="F3854" t="s">
        <v>11</v>
      </c>
      <c r="G3854" t="s">
        <v>22</v>
      </c>
      <c r="H3854" s="3">
        <v>3739.14</v>
      </c>
      <c r="I3854" s="3">
        <v>3826.82</v>
      </c>
    </row>
    <row r="3855" spans="2:9" x14ac:dyDescent="0.65">
      <c r="B3855" t="s">
        <v>3931</v>
      </c>
      <c r="C3855" s="1">
        <v>45530</v>
      </c>
      <c r="D3855" t="s">
        <v>35</v>
      </c>
      <c r="E3855" t="s">
        <v>36</v>
      </c>
      <c r="F3855" t="s">
        <v>21</v>
      </c>
      <c r="G3855" t="s">
        <v>17</v>
      </c>
      <c r="H3855" s="3">
        <v>2547.36</v>
      </c>
      <c r="I3855" s="3">
        <v>2563.71</v>
      </c>
    </row>
    <row r="3856" spans="2:9" x14ac:dyDescent="0.65">
      <c r="B3856" t="s">
        <v>3932</v>
      </c>
      <c r="C3856" s="1">
        <v>45384</v>
      </c>
      <c r="D3856" t="s">
        <v>9</v>
      </c>
      <c r="E3856" t="s">
        <v>363</v>
      </c>
      <c r="F3856" t="s">
        <v>21</v>
      </c>
      <c r="G3856" t="s">
        <v>69</v>
      </c>
      <c r="H3856" s="3">
        <v>3910.84</v>
      </c>
      <c r="I3856" s="3">
        <v>3979.46</v>
      </c>
    </row>
    <row r="3857" spans="2:9" x14ac:dyDescent="0.65">
      <c r="B3857" t="s">
        <v>3933</v>
      </c>
      <c r="C3857" s="1">
        <v>45196</v>
      </c>
      <c r="D3857" t="s">
        <v>19</v>
      </c>
      <c r="E3857" t="s">
        <v>122</v>
      </c>
      <c r="F3857" t="s">
        <v>47</v>
      </c>
      <c r="G3857" t="s">
        <v>69</v>
      </c>
      <c r="H3857" s="3">
        <v>6259.04</v>
      </c>
      <c r="I3857" s="3">
        <v>6278.42</v>
      </c>
    </row>
    <row r="3858" spans="2:9" x14ac:dyDescent="0.65">
      <c r="B3858" t="s">
        <v>3934</v>
      </c>
      <c r="C3858" s="1">
        <v>45002</v>
      </c>
      <c r="D3858" t="s">
        <v>14</v>
      </c>
      <c r="E3858" t="s">
        <v>64</v>
      </c>
      <c r="F3858" t="s">
        <v>30</v>
      </c>
      <c r="G3858" t="s">
        <v>22</v>
      </c>
      <c r="H3858" s="3">
        <v>3661.87</v>
      </c>
      <c r="I3858" s="3">
        <v>3707.49</v>
      </c>
    </row>
    <row r="3859" spans="2:9" x14ac:dyDescent="0.65">
      <c r="B3859" t="s">
        <v>3935</v>
      </c>
      <c r="C3859" s="1">
        <v>44686</v>
      </c>
      <c r="D3859" t="s">
        <v>45</v>
      </c>
      <c r="E3859" t="s">
        <v>40</v>
      </c>
      <c r="F3859" t="s">
        <v>30</v>
      </c>
      <c r="G3859" t="s">
        <v>48</v>
      </c>
      <c r="H3859" s="3">
        <v>8251.3799999999992</v>
      </c>
      <c r="I3859" s="3">
        <v>8274.9500000000007</v>
      </c>
    </row>
    <row r="3860" spans="2:9" x14ac:dyDescent="0.65">
      <c r="B3860" t="s">
        <v>3936</v>
      </c>
      <c r="C3860" s="1">
        <v>44744</v>
      </c>
      <c r="D3860" t="s">
        <v>39</v>
      </c>
      <c r="E3860" t="s">
        <v>128</v>
      </c>
      <c r="F3860" t="s">
        <v>11</v>
      </c>
      <c r="G3860" t="s">
        <v>41</v>
      </c>
      <c r="H3860" s="3">
        <v>7225.7</v>
      </c>
      <c r="I3860" s="3">
        <v>7310.5</v>
      </c>
    </row>
    <row r="3861" spans="2:9" x14ac:dyDescent="0.65">
      <c r="B3861" t="s">
        <v>3937</v>
      </c>
      <c r="C3861" s="1">
        <v>45304</v>
      </c>
      <c r="D3861" t="s">
        <v>14</v>
      </c>
      <c r="E3861" t="s">
        <v>54</v>
      </c>
      <c r="F3861" t="s">
        <v>21</v>
      </c>
      <c r="G3861" t="s">
        <v>48</v>
      </c>
      <c r="H3861" s="3">
        <v>2648.91</v>
      </c>
      <c r="I3861" s="3">
        <v>2724.03</v>
      </c>
    </row>
    <row r="3862" spans="2:9" x14ac:dyDescent="0.65">
      <c r="B3862" t="s">
        <v>3938</v>
      </c>
      <c r="C3862" s="1">
        <v>45008</v>
      </c>
      <c r="D3862" t="s">
        <v>32</v>
      </c>
      <c r="E3862" t="s">
        <v>185</v>
      </c>
      <c r="F3862" t="s">
        <v>16</v>
      </c>
      <c r="G3862" t="s">
        <v>22</v>
      </c>
      <c r="H3862" s="3">
        <v>135.84</v>
      </c>
      <c r="I3862" s="3">
        <v>168.3</v>
      </c>
    </row>
    <row r="3863" spans="2:9" x14ac:dyDescent="0.65">
      <c r="B3863" t="s">
        <v>3939</v>
      </c>
      <c r="C3863" s="1">
        <v>45026</v>
      </c>
      <c r="D3863" t="s">
        <v>24</v>
      </c>
      <c r="E3863" t="s">
        <v>52</v>
      </c>
      <c r="F3863" t="s">
        <v>21</v>
      </c>
      <c r="G3863" t="s">
        <v>58</v>
      </c>
      <c r="H3863" s="3">
        <v>9361.7099999999991</v>
      </c>
      <c r="I3863" s="3">
        <v>9448.27</v>
      </c>
    </row>
    <row r="3864" spans="2:9" x14ac:dyDescent="0.65">
      <c r="B3864" t="s">
        <v>3940</v>
      </c>
      <c r="C3864" s="1">
        <v>44708</v>
      </c>
      <c r="D3864" t="s">
        <v>39</v>
      </c>
      <c r="E3864" t="s">
        <v>147</v>
      </c>
      <c r="F3864" t="s">
        <v>21</v>
      </c>
      <c r="G3864" t="s">
        <v>12</v>
      </c>
      <c r="H3864" s="3">
        <v>9487.4699999999993</v>
      </c>
      <c r="I3864" s="3">
        <v>9580.39</v>
      </c>
    </row>
    <row r="3865" spans="2:9" x14ac:dyDescent="0.65">
      <c r="B3865" t="s">
        <v>3941</v>
      </c>
      <c r="C3865" s="1">
        <v>45332</v>
      </c>
      <c r="D3865" t="s">
        <v>32</v>
      </c>
      <c r="E3865" t="s">
        <v>185</v>
      </c>
      <c r="F3865" t="s">
        <v>21</v>
      </c>
      <c r="G3865" t="s">
        <v>33</v>
      </c>
      <c r="H3865" s="3">
        <v>4140.09</v>
      </c>
      <c r="I3865" s="3">
        <v>4154.66</v>
      </c>
    </row>
    <row r="3866" spans="2:9" x14ac:dyDescent="0.65">
      <c r="B3866" t="s">
        <v>3942</v>
      </c>
      <c r="C3866" s="1">
        <v>45235</v>
      </c>
      <c r="D3866" t="s">
        <v>19</v>
      </c>
      <c r="E3866" t="s">
        <v>43</v>
      </c>
      <c r="F3866" t="s">
        <v>21</v>
      </c>
      <c r="G3866" t="s">
        <v>58</v>
      </c>
      <c r="H3866" s="3">
        <v>4437.12</v>
      </c>
      <c r="I3866" s="3">
        <v>4512.55</v>
      </c>
    </row>
    <row r="3867" spans="2:9" x14ac:dyDescent="0.65">
      <c r="B3867" t="s">
        <v>3943</v>
      </c>
      <c r="C3867" s="1">
        <v>45610</v>
      </c>
      <c r="D3867" t="s">
        <v>14</v>
      </c>
      <c r="E3867" t="s">
        <v>270</v>
      </c>
      <c r="F3867" t="s">
        <v>21</v>
      </c>
      <c r="G3867" t="s">
        <v>22</v>
      </c>
      <c r="H3867" s="3">
        <v>5639.15</v>
      </c>
      <c r="I3867" s="3">
        <v>5665.81</v>
      </c>
    </row>
    <row r="3868" spans="2:9" x14ac:dyDescent="0.65">
      <c r="B3868" t="s">
        <v>3944</v>
      </c>
      <c r="C3868" s="1">
        <v>45552</v>
      </c>
      <c r="D3868" t="s">
        <v>27</v>
      </c>
      <c r="E3868" t="s">
        <v>128</v>
      </c>
      <c r="F3868" t="s">
        <v>16</v>
      </c>
      <c r="G3868" t="s">
        <v>33</v>
      </c>
      <c r="H3868" s="3">
        <v>4794.59</v>
      </c>
      <c r="I3868" s="3">
        <v>4822.12</v>
      </c>
    </row>
    <row r="3869" spans="2:9" x14ac:dyDescent="0.65">
      <c r="B3869" t="s">
        <v>3945</v>
      </c>
      <c r="C3869" s="1">
        <v>45493</v>
      </c>
      <c r="D3869" t="s">
        <v>9</v>
      </c>
      <c r="E3869" t="s">
        <v>10</v>
      </c>
      <c r="F3869" t="s">
        <v>11</v>
      </c>
      <c r="G3869" t="s">
        <v>41</v>
      </c>
      <c r="H3869" s="3">
        <v>3684.88</v>
      </c>
      <c r="I3869" s="3">
        <v>3703.41</v>
      </c>
    </row>
    <row r="3870" spans="2:9" x14ac:dyDescent="0.65">
      <c r="B3870" t="s">
        <v>3946</v>
      </c>
      <c r="C3870" s="1">
        <v>44658</v>
      </c>
      <c r="D3870" t="s">
        <v>35</v>
      </c>
      <c r="E3870" t="s">
        <v>75</v>
      </c>
      <c r="F3870" t="s">
        <v>47</v>
      </c>
      <c r="G3870" t="s">
        <v>41</v>
      </c>
      <c r="H3870" s="3">
        <v>3701.61</v>
      </c>
      <c r="I3870" s="3">
        <v>3793.37</v>
      </c>
    </row>
    <row r="3871" spans="2:9" x14ac:dyDescent="0.65">
      <c r="B3871" t="s">
        <v>3947</v>
      </c>
      <c r="C3871" s="1">
        <v>45570</v>
      </c>
      <c r="D3871" t="s">
        <v>14</v>
      </c>
      <c r="E3871" t="s">
        <v>103</v>
      </c>
      <c r="F3871" t="s">
        <v>21</v>
      </c>
      <c r="G3871" t="s">
        <v>48</v>
      </c>
      <c r="H3871" s="3">
        <v>8421.49</v>
      </c>
      <c r="I3871" s="3">
        <v>8493.31</v>
      </c>
    </row>
    <row r="3872" spans="2:9" x14ac:dyDescent="0.65">
      <c r="B3872" t="s">
        <v>3948</v>
      </c>
      <c r="C3872" s="1">
        <v>45562</v>
      </c>
      <c r="D3872" t="s">
        <v>39</v>
      </c>
      <c r="E3872" t="s">
        <v>108</v>
      </c>
      <c r="F3872" t="s">
        <v>30</v>
      </c>
      <c r="G3872" t="s">
        <v>33</v>
      </c>
      <c r="H3872" s="3">
        <v>1030.25</v>
      </c>
      <c r="I3872" s="3">
        <v>1074.8900000000001</v>
      </c>
    </row>
    <row r="3873" spans="2:9" x14ac:dyDescent="0.65">
      <c r="B3873" t="s">
        <v>3949</v>
      </c>
      <c r="C3873" s="1">
        <v>45490</v>
      </c>
      <c r="D3873" t="s">
        <v>32</v>
      </c>
      <c r="E3873" t="s">
        <v>87</v>
      </c>
      <c r="F3873" t="s">
        <v>47</v>
      </c>
      <c r="G3873" t="s">
        <v>33</v>
      </c>
      <c r="H3873" s="3">
        <v>3663.4</v>
      </c>
      <c r="I3873" s="3">
        <v>3749.35</v>
      </c>
    </row>
    <row r="3874" spans="2:9" x14ac:dyDescent="0.65">
      <c r="B3874" t="s">
        <v>3950</v>
      </c>
      <c r="C3874" s="1">
        <v>44566</v>
      </c>
      <c r="D3874" t="s">
        <v>32</v>
      </c>
      <c r="E3874" t="s">
        <v>131</v>
      </c>
      <c r="F3874" t="s">
        <v>16</v>
      </c>
      <c r="G3874" t="s">
        <v>58</v>
      </c>
      <c r="H3874" s="3">
        <v>2706.99</v>
      </c>
      <c r="I3874" s="3">
        <v>2802.45</v>
      </c>
    </row>
    <row r="3875" spans="2:9" x14ac:dyDescent="0.65">
      <c r="B3875" t="s">
        <v>3951</v>
      </c>
      <c r="C3875" s="1">
        <v>45156</v>
      </c>
      <c r="D3875" t="s">
        <v>35</v>
      </c>
      <c r="E3875" t="s">
        <v>25</v>
      </c>
      <c r="F3875" t="s">
        <v>30</v>
      </c>
      <c r="G3875" t="s">
        <v>33</v>
      </c>
      <c r="H3875" s="3">
        <v>2816.01</v>
      </c>
      <c r="I3875" s="3">
        <v>2869.47</v>
      </c>
    </row>
    <row r="3876" spans="2:9" x14ac:dyDescent="0.65">
      <c r="B3876" t="s">
        <v>3952</v>
      </c>
      <c r="C3876" s="1">
        <v>45367</v>
      </c>
      <c r="D3876" t="s">
        <v>39</v>
      </c>
      <c r="E3876" t="s">
        <v>135</v>
      </c>
      <c r="F3876" t="s">
        <v>47</v>
      </c>
      <c r="G3876" t="s">
        <v>69</v>
      </c>
      <c r="H3876" s="3">
        <v>802.25</v>
      </c>
      <c r="I3876" s="3">
        <v>849.88</v>
      </c>
    </row>
    <row r="3877" spans="2:9" x14ac:dyDescent="0.65">
      <c r="B3877" t="s">
        <v>3953</v>
      </c>
      <c r="C3877" s="1">
        <v>44887</v>
      </c>
      <c r="D3877" t="s">
        <v>27</v>
      </c>
      <c r="E3877" t="s">
        <v>161</v>
      </c>
      <c r="F3877" t="s">
        <v>21</v>
      </c>
      <c r="G3877" t="s">
        <v>33</v>
      </c>
      <c r="H3877" s="3">
        <v>7380.68</v>
      </c>
      <c r="I3877" s="3">
        <v>7449.86</v>
      </c>
    </row>
    <row r="3878" spans="2:9" x14ac:dyDescent="0.65">
      <c r="B3878" t="s">
        <v>3954</v>
      </c>
      <c r="C3878" s="1">
        <v>45120</v>
      </c>
      <c r="D3878" t="s">
        <v>9</v>
      </c>
      <c r="E3878" t="s">
        <v>97</v>
      </c>
      <c r="F3878" t="s">
        <v>16</v>
      </c>
      <c r="G3878" t="s">
        <v>33</v>
      </c>
      <c r="H3878" s="3">
        <v>5780.92</v>
      </c>
      <c r="I3878" s="3">
        <v>5848.12</v>
      </c>
    </row>
    <row r="3879" spans="2:9" x14ac:dyDescent="0.65">
      <c r="B3879" t="s">
        <v>3955</v>
      </c>
      <c r="C3879" s="1">
        <v>45314</v>
      </c>
      <c r="D3879" t="s">
        <v>14</v>
      </c>
      <c r="E3879" t="s">
        <v>77</v>
      </c>
      <c r="F3879" t="s">
        <v>16</v>
      </c>
      <c r="G3879" t="s">
        <v>12</v>
      </c>
      <c r="H3879" s="3">
        <v>2637.59</v>
      </c>
      <c r="I3879" s="3">
        <v>2709.68</v>
      </c>
    </row>
    <row r="3880" spans="2:9" x14ac:dyDescent="0.65">
      <c r="B3880" t="s">
        <v>3956</v>
      </c>
      <c r="C3880" s="1">
        <v>44581</v>
      </c>
      <c r="D3880" t="s">
        <v>14</v>
      </c>
      <c r="E3880" t="s">
        <v>93</v>
      </c>
      <c r="F3880" t="s">
        <v>21</v>
      </c>
      <c r="G3880" t="s">
        <v>12</v>
      </c>
      <c r="H3880" s="3">
        <v>9526.23</v>
      </c>
      <c r="I3880" s="3">
        <v>9539.23</v>
      </c>
    </row>
    <row r="3881" spans="2:9" x14ac:dyDescent="0.65">
      <c r="B3881" t="s">
        <v>3957</v>
      </c>
      <c r="C3881" s="1">
        <v>45204</v>
      </c>
      <c r="D3881" t="s">
        <v>14</v>
      </c>
      <c r="E3881" t="s">
        <v>46</v>
      </c>
      <c r="F3881" t="s">
        <v>47</v>
      </c>
      <c r="G3881" t="s">
        <v>58</v>
      </c>
      <c r="H3881" s="3">
        <v>2042.56</v>
      </c>
      <c r="I3881" s="3">
        <v>2068.4699999999998</v>
      </c>
    </row>
    <row r="3882" spans="2:9" x14ac:dyDescent="0.65">
      <c r="B3882" t="s">
        <v>3958</v>
      </c>
      <c r="C3882" s="1">
        <v>45010</v>
      </c>
      <c r="D3882" t="s">
        <v>35</v>
      </c>
      <c r="E3882" t="s">
        <v>20</v>
      </c>
      <c r="F3882" t="s">
        <v>11</v>
      </c>
      <c r="G3882" t="s">
        <v>48</v>
      </c>
      <c r="H3882" s="3">
        <v>2399.4499999999998</v>
      </c>
      <c r="I3882" s="3">
        <v>2474.64</v>
      </c>
    </row>
    <row r="3883" spans="2:9" x14ac:dyDescent="0.65">
      <c r="B3883" t="s">
        <v>3959</v>
      </c>
      <c r="C3883" s="1">
        <v>44928</v>
      </c>
      <c r="D3883" t="s">
        <v>24</v>
      </c>
      <c r="E3883" t="s">
        <v>62</v>
      </c>
      <c r="F3883" t="s">
        <v>21</v>
      </c>
      <c r="G3883" t="s">
        <v>12</v>
      </c>
      <c r="H3883" s="3">
        <v>3602.75</v>
      </c>
      <c r="I3883" s="3">
        <v>3677.58</v>
      </c>
    </row>
    <row r="3884" spans="2:9" x14ac:dyDescent="0.65">
      <c r="B3884" t="s">
        <v>3960</v>
      </c>
      <c r="C3884" s="1">
        <v>44841</v>
      </c>
      <c r="D3884" t="s">
        <v>24</v>
      </c>
      <c r="E3884" t="s">
        <v>90</v>
      </c>
      <c r="F3884" t="s">
        <v>16</v>
      </c>
      <c r="G3884" t="s">
        <v>33</v>
      </c>
      <c r="H3884" s="3">
        <v>6570.68</v>
      </c>
      <c r="I3884" s="3">
        <v>6592.22</v>
      </c>
    </row>
    <row r="3885" spans="2:9" x14ac:dyDescent="0.65">
      <c r="B3885" t="s">
        <v>3961</v>
      </c>
      <c r="C3885" s="1">
        <v>45527</v>
      </c>
      <c r="D3885" t="s">
        <v>32</v>
      </c>
      <c r="E3885" t="s">
        <v>131</v>
      </c>
      <c r="F3885" t="s">
        <v>16</v>
      </c>
      <c r="G3885" t="s">
        <v>41</v>
      </c>
      <c r="H3885" s="3">
        <v>9041.25</v>
      </c>
      <c r="I3885" s="3">
        <v>9062.09</v>
      </c>
    </row>
    <row r="3886" spans="2:9" x14ac:dyDescent="0.65">
      <c r="B3886" t="s">
        <v>3962</v>
      </c>
      <c r="C3886" s="1">
        <v>44682</v>
      </c>
      <c r="D3886" t="s">
        <v>45</v>
      </c>
      <c r="E3886" t="s">
        <v>77</v>
      </c>
      <c r="F3886" t="s">
        <v>47</v>
      </c>
      <c r="G3886" t="s">
        <v>58</v>
      </c>
      <c r="H3886" s="3">
        <v>9296.4500000000007</v>
      </c>
      <c r="I3886" s="3">
        <v>9368.82</v>
      </c>
    </row>
    <row r="3887" spans="2:9" x14ac:dyDescent="0.65">
      <c r="B3887" t="s">
        <v>3963</v>
      </c>
      <c r="C3887" s="1">
        <v>44797</v>
      </c>
      <c r="D3887" t="s">
        <v>39</v>
      </c>
      <c r="E3887" t="s">
        <v>161</v>
      </c>
      <c r="F3887" t="s">
        <v>16</v>
      </c>
      <c r="G3887" t="s">
        <v>37</v>
      </c>
      <c r="H3887" s="3">
        <v>7374.79</v>
      </c>
      <c r="I3887" s="3">
        <v>7447.61</v>
      </c>
    </row>
    <row r="3888" spans="2:9" x14ac:dyDescent="0.65">
      <c r="B3888" t="s">
        <v>3964</v>
      </c>
      <c r="C3888" s="1">
        <v>44826</v>
      </c>
      <c r="D3888" t="s">
        <v>27</v>
      </c>
      <c r="E3888" t="s">
        <v>110</v>
      </c>
      <c r="F3888" t="s">
        <v>11</v>
      </c>
      <c r="G3888" t="s">
        <v>17</v>
      </c>
      <c r="H3888" s="3">
        <v>1944.25</v>
      </c>
      <c r="I3888" s="3">
        <v>1994.26</v>
      </c>
    </row>
    <row r="3889" spans="2:9" x14ac:dyDescent="0.65">
      <c r="B3889" t="s">
        <v>3965</v>
      </c>
      <c r="C3889" s="1">
        <v>44567</v>
      </c>
      <c r="D3889" t="s">
        <v>19</v>
      </c>
      <c r="E3889" t="s">
        <v>52</v>
      </c>
      <c r="F3889" t="s">
        <v>47</v>
      </c>
      <c r="G3889" t="s">
        <v>69</v>
      </c>
      <c r="H3889" s="3">
        <v>6886.8</v>
      </c>
      <c r="I3889" s="3">
        <v>6985.86</v>
      </c>
    </row>
    <row r="3890" spans="2:9" x14ac:dyDescent="0.65">
      <c r="B3890" t="s">
        <v>3966</v>
      </c>
      <c r="C3890" s="1">
        <v>45195</v>
      </c>
      <c r="D3890" t="s">
        <v>14</v>
      </c>
      <c r="E3890" t="s">
        <v>174</v>
      </c>
      <c r="F3890" t="s">
        <v>11</v>
      </c>
      <c r="G3890" t="s">
        <v>33</v>
      </c>
      <c r="H3890" s="3">
        <v>5972.3</v>
      </c>
      <c r="I3890" s="3">
        <v>6009.84</v>
      </c>
    </row>
    <row r="3891" spans="2:9" x14ac:dyDescent="0.65">
      <c r="B3891" t="s">
        <v>3967</v>
      </c>
      <c r="C3891" s="1">
        <v>45616</v>
      </c>
      <c r="D3891" t="s">
        <v>32</v>
      </c>
      <c r="E3891" t="s">
        <v>72</v>
      </c>
      <c r="F3891" t="s">
        <v>21</v>
      </c>
      <c r="G3891" t="s">
        <v>37</v>
      </c>
      <c r="H3891" s="3">
        <v>7822.25</v>
      </c>
      <c r="I3891" s="3">
        <v>7918.62</v>
      </c>
    </row>
    <row r="3892" spans="2:9" x14ac:dyDescent="0.65">
      <c r="B3892" t="s">
        <v>3968</v>
      </c>
      <c r="C3892" s="1">
        <v>44926</v>
      </c>
      <c r="D3892" t="s">
        <v>19</v>
      </c>
      <c r="E3892" t="s">
        <v>57</v>
      </c>
      <c r="F3892" t="s">
        <v>30</v>
      </c>
      <c r="G3892" t="s">
        <v>17</v>
      </c>
      <c r="H3892" s="3">
        <v>4559.0200000000004</v>
      </c>
      <c r="I3892" s="3">
        <v>4578.32</v>
      </c>
    </row>
    <row r="3893" spans="2:9" x14ac:dyDescent="0.65">
      <c r="B3893" t="s">
        <v>3969</v>
      </c>
      <c r="C3893" s="1">
        <v>44741</v>
      </c>
      <c r="D3893" t="s">
        <v>9</v>
      </c>
      <c r="E3893" t="s">
        <v>50</v>
      </c>
      <c r="F3893" t="s">
        <v>21</v>
      </c>
      <c r="G3893" t="s">
        <v>58</v>
      </c>
      <c r="H3893" s="3">
        <v>8090.99</v>
      </c>
      <c r="I3893" s="3">
        <v>8115.36</v>
      </c>
    </row>
    <row r="3894" spans="2:9" x14ac:dyDescent="0.65">
      <c r="B3894" t="s">
        <v>3970</v>
      </c>
      <c r="C3894" s="1">
        <v>45276</v>
      </c>
      <c r="D3894" t="s">
        <v>45</v>
      </c>
      <c r="E3894" t="s">
        <v>20</v>
      </c>
      <c r="F3894" t="s">
        <v>21</v>
      </c>
      <c r="G3894" t="s">
        <v>22</v>
      </c>
      <c r="H3894" s="3">
        <v>1994.45</v>
      </c>
      <c r="I3894" s="3">
        <v>2025.58</v>
      </c>
    </row>
    <row r="3895" spans="2:9" x14ac:dyDescent="0.65">
      <c r="B3895" t="s">
        <v>3971</v>
      </c>
      <c r="C3895" s="1">
        <v>44728</v>
      </c>
      <c r="D3895" t="s">
        <v>14</v>
      </c>
      <c r="E3895" t="s">
        <v>97</v>
      </c>
      <c r="F3895" t="s">
        <v>47</v>
      </c>
      <c r="G3895" t="s">
        <v>48</v>
      </c>
      <c r="H3895" s="3">
        <v>9797.4699999999993</v>
      </c>
      <c r="I3895" s="3">
        <v>9890.41</v>
      </c>
    </row>
    <row r="3896" spans="2:9" x14ac:dyDescent="0.65">
      <c r="B3896" t="s">
        <v>3972</v>
      </c>
      <c r="C3896" s="1">
        <v>44618</v>
      </c>
      <c r="D3896" t="s">
        <v>9</v>
      </c>
      <c r="E3896" t="s">
        <v>52</v>
      </c>
      <c r="F3896" t="s">
        <v>47</v>
      </c>
      <c r="G3896" t="s">
        <v>69</v>
      </c>
      <c r="H3896" s="3">
        <v>5065.62</v>
      </c>
      <c r="I3896" s="3">
        <v>5093.2</v>
      </c>
    </row>
    <row r="3897" spans="2:9" x14ac:dyDescent="0.65">
      <c r="B3897" t="s">
        <v>3973</v>
      </c>
      <c r="C3897" s="1">
        <v>45591</v>
      </c>
      <c r="D3897" t="s">
        <v>45</v>
      </c>
      <c r="E3897" t="s">
        <v>95</v>
      </c>
      <c r="F3897" t="s">
        <v>21</v>
      </c>
      <c r="G3897" t="s">
        <v>69</v>
      </c>
      <c r="H3897" s="3">
        <v>2451.0500000000002</v>
      </c>
      <c r="I3897" s="3">
        <v>2466.9699999999998</v>
      </c>
    </row>
    <row r="3898" spans="2:9" x14ac:dyDescent="0.65">
      <c r="B3898" t="s">
        <v>3974</v>
      </c>
      <c r="C3898" s="1">
        <v>44789</v>
      </c>
      <c r="D3898" t="s">
        <v>9</v>
      </c>
      <c r="E3898" t="s">
        <v>36</v>
      </c>
      <c r="F3898" t="s">
        <v>16</v>
      </c>
      <c r="G3898" t="s">
        <v>22</v>
      </c>
      <c r="H3898" s="3">
        <v>9274.43</v>
      </c>
      <c r="I3898" s="3">
        <v>9353.5300000000007</v>
      </c>
    </row>
    <row r="3899" spans="2:9" x14ac:dyDescent="0.65">
      <c r="B3899" t="s">
        <v>3975</v>
      </c>
      <c r="C3899" s="1">
        <v>45004</v>
      </c>
      <c r="D3899" t="s">
        <v>24</v>
      </c>
      <c r="E3899" t="s">
        <v>50</v>
      </c>
      <c r="F3899" t="s">
        <v>47</v>
      </c>
      <c r="G3899" t="s">
        <v>17</v>
      </c>
      <c r="H3899" s="3">
        <v>2355.9</v>
      </c>
      <c r="I3899" s="3">
        <v>2430.06</v>
      </c>
    </row>
    <row r="3900" spans="2:9" x14ac:dyDescent="0.65">
      <c r="B3900" t="s">
        <v>3976</v>
      </c>
      <c r="C3900" s="1">
        <v>45423</v>
      </c>
      <c r="D3900" t="s">
        <v>35</v>
      </c>
      <c r="E3900" t="s">
        <v>68</v>
      </c>
      <c r="F3900" t="s">
        <v>30</v>
      </c>
      <c r="G3900" t="s">
        <v>37</v>
      </c>
      <c r="H3900" s="3">
        <v>8127.17</v>
      </c>
      <c r="I3900" s="3">
        <v>8167.25</v>
      </c>
    </row>
    <row r="3901" spans="2:9" x14ac:dyDescent="0.65">
      <c r="B3901" t="s">
        <v>3977</v>
      </c>
      <c r="C3901" s="1">
        <v>45450</v>
      </c>
      <c r="D3901" t="s">
        <v>45</v>
      </c>
      <c r="E3901" t="s">
        <v>270</v>
      </c>
      <c r="F3901" t="s">
        <v>16</v>
      </c>
      <c r="G3901" t="s">
        <v>41</v>
      </c>
      <c r="H3901" s="3">
        <v>2689.4</v>
      </c>
      <c r="I3901" s="3">
        <v>2738.86</v>
      </c>
    </row>
    <row r="3902" spans="2:9" x14ac:dyDescent="0.65">
      <c r="B3902" t="s">
        <v>3978</v>
      </c>
      <c r="C3902" s="1">
        <v>45519</v>
      </c>
      <c r="D3902" t="s">
        <v>9</v>
      </c>
      <c r="E3902" t="s">
        <v>128</v>
      </c>
      <c r="F3902" t="s">
        <v>47</v>
      </c>
      <c r="G3902" t="s">
        <v>48</v>
      </c>
      <c r="H3902" s="3">
        <v>6557.95</v>
      </c>
      <c r="I3902" s="3">
        <v>6577.38</v>
      </c>
    </row>
    <row r="3903" spans="2:9" x14ac:dyDescent="0.65">
      <c r="B3903" t="s">
        <v>3979</v>
      </c>
      <c r="C3903" s="1">
        <v>45497</v>
      </c>
      <c r="D3903" t="s">
        <v>24</v>
      </c>
      <c r="E3903" t="s">
        <v>66</v>
      </c>
      <c r="F3903" t="s">
        <v>47</v>
      </c>
      <c r="G3903" t="s">
        <v>12</v>
      </c>
      <c r="H3903" s="3">
        <v>6202.36</v>
      </c>
      <c r="I3903" s="3">
        <v>6269.26</v>
      </c>
    </row>
    <row r="3904" spans="2:9" x14ac:dyDescent="0.65">
      <c r="B3904" t="s">
        <v>3980</v>
      </c>
      <c r="C3904" s="1">
        <v>45342</v>
      </c>
      <c r="D3904" t="s">
        <v>45</v>
      </c>
      <c r="E3904" t="s">
        <v>110</v>
      </c>
      <c r="F3904" t="s">
        <v>21</v>
      </c>
      <c r="G3904" t="s">
        <v>69</v>
      </c>
      <c r="H3904" s="3">
        <v>2248.7800000000002</v>
      </c>
      <c r="I3904" s="3">
        <v>2318.13</v>
      </c>
    </row>
    <row r="3905" spans="2:9" x14ac:dyDescent="0.65">
      <c r="B3905" t="s">
        <v>3981</v>
      </c>
      <c r="C3905" s="1">
        <v>45126</v>
      </c>
      <c r="D3905" t="s">
        <v>45</v>
      </c>
      <c r="E3905" t="s">
        <v>170</v>
      </c>
      <c r="F3905" t="s">
        <v>30</v>
      </c>
      <c r="G3905" t="s">
        <v>12</v>
      </c>
      <c r="H3905" s="3">
        <v>6561.87</v>
      </c>
      <c r="I3905" s="3">
        <v>6608.3</v>
      </c>
    </row>
    <row r="3906" spans="2:9" x14ac:dyDescent="0.65">
      <c r="B3906" t="s">
        <v>3982</v>
      </c>
      <c r="C3906" s="1">
        <v>44865</v>
      </c>
      <c r="D3906" t="s">
        <v>32</v>
      </c>
      <c r="E3906" t="s">
        <v>135</v>
      </c>
      <c r="F3906" t="s">
        <v>21</v>
      </c>
      <c r="G3906" t="s">
        <v>22</v>
      </c>
      <c r="H3906" s="3">
        <v>6586.71</v>
      </c>
      <c r="I3906" s="3">
        <v>6679.7</v>
      </c>
    </row>
    <row r="3907" spans="2:9" x14ac:dyDescent="0.65">
      <c r="B3907" t="s">
        <v>3983</v>
      </c>
      <c r="C3907" s="1">
        <v>45299</v>
      </c>
      <c r="D3907" t="s">
        <v>9</v>
      </c>
      <c r="E3907" t="s">
        <v>72</v>
      </c>
      <c r="F3907" t="s">
        <v>16</v>
      </c>
      <c r="G3907" t="s">
        <v>58</v>
      </c>
      <c r="H3907" s="3">
        <v>7941.52</v>
      </c>
      <c r="I3907" s="3">
        <v>7982.03</v>
      </c>
    </row>
    <row r="3908" spans="2:9" x14ac:dyDescent="0.65">
      <c r="B3908" t="s">
        <v>3984</v>
      </c>
      <c r="C3908" s="1">
        <v>44804</v>
      </c>
      <c r="D3908" t="s">
        <v>45</v>
      </c>
      <c r="E3908" t="s">
        <v>52</v>
      </c>
      <c r="F3908" t="s">
        <v>47</v>
      </c>
      <c r="G3908" t="s">
        <v>58</v>
      </c>
      <c r="H3908" s="3">
        <v>6932.35</v>
      </c>
      <c r="I3908" s="3">
        <v>6973.02</v>
      </c>
    </row>
    <row r="3909" spans="2:9" x14ac:dyDescent="0.65">
      <c r="B3909" t="s">
        <v>3985</v>
      </c>
      <c r="C3909" s="1">
        <v>44764</v>
      </c>
      <c r="D3909" t="s">
        <v>24</v>
      </c>
      <c r="E3909" t="s">
        <v>93</v>
      </c>
      <c r="F3909" t="s">
        <v>16</v>
      </c>
      <c r="G3909" t="s">
        <v>17</v>
      </c>
      <c r="H3909" s="3">
        <v>9927.48</v>
      </c>
      <c r="I3909" s="3">
        <v>9974.7099999999991</v>
      </c>
    </row>
    <row r="3910" spans="2:9" x14ac:dyDescent="0.65">
      <c r="B3910" t="s">
        <v>3986</v>
      </c>
      <c r="C3910" s="1">
        <v>45528</v>
      </c>
      <c r="D3910" t="s">
        <v>9</v>
      </c>
      <c r="E3910" t="s">
        <v>270</v>
      </c>
      <c r="F3910" t="s">
        <v>16</v>
      </c>
      <c r="G3910" t="s">
        <v>48</v>
      </c>
      <c r="H3910" s="3">
        <v>1015.08</v>
      </c>
      <c r="I3910" s="3">
        <v>1092.92</v>
      </c>
    </row>
    <row r="3911" spans="2:9" x14ac:dyDescent="0.65">
      <c r="B3911" t="s">
        <v>3987</v>
      </c>
      <c r="C3911" s="1">
        <v>45011</v>
      </c>
      <c r="D3911" t="s">
        <v>32</v>
      </c>
      <c r="E3911" t="s">
        <v>52</v>
      </c>
      <c r="F3911" t="s">
        <v>16</v>
      </c>
      <c r="G3911" t="s">
        <v>58</v>
      </c>
      <c r="H3911" s="3">
        <v>7143.03</v>
      </c>
      <c r="I3911" s="3">
        <v>7227.47</v>
      </c>
    </row>
    <row r="3912" spans="2:9" x14ac:dyDescent="0.65">
      <c r="B3912" t="s">
        <v>3988</v>
      </c>
      <c r="C3912" s="1">
        <v>44772</v>
      </c>
      <c r="D3912" t="s">
        <v>32</v>
      </c>
      <c r="E3912" t="s">
        <v>138</v>
      </c>
      <c r="F3912" t="s">
        <v>11</v>
      </c>
      <c r="G3912" t="s">
        <v>37</v>
      </c>
      <c r="H3912" s="3">
        <v>7194.07</v>
      </c>
      <c r="I3912" s="3">
        <v>7205.21</v>
      </c>
    </row>
    <row r="3913" spans="2:9" x14ac:dyDescent="0.65">
      <c r="B3913" t="s">
        <v>3989</v>
      </c>
      <c r="C3913" s="1">
        <v>44890</v>
      </c>
      <c r="D3913" t="s">
        <v>35</v>
      </c>
      <c r="E3913" t="s">
        <v>29</v>
      </c>
      <c r="F3913" t="s">
        <v>21</v>
      </c>
      <c r="G3913" t="s">
        <v>22</v>
      </c>
      <c r="H3913" s="3">
        <v>8441.17</v>
      </c>
      <c r="I3913" s="3">
        <v>8478.61</v>
      </c>
    </row>
    <row r="3914" spans="2:9" x14ac:dyDescent="0.65">
      <c r="B3914" t="s">
        <v>3990</v>
      </c>
      <c r="C3914" s="1">
        <v>45053</v>
      </c>
      <c r="D3914" t="s">
        <v>24</v>
      </c>
      <c r="E3914" t="s">
        <v>57</v>
      </c>
      <c r="F3914" t="s">
        <v>30</v>
      </c>
      <c r="G3914" t="s">
        <v>12</v>
      </c>
      <c r="H3914" s="3">
        <v>2597.9299999999998</v>
      </c>
      <c r="I3914" s="3">
        <v>2693.94</v>
      </c>
    </row>
    <row r="3915" spans="2:9" x14ac:dyDescent="0.65">
      <c r="B3915" t="s">
        <v>3991</v>
      </c>
      <c r="C3915" s="1">
        <v>44970</v>
      </c>
      <c r="D3915" t="s">
        <v>35</v>
      </c>
      <c r="E3915" t="s">
        <v>90</v>
      </c>
      <c r="F3915" t="s">
        <v>30</v>
      </c>
      <c r="G3915" t="s">
        <v>37</v>
      </c>
      <c r="H3915" s="3">
        <v>4648.8</v>
      </c>
      <c r="I3915" s="3">
        <v>4674.57</v>
      </c>
    </row>
    <row r="3916" spans="2:9" x14ac:dyDescent="0.65">
      <c r="B3916" t="s">
        <v>3992</v>
      </c>
      <c r="C3916" s="1">
        <v>44575</v>
      </c>
      <c r="D3916" t="s">
        <v>45</v>
      </c>
      <c r="E3916" t="s">
        <v>75</v>
      </c>
      <c r="F3916" t="s">
        <v>21</v>
      </c>
      <c r="G3916" t="s">
        <v>33</v>
      </c>
      <c r="H3916" s="3">
        <v>8991.69</v>
      </c>
      <c r="I3916" s="3">
        <v>9085.52</v>
      </c>
    </row>
    <row r="3917" spans="2:9" x14ac:dyDescent="0.65">
      <c r="B3917" t="s">
        <v>3993</v>
      </c>
      <c r="C3917" s="1">
        <v>45194</v>
      </c>
      <c r="D3917" t="s">
        <v>39</v>
      </c>
      <c r="E3917" t="s">
        <v>170</v>
      </c>
      <c r="F3917" t="s">
        <v>47</v>
      </c>
      <c r="G3917" t="s">
        <v>48</v>
      </c>
      <c r="H3917" s="3">
        <v>6538.92</v>
      </c>
      <c r="I3917" s="3">
        <v>6605.79</v>
      </c>
    </row>
    <row r="3918" spans="2:9" x14ac:dyDescent="0.65">
      <c r="B3918" t="s">
        <v>3994</v>
      </c>
      <c r="C3918" s="1">
        <v>44600</v>
      </c>
      <c r="D3918" t="s">
        <v>14</v>
      </c>
      <c r="E3918" t="s">
        <v>72</v>
      </c>
      <c r="F3918" t="s">
        <v>30</v>
      </c>
      <c r="G3918" t="s">
        <v>48</v>
      </c>
      <c r="H3918" s="3">
        <v>3644.5</v>
      </c>
      <c r="I3918" s="3">
        <v>3721.07</v>
      </c>
    </row>
    <row r="3919" spans="2:9" x14ac:dyDescent="0.65">
      <c r="B3919" t="s">
        <v>3995</v>
      </c>
      <c r="C3919" s="1">
        <v>45008</v>
      </c>
      <c r="D3919" t="s">
        <v>9</v>
      </c>
      <c r="E3919" t="s">
        <v>84</v>
      </c>
      <c r="F3919" t="s">
        <v>47</v>
      </c>
      <c r="G3919" t="s">
        <v>22</v>
      </c>
      <c r="H3919" s="3">
        <v>6020.34</v>
      </c>
      <c r="I3919" s="3">
        <v>6064.12</v>
      </c>
    </row>
    <row r="3920" spans="2:9" x14ac:dyDescent="0.65">
      <c r="B3920" t="s">
        <v>3996</v>
      </c>
      <c r="C3920" s="1">
        <v>44917</v>
      </c>
      <c r="D3920" t="s">
        <v>32</v>
      </c>
      <c r="E3920" t="s">
        <v>108</v>
      </c>
      <c r="F3920" t="s">
        <v>30</v>
      </c>
      <c r="G3920" t="s">
        <v>37</v>
      </c>
      <c r="H3920" s="3">
        <v>3477.48</v>
      </c>
      <c r="I3920" s="3">
        <v>3496.78</v>
      </c>
    </row>
    <row r="3921" spans="2:9" x14ac:dyDescent="0.65">
      <c r="B3921" t="s">
        <v>3997</v>
      </c>
      <c r="C3921" s="1">
        <v>44827</v>
      </c>
      <c r="D3921" t="s">
        <v>24</v>
      </c>
      <c r="E3921" t="s">
        <v>72</v>
      </c>
      <c r="F3921" t="s">
        <v>11</v>
      </c>
      <c r="G3921" t="s">
        <v>12</v>
      </c>
      <c r="H3921" s="3">
        <v>9748.0499999999993</v>
      </c>
      <c r="I3921" s="3">
        <v>9771.26</v>
      </c>
    </row>
    <row r="3922" spans="2:9" x14ac:dyDescent="0.65">
      <c r="B3922" t="s">
        <v>3998</v>
      </c>
      <c r="C3922" s="1">
        <v>44868</v>
      </c>
      <c r="D3922" t="s">
        <v>9</v>
      </c>
      <c r="E3922" t="s">
        <v>72</v>
      </c>
      <c r="F3922" t="s">
        <v>11</v>
      </c>
      <c r="G3922" t="s">
        <v>48</v>
      </c>
      <c r="H3922" s="3">
        <v>7641.96</v>
      </c>
      <c r="I3922" s="3">
        <v>7700.86</v>
      </c>
    </row>
    <row r="3923" spans="2:9" x14ac:dyDescent="0.65">
      <c r="B3923" t="s">
        <v>3999</v>
      </c>
      <c r="C3923" s="1">
        <v>44615</v>
      </c>
      <c r="D3923" t="s">
        <v>32</v>
      </c>
      <c r="E3923" t="s">
        <v>20</v>
      </c>
      <c r="F3923" t="s">
        <v>30</v>
      </c>
      <c r="G3923" t="s">
        <v>22</v>
      </c>
      <c r="H3923" s="3">
        <v>240.94</v>
      </c>
      <c r="I3923" s="3">
        <v>265.49</v>
      </c>
    </row>
    <row r="3924" spans="2:9" x14ac:dyDescent="0.65">
      <c r="B3924" t="s">
        <v>4000</v>
      </c>
      <c r="C3924" s="1">
        <v>45475</v>
      </c>
      <c r="D3924" t="s">
        <v>45</v>
      </c>
      <c r="E3924" t="s">
        <v>29</v>
      </c>
      <c r="F3924" t="s">
        <v>21</v>
      </c>
      <c r="G3924" t="s">
        <v>12</v>
      </c>
      <c r="H3924" s="3">
        <v>4495.78</v>
      </c>
      <c r="I3924" s="3">
        <v>4592.5</v>
      </c>
    </row>
    <row r="3925" spans="2:9" x14ac:dyDescent="0.65">
      <c r="B3925" t="s">
        <v>4001</v>
      </c>
      <c r="C3925" s="1">
        <v>45074</v>
      </c>
      <c r="D3925" t="s">
        <v>14</v>
      </c>
      <c r="E3925" t="s">
        <v>50</v>
      </c>
      <c r="F3925" t="s">
        <v>21</v>
      </c>
      <c r="G3925" t="s">
        <v>58</v>
      </c>
      <c r="H3925" s="3">
        <v>7860.74</v>
      </c>
      <c r="I3925" s="3">
        <v>7913.68</v>
      </c>
    </row>
    <row r="3926" spans="2:9" x14ac:dyDescent="0.65">
      <c r="B3926" t="s">
        <v>4002</v>
      </c>
      <c r="C3926" s="1">
        <v>45188</v>
      </c>
      <c r="D3926" t="s">
        <v>9</v>
      </c>
      <c r="E3926" t="s">
        <v>90</v>
      </c>
      <c r="F3926" t="s">
        <v>16</v>
      </c>
      <c r="G3926" t="s">
        <v>69</v>
      </c>
      <c r="H3926" s="3">
        <v>3327.7</v>
      </c>
      <c r="I3926" s="3">
        <v>3425.81</v>
      </c>
    </row>
    <row r="3927" spans="2:9" x14ac:dyDescent="0.65">
      <c r="B3927" t="s">
        <v>4003</v>
      </c>
      <c r="C3927" s="1">
        <v>44567</v>
      </c>
      <c r="D3927" t="s">
        <v>45</v>
      </c>
      <c r="E3927" t="s">
        <v>174</v>
      </c>
      <c r="F3927" t="s">
        <v>30</v>
      </c>
      <c r="G3927" t="s">
        <v>17</v>
      </c>
      <c r="H3927" s="3">
        <v>8527.52</v>
      </c>
      <c r="I3927" s="3">
        <v>8572.82</v>
      </c>
    </row>
    <row r="3928" spans="2:9" x14ac:dyDescent="0.65">
      <c r="B3928" t="s">
        <v>4004</v>
      </c>
      <c r="C3928" s="1">
        <v>45567</v>
      </c>
      <c r="D3928" t="s">
        <v>35</v>
      </c>
      <c r="E3928" t="s">
        <v>64</v>
      </c>
      <c r="F3928" t="s">
        <v>16</v>
      </c>
      <c r="G3928" t="s">
        <v>37</v>
      </c>
      <c r="H3928" s="3">
        <v>193.38</v>
      </c>
      <c r="I3928" s="3">
        <v>260.76</v>
      </c>
    </row>
    <row r="3929" spans="2:9" x14ac:dyDescent="0.65">
      <c r="B3929" t="s">
        <v>4005</v>
      </c>
      <c r="C3929" s="1">
        <v>44713</v>
      </c>
      <c r="D3929" t="s">
        <v>19</v>
      </c>
      <c r="E3929" t="s">
        <v>110</v>
      </c>
      <c r="F3929" t="s">
        <v>21</v>
      </c>
      <c r="G3929" t="s">
        <v>37</v>
      </c>
      <c r="H3929" s="3">
        <v>1072.0899999999999</v>
      </c>
      <c r="I3929" s="3">
        <v>1097.73</v>
      </c>
    </row>
    <row r="3930" spans="2:9" x14ac:dyDescent="0.65">
      <c r="B3930" t="s">
        <v>4006</v>
      </c>
      <c r="C3930" s="1">
        <v>45022</v>
      </c>
      <c r="D3930" t="s">
        <v>35</v>
      </c>
      <c r="E3930" t="s">
        <v>68</v>
      </c>
      <c r="F3930" t="s">
        <v>21</v>
      </c>
      <c r="G3930" t="s">
        <v>17</v>
      </c>
      <c r="H3930" s="3">
        <v>8610.39</v>
      </c>
      <c r="I3930" s="3">
        <v>8679.6200000000008</v>
      </c>
    </row>
    <row r="3931" spans="2:9" x14ac:dyDescent="0.65">
      <c r="B3931" t="s">
        <v>4007</v>
      </c>
      <c r="C3931" s="1">
        <v>45214</v>
      </c>
      <c r="D3931" t="s">
        <v>24</v>
      </c>
      <c r="E3931" t="s">
        <v>97</v>
      </c>
      <c r="F3931" t="s">
        <v>16</v>
      </c>
      <c r="G3931" t="s">
        <v>37</v>
      </c>
      <c r="H3931" s="3">
        <v>3027.53</v>
      </c>
      <c r="I3931" s="3">
        <v>3113.84</v>
      </c>
    </row>
    <row r="3932" spans="2:9" x14ac:dyDescent="0.65">
      <c r="B3932" t="s">
        <v>4008</v>
      </c>
      <c r="C3932" s="1">
        <v>45369</v>
      </c>
      <c r="D3932" t="s">
        <v>45</v>
      </c>
      <c r="E3932" t="s">
        <v>174</v>
      </c>
      <c r="F3932" t="s">
        <v>11</v>
      </c>
      <c r="G3932" t="s">
        <v>17</v>
      </c>
      <c r="H3932" s="3">
        <v>6544.49</v>
      </c>
      <c r="I3932" s="3">
        <v>6579.35</v>
      </c>
    </row>
    <row r="3933" spans="2:9" x14ac:dyDescent="0.65">
      <c r="B3933" t="s">
        <v>4009</v>
      </c>
      <c r="C3933" s="1">
        <v>44902</v>
      </c>
      <c r="D3933" t="s">
        <v>32</v>
      </c>
      <c r="E3933" t="s">
        <v>182</v>
      </c>
      <c r="F3933" t="s">
        <v>21</v>
      </c>
      <c r="G3933" t="s">
        <v>33</v>
      </c>
      <c r="H3933" s="3">
        <v>6463.49</v>
      </c>
      <c r="I3933" s="3">
        <v>6549.51</v>
      </c>
    </row>
    <row r="3934" spans="2:9" x14ac:dyDescent="0.65">
      <c r="B3934" t="s">
        <v>4010</v>
      </c>
      <c r="C3934" s="1">
        <v>45568</v>
      </c>
      <c r="D3934" t="s">
        <v>19</v>
      </c>
      <c r="E3934" t="s">
        <v>84</v>
      </c>
      <c r="F3934" t="s">
        <v>30</v>
      </c>
      <c r="G3934" t="s">
        <v>33</v>
      </c>
      <c r="H3934" s="3">
        <v>3126.24</v>
      </c>
      <c r="I3934" s="3">
        <v>3203.74</v>
      </c>
    </row>
    <row r="3935" spans="2:9" x14ac:dyDescent="0.65">
      <c r="B3935" t="s">
        <v>4011</v>
      </c>
      <c r="C3935" s="1">
        <v>44688</v>
      </c>
      <c r="D3935" t="s">
        <v>27</v>
      </c>
      <c r="E3935" t="s">
        <v>64</v>
      </c>
      <c r="F3935" t="s">
        <v>11</v>
      </c>
      <c r="G3935" t="s">
        <v>48</v>
      </c>
      <c r="H3935" s="3">
        <v>8380.61</v>
      </c>
      <c r="I3935" s="3">
        <v>8460.1200000000008</v>
      </c>
    </row>
    <row r="3936" spans="2:9" x14ac:dyDescent="0.65">
      <c r="B3936" t="s">
        <v>4012</v>
      </c>
      <c r="C3936" s="1">
        <v>45415</v>
      </c>
      <c r="D3936" t="s">
        <v>35</v>
      </c>
      <c r="E3936" t="s">
        <v>62</v>
      </c>
      <c r="F3936" t="s">
        <v>11</v>
      </c>
      <c r="G3936" t="s">
        <v>22</v>
      </c>
      <c r="H3936" s="3">
        <v>8230.99</v>
      </c>
      <c r="I3936" s="3">
        <v>8271.81</v>
      </c>
    </row>
    <row r="3937" spans="2:9" x14ac:dyDescent="0.65">
      <c r="B3937" t="s">
        <v>4013</v>
      </c>
      <c r="C3937" s="1">
        <v>44576</v>
      </c>
      <c r="D3937" t="s">
        <v>9</v>
      </c>
      <c r="E3937" t="s">
        <v>170</v>
      </c>
      <c r="F3937" t="s">
        <v>16</v>
      </c>
      <c r="G3937" t="s">
        <v>37</v>
      </c>
      <c r="H3937" s="3">
        <v>1330.81</v>
      </c>
      <c r="I3937" s="3">
        <v>1350.02</v>
      </c>
    </row>
    <row r="3938" spans="2:9" x14ac:dyDescent="0.65">
      <c r="B3938" t="s">
        <v>4014</v>
      </c>
      <c r="C3938" s="1">
        <v>45113</v>
      </c>
      <c r="D3938" t="s">
        <v>35</v>
      </c>
      <c r="E3938" t="s">
        <v>84</v>
      </c>
      <c r="F3938" t="s">
        <v>47</v>
      </c>
      <c r="G3938" t="s">
        <v>33</v>
      </c>
      <c r="H3938" s="3">
        <v>3484.41</v>
      </c>
      <c r="I3938" s="3">
        <v>3529.6</v>
      </c>
    </row>
    <row r="3939" spans="2:9" x14ac:dyDescent="0.65">
      <c r="B3939" t="s">
        <v>4015</v>
      </c>
      <c r="C3939" s="1">
        <v>45624</v>
      </c>
      <c r="D3939" t="s">
        <v>19</v>
      </c>
      <c r="E3939" t="s">
        <v>66</v>
      </c>
      <c r="F3939" t="s">
        <v>16</v>
      </c>
      <c r="G3939" t="s">
        <v>69</v>
      </c>
      <c r="H3939" s="3">
        <v>3638.16</v>
      </c>
      <c r="I3939" s="3">
        <v>3671.9</v>
      </c>
    </row>
    <row r="3940" spans="2:9" x14ac:dyDescent="0.65">
      <c r="B3940" t="s">
        <v>4016</v>
      </c>
      <c r="C3940" s="1">
        <v>45447</v>
      </c>
      <c r="D3940" t="s">
        <v>19</v>
      </c>
      <c r="E3940" t="s">
        <v>363</v>
      </c>
      <c r="F3940" t="s">
        <v>47</v>
      </c>
      <c r="G3940" t="s">
        <v>69</v>
      </c>
      <c r="H3940" s="3">
        <v>7957.07</v>
      </c>
      <c r="I3940" s="3">
        <v>7997.46</v>
      </c>
    </row>
    <row r="3941" spans="2:9" x14ac:dyDescent="0.65">
      <c r="B3941" t="s">
        <v>4017</v>
      </c>
      <c r="C3941" s="1">
        <v>45326</v>
      </c>
      <c r="D3941" t="s">
        <v>32</v>
      </c>
      <c r="E3941" t="s">
        <v>64</v>
      </c>
      <c r="F3941" t="s">
        <v>11</v>
      </c>
      <c r="G3941" t="s">
        <v>58</v>
      </c>
      <c r="H3941" s="3">
        <v>8049.08</v>
      </c>
      <c r="I3941" s="3">
        <v>8130.39</v>
      </c>
    </row>
    <row r="3942" spans="2:9" x14ac:dyDescent="0.65">
      <c r="B3942" t="s">
        <v>4018</v>
      </c>
      <c r="C3942" s="1">
        <v>45646</v>
      </c>
      <c r="D3942" t="s">
        <v>39</v>
      </c>
      <c r="E3942" t="s">
        <v>161</v>
      </c>
      <c r="F3942" t="s">
        <v>47</v>
      </c>
      <c r="G3942" t="s">
        <v>37</v>
      </c>
      <c r="H3942" s="3">
        <v>555.53</v>
      </c>
      <c r="I3942" s="3">
        <v>629.28</v>
      </c>
    </row>
    <row r="3943" spans="2:9" x14ac:dyDescent="0.65">
      <c r="B3943" t="s">
        <v>4019</v>
      </c>
      <c r="C3943" s="1">
        <v>45403</v>
      </c>
      <c r="D3943" t="s">
        <v>9</v>
      </c>
      <c r="E3943" t="s">
        <v>57</v>
      </c>
      <c r="F3943" t="s">
        <v>30</v>
      </c>
      <c r="G3943" t="s">
        <v>33</v>
      </c>
      <c r="H3943" s="3">
        <v>6992.96</v>
      </c>
      <c r="I3943" s="3">
        <v>7087.92</v>
      </c>
    </row>
    <row r="3944" spans="2:9" x14ac:dyDescent="0.65">
      <c r="B3944" t="s">
        <v>4020</v>
      </c>
      <c r="C3944" s="1">
        <v>45647</v>
      </c>
      <c r="D3944" t="s">
        <v>14</v>
      </c>
      <c r="E3944" t="s">
        <v>84</v>
      </c>
      <c r="F3944" t="s">
        <v>47</v>
      </c>
      <c r="G3944" t="s">
        <v>37</v>
      </c>
      <c r="H3944" s="3">
        <v>3381.96</v>
      </c>
      <c r="I3944" s="3">
        <v>3415.42</v>
      </c>
    </row>
    <row r="3945" spans="2:9" x14ac:dyDescent="0.65">
      <c r="B3945" t="s">
        <v>4021</v>
      </c>
      <c r="C3945" s="1">
        <v>45322</v>
      </c>
      <c r="D3945" t="s">
        <v>19</v>
      </c>
      <c r="E3945" t="s">
        <v>52</v>
      </c>
      <c r="F3945" t="s">
        <v>16</v>
      </c>
      <c r="G3945" t="s">
        <v>58</v>
      </c>
      <c r="H3945" s="3">
        <v>4519.25</v>
      </c>
      <c r="I3945" s="3">
        <v>4602.45</v>
      </c>
    </row>
    <row r="3946" spans="2:9" x14ac:dyDescent="0.65">
      <c r="B3946" t="s">
        <v>4022</v>
      </c>
      <c r="C3946" s="1">
        <v>45211</v>
      </c>
      <c r="D3946" t="s">
        <v>24</v>
      </c>
      <c r="E3946" t="s">
        <v>60</v>
      </c>
      <c r="F3946" t="s">
        <v>16</v>
      </c>
      <c r="G3946" t="s">
        <v>33</v>
      </c>
      <c r="H3946" s="3">
        <v>8661.5300000000007</v>
      </c>
      <c r="I3946" s="3">
        <v>8675.33</v>
      </c>
    </row>
    <row r="3947" spans="2:9" x14ac:dyDescent="0.65">
      <c r="B3947" t="s">
        <v>4023</v>
      </c>
      <c r="C3947" s="1">
        <v>45516</v>
      </c>
      <c r="D3947" t="s">
        <v>27</v>
      </c>
      <c r="E3947" t="s">
        <v>87</v>
      </c>
      <c r="F3947" t="s">
        <v>47</v>
      </c>
      <c r="G3947" t="s">
        <v>48</v>
      </c>
      <c r="H3947" s="3">
        <v>5679.59</v>
      </c>
      <c r="I3947" s="3">
        <v>5743.88</v>
      </c>
    </row>
    <row r="3948" spans="2:9" x14ac:dyDescent="0.65">
      <c r="B3948" t="s">
        <v>4024</v>
      </c>
      <c r="C3948" s="1">
        <v>45470</v>
      </c>
      <c r="D3948" t="s">
        <v>39</v>
      </c>
      <c r="E3948" t="s">
        <v>128</v>
      </c>
      <c r="F3948" t="s">
        <v>21</v>
      </c>
      <c r="G3948" t="s">
        <v>22</v>
      </c>
      <c r="H3948" s="3">
        <v>1286.6400000000001</v>
      </c>
      <c r="I3948" s="3">
        <v>1317.49</v>
      </c>
    </row>
    <row r="3949" spans="2:9" x14ac:dyDescent="0.65">
      <c r="B3949" t="s">
        <v>4025</v>
      </c>
      <c r="C3949" s="1">
        <v>44637</v>
      </c>
      <c r="D3949" t="s">
        <v>35</v>
      </c>
      <c r="E3949" t="s">
        <v>103</v>
      </c>
      <c r="F3949" t="s">
        <v>47</v>
      </c>
      <c r="G3949" t="s">
        <v>69</v>
      </c>
      <c r="H3949" s="3">
        <v>9748.4599999999991</v>
      </c>
      <c r="I3949" s="3">
        <v>9819.98</v>
      </c>
    </row>
    <row r="3950" spans="2:9" x14ac:dyDescent="0.65">
      <c r="B3950" t="s">
        <v>4026</v>
      </c>
      <c r="C3950" s="1">
        <v>44808</v>
      </c>
      <c r="D3950" t="s">
        <v>9</v>
      </c>
      <c r="E3950" t="s">
        <v>87</v>
      </c>
      <c r="F3950" t="s">
        <v>16</v>
      </c>
      <c r="G3950" t="s">
        <v>22</v>
      </c>
      <c r="H3950" s="3">
        <v>3545.01</v>
      </c>
      <c r="I3950" s="3">
        <v>3560.81</v>
      </c>
    </row>
    <row r="3951" spans="2:9" x14ac:dyDescent="0.65">
      <c r="B3951" t="s">
        <v>4027</v>
      </c>
      <c r="C3951" s="1">
        <v>44886</v>
      </c>
      <c r="D3951" t="s">
        <v>32</v>
      </c>
      <c r="E3951" t="s">
        <v>54</v>
      </c>
      <c r="F3951" t="s">
        <v>21</v>
      </c>
      <c r="G3951" t="s">
        <v>69</v>
      </c>
      <c r="H3951" s="3">
        <v>8853.65</v>
      </c>
      <c r="I3951" s="3">
        <v>8881.65</v>
      </c>
    </row>
    <row r="3952" spans="2:9" x14ac:dyDescent="0.65">
      <c r="B3952" t="s">
        <v>4028</v>
      </c>
      <c r="C3952" s="1">
        <v>45021</v>
      </c>
      <c r="D3952" t="s">
        <v>19</v>
      </c>
      <c r="E3952" t="s">
        <v>57</v>
      </c>
      <c r="F3952" t="s">
        <v>30</v>
      </c>
      <c r="G3952" t="s">
        <v>22</v>
      </c>
      <c r="H3952" s="3">
        <v>3432.24</v>
      </c>
      <c r="I3952" s="3">
        <v>3468.64</v>
      </c>
    </row>
    <row r="3953" spans="2:9" x14ac:dyDescent="0.65">
      <c r="B3953" t="s">
        <v>4029</v>
      </c>
      <c r="C3953" s="1">
        <v>45518</v>
      </c>
      <c r="D3953" t="s">
        <v>27</v>
      </c>
      <c r="E3953" t="s">
        <v>122</v>
      </c>
      <c r="F3953" t="s">
        <v>47</v>
      </c>
      <c r="G3953" t="s">
        <v>48</v>
      </c>
      <c r="H3953" s="3">
        <v>7714.54</v>
      </c>
      <c r="I3953" s="3">
        <v>7761.78</v>
      </c>
    </row>
    <row r="3954" spans="2:9" x14ac:dyDescent="0.65">
      <c r="B3954" t="s">
        <v>4030</v>
      </c>
      <c r="C3954" s="1">
        <v>45362</v>
      </c>
      <c r="D3954" t="s">
        <v>35</v>
      </c>
      <c r="E3954" t="s">
        <v>75</v>
      </c>
      <c r="F3954" t="s">
        <v>16</v>
      </c>
      <c r="G3954" t="s">
        <v>33</v>
      </c>
      <c r="H3954" s="3">
        <v>8516.09</v>
      </c>
      <c r="I3954" s="3">
        <v>8551.2800000000007</v>
      </c>
    </row>
    <row r="3955" spans="2:9" x14ac:dyDescent="0.65">
      <c r="B3955" t="s">
        <v>4031</v>
      </c>
      <c r="C3955" s="1">
        <v>45150</v>
      </c>
      <c r="D3955" t="s">
        <v>39</v>
      </c>
      <c r="E3955" t="s">
        <v>57</v>
      </c>
      <c r="F3955" t="s">
        <v>30</v>
      </c>
      <c r="G3955" t="s">
        <v>17</v>
      </c>
      <c r="H3955" s="3">
        <v>970.11</v>
      </c>
      <c r="I3955" s="3">
        <v>995.73</v>
      </c>
    </row>
    <row r="3956" spans="2:9" x14ac:dyDescent="0.65">
      <c r="B3956" t="s">
        <v>4032</v>
      </c>
      <c r="C3956" s="1">
        <v>45502</v>
      </c>
      <c r="D3956" t="s">
        <v>27</v>
      </c>
      <c r="E3956" t="s">
        <v>46</v>
      </c>
      <c r="F3956" t="s">
        <v>30</v>
      </c>
      <c r="G3956" t="s">
        <v>37</v>
      </c>
      <c r="H3956" s="3">
        <v>1048.06</v>
      </c>
      <c r="I3956" s="3">
        <v>1096.94</v>
      </c>
    </row>
    <row r="3957" spans="2:9" x14ac:dyDescent="0.65">
      <c r="B3957" t="s">
        <v>4033</v>
      </c>
      <c r="C3957" s="1">
        <v>45371</v>
      </c>
      <c r="D3957" t="s">
        <v>32</v>
      </c>
      <c r="E3957" t="s">
        <v>72</v>
      </c>
      <c r="F3957" t="s">
        <v>47</v>
      </c>
      <c r="G3957" t="s">
        <v>17</v>
      </c>
      <c r="H3957" s="3">
        <v>1637.44</v>
      </c>
      <c r="I3957" s="3">
        <v>1664.07</v>
      </c>
    </row>
    <row r="3958" spans="2:9" x14ac:dyDescent="0.65">
      <c r="B3958" t="s">
        <v>4034</v>
      </c>
      <c r="C3958" s="1">
        <v>45641</v>
      </c>
      <c r="D3958" t="s">
        <v>24</v>
      </c>
      <c r="E3958" t="s">
        <v>185</v>
      </c>
      <c r="F3958" t="s">
        <v>21</v>
      </c>
      <c r="G3958" t="s">
        <v>69</v>
      </c>
      <c r="H3958" s="3">
        <v>3988.94</v>
      </c>
      <c r="I3958" s="3">
        <v>4041.45</v>
      </c>
    </row>
    <row r="3959" spans="2:9" x14ac:dyDescent="0.65">
      <c r="B3959" t="s">
        <v>4035</v>
      </c>
      <c r="C3959" s="1">
        <v>44908</v>
      </c>
      <c r="D3959" t="s">
        <v>14</v>
      </c>
      <c r="E3959" t="s">
        <v>25</v>
      </c>
      <c r="F3959" t="s">
        <v>16</v>
      </c>
      <c r="G3959" t="s">
        <v>58</v>
      </c>
      <c r="H3959" s="3">
        <v>1399.95</v>
      </c>
      <c r="I3959" s="3">
        <v>1410.91</v>
      </c>
    </row>
    <row r="3960" spans="2:9" x14ac:dyDescent="0.65">
      <c r="B3960" t="s">
        <v>4036</v>
      </c>
      <c r="C3960" s="1">
        <v>44992</v>
      </c>
      <c r="D3960" t="s">
        <v>14</v>
      </c>
      <c r="E3960" t="s">
        <v>72</v>
      </c>
      <c r="F3960" t="s">
        <v>16</v>
      </c>
      <c r="G3960" t="s">
        <v>58</v>
      </c>
      <c r="H3960" s="3">
        <v>7013.77</v>
      </c>
      <c r="I3960" s="3">
        <v>7106.47</v>
      </c>
    </row>
    <row r="3961" spans="2:9" x14ac:dyDescent="0.65">
      <c r="B3961" t="s">
        <v>4037</v>
      </c>
      <c r="C3961" s="1">
        <v>45453</v>
      </c>
      <c r="D3961" t="s">
        <v>24</v>
      </c>
      <c r="E3961" t="s">
        <v>122</v>
      </c>
      <c r="F3961" t="s">
        <v>11</v>
      </c>
      <c r="G3961" t="s">
        <v>17</v>
      </c>
      <c r="H3961" s="3">
        <v>3574.39</v>
      </c>
      <c r="I3961" s="3">
        <v>3625.12</v>
      </c>
    </row>
    <row r="3962" spans="2:9" x14ac:dyDescent="0.65">
      <c r="B3962" t="s">
        <v>4038</v>
      </c>
      <c r="C3962" s="1">
        <v>44848</v>
      </c>
      <c r="D3962" t="s">
        <v>39</v>
      </c>
      <c r="E3962" t="s">
        <v>363</v>
      </c>
      <c r="F3962" t="s">
        <v>30</v>
      </c>
      <c r="G3962" t="s">
        <v>41</v>
      </c>
      <c r="H3962" s="3">
        <v>1975.72</v>
      </c>
      <c r="I3962" s="3">
        <v>2007.33</v>
      </c>
    </row>
    <row r="3963" spans="2:9" x14ac:dyDescent="0.65">
      <c r="B3963" t="s">
        <v>4039</v>
      </c>
      <c r="C3963" s="1">
        <v>45347</v>
      </c>
      <c r="D3963" t="s">
        <v>19</v>
      </c>
      <c r="E3963" t="s">
        <v>84</v>
      </c>
      <c r="F3963" t="s">
        <v>16</v>
      </c>
      <c r="G3963" t="s">
        <v>69</v>
      </c>
      <c r="H3963" s="3">
        <v>1874.7</v>
      </c>
      <c r="I3963" s="3">
        <v>1959.75</v>
      </c>
    </row>
    <row r="3964" spans="2:9" x14ac:dyDescent="0.65">
      <c r="B3964" t="s">
        <v>4040</v>
      </c>
      <c r="C3964" s="1">
        <v>45616</v>
      </c>
      <c r="D3964" t="s">
        <v>35</v>
      </c>
      <c r="E3964" t="s">
        <v>46</v>
      </c>
      <c r="F3964" t="s">
        <v>47</v>
      </c>
      <c r="G3964" t="s">
        <v>17</v>
      </c>
      <c r="H3964" s="3">
        <v>5412.8</v>
      </c>
      <c r="I3964" s="3">
        <v>5440.49</v>
      </c>
    </row>
    <row r="3965" spans="2:9" x14ac:dyDescent="0.65">
      <c r="B3965" t="s">
        <v>4041</v>
      </c>
      <c r="C3965" s="1">
        <v>45350</v>
      </c>
      <c r="D3965" t="s">
        <v>35</v>
      </c>
      <c r="E3965" t="s">
        <v>161</v>
      </c>
      <c r="F3965" t="s">
        <v>11</v>
      </c>
      <c r="G3965" t="s">
        <v>33</v>
      </c>
      <c r="H3965" s="3">
        <v>671.11</v>
      </c>
      <c r="I3965" s="3">
        <v>753.56</v>
      </c>
    </row>
    <row r="3966" spans="2:9" x14ac:dyDescent="0.65">
      <c r="B3966" t="s">
        <v>4042</v>
      </c>
      <c r="C3966" s="1">
        <v>44608</v>
      </c>
      <c r="D3966" t="s">
        <v>39</v>
      </c>
      <c r="E3966" t="s">
        <v>276</v>
      </c>
      <c r="F3966" t="s">
        <v>47</v>
      </c>
      <c r="G3966" t="s">
        <v>37</v>
      </c>
      <c r="H3966" s="3">
        <v>3040.82</v>
      </c>
      <c r="I3966" s="3">
        <v>3077.14</v>
      </c>
    </row>
    <row r="3967" spans="2:9" x14ac:dyDescent="0.65">
      <c r="B3967" t="s">
        <v>4043</v>
      </c>
      <c r="C3967" s="1">
        <v>45210</v>
      </c>
      <c r="D3967" t="s">
        <v>32</v>
      </c>
      <c r="E3967" t="s">
        <v>20</v>
      </c>
      <c r="F3967" t="s">
        <v>16</v>
      </c>
      <c r="G3967" t="s">
        <v>37</v>
      </c>
      <c r="H3967" s="3">
        <v>6732.13</v>
      </c>
      <c r="I3967" s="3">
        <v>6819.16</v>
      </c>
    </row>
    <row r="3968" spans="2:9" x14ac:dyDescent="0.65">
      <c r="B3968" t="s">
        <v>4044</v>
      </c>
      <c r="C3968" s="1">
        <v>45133</v>
      </c>
      <c r="D3968" t="s">
        <v>9</v>
      </c>
      <c r="E3968" t="s">
        <v>20</v>
      </c>
      <c r="F3968" t="s">
        <v>47</v>
      </c>
      <c r="G3968" t="s">
        <v>37</v>
      </c>
      <c r="H3968" s="3">
        <v>9307.84</v>
      </c>
      <c r="I3968" s="3">
        <v>9402.2800000000007</v>
      </c>
    </row>
    <row r="3969" spans="2:9" x14ac:dyDescent="0.65">
      <c r="B3969" t="s">
        <v>4045</v>
      </c>
      <c r="C3969" s="1">
        <v>44633</v>
      </c>
      <c r="D3969" t="s">
        <v>9</v>
      </c>
      <c r="E3969" t="s">
        <v>52</v>
      </c>
      <c r="F3969" t="s">
        <v>47</v>
      </c>
      <c r="G3969" t="s">
        <v>12</v>
      </c>
      <c r="H3969" s="3">
        <v>2262.5</v>
      </c>
      <c r="I3969" s="3">
        <v>2334.2600000000002</v>
      </c>
    </row>
    <row r="3970" spans="2:9" x14ac:dyDescent="0.65">
      <c r="B3970" t="s">
        <v>4046</v>
      </c>
      <c r="C3970" s="1">
        <v>45314</v>
      </c>
      <c r="D3970" t="s">
        <v>39</v>
      </c>
      <c r="E3970" t="s">
        <v>57</v>
      </c>
      <c r="F3970" t="s">
        <v>11</v>
      </c>
      <c r="G3970" t="s">
        <v>22</v>
      </c>
      <c r="H3970" s="3">
        <v>7069.48</v>
      </c>
      <c r="I3970" s="3">
        <v>7129.99</v>
      </c>
    </row>
    <row r="3971" spans="2:9" x14ac:dyDescent="0.65">
      <c r="B3971" t="s">
        <v>4047</v>
      </c>
      <c r="C3971" s="1">
        <v>45576</v>
      </c>
      <c r="D3971" t="s">
        <v>24</v>
      </c>
      <c r="E3971" t="s">
        <v>128</v>
      </c>
      <c r="F3971" t="s">
        <v>21</v>
      </c>
      <c r="G3971" t="s">
        <v>58</v>
      </c>
      <c r="H3971" s="3">
        <v>9081.23</v>
      </c>
      <c r="I3971" s="3">
        <v>9092.24</v>
      </c>
    </row>
    <row r="3972" spans="2:9" x14ac:dyDescent="0.65">
      <c r="B3972" t="s">
        <v>4048</v>
      </c>
      <c r="C3972" s="1">
        <v>44922</v>
      </c>
      <c r="D3972" t="s">
        <v>19</v>
      </c>
      <c r="E3972" t="s">
        <v>182</v>
      </c>
      <c r="F3972" t="s">
        <v>16</v>
      </c>
      <c r="G3972" t="s">
        <v>69</v>
      </c>
      <c r="H3972" s="3">
        <v>6791.21</v>
      </c>
      <c r="I3972" s="3">
        <v>6882.02</v>
      </c>
    </row>
    <row r="3973" spans="2:9" x14ac:dyDescent="0.65">
      <c r="B3973" t="s">
        <v>4049</v>
      </c>
      <c r="C3973" s="1">
        <v>45652</v>
      </c>
      <c r="D3973" t="s">
        <v>19</v>
      </c>
      <c r="E3973" t="s">
        <v>254</v>
      </c>
      <c r="F3973" t="s">
        <v>11</v>
      </c>
      <c r="G3973" t="s">
        <v>12</v>
      </c>
      <c r="H3973" s="3">
        <v>5449.19</v>
      </c>
      <c r="I3973" s="3">
        <v>5512.99</v>
      </c>
    </row>
    <row r="3974" spans="2:9" x14ac:dyDescent="0.65">
      <c r="B3974" t="s">
        <v>4050</v>
      </c>
      <c r="C3974" s="1">
        <v>45359</v>
      </c>
      <c r="D3974" t="s">
        <v>35</v>
      </c>
      <c r="E3974" t="s">
        <v>185</v>
      </c>
      <c r="F3974" t="s">
        <v>30</v>
      </c>
      <c r="G3974" t="s">
        <v>48</v>
      </c>
      <c r="H3974" s="3">
        <v>1462.71</v>
      </c>
      <c r="I3974" s="3">
        <v>1528.33</v>
      </c>
    </row>
    <row r="3975" spans="2:9" x14ac:dyDescent="0.65">
      <c r="B3975" t="s">
        <v>4051</v>
      </c>
      <c r="C3975" s="1">
        <v>45352</v>
      </c>
      <c r="D3975" t="s">
        <v>14</v>
      </c>
      <c r="E3975" t="s">
        <v>52</v>
      </c>
      <c r="F3975" t="s">
        <v>11</v>
      </c>
      <c r="G3975" t="s">
        <v>48</v>
      </c>
      <c r="H3975" s="3">
        <v>4345.2</v>
      </c>
      <c r="I3975" s="3">
        <v>4399.9399999999996</v>
      </c>
    </row>
    <row r="3976" spans="2:9" x14ac:dyDescent="0.65">
      <c r="B3976" t="s">
        <v>4052</v>
      </c>
      <c r="C3976" s="1">
        <v>45120</v>
      </c>
      <c r="D3976" t="s">
        <v>45</v>
      </c>
      <c r="E3976" t="s">
        <v>87</v>
      </c>
      <c r="F3976" t="s">
        <v>21</v>
      </c>
      <c r="G3976" t="s">
        <v>37</v>
      </c>
      <c r="H3976" s="3">
        <v>1258.08</v>
      </c>
      <c r="I3976" s="3">
        <v>1278.69</v>
      </c>
    </row>
    <row r="3977" spans="2:9" x14ac:dyDescent="0.65">
      <c r="B3977" t="s">
        <v>4053</v>
      </c>
      <c r="C3977" s="1">
        <v>44888</v>
      </c>
      <c r="D3977" t="s">
        <v>39</v>
      </c>
      <c r="E3977" t="s">
        <v>36</v>
      </c>
      <c r="F3977" t="s">
        <v>21</v>
      </c>
      <c r="G3977" t="s">
        <v>17</v>
      </c>
      <c r="H3977" s="3">
        <v>4757.57</v>
      </c>
      <c r="I3977" s="3">
        <v>4848.8599999999997</v>
      </c>
    </row>
    <row r="3978" spans="2:9" x14ac:dyDescent="0.65">
      <c r="B3978" t="s">
        <v>4054</v>
      </c>
      <c r="C3978" s="1">
        <v>45445</v>
      </c>
      <c r="D3978" t="s">
        <v>45</v>
      </c>
      <c r="E3978" t="s">
        <v>29</v>
      </c>
      <c r="F3978" t="s">
        <v>11</v>
      </c>
      <c r="G3978" t="s">
        <v>22</v>
      </c>
      <c r="H3978" s="3">
        <v>1867.79</v>
      </c>
      <c r="I3978" s="3">
        <v>1928.97</v>
      </c>
    </row>
    <row r="3979" spans="2:9" x14ac:dyDescent="0.65">
      <c r="B3979" t="s">
        <v>4055</v>
      </c>
      <c r="C3979" s="1">
        <v>45307</v>
      </c>
      <c r="D3979" t="s">
        <v>9</v>
      </c>
      <c r="E3979" t="s">
        <v>128</v>
      </c>
      <c r="F3979" t="s">
        <v>11</v>
      </c>
      <c r="G3979" t="s">
        <v>48</v>
      </c>
      <c r="H3979" s="3">
        <v>8137.12</v>
      </c>
      <c r="I3979" s="3">
        <v>8162.06</v>
      </c>
    </row>
    <row r="3980" spans="2:9" x14ac:dyDescent="0.65">
      <c r="B3980" t="s">
        <v>4056</v>
      </c>
      <c r="C3980" s="1">
        <v>45611</v>
      </c>
      <c r="D3980" t="s">
        <v>19</v>
      </c>
      <c r="E3980" t="s">
        <v>185</v>
      </c>
      <c r="F3980" t="s">
        <v>21</v>
      </c>
      <c r="G3980" t="s">
        <v>33</v>
      </c>
      <c r="H3980" s="3">
        <v>959.81</v>
      </c>
      <c r="I3980" s="3">
        <v>1033.48</v>
      </c>
    </row>
    <row r="3981" spans="2:9" x14ac:dyDescent="0.65">
      <c r="B3981" t="s">
        <v>4057</v>
      </c>
      <c r="C3981" s="1">
        <v>44569</v>
      </c>
      <c r="D3981" t="s">
        <v>9</v>
      </c>
      <c r="E3981" t="s">
        <v>52</v>
      </c>
      <c r="F3981" t="s">
        <v>16</v>
      </c>
      <c r="G3981" t="s">
        <v>41</v>
      </c>
      <c r="H3981" s="3">
        <v>4453.7700000000004</v>
      </c>
      <c r="I3981" s="3">
        <v>4525.62</v>
      </c>
    </row>
    <row r="3982" spans="2:9" x14ac:dyDescent="0.65">
      <c r="B3982" t="s">
        <v>4058</v>
      </c>
      <c r="C3982" s="1">
        <v>45420</v>
      </c>
      <c r="D3982" t="s">
        <v>27</v>
      </c>
      <c r="E3982" t="s">
        <v>142</v>
      </c>
      <c r="F3982" t="s">
        <v>47</v>
      </c>
      <c r="G3982" t="s">
        <v>37</v>
      </c>
      <c r="H3982" s="3">
        <v>8185.54</v>
      </c>
      <c r="I3982" s="3">
        <v>8237.36</v>
      </c>
    </row>
    <row r="3983" spans="2:9" x14ac:dyDescent="0.65">
      <c r="B3983" t="s">
        <v>4059</v>
      </c>
      <c r="C3983" s="1">
        <v>44573</v>
      </c>
      <c r="D3983" t="s">
        <v>19</v>
      </c>
      <c r="E3983" t="s">
        <v>142</v>
      </c>
      <c r="F3983" t="s">
        <v>11</v>
      </c>
      <c r="G3983" t="s">
        <v>58</v>
      </c>
      <c r="H3983" s="3">
        <v>3187.63</v>
      </c>
      <c r="I3983" s="3">
        <v>3257.94</v>
      </c>
    </row>
    <row r="3984" spans="2:9" x14ac:dyDescent="0.65">
      <c r="B3984" t="s">
        <v>4060</v>
      </c>
      <c r="C3984" s="1">
        <v>44783</v>
      </c>
      <c r="D3984" t="s">
        <v>35</v>
      </c>
      <c r="E3984" t="s">
        <v>57</v>
      </c>
      <c r="F3984" t="s">
        <v>16</v>
      </c>
      <c r="G3984" t="s">
        <v>33</v>
      </c>
      <c r="H3984" s="3">
        <v>8278.11</v>
      </c>
      <c r="I3984" s="3">
        <v>8308.44</v>
      </c>
    </row>
    <row r="3985" spans="2:9" x14ac:dyDescent="0.65">
      <c r="B3985" t="s">
        <v>4061</v>
      </c>
      <c r="C3985" s="1">
        <v>44616</v>
      </c>
      <c r="D3985" t="s">
        <v>35</v>
      </c>
      <c r="E3985" t="s">
        <v>108</v>
      </c>
      <c r="F3985" t="s">
        <v>21</v>
      </c>
      <c r="G3985" t="s">
        <v>12</v>
      </c>
      <c r="H3985" s="3">
        <v>3988.56</v>
      </c>
      <c r="I3985" s="3">
        <v>4025.32</v>
      </c>
    </row>
    <row r="3986" spans="2:9" x14ac:dyDescent="0.65">
      <c r="B3986" t="s">
        <v>4062</v>
      </c>
      <c r="C3986" s="1">
        <v>45638</v>
      </c>
      <c r="D3986" t="s">
        <v>45</v>
      </c>
      <c r="E3986" t="s">
        <v>87</v>
      </c>
      <c r="F3986" t="s">
        <v>21</v>
      </c>
      <c r="G3986" t="s">
        <v>37</v>
      </c>
      <c r="H3986" s="3">
        <v>6790.37</v>
      </c>
      <c r="I3986" s="3">
        <v>6849.15</v>
      </c>
    </row>
    <row r="3987" spans="2:9" x14ac:dyDescent="0.65">
      <c r="B3987" t="s">
        <v>4063</v>
      </c>
      <c r="C3987" s="1">
        <v>45159</v>
      </c>
      <c r="D3987" t="s">
        <v>19</v>
      </c>
      <c r="E3987" t="s">
        <v>103</v>
      </c>
      <c r="F3987" t="s">
        <v>16</v>
      </c>
      <c r="G3987" t="s">
        <v>48</v>
      </c>
      <c r="H3987" s="3">
        <v>1383.83</v>
      </c>
      <c r="I3987" s="3">
        <v>1409.46</v>
      </c>
    </row>
    <row r="3988" spans="2:9" x14ac:dyDescent="0.65">
      <c r="B3988" t="s">
        <v>4064</v>
      </c>
      <c r="C3988" s="1">
        <v>44853</v>
      </c>
      <c r="D3988" t="s">
        <v>45</v>
      </c>
      <c r="E3988" t="s">
        <v>29</v>
      </c>
      <c r="F3988" t="s">
        <v>11</v>
      </c>
      <c r="G3988" t="s">
        <v>33</v>
      </c>
      <c r="H3988" s="3">
        <v>8557.35</v>
      </c>
      <c r="I3988" s="3">
        <v>8605.07</v>
      </c>
    </row>
    <row r="3989" spans="2:9" x14ac:dyDescent="0.65">
      <c r="B3989" t="s">
        <v>4065</v>
      </c>
      <c r="C3989" s="1">
        <v>44953</v>
      </c>
      <c r="D3989" t="s">
        <v>24</v>
      </c>
      <c r="E3989" t="s">
        <v>75</v>
      </c>
      <c r="F3989" t="s">
        <v>16</v>
      </c>
      <c r="G3989" t="s">
        <v>58</v>
      </c>
      <c r="H3989" s="3">
        <v>2236.52</v>
      </c>
      <c r="I3989" s="3">
        <v>2280.1999999999998</v>
      </c>
    </row>
    <row r="3990" spans="2:9" x14ac:dyDescent="0.65">
      <c r="B3990" t="s">
        <v>4066</v>
      </c>
      <c r="C3990" s="1">
        <v>45087</v>
      </c>
      <c r="D3990" t="s">
        <v>32</v>
      </c>
      <c r="E3990" t="s">
        <v>60</v>
      </c>
      <c r="F3990" t="s">
        <v>16</v>
      </c>
      <c r="G3990" t="s">
        <v>33</v>
      </c>
      <c r="H3990" s="3">
        <v>977.85</v>
      </c>
      <c r="I3990" s="3">
        <v>1077.81</v>
      </c>
    </row>
    <row r="3991" spans="2:9" x14ac:dyDescent="0.65">
      <c r="B3991" t="s">
        <v>4067</v>
      </c>
      <c r="C3991" s="1">
        <v>45393</v>
      </c>
      <c r="D3991" t="s">
        <v>19</v>
      </c>
      <c r="E3991" t="s">
        <v>57</v>
      </c>
      <c r="F3991" t="s">
        <v>11</v>
      </c>
      <c r="G3991" t="s">
        <v>41</v>
      </c>
      <c r="H3991" s="3">
        <v>6286.25</v>
      </c>
      <c r="I3991" s="3">
        <v>6320.72</v>
      </c>
    </row>
    <row r="3992" spans="2:9" x14ac:dyDescent="0.65">
      <c r="B3992" t="s">
        <v>4068</v>
      </c>
      <c r="C3992" s="1">
        <v>44877</v>
      </c>
      <c r="D3992" t="s">
        <v>39</v>
      </c>
      <c r="E3992" t="s">
        <v>54</v>
      </c>
      <c r="F3992" t="s">
        <v>30</v>
      </c>
      <c r="G3992" t="s">
        <v>12</v>
      </c>
      <c r="H3992" s="3">
        <v>7731.91</v>
      </c>
      <c r="I3992" s="3">
        <v>7816.74</v>
      </c>
    </row>
    <row r="3993" spans="2:9" x14ac:dyDescent="0.65">
      <c r="B3993" t="s">
        <v>4069</v>
      </c>
      <c r="C3993" s="1">
        <v>45438</v>
      </c>
      <c r="D3993" t="s">
        <v>19</v>
      </c>
      <c r="E3993" t="s">
        <v>103</v>
      </c>
      <c r="F3993" t="s">
        <v>11</v>
      </c>
      <c r="G3993" t="s">
        <v>37</v>
      </c>
      <c r="H3993" s="3">
        <v>6872.85</v>
      </c>
      <c r="I3993" s="3">
        <v>6926.24</v>
      </c>
    </row>
    <row r="3994" spans="2:9" x14ac:dyDescent="0.65">
      <c r="B3994" t="s">
        <v>4070</v>
      </c>
      <c r="C3994" s="1">
        <v>45187</v>
      </c>
      <c r="D3994" t="s">
        <v>39</v>
      </c>
      <c r="E3994" t="s">
        <v>84</v>
      </c>
      <c r="F3994" t="s">
        <v>11</v>
      </c>
      <c r="G3994" t="s">
        <v>12</v>
      </c>
      <c r="H3994" s="3">
        <v>7621.08</v>
      </c>
      <c r="I3994" s="3">
        <v>7674.94</v>
      </c>
    </row>
    <row r="3995" spans="2:9" x14ac:dyDescent="0.65">
      <c r="B3995" t="s">
        <v>4071</v>
      </c>
      <c r="C3995" s="1">
        <v>45183</v>
      </c>
      <c r="D3995" t="s">
        <v>32</v>
      </c>
      <c r="E3995" t="s">
        <v>60</v>
      </c>
      <c r="F3995" t="s">
        <v>11</v>
      </c>
      <c r="G3995" t="s">
        <v>37</v>
      </c>
      <c r="H3995" s="3">
        <v>8140.84</v>
      </c>
      <c r="I3995" s="3">
        <v>8157.28</v>
      </c>
    </row>
    <row r="3996" spans="2:9" x14ac:dyDescent="0.65">
      <c r="B3996" t="s">
        <v>4072</v>
      </c>
      <c r="C3996" s="1">
        <v>44563</v>
      </c>
      <c r="D3996" t="s">
        <v>9</v>
      </c>
      <c r="E3996" t="s">
        <v>77</v>
      </c>
      <c r="F3996" t="s">
        <v>21</v>
      </c>
      <c r="G3996" t="s">
        <v>12</v>
      </c>
      <c r="H3996" s="3">
        <v>8963.39</v>
      </c>
      <c r="I3996" s="3">
        <v>9046.65</v>
      </c>
    </row>
    <row r="3997" spans="2:9" x14ac:dyDescent="0.65">
      <c r="B3997" t="s">
        <v>4073</v>
      </c>
      <c r="C3997" s="1">
        <v>44975</v>
      </c>
      <c r="D3997" t="s">
        <v>45</v>
      </c>
      <c r="E3997" t="s">
        <v>46</v>
      </c>
      <c r="F3997" t="s">
        <v>21</v>
      </c>
      <c r="G3997" t="s">
        <v>48</v>
      </c>
      <c r="H3997" s="3">
        <v>536.14</v>
      </c>
      <c r="I3997" s="3">
        <v>611.97</v>
      </c>
    </row>
    <row r="3998" spans="2:9" x14ac:dyDescent="0.65">
      <c r="B3998" t="s">
        <v>4074</v>
      </c>
      <c r="C3998" s="1">
        <v>45274</v>
      </c>
      <c r="D3998" t="s">
        <v>32</v>
      </c>
      <c r="E3998" t="s">
        <v>156</v>
      </c>
      <c r="F3998" t="s">
        <v>11</v>
      </c>
      <c r="G3998" t="s">
        <v>33</v>
      </c>
      <c r="H3998" s="3">
        <v>8857.4599999999991</v>
      </c>
      <c r="I3998" s="3">
        <v>8910.5</v>
      </c>
    </row>
    <row r="3999" spans="2:9" x14ac:dyDescent="0.65">
      <c r="B3999" t="s">
        <v>4075</v>
      </c>
      <c r="C3999" s="1">
        <v>45534</v>
      </c>
      <c r="D3999" t="s">
        <v>27</v>
      </c>
      <c r="E3999" t="s">
        <v>103</v>
      </c>
      <c r="F3999" t="s">
        <v>47</v>
      </c>
      <c r="G3999" t="s">
        <v>12</v>
      </c>
      <c r="H3999" s="3">
        <v>5523.08</v>
      </c>
      <c r="I3999" s="3">
        <v>5533.93</v>
      </c>
    </row>
    <row r="4000" spans="2:9" x14ac:dyDescent="0.65">
      <c r="B4000" t="s">
        <v>4076</v>
      </c>
      <c r="C4000" s="1">
        <v>44869</v>
      </c>
      <c r="D4000" t="s">
        <v>24</v>
      </c>
      <c r="E4000" t="s">
        <v>50</v>
      </c>
      <c r="F4000" t="s">
        <v>16</v>
      </c>
      <c r="G4000" t="s">
        <v>17</v>
      </c>
      <c r="H4000" s="3">
        <v>2490.77</v>
      </c>
      <c r="I4000" s="3">
        <v>2537.4</v>
      </c>
    </row>
    <row r="4001" spans="2:9" x14ac:dyDescent="0.65">
      <c r="B4001" t="s">
        <v>4077</v>
      </c>
      <c r="C4001" s="1">
        <v>44869</v>
      </c>
      <c r="D4001" t="s">
        <v>32</v>
      </c>
      <c r="E4001" t="s">
        <v>95</v>
      </c>
      <c r="F4001" t="s">
        <v>21</v>
      </c>
      <c r="G4001" t="s">
        <v>12</v>
      </c>
      <c r="H4001" s="3">
        <v>7218.06</v>
      </c>
      <c r="I4001" s="3">
        <v>7303.94</v>
      </c>
    </row>
    <row r="4002" spans="2:9" x14ac:dyDescent="0.65">
      <c r="B4002" t="s">
        <v>4078</v>
      </c>
      <c r="C4002" s="1">
        <v>45307</v>
      </c>
      <c r="D4002" t="s">
        <v>14</v>
      </c>
      <c r="E4002" t="s">
        <v>138</v>
      </c>
      <c r="F4002" t="s">
        <v>47</v>
      </c>
      <c r="G4002" t="s">
        <v>33</v>
      </c>
      <c r="H4002" s="3">
        <v>5489.31</v>
      </c>
      <c r="I4002" s="3">
        <v>5531.07</v>
      </c>
    </row>
    <row r="4003" spans="2:9" x14ac:dyDescent="0.65">
      <c r="B4003" t="s">
        <v>4079</v>
      </c>
      <c r="C4003" s="1">
        <v>44955</v>
      </c>
      <c r="D4003" t="s">
        <v>45</v>
      </c>
      <c r="E4003" t="s">
        <v>103</v>
      </c>
      <c r="F4003" t="s">
        <v>47</v>
      </c>
      <c r="G4003" t="s">
        <v>41</v>
      </c>
      <c r="H4003" s="3">
        <v>5140.46</v>
      </c>
      <c r="I4003" s="3">
        <v>5175.1400000000003</v>
      </c>
    </row>
    <row r="4004" spans="2:9" x14ac:dyDescent="0.65">
      <c r="B4004" t="s">
        <v>4080</v>
      </c>
      <c r="C4004" s="1">
        <v>45644</v>
      </c>
      <c r="D4004" t="s">
        <v>35</v>
      </c>
      <c r="E4004" t="s">
        <v>75</v>
      </c>
      <c r="F4004" t="s">
        <v>30</v>
      </c>
      <c r="G4004" t="s">
        <v>12</v>
      </c>
      <c r="H4004" s="3">
        <v>2328.96</v>
      </c>
      <c r="I4004" s="3">
        <v>2403.31</v>
      </c>
    </row>
    <row r="4005" spans="2:9" x14ac:dyDescent="0.65">
      <c r="B4005" t="s">
        <v>4081</v>
      </c>
      <c r="C4005" s="1">
        <v>45569</v>
      </c>
      <c r="D4005" t="s">
        <v>14</v>
      </c>
      <c r="E4005" t="s">
        <v>122</v>
      </c>
      <c r="F4005" t="s">
        <v>47</v>
      </c>
      <c r="G4005" t="s">
        <v>12</v>
      </c>
      <c r="H4005" s="3">
        <v>5654.47</v>
      </c>
      <c r="I4005" s="3">
        <v>5713.68</v>
      </c>
    </row>
    <row r="4006" spans="2:9" x14ac:dyDescent="0.65">
      <c r="B4006" t="s">
        <v>4082</v>
      </c>
      <c r="C4006" s="1">
        <v>44610</v>
      </c>
      <c r="D4006" t="s">
        <v>19</v>
      </c>
      <c r="E4006" t="s">
        <v>36</v>
      </c>
      <c r="F4006" t="s">
        <v>21</v>
      </c>
      <c r="G4006" t="s">
        <v>12</v>
      </c>
      <c r="H4006" s="3">
        <v>6925.55</v>
      </c>
      <c r="I4006" s="3">
        <v>6952.11</v>
      </c>
    </row>
    <row r="4007" spans="2:9" x14ac:dyDescent="0.65">
      <c r="B4007" t="s">
        <v>4083</v>
      </c>
      <c r="C4007" s="1">
        <v>45397</v>
      </c>
      <c r="D4007" t="s">
        <v>32</v>
      </c>
      <c r="E4007" t="s">
        <v>10</v>
      </c>
      <c r="F4007" t="s">
        <v>21</v>
      </c>
      <c r="G4007" t="s">
        <v>58</v>
      </c>
      <c r="H4007" s="3">
        <v>2742.11</v>
      </c>
      <c r="I4007" s="3">
        <v>2819.25</v>
      </c>
    </row>
    <row r="4008" spans="2:9" x14ac:dyDescent="0.65">
      <c r="B4008" t="s">
        <v>4084</v>
      </c>
      <c r="C4008" s="1">
        <v>45177</v>
      </c>
      <c r="D4008" t="s">
        <v>35</v>
      </c>
      <c r="E4008" t="s">
        <v>363</v>
      </c>
      <c r="F4008" t="s">
        <v>47</v>
      </c>
      <c r="G4008" t="s">
        <v>69</v>
      </c>
      <c r="H4008" s="3">
        <v>1008.56</v>
      </c>
      <c r="I4008" s="3">
        <v>1026.08</v>
      </c>
    </row>
    <row r="4009" spans="2:9" x14ac:dyDescent="0.65">
      <c r="B4009" t="s">
        <v>4085</v>
      </c>
      <c r="C4009" s="1">
        <v>44775</v>
      </c>
      <c r="D4009" t="s">
        <v>24</v>
      </c>
      <c r="E4009" t="s">
        <v>296</v>
      </c>
      <c r="F4009" t="s">
        <v>11</v>
      </c>
      <c r="G4009" t="s">
        <v>12</v>
      </c>
      <c r="H4009" s="3">
        <v>4732.91</v>
      </c>
      <c r="I4009" s="3">
        <v>4768.74</v>
      </c>
    </row>
    <row r="4010" spans="2:9" x14ac:dyDescent="0.65">
      <c r="B4010" t="s">
        <v>4086</v>
      </c>
      <c r="C4010" s="1">
        <v>45196</v>
      </c>
      <c r="D4010" t="s">
        <v>9</v>
      </c>
      <c r="E4010" t="s">
        <v>15</v>
      </c>
      <c r="F4010" t="s">
        <v>47</v>
      </c>
      <c r="G4010" t="s">
        <v>17</v>
      </c>
      <c r="H4010" s="3">
        <v>6893.66</v>
      </c>
      <c r="I4010" s="3">
        <v>6986.43</v>
      </c>
    </row>
    <row r="4011" spans="2:9" x14ac:dyDescent="0.65">
      <c r="B4011" t="s">
        <v>4087</v>
      </c>
      <c r="C4011" s="1">
        <v>44875</v>
      </c>
      <c r="D4011" t="s">
        <v>9</v>
      </c>
      <c r="E4011" t="s">
        <v>254</v>
      </c>
      <c r="F4011" t="s">
        <v>47</v>
      </c>
      <c r="G4011" t="s">
        <v>48</v>
      </c>
      <c r="H4011" s="3">
        <v>7054.38</v>
      </c>
      <c r="I4011" s="3">
        <v>7067.3</v>
      </c>
    </row>
    <row r="4012" spans="2:9" x14ac:dyDescent="0.65">
      <c r="B4012" t="s">
        <v>4088</v>
      </c>
      <c r="C4012" s="1">
        <v>45575</v>
      </c>
      <c r="D4012" t="s">
        <v>9</v>
      </c>
      <c r="E4012" t="s">
        <v>10</v>
      </c>
      <c r="F4012" t="s">
        <v>11</v>
      </c>
      <c r="G4012" t="s">
        <v>41</v>
      </c>
      <c r="H4012" s="3">
        <v>3275.22</v>
      </c>
      <c r="I4012" s="3">
        <v>3335.83</v>
      </c>
    </row>
    <row r="4013" spans="2:9" x14ac:dyDescent="0.65">
      <c r="B4013" t="s">
        <v>4089</v>
      </c>
      <c r="C4013" s="1">
        <v>45377</v>
      </c>
      <c r="D4013" t="s">
        <v>35</v>
      </c>
      <c r="E4013" t="s">
        <v>29</v>
      </c>
      <c r="F4013" t="s">
        <v>16</v>
      </c>
      <c r="G4013" t="s">
        <v>12</v>
      </c>
      <c r="H4013" s="3">
        <v>1128.29</v>
      </c>
      <c r="I4013" s="3">
        <v>1179.83</v>
      </c>
    </row>
    <row r="4014" spans="2:9" x14ac:dyDescent="0.65">
      <c r="B4014" t="s">
        <v>4090</v>
      </c>
      <c r="C4014" s="1">
        <v>44987</v>
      </c>
      <c r="D4014" t="s">
        <v>9</v>
      </c>
      <c r="E4014" t="s">
        <v>66</v>
      </c>
      <c r="F4014" t="s">
        <v>21</v>
      </c>
      <c r="G4014" t="s">
        <v>37</v>
      </c>
      <c r="H4014" s="3">
        <v>9603.41</v>
      </c>
      <c r="I4014" s="3">
        <v>9613.81</v>
      </c>
    </row>
    <row r="4015" spans="2:9" x14ac:dyDescent="0.65">
      <c r="B4015" t="s">
        <v>4091</v>
      </c>
      <c r="C4015" s="1">
        <v>45136</v>
      </c>
      <c r="D4015" t="s">
        <v>32</v>
      </c>
      <c r="E4015" t="s">
        <v>135</v>
      </c>
      <c r="F4015" t="s">
        <v>21</v>
      </c>
      <c r="G4015" t="s">
        <v>69</v>
      </c>
      <c r="H4015" s="3">
        <v>5650.5</v>
      </c>
      <c r="I4015" s="3">
        <v>5702.79</v>
      </c>
    </row>
    <row r="4016" spans="2:9" x14ac:dyDescent="0.65">
      <c r="B4016" t="s">
        <v>4092</v>
      </c>
      <c r="C4016" s="1">
        <v>44598</v>
      </c>
      <c r="D4016" t="s">
        <v>45</v>
      </c>
      <c r="E4016" t="s">
        <v>77</v>
      </c>
      <c r="F4016" t="s">
        <v>30</v>
      </c>
      <c r="G4016" t="s">
        <v>12</v>
      </c>
      <c r="H4016" s="3">
        <v>3051.94</v>
      </c>
      <c r="I4016" s="3">
        <v>3082.83</v>
      </c>
    </row>
    <row r="4017" spans="2:9" x14ac:dyDescent="0.65">
      <c r="B4017" t="s">
        <v>4093</v>
      </c>
      <c r="C4017" s="1">
        <v>44698</v>
      </c>
      <c r="D4017" t="s">
        <v>9</v>
      </c>
      <c r="E4017" t="s">
        <v>296</v>
      </c>
      <c r="F4017" t="s">
        <v>47</v>
      </c>
      <c r="G4017" t="s">
        <v>58</v>
      </c>
      <c r="H4017" s="3">
        <v>4080.21</v>
      </c>
      <c r="I4017" s="3">
        <v>4136.2299999999996</v>
      </c>
    </row>
    <row r="4018" spans="2:9" x14ac:dyDescent="0.65">
      <c r="B4018" t="s">
        <v>4094</v>
      </c>
      <c r="C4018" s="1">
        <v>44907</v>
      </c>
      <c r="D4018" t="s">
        <v>24</v>
      </c>
      <c r="E4018" t="s">
        <v>25</v>
      </c>
      <c r="F4018" t="s">
        <v>30</v>
      </c>
      <c r="G4018" t="s">
        <v>12</v>
      </c>
      <c r="H4018" s="3">
        <v>5153.37</v>
      </c>
      <c r="I4018" s="3">
        <v>5231.1899999999996</v>
      </c>
    </row>
    <row r="4019" spans="2:9" x14ac:dyDescent="0.65">
      <c r="B4019" t="s">
        <v>4095</v>
      </c>
      <c r="C4019" s="1">
        <v>44938</v>
      </c>
      <c r="D4019" t="s">
        <v>14</v>
      </c>
      <c r="E4019" t="s">
        <v>68</v>
      </c>
      <c r="F4019" t="s">
        <v>11</v>
      </c>
      <c r="G4019" t="s">
        <v>12</v>
      </c>
      <c r="H4019" s="3">
        <v>6266.27</v>
      </c>
      <c r="I4019" s="3">
        <v>6363.57</v>
      </c>
    </row>
    <row r="4020" spans="2:9" x14ac:dyDescent="0.65">
      <c r="B4020" t="s">
        <v>4096</v>
      </c>
      <c r="C4020" s="1">
        <v>45457</v>
      </c>
      <c r="D4020" t="s">
        <v>45</v>
      </c>
      <c r="E4020" t="s">
        <v>254</v>
      </c>
      <c r="F4020" t="s">
        <v>30</v>
      </c>
      <c r="G4020" t="s">
        <v>41</v>
      </c>
      <c r="H4020" s="3">
        <v>6421.75</v>
      </c>
      <c r="I4020" s="3">
        <v>6471.92</v>
      </c>
    </row>
    <row r="4021" spans="2:9" x14ac:dyDescent="0.65">
      <c r="B4021" t="s">
        <v>4097</v>
      </c>
      <c r="C4021" s="1">
        <v>44914</v>
      </c>
      <c r="D4021" t="s">
        <v>9</v>
      </c>
      <c r="E4021" t="s">
        <v>110</v>
      </c>
      <c r="F4021" t="s">
        <v>21</v>
      </c>
      <c r="G4021" t="s">
        <v>69</v>
      </c>
      <c r="H4021" s="3">
        <v>8290.2000000000007</v>
      </c>
      <c r="I4021" s="3">
        <v>8386.7800000000007</v>
      </c>
    </row>
    <row r="4022" spans="2:9" x14ac:dyDescent="0.65">
      <c r="B4022" t="s">
        <v>4098</v>
      </c>
      <c r="C4022" s="1">
        <v>45320</v>
      </c>
      <c r="D4022" t="s">
        <v>45</v>
      </c>
      <c r="E4022" t="s">
        <v>68</v>
      </c>
      <c r="F4022" t="s">
        <v>30</v>
      </c>
      <c r="G4022" t="s">
        <v>33</v>
      </c>
      <c r="H4022" s="3">
        <v>2153.35</v>
      </c>
      <c r="I4022" s="3">
        <v>2225.13</v>
      </c>
    </row>
    <row r="4023" spans="2:9" x14ac:dyDescent="0.65">
      <c r="B4023" t="s">
        <v>4099</v>
      </c>
      <c r="C4023" s="1">
        <v>44992</v>
      </c>
      <c r="D4023" t="s">
        <v>19</v>
      </c>
      <c r="E4023" t="s">
        <v>128</v>
      </c>
      <c r="F4023" t="s">
        <v>21</v>
      </c>
      <c r="G4023" t="s">
        <v>12</v>
      </c>
      <c r="H4023" s="3">
        <v>8708.59</v>
      </c>
      <c r="I4023" s="3">
        <v>8745.26</v>
      </c>
    </row>
    <row r="4024" spans="2:9" x14ac:dyDescent="0.65">
      <c r="B4024" t="s">
        <v>4100</v>
      </c>
      <c r="C4024" s="1">
        <v>45562</v>
      </c>
      <c r="D4024" t="s">
        <v>19</v>
      </c>
      <c r="E4024" t="s">
        <v>180</v>
      </c>
      <c r="F4024" t="s">
        <v>30</v>
      </c>
      <c r="G4024" t="s">
        <v>12</v>
      </c>
      <c r="H4024" s="3">
        <v>4975.8599999999997</v>
      </c>
      <c r="I4024" s="3">
        <v>5049.74</v>
      </c>
    </row>
    <row r="4025" spans="2:9" x14ac:dyDescent="0.65">
      <c r="B4025" t="s">
        <v>4101</v>
      </c>
      <c r="C4025" s="1">
        <v>44716</v>
      </c>
      <c r="D4025" t="s">
        <v>35</v>
      </c>
      <c r="E4025" t="s">
        <v>15</v>
      </c>
      <c r="F4025" t="s">
        <v>11</v>
      </c>
      <c r="G4025" t="s">
        <v>33</v>
      </c>
      <c r="H4025" s="3">
        <v>3054.34</v>
      </c>
      <c r="I4025" s="3">
        <v>3108.36</v>
      </c>
    </row>
    <row r="4026" spans="2:9" x14ac:dyDescent="0.65">
      <c r="B4026" t="s">
        <v>4102</v>
      </c>
      <c r="C4026" s="1">
        <v>45515</v>
      </c>
      <c r="D4026" t="s">
        <v>9</v>
      </c>
      <c r="E4026" t="s">
        <v>122</v>
      </c>
      <c r="F4026" t="s">
        <v>30</v>
      </c>
      <c r="G4026" t="s">
        <v>41</v>
      </c>
      <c r="H4026" s="3">
        <v>9315.4500000000007</v>
      </c>
      <c r="I4026" s="3">
        <v>9354.5499999999993</v>
      </c>
    </row>
    <row r="4027" spans="2:9" x14ac:dyDescent="0.65">
      <c r="B4027" t="s">
        <v>4103</v>
      </c>
      <c r="C4027" s="1">
        <v>45470</v>
      </c>
      <c r="D4027" t="s">
        <v>24</v>
      </c>
      <c r="E4027" t="s">
        <v>77</v>
      </c>
      <c r="F4027" t="s">
        <v>16</v>
      </c>
      <c r="G4027" t="s">
        <v>41</v>
      </c>
      <c r="H4027" s="3">
        <v>5765.68</v>
      </c>
      <c r="I4027" s="3">
        <v>5790.84</v>
      </c>
    </row>
    <row r="4028" spans="2:9" x14ac:dyDescent="0.65">
      <c r="B4028" t="s">
        <v>4104</v>
      </c>
      <c r="C4028" s="1">
        <v>44820</v>
      </c>
      <c r="D4028" t="s">
        <v>9</v>
      </c>
      <c r="E4028" t="s">
        <v>122</v>
      </c>
      <c r="F4028" t="s">
        <v>16</v>
      </c>
      <c r="G4028" t="s">
        <v>17</v>
      </c>
      <c r="H4028" s="3">
        <v>9298.68</v>
      </c>
      <c r="I4028" s="3">
        <v>9385.2000000000007</v>
      </c>
    </row>
    <row r="4029" spans="2:9" x14ac:dyDescent="0.65">
      <c r="B4029" t="s">
        <v>4105</v>
      </c>
      <c r="C4029" s="1">
        <v>44925</v>
      </c>
      <c r="D4029" t="s">
        <v>39</v>
      </c>
      <c r="E4029" t="s">
        <v>128</v>
      </c>
      <c r="F4029" t="s">
        <v>21</v>
      </c>
      <c r="G4029" t="s">
        <v>41</v>
      </c>
      <c r="H4029" s="3">
        <v>8216.6299999999992</v>
      </c>
      <c r="I4029" s="3">
        <v>8233.7000000000007</v>
      </c>
    </row>
    <row r="4030" spans="2:9" x14ac:dyDescent="0.65">
      <c r="B4030" t="s">
        <v>4106</v>
      </c>
      <c r="C4030" s="1">
        <v>45646</v>
      </c>
      <c r="D4030" t="s">
        <v>32</v>
      </c>
      <c r="E4030" t="s">
        <v>62</v>
      </c>
      <c r="F4030" t="s">
        <v>21</v>
      </c>
      <c r="G4030" t="s">
        <v>69</v>
      </c>
      <c r="H4030" s="3">
        <v>968.36</v>
      </c>
      <c r="I4030" s="3">
        <v>1043.8</v>
      </c>
    </row>
    <row r="4031" spans="2:9" x14ac:dyDescent="0.65">
      <c r="B4031" t="s">
        <v>4107</v>
      </c>
      <c r="C4031" s="1">
        <v>45381</v>
      </c>
      <c r="D4031" t="s">
        <v>14</v>
      </c>
      <c r="E4031" t="s">
        <v>180</v>
      </c>
      <c r="F4031" t="s">
        <v>16</v>
      </c>
      <c r="G4031" t="s">
        <v>12</v>
      </c>
      <c r="H4031" s="3">
        <v>6456.83</v>
      </c>
      <c r="I4031" s="3">
        <v>6477.74</v>
      </c>
    </row>
    <row r="4032" spans="2:9" x14ac:dyDescent="0.65">
      <c r="B4032" t="s">
        <v>4108</v>
      </c>
      <c r="C4032" s="1">
        <v>45486</v>
      </c>
      <c r="D4032" t="s">
        <v>45</v>
      </c>
      <c r="E4032" t="s">
        <v>135</v>
      </c>
      <c r="F4032" t="s">
        <v>16</v>
      </c>
      <c r="G4032" t="s">
        <v>12</v>
      </c>
      <c r="H4032" s="3">
        <v>2353.5700000000002</v>
      </c>
      <c r="I4032" s="3">
        <v>2417.83</v>
      </c>
    </row>
    <row r="4033" spans="2:9" x14ac:dyDescent="0.65">
      <c r="B4033" t="s">
        <v>4109</v>
      </c>
      <c r="C4033" s="1">
        <v>45370</v>
      </c>
      <c r="D4033" t="s">
        <v>27</v>
      </c>
      <c r="E4033" t="s">
        <v>64</v>
      </c>
      <c r="F4033" t="s">
        <v>16</v>
      </c>
      <c r="G4033" t="s">
        <v>69</v>
      </c>
      <c r="H4033" s="3">
        <v>7561.34</v>
      </c>
      <c r="I4033" s="3">
        <v>7621.12</v>
      </c>
    </row>
    <row r="4034" spans="2:9" x14ac:dyDescent="0.65">
      <c r="B4034" t="s">
        <v>4110</v>
      </c>
      <c r="C4034" s="1">
        <v>44942</v>
      </c>
      <c r="D4034" t="s">
        <v>19</v>
      </c>
      <c r="E4034" t="s">
        <v>156</v>
      </c>
      <c r="F4034" t="s">
        <v>11</v>
      </c>
      <c r="G4034" t="s">
        <v>37</v>
      </c>
      <c r="H4034" s="3">
        <v>1104.8800000000001</v>
      </c>
      <c r="I4034" s="3">
        <v>1173.1500000000001</v>
      </c>
    </row>
    <row r="4035" spans="2:9" x14ac:dyDescent="0.65">
      <c r="B4035" t="s">
        <v>4111</v>
      </c>
      <c r="C4035" s="1">
        <v>44720</v>
      </c>
      <c r="D4035" t="s">
        <v>27</v>
      </c>
      <c r="E4035" t="s">
        <v>135</v>
      </c>
      <c r="F4035" t="s">
        <v>21</v>
      </c>
      <c r="G4035" t="s">
        <v>58</v>
      </c>
      <c r="H4035" s="3">
        <v>4712.3999999999996</v>
      </c>
      <c r="I4035" s="3">
        <v>4810.8</v>
      </c>
    </row>
    <row r="4036" spans="2:9" x14ac:dyDescent="0.65">
      <c r="B4036" t="s">
        <v>4112</v>
      </c>
      <c r="C4036" s="1">
        <v>45378</v>
      </c>
      <c r="D4036" t="s">
        <v>39</v>
      </c>
      <c r="E4036" t="s">
        <v>147</v>
      </c>
      <c r="F4036" t="s">
        <v>11</v>
      </c>
      <c r="G4036" t="s">
        <v>69</v>
      </c>
      <c r="H4036" s="3">
        <v>8831.74</v>
      </c>
      <c r="I4036" s="3">
        <v>8862.59</v>
      </c>
    </row>
    <row r="4037" spans="2:9" x14ac:dyDescent="0.65">
      <c r="B4037" t="s">
        <v>4113</v>
      </c>
      <c r="C4037" s="1">
        <v>44671</v>
      </c>
      <c r="D4037" t="s">
        <v>19</v>
      </c>
      <c r="E4037" t="s">
        <v>87</v>
      </c>
      <c r="F4037" t="s">
        <v>11</v>
      </c>
      <c r="G4037" t="s">
        <v>12</v>
      </c>
      <c r="H4037" s="3">
        <v>7805.4</v>
      </c>
      <c r="I4037" s="3">
        <v>7891.33</v>
      </c>
    </row>
    <row r="4038" spans="2:9" x14ac:dyDescent="0.65">
      <c r="B4038" t="s">
        <v>4114</v>
      </c>
      <c r="C4038" s="1">
        <v>45141</v>
      </c>
      <c r="D4038" t="s">
        <v>32</v>
      </c>
      <c r="E4038" t="s">
        <v>36</v>
      </c>
      <c r="F4038" t="s">
        <v>16</v>
      </c>
      <c r="G4038" t="s">
        <v>37</v>
      </c>
      <c r="H4038" s="3">
        <v>366.2</v>
      </c>
      <c r="I4038" s="3">
        <v>411</v>
      </c>
    </row>
    <row r="4039" spans="2:9" x14ac:dyDescent="0.65">
      <c r="B4039" t="s">
        <v>4115</v>
      </c>
      <c r="C4039" s="1">
        <v>44965</v>
      </c>
      <c r="D4039" t="s">
        <v>39</v>
      </c>
      <c r="E4039" t="s">
        <v>270</v>
      </c>
      <c r="F4039" t="s">
        <v>16</v>
      </c>
      <c r="G4039" t="s">
        <v>33</v>
      </c>
      <c r="H4039" s="3">
        <v>3328.77</v>
      </c>
      <c r="I4039" s="3">
        <v>3380.25</v>
      </c>
    </row>
    <row r="4040" spans="2:9" x14ac:dyDescent="0.65">
      <c r="B4040" t="s">
        <v>4116</v>
      </c>
      <c r="C4040" s="1">
        <v>45276</v>
      </c>
      <c r="D4040" t="s">
        <v>27</v>
      </c>
      <c r="E4040" t="s">
        <v>15</v>
      </c>
      <c r="F4040" t="s">
        <v>21</v>
      </c>
      <c r="G4040" t="s">
        <v>22</v>
      </c>
      <c r="H4040" s="3">
        <v>1752.94</v>
      </c>
      <c r="I4040" s="3">
        <v>1822.79</v>
      </c>
    </row>
    <row r="4041" spans="2:9" x14ac:dyDescent="0.65">
      <c r="B4041" t="s">
        <v>4117</v>
      </c>
      <c r="C4041" s="1">
        <v>44672</v>
      </c>
      <c r="D4041" t="s">
        <v>32</v>
      </c>
      <c r="E4041" t="s">
        <v>54</v>
      </c>
      <c r="F4041" t="s">
        <v>47</v>
      </c>
      <c r="G4041" t="s">
        <v>41</v>
      </c>
      <c r="H4041" s="3">
        <v>818.33</v>
      </c>
      <c r="I4041" s="3">
        <v>883.66</v>
      </c>
    </row>
    <row r="4042" spans="2:9" x14ac:dyDescent="0.65">
      <c r="B4042" t="s">
        <v>4118</v>
      </c>
      <c r="C4042" s="1">
        <v>45129</v>
      </c>
      <c r="D4042" t="s">
        <v>39</v>
      </c>
      <c r="E4042" t="s">
        <v>66</v>
      </c>
      <c r="F4042" t="s">
        <v>47</v>
      </c>
      <c r="G4042" t="s">
        <v>33</v>
      </c>
      <c r="H4042" s="3">
        <v>2599.8200000000002</v>
      </c>
      <c r="I4042" s="3">
        <v>2650.02</v>
      </c>
    </row>
    <row r="4043" spans="2:9" x14ac:dyDescent="0.65">
      <c r="B4043" t="s">
        <v>4119</v>
      </c>
      <c r="C4043" s="1">
        <v>44926</v>
      </c>
      <c r="D4043" t="s">
        <v>27</v>
      </c>
      <c r="E4043" t="s">
        <v>84</v>
      </c>
      <c r="F4043" t="s">
        <v>47</v>
      </c>
      <c r="G4043" t="s">
        <v>37</v>
      </c>
      <c r="H4043" s="3">
        <v>899.36</v>
      </c>
      <c r="I4043" s="3">
        <v>980.81</v>
      </c>
    </row>
    <row r="4044" spans="2:9" x14ac:dyDescent="0.65">
      <c r="B4044" t="s">
        <v>4120</v>
      </c>
      <c r="C4044" s="1">
        <v>45654</v>
      </c>
      <c r="D4044" t="s">
        <v>35</v>
      </c>
      <c r="E4044" t="s">
        <v>135</v>
      </c>
      <c r="F4044" t="s">
        <v>47</v>
      </c>
      <c r="G4044" t="s">
        <v>69</v>
      </c>
      <c r="H4044" s="3">
        <v>4415.91</v>
      </c>
      <c r="I4044" s="3">
        <v>4509.7299999999996</v>
      </c>
    </row>
    <row r="4045" spans="2:9" x14ac:dyDescent="0.65">
      <c r="B4045" t="s">
        <v>4121</v>
      </c>
      <c r="C4045" s="1">
        <v>44722</v>
      </c>
      <c r="D4045" t="s">
        <v>14</v>
      </c>
      <c r="E4045" t="s">
        <v>25</v>
      </c>
      <c r="F4045" t="s">
        <v>47</v>
      </c>
      <c r="G4045" t="s">
        <v>12</v>
      </c>
      <c r="H4045" s="3">
        <v>3965.95</v>
      </c>
      <c r="I4045" s="3">
        <v>3982.97</v>
      </c>
    </row>
    <row r="4046" spans="2:9" x14ac:dyDescent="0.65">
      <c r="B4046" t="s">
        <v>4122</v>
      </c>
      <c r="C4046" s="1">
        <v>45275</v>
      </c>
      <c r="D4046" t="s">
        <v>35</v>
      </c>
      <c r="E4046" t="s">
        <v>43</v>
      </c>
      <c r="F4046" t="s">
        <v>16</v>
      </c>
      <c r="G4046" t="s">
        <v>22</v>
      </c>
      <c r="H4046" s="3">
        <v>9348.27</v>
      </c>
      <c r="I4046" s="3">
        <v>9428.19</v>
      </c>
    </row>
    <row r="4047" spans="2:9" x14ac:dyDescent="0.65">
      <c r="B4047" t="s">
        <v>4123</v>
      </c>
      <c r="C4047" s="1">
        <v>45319</v>
      </c>
      <c r="D4047" t="s">
        <v>39</v>
      </c>
      <c r="E4047" t="s">
        <v>84</v>
      </c>
      <c r="F4047" t="s">
        <v>11</v>
      </c>
      <c r="G4047" t="s">
        <v>17</v>
      </c>
      <c r="H4047" s="3">
        <v>193.06</v>
      </c>
      <c r="I4047" s="3">
        <v>286</v>
      </c>
    </row>
    <row r="4048" spans="2:9" x14ac:dyDescent="0.65">
      <c r="B4048" t="s">
        <v>4124</v>
      </c>
      <c r="C4048" s="1">
        <v>45073</v>
      </c>
      <c r="D4048" t="s">
        <v>39</v>
      </c>
      <c r="E4048" t="s">
        <v>180</v>
      </c>
      <c r="F4048" t="s">
        <v>30</v>
      </c>
      <c r="G4048" t="s">
        <v>48</v>
      </c>
      <c r="H4048" s="3">
        <v>8230.1200000000008</v>
      </c>
      <c r="I4048" s="3">
        <v>8261.32</v>
      </c>
    </row>
    <row r="4049" spans="2:9" x14ac:dyDescent="0.65">
      <c r="B4049" t="s">
        <v>4125</v>
      </c>
      <c r="C4049" s="1">
        <v>45222</v>
      </c>
      <c r="D4049" t="s">
        <v>45</v>
      </c>
      <c r="E4049" t="s">
        <v>142</v>
      </c>
      <c r="F4049" t="s">
        <v>16</v>
      </c>
      <c r="G4049" t="s">
        <v>69</v>
      </c>
      <c r="H4049" s="3">
        <v>7412.18</v>
      </c>
      <c r="I4049" s="3">
        <v>7459.8</v>
      </c>
    </row>
    <row r="4050" spans="2:9" x14ac:dyDescent="0.65">
      <c r="B4050" t="s">
        <v>4126</v>
      </c>
      <c r="C4050" s="1">
        <v>45277</v>
      </c>
      <c r="D4050" t="s">
        <v>27</v>
      </c>
      <c r="E4050" t="s">
        <v>128</v>
      </c>
      <c r="F4050" t="s">
        <v>16</v>
      </c>
      <c r="G4050" t="s">
        <v>58</v>
      </c>
      <c r="H4050" s="3">
        <v>2347.37</v>
      </c>
      <c r="I4050" s="3">
        <v>2362.41</v>
      </c>
    </row>
    <row r="4051" spans="2:9" x14ac:dyDescent="0.65">
      <c r="B4051" t="s">
        <v>4127</v>
      </c>
      <c r="C4051" s="1">
        <v>45389</v>
      </c>
      <c r="D4051" t="s">
        <v>14</v>
      </c>
      <c r="E4051" t="s">
        <v>174</v>
      </c>
      <c r="F4051" t="s">
        <v>30</v>
      </c>
      <c r="G4051" t="s">
        <v>69</v>
      </c>
      <c r="H4051" s="3">
        <v>9625.65</v>
      </c>
      <c r="I4051" s="3">
        <v>9707.7999999999993</v>
      </c>
    </row>
    <row r="4052" spans="2:9" x14ac:dyDescent="0.65">
      <c r="B4052" t="s">
        <v>4128</v>
      </c>
      <c r="C4052" s="1">
        <v>45251</v>
      </c>
      <c r="D4052" t="s">
        <v>32</v>
      </c>
      <c r="E4052" t="s">
        <v>15</v>
      </c>
      <c r="F4052" t="s">
        <v>47</v>
      </c>
      <c r="G4052" t="s">
        <v>33</v>
      </c>
      <c r="H4052" s="3">
        <v>9447.9500000000007</v>
      </c>
      <c r="I4052" s="3">
        <v>9500.7199999999993</v>
      </c>
    </row>
    <row r="4053" spans="2:9" x14ac:dyDescent="0.65">
      <c r="B4053" t="s">
        <v>4129</v>
      </c>
      <c r="C4053" s="1">
        <v>45516</v>
      </c>
      <c r="D4053" t="s">
        <v>39</v>
      </c>
      <c r="E4053" t="s">
        <v>185</v>
      </c>
      <c r="F4053" t="s">
        <v>47</v>
      </c>
      <c r="G4053" t="s">
        <v>33</v>
      </c>
      <c r="H4053" s="3">
        <v>846.03</v>
      </c>
      <c r="I4053" s="3">
        <v>901.81</v>
      </c>
    </row>
    <row r="4054" spans="2:9" x14ac:dyDescent="0.65">
      <c r="B4054" t="s">
        <v>4130</v>
      </c>
      <c r="C4054" s="1">
        <v>45436</v>
      </c>
      <c r="D4054" t="s">
        <v>39</v>
      </c>
      <c r="E4054" t="s">
        <v>182</v>
      </c>
      <c r="F4054" t="s">
        <v>21</v>
      </c>
      <c r="G4054" t="s">
        <v>12</v>
      </c>
      <c r="H4054" s="3">
        <v>3180.88</v>
      </c>
      <c r="I4054" s="3">
        <v>3229.18</v>
      </c>
    </row>
    <row r="4055" spans="2:9" x14ac:dyDescent="0.65">
      <c r="B4055" t="s">
        <v>4131</v>
      </c>
      <c r="C4055" s="1">
        <v>45482</v>
      </c>
      <c r="D4055" t="s">
        <v>32</v>
      </c>
      <c r="E4055" t="s">
        <v>138</v>
      </c>
      <c r="F4055" t="s">
        <v>11</v>
      </c>
      <c r="G4055" t="s">
        <v>58</v>
      </c>
      <c r="H4055" s="3">
        <v>3802.67</v>
      </c>
      <c r="I4055" s="3">
        <v>3890.45</v>
      </c>
    </row>
    <row r="4056" spans="2:9" x14ac:dyDescent="0.65">
      <c r="B4056" t="s">
        <v>4132</v>
      </c>
      <c r="C4056" s="1">
        <v>44607</v>
      </c>
      <c r="D4056" t="s">
        <v>35</v>
      </c>
      <c r="E4056" t="s">
        <v>84</v>
      </c>
      <c r="F4056" t="s">
        <v>30</v>
      </c>
      <c r="G4056" t="s">
        <v>41</v>
      </c>
      <c r="H4056" s="3">
        <v>7895.37</v>
      </c>
      <c r="I4056" s="3">
        <v>7924.35</v>
      </c>
    </row>
    <row r="4057" spans="2:9" x14ac:dyDescent="0.65">
      <c r="B4057" t="s">
        <v>4133</v>
      </c>
      <c r="C4057" s="1">
        <v>44650</v>
      </c>
      <c r="D4057" t="s">
        <v>32</v>
      </c>
      <c r="E4057" t="s">
        <v>156</v>
      </c>
      <c r="F4057" t="s">
        <v>16</v>
      </c>
      <c r="G4057" t="s">
        <v>58</v>
      </c>
      <c r="H4057" s="3">
        <v>4469.05</v>
      </c>
      <c r="I4057" s="3">
        <v>4491.9399999999996</v>
      </c>
    </row>
    <row r="4058" spans="2:9" x14ac:dyDescent="0.65">
      <c r="B4058" t="s">
        <v>4134</v>
      </c>
      <c r="C4058" s="1">
        <v>44859</v>
      </c>
      <c r="D4058" t="s">
        <v>32</v>
      </c>
      <c r="E4058" t="s">
        <v>110</v>
      </c>
      <c r="F4058" t="s">
        <v>47</v>
      </c>
      <c r="G4058" t="s">
        <v>37</v>
      </c>
      <c r="H4058" s="3">
        <v>2457.06</v>
      </c>
      <c r="I4058" s="3">
        <v>2531.39</v>
      </c>
    </row>
    <row r="4059" spans="2:9" x14ac:dyDescent="0.65">
      <c r="B4059" t="s">
        <v>4135</v>
      </c>
      <c r="C4059" s="1">
        <v>44911</v>
      </c>
      <c r="D4059" t="s">
        <v>39</v>
      </c>
      <c r="E4059" t="s">
        <v>25</v>
      </c>
      <c r="F4059" t="s">
        <v>11</v>
      </c>
      <c r="G4059" t="s">
        <v>69</v>
      </c>
      <c r="H4059" s="3">
        <v>8266.6</v>
      </c>
      <c r="I4059" s="3">
        <v>8307.5300000000007</v>
      </c>
    </row>
    <row r="4060" spans="2:9" x14ac:dyDescent="0.65">
      <c r="B4060" t="s">
        <v>4136</v>
      </c>
      <c r="C4060" s="1">
        <v>45552</v>
      </c>
      <c r="D4060" t="s">
        <v>32</v>
      </c>
      <c r="E4060" t="s">
        <v>25</v>
      </c>
      <c r="F4060" t="s">
        <v>21</v>
      </c>
      <c r="G4060" t="s">
        <v>22</v>
      </c>
      <c r="H4060" s="3">
        <v>8132.29</v>
      </c>
      <c r="I4060" s="3">
        <v>8186.76</v>
      </c>
    </row>
    <row r="4061" spans="2:9" x14ac:dyDescent="0.65">
      <c r="B4061" t="s">
        <v>4137</v>
      </c>
      <c r="C4061" s="1">
        <v>44886</v>
      </c>
      <c r="D4061" t="s">
        <v>32</v>
      </c>
      <c r="E4061" t="s">
        <v>103</v>
      </c>
      <c r="F4061" t="s">
        <v>30</v>
      </c>
      <c r="G4061" t="s">
        <v>22</v>
      </c>
      <c r="H4061" s="3">
        <v>3861.53</v>
      </c>
      <c r="I4061" s="3">
        <v>3953.7</v>
      </c>
    </row>
    <row r="4062" spans="2:9" x14ac:dyDescent="0.65">
      <c r="B4062" t="s">
        <v>4138</v>
      </c>
      <c r="C4062" s="1">
        <v>45355</v>
      </c>
      <c r="D4062" t="s">
        <v>35</v>
      </c>
      <c r="E4062" t="s">
        <v>75</v>
      </c>
      <c r="F4062" t="s">
        <v>30</v>
      </c>
      <c r="G4062" t="s">
        <v>33</v>
      </c>
      <c r="H4062" s="3">
        <v>3565.04</v>
      </c>
      <c r="I4062" s="3">
        <v>3584.76</v>
      </c>
    </row>
    <row r="4063" spans="2:9" x14ac:dyDescent="0.65">
      <c r="B4063" t="s">
        <v>4139</v>
      </c>
      <c r="C4063" s="1">
        <v>45238</v>
      </c>
      <c r="D4063" t="s">
        <v>24</v>
      </c>
      <c r="E4063" t="s">
        <v>103</v>
      </c>
      <c r="F4063" t="s">
        <v>16</v>
      </c>
      <c r="G4063" t="s">
        <v>48</v>
      </c>
      <c r="H4063" s="3">
        <v>8542.66</v>
      </c>
      <c r="I4063" s="3">
        <v>8587.6200000000008</v>
      </c>
    </row>
    <row r="4064" spans="2:9" x14ac:dyDescent="0.65">
      <c r="B4064" t="s">
        <v>4140</v>
      </c>
      <c r="C4064" s="1">
        <v>45577</v>
      </c>
      <c r="D4064" t="s">
        <v>24</v>
      </c>
      <c r="E4064" t="s">
        <v>122</v>
      </c>
      <c r="F4064" t="s">
        <v>21</v>
      </c>
      <c r="G4064" t="s">
        <v>12</v>
      </c>
      <c r="H4064" s="3">
        <v>7505.24</v>
      </c>
      <c r="I4064" s="3">
        <v>7527.65</v>
      </c>
    </row>
    <row r="4065" spans="2:9" x14ac:dyDescent="0.65">
      <c r="B4065" t="s">
        <v>4141</v>
      </c>
      <c r="C4065" s="1">
        <v>44584</v>
      </c>
      <c r="D4065" t="s">
        <v>39</v>
      </c>
      <c r="E4065" t="s">
        <v>90</v>
      </c>
      <c r="F4065" t="s">
        <v>21</v>
      </c>
      <c r="G4065" t="s">
        <v>48</v>
      </c>
      <c r="H4065" s="3">
        <v>445.95</v>
      </c>
      <c r="I4065" s="3">
        <v>478.65</v>
      </c>
    </row>
    <row r="4066" spans="2:9" x14ac:dyDescent="0.65">
      <c r="B4066" t="s">
        <v>4142</v>
      </c>
      <c r="C4066" s="1">
        <v>44991</v>
      </c>
      <c r="D4066" t="s">
        <v>32</v>
      </c>
      <c r="E4066" t="s">
        <v>54</v>
      </c>
      <c r="F4066" t="s">
        <v>30</v>
      </c>
      <c r="G4066" t="s">
        <v>48</v>
      </c>
      <c r="H4066" s="3">
        <v>6701.96</v>
      </c>
      <c r="I4066" s="3">
        <v>6768.71</v>
      </c>
    </row>
    <row r="4067" spans="2:9" x14ac:dyDescent="0.65">
      <c r="B4067" t="s">
        <v>4143</v>
      </c>
      <c r="C4067" s="1">
        <v>45093</v>
      </c>
      <c r="D4067" t="s">
        <v>14</v>
      </c>
      <c r="E4067" t="s">
        <v>15</v>
      </c>
      <c r="F4067" t="s">
        <v>30</v>
      </c>
      <c r="G4067" t="s">
        <v>33</v>
      </c>
      <c r="H4067" s="3">
        <v>8272.14</v>
      </c>
      <c r="I4067" s="3">
        <v>8316.24</v>
      </c>
    </row>
    <row r="4068" spans="2:9" x14ac:dyDescent="0.65">
      <c r="B4068" t="s">
        <v>4144</v>
      </c>
      <c r="C4068" s="1">
        <v>45540</v>
      </c>
      <c r="D4068" t="s">
        <v>32</v>
      </c>
      <c r="E4068" t="s">
        <v>57</v>
      </c>
      <c r="F4068" t="s">
        <v>30</v>
      </c>
      <c r="G4068" t="s">
        <v>58</v>
      </c>
      <c r="H4068" s="3">
        <v>7956.72</v>
      </c>
      <c r="I4068" s="3">
        <v>8053.01</v>
      </c>
    </row>
    <row r="4069" spans="2:9" x14ac:dyDescent="0.65">
      <c r="B4069" t="s">
        <v>4145</v>
      </c>
      <c r="C4069" s="1">
        <v>44686</v>
      </c>
      <c r="D4069" t="s">
        <v>9</v>
      </c>
      <c r="E4069" t="s">
        <v>60</v>
      </c>
      <c r="F4069" t="s">
        <v>11</v>
      </c>
      <c r="G4069" t="s">
        <v>58</v>
      </c>
      <c r="H4069" s="3">
        <v>9715.41</v>
      </c>
      <c r="I4069" s="3">
        <v>9769.52</v>
      </c>
    </row>
    <row r="4070" spans="2:9" x14ac:dyDescent="0.65">
      <c r="B4070" t="s">
        <v>4146</v>
      </c>
      <c r="C4070" s="1">
        <v>44633</v>
      </c>
      <c r="D4070" t="s">
        <v>39</v>
      </c>
      <c r="E4070" t="s">
        <v>108</v>
      </c>
      <c r="F4070" t="s">
        <v>11</v>
      </c>
      <c r="G4070" t="s">
        <v>22</v>
      </c>
      <c r="H4070" s="3">
        <v>8224.5499999999993</v>
      </c>
      <c r="I4070" s="3">
        <v>8263.6299999999992</v>
      </c>
    </row>
    <row r="4071" spans="2:9" x14ac:dyDescent="0.65">
      <c r="B4071" t="s">
        <v>4147</v>
      </c>
      <c r="C4071" s="1">
        <v>45369</v>
      </c>
      <c r="D4071" t="s">
        <v>27</v>
      </c>
      <c r="E4071" t="s">
        <v>10</v>
      </c>
      <c r="F4071" t="s">
        <v>11</v>
      </c>
      <c r="G4071" t="s">
        <v>12</v>
      </c>
      <c r="H4071" s="3">
        <v>6730.46</v>
      </c>
      <c r="I4071" s="3">
        <v>6828.17</v>
      </c>
    </row>
    <row r="4072" spans="2:9" x14ac:dyDescent="0.65">
      <c r="B4072" t="s">
        <v>4148</v>
      </c>
      <c r="C4072" s="1">
        <v>44995</v>
      </c>
      <c r="D4072" t="s">
        <v>35</v>
      </c>
      <c r="E4072" t="s">
        <v>147</v>
      </c>
      <c r="F4072" t="s">
        <v>21</v>
      </c>
      <c r="G4072" t="s">
        <v>17</v>
      </c>
      <c r="H4072" s="3">
        <v>4043.58</v>
      </c>
      <c r="I4072" s="3">
        <v>4102.6499999999996</v>
      </c>
    </row>
    <row r="4073" spans="2:9" x14ac:dyDescent="0.65">
      <c r="B4073" t="s">
        <v>4149</v>
      </c>
      <c r="C4073" s="1">
        <v>45531</v>
      </c>
      <c r="D4073" t="s">
        <v>32</v>
      </c>
      <c r="E4073" t="s">
        <v>72</v>
      </c>
      <c r="F4073" t="s">
        <v>21</v>
      </c>
      <c r="G4073" t="s">
        <v>41</v>
      </c>
      <c r="H4073" s="3">
        <v>4607.63</v>
      </c>
      <c r="I4073" s="3">
        <v>4698.1899999999996</v>
      </c>
    </row>
    <row r="4074" spans="2:9" x14ac:dyDescent="0.65">
      <c r="B4074" t="s">
        <v>4150</v>
      </c>
      <c r="C4074" s="1">
        <v>44754</v>
      </c>
      <c r="D4074" t="s">
        <v>35</v>
      </c>
      <c r="E4074" t="s">
        <v>10</v>
      </c>
      <c r="F4074" t="s">
        <v>21</v>
      </c>
      <c r="G4074" t="s">
        <v>41</v>
      </c>
      <c r="H4074" s="3">
        <v>8222.65</v>
      </c>
      <c r="I4074" s="3">
        <v>8263.74</v>
      </c>
    </row>
    <row r="4075" spans="2:9" x14ac:dyDescent="0.65">
      <c r="B4075" t="s">
        <v>4151</v>
      </c>
      <c r="C4075" s="1">
        <v>44564</v>
      </c>
      <c r="D4075" t="s">
        <v>19</v>
      </c>
      <c r="E4075" t="s">
        <v>142</v>
      </c>
      <c r="F4075" t="s">
        <v>11</v>
      </c>
      <c r="G4075" t="s">
        <v>33</v>
      </c>
      <c r="H4075" s="3">
        <v>4941</v>
      </c>
      <c r="I4075" s="3">
        <v>5035.3500000000004</v>
      </c>
    </row>
    <row r="4076" spans="2:9" x14ac:dyDescent="0.65">
      <c r="B4076" t="s">
        <v>4152</v>
      </c>
      <c r="C4076" s="1">
        <v>44778</v>
      </c>
      <c r="D4076" t="s">
        <v>19</v>
      </c>
      <c r="E4076" t="s">
        <v>75</v>
      </c>
      <c r="F4076" t="s">
        <v>16</v>
      </c>
      <c r="G4076" t="s">
        <v>12</v>
      </c>
      <c r="H4076" s="3">
        <v>7396.47</v>
      </c>
      <c r="I4076" s="3">
        <v>7458.11</v>
      </c>
    </row>
    <row r="4077" spans="2:9" x14ac:dyDescent="0.65">
      <c r="B4077" t="s">
        <v>4153</v>
      </c>
      <c r="C4077" s="1">
        <v>45291</v>
      </c>
      <c r="D4077" t="s">
        <v>39</v>
      </c>
      <c r="E4077" t="s">
        <v>105</v>
      </c>
      <c r="F4077" t="s">
        <v>21</v>
      </c>
      <c r="G4077" t="s">
        <v>58</v>
      </c>
      <c r="H4077" s="3">
        <v>3244.81</v>
      </c>
      <c r="I4077" s="3">
        <v>3285.05</v>
      </c>
    </row>
    <row r="4078" spans="2:9" x14ac:dyDescent="0.65">
      <c r="B4078" t="s">
        <v>4154</v>
      </c>
      <c r="C4078" s="1">
        <v>44807</v>
      </c>
      <c r="D4078" t="s">
        <v>32</v>
      </c>
      <c r="E4078" t="s">
        <v>10</v>
      </c>
      <c r="F4078" t="s">
        <v>21</v>
      </c>
      <c r="G4078" t="s">
        <v>12</v>
      </c>
      <c r="H4078" s="3">
        <v>6331.04</v>
      </c>
      <c r="I4078" s="3">
        <v>6352.28</v>
      </c>
    </row>
    <row r="4079" spans="2:9" x14ac:dyDescent="0.65">
      <c r="B4079" t="s">
        <v>4155</v>
      </c>
      <c r="C4079" s="1">
        <v>44633</v>
      </c>
      <c r="D4079" t="s">
        <v>45</v>
      </c>
      <c r="E4079" t="s">
        <v>108</v>
      </c>
      <c r="F4079" t="s">
        <v>47</v>
      </c>
      <c r="G4079" t="s">
        <v>22</v>
      </c>
      <c r="H4079" s="3">
        <v>3827.72</v>
      </c>
      <c r="I4079" s="3">
        <v>3844.33</v>
      </c>
    </row>
    <row r="4080" spans="2:9" x14ac:dyDescent="0.65">
      <c r="B4080" t="s">
        <v>4156</v>
      </c>
      <c r="C4080" s="1">
        <v>45411</v>
      </c>
      <c r="D4080" t="s">
        <v>32</v>
      </c>
      <c r="E4080" t="s">
        <v>93</v>
      </c>
      <c r="F4080" t="s">
        <v>16</v>
      </c>
      <c r="G4080" t="s">
        <v>17</v>
      </c>
      <c r="H4080" s="3">
        <v>9016.68</v>
      </c>
      <c r="I4080" s="3">
        <v>9080.89</v>
      </c>
    </row>
    <row r="4081" spans="2:9" x14ac:dyDescent="0.65">
      <c r="B4081" t="s">
        <v>4157</v>
      </c>
      <c r="C4081" s="1">
        <v>44714</v>
      </c>
      <c r="D4081" t="s">
        <v>14</v>
      </c>
      <c r="E4081" t="s">
        <v>40</v>
      </c>
      <c r="F4081" t="s">
        <v>47</v>
      </c>
      <c r="G4081" t="s">
        <v>33</v>
      </c>
      <c r="H4081" s="3">
        <v>2357.62</v>
      </c>
      <c r="I4081" s="3">
        <v>2392.7800000000002</v>
      </c>
    </row>
    <row r="4082" spans="2:9" x14ac:dyDescent="0.65">
      <c r="B4082" t="s">
        <v>4158</v>
      </c>
      <c r="C4082" s="1">
        <v>45414</v>
      </c>
      <c r="D4082" t="s">
        <v>35</v>
      </c>
      <c r="E4082" t="s">
        <v>170</v>
      </c>
      <c r="F4082" t="s">
        <v>21</v>
      </c>
      <c r="G4082" t="s">
        <v>41</v>
      </c>
      <c r="H4082" s="3">
        <v>9621.7800000000007</v>
      </c>
      <c r="I4082" s="3">
        <v>9636.73</v>
      </c>
    </row>
    <row r="4083" spans="2:9" x14ac:dyDescent="0.65">
      <c r="B4083" t="s">
        <v>4159</v>
      </c>
      <c r="C4083" s="1">
        <v>45365</v>
      </c>
      <c r="D4083" t="s">
        <v>45</v>
      </c>
      <c r="E4083" t="s">
        <v>15</v>
      </c>
      <c r="F4083" t="s">
        <v>16</v>
      </c>
      <c r="G4083" t="s">
        <v>22</v>
      </c>
      <c r="H4083" s="3">
        <v>5994.7</v>
      </c>
      <c r="I4083" s="3">
        <v>6089.34</v>
      </c>
    </row>
    <row r="4084" spans="2:9" x14ac:dyDescent="0.65">
      <c r="B4084" t="s">
        <v>4160</v>
      </c>
      <c r="C4084" s="1">
        <v>45272</v>
      </c>
      <c r="D4084" t="s">
        <v>27</v>
      </c>
      <c r="E4084" t="s">
        <v>135</v>
      </c>
      <c r="F4084" t="s">
        <v>21</v>
      </c>
      <c r="G4084" t="s">
        <v>37</v>
      </c>
      <c r="H4084" s="3">
        <v>472.48</v>
      </c>
      <c r="I4084" s="3">
        <v>517.05999999999995</v>
      </c>
    </row>
    <row r="4085" spans="2:9" x14ac:dyDescent="0.65">
      <c r="B4085" t="s">
        <v>4161</v>
      </c>
      <c r="C4085" s="1">
        <v>44687</v>
      </c>
      <c r="D4085" t="s">
        <v>32</v>
      </c>
      <c r="E4085" t="s">
        <v>131</v>
      </c>
      <c r="F4085" t="s">
        <v>21</v>
      </c>
      <c r="G4085" t="s">
        <v>69</v>
      </c>
      <c r="H4085" s="3">
        <v>5007.53</v>
      </c>
      <c r="I4085" s="3">
        <v>5089.07</v>
      </c>
    </row>
    <row r="4086" spans="2:9" x14ac:dyDescent="0.65">
      <c r="B4086" t="s">
        <v>4162</v>
      </c>
      <c r="C4086" s="1">
        <v>45511</v>
      </c>
      <c r="D4086" t="s">
        <v>27</v>
      </c>
      <c r="E4086" t="s">
        <v>138</v>
      </c>
      <c r="F4086" t="s">
        <v>21</v>
      </c>
      <c r="G4086" t="s">
        <v>58</v>
      </c>
      <c r="H4086" s="3">
        <v>256.56</v>
      </c>
      <c r="I4086" s="3">
        <v>280.83</v>
      </c>
    </row>
    <row r="4087" spans="2:9" x14ac:dyDescent="0.65">
      <c r="B4087" t="s">
        <v>4163</v>
      </c>
      <c r="C4087" s="1">
        <v>45084</v>
      </c>
      <c r="D4087" t="s">
        <v>9</v>
      </c>
      <c r="E4087" t="s">
        <v>138</v>
      </c>
      <c r="F4087" t="s">
        <v>21</v>
      </c>
      <c r="G4087" t="s">
        <v>69</v>
      </c>
      <c r="H4087" s="3">
        <v>7497.74</v>
      </c>
      <c r="I4087" s="3">
        <v>7563.39</v>
      </c>
    </row>
    <row r="4088" spans="2:9" x14ac:dyDescent="0.65">
      <c r="B4088" t="s">
        <v>4164</v>
      </c>
      <c r="C4088" s="1">
        <v>45191</v>
      </c>
      <c r="D4088" t="s">
        <v>39</v>
      </c>
      <c r="E4088" t="s">
        <v>50</v>
      </c>
      <c r="F4088" t="s">
        <v>30</v>
      </c>
      <c r="G4088" t="s">
        <v>12</v>
      </c>
      <c r="H4088" s="3">
        <v>2998.8</v>
      </c>
      <c r="I4088" s="3">
        <v>3034.87</v>
      </c>
    </row>
    <row r="4089" spans="2:9" x14ac:dyDescent="0.65">
      <c r="B4089" t="s">
        <v>4165</v>
      </c>
      <c r="C4089" s="1">
        <v>44593</v>
      </c>
      <c r="D4089" t="s">
        <v>19</v>
      </c>
      <c r="E4089" t="s">
        <v>57</v>
      </c>
      <c r="F4089" t="s">
        <v>21</v>
      </c>
      <c r="G4089" t="s">
        <v>69</v>
      </c>
      <c r="H4089" s="3">
        <v>1675.64</v>
      </c>
      <c r="I4089" s="3">
        <v>1716.15</v>
      </c>
    </row>
    <row r="4090" spans="2:9" x14ac:dyDescent="0.65">
      <c r="B4090" t="s">
        <v>4166</v>
      </c>
      <c r="C4090" s="1">
        <v>44750</v>
      </c>
      <c r="D4090" t="s">
        <v>27</v>
      </c>
      <c r="E4090" t="s">
        <v>36</v>
      </c>
      <c r="F4090" t="s">
        <v>47</v>
      </c>
      <c r="G4090" t="s">
        <v>69</v>
      </c>
      <c r="H4090" s="3">
        <v>1733.41</v>
      </c>
      <c r="I4090" s="3">
        <v>1748.73</v>
      </c>
    </row>
    <row r="4091" spans="2:9" x14ac:dyDescent="0.65">
      <c r="B4091" t="s">
        <v>4167</v>
      </c>
      <c r="C4091" s="1">
        <v>45549</v>
      </c>
      <c r="D4091" t="s">
        <v>14</v>
      </c>
      <c r="E4091" t="s">
        <v>254</v>
      </c>
      <c r="F4091" t="s">
        <v>47</v>
      </c>
      <c r="G4091" t="s">
        <v>41</v>
      </c>
      <c r="H4091" s="3">
        <v>5567.04</v>
      </c>
      <c r="I4091" s="3">
        <v>5615.57</v>
      </c>
    </row>
    <row r="4092" spans="2:9" x14ac:dyDescent="0.65">
      <c r="B4092" t="s">
        <v>4168</v>
      </c>
      <c r="C4092" s="1">
        <v>44880</v>
      </c>
      <c r="D4092" t="s">
        <v>14</v>
      </c>
      <c r="E4092" t="s">
        <v>276</v>
      </c>
      <c r="F4092" t="s">
        <v>47</v>
      </c>
      <c r="G4092" t="s">
        <v>17</v>
      </c>
      <c r="H4092" s="3">
        <v>1332.17</v>
      </c>
      <c r="I4092" s="3">
        <v>1365.25</v>
      </c>
    </row>
    <row r="4093" spans="2:9" x14ac:dyDescent="0.65">
      <c r="B4093" t="s">
        <v>4169</v>
      </c>
      <c r="C4093" s="1">
        <v>44621</v>
      </c>
      <c r="D4093" t="s">
        <v>9</v>
      </c>
      <c r="E4093" t="s">
        <v>363</v>
      </c>
      <c r="F4093" t="s">
        <v>47</v>
      </c>
      <c r="G4093" t="s">
        <v>37</v>
      </c>
      <c r="H4093" s="3">
        <v>623.41</v>
      </c>
      <c r="I4093" s="3">
        <v>715.75</v>
      </c>
    </row>
    <row r="4094" spans="2:9" x14ac:dyDescent="0.65">
      <c r="B4094" t="s">
        <v>4170</v>
      </c>
      <c r="C4094" s="1">
        <v>44872</v>
      </c>
      <c r="D4094" t="s">
        <v>45</v>
      </c>
      <c r="E4094" t="s">
        <v>52</v>
      </c>
      <c r="F4094" t="s">
        <v>11</v>
      </c>
      <c r="G4094" t="s">
        <v>37</v>
      </c>
      <c r="H4094" s="3">
        <v>2331.9</v>
      </c>
      <c r="I4094" s="3">
        <v>2402.54</v>
      </c>
    </row>
    <row r="4095" spans="2:9" x14ac:dyDescent="0.65">
      <c r="B4095" t="s">
        <v>4171</v>
      </c>
      <c r="C4095" s="1">
        <v>44749</v>
      </c>
      <c r="D4095" t="s">
        <v>35</v>
      </c>
      <c r="E4095" t="s">
        <v>161</v>
      </c>
      <c r="F4095" t="s">
        <v>16</v>
      </c>
      <c r="G4095" t="s">
        <v>69</v>
      </c>
      <c r="H4095" s="3">
        <v>8862.7199999999993</v>
      </c>
      <c r="I4095" s="3">
        <v>8876.5</v>
      </c>
    </row>
    <row r="4096" spans="2:9" x14ac:dyDescent="0.65">
      <c r="B4096" t="s">
        <v>4172</v>
      </c>
      <c r="C4096" s="1">
        <v>45130</v>
      </c>
      <c r="D4096" t="s">
        <v>35</v>
      </c>
      <c r="E4096" t="s">
        <v>105</v>
      </c>
      <c r="F4096" t="s">
        <v>21</v>
      </c>
      <c r="G4096" t="s">
        <v>37</v>
      </c>
      <c r="H4096" s="3">
        <v>4529.21</v>
      </c>
      <c r="I4096" s="3">
        <v>4584.71</v>
      </c>
    </row>
    <row r="4097" spans="2:9" x14ac:dyDescent="0.65">
      <c r="B4097" t="s">
        <v>4173</v>
      </c>
      <c r="C4097" s="1">
        <v>45643</v>
      </c>
      <c r="D4097" t="s">
        <v>9</v>
      </c>
      <c r="E4097" t="s">
        <v>77</v>
      </c>
      <c r="F4097" t="s">
        <v>16</v>
      </c>
      <c r="G4097" t="s">
        <v>12</v>
      </c>
      <c r="H4097" s="3">
        <v>7608.8</v>
      </c>
      <c r="I4097" s="3">
        <v>7659.9</v>
      </c>
    </row>
    <row r="4098" spans="2:9" x14ac:dyDescent="0.65">
      <c r="B4098" t="s">
        <v>4174</v>
      </c>
      <c r="C4098" s="1">
        <v>45192</v>
      </c>
      <c r="D4098" t="s">
        <v>35</v>
      </c>
      <c r="E4098" t="s">
        <v>363</v>
      </c>
      <c r="F4098" t="s">
        <v>16</v>
      </c>
      <c r="G4098" t="s">
        <v>41</v>
      </c>
      <c r="H4098" s="3">
        <v>1624.11</v>
      </c>
      <c r="I4098" s="3">
        <v>1704.18</v>
      </c>
    </row>
    <row r="4099" spans="2:9" x14ac:dyDescent="0.65">
      <c r="B4099" t="s">
        <v>4175</v>
      </c>
      <c r="C4099" s="1">
        <v>44939</v>
      </c>
      <c r="D4099" t="s">
        <v>19</v>
      </c>
      <c r="E4099" t="s">
        <v>66</v>
      </c>
      <c r="F4099" t="s">
        <v>30</v>
      </c>
      <c r="G4099" t="s">
        <v>48</v>
      </c>
      <c r="H4099" s="3">
        <v>1019.25</v>
      </c>
      <c r="I4099" s="3">
        <v>1066.45</v>
      </c>
    </row>
    <row r="4100" spans="2:9" x14ac:dyDescent="0.65">
      <c r="B4100" t="s">
        <v>4176</v>
      </c>
      <c r="C4100" s="1">
        <v>44660</v>
      </c>
      <c r="D4100" t="s">
        <v>14</v>
      </c>
      <c r="E4100" t="s">
        <v>36</v>
      </c>
      <c r="F4100" t="s">
        <v>47</v>
      </c>
      <c r="G4100" t="s">
        <v>58</v>
      </c>
      <c r="H4100" s="3">
        <v>7553.37</v>
      </c>
      <c r="I4100" s="3">
        <v>7627.54</v>
      </c>
    </row>
    <row r="4101" spans="2:9" x14ac:dyDescent="0.65">
      <c r="B4101" t="s">
        <v>4177</v>
      </c>
      <c r="C4101" s="1">
        <v>45482</v>
      </c>
      <c r="D4101" t="s">
        <v>35</v>
      </c>
      <c r="E4101" t="s">
        <v>156</v>
      </c>
      <c r="F4101" t="s">
        <v>21</v>
      </c>
      <c r="G4101" t="s">
        <v>17</v>
      </c>
      <c r="H4101" s="3">
        <v>4189.8500000000004</v>
      </c>
      <c r="I4101" s="3">
        <v>4281.2</v>
      </c>
    </row>
    <row r="4102" spans="2:9" x14ac:dyDescent="0.65">
      <c r="B4102" t="s">
        <v>4178</v>
      </c>
      <c r="C4102" s="1">
        <v>45290</v>
      </c>
      <c r="D4102" t="s">
        <v>32</v>
      </c>
      <c r="E4102" t="s">
        <v>161</v>
      </c>
      <c r="F4102" t="s">
        <v>30</v>
      </c>
      <c r="G4102" t="s">
        <v>69</v>
      </c>
      <c r="H4102" s="3">
        <v>1075.57</v>
      </c>
      <c r="I4102" s="3">
        <v>1140.97</v>
      </c>
    </row>
    <row r="4103" spans="2:9" x14ac:dyDescent="0.65">
      <c r="B4103" t="s">
        <v>4179</v>
      </c>
      <c r="C4103" s="1">
        <v>45542</v>
      </c>
      <c r="D4103" t="s">
        <v>32</v>
      </c>
      <c r="E4103" t="s">
        <v>93</v>
      </c>
      <c r="F4103" t="s">
        <v>16</v>
      </c>
      <c r="G4103" t="s">
        <v>48</v>
      </c>
      <c r="H4103" s="3">
        <v>2617.6799999999998</v>
      </c>
      <c r="I4103" s="3">
        <v>2710.32</v>
      </c>
    </row>
    <row r="4104" spans="2:9" x14ac:dyDescent="0.65">
      <c r="B4104" t="s">
        <v>4180</v>
      </c>
      <c r="C4104" s="1">
        <v>44833</v>
      </c>
      <c r="D4104" t="s">
        <v>14</v>
      </c>
      <c r="E4104" t="s">
        <v>161</v>
      </c>
      <c r="F4104" t="s">
        <v>30</v>
      </c>
      <c r="G4104" t="s">
        <v>58</v>
      </c>
      <c r="H4104" s="3">
        <v>8751.0400000000009</v>
      </c>
      <c r="I4104" s="3">
        <v>8783.2900000000009</v>
      </c>
    </row>
    <row r="4105" spans="2:9" x14ac:dyDescent="0.65">
      <c r="B4105" t="s">
        <v>4181</v>
      </c>
      <c r="C4105" s="1">
        <v>45256</v>
      </c>
      <c r="D4105" t="s">
        <v>14</v>
      </c>
      <c r="E4105" t="s">
        <v>174</v>
      </c>
      <c r="F4105" t="s">
        <v>11</v>
      </c>
      <c r="G4105" t="s">
        <v>58</v>
      </c>
      <c r="H4105" s="3">
        <v>2996</v>
      </c>
      <c r="I4105" s="3">
        <v>3057.08</v>
      </c>
    </row>
    <row r="4106" spans="2:9" x14ac:dyDescent="0.65">
      <c r="B4106" t="s">
        <v>4182</v>
      </c>
      <c r="C4106" s="1">
        <v>45201</v>
      </c>
      <c r="D4106" t="s">
        <v>45</v>
      </c>
      <c r="E4106" t="s">
        <v>122</v>
      </c>
      <c r="F4106" t="s">
        <v>11</v>
      </c>
      <c r="G4106" t="s">
        <v>48</v>
      </c>
      <c r="H4106" s="3">
        <v>7689.41</v>
      </c>
      <c r="I4106" s="3">
        <v>7724.77</v>
      </c>
    </row>
    <row r="4107" spans="2:9" x14ac:dyDescent="0.65">
      <c r="B4107" t="s">
        <v>4183</v>
      </c>
      <c r="C4107" s="1">
        <v>45120</v>
      </c>
      <c r="D4107" t="s">
        <v>14</v>
      </c>
      <c r="E4107" t="s">
        <v>270</v>
      </c>
      <c r="F4107" t="s">
        <v>47</v>
      </c>
      <c r="G4107" t="s">
        <v>69</v>
      </c>
      <c r="H4107" s="3">
        <v>7935.39</v>
      </c>
      <c r="I4107" s="3">
        <v>7955.84</v>
      </c>
    </row>
    <row r="4108" spans="2:9" x14ac:dyDescent="0.65">
      <c r="B4108" t="s">
        <v>4184</v>
      </c>
      <c r="C4108" s="1">
        <v>44696</v>
      </c>
      <c r="D4108" t="s">
        <v>27</v>
      </c>
      <c r="E4108" t="s">
        <v>185</v>
      </c>
      <c r="F4108" t="s">
        <v>11</v>
      </c>
      <c r="G4108" t="s">
        <v>22</v>
      </c>
      <c r="H4108" s="3">
        <v>6202.33</v>
      </c>
      <c r="I4108" s="3">
        <v>6266.34</v>
      </c>
    </row>
    <row r="4109" spans="2:9" x14ac:dyDescent="0.65">
      <c r="B4109" t="s">
        <v>4185</v>
      </c>
      <c r="C4109" s="1">
        <v>45311</v>
      </c>
      <c r="D4109" t="s">
        <v>32</v>
      </c>
      <c r="E4109" t="s">
        <v>20</v>
      </c>
      <c r="F4109" t="s">
        <v>11</v>
      </c>
      <c r="G4109" t="s">
        <v>48</v>
      </c>
      <c r="H4109" s="3">
        <v>7053.9</v>
      </c>
      <c r="I4109" s="3">
        <v>7124.32</v>
      </c>
    </row>
    <row r="4110" spans="2:9" x14ac:dyDescent="0.65">
      <c r="B4110" t="s">
        <v>4186</v>
      </c>
      <c r="C4110" s="1">
        <v>44575</v>
      </c>
      <c r="D4110" t="s">
        <v>39</v>
      </c>
      <c r="E4110" t="s">
        <v>46</v>
      </c>
      <c r="F4110" t="s">
        <v>21</v>
      </c>
      <c r="G4110" t="s">
        <v>17</v>
      </c>
      <c r="H4110" s="3">
        <v>8884.2000000000007</v>
      </c>
      <c r="I4110" s="3">
        <v>8957.06</v>
      </c>
    </row>
    <row r="4111" spans="2:9" x14ac:dyDescent="0.65">
      <c r="B4111" t="s">
        <v>4187</v>
      </c>
      <c r="C4111" s="1">
        <v>44946</v>
      </c>
      <c r="D4111" t="s">
        <v>9</v>
      </c>
      <c r="E4111" t="s">
        <v>110</v>
      </c>
      <c r="F4111" t="s">
        <v>21</v>
      </c>
      <c r="G4111" t="s">
        <v>41</v>
      </c>
      <c r="H4111" s="3">
        <v>9606.85</v>
      </c>
      <c r="I4111" s="3">
        <v>9628.6299999999992</v>
      </c>
    </row>
    <row r="4112" spans="2:9" x14ac:dyDescent="0.65">
      <c r="B4112" t="s">
        <v>4188</v>
      </c>
      <c r="C4112" s="1">
        <v>44687</v>
      </c>
      <c r="D4112" t="s">
        <v>35</v>
      </c>
      <c r="E4112" t="s">
        <v>182</v>
      </c>
      <c r="F4112" t="s">
        <v>16</v>
      </c>
      <c r="G4112" t="s">
        <v>33</v>
      </c>
      <c r="H4112" s="3">
        <v>3895.34</v>
      </c>
      <c r="I4112" s="3">
        <v>3909.59</v>
      </c>
    </row>
    <row r="4113" spans="2:9" x14ac:dyDescent="0.65">
      <c r="B4113" t="s">
        <v>4189</v>
      </c>
      <c r="C4113" s="1">
        <v>45137</v>
      </c>
      <c r="D4113" t="s">
        <v>32</v>
      </c>
      <c r="E4113" t="s">
        <v>54</v>
      </c>
      <c r="F4113" t="s">
        <v>47</v>
      </c>
      <c r="G4113" t="s">
        <v>69</v>
      </c>
      <c r="H4113" s="3">
        <v>229.83</v>
      </c>
      <c r="I4113" s="3">
        <v>325.16000000000003</v>
      </c>
    </row>
    <row r="4114" spans="2:9" x14ac:dyDescent="0.65">
      <c r="B4114" t="s">
        <v>4190</v>
      </c>
      <c r="C4114" s="1">
        <v>44811</v>
      </c>
      <c r="D4114" t="s">
        <v>24</v>
      </c>
      <c r="E4114" t="s">
        <v>174</v>
      </c>
      <c r="F4114" t="s">
        <v>16</v>
      </c>
      <c r="G4114" t="s">
        <v>48</v>
      </c>
      <c r="H4114" s="3">
        <v>4012.2</v>
      </c>
      <c r="I4114" s="3">
        <v>4078.02</v>
      </c>
    </row>
    <row r="4115" spans="2:9" x14ac:dyDescent="0.65">
      <c r="B4115" t="s">
        <v>4191</v>
      </c>
      <c r="C4115" s="1">
        <v>44866</v>
      </c>
      <c r="D4115" t="s">
        <v>35</v>
      </c>
      <c r="E4115" t="s">
        <v>90</v>
      </c>
      <c r="F4115" t="s">
        <v>21</v>
      </c>
      <c r="G4115" t="s">
        <v>12</v>
      </c>
      <c r="H4115" s="3">
        <v>1904.15</v>
      </c>
      <c r="I4115" s="3">
        <v>1928.8</v>
      </c>
    </row>
    <row r="4116" spans="2:9" x14ac:dyDescent="0.65">
      <c r="B4116" t="s">
        <v>4192</v>
      </c>
      <c r="C4116" s="1">
        <v>45567</v>
      </c>
      <c r="D4116" t="s">
        <v>27</v>
      </c>
      <c r="E4116" t="s">
        <v>43</v>
      </c>
      <c r="F4116" t="s">
        <v>16</v>
      </c>
      <c r="G4116" t="s">
        <v>41</v>
      </c>
      <c r="H4116" s="3">
        <v>8886.1200000000008</v>
      </c>
      <c r="I4116" s="3">
        <v>8985.86</v>
      </c>
    </row>
    <row r="4117" spans="2:9" x14ac:dyDescent="0.65">
      <c r="B4117" t="s">
        <v>4193</v>
      </c>
      <c r="C4117" s="1">
        <v>45002</v>
      </c>
      <c r="D4117" t="s">
        <v>9</v>
      </c>
      <c r="E4117" t="s">
        <v>147</v>
      </c>
      <c r="F4117" t="s">
        <v>30</v>
      </c>
      <c r="G4117" t="s">
        <v>37</v>
      </c>
      <c r="H4117" s="3">
        <v>8361.14</v>
      </c>
      <c r="I4117" s="3">
        <v>8449.2900000000009</v>
      </c>
    </row>
    <row r="4118" spans="2:9" x14ac:dyDescent="0.65">
      <c r="B4118" t="s">
        <v>4194</v>
      </c>
      <c r="C4118" s="1">
        <v>45134</v>
      </c>
      <c r="D4118" t="s">
        <v>9</v>
      </c>
      <c r="E4118" t="s">
        <v>60</v>
      </c>
      <c r="F4118" t="s">
        <v>30</v>
      </c>
      <c r="G4118" t="s">
        <v>58</v>
      </c>
      <c r="H4118" s="3">
        <v>1663.84</v>
      </c>
      <c r="I4118" s="3">
        <v>1674.04</v>
      </c>
    </row>
    <row r="4119" spans="2:9" x14ac:dyDescent="0.65">
      <c r="B4119" t="s">
        <v>4195</v>
      </c>
      <c r="C4119" s="1">
        <v>44887</v>
      </c>
      <c r="D4119" t="s">
        <v>27</v>
      </c>
      <c r="E4119" t="s">
        <v>97</v>
      </c>
      <c r="F4119" t="s">
        <v>11</v>
      </c>
      <c r="G4119" t="s">
        <v>12</v>
      </c>
      <c r="H4119" s="3">
        <v>2207.34</v>
      </c>
      <c r="I4119" s="3">
        <v>2268.23</v>
      </c>
    </row>
    <row r="4120" spans="2:9" x14ac:dyDescent="0.65">
      <c r="B4120" t="s">
        <v>4196</v>
      </c>
      <c r="C4120" s="1">
        <v>44905</v>
      </c>
      <c r="D4120" t="s">
        <v>27</v>
      </c>
      <c r="E4120" t="s">
        <v>72</v>
      </c>
      <c r="F4120" t="s">
        <v>21</v>
      </c>
      <c r="G4120" t="s">
        <v>37</v>
      </c>
      <c r="H4120" s="3">
        <v>1237.31</v>
      </c>
      <c r="I4120" s="3">
        <v>1336.17</v>
      </c>
    </row>
    <row r="4121" spans="2:9" x14ac:dyDescent="0.65">
      <c r="B4121" t="s">
        <v>4197</v>
      </c>
      <c r="C4121" s="1">
        <v>45338</v>
      </c>
      <c r="D4121" t="s">
        <v>35</v>
      </c>
      <c r="E4121" t="s">
        <v>122</v>
      </c>
      <c r="F4121" t="s">
        <v>11</v>
      </c>
      <c r="G4121" t="s">
        <v>48</v>
      </c>
      <c r="H4121" s="3">
        <v>5064.63</v>
      </c>
      <c r="I4121" s="3">
        <v>5124.63</v>
      </c>
    </row>
    <row r="4122" spans="2:9" x14ac:dyDescent="0.65">
      <c r="B4122" t="s">
        <v>4198</v>
      </c>
      <c r="C4122" s="1">
        <v>44644</v>
      </c>
      <c r="D4122" t="s">
        <v>32</v>
      </c>
      <c r="E4122" t="s">
        <v>276</v>
      </c>
      <c r="F4122" t="s">
        <v>11</v>
      </c>
      <c r="G4122" t="s">
        <v>37</v>
      </c>
      <c r="H4122" s="3">
        <v>9387.58</v>
      </c>
      <c r="I4122" s="3">
        <v>9432.06</v>
      </c>
    </row>
    <row r="4123" spans="2:9" x14ac:dyDescent="0.65">
      <c r="B4123" t="s">
        <v>4199</v>
      </c>
      <c r="C4123" s="1">
        <v>44809</v>
      </c>
      <c r="D4123" t="s">
        <v>27</v>
      </c>
      <c r="E4123" t="s">
        <v>296</v>
      </c>
      <c r="F4123" t="s">
        <v>21</v>
      </c>
      <c r="G4123" t="s">
        <v>22</v>
      </c>
      <c r="H4123" s="3">
        <v>7317.22</v>
      </c>
      <c r="I4123" s="3">
        <v>7332.33</v>
      </c>
    </row>
    <row r="4124" spans="2:9" x14ac:dyDescent="0.65">
      <c r="B4124" t="s">
        <v>4200</v>
      </c>
      <c r="C4124" s="1">
        <v>44996</v>
      </c>
      <c r="D4124" t="s">
        <v>27</v>
      </c>
      <c r="E4124" t="s">
        <v>57</v>
      </c>
      <c r="F4124" t="s">
        <v>30</v>
      </c>
      <c r="G4124" t="s">
        <v>22</v>
      </c>
      <c r="H4124" s="3">
        <v>745.57</v>
      </c>
      <c r="I4124" s="3">
        <v>789.25</v>
      </c>
    </row>
    <row r="4125" spans="2:9" x14ac:dyDescent="0.65">
      <c r="B4125" t="s">
        <v>4201</v>
      </c>
      <c r="C4125" s="1">
        <v>44918</v>
      </c>
      <c r="D4125" t="s">
        <v>39</v>
      </c>
      <c r="E4125" t="s">
        <v>270</v>
      </c>
      <c r="F4125" t="s">
        <v>30</v>
      </c>
      <c r="G4125" t="s">
        <v>58</v>
      </c>
      <c r="H4125" s="3">
        <v>4101.93</v>
      </c>
      <c r="I4125" s="3">
        <v>4127.51</v>
      </c>
    </row>
    <row r="4126" spans="2:9" x14ac:dyDescent="0.65">
      <c r="B4126" t="s">
        <v>4202</v>
      </c>
      <c r="C4126" s="1">
        <v>45343</v>
      </c>
      <c r="D4126" t="s">
        <v>9</v>
      </c>
      <c r="E4126" t="s">
        <v>62</v>
      </c>
      <c r="F4126" t="s">
        <v>47</v>
      </c>
      <c r="G4126" t="s">
        <v>41</v>
      </c>
      <c r="H4126" s="3">
        <v>677.41</v>
      </c>
      <c r="I4126" s="3">
        <v>742.94</v>
      </c>
    </row>
    <row r="4127" spans="2:9" x14ac:dyDescent="0.65">
      <c r="B4127" t="s">
        <v>4203</v>
      </c>
      <c r="C4127" s="1">
        <v>45501</v>
      </c>
      <c r="D4127" t="s">
        <v>19</v>
      </c>
      <c r="E4127" t="s">
        <v>72</v>
      </c>
      <c r="F4127" t="s">
        <v>30</v>
      </c>
      <c r="G4127" t="s">
        <v>69</v>
      </c>
      <c r="H4127" s="3">
        <v>2399.64</v>
      </c>
      <c r="I4127" s="3">
        <v>2459.38</v>
      </c>
    </row>
    <row r="4128" spans="2:9" x14ac:dyDescent="0.65">
      <c r="B4128" t="s">
        <v>4204</v>
      </c>
      <c r="C4128" s="1">
        <v>44951</v>
      </c>
      <c r="D4128" t="s">
        <v>35</v>
      </c>
      <c r="E4128" t="s">
        <v>128</v>
      </c>
      <c r="F4128" t="s">
        <v>47</v>
      </c>
      <c r="G4128" t="s">
        <v>58</v>
      </c>
      <c r="H4128" s="3">
        <v>3878.48</v>
      </c>
      <c r="I4128" s="3">
        <v>3926.8</v>
      </c>
    </row>
    <row r="4129" spans="2:9" x14ac:dyDescent="0.65">
      <c r="B4129" t="s">
        <v>4205</v>
      </c>
      <c r="C4129" s="1">
        <v>45595</v>
      </c>
      <c r="D4129" t="s">
        <v>9</v>
      </c>
      <c r="E4129" t="s">
        <v>29</v>
      </c>
      <c r="F4129" t="s">
        <v>30</v>
      </c>
      <c r="G4129" t="s">
        <v>58</v>
      </c>
      <c r="H4129" s="3">
        <v>2924.74</v>
      </c>
      <c r="I4129" s="3">
        <v>2955.81</v>
      </c>
    </row>
    <row r="4130" spans="2:9" x14ac:dyDescent="0.65">
      <c r="B4130" t="s">
        <v>4206</v>
      </c>
      <c r="C4130" s="1">
        <v>45106</v>
      </c>
      <c r="D4130" t="s">
        <v>19</v>
      </c>
      <c r="E4130" t="s">
        <v>10</v>
      </c>
      <c r="F4130" t="s">
        <v>16</v>
      </c>
      <c r="G4130" t="s">
        <v>41</v>
      </c>
      <c r="H4130" s="3">
        <v>3882.84</v>
      </c>
      <c r="I4130" s="3">
        <v>3977.75</v>
      </c>
    </row>
    <row r="4131" spans="2:9" x14ac:dyDescent="0.65">
      <c r="B4131" t="s">
        <v>4207</v>
      </c>
      <c r="C4131" s="1">
        <v>45112</v>
      </c>
      <c r="D4131" t="s">
        <v>14</v>
      </c>
      <c r="E4131" t="s">
        <v>174</v>
      </c>
      <c r="F4131" t="s">
        <v>21</v>
      </c>
      <c r="G4131" t="s">
        <v>12</v>
      </c>
      <c r="H4131" s="3">
        <v>5074.0600000000004</v>
      </c>
      <c r="I4131" s="3">
        <v>5140.21</v>
      </c>
    </row>
    <row r="4132" spans="2:9" x14ac:dyDescent="0.65">
      <c r="B4132" t="s">
        <v>4208</v>
      </c>
      <c r="C4132" s="1">
        <v>44971</v>
      </c>
      <c r="D4132" t="s">
        <v>35</v>
      </c>
      <c r="E4132" t="s">
        <v>29</v>
      </c>
      <c r="F4132" t="s">
        <v>11</v>
      </c>
      <c r="G4132" t="s">
        <v>33</v>
      </c>
      <c r="H4132" s="3">
        <v>4486.58</v>
      </c>
      <c r="I4132" s="3">
        <v>4530.83</v>
      </c>
    </row>
    <row r="4133" spans="2:9" x14ac:dyDescent="0.65">
      <c r="B4133" t="s">
        <v>4209</v>
      </c>
      <c r="C4133" s="1">
        <v>44834</v>
      </c>
      <c r="D4133" t="s">
        <v>39</v>
      </c>
      <c r="E4133" t="s">
        <v>15</v>
      </c>
      <c r="F4133" t="s">
        <v>21</v>
      </c>
      <c r="G4133" t="s">
        <v>69</v>
      </c>
      <c r="H4133" s="3">
        <v>4713.41</v>
      </c>
      <c r="I4133" s="3">
        <v>4768.1099999999997</v>
      </c>
    </row>
    <row r="4134" spans="2:9" x14ac:dyDescent="0.65">
      <c r="B4134" t="s">
        <v>4210</v>
      </c>
      <c r="C4134" s="1">
        <v>45404</v>
      </c>
      <c r="D4134" t="s">
        <v>39</v>
      </c>
      <c r="E4134" t="s">
        <v>36</v>
      </c>
      <c r="F4134" t="s">
        <v>21</v>
      </c>
      <c r="G4134" t="s">
        <v>33</v>
      </c>
      <c r="H4134" s="3">
        <v>9400.7199999999993</v>
      </c>
      <c r="I4134" s="3">
        <v>9443.77</v>
      </c>
    </row>
    <row r="4135" spans="2:9" x14ac:dyDescent="0.65">
      <c r="B4135" t="s">
        <v>4211</v>
      </c>
      <c r="C4135" s="1">
        <v>45432</v>
      </c>
      <c r="D4135" t="s">
        <v>39</v>
      </c>
      <c r="E4135" t="s">
        <v>72</v>
      </c>
      <c r="F4135" t="s">
        <v>30</v>
      </c>
      <c r="G4135" t="s">
        <v>48</v>
      </c>
      <c r="H4135" s="3">
        <v>1755.3</v>
      </c>
      <c r="I4135" s="3">
        <v>1836.75</v>
      </c>
    </row>
    <row r="4136" spans="2:9" x14ac:dyDescent="0.65">
      <c r="B4136" t="s">
        <v>4212</v>
      </c>
      <c r="C4136" s="1">
        <v>45267</v>
      </c>
      <c r="D4136" t="s">
        <v>24</v>
      </c>
      <c r="E4136" t="s">
        <v>180</v>
      </c>
      <c r="F4136" t="s">
        <v>16</v>
      </c>
      <c r="G4136" t="s">
        <v>33</v>
      </c>
      <c r="H4136" s="3">
        <v>1911.23</v>
      </c>
      <c r="I4136" s="3">
        <v>1977.77</v>
      </c>
    </row>
    <row r="4137" spans="2:9" x14ac:dyDescent="0.65">
      <c r="B4137" t="s">
        <v>4213</v>
      </c>
      <c r="C4137" s="1">
        <v>45344</v>
      </c>
      <c r="D4137" t="s">
        <v>27</v>
      </c>
      <c r="E4137" t="s">
        <v>43</v>
      </c>
      <c r="F4137" t="s">
        <v>21</v>
      </c>
      <c r="G4137" t="s">
        <v>37</v>
      </c>
      <c r="H4137" s="3">
        <v>2958.56</v>
      </c>
      <c r="I4137" s="3">
        <v>3023.43</v>
      </c>
    </row>
    <row r="4138" spans="2:9" x14ac:dyDescent="0.65">
      <c r="B4138" t="s">
        <v>4214</v>
      </c>
      <c r="C4138" s="1">
        <v>45486</v>
      </c>
      <c r="D4138" t="s">
        <v>35</v>
      </c>
      <c r="E4138" t="s">
        <v>46</v>
      </c>
      <c r="F4138" t="s">
        <v>30</v>
      </c>
      <c r="G4138" t="s">
        <v>22</v>
      </c>
      <c r="H4138" s="3">
        <v>7848.35</v>
      </c>
      <c r="I4138" s="3">
        <v>7880.47</v>
      </c>
    </row>
    <row r="4139" spans="2:9" x14ac:dyDescent="0.65">
      <c r="B4139" t="s">
        <v>4215</v>
      </c>
      <c r="C4139" s="1">
        <v>44738</v>
      </c>
      <c r="D4139" t="s">
        <v>9</v>
      </c>
      <c r="E4139" t="s">
        <v>60</v>
      </c>
      <c r="F4139" t="s">
        <v>21</v>
      </c>
      <c r="G4139" t="s">
        <v>33</v>
      </c>
      <c r="H4139" s="3">
        <v>7146.5</v>
      </c>
      <c r="I4139" s="3">
        <v>7191.01</v>
      </c>
    </row>
    <row r="4140" spans="2:9" x14ac:dyDescent="0.65">
      <c r="B4140" t="s">
        <v>4216</v>
      </c>
      <c r="C4140" s="1">
        <v>45161</v>
      </c>
      <c r="D4140" t="s">
        <v>39</v>
      </c>
      <c r="E4140" t="s">
        <v>40</v>
      </c>
      <c r="F4140" t="s">
        <v>47</v>
      </c>
      <c r="G4140" t="s">
        <v>22</v>
      </c>
      <c r="H4140" s="3">
        <v>9548.64</v>
      </c>
      <c r="I4140" s="3">
        <v>9579.39</v>
      </c>
    </row>
    <row r="4141" spans="2:9" x14ac:dyDescent="0.65">
      <c r="B4141" t="s">
        <v>4217</v>
      </c>
      <c r="C4141" s="1">
        <v>44650</v>
      </c>
      <c r="D4141" t="s">
        <v>14</v>
      </c>
      <c r="E4141" t="s">
        <v>147</v>
      </c>
      <c r="F4141" t="s">
        <v>47</v>
      </c>
      <c r="G4141" t="s">
        <v>33</v>
      </c>
      <c r="H4141" s="3">
        <v>3449.5</v>
      </c>
      <c r="I4141" s="3">
        <v>3513.58</v>
      </c>
    </row>
    <row r="4142" spans="2:9" x14ac:dyDescent="0.65">
      <c r="B4142" t="s">
        <v>4218</v>
      </c>
      <c r="C4142" s="1">
        <v>45113</v>
      </c>
      <c r="D4142" t="s">
        <v>45</v>
      </c>
      <c r="E4142" t="s">
        <v>25</v>
      </c>
      <c r="F4142" t="s">
        <v>21</v>
      </c>
      <c r="G4142" t="s">
        <v>48</v>
      </c>
      <c r="H4142" s="3">
        <v>5079.5600000000004</v>
      </c>
      <c r="I4142" s="3">
        <v>5100.99</v>
      </c>
    </row>
    <row r="4143" spans="2:9" x14ac:dyDescent="0.65">
      <c r="B4143" t="s">
        <v>4219</v>
      </c>
      <c r="C4143" s="1">
        <v>44583</v>
      </c>
      <c r="D4143" t="s">
        <v>24</v>
      </c>
      <c r="E4143" t="s">
        <v>36</v>
      </c>
      <c r="F4143" t="s">
        <v>11</v>
      </c>
      <c r="G4143" t="s">
        <v>58</v>
      </c>
      <c r="H4143" s="3">
        <v>810.13</v>
      </c>
      <c r="I4143" s="3">
        <v>826.97</v>
      </c>
    </row>
    <row r="4144" spans="2:9" x14ac:dyDescent="0.65">
      <c r="B4144" t="s">
        <v>4220</v>
      </c>
      <c r="C4144" s="1">
        <v>45641</v>
      </c>
      <c r="D4144" t="s">
        <v>32</v>
      </c>
      <c r="E4144" t="s">
        <v>84</v>
      </c>
      <c r="F4144" t="s">
        <v>30</v>
      </c>
      <c r="G4144" t="s">
        <v>69</v>
      </c>
      <c r="H4144" s="3">
        <v>7686.11</v>
      </c>
      <c r="I4144" s="3">
        <v>7759.86</v>
      </c>
    </row>
    <row r="4145" spans="2:9" x14ac:dyDescent="0.65">
      <c r="B4145" t="s">
        <v>4221</v>
      </c>
      <c r="C4145" s="1">
        <v>45196</v>
      </c>
      <c r="D4145" t="s">
        <v>27</v>
      </c>
      <c r="E4145" t="s">
        <v>276</v>
      </c>
      <c r="F4145" t="s">
        <v>11</v>
      </c>
      <c r="G4145" t="s">
        <v>17</v>
      </c>
      <c r="H4145" s="3">
        <v>7532.82</v>
      </c>
      <c r="I4145" s="3">
        <v>7629.78</v>
      </c>
    </row>
    <row r="4146" spans="2:9" x14ac:dyDescent="0.65">
      <c r="B4146" t="s">
        <v>4222</v>
      </c>
      <c r="C4146" s="1">
        <v>44806</v>
      </c>
      <c r="D4146" t="s">
        <v>32</v>
      </c>
      <c r="E4146" t="s">
        <v>170</v>
      </c>
      <c r="F4146" t="s">
        <v>11</v>
      </c>
      <c r="G4146" t="s">
        <v>12</v>
      </c>
      <c r="H4146" s="3">
        <v>8950.67</v>
      </c>
      <c r="I4146" s="3">
        <v>9007.89</v>
      </c>
    </row>
    <row r="4147" spans="2:9" x14ac:dyDescent="0.65">
      <c r="B4147" t="s">
        <v>4223</v>
      </c>
      <c r="C4147" s="1">
        <v>45600</v>
      </c>
      <c r="D4147" t="s">
        <v>24</v>
      </c>
      <c r="E4147" t="s">
        <v>185</v>
      </c>
      <c r="F4147" t="s">
        <v>16</v>
      </c>
      <c r="G4147" t="s">
        <v>37</v>
      </c>
      <c r="H4147" s="3">
        <v>5336.16</v>
      </c>
      <c r="I4147" s="3">
        <v>5416.03</v>
      </c>
    </row>
    <row r="4148" spans="2:9" x14ac:dyDescent="0.65">
      <c r="B4148" t="s">
        <v>4224</v>
      </c>
      <c r="C4148" s="1">
        <v>45413</v>
      </c>
      <c r="D4148" t="s">
        <v>39</v>
      </c>
      <c r="E4148" t="s">
        <v>161</v>
      </c>
      <c r="F4148" t="s">
        <v>30</v>
      </c>
      <c r="G4148" t="s">
        <v>37</v>
      </c>
      <c r="H4148" s="3">
        <v>6498.55</v>
      </c>
      <c r="I4148" s="3">
        <v>6524.33</v>
      </c>
    </row>
    <row r="4149" spans="2:9" x14ac:dyDescent="0.65">
      <c r="B4149" t="s">
        <v>4225</v>
      </c>
      <c r="C4149" s="1">
        <v>45530</v>
      </c>
      <c r="D4149" t="s">
        <v>32</v>
      </c>
      <c r="E4149" t="s">
        <v>135</v>
      </c>
      <c r="F4149" t="s">
        <v>11</v>
      </c>
      <c r="G4149" t="s">
        <v>48</v>
      </c>
      <c r="H4149" s="3">
        <v>552.99</v>
      </c>
      <c r="I4149" s="3">
        <v>573.49</v>
      </c>
    </row>
    <row r="4150" spans="2:9" x14ac:dyDescent="0.65">
      <c r="B4150" t="s">
        <v>4226</v>
      </c>
      <c r="C4150" s="1">
        <v>44910</v>
      </c>
      <c r="D4150" t="s">
        <v>45</v>
      </c>
      <c r="E4150" t="s">
        <v>142</v>
      </c>
      <c r="F4150" t="s">
        <v>21</v>
      </c>
      <c r="G4150" t="s">
        <v>22</v>
      </c>
      <c r="H4150" s="3">
        <v>2429.9499999999998</v>
      </c>
      <c r="I4150" s="3">
        <v>2473.1799999999998</v>
      </c>
    </row>
    <row r="4151" spans="2:9" x14ac:dyDescent="0.65">
      <c r="B4151" t="s">
        <v>4227</v>
      </c>
      <c r="C4151" s="1">
        <v>45558</v>
      </c>
      <c r="D4151" t="s">
        <v>45</v>
      </c>
      <c r="E4151" t="s">
        <v>10</v>
      </c>
      <c r="F4151" t="s">
        <v>21</v>
      </c>
      <c r="G4151" t="s">
        <v>58</v>
      </c>
      <c r="H4151" s="3">
        <v>3759.04</v>
      </c>
      <c r="I4151" s="3">
        <v>3777.99</v>
      </c>
    </row>
    <row r="4152" spans="2:9" x14ac:dyDescent="0.65">
      <c r="B4152" t="s">
        <v>4228</v>
      </c>
      <c r="C4152" s="1">
        <v>45642</v>
      </c>
      <c r="D4152" t="s">
        <v>45</v>
      </c>
      <c r="E4152" t="s">
        <v>90</v>
      </c>
      <c r="F4152" t="s">
        <v>30</v>
      </c>
      <c r="G4152" t="s">
        <v>12</v>
      </c>
      <c r="H4152" s="3">
        <v>1048.8399999999999</v>
      </c>
      <c r="I4152" s="3">
        <v>1110.1500000000001</v>
      </c>
    </row>
    <row r="4153" spans="2:9" x14ac:dyDescent="0.65">
      <c r="B4153" t="s">
        <v>4229</v>
      </c>
      <c r="C4153" s="1">
        <v>45257</v>
      </c>
      <c r="D4153" t="s">
        <v>27</v>
      </c>
      <c r="E4153" t="s">
        <v>64</v>
      </c>
      <c r="F4153" t="s">
        <v>21</v>
      </c>
      <c r="G4153" t="s">
        <v>37</v>
      </c>
      <c r="H4153" s="3">
        <v>5928.31</v>
      </c>
      <c r="I4153" s="3">
        <v>6011.1</v>
      </c>
    </row>
    <row r="4154" spans="2:9" x14ac:dyDescent="0.65">
      <c r="B4154" t="s">
        <v>4230</v>
      </c>
      <c r="C4154" s="1">
        <v>44914</v>
      </c>
      <c r="D4154" t="s">
        <v>32</v>
      </c>
      <c r="E4154" t="s">
        <v>147</v>
      </c>
      <c r="F4154" t="s">
        <v>47</v>
      </c>
      <c r="G4154" t="s">
        <v>48</v>
      </c>
      <c r="H4154" s="3">
        <v>3604.46</v>
      </c>
      <c r="I4154" s="3">
        <v>3643.37</v>
      </c>
    </row>
    <row r="4155" spans="2:9" x14ac:dyDescent="0.65">
      <c r="B4155" t="s">
        <v>4231</v>
      </c>
      <c r="C4155" s="1">
        <v>45236</v>
      </c>
      <c r="D4155" t="s">
        <v>45</v>
      </c>
      <c r="E4155" t="s">
        <v>43</v>
      </c>
      <c r="F4155" t="s">
        <v>21</v>
      </c>
      <c r="G4155" t="s">
        <v>12</v>
      </c>
      <c r="H4155" s="3">
        <v>2492.0700000000002</v>
      </c>
      <c r="I4155" s="3">
        <v>2540.36</v>
      </c>
    </row>
    <row r="4156" spans="2:9" x14ac:dyDescent="0.65">
      <c r="B4156" t="s">
        <v>4232</v>
      </c>
      <c r="C4156" s="1">
        <v>45402</v>
      </c>
      <c r="D4156" t="s">
        <v>32</v>
      </c>
      <c r="E4156" t="s">
        <v>36</v>
      </c>
      <c r="F4156" t="s">
        <v>47</v>
      </c>
      <c r="G4156" t="s">
        <v>22</v>
      </c>
      <c r="H4156" s="3">
        <v>9496.18</v>
      </c>
      <c r="I4156" s="3">
        <v>9508.4599999999991</v>
      </c>
    </row>
    <row r="4157" spans="2:9" x14ac:dyDescent="0.65">
      <c r="B4157" t="s">
        <v>4233</v>
      </c>
      <c r="C4157" s="1">
        <v>44898</v>
      </c>
      <c r="D4157" t="s">
        <v>24</v>
      </c>
      <c r="E4157" t="s">
        <v>110</v>
      </c>
      <c r="F4157" t="s">
        <v>16</v>
      </c>
      <c r="G4157" t="s">
        <v>48</v>
      </c>
      <c r="H4157" s="3">
        <v>969.79</v>
      </c>
      <c r="I4157" s="3">
        <v>1069.7</v>
      </c>
    </row>
    <row r="4158" spans="2:9" x14ac:dyDescent="0.65">
      <c r="B4158" t="s">
        <v>4234</v>
      </c>
      <c r="C4158" s="1">
        <v>45556</v>
      </c>
      <c r="D4158" t="s">
        <v>32</v>
      </c>
      <c r="E4158" t="s">
        <v>97</v>
      </c>
      <c r="F4158" t="s">
        <v>11</v>
      </c>
      <c r="G4158" t="s">
        <v>48</v>
      </c>
      <c r="H4158" s="3">
        <v>4112.7</v>
      </c>
      <c r="I4158" s="3">
        <v>4176.2299999999996</v>
      </c>
    </row>
    <row r="4159" spans="2:9" x14ac:dyDescent="0.65">
      <c r="B4159" t="s">
        <v>4235</v>
      </c>
      <c r="C4159" s="1">
        <v>45109</v>
      </c>
      <c r="D4159" t="s">
        <v>27</v>
      </c>
      <c r="E4159" t="s">
        <v>185</v>
      </c>
      <c r="F4159" t="s">
        <v>16</v>
      </c>
      <c r="G4159" t="s">
        <v>22</v>
      </c>
      <c r="H4159" s="3">
        <v>2701.02</v>
      </c>
      <c r="I4159" s="3">
        <v>2784.59</v>
      </c>
    </row>
    <row r="4160" spans="2:9" x14ac:dyDescent="0.65">
      <c r="B4160" t="s">
        <v>4236</v>
      </c>
      <c r="C4160" s="1">
        <v>44898</v>
      </c>
      <c r="D4160" t="s">
        <v>9</v>
      </c>
      <c r="E4160" t="s">
        <v>363</v>
      </c>
      <c r="F4160" t="s">
        <v>21</v>
      </c>
      <c r="G4160" t="s">
        <v>12</v>
      </c>
      <c r="H4160" s="3">
        <v>4850.54</v>
      </c>
      <c r="I4160" s="3">
        <v>4862.63</v>
      </c>
    </row>
    <row r="4161" spans="2:9" x14ac:dyDescent="0.65">
      <c r="B4161" t="s">
        <v>4237</v>
      </c>
      <c r="C4161" s="1">
        <v>45098</v>
      </c>
      <c r="D4161" t="s">
        <v>19</v>
      </c>
      <c r="E4161" t="s">
        <v>46</v>
      </c>
      <c r="F4161" t="s">
        <v>30</v>
      </c>
      <c r="G4161" t="s">
        <v>22</v>
      </c>
      <c r="H4161" s="3">
        <v>8000.08</v>
      </c>
      <c r="I4161" s="3">
        <v>8060.28</v>
      </c>
    </row>
    <row r="4162" spans="2:9" x14ac:dyDescent="0.65">
      <c r="B4162" t="s">
        <v>4238</v>
      </c>
      <c r="C4162" s="1">
        <v>45393</v>
      </c>
      <c r="D4162" t="s">
        <v>39</v>
      </c>
      <c r="E4162" t="s">
        <v>43</v>
      </c>
      <c r="F4162" t="s">
        <v>47</v>
      </c>
      <c r="G4162" t="s">
        <v>41</v>
      </c>
      <c r="H4162" s="3">
        <v>932.49</v>
      </c>
      <c r="I4162" s="3">
        <v>1024.6400000000001</v>
      </c>
    </row>
    <row r="4163" spans="2:9" x14ac:dyDescent="0.65">
      <c r="B4163" t="s">
        <v>4239</v>
      </c>
      <c r="C4163" s="1">
        <v>45196</v>
      </c>
      <c r="D4163" t="s">
        <v>39</v>
      </c>
      <c r="E4163" t="s">
        <v>142</v>
      </c>
      <c r="F4163" t="s">
        <v>47</v>
      </c>
      <c r="G4163" t="s">
        <v>58</v>
      </c>
      <c r="H4163" s="3">
        <v>4857.07</v>
      </c>
      <c r="I4163" s="3">
        <v>4929.8</v>
      </c>
    </row>
    <row r="4164" spans="2:9" x14ac:dyDescent="0.65">
      <c r="B4164" t="s">
        <v>4240</v>
      </c>
      <c r="C4164" s="1">
        <v>45577</v>
      </c>
      <c r="D4164" t="s">
        <v>9</v>
      </c>
      <c r="E4164" t="s">
        <v>108</v>
      </c>
      <c r="F4164" t="s">
        <v>11</v>
      </c>
      <c r="G4164" t="s">
        <v>41</v>
      </c>
      <c r="H4164" s="3">
        <v>368.35</v>
      </c>
      <c r="I4164" s="3">
        <v>426.77</v>
      </c>
    </row>
    <row r="4165" spans="2:9" x14ac:dyDescent="0.65">
      <c r="B4165" t="s">
        <v>4241</v>
      </c>
      <c r="C4165" s="1">
        <v>45577</v>
      </c>
      <c r="D4165" t="s">
        <v>45</v>
      </c>
      <c r="E4165" t="s">
        <v>174</v>
      </c>
      <c r="F4165" t="s">
        <v>16</v>
      </c>
      <c r="G4165" t="s">
        <v>33</v>
      </c>
      <c r="H4165" s="3">
        <v>2292.02</v>
      </c>
      <c r="I4165" s="3">
        <v>2365.7800000000002</v>
      </c>
    </row>
    <row r="4166" spans="2:9" x14ac:dyDescent="0.65">
      <c r="B4166" t="s">
        <v>4242</v>
      </c>
      <c r="C4166" s="1">
        <v>45350</v>
      </c>
      <c r="D4166" t="s">
        <v>19</v>
      </c>
      <c r="E4166" t="s">
        <v>77</v>
      </c>
      <c r="F4166" t="s">
        <v>30</v>
      </c>
      <c r="G4166" t="s">
        <v>69</v>
      </c>
      <c r="H4166" s="3">
        <v>3114.73</v>
      </c>
      <c r="I4166" s="3">
        <v>3170.97</v>
      </c>
    </row>
    <row r="4167" spans="2:9" x14ac:dyDescent="0.65">
      <c r="B4167" t="s">
        <v>4243</v>
      </c>
      <c r="C4167" s="1">
        <v>45069</v>
      </c>
      <c r="D4167" t="s">
        <v>14</v>
      </c>
      <c r="E4167" t="s">
        <v>52</v>
      </c>
      <c r="F4167" t="s">
        <v>47</v>
      </c>
      <c r="G4167" t="s">
        <v>69</v>
      </c>
      <c r="H4167" s="3">
        <v>7174.76</v>
      </c>
      <c r="I4167" s="3">
        <v>7190.59</v>
      </c>
    </row>
    <row r="4168" spans="2:9" x14ac:dyDescent="0.65">
      <c r="B4168" t="s">
        <v>4244</v>
      </c>
      <c r="C4168" s="1">
        <v>44772</v>
      </c>
      <c r="D4168" t="s">
        <v>24</v>
      </c>
      <c r="E4168" t="s">
        <v>43</v>
      </c>
      <c r="F4168" t="s">
        <v>11</v>
      </c>
      <c r="G4168" t="s">
        <v>22</v>
      </c>
      <c r="H4168" s="3">
        <v>7323.61</v>
      </c>
      <c r="I4168" s="3">
        <v>7409.55</v>
      </c>
    </row>
    <row r="4169" spans="2:9" x14ac:dyDescent="0.65">
      <c r="B4169" t="s">
        <v>4245</v>
      </c>
      <c r="C4169" s="1">
        <v>45462</v>
      </c>
      <c r="D4169" t="s">
        <v>32</v>
      </c>
      <c r="E4169" t="s">
        <v>97</v>
      </c>
      <c r="F4169" t="s">
        <v>21</v>
      </c>
      <c r="G4169" t="s">
        <v>58</v>
      </c>
      <c r="H4169" s="3">
        <v>2843.1</v>
      </c>
      <c r="I4169" s="3">
        <v>2868.87</v>
      </c>
    </row>
    <row r="4170" spans="2:9" x14ac:dyDescent="0.65">
      <c r="B4170" t="s">
        <v>4246</v>
      </c>
      <c r="C4170" s="1">
        <v>45445</v>
      </c>
      <c r="D4170" t="s">
        <v>27</v>
      </c>
      <c r="E4170" t="s">
        <v>84</v>
      </c>
      <c r="F4170" t="s">
        <v>21</v>
      </c>
      <c r="G4170" t="s">
        <v>12</v>
      </c>
      <c r="H4170" s="3">
        <v>8046.64</v>
      </c>
      <c r="I4170" s="3">
        <v>8099.41</v>
      </c>
    </row>
    <row r="4171" spans="2:9" x14ac:dyDescent="0.65">
      <c r="B4171" t="s">
        <v>4247</v>
      </c>
      <c r="C4171" s="1">
        <v>45171</v>
      </c>
      <c r="D4171" t="s">
        <v>19</v>
      </c>
      <c r="E4171" t="s">
        <v>180</v>
      </c>
      <c r="F4171" t="s">
        <v>16</v>
      </c>
      <c r="G4171" t="s">
        <v>33</v>
      </c>
      <c r="H4171" s="3">
        <v>7412.06</v>
      </c>
      <c r="I4171" s="3">
        <v>7449.23</v>
      </c>
    </row>
    <row r="4172" spans="2:9" x14ac:dyDescent="0.65">
      <c r="B4172" t="s">
        <v>4248</v>
      </c>
      <c r="C4172" s="1">
        <v>44594</v>
      </c>
      <c r="D4172" t="s">
        <v>24</v>
      </c>
      <c r="E4172" t="s">
        <v>108</v>
      </c>
      <c r="F4172" t="s">
        <v>21</v>
      </c>
      <c r="G4172" t="s">
        <v>22</v>
      </c>
      <c r="H4172" s="3">
        <v>6035.63</v>
      </c>
      <c r="I4172" s="3">
        <v>6065.33</v>
      </c>
    </row>
    <row r="4173" spans="2:9" x14ac:dyDescent="0.65">
      <c r="B4173" t="s">
        <v>4249</v>
      </c>
      <c r="C4173" s="1">
        <v>45490</v>
      </c>
      <c r="D4173" t="s">
        <v>45</v>
      </c>
      <c r="E4173" t="s">
        <v>20</v>
      </c>
      <c r="F4173" t="s">
        <v>11</v>
      </c>
      <c r="G4173" t="s">
        <v>69</v>
      </c>
      <c r="H4173" s="3">
        <v>9871.91</v>
      </c>
      <c r="I4173" s="3">
        <v>9966.9</v>
      </c>
    </row>
    <row r="4174" spans="2:9" x14ac:dyDescent="0.65">
      <c r="B4174" t="s">
        <v>4250</v>
      </c>
      <c r="C4174" s="1">
        <v>45180</v>
      </c>
      <c r="D4174" t="s">
        <v>14</v>
      </c>
      <c r="E4174" t="s">
        <v>185</v>
      </c>
      <c r="F4174" t="s">
        <v>16</v>
      </c>
      <c r="G4174" t="s">
        <v>58</v>
      </c>
      <c r="H4174" s="3">
        <v>1895.76</v>
      </c>
      <c r="I4174" s="3">
        <v>1920.8</v>
      </c>
    </row>
    <row r="4175" spans="2:9" x14ac:dyDescent="0.65">
      <c r="B4175" t="s">
        <v>4251</v>
      </c>
      <c r="C4175" s="1">
        <v>45620</v>
      </c>
      <c r="D4175" t="s">
        <v>9</v>
      </c>
      <c r="E4175" t="s">
        <v>93</v>
      </c>
      <c r="F4175" t="s">
        <v>30</v>
      </c>
      <c r="G4175" t="s">
        <v>41</v>
      </c>
      <c r="H4175" s="3">
        <v>5938.48</v>
      </c>
      <c r="I4175" s="3">
        <v>6030.5</v>
      </c>
    </row>
    <row r="4176" spans="2:9" x14ac:dyDescent="0.65">
      <c r="B4176" t="s">
        <v>4252</v>
      </c>
      <c r="C4176" s="1">
        <v>44627</v>
      </c>
      <c r="D4176" t="s">
        <v>27</v>
      </c>
      <c r="E4176" t="s">
        <v>296</v>
      </c>
      <c r="F4176" t="s">
        <v>47</v>
      </c>
      <c r="G4176" t="s">
        <v>22</v>
      </c>
      <c r="H4176" s="3">
        <v>6495.25</v>
      </c>
      <c r="I4176" s="3">
        <v>6562.55</v>
      </c>
    </row>
    <row r="4177" spans="2:9" x14ac:dyDescent="0.65">
      <c r="B4177" t="s">
        <v>4253</v>
      </c>
      <c r="C4177" s="1">
        <v>44990</v>
      </c>
      <c r="D4177" t="s">
        <v>35</v>
      </c>
      <c r="E4177" t="s">
        <v>97</v>
      </c>
      <c r="F4177" t="s">
        <v>47</v>
      </c>
      <c r="G4177" t="s">
        <v>37</v>
      </c>
      <c r="H4177" s="3">
        <v>7231.7</v>
      </c>
      <c r="I4177" s="3">
        <v>7260.15</v>
      </c>
    </row>
    <row r="4178" spans="2:9" x14ac:dyDescent="0.65">
      <c r="B4178" t="s">
        <v>4254</v>
      </c>
      <c r="C4178" s="1">
        <v>45558</v>
      </c>
      <c r="D4178" t="s">
        <v>14</v>
      </c>
      <c r="E4178" t="s">
        <v>182</v>
      </c>
      <c r="F4178" t="s">
        <v>11</v>
      </c>
      <c r="G4178" t="s">
        <v>58</v>
      </c>
      <c r="H4178" s="3">
        <v>142.94999999999999</v>
      </c>
      <c r="I4178" s="3">
        <v>231.11</v>
      </c>
    </row>
    <row r="4179" spans="2:9" x14ac:dyDescent="0.65">
      <c r="B4179" t="s">
        <v>4255</v>
      </c>
      <c r="C4179" s="1">
        <v>45330</v>
      </c>
      <c r="D4179" t="s">
        <v>14</v>
      </c>
      <c r="E4179" t="s">
        <v>75</v>
      </c>
      <c r="F4179" t="s">
        <v>47</v>
      </c>
      <c r="G4179" t="s">
        <v>17</v>
      </c>
      <c r="H4179" s="3">
        <v>1191.04</v>
      </c>
      <c r="I4179" s="3">
        <v>1222.57</v>
      </c>
    </row>
    <row r="4180" spans="2:9" x14ac:dyDescent="0.65">
      <c r="B4180" t="s">
        <v>4256</v>
      </c>
      <c r="C4180" s="1">
        <v>44633</v>
      </c>
      <c r="D4180" t="s">
        <v>32</v>
      </c>
      <c r="E4180" t="s">
        <v>84</v>
      </c>
      <c r="F4180" t="s">
        <v>11</v>
      </c>
      <c r="G4180" t="s">
        <v>48</v>
      </c>
      <c r="H4180" s="3">
        <v>8143.46</v>
      </c>
      <c r="I4180" s="3">
        <v>8188.57</v>
      </c>
    </row>
    <row r="4181" spans="2:9" x14ac:dyDescent="0.65">
      <c r="B4181" t="s">
        <v>4257</v>
      </c>
      <c r="C4181" s="1">
        <v>45105</v>
      </c>
      <c r="D4181" t="s">
        <v>32</v>
      </c>
      <c r="E4181" t="s">
        <v>90</v>
      </c>
      <c r="F4181" t="s">
        <v>30</v>
      </c>
      <c r="G4181" t="s">
        <v>22</v>
      </c>
      <c r="H4181" s="3">
        <v>9094.65</v>
      </c>
      <c r="I4181" s="3">
        <v>9125.98</v>
      </c>
    </row>
    <row r="4182" spans="2:9" x14ac:dyDescent="0.65">
      <c r="B4182" t="s">
        <v>4258</v>
      </c>
      <c r="C4182" s="1">
        <v>44781</v>
      </c>
      <c r="D4182" t="s">
        <v>35</v>
      </c>
      <c r="E4182" t="s">
        <v>52</v>
      </c>
      <c r="F4182" t="s">
        <v>16</v>
      </c>
      <c r="G4182" t="s">
        <v>17</v>
      </c>
      <c r="H4182" s="3">
        <v>1099.2</v>
      </c>
      <c r="I4182" s="3">
        <v>1189.73</v>
      </c>
    </row>
    <row r="4183" spans="2:9" x14ac:dyDescent="0.65">
      <c r="B4183" t="s">
        <v>4259</v>
      </c>
      <c r="C4183" s="1">
        <v>45256</v>
      </c>
      <c r="D4183" t="s">
        <v>45</v>
      </c>
      <c r="E4183" t="s">
        <v>15</v>
      </c>
      <c r="F4183" t="s">
        <v>16</v>
      </c>
      <c r="G4183" t="s">
        <v>22</v>
      </c>
      <c r="H4183" s="3">
        <v>7513.27</v>
      </c>
      <c r="I4183" s="3">
        <v>7606.74</v>
      </c>
    </row>
    <row r="4184" spans="2:9" x14ac:dyDescent="0.65">
      <c r="B4184" t="s">
        <v>4260</v>
      </c>
      <c r="C4184" s="1">
        <v>44734</v>
      </c>
      <c r="D4184" t="s">
        <v>19</v>
      </c>
      <c r="E4184" t="s">
        <v>142</v>
      </c>
      <c r="F4184" t="s">
        <v>47</v>
      </c>
      <c r="G4184" t="s">
        <v>17</v>
      </c>
      <c r="H4184" s="3">
        <v>7551.02</v>
      </c>
      <c r="I4184" s="3">
        <v>7617.28</v>
      </c>
    </row>
    <row r="4185" spans="2:9" x14ac:dyDescent="0.65">
      <c r="B4185" t="s">
        <v>4261</v>
      </c>
      <c r="C4185" s="1">
        <v>45420</v>
      </c>
      <c r="D4185" t="s">
        <v>35</v>
      </c>
      <c r="E4185" t="s">
        <v>131</v>
      </c>
      <c r="F4185" t="s">
        <v>21</v>
      </c>
      <c r="G4185" t="s">
        <v>12</v>
      </c>
      <c r="H4185" s="3">
        <v>8897.0499999999993</v>
      </c>
      <c r="I4185" s="3">
        <v>8968.7800000000007</v>
      </c>
    </row>
    <row r="4186" spans="2:9" x14ac:dyDescent="0.65">
      <c r="B4186" t="s">
        <v>4262</v>
      </c>
      <c r="C4186" s="1">
        <v>44632</v>
      </c>
      <c r="D4186" t="s">
        <v>9</v>
      </c>
      <c r="E4186" t="s">
        <v>20</v>
      </c>
      <c r="F4186" t="s">
        <v>16</v>
      </c>
      <c r="G4186" t="s">
        <v>41</v>
      </c>
      <c r="H4186" s="3">
        <v>2931.6</v>
      </c>
      <c r="I4186" s="3">
        <v>2987.53</v>
      </c>
    </row>
    <row r="4187" spans="2:9" x14ac:dyDescent="0.65">
      <c r="B4187" t="s">
        <v>4263</v>
      </c>
      <c r="C4187" s="1">
        <v>44988</v>
      </c>
      <c r="D4187" t="s">
        <v>19</v>
      </c>
      <c r="E4187" t="s">
        <v>46</v>
      </c>
      <c r="F4187" t="s">
        <v>47</v>
      </c>
      <c r="G4187" t="s">
        <v>22</v>
      </c>
      <c r="H4187" s="3">
        <v>8731.1299999999992</v>
      </c>
      <c r="I4187" s="3">
        <v>8746.08</v>
      </c>
    </row>
    <row r="4188" spans="2:9" x14ac:dyDescent="0.65">
      <c r="B4188" t="s">
        <v>4264</v>
      </c>
      <c r="C4188" s="1">
        <v>45307</v>
      </c>
      <c r="D4188" t="s">
        <v>45</v>
      </c>
      <c r="E4188" t="s">
        <v>15</v>
      </c>
      <c r="F4188" t="s">
        <v>16</v>
      </c>
      <c r="G4188" t="s">
        <v>22</v>
      </c>
      <c r="H4188" s="3">
        <v>4255.53</v>
      </c>
      <c r="I4188" s="3">
        <v>4265.1499999999996</v>
      </c>
    </row>
    <row r="4189" spans="2:9" x14ac:dyDescent="0.65">
      <c r="B4189" t="s">
        <v>4265</v>
      </c>
      <c r="C4189" s="1">
        <v>45278</v>
      </c>
      <c r="D4189" t="s">
        <v>45</v>
      </c>
      <c r="E4189" t="s">
        <v>270</v>
      </c>
      <c r="F4189" t="s">
        <v>47</v>
      </c>
      <c r="G4189" t="s">
        <v>37</v>
      </c>
      <c r="H4189" s="3">
        <v>8468.27</v>
      </c>
      <c r="I4189" s="3">
        <v>8507.98</v>
      </c>
    </row>
    <row r="4190" spans="2:9" x14ac:dyDescent="0.65">
      <c r="B4190" t="s">
        <v>4266</v>
      </c>
      <c r="C4190" s="1">
        <v>44847</v>
      </c>
      <c r="D4190" t="s">
        <v>27</v>
      </c>
      <c r="E4190" t="s">
        <v>50</v>
      </c>
      <c r="F4190" t="s">
        <v>11</v>
      </c>
      <c r="G4190" t="s">
        <v>17</v>
      </c>
      <c r="H4190" s="3">
        <v>3522.76</v>
      </c>
      <c r="I4190" s="3">
        <v>3590.85</v>
      </c>
    </row>
    <row r="4191" spans="2:9" x14ac:dyDescent="0.65">
      <c r="B4191" t="s">
        <v>4267</v>
      </c>
      <c r="C4191" s="1">
        <v>44998</v>
      </c>
      <c r="D4191" t="s">
        <v>27</v>
      </c>
      <c r="E4191" t="s">
        <v>254</v>
      </c>
      <c r="F4191" t="s">
        <v>11</v>
      </c>
      <c r="G4191" t="s">
        <v>41</v>
      </c>
      <c r="H4191" s="3">
        <v>8071.05</v>
      </c>
      <c r="I4191" s="3">
        <v>8097.05</v>
      </c>
    </row>
    <row r="4192" spans="2:9" x14ac:dyDescent="0.65">
      <c r="B4192" t="s">
        <v>4268</v>
      </c>
      <c r="C4192" s="1">
        <v>45509</v>
      </c>
      <c r="D4192" t="s">
        <v>45</v>
      </c>
      <c r="E4192" t="s">
        <v>131</v>
      </c>
      <c r="F4192" t="s">
        <v>16</v>
      </c>
      <c r="G4192" t="s">
        <v>33</v>
      </c>
      <c r="H4192" s="3">
        <v>317.58999999999997</v>
      </c>
      <c r="I4192" s="3">
        <v>410.64</v>
      </c>
    </row>
    <row r="4193" spans="2:9" x14ac:dyDescent="0.65">
      <c r="B4193" t="s">
        <v>4269</v>
      </c>
      <c r="C4193" s="1">
        <v>44597</v>
      </c>
      <c r="D4193" t="s">
        <v>45</v>
      </c>
      <c r="E4193" t="s">
        <v>131</v>
      </c>
      <c r="F4193" t="s">
        <v>21</v>
      </c>
      <c r="G4193" t="s">
        <v>12</v>
      </c>
      <c r="H4193" s="3">
        <v>2001.08</v>
      </c>
      <c r="I4193" s="3">
        <v>2015.96</v>
      </c>
    </row>
    <row r="4194" spans="2:9" x14ac:dyDescent="0.65">
      <c r="B4194" t="s">
        <v>4270</v>
      </c>
      <c r="C4194" s="1">
        <v>44628</v>
      </c>
      <c r="D4194" t="s">
        <v>32</v>
      </c>
      <c r="E4194" t="s">
        <v>87</v>
      </c>
      <c r="F4194" t="s">
        <v>30</v>
      </c>
      <c r="G4194" t="s">
        <v>22</v>
      </c>
      <c r="H4194" s="3">
        <v>8568.57</v>
      </c>
      <c r="I4194" s="3">
        <v>8657.16</v>
      </c>
    </row>
    <row r="4195" spans="2:9" x14ac:dyDescent="0.65">
      <c r="B4195" t="s">
        <v>4271</v>
      </c>
      <c r="C4195" s="1">
        <v>45609</v>
      </c>
      <c r="D4195" t="s">
        <v>32</v>
      </c>
      <c r="E4195" t="s">
        <v>25</v>
      </c>
      <c r="F4195" t="s">
        <v>16</v>
      </c>
      <c r="G4195" t="s">
        <v>69</v>
      </c>
      <c r="H4195" s="3">
        <v>4817.16</v>
      </c>
      <c r="I4195" s="3">
        <v>4846.42</v>
      </c>
    </row>
    <row r="4196" spans="2:9" x14ac:dyDescent="0.65">
      <c r="B4196" t="s">
        <v>4272</v>
      </c>
      <c r="C4196" s="1">
        <v>45311</v>
      </c>
      <c r="D4196" t="s">
        <v>19</v>
      </c>
      <c r="E4196" t="s">
        <v>46</v>
      </c>
      <c r="F4196" t="s">
        <v>47</v>
      </c>
      <c r="G4196" t="s">
        <v>41</v>
      </c>
      <c r="H4196" s="3">
        <v>6942.98</v>
      </c>
      <c r="I4196" s="3">
        <v>7017.62</v>
      </c>
    </row>
    <row r="4197" spans="2:9" x14ac:dyDescent="0.65">
      <c r="B4197" t="s">
        <v>4273</v>
      </c>
      <c r="C4197" s="1">
        <v>44733</v>
      </c>
      <c r="D4197" t="s">
        <v>45</v>
      </c>
      <c r="E4197" t="s">
        <v>185</v>
      </c>
      <c r="F4197" t="s">
        <v>47</v>
      </c>
      <c r="G4197" t="s">
        <v>58</v>
      </c>
      <c r="H4197" s="3">
        <v>4139.3900000000003</v>
      </c>
      <c r="I4197" s="3">
        <v>4191.55</v>
      </c>
    </row>
    <row r="4198" spans="2:9" x14ac:dyDescent="0.65">
      <c r="B4198" t="s">
        <v>4274</v>
      </c>
      <c r="C4198" s="1">
        <v>44970</v>
      </c>
      <c r="D4198" t="s">
        <v>9</v>
      </c>
      <c r="E4198" t="s">
        <v>128</v>
      </c>
      <c r="F4198" t="s">
        <v>16</v>
      </c>
      <c r="G4198" t="s">
        <v>37</v>
      </c>
      <c r="H4198" s="3">
        <v>936.46</v>
      </c>
      <c r="I4198" s="3">
        <v>978.24</v>
      </c>
    </row>
    <row r="4199" spans="2:9" x14ac:dyDescent="0.65">
      <c r="B4199" t="s">
        <v>4275</v>
      </c>
      <c r="C4199" s="1">
        <v>45004</v>
      </c>
      <c r="D4199" t="s">
        <v>24</v>
      </c>
      <c r="E4199" t="s">
        <v>174</v>
      </c>
      <c r="F4199" t="s">
        <v>47</v>
      </c>
      <c r="G4199" t="s">
        <v>48</v>
      </c>
      <c r="H4199" s="3">
        <v>608.72</v>
      </c>
      <c r="I4199" s="3">
        <v>628.55999999999995</v>
      </c>
    </row>
    <row r="4200" spans="2:9" x14ac:dyDescent="0.65">
      <c r="B4200" t="s">
        <v>4276</v>
      </c>
      <c r="C4200" s="1">
        <v>45214</v>
      </c>
      <c r="D4200" t="s">
        <v>27</v>
      </c>
      <c r="E4200" t="s">
        <v>142</v>
      </c>
      <c r="F4200" t="s">
        <v>47</v>
      </c>
      <c r="G4200" t="s">
        <v>17</v>
      </c>
      <c r="H4200" s="3">
        <v>7888.4</v>
      </c>
      <c r="I4200" s="3">
        <v>7952.48</v>
      </c>
    </row>
    <row r="4201" spans="2:9" x14ac:dyDescent="0.65">
      <c r="B4201" t="s">
        <v>4277</v>
      </c>
      <c r="C4201" s="1">
        <v>45152</v>
      </c>
      <c r="D4201" t="s">
        <v>27</v>
      </c>
      <c r="E4201" t="s">
        <v>156</v>
      </c>
      <c r="F4201" t="s">
        <v>21</v>
      </c>
      <c r="G4201" t="s">
        <v>12</v>
      </c>
      <c r="H4201" s="3">
        <v>7775.92</v>
      </c>
      <c r="I4201" s="3">
        <v>7792.27</v>
      </c>
    </row>
    <row r="4202" spans="2:9" x14ac:dyDescent="0.65">
      <c r="B4202" t="s">
        <v>4278</v>
      </c>
      <c r="C4202" s="1">
        <v>44834</v>
      </c>
      <c r="D4202" t="s">
        <v>32</v>
      </c>
      <c r="E4202" t="s">
        <v>64</v>
      </c>
      <c r="F4202" t="s">
        <v>47</v>
      </c>
      <c r="G4202" t="s">
        <v>69</v>
      </c>
      <c r="H4202" s="3">
        <v>205.69</v>
      </c>
      <c r="I4202" s="3">
        <v>246.52</v>
      </c>
    </row>
    <row r="4203" spans="2:9" x14ac:dyDescent="0.65">
      <c r="B4203" t="s">
        <v>4279</v>
      </c>
      <c r="C4203" s="1">
        <v>45226</v>
      </c>
      <c r="D4203" t="s">
        <v>27</v>
      </c>
      <c r="E4203" t="s">
        <v>64</v>
      </c>
      <c r="F4203" t="s">
        <v>16</v>
      </c>
      <c r="G4203" t="s">
        <v>12</v>
      </c>
      <c r="H4203" s="3">
        <v>6485.44</v>
      </c>
      <c r="I4203" s="3">
        <v>6562.65</v>
      </c>
    </row>
    <row r="4204" spans="2:9" x14ac:dyDescent="0.65">
      <c r="B4204" t="s">
        <v>4280</v>
      </c>
      <c r="C4204" s="1">
        <v>45161</v>
      </c>
      <c r="D4204" t="s">
        <v>35</v>
      </c>
      <c r="E4204" t="s">
        <v>90</v>
      </c>
      <c r="F4204" t="s">
        <v>11</v>
      </c>
      <c r="G4204" t="s">
        <v>69</v>
      </c>
      <c r="H4204" s="3">
        <v>7395.17</v>
      </c>
      <c r="I4204" s="3">
        <v>7464.74</v>
      </c>
    </row>
    <row r="4205" spans="2:9" x14ac:dyDescent="0.65">
      <c r="B4205" t="s">
        <v>4281</v>
      </c>
      <c r="C4205" s="1">
        <v>45031</v>
      </c>
      <c r="D4205" t="s">
        <v>24</v>
      </c>
      <c r="E4205" t="s">
        <v>84</v>
      </c>
      <c r="F4205" t="s">
        <v>30</v>
      </c>
      <c r="G4205" t="s">
        <v>12</v>
      </c>
      <c r="H4205" s="3">
        <v>8634.98</v>
      </c>
      <c r="I4205" s="3">
        <v>8715.2999999999993</v>
      </c>
    </row>
    <row r="4206" spans="2:9" x14ac:dyDescent="0.65">
      <c r="B4206" t="s">
        <v>4282</v>
      </c>
      <c r="C4206" s="1">
        <v>44955</v>
      </c>
      <c r="D4206" t="s">
        <v>39</v>
      </c>
      <c r="E4206" t="s">
        <v>64</v>
      </c>
      <c r="F4206" t="s">
        <v>21</v>
      </c>
      <c r="G4206" t="s">
        <v>17</v>
      </c>
      <c r="H4206" s="3">
        <v>9275.17</v>
      </c>
      <c r="I4206" s="3">
        <v>9360.16</v>
      </c>
    </row>
    <row r="4207" spans="2:9" x14ac:dyDescent="0.65">
      <c r="B4207" t="s">
        <v>4283</v>
      </c>
      <c r="C4207" s="1">
        <v>44707</v>
      </c>
      <c r="D4207" t="s">
        <v>32</v>
      </c>
      <c r="E4207" t="s">
        <v>95</v>
      </c>
      <c r="F4207" t="s">
        <v>21</v>
      </c>
      <c r="G4207" t="s">
        <v>33</v>
      </c>
      <c r="H4207" s="3">
        <v>1475.27</v>
      </c>
      <c r="I4207" s="3">
        <v>1497.35</v>
      </c>
    </row>
    <row r="4208" spans="2:9" x14ac:dyDescent="0.65">
      <c r="B4208" t="s">
        <v>4284</v>
      </c>
      <c r="C4208" s="1">
        <v>45630</v>
      </c>
      <c r="D4208" t="s">
        <v>35</v>
      </c>
      <c r="E4208" t="s">
        <v>138</v>
      </c>
      <c r="F4208" t="s">
        <v>16</v>
      </c>
      <c r="G4208" t="s">
        <v>37</v>
      </c>
      <c r="H4208" s="3">
        <v>9933.26</v>
      </c>
      <c r="I4208" s="3">
        <v>9999.1</v>
      </c>
    </row>
    <row r="4209" spans="2:9" x14ac:dyDescent="0.65">
      <c r="B4209" t="s">
        <v>4285</v>
      </c>
      <c r="C4209" s="1">
        <v>45622</v>
      </c>
      <c r="D4209" t="s">
        <v>27</v>
      </c>
      <c r="E4209" t="s">
        <v>161</v>
      </c>
      <c r="F4209" t="s">
        <v>11</v>
      </c>
      <c r="G4209" t="s">
        <v>69</v>
      </c>
      <c r="H4209" s="3">
        <v>9963.34</v>
      </c>
      <c r="I4209" s="3">
        <v>10050.379999999999</v>
      </c>
    </row>
    <row r="4210" spans="2:9" x14ac:dyDescent="0.65">
      <c r="B4210" t="s">
        <v>4286</v>
      </c>
      <c r="C4210" s="1">
        <v>44957</v>
      </c>
      <c r="D4210" t="s">
        <v>27</v>
      </c>
      <c r="E4210" t="s">
        <v>185</v>
      </c>
      <c r="F4210" t="s">
        <v>21</v>
      </c>
      <c r="G4210" t="s">
        <v>17</v>
      </c>
      <c r="H4210" s="3">
        <v>6393.38</v>
      </c>
      <c r="I4210" s="3">
        <v>6482.6</v>
      </c>
    </row>
    <row r="4211" spans="2:9" x14ac:dyDescent="0.65">
      <c r="B4211" t="s">
        <v>4287</v>
      </c>
      <c r="C4211" s="1">
        <v>44644</v>
      </c>
      <c r="D4211" t="s">
        <v>27</v>
      </c>
      <c r="E4211" t="s">
        <v>43</v>
      </c>
      <c r="F4211" t="s">
        <v>30</v>
      </c>
      <c r="G4211" t="s">
        <v>22</v>
      </c>
      <c r="H4211" s="3">
        <v>9173.65</v>
      </c>
      <c r="I4211" s="3">
        <v>9239.33</v>
      </c>
    </row>
    <row r="4212" spans="2:9" x14ac:dyDescent="0.65">
      <c r="B4212" t="s">
        <v>4288</v>
      </c>
      <c r="C4212" s="1">
        <v>45185</v>
      </c>
      <c r="D4212" t="s">
        <v>9</v>
      </c>
      <c r="E4212" t="s">
        <v>363</v>
      </c>
      <c r="F4212" t="s">
        <v>47</v>
      </c>
      <c r="G4212" t="s">
        <v>22</v>
      </c>
      <c r="H4212" s="3">
        <v>6758.78</v>
      </c>
      <c r="I4212" s="3">
        <v>6823.83</v>
      </c>
    </row>
    <row r="4213" spans="2:9" x14ac:dyDescent="0.65">
      <c r="B4213" t="s">
        <v>4289</v>
      </c>
      <c r="C4213" s="1">
        <v>44703</v>
      </c>
      <c r="D4213" t="s">
        <v>19</v>
      </c>
      <c r="E4213" t="s">
        <v>147</v>
      </c>
      <c r="F4213" t="s">
        <v>47</v>
      </c>
      <c r="G4213" t="s">
        <v>22</v>
      </c>
      <c r="H4213" s="3">
        <v>3916.14</v>
      </c>
      <c r="I4213" s="3">
        <v>3933.11</v>
      </c>
    </row>
    <row r="4214" spans="2:9" x14ac:dyDescent="0.65">
      <c r="B4214" t="s">
        <v>4290</v>
      </c>
      <c r="C4214" s="1">
        <v>45539</v>
      </c>
      <c r="D4214" t="s">
        <v>32</v>
      </c>
      <c r="E4214" t="s">
        <v>62</v>
      </c>
      <c r="F4214" t="s">
        <v>30</v>
      </c>
      <c r="G4214" t="s">
        <v>33</v>
      </c>
      <c r="H4214" s="3">
        <v>7727.61</v>
      </c>
      <c r="I4214" s="3">
        <v>7767.18</v>
      </c>
    </row>
    <row r="4215" spans="2:9" x14ac:dyDescent="0.65">
      <c r="B4215" t="s">
        <v>4291</v>
      </c>
      <c r="C4215" s="1">
        <v>45208</v>
      </c>
      <c r="D4215" t="s">
        <v>32</v>
      </c>
      <c r="E4215" t="s">
        <v>75</v>
      </c>
      <c r="F4215" t="s">
        <v>47</v>
      </c>
      <c r="G4215" t="s">
        <v>58</v>
      </c>
      <c r="H4215" s="3">
        <v>6808.26</v>
      </c>
      <c r="I4215" s="3">
        <v>6854.5</v>
      </c>
    </row>
    <row r="4216" spans="2:9" x14ac:dyDescent="0.65">
      <c r="B4216" t="s">
        <v>4292</v>
      </c>
      <c r="C4216" s="1">
        <v>44736</v>
      </c>
      <c r="D4216" t="s">
        <v>45</v>
      </c>
      <c r="E4216" t="s">
        <v>87</v>
      </c>
      <c r="F4216" t="s">
        <v>21</v>
      </c>
      <c r="G4216" t="s">
        <v>12</v>
      </c>
      <c r="H4216" s="3">
        <v>6147.43</v>
      </c>
      <c r="I4216" s="3">
        <v>6161.5</v>
      </c>
    </row>
    <row r="4217" spans="2:9" x14ac:dyDescent="0.65">
      <c r="B4217" t="s">
        <v>4293</v>
      </c>
      <c r="C4217" s="1">
        <v>45178</v>
      </c>
      <c r="D4217" t="s">
        <v>14</v>
      </c>
      <c r="E4217" t="s">
        <v>68</v>
      </c>
      <c r="F4217" t="s">
        <v>16</v>
      </c>
      <c r="G4217" t="s">
        <v>12</v>
      </c>
      <c r="H4217" s="3">
        <v>6288.3</v>
      </c>
      <c r="I4217" s="3">
        <v>6343.15</v>
      </c>
    </row>
    <row r="4218" spans="2:9" x14ac:dyDescent="0.65">
      <c r="B4218" t="s">
        <v>4294</v>
      </c>
      <c r="C4218" s="1">
        <v>45381</v>
      </c>
      <c r="D4218" t="s">
        <v>14</v>
      </c>
      <c r="E4218" t="s">
        <v>185</v>
      </c>
      <c r="F4218" t="s">
        <v>16</v>
      </c>
      <c r="G4218" t="s">
        <v>58</v>
      </c>
      <c r="H4218" s="3">
        <v>8457.64</v>
      </c>
      <c r="I4218" s="3">
        <v>8479.2199999999993</v>
      </c>
    </row>
    <row r="4219" spans="2:9" x14ac:dyDescent="0.65">
      <c r="B4219" t="s">
        <v>4295</v>
      </c>
      <c r="C4219" s="1">
        <v>45646</v>
      </c>
      <c r="D4219" t="s">
        <v>27</v>
      </c>
      <c r="E4219" t="s">
        <v>135</v>
      </c>
      <c r="F4219" t="s">
        <v>30</v>
      </c>
      <c r="G4219" t="s">
        <v>41</v>
      </c>
      <c r="H4219" s="3">
        <v>6969.95</v>
      </c>
      <c r="I4219" s="3">
        <v>7031.32</v>
      </c>
    </row>
    <row r="4220" spans="2:9" x14ac:dyDescent="0.65">
      <c r="B4220" t="s">
        <v>4296</v>
      </c>
      <c r="C4220" s="1">
        <v>44626</v>
      </c>
      <c r="D4220" t="s">
        <v>19</v>
      </c>
      <c r="E4220" t="s">
        <v>296</v>
      </c>
      <c r="F4220" t="s">
        <v>16</v>
      </c>
      <c r="G4220" t="s">
        <v>37</v>
      </c>
      <c r="H4220" s="3">
        <v>4065.11</v>
      </c>
      <c r="I4220" s="3">
        <v>4146.3599999999997</v>
      </c>
    </row>
    <row r="4221" spans="2:9" x14ac:dyDescent="0.65">
      <c r="B4221" t="s">
        <v>4297</v>
      </c>
      <c r="C4221" s="1">
        <v>45176</v>
      </c>
      <c r="D4221" t="s">
        <v>45</v>
      </c>
      <c r="E4221" t="s">
        <v>156</v>
      </c>
      <c r="F4221" t="s">
        <v>30</v>
      </c>
      <c r="G4221" t="s">
        <v>58</v>
      </c>
      <c r="H4221" s="3">
        <v>4503.93</v>
      </c>
      <c r="I4221" s="3">
        <v>4557.2</v>
      </c>
    </row>
    <row r="4222" spans="2:9" x14ac:dyDescent="0.65">
      <c r="B4222" t="s">
        <v>4298</v>
      </c>
      <c r="C4222" s="1">
        <v>45173</v>
      </c>
      <c r="D4222" t="s">
        <v>35</v>
      </c>
      <c r="E4222" t="s">
        <v>84</v>
      </c>
      <c r="F4222" t="s">
        <v>47</v>
      </c>
      <c r="G4222" t="s">
        <v>17</v>
      </c>
      <c r="H4222" s="3">
        <v>6978.29</v>
      </c>
      <c r="I4222" s="3">
        <v>7037.7</v>
      </c>
    </row>
    <row r="4223" spans="2:9" x14ac:dyDescent="0.65">
      <c r="B4223" t="s">
        <v>4299</v>
      </c>
      <c r="C4223" s="1">
        <v>44874</v>
      </c>
      <c r="D4223" t="s">
        <v>14</v>
      </c>
      <c r="E4223" t="s">
        <v>72</v>
      </c>
      <c r="F4223" t="s">
        <v>16</v>
      </c>
      <c r="G4223" t="s">
        <v>48</v>
      </c>
      <c r="H4223" s="3">
        <v>1200.03</v>
      </c>
      <c r="I4223" s="3">
        <v>1252.3900000000001</v>
      </c>
    </row>
    <row r="4224" spans="2:9" x14ac:dyDescent="0.65">
      <c r="B4224" t="s">
        <v>4300</v>
      </c>
      <c r="C4224" s="1">
        <v>44574</v>
      </c>
      <c r="D4224" t="s">
        <v>32</v>
      </c>
      <c r="E4224" t="s">
        <v>72</v>
      </c>
      <c r="F4224" t="s">
        <v>21</v>
      </c>
      <c r="G4224" t="s">
        <v>69</v>
      </c>
      <c r="H4224" s="3">
        <v>9633.7199999999993</v>
      </c>
      <c r="I4224" s="3">
        <v>9647.5</v>
      </c>
    </row>
    <row r="4225" spans="2:9" x14ac:dyDescent="0.65">
      <c r="B4225" t="s">
        <v>4301</v>
      </c>
      <c r="C4225" s="1">
        <v>45084</v>
      </c>
      <c r="D4225" t="s">
        <v>45</v>
      </c>
      <c r="E4225" t="s">
        <v>54</v>
      </c>
      <c r="F4225" t="s">
        <v>11</v>
      </c>
      <c r="G4225" t="s">
        <v>37</v>
      </c>
      <c r="H4225" s="3">
        <v>5180.51</v>
      </c>
      <c r="I4225" s="3">
        <v>5195.88</v>
      </c>
    </row>
    <row r="4226" spans="2:9" x14ac:dyDescent="0.65">
      <c r="B4226" t="s">
        <v>4302</v>
      </c>
      <c r="C4226" s="1">
        <v>45513</v>
      </c>
      <c r="D4226" t="s">
        <v>39</v>
      </c>
      <c r="E4226" t="s">
        <v>147</v>
      </c>
      <c r="F4226" t="s">
        <v>47</v>
      </c>
      <c r="G4226" t="s">
        <v>41</v>
      </c>
      <c r="H4226" s="3">
        <v>7506.52</v>
      </c>
      <c r="I4226" s="3">
        <v>7525.77</v>
      </c>
    </row>
    <row r="4227" spans="2:9" x14ac:dyDescent="0.65">
      <c r="B4227" t="s">
        <v>4303</v>
      </c>
      <c r="C4227" s="1">
        <v>44966</v>
      </c>
      <c r="D4227" t="s">
        <v>35</v>
      </c>
      <c r="E4227" t="s">
        <v>110</v>
      </c>
      <c r="F4227" t="s">
        <v>16</v>
      </c>
      <c r="G4227" t="s">
        <v>58</v>
      </c>
      <c r="H4227" s="3">
        <v>5212.79</v>
      </c>
      <c r="I4227" s="3">
        <v>5297.32</v>
      </c>
    </row>
    <row r="4228" spans="2:9" x14ac:dyDescent="0.65">
      <c r="B4228" t="s">
        <v>4304</v>
      </c>
      <c r="C4228" s="1">
        <v>44714</v>
      </c>
      <c r="D4228" t="s">
        <v>24</v>
      </c>
      <c r="E4228" t="s">
        <v>87</v>
      </c>
      <c r="F4228" t="s">
        <v>30</v>
      </c>
      <c r="G4228" t="s">
        <v>22</v>
      </c>
      <c r="H4228" s="3">
        <v>3799.12</v>
      </c>
      <c r="I4228" s="3">
        <v>3852.47</v>
      </c>
    </row>
    <row r="4229" spans="2:9" x14ac:dyDescent="0.65">
      <c r="B4229" t="s">
        <v>4305</v>
      </c>
      <c r="C4229" s="1">
        <v>45372</v>
      </c>
      <c r="D4229" t="s">
        <v>9</v>
      </c>
      <c r="E4229" t="s">
        <v>87</v>
      </c>
      <c r="F4229" t="s">
        <v>30</v>
      </c>
      <c r="G4229" t="s">
        <v>37</v>
      </c>
      <c r="H4229" s="3">
        <v>1663.32</v>
      </c>
      <c r="I4229" s="3">
        <v>1681.69</v>
      </c>
    </row>
    <row r="4230" spans="2:9" x14ac:dyDescent="0.65">
      <c r="B4230" t="s">
        <v>4306</v>
      </c>
      <c r="C4230" s="1">
        <v>44707</v>
      </c>
      <c r="D4230" t="s">
        <v>35</v>
      </c>
      <c r="E4230" t="s">
        <v>128</v>
      </c>
      <c r="F4230" t="s">
        <v>21</v>
      </c>
      <c r="G4230" t="s">
        <v>41</v>
      </c>
      <c r="H4230" s="3">
        <v>9260.85</v>
      </c>
      <c r="I4230" s="3">
        <v>9334.17</v>
      </c>
    </row>
    <row r="4231" spans="2:9" x14ac:dyDescent="0.65">
      <c r="B4231" t="s">
        <v>4307</v>
      </c>
      <c r="C4231" s="1">
        <v>44863</v>
      </c>
      <c r="D4231" t="s">
        <v>35</v>
      </c>
      <c r="E4231" t="s">
        <v>36</v>
      </c>
      <c r="F4231" t="s">
        <v>47</v>
      </c>
      <c r="G4231" t="s">
        <v>48</v>
      </c>
      <c r="H4231" s="3">
        <v>6526.98</v>
      </c>
      <c r="I4231" s="3">
        <v>6577.23</v>
      </c>
    </row>
    <row r="4232" spans="2:9" x14ac:dyDescent="0.65">
      <c r="B4232" t="s">
        <v>4308</v>
      </c>
      <c r="C4232" s="1">
        <v>45355</v>
      </c>
      <c r="D4232" t="s">
        <v>9</v>
      </c>
      <c r="E4232" t="s">
        <v>50</v>
      </c>
      <c r="F4232" t="s">
        <v>30</v>
      </c>
      <c r="G4232" t="s">
        <v>37</v>
      </c>
      <c r="H4232" s="3">
        <v>8487.7999999999993</v>
      </c>
      <c r="I4232" s="3">
        <v>8527.59</v>
      </c>
    </row>
    <row r="4233" spans="2:9" x14ac:dyDescent="0.65">
      <c r="B4233" t="s">
        <v>4309</v>
      </c>
      <c r="C4233" s="1">
        <v>45232</v>
      </c>
      <c r="D4233" t="s">
        <v>32</v>
      </c>
      <c r="E4233" t="s">
        <v>64</v>
      </c>
      <c r="F4233" t="s">
        <v>30</v>
      </c>
      <c r="G4233" t="s">
        <v>12</v>
      </c>
      <c r="H4233" s="3">
        <v>2649.15</v>
      </c>
      <c r="I4233" s="3">
        <v>2664.22</v>
      </c>
    </row>
    <row r="4234" spans="2:9" x14ac:dyDescent="0.65">
      <c r="B4234" t="s">
        <v>4310</v>
      </c>
      <c r="C4234" s="1">
        <v>45594</v>
      </c>
      <c r="D4234" t="s">
        <v>32</v>
      </c>
      <c r="E4234" t="s">
        <v>174</v>
      </c>
      <c r="F4234" t="s">
        <v>30</v>
      </c>
      <c r="G4234" t="s">
        <v>58</v>
      </c>
      <c r="H4234" s="3">
        <v>2191.83</v>
      </c>
      <c r="I4234" s="3">
        <v>2253.98</v>
      </c>
    </row>
    <row r="4235" spans="2:9" x14ac:dyDescent="0.65">
      <c r="B4235" t="s">
        <v>4311</v>
      </c>
      <c r="C4235" s="1">
        <v>45645</v>
      </c>
      <c r="D4235" t="s">
        <v>14</v>
      </c>
      <c r="E4235" t="s">
        <v>180</v>
      </c>
      <c r="F4235" t="s">
        <v>16</v>
      </c>
      <c r="G4235" t="s">
        <v>12</v>
      </c>
      <c r="H4235" s="3">
        <v>3772.99</v>
      </c>
      <c r="I4235" s="3">
        <v>3803.93</v>
      </c>
    </row>
    <row r="4236" spans="2:9" x14ac:dyDescent="0.65">
      <c r="B4236" t="s">
        <v>4312</v>
      </c>
      <c r="C4236" s="1">
        <v>45014</v>
      </c>
      <c r="D4236" t="s">
        <v>39</v>
      </c>
      <c r="E4236" t="s">
        <v>138</v>
      </c>
      <c r="F4236" t="s">
        <v>21</v>
      </c>
      <c r="G4236" t="s">
        <v>37</v>
      </c>
      <c r="H4236" s="3">
        <v>4478.04</v>
      </c>
      <c r="I4236" s="3">
        <v>4488.12</v>
      </c>
    </row>
    <row r="4237" spans="2:9" x14ac:dyDescent="0.65">
      <c r="B4237" t="s">
        <v>4313</v>
      </c>
      <c r="C4237" s="1">
        <v>45565</v>
      </c>
      <c r="D4237" t="s">
        <v>27</v>
      </c>
      <c r="E4237" t="s">
        <v>97</v>
      </c>
      <c r="F4237" t="s">
        <v>47</v>
      </c>
      <c r="G4237" t="s">
        <v>12</v>
      </c>
      <c r="H4237" s="3">
        <v>9165.17</v>
      </c>
      <c r="I4237" s="3">
        <v>9254.7999999999993</v>
      </c>
    </row>
    <row r="4238" spans="2:9" x14ac:dyDescent="0.65">
      <c r="B4238" t="s">
        <v>4314</v>
      </c>
      <c r="C4238" s="1">
        <v>44768</v>
      </c>
      <c r="D4238" t="s">
        <v>39</v>
      </c>
      <c r="E4238" t="s">
        <v>77</v>
      </c>
      <c r="F4238" t="s">
        <v>11</v>
      </c>
      <c r="G4238" t="s">
        <v>12</v>
      </c>
      <c r="H4238" s="3">
        <v>3300.2</v>
      </c>
      <c r="I4238" s="3">
        <v>3327.73</v>
      </c>
    </row>
    <row r="4239" spans="2:9" x14ac:dyDescent="0.65">
      <c r="B4239" t="s">
        <v>4315</v>
      </c>
      <c r="C4239" s="1">
        <v>45560</v>
      </c>
      <c r="D4239" t="s">
        <v>35</v>
      </c>
      <c r="E4239" t="s">
        <v>105</v>
      </c>
      <c r="F4239" t="s">
        <v>30</v>
      </c>
      <c r="G4239" t="s">
        <v>33</v>
      </c>
      <c r="H4239" s="3">
        <v>1926.07</v>
      </c>
      <c r="I4239" s="3">
        <v>1947.45</v>
      </c>
    </row>
    <row r="4240" spans="2:9" x14ac:dyDescent="0.65">
      <c r="B4240" t="s">
        <v>4316</v>
      </c>
      <c r="C4240" s="1">
        <v>44642</v>
      </c>
      <c r="D4240" t="s">
        <v>24</v>
      </c>
      <c r="E4240" t="s">
        <v>138</v>
      </c>
      <c r="F4240" t="s">
        <v>16</v>
      </c>
      <c r="G4240" t="s">
        <v>22</v>
      </c>
      <c r="H4240" s="3">
        <v>4643.84</v>
      </c>
      <c r="I4240" s="3">
        <v>4742.07</v>
      </c>
    </row>
    <row r="4241" spans="2:9" x14ac:dyDescent="0.65">
      <c r="B4241" t="s">
        <v>4317</v>
      </c>
      <c r="C4241" s="1">
        <v>44800</v>
      </c>
      <c r="D4241" t="s">
        <v>9</v>
      </c>
      <c r="E4241" t="s">
        <v>66</v>
      </c>
      <c r="F4241" t="s">
        <v>16</v>
      </c>
      <c r="G4241" t="s">
        <v>69</v>
      </c>
      <c r="H4241" s="3">
        <v>6374.4</v>
      </c>
      <c r="I4241" s="3">
        <v>6386.75</v>
      </c>
    </row>
    <row r="4242" spans="2:9" x14ac:dyDescent="0.65">
      <c r="B4242" t="s">
        <v>4318</v>
      </c>
      <c r="C4242" s="1">
        <v>44765</v>
      </c>
      <c r="D4242" t="s">
        <v>19</v>
      </c>
      <c r="E4242" t="s">
        <v>147</v>
      </c>
      <c r="F4242" t="s">
        <v>21</v>
      </c>
      <c r="G4242" t="s">
        <v>41</v>
      </c>
      <c r="H4242" s="3">
        <v>2436.94</v>
      </c>
      <c r="I4242" s="3">
        <v>2456.9299999999998</v>
      </c>
    </row>
    <row r="4243" spans="2:9" x14ac:dyDescent="0.65">
      <c r="B4243" t="s">
        <v>4319</v>
      </c>
      <c r="C4243" s="1">
        <v>45006</v>
      </c>
      <c r="D4243" t="s">
        <v>39</v>
      </c>
      <c r="E4243" t="s">
        <v>128</v>
      </c>
      <c r="F4243" t="s">
        <v>30</v>
      </c>
      <c r="G4243" t="s">
        <v>33</v>
      </c>
      <c r="H4243" s="3">
        <v>4265.16</v>
      </c>
      <c r="I4243" s="3">
        <v>4327</v>
      </c>
    </row>
    <row r="4244" spans="2:9" x14ac:dyDescent="0.65">
      <c r="B4244" t="s">
        <v>4320</v>
      </c>
      <c r="C4244" s="1">
        <v>45626</v>
      </c>
      <c r="D4244" t="s">
        <v>9</v>
      </c>
      <c r="E4244" t="s">
        <v>64</v>
      </c>
      <c r="F4244" t="s">
        <v>21</v>
      </c>
      <c r="G4244" t="s">
        <v>58</v>
      </c>
      <c r="H4244" s="3">
        <v>3750.31</v>
      </c>
      <c r="I4244" s="3">
        <v>3850.84</v>
      </c>
    </row>
    <row r="4245" spans="2:9" x14ac:dyDescent="0.65">
      <c r="B4245" t="s">
        <v>4321</v>
      </c>
      <c r="C4245" s="1">
        <v>45065</v>
      </c>
      <c r="D4245" t="s">
        <v>45</v>
      </c>
      <c r="E4245" t="s">
        <v>36</v>
      </c>
      <c r="F4245" t="s">
        <v>11</v>
      </c>
      <c r="G4245" t="s">
        <v>22</v>
      </c>
      <c r="H4245" s="3">
        <v>2224.4299999999998</v>
      </c>
      <c r="I4245" s="3">
        <v>2321.4</v>
      </c>
    </row>
    <row r="4246" spans="2:9" x14ac:dyDescent="0.65">
      <c r="B4246" t="s">
        <v>4322</v>
      </c>
      <c r="C4246" s="1">
        <v>45585</v>
      </c>
      <c r="D4246" t="s">
        <v>39</v>
      </c>
      <c r="E4246" t="s">
        <v>64</v>
      </c>
      <c r="F4246" t="s">
        <v>11</v>
      </c>
      <c r="G4246" t="s">
        <v>48</v>
      </c>
      <c r="H4246" s="3">
        <v>9116.0499999999993</v>
      </c>
      <c r="I4246" s="3">
        <v>9133.2999999999993</v>
      </c>
    </row>
    <row r="4247" spans="2:9" x14ac:dyDescent="0.65">
      <c r="B4247" t="s">
        <v>4323</v>
      </c>
      <c r="C4247" s="1">
        <v>45581</v>
      </c>
      <c r="D4247" t="s">
        <v>24</v>
      </c>
      <c r="E4247" t="s">
        <v>64</v>
      </c>
      <c r="F4247" t="s">
        <v>47</v>
      </c>
      <c r="G4247" t="s">
        <v>58</v>
      </c>
      <c r="H4247" s="3">
        <v>8811.7000000000007</v>
      </c>
      <c r="I4247" s="3">
        <v>8893.56</v>
      </c>
    </row>
    <row r="4248" spans="2:9" x14ac:dyDescent="0.65">
      <c r="B4248" t="s">
        <v>4324</v>
      </c>
      <c r="C4248" s="1">
        <v>45098</v>
      </c>
      <c r="D4248" t="s">
        <v>32</v>
      </c>
      <c r="E4248" t="s">
        <v>10</v>
      </c>
      <c r="F4248" t="s">
        <v>21</v>
      </c>
      <c r="G4248" t="s">
        <v>33</v>
      </c>
      <c r="H4248" s="3">
        <v>357.39</v>
      </c>
      <c r="I4248" s="3">
        <v>396.15</v>
      </c>
    </row>
    <row r="4249" spans="2:9" x14ac:dyDescent="0.65">
      <c r="B4249" t="s">
        <v>4325</v>
      </c>
      <c r="C4249" s="1">
        <v>45121</v>
      </c>
      <c r="D4249" t="s">
        <v>27</v>
      </c>
      <c r="E4249" t="s">
        <v>147</v>
      </c>
      <c r="F4249" t="s">
        <v>16</v>
      </c>
      <c r="G4249" t="s">
        <v>37</v>
      </c>
      <c r="H4249" s="3">
        <v>4186.83</v>
      </c>
      <c r="I4249" s="3">
        <v>4235.05</v>
      </c>
    </row>
    <row r="4250" spans="2:9" x14ac:dyDescent="0.65">
      <c r="B4250" t="s">
        <v>4326</v>
      </c>
      <c r="C4250" s="1">
        <v>45596</v>
      </c>
      <c r="D4250" t="s">
        <v>39</v>
      </c>
      <c r="E4250" t="s">
        <v>185</v>
      </c>
      <c r="F4250" t="s">
        <v>47</v>
      </c>
      <c r="G4250" t="s">
        <v>41</v>
      </c>
      <c r="H4250" s="3">
        <v>9132.49</v>
      </c>
      <c r="I4250" s="3">
        <v>9209.7000000000007</v>
      </c>
    </row>
    <row r="4251" spans="2:9" x14ac:dyDescent="0.65">
      <c r="B4251" t="s">
        <v>4327</v>
      </c>
      <c r="C4251" s="1">
        <v>45198</v>
      </c>
      <c r="D4251" t="s">
        <v>27</v>
      </c>
      <c r="E4251" t="s">
        <v>276</v>
      </c>
      <c r="F4251" t="s">
        <v>11</v>
      </c>
      <c r="G4251" t="s">
        <v>48</v>
      </c>
      <c r="H4251" s="3">
        <v>9495.7199999999993</v>
      </c>
      <c r="I4251" s="3">
        <v>9508.43</v>
      </c>
    </row>
    <row r="4252" spans="2:9" x14ac:dyDescent="0.65">
      <c r="B4252" t="s">
        <v>4328</v>
      </c>
      <c r="C4252" s="1">
        <v>45356</v>
      </c>
      <c r="D4252" t="s">
        <v>9</v>
      </c>
      <c r="E4252" t="s">
        <v>97</v>
      </c>
      <c r="F4252" t="s">
        <v>21</v>
      </c>
      <c r="G4252" t="s">
        <v>37</v>
      </c>
      <c r="H4252" s="3">
        <v>9119.92</v>
      </c>
      <c r="I4252" s="3">
        <v>9188.76</v>
      </c>
    </row>
    <row r="4253" spans="2:9" x14ac:dyDescent="0.65">
      <c r="B4253" t="s">
        <v>4329</v>
      </c>
      <c r="C4253" s="1">
        <v>44597</v>
      </c>
      <c r="D4253" t="s">
        <v>45</v>
      </c>
      <c r="E4253" t="s">
        <v>36</v>
      </c>
      <c r="F4253" t="s">
        <v>21</v>
      </c>
      <c r="G4253" t="s">
        <v>69</v>
      </c>
      <c r="H4253" s="3">
        <v>9082.49</v>
      </c>
      <c r="I4253" s="3">
        <v>9117.86</v>
      </c>
    </row>
    <row r="4254" spans="2:9" x14ac:dyDescent="0.65">
      <c r="B4254" t="s">
        <v>4330</v>
      </c>
      <c r="C4254" s="1">
        <v>45455</v>
      </c>
      <c r="D4254" t="s">
        <v>39</v>
      </c>
      <c r="E4254" t="s">
        <v>90</v>
      </c>
      <c r="F4254" t="s">
        <v>16</v>
      </c>
      <c r="G4254" t="s">
        <v>33</v>
      </c>
      <c r="H4254" s="3">
        <v>5905.67</v>
      </c>
      <c r="I4254" s="3">
        <v>5969.06</v>
      </c>
    </row>
    <row r="4255" spans="2:9" x14ac:dyDescent="0.65">
      <c r="B4255" t="s">
        <v>4331</v>
      </c>
      <c r="C4255" s="1">
        <v>44574</v>
      </c>
      <c r="D4255" t="s">
        <v>45</v>
      </c>
      <c r="E4255" t="s">
        <v>46</v>
      </c>
      <c r="F4255" t="s">
        <v>47</v>
      </c>
      <c r="G4255" t="s">
        <v>48</v>
      </c>
      <c r="H4255" s="3">
        <v>2710.95</v>
      </c>
      <c r="I4255" s="3">
        <v>2757.59</v>
      </c>
    </row>
    <row r="4256" spans="2:9" x14ac:dyDescent="0.65">
      <c r="B4256" t="s">
        <v>4332</v>
      </c>
      <c r="C4256" s="1">
        <v>45536</v>
      </c>
      <c r="D4256" t="s">
        <v>14</v>
      </c>
      <c r="E4256" t="s">
        <v>66</v>
      </c>
      <c r="F4256" t="s">
        <v>30</v>
      </c>
      <c r="G4256" t="s">
        <v>69</v>
      </c>
      <c r="H4256" s="3">
        <v>8124.68</v>
      </c>
      <c r="I4256" s="3">
        <v>8142.79</v>
      </c>
    </row>
    <row r="4257" spans="2:9" x14ac:dyDescent="0.65">
      <c r="B4257" t="s">
        <v>4333</v>
      </c>
      <c r="C4257" s="1">
        <v>44933</v>
      </c>
      <c r="D4257" t="s">
        <v>32</v>
      </c>
      <c r="E4257" t="s">
        <v>20</v>
      </c>
      <c r="F4257" t="s">
        <v>16</v>
      </c>
      <c r="G4257" t="s">
        <v>69</v>
      </c>
      <c r="H4257" s="3">
        <v>9454.94</v>
      </c>
      <c r="I4257" s="3">
        <v>9542.7900000000009</v>
      </c>
    </row>
    <row r="4258" spans="2:9" x14ac:dyDescent="0.65">
      <c r="B4258" t="s">
        <v>4334</v>
      </c>
      <c r="C4258" s="1">
        <v>44862</v>
      </c>
      <c r="D4258" t="s">
        <v>35</v>
      </c>
      <c r="E4258" t="s">
        <v>161</v>
      </c>
      <c r="F4258" t="s">
        <v>47</v>
      </c>
      <c r="G4258" t="s">
        <v>22</v>
      </c>
      <c r="H4258" s="3">
        <v>7249.68</v>
      </c>
      <c r="I4258" s="3">
        <v>7311.11</v>
      </c>
    </row>
    <row r="4259" spans="2:9" x14ac:dyDescent="0.65">
      <c r="B4259" t="s">
        <v>4335</v>
      </c>
      <c r="C4259" s="1">
        <v>45550</v>
      </c>
      <c r="D4259" t="s">
        <v>27</v>
      </c>
      <c r="E4259" t="s">
        <v>64</v>
      </c>
      <c r="F4259" t="s">
        <v>47</v>
      </c>
      <c r="G4259" t="s">
        <v>69</v>
      </c>
      <c r="H4259" s="3">
        <v>681.31</v>
      </c>
      <c r="I4259" s="3">
        <v>717.97</v>
      </c>
    </row>
    <row r="4260" spans="2:9" x14ac:dyDescent="0.65">
      <c r="B4260" t="s">
        <v>4336</v>
      </c>
      <c r="C4260" s="1">
        <v>44747</v>
      </c>
      <c r="D4260" t="s">
        <v>35</v>
      </c>
      <c r="E4260" t="s">
        <v>142</v>
      </c>
      <c r="F4260" t="s">
        <v>21</v>
      </c>
      <c r="G4260" t="s">
        <v>22</v>
      </c>
      <c r="H4260" s="3">
        <v>6268.26</v>
      </c>
      <c r="I4260" s="3">
        <v>6308.32</v>
      </c>
    </row>
    <row r="4261" spans="2:9" x14ac:dyDescent="0.65">
      <c r="B4261" t="s">
        <v>4337</v>
      </c>
      <c r="C4261" s="1">
        <v>45515</v>
      </c>
      <c r="D4261" t="s">
        <v>14</v>
      </c>
      <c r="E4261" t="s">
        <v>270</v>
      </c>
      <c r="F4261" t="s">
        <v>47</v>
      </c>
      <c r="G4261" t="s">
        <v>37</v>
      </c>
      <c r="H4261" s="3">
        <v>1835.82</v>
      </c>
      <c r="I4261" s="3">
        <v>1897.03</v>
      </c>
    </row>
    <row r="4262" spans="2:9" x14ac:dyDescent="0.65">
      <c r="B4262" t="s">
        <v>4338</v>
      </c>
      <c r="C4262" s="1">
        <v>45463</v>
      </c>
      <c r="D4262" t="s">
        <v>39</v>
      </c>
      <c r="E4262" t="s">
        <v>60</v>
      </c>
      <c r="F4262" t="s">
        <v>21</v>
      </c>
      <c r="G4262" t="s">
        <v>69</v>
      </c>
      <c r="H4262" s="3">
        <v>6499.53</v>
      </c>
      <c r="I4262" s="3">
        <v>6544.34</v>
      </c>
    </row>
    <row r="4263" spans="2:9" x14ac:dyDescent="0.65">
      <c r="B4263" t="s">
        <v>4339</v>
      </c>
      <c r="C4263" s="1">
        <v>45516</v>
      </c>
      <c r="D4263" t="s">
        <v>27</v>
      </c>
      <c r="E4263" t="s">
        <v>50</v>
      </c>
      <c r="F4263" t="s">
        <v>21</v>
      </c>
      <c r="G4263" t="s">
        <v>58</v>
      </c>
      <c r="H4263" s="3">
        <v>2699.34</v>
      </c>
      <c r="I4263" s="3">
        <v>2734.26</v>
      </c>
    </row>
    <row r="4264" spans="2:9" x14ac:dyDescent="0.65">
      <c r="B4264" t="s">
        <v>4340</v>
      </c>
      <c r="C4264" s="1">
        <v>45010</v>
      </c>
      <c r="D4264" t="s">
        <v>19</v>
      </c>
      <c r="E4264" t="s">
        <v>161</v>
      </c>
      <c r="F4264" t="s">
        <v>21</v>
      </c>
      <c r="G4264" t="s">
        <v>33</v>
      </c>
      <c r="H4264" s="3">
        <v>5476.25</v>
      </c>
      <c r="I4264" s="3">
        <v>5555.88</v>
      </c>
    </row>
    <row r="4265" spans="2:9" x14ac:dyDescent="0.65">
      <c r="B4265" t="s">
        <v>4341</v>
      </c>
      <c r="C4265" s="1">
        <v>45576</v>
      </c>
      <c r="D4265" t="s">
        <v>27</v>
      </c>
      <c r="E4265" t="s">
        <v>138</v>
      </c>
      <c r="F4265" t="s">
        <v>21</v>
      </c>
      <c r="G4265" t="s">
        <v>37</v>
      </c>
      <c r="H4265" s="3">
        <v>9233.84</v>
      </c>
      <c r="I4265" s="3">
        <v>9246.25</v>
      </c>
    </row>
    <row r="4266" spans="2:9" x14ac:dyDescent="0.65">
      <c r="B4266" t="s">
        <v>4342</v>
      </c>
      <c r="C4266" s="1">
        <v>44726</v>
      </c>
      <c r="D4266" t="s">
        <v>14</v>
      </c>
      <c r="E4266" t="s">
        <v>110</v>
      </c>
      <c r="F4266" t="s">
        <v>16</v>
      </c>
      <c r="G4266" t="s">
        <v>41</v>
      </c>
      <c r="H4266" s="3">
        <v>5626.77</v>
      </c>
      <c r="I4266" s="3">
        <v>5719.51</v>
      </c>
    </row>
    <row r="4267" spans="2:9" x14ac:dyDescent="0.65">
      <c r="B4267" t="s">
        <v>4343</v>
      </c>
      <c r="C4267" s="1">
        <v>44845</v>
      </c>
      <c r="D4267" t="s">
        <v>14</v>
      </c>
      <c r="E4267" t="s">
        <v>97</v>
      </c>
      <c r="F4267" t="s">
        <v>47</v>
      </c>
      <c r="G4267" t="s">
        <v>48</v>
      </c>
      <c r="H4267" s="3">
        <v>2395.14</v>
      </c>
      <c r="I4267" s="3">
        <v>2408.5300000000002</v>
      </c>
    </row>
    <row r="4268" spans="2:9" x14ac:dyDescent="0.65">
      <c r="B4268" t="s">
        <v>4344</v>
      </c>
      <c r="C4268" s="1">
        <v>45655</v>
      </c>
      <c r="D4268" t="s">
        <v>9</v>
      </c>
      <c r="E4268" t="s">
        <v>270</v>
      </c>
      <c r="F4268" t="s">
        <v>30</v>
      </c>
      <c r="G4268" t="s">
        <v>17</v>
      </c>
      <c r="H4268" s="3">
        <v>8103.61</v>
      </c>
      <c r="I4268" s="3">
        <v>8148.87</v>
      </c>
    </row>
    <row r="4269" spans="2:9" x14ac:dyDescent="0.65">
      <c r="B4269" t="s">
        <v>4345</v>
      </c>
      <c r="C4269" s="1">
        <v>44563</v>
      </c>
      <c r="D4269" t="s">
        <v>32</v>
      </c>
      <c r="E4269" t="s">
        <v>25</v>
      </c>
      <c r="F4269" t="s">
        <v>16</v>
      </c>
      <c r="G4269" t="s">
        <v>12</v>
      </c>
      <c r="H4269" s="3">
        <v>5629.55</v>
      </c>
      <c r="I4269" s="3">
        <v>5690.03</v>
      </c>
    </row>
    <row r="4270" spans="2:9" x14ac:dyDescent="0.65">
      <c r="B4270" t="s">
        <v>4346</v>
      </c>
      <c r="C4270" s="1">
        <v>45143</v>
      </c>
      <c r="D4270" t="s">
        <v>39</v>
      </c>
      <c r="E4270" t="s">
        <v>77</v>
      </c>
      <c r="F4270" t="s">
        <v>21</v>
      </c>
      <c r="G4270" t="s">
        <v>41</v>
      </c>
      <c r="H4270" s="3">
        <v>5471.99</v>
      </c>
      <c r="I4270" s="3">
        <v>5514.28</v>
      </c>
    </row>
    <row r="4271" spans="2:9" x14ac:dyDescent="0.65">
      <c r="B4271" t="s">
        <v>4347</v>
      </c>
      <c r="C4271" s="1">
        <v>44893</v>
      </c>
      <c r="D4271" t="s">
        <v>32</v>
      </c>
      <c r="E4271" t="s">
        <v>84</v>
      </c>
      <c r="F4271" t="s">
        <v>11</v>
      </c>
      <c r="G4271" t="s">
        <v>17</v>
      </c>
      <c r="H4271" s="3">
        <v>808.91</v>
      </c>
      <c r="I4271" s="3">
        <v>898.5</v>
      </c>
    </row>
    <row r="4272" spans="2:9" x14ac:dyDescent="0.65">
      <c r="B4272" t="s">
        <v>4348</v>
      </c>
      <c r="C4272" s="1">
        <v>45226</v>
      </c>
      <c r="D4272" t="s">
        <v>9</v>
      </c>
      <c r="E4272" t="s">
        <v>25</v>
      </c>
      <c r="F4272" t="s">
        <v>30</v>
      </c>
      <c r="G4272" t="s">
        <v>33</v>
      </c>
      <c r="H4272" s="3">
        <v>8265.92</v>
      </c>
      <c r="I4272" s="3">
        <v>8339.84</v>
      </c>
    </row>
    <row r="4273" spans="2:9" x14ac:dyDescent="0.65">
      <c r="B4273" t="s">
        <v>4349</v>
      </c>
      <c r="C4273" s="1">
        <v>44892</v>
      </c>
      <c r="D4273" t="s">
        <v>39</v>
      </c>
      <c r="E4273" t="s">
        <v>43</v>
      </c>
      <c r="F4273" t="s">
        <v>21</v>
      </c>
      <c r="G4273" t="s">
        <v>12</v>
      </c>
      <c r="H4273" s="3">
        <v>3117.31</v>
      </c>
      <c r="I4273" s="3">
        <v>3178.68</v>
      </c>
    </row>
    <row r="4274" spans="2:9" x14ac:dyDescent="0.65">
      <c r="B4274" t="s">
        <v>4350</v>
      </c>
      <c r="C4274" s="1">
        <v>45209</v>
      </c>
      <c r="D4274" t="s">
        <v>24</v>
      </c>
      <c r="E4274" t="s">
        <v>93</v>
      </c>
      <c r="F4274" t="s">
        <v>30</v>
      </c>
      <c r="G4274" t="s">
        <v>17</v>
      </c>
      <c r="H4274" s="3">
        <v>5674.21</v>
      </c>
      <c r="I4274" s="3">
        <v>5735.02</v>
      </c>
    </row>
    <row r="4275" spans="2:9" x14ac:dyDescent="0.65">
      <c r="B4275" t="s">
        <v>4351</v>
      </c>
      <c r="C4275" s="1">
        <v>44611</v>
      </c>
      <c r="D4275" t="s">
        <v>35</v>
      </c>
      <c r="E4275" t="s">
        <v>87</v>
      </c>
      <c r="F4275" t="s">
        <v>21</v>
      </c>
      <c r="G4275" t="s">
        <v>69</v>
      </c>
      <c r="H4275" s="3">
        <v>1871.28</v>
      </c>
      <c r="I4275" s="3">
        <v>1908.09</v>
      </c>
    </row>
    <row r="4276" spans="2:9" x14ac:dyDescent="0.65">
      <c r="B4276" t="s">
        <v>4352</v>
      </c>
      <c r="C4276" s="1">
        <v>45374</v>
      </c>
      <c r="D4276" t="s">
        <v>35</v>
      </c>
      <c r="E4276" t="s">
        <v>156</v>
      </c>
      <c r="F4276" t="s">
        <v>30</v>
      </c>
      <c r="G4276" t="s">
        <v>12</v>
      </c>
      <c r="H4276" s="3">
        <v>4501.0600000000004</v>
      </c>
      <c r="I4276" s="3">
        <v>4521.1000000000004</v>
      </c>
    </row>
    <row r="4277" spans="2:9" x14ac:dyDescent="0.65">
      <c r="B4277" t="s">
        <v>4353</v>
      </c>
      <c r="C4277" s="1">
        <v>45337</v>
      </c>
      <c r="D4277" t="s">
        <v>32</v>
      </c>
      <c r="E4277" t="s">
        <v>54</v>
      </c>
      <c r="F4277" t="s">
        <v>11</v>
      </c>
      <c r="G4277" t="s">
        <v>37</v>
      </c>
      <c r="H4277" s="3">
        <v>8646.16</v>
      </c>
      <c r="I4277" s="3">
        <v>8694.61</v>
      </c>
    </row>
    <row r="4278" spans="2:9" x14ac:dyDescent="0.65">
      <c r="B4278" t="s">
        <v>4354</v>
      </c>
      <c r="C4278" s="1">
        <v>44951</v>
      </c>
      <c r="D4278" t="s">
        <v>32</v>
      </c>
      <c r="E4278" t="s">
        <v>174</v>
      </c>
      <c r="F4278" t="s">
        <v>11</v>
      </c>
      <c r="G4278" t="s">
        <v>33</v>
      </c>
      <c r="H4278" s="3">
        <v>2846.4</v>
      </c>
      <c r="I4278" s="3">
        <v>2936.53</v>
      </c>
    </row>
    <row r="4279" spans="2:9" x14ac:dyDescent="0.65">
      <c r="B4279" t="s">
        <v>4355</v>
      </c>
      <c r="C4279" s="1">
        <v>45244</v>
      </c>
      <c r="D4279" t="s">
        <v>9</v>
      </c>
      <c r="E4279" t="s">
        <v>54</v>
      </c>
      <c r="F4279" t="s">
        <v>16</v>
      </c>
      <c r="G4279" t="s">
        <v>37</v>
      </c>
      <c r="H4279" s="3">
        <v>9384.17</v>
      </c>
      <c r="I4279" s="3">
        <v>9413.19</v>
      </c>
    </row>
    <row r="4280" spans="2:9" x14ac:dyDescent="0.65">
      <c r="B4280" t="s">
        <v>4356</v>
      </c>
      <c r="C4280" s="1">
        <v>45307</v>
      </c>
      <c r="D4280" t="s">
        <v>14</v>
      </c>
      <c r="E4280" t="s">
        <v>142</v>
      </c>
      <c r="F4280" t="s">
        <v>30</v>
      </c>
      <c r="G4280" t="s">
        <v>48</v>
      </c>
      <c r="H4280" s="3">
        <v>2831</v>
      </c>
      <c r="I4280" s="3">
        <v>2910.33</v>
      </c>
    </row>
    <row r="4281" spans="2:9" x14ac:dyDescent="0.65">
      <c r="B4281" t="s">
        <v>4357</v>
      </c>
      <c r="C4281" s="1">
        <v>44961</v>
      </c>
      <c r="D4281" t="s">
        <v>39</v>
      </c>
      <c r="E4281" t="s">
        <v>95</v>
      </c>
      <c r="F4281" t="s">
        <v>47</v>
      </c>
      <c r="G4281" t="s">
        <v>37</v>
      </c>
      <c r="H4281" s="3">
        <v>9808.08</v>
      </c>
      <c r="I4281" s="3">
        <v>9862.36</v>
      </c>
    </row>
    <row r="4282" spans="2:9" x14ac:dyDescent="0.65">
      <c r="B4282" t="s">
        <v>4358</v>
      </c>
      <c r="C4282" s="1">
        <v>45422</v>
      </c>
      <c r="D4282" t="s">
        <v>19</v>
      </c>
      <c r="E4282" t="s">
        <v>72</v>
      </c>
      <c r="F4282" t="s">
        <v>47</v>
      </c>
      <c r="G4282" t="s">
        <v>33</v>
      </c>
      <c r="H4282" s="3">
        <v>5638.74</v>
      </c>
      <c r="I4282" s="3">
        <v>5670.22</v>
      </c>
    </row>
    <row r="4283" spans="2:9" x14ac:dyDescent="0.65">
      <c r="B4283" t="s">
        <v>4359</v>
      </c>
      <c r="C4283" s="1">
        <v>44854</v>
      </c>
      <c r="D4283" t="s">
        <v>39</v>
      </c>
      <c r="E4283" t="s">
        <v>43</v>
      </c>
      <c r="F4283" t="s">
        <v>21</v>
      </c>
      <c r="G4283" t="s">
        <v>17</v>
      </c>
      <c r="H4283" s="3">
        <v>7943.66</v>
      </c>
      <c r="I4283" s="3">
        <v>8005.79</v>
      </c>
    </row>
    <row r="4284" spans="2:9" x14ac:dyDescent="0.65">
      <c r="B4284" t="s">
        <v>4360</v>
      </c>
      <c r="C4284" s="1">
        <v>45569</v>
      </c>
      <c r="D4284" t="s">
        <v>35</v>
      </c>
      <c r="E4284" t="s">
        <v>15</v>
      </c>
      <c r="F4284" t="s">
        <v>30</v>
      </c>
      <c r="G4284" t="s">
        <v>41</v>
      </c>
      <c r="H4284" s="3">
        <v>8063.72</v>
      </c>
      <c r="I4284" s="3">
        <v>8086.19</v>
      </c>
    </row>
    <row r="4285" spans="2:9" x14ac:dyDescent="0.65">
      <c r="B4285" t="s">
        <v>4361</v>
      </c>
      <c r="C4285" s="1">
        <v>44607</v>
      </c>
      <c r="D4285" t="s">
        <v>9</v>
      </c>
      <c r="E4285" t="s">
        <v>156</v>
      </c>
      <c r="F4285" t="s">
        <v>47</v>
      </c>
      <c r="G4285" t="s">
        <v>33</v>
      </c>
      <c r="H4285" s="3">
        <v>816.15</v>
      </c>
      <c r="I4285" s="3">
        <v>861.15</v>
      </c>
    </row>
    <row r="4286" spans="2:9" x14ac:dyDescent="0.65">
      <c r="B4286" t="s">
        <v>4362</v>
      </c>
      <c r="C4286" s="1">
        <v>45624</v>
      </c>
      <c r="D4286" t="s">
        <v>32</v>
      </c>
      <c r="E4286" t="s">
        <v>108</v>
      </c>
      <c r="F4286" t="s">
        <v>21</v>
      </c>
      <c r="G4286" t="s">
        <v>48</v>
      </c>
      <c r="H4286" s="3">
        <v>5724.5</v>
      </c>
      <c r="I4286" s="3">
        <v>5787.48</v>
      </c>
    </row>
    <row r="4287" spans="2:9" x14ac:dyDescent="0.65">
      <c r="B4287" t="s">
        <v>4363</v>
      </c>
      <c r="C4287" s="1">
        <v>45106</v>
      </c>
      <c r="D4287" t="s">
        <v>45</v>
      </c>
      <c r="E4287" t="s">
        <v>142</v>
      </c>
      <c r="F4287" t="s">
        <v>30</v>
      </c>
      <c r="G4287" t="s">
        <v>41</v>
      </c>
      <c r="H4287" s="3">
        <v>720.46</v>
      </c>
      <c r="I4287" s="3">
        <v>761.44</v>
      </c>
    </row>
    <row r="4288" spans="2:9" x14ac:dyDescent="0.65">
      <c r="B4288" t="s">
        <v>4364</v>
      </c>
      <c r="C4288" s="1">
        <v>44932</v>
      </c>
      <c r="D4288" t="s">
        <v>35</v>
      </c>
      <c r="E4288" t="s">
        <v>363</v>
      </c>
      <c r="F4288" t="s">
        <v>30</v>
      </c>
      <c r="G4288" t="s">
        <v>41</v>
      </c>
      <c r="H4288" s="3">
        <v>8958.51</v>
      </c>
      <c r="I4288" s="3">
        <v>9020.59</v>
      </c>
    </row>
    <row r="4289" spans="2:9" x14ac:dyDescent="0.65">
      <c r="B4289" t="s">
        <v>4365</v>
      </c>
      <c r="C4289" s="1">
        <v>45102</v>
      </c>
      <c r="D4289" t="s">
        <v>14</v>
      </c>
      <c r="E4289" t="s">
        <v>156</v>
      </c>
      <c r="F4289" t="s">
        <v>47</v>
      </c>
      <c r="G4289" t="s">
        <v>69</v>
      </c>
      <c r="H4289" s="3">
        <v>9794.34</v>
      </c>
      <c r="I4289" s="3">
        <v>9816.94</v>
      </c>
    </row>
    <row r="4290" spans="2:9" x14ac:dyDescent="0.65">
      <c r="B4290" t="s">
        <v>4366</v>
      </c>
      <c r="C4290" s="1">
        <v>44861</v>
      </c>
      <c r="D4290" t="s">
        <v>35</v>
      </c>
      <c r="E4290" t="s">
        <v>128</v>
      </c>
      <c r="F4290" t="s">
        <v>11</v>
      </c>
      <c r="G4290" t="s">
        <v>37</v>
      </c>
      <c r="H4290" s="3">
        <v>3648.46</v>
      </c>
      <c r="I4290" s="3">
        <v>3668.34</v>
      </c>
    </row>
    <row r="4291" spans="2:9" x14ac:dyDescent="0.65">
      <c r="B4291" t="s">
        <v>4367</v>
      </c>
      <c r="C4291" s="1">
        <v>44789</v>
      </c>
      <c r="D4291" t="s">
        <v>39</v>
      </c>
      <c r="E4291" t="s">
        <v>60</v>
      </c>
      <c r="F4291" t="s">
        <v>16</v>
      </c>
      <c r="G4291" t="s">
        <v>69</v>
      </c>
      <c r="H4291" s="3">
        <v>6269.35</v>
      </c>
      <c r="I4291" s="3">
        <v>6334.7</v>
      </c>
    </row>
    <row r="4292" spans="2:9" x14ac:dyDescent="0.65">
      <c r="B4292" t="s">
        <v>4368</v>
      </c>
      <c r="C4292" s="1">
        <v>45213</v>
      </c>
      <c r="D4292" t="s">
        <v>9</v>
      </c>
      <c r="E4292" t="s">
        <v>131</v>
      </c>
      <c r="F4292" t="s">
        <v>16</v>
      </c>
      <c r="G4292" t="s">
        <v>17</v>
      </c>
      <c r="H4292" s="3">
        <v>8374.93</v>
      </c>
      <c r="I4292" s="3">
        <v>8444</v>
      </c>
    </row>
    <row r="4293" spans="2:9" x14ac:dyDescent="0.65">
      <c r="B4293" t="s">
        <v>4369</v>
      </c>
      <c r="C4293" s="1">
        <v>44833</v>
      </c>
      <c r="D4293" t="s">
        <v>24</v>
      </c>
      <c r="E4293" t="s">
        <v>50</v>
      </c>
      <c r="F4293" t="s">
        <v>30</v>
      </c>
      <c r="G4293" t="s">
        <v>33</v>
      </c>
      <c r="H4293" s="3">
        <v>1467.07</v>
      </c>
      <c r="I4293" s="3">
        <v>1515.67</v>
      </c>
    </row>
    <row r="4294" spans="2:9" x14ac:dyDescent="0.65">
      <c r="B4294" t="s">
        <v>4370</v>
      </c>
      <c r="C4294" s="1">
        <v>44903</v>
      </c>
      <c r="D4294" t="s">
        <v>35</v>
      </c>
      <c r="E4294" t="s">
        <v>52</v>
      </c>
      <c r="F4294" t="s">
        <v>47</v>
      </c>
      <c r="G4294" t="s">
        <v>37</v>
      </c>
      <c r="H4294" s="3">
        <v>5235.82</v>
      </c>
      <c r="I4294" s="3">
        <v>5289.29</v>
      </c>
    </row>
    <row r="4295" spans="2:9" x14ac:dyDescent="0.65">
      <c r="B4295" t="s">
        <v>4371</v>
      </c>
      <c r="C4295" s="1">
        <v>44741</v>
      </c>
      <c r="D4295" t="s">
        <v>35</v>
      </c>
      <c r="E4295" t="s">
        <v>29</v>
      </c>
      <c r="F4295" t="s">
        <v>16</v>
      </c>
      <c r="G4295" t="s">
        <v>69</v>
      </c>
      <c r="H4295" s="3">
        <v>6222.82</v>
      </c>
      <c r="I4295" s="3">
        <v>6284.1</v>
      </c>
    </row>
    <row r="4296" spans="2:9" x14ac:dyDescent="0.65">
      <c r="B4296" t="s">
        <v>4372</v>
      </c>
      <c r="C4296" s="1">
        <v>45125</v>
      </c>
      <c r="D4296" t="s">
        <v>24</v>
      </c>
      <c r="E4296" t="s">
        <v>72</v>
      </c>
      <c r="F4296" t="s">
        <v>11</v>
      </c>
      <c r="G4296" t="s">
        <v>69</v>
      </c>
      <c r="H4296" s="3">
        <v>6515.34</v>
      </c>
      <c r="I4296" s="3">
        <v>6537.13</v>
      </c>
    </row>
    <row r="4297" spans="2:9" x14ac:dyDescent="0.65">
      <c r="B4297" t="s">
        <v>4373</v>
      </c>
      <c r="C4297" s="1">
        <v>44900</v>
      </c>
      <c r="D4297" t="s">
        <v>39</v>
      </c>
      <c r="E4297" t="s">
        <v>20</v>
      </c>
      <c r="F4297" t="s">
        <v>16</v>
      </c>
      <c r="G4297" t="s">
        <v>37</v>
      </c>
      <c r="H4297" s="3">
        <v>2561.37</v>
      </c>
      <c r="I4297" s="3">
        <v>2594.5100000000002</v>
      </c>
    </row>
    <row r="4298" spans="2:9" x14ac:dyDescent="0.65">
      <c r="B4298" t="s">
        <v>4374</v>
      </c>
      <c r="C4298" s="1">
        <v>45417</v>
      </c>
      <c r="D4298" t="s">
        <v>39</v>
      </c>
      <c r="E4298" t="s">
        <v>43</v>
      </c>
      <c r="F4298" t="s">
        <v>21</v>
      </c>
      <c r="G4298" t="s">
        <v>12</v>
      </c>
      <c r="H4298" s="3">
        <v>9086.57</v>
      </c>
      <c r="I4298" s="3">
        <v>9150.76</v>
      </c>
    </row>
    <row r="4299" spans="2:9" x14ac:dyDescent="0.65">
      <c r="B4299" t="s">
        <v>4120</v>
      </c>
      <c r="C4299" s="1">
        <v>45115</v>
      </c>
      <c r="D4299" t="s">
        <v>9</v>
      </c>
      <c r="E4299" t="s">
        <v>60</v>
      </c>
      <c r="F4299" t="s">
        <v>21</v>
      </c>
      <c r="G4299" t="s">
        <v>17</v>
      </c>
      <c r="H4299" s="3">
        <v>7610.25</v>
      </c>
      <c r="I4299" s="3">
        <v>7623.45</v>
      </c>
    </row>
    <row r="4300" spans="2:9" x14ac:dyDescent="0.65">
      <c r="B4300" t="s">
        <v>4375</v>
      </c>
      <c r="C4300" s="1">
        <v>44963</v>
      </c>
      <c r="D4300" t="s">
        <v>14</v>
      </c>
      <c r="E4300" t="s">
        <v>174</v>
      </c>
      <c r="F4300" t="s">
        <v>30</v>
      </c>
      <c r="G4300" t="s">
        <v>58</v>
      </c>
      <c r="H4300" s="3">
        <v>5389.11</v>
      </c>
      <c r="I4300" s="3">
        <v>5419.54</v>
      </c>
    </row>
    <row r="4301" spans="2:9" x14ac:dyDescent="0.65">
      <c r="B4301" t="s">
        <v>4376</v>
      </c>
      <c r="C4301" s="1">
        <v>45110</v>
      </c>
      <c r="D4301" t="s">
        <v>32</v>
      </c>
      <c r="E4301" t="s">
        <v>25</v>
      </c>
      <c r="F4301" t="s">
        <v>30</v>
      </c>
      <c r="G4301" t="s">
        <v>33</v>
      </c>
      <c r="H4301" s="3">
        <v>7066.03</v>
      </c>
      <c r="I4301" s="3">
        <v>7164.69</v>
      </c>
    </row>
    <row r="4302" spans="2:9" x14ac:dyDescent="0.65">
      <c r="B4302" t="s">
        <v>4377</v>
      </c>
      <c r="C4302" s="1">
        <v>45061</v>
      </c>
      <c r="D4302" t="s">
        <v>45</v>
      </c>
      <c r="E4302" t="s">
        <v>142</v>
      </c>
      <c r="F4302" t="s">
        <v>16</v>
      </c>
      <c r="G4302" t="s">
        <v>17</v>
      </c>
      <c r="H4302" s="3">
        <v>799.15</v>
      </c>
      <c r="I4302" s="3">
        <v>865.16</v>
      </c>
    </row>
    <row r="4303" spans="2:9" x14ac:dyDescent="0.65">
      <c r="B4303" t="s">
        <v>4378</v>
      </c>
      <c r="C4303" s="1">
        <v>45433</v>
      </c>
      <c r="D4303" t="s">
        <v>45</v>
      </c>
      <c r="E4303" t="s">
        <v>276</v>
      </c>
      <c r="F4303" t="s">
        <v>11</v>
      </c>
      <c r="G4303" t="s">
        <v>69</v>
      </c>
      <c r="H4303" s="3">
        <v>4941.59</v>
      </c>
      <c r="I4303" s="3">
        <v>4995.4399999999996</v>
      </c>
    </row>
    <row r="4304" spans="2:9" x14ac:dyDescent="0.65">
      <c r="B4304" t="s">
        <v>4379</v>
      </c>
      <c r="C4304" s="1">
        <v>45382</v>
      </c>
      <c r="D4304" t="s">
        <v>9</v>
      </c>
      <c r="E4304" t="s">
        <v>276</v>
      </c>
      <c r="F4304" t="s">
        <v>11</v>
      </c>
      <c r="G4304" t="s">
        <v>22</v>
      </c>
      <c r="H4304" s="3">
        <v>3920.46</v>
      </c>
      <c r="I4304" s="3">
        <v>3986.3</v>
      </c>
    </row>
    <row r="4305" spans="2:9" x14ac:dyDescent="0.65">
      <c r="B4305" t="s">
        <v>4380</v>
      </c>
      <c r="C4305" s="1">
        <v>45124</v>
      </c>
      <c r="D4305" t="s">
        <v>14</v>
      </c>
      <c r="E4305" t="s">
        <v>161</v>
      </c>
      <c r="F4305" t="s">
        <v>11</v>
      </c>
      <c r="G4305" t="s">
        <v>12</v>
      </c>
      <c r="H4305" s="3">
        <v>5123.3999999999996</v>
      </c>
      <c r="I4305" s="3">
        <v>5202.58</v>
      </c>
    </row>
    <row r="4306" spans="2:9" x14ac:dyDescent="0.65">
      <c r="B4306" t="s">
        <v>4381</v>
      </c>
      <c r="C4306" s="1">
        <v>45357</v>
      </c>
      <c r="D4306" t="s">
        <v>27</v>
      </c>
      <c r="E4306" t="s">
        <v>20</v>
      </c>
      <c r="F4306" t="s">
        <v>16</v>
      </c>
      <c r="G4306" t="s">
        <v>17</v>
      </c>
      <c r="H4306" s="3">
        <v>4754.25</v>
      </c>
      <c r="I4306" s="3">
        <v>4764.1899999999996</v>
      </c>
    </row>
    <row r="4307" spans="2:9" x14ac:dyDescent="0.65">
      <c r="B4307" t="s">
        <v>4382</v>
      </c>
      <c r="C4307" s="1">
        <v>44888</v>
      </c>
      <c r="D4307" t="s">
        <v>45</v>
      </c>
      <c r="E4307" t="s">
        <v>147</v>
      </c>
      <c r="F4307" t="s">
        <v>21</v>
      </c>
      <c r="G4307" t="s">
        <v>41</v>
      </c>
      <c r="H4307" s="3">
        <v>7115.35</v>
      </c>
      <c r="I4307" s="3">
        <v>7153.38</v>
      </c>
    </row>
    <row r="4308" spans="2:9" x14ac:dyDescent="0.65">
      <c r="B4308" t="s">
        <v>4383</v>
      </c>
      <c r="C4308" s="1">
        <v>45527</v>
      </c>
      <c r="D4308" t="s">
        <v>45</v>
      </c>
      <c r="E4308" t="s">
        <v>57</v>
      </c>
      <c r="F4308" t="s">
        <v>21</v>
      </c>
      <c r="G4308" t="s">
        <v>37</v>
      </c>
      <c r="H4308" s="3">
        <v>1438.98</v>
      </c>
      <c r="I4308" s="3">
        <v>1507.42</v>
      </c>
    </row>
    <row r="4309" spans="2:9" x14ac:dyDescent="0.65">
      <c r="B4309" t="s">
        <v>4384</v>
      </c>
      <c r="C4309" s="1">
        <v>45463</v>
      </c>
      <c r="D4309" t="s">
        <v>9</v>
      </c>
      <c r="E4309" t="s">
        <v>156</v>
      </c>
      <c r="F4309" t="s">
        <v>11</v>
      </c>
      <c r="G4309" t="s">
        <v>17</v>
      </c>
      <c r="H4309" s="3">
        <v>7691.78</v>
      </c>
      <c r="I4309" s="3">
        <v>7704.99</v>
      </c>
    </row>
    <row r="4310" spans="2:9" x14ac:dyDescent="0.65">
      <c r="B4310" t="s">
        <v>4385</v>
      </c>
      <c r="C4310" s="1">
        <v>44961</v>
      </c>
      <c r="D4310" t="s">
        <v>35</v>
      </c>
      <c r="E4310" t="s">
        <v>29</v>
      </c>
      <c r="F4310" t="s">
        <v>30</v>
      </c>
      <c r="G4310" t="s">
        <v>17</v>
      </c>
      <c r="H4310" s="3">
        <v>6787.75</v>
      </c>
      <c r="I4310" s="3">
        <v>6802.98</v>
      </c>
    </row>
    <row r="4311" spans="2:9" x14ac:dyDescent="0.65">
      <c r="B4311" t="s">
        <v>4386</v>
      </c>
      <c r="C4311" s="1">
        <v>44717</v>
      </c>
      <c r="D4311" t="s">
        <v>24</v>
      </c>
      <c r="E4311" t="s">
        <v>68</v>
      </c>
      <c r="F4311" t="s">
        <v>21</v>
      </c>
      <c r="G4311" t="s">
        <v>22</v>
      </c>
      <c r="H4311" s="3">
        <v>3871.86</v>
      </c>
      <c r="I4311" s="3">
        <v>3937.58</v>
      </c>
    </row>
    <row r="4312" spans="2:9" x14ac:dyDescent="0.65">
      <c r="B4312" t="s">
        <v>4387</v>
      </c>
      <c r="C4312" s="1">
        <v>44676</v>
      </c>
      <c r="D4312" t="s">
        <v>35</v>
      </c>
      <c r="E4312" t="s">
        <v>15</v>
      </c>
      <c r="F4312" t="s">
        <v>47</v>
      </c>
      <c r="G4312" t="s">
        <v>58</v>
      </c>
      <c r="H4312" s="3">
        <v>4942.3999999999996</v>
      </c>
      <c r="I4312" s="3">
        <v>4979.12</v>
      </c>
    </row>
    <row r="4313" spans="2:9" x14ac:dyDescent="0.65">
      <c r="B4313" t="s">
        <v>4388</v>
      </c>
      <c r="C4313" s="1">
        <v>44744</v>
      </c>
      <c r="D4313" t="s">
        <v>19</v>
      </c>
      <c r="E4313" t="s">
        <v>131</v>
      </c>
      <c r="F4313" t="s">
        <v>11</v>
      </c>
      <c r="G4313" t="s">
        <v>33</v>
      </c>
      <c r="H4313" s="3">
        <v>5429.77</v>
      </c>
      <c r="I4313" s="3">
        <v>5509.64</v>
      </c>
    </row>
    <row r="4314" spans="2:9" x14ac:dyDescent="0.65">
      <c r="B4314" t="s">
        <v>4389</v>
      </c>
      <c r="C4314" s="1">
        <v>45277</v>
      </c>
      <c r="D4314" t="s">
        <v>19</v>
      </c>
      <c r="E4314" t="s">
        <v>122</v>
      </c>
      <c r="F4314" t="s">
        <v>16</v>
      </c>
      <c r="G4314" t="s">
        <v>58</v>
      </c>
      <c r="H4314" s="3">
        <v>325.64999999999998</v>
      </c>
      <c r="I4314" s="3">
        <v>364.79</v>
      </c>
    </row>
    <row r="4315" spans="2:9" x14ac:dyDescent="0.65">
      <c r="B4315" t="s">
        <v>4390</v>
      </c>
      <c r="C4315" s="1">
        <v>44715</v>
      </c>
      <c r="D4315" t="s">
        <v>32</v>
      </c>
      <c r="E4315" t="s">
        <v>128</v>
      </c>
      <c r="F4315" t="s">
        <v>30</v>
      </c>
      <c r="G4315" t="s">
        <v>41</v>
      </c>
      <c r="H4315" s="3">
        <v>9292.7099999999991</v>
      </c>
      <c r="I4315" s="3">
        <v>9319.86</v>
      </c>
    </row>
    <row r="4316" spans="2:9" x14ac:dyDescent="0.65">
      <c r="B4316" t="s">
        <v>4391</v>
      </c>
      <c r="C4316" s="1">
        <v>45270</v>
      </c>
      <c r="D4316" t="s">
        <v>35</v>
      </c>
      <c r="E4316" t="s">
        <v>72</v>
      </c>
      <c r="F4316" t="s">
        <v>11</v>
      </c>
      <c r="G4316" t="s">
        <v>17</v>
      </c>
      <c r="H4316" s="3">
        <v>5750.93</v>
      </c>
      <c r="I4316" s="3">
        <v>5829.67</v>
      </c>
    </row>
    <row r="4317" spans="2:9" x14ac:dyDescent="0.65">
      <c r="B4317" t="s">
        <v>4392</v>
      </c>
      <c r="C4317" s="1">
        <v>44888</v>
      </c>
      <c r="D4317" t="s">
        <v>24</v>
      </c>
      <c r="E4317" t="s">
        <v>62</v>
      </c>
      <c r="F4317" t="s">
        <v>47</v>
      </c>
      <c r="G4317" t="s">
        <v>17</v>
      </c>
      <c r="H4317" s="3">
        <v>7877.18</v>
      </c>
      <c r="I4317" s="3">
        <v>7952.21</v>
      </c>
    </row>
    <row r="4318" spans="2:9" x14ac:dyDescent="0.65">
      <c r="B4318" t="s">
        <v>4393</v>
      </c>
      <c r="C4318" s="1">
        <v>45039</v>
      </c>
      <c r="D4318" t="s">
        <v>24</v>
      </c>
      <c r="E4318" t="s">
        <v>10</v>
      </c>
      <c r="F4318" t="s">
        <v>16</v>
      </c>
      <c r="G4318" t="s">
        <v>37</v>
      </c>
      <c r="H4318" s="3">
        <v>7936.24</v>
      </c>
      <c r="I4318" s="3">
        <v>8000.43</v>
      </c>
    </row>
    <row r="4319" spans="2:9" x14ac:dyDescent="0.65">
      <c r="B4319" t="s">
        <v>4394</v>
      </c>
      <c r="C4319" s="1">
        <v>45533</v>
      </c>
      <c r="D4319" t="s">
        <v>9</v>
      </c>
      <c r="E4319" t="s">
        <v>276</v>
      </c>
      <c r="F4319" t="s">
        <v>30</v>
      </c>
      <c r="G4319" t="s">
        <v>37</v>
      </c>
      <c r="H4319" s="3">
        <v>1937.8</v>
      </c>
      <c r="I4319" s="3">
        <v>2022.65</v>
      </c>
    </row>
    <row r="4320" spans="2:9" x14ac:dyDescent="0.65">
      <c r="B4320" t="s">
        <v>4395</v>
      </c>
      <c r="C4320" s="1">
        <v>44840</v>
      </c>
      <c r="D4320" t="s">
        <v>32</v>
      </c>
      <c r="E4320" t="s">
        <v>131</v>
      </c>
      <c r="F4320" t="s">
        <v>47</v>
      </c>
      <c r="G4320" t="s">
        <v>69</v>
      </c>
      <c r="H4320" s="3">
        <v>4628.3100000000004</v>
      </c>
      <c r="I4320" s="3">
        <v>4679.55</v>
      </c>
    </row>
    <row r="4321" spans="2:9" x14ac:dyDescent="0.65">
      <c r="B4321" t="s">
        <v>4396</v>
      </c>
      <c r="C4321" s="1">
        <v>44743</v>
      </c>
      <c r="D4321" t="s">
        <v>32</v>
      </c>
      <c r="E4321" t="s">
        <v>128</v>
      </c>
      <c r="F4321" t="s">
        <v>47</v>
      </c>
      <c r="G4321" t="s">
        <v>41</v>
      </c>
      <c r="H4321" s="3">
        <v>1802.14</v>
      </c>
      <c r="I4321" s="3">
        <v>1837.32</v>
      </c>
    </row>
    <row r="4322" spans="2:9" x14ac:dyDescent="0.65">
      <c r="B4322" t="s">
        <v>4397</v>
      </c>
      <c r="C4322" s="1">
        <v>44984</v>
      </c>
      <c r="D4322" t="s">
        <v>14</v>
      </c>
      <c r="E4322" t="s">
        <v>87</v>
      </c>
      <c r="F4322" t="s">
        <v>21</v>
      </c>
      <c r="G4322" t="s">
        <v>37</v>
      </c>
      <c r="H4322" s="3">
        <v>4442.82</v>
      </c>
      <c r="I4322" s="3">
        <v>4458.3999999999996</v>
      </c>
    </row>
    <row r="4323" spans="2:9" x14ac:dyDescent="0.65">
      <c r="B4323" t="s">
        <v>4398</v>
      </c>
      <c r="C4323" s="1">
        <v>44818</v>
      </c>
      <c r="D4323" t="s">
        <v>14</v>
      </c>
      <c r="E4323" t="s">
        <v>57</v>
      </c>
      <c r="F4323" t="s">
        <v>47</v>
      </c>
      <c r="G4323" t="s">
        <v>17</v>
      </c>
      <c r="H4323" s="3">
        <v>2454.29</v>
      </c>
      <c r="I4323" s="3">
        <v>2517.88</v>
      </c>
    </row>
    <row r="4324" spans="2:9" x14ac:dyDescent="0.65">
      <c r="B4324" t="s">
        <v>4399</v>
      </c>
      <c r="C4324" s="1">
        <v>45178</v>
      </c>
      <c r="D4324" t="s">
        <v>35</v>
      </c>
      <c r="E4324" t="s">
        <v>95</v>
      </c>
      <c r="F4324" t="s">
        <v>11</v>
      </c>
      <c r="G4324" t="s">
        <v>17</v>
      </c>
      <c r="H4324" s="3">
        <v>2386.35</v>
      </c>
      <c r="I4324" s="3">
        <v>2471.17</v>
      </c>
    </row>
    <row r="4325" spans="2:9" x14ac:dyDescent="0.65">
      <c r="B4325" t="s">
        <v>4400</v>
      </c>
      <c r="C4325" s="1">
        <v>45597</v>
      </c>
      <c r="D4325" t="s">
        <v>9</v>
      </c>
      <c r="E4325" t="s">
        <v>84</v>
      </c>
      <c r="F4325" t="s">
        <v>11</v>
      </c>
      <c r="G4325" t="s">
        <v>69</v>
      </c>
      <c r="H4325" s="3">
        <v>730.27</v>
      </c>
      <c r="I4325" s="3">
        <v>820.57</v>
      </c>
    </row>
    <row r="4326" spans="2:9" x14ac:dyDescent="0.65">
      <c r="B4326" t="s">
        <v>4401</v>
      </c>
      <c r="C4326" s="1">
        <v>45547</v>
      </c>
      <c r="D4326" t="s">
        <v>19</v>
      </c>
      <c r="E4326" t="s">
        <v>62</v>
      </c>
      <c r="F4326" t="s">
        <v>21</v>
      </c>
      <c r="G4326" t="s">
        <v>22</v>
      </c>
      <c r="H4326" s="3">
        <v>7895.57</v>
      </c>
      <c r="I4326" s="3">
        <v>7937.35</v>
      </c>
    </row>
    <row r="4327" spans="2:9" x14ac:dyDescent="0.65">
      <c r="B4327" t="s">
        <v>4402</v>
      </c>
      <c r="C4327" s="1">
        <v>45316</v>
      </c>
      <c r="D4327" t="s">
        <v>32</v>
      </c>
      <c r="E4327" t="s">
        <v>77</v>
      </c>
      <c r="F4327" t="s">
        <v>47</v>
      </c>
      <c r="G4327" t="s">
        <v>17</v>
      </c>
      <c r="H4327" s="3">
        <v>8189.57</v>
      </c>
      <c r="I4327" s="3">
        <v>8213.1200000000008</v>
      </c>
    </row>
    <row r="4328" spans="2:9" x14ac:dyDescent="0.65">
      <c r="B4328" t="s">
        <v>4403</v>
      </c>
      <c r="C4328" s="1">
        <v>45420</v>
      </c>
      <c r="D4328" t="s">
        <v>14</v>
      </c>
      <c r="E4328" t="s">
        <v>64</v>
      </c>
      <c r="F4328" t="s">
        <v>11</v>
      </c>
      <c r="G4328" t="s">
        <v>37</v>
      </c>
      <c r="H4328" s="3">
        <v>3900.1</v>
      </c>
      <c r="I4328" s="3">
        <v>3919.11</v>
      </c>
    </row>
    <row r="4329" spans="2:9" x14ac:dyDescent="0.65">
      <c r="B4329" t="s">
        <v>4404</v>
      </c>
      <c r="C4329" s="1">
        <v>44697</v>
      </c>
      <c r="D4329" t="s">
        <v>24</v>
      </c>
      <c r="E4329" t="s">
        <v>105</v>
      </c>
      <c r="F4329" t="s">
        <v>16</v>
      </c>
      <c r="G4329" t="s">
        <v>69</v>
      </c>
      <c r="H4329" s="3">
        <v>5789.58</v>
      </c>
      <c r="I4329" s="3">
        <v>5888.68</v>
      </c>
    </row>
    <row r="4330" spans="2:9" x14ac:dyDescent="0.65">
      <c r="B4330" t="s">
        <v>4405</v>
      </c>
      <c r="C4330" s="1">
        <v>44771</v>
      </c>
      <c r="D4330" t="s">
        <v>27</v>
      </c>
      <c r="E4330" t="s">
        <v>87</v>
      </c>
      <c r="F4330" t="s">
        <v>30</v>
      </c>
      <c r="G4330" t="s">
        <v>48</v>
      </c>
      <c r="H4330" s="3">
        <v>6079.85</v>
      </c>
      <c r="I4330" s="3">
        <v>6104.49</v>
      </c>
    </row>
    <row r="4331" spans="2:9" x14ac:dyDescent="0.65">
      <c r="B4331" t="s">
        <v>4406</v>
      </c>
      <c r="C4331" s="1">
        <v>45558</v>
      </c>
      <c r="D4331" t="s">
        <v>32</v>
      </c>
      <c r="E4331" t="s">
        <v>142</v>
      </c>
      <c r="F4331" t="s">
        <v>11</v>
      </c>
      <c r="G4331" t="s">
        <v>17</v>
      </c>
      <c r="H4331" s="3">
        <v>2415.86</v>
      </c>
      <c r="I4331" s="3">
        <v>2480.75</v>
      </c>
    </row>
    <row r="4332" spans="2:9" x14ac:dyDescent="0.65">
      <c r="B4332" t="s">
        <v>4407</v>
      </c>
      <c r="C4332" s="1">
        <v>44621</v>
      </c>
      <c r="D4332" t="s">
        <v>39</v>
      </c>
      <c r="E4332" t="s">
        <v>128</v>
      </c>
      <c r="F4332" t="s">
        <v>21</v>
      </c>
      <c r="G4332" t="s">
        <v>48</v>
      </c>
      <c r="H4332" s="3">
        <v>9594.4699999999993</v>
      </c>
      <c r="I4332" s="3">
        <v>9632.99</v>
      </c>
    </row>
    <row r="4333" spans="2:9" x14ac:dyDescent="0.65">
      <c r="B4333" t="s">
        <v>4408</v>
      </c>
      <c r="C4333" s="1">
        <v>45099</v>
      </c>
      <c r="D4333" t="s">
        <v>9</v>
      </c>
      <c r="E4333" t="s">
        <v>156</v>
      </c>
      <c r="F4333" t="s">
        <v>16</v>
      </c>
      <c r="G4333" t="s">
        <v>12</v>
      </c>
      <c r="H4333" s="3">
        <v>6244.12</v>
      </c>
      <c r="I4333" s="3">
        <v>6262.8</v>
      </c>
    </row>
    <row r="4334" spans="2:9" x14ac:dyDescent="0.65">
      <c r="B4334" t="s">
        <v>4409</v>
      </c>
      <c r="C4334" s="1">
        <v>45364</v>
      </c>
      <c r="D4334" t="s">
        <v>9</v>
      </c>
      <c r="E4334" t="s">
        <v>77</v>
      </c>
      <c r="F4334" t="s">
        <v>16</v>
      </c>
      <c r="G4334" t="s">
        <v>41</v>
      </c>
      <c r="H4334" s="3">
        <v>7989.72</v>
      </c>
      <c r="I4334" s="3">
        <v>8046.88</v>
      </c>
    </row>
    <row r="4335" spans="2:9" x14ac:dyDescent="0.65">
      <c r="B4335" t="s">
        <v>4410</v>
      </c>
      <c r="C4335" s="1">
        <v>45338</v>
      </c>
      <c r="D4335" t="s">
        <v>14</v>
      </c>
      <c r="E4335" t="s">
        <v>87</v>
      </c>
      <c r="F4335" t="s">
        <v>21</v>
      </c>
      <c r="G4335" t="s">
        <v>12</v>
      </c>
      <c r="H4335" s="3">
        <v>5898.46</v>
      </c>
      <c r="I4335" s="3">
        <v>5917.87</v>
      </c>
    </row>
    <row r="4336" spans="2:9" x14ac:dyDescent="0.65">
      <c r="B4336" t="s">
        <v>4411</v>
      </c>
      <c r="C4336" s="1">
        <v>45449</v>
      </c>
      <c r="D4336" t="s">
        <v>39</v>
      </c>
      <c r="E4336" t="s">
        <v>52</v>
      </c>
      <c r="F4336" t="s">
        <v>30</v>
      </c>
      <c r="G4336" t="s">
        <v>69</v>
      </c>
      <c r="H4336" s="3">
        <v>6805.45</v>
      </c>
      <c r="I4336" s="3">
        <v>6823.44</v>
      </c>
    </row>
    <row r="4337" spans="2:9" x14ac:dyDescent="0.65">
      <c r="B4337" t="s">
        <v>4412</v>
      </c>
      <c r="C4337" s="1">
        <v>44619</v>
      </c>
      <c r="D4337" t="s">
        <v>14</v>
      </c>
      <c r="E4337" t="s">
        <v>147</v>
      </c>
      <c r="F4337" t="s">
        <v>11</v>
      </c>
      <c r="G4337" t="s">
        <v>58</v>
      </c>
      <c r="H4337" s="3">
        <v>9887.9599999999991</v>
      </c>
      <c r="I4337" s="3">
        <v>9909.01</v>
      </c>
    </row>
    <row r="4338" spans="2:9" x14ac:dyDescent="0.65">
      <c r="B4338" t="s">
        <v>4413</v>
      </c>
      <c r="C4338" s="1">
        <v>45092</v>
      </c>
      <c r="D4338" t="s">
        <v>9</v>
      </c>
      <c r="E4338" t="s">
        <v>296</v>
      </c>
      <c r="F4338" t="s">
        <v>11</v>
      </c>
      <c r="G4338" t="s">
        <v>22</v>
      </c>
      <c r="H4338" s="3">
        <v>6119.81</v>
      </c>
      <c r="I4338" s="3">
        <v>6142.32</v>
      </c>
    </row>
    <row r="4339" spans="2:9" x14ac:dyDescent="0.65">
      <c r="B4339" t="s">
        <v>4414</v>
      </c>
      <c r="C4339" s="1">
        <v>44622</v>
      </c>
      <c r="D4339" t="s">
        <v>45</v>
      </c>
      <c r="E4339" t="s">
        <v>84</v>
      </c>
      <c r="F4339" t="s">
        <v>47</v>
      </c>
      <c r="G4339" t="s">
        <v>12</v>
      </c>
      <c r="H4339" s="3">
        <v>5793.1</v>
      </c>
      <c r="I4339" s="3">
        <v>5887.77</v>
      </c>
    </row>
    <row r="4340" spans="2:9" x14ac:dyDescent="0.65">
      <c r="B4340" t="s">
        <v>4415</v>
      </c>
      <c r="C4340" s="1">
        <v>44864</v>
      </c>
      <c r="D4340" t="s">
        <v>45</v>
      </c>
      <c r="E4340" t="s">
        <v>90</v>
      </c>
      <c r="F4340" t="s">
        <v>30</v>
      </c>
      <c r="G4340" t="s">
        <v>17</v>
      </c>
      <c r="H4340" s="3">
        <v>510.07</v>
      </c>
      <c r="I4340" s="3">
        <v>560.91</v>
      </c>
    </row>
    <row r="4341" spans="2:9" x14ac:dyDescent="0.65">
      <c r="B4341" t="s">
        <v>4416</v>
      </c>
      <c r="C4341" s="1">
        <v>45523</v>
      </c>
      <c r="D4341" t="s">
        <v>14</v>
      </c>
      <c r="E4341" t="s">
        <v>138</v>
      </c>
      <c r="F4341" t="s">
        <v>11</v>
      </c>
      <c r="G4341" t="s">
        <v>69</v>
      </c>
      <c r="H4341" s="3">
        <v>2579.67</v>
      </c>
      <c r="I4341" s="3">
        <v>2662.27</v>
      </c>
    </row>
    <row r="4342" spans="2:9" x14ac:dyDescent="0.65">
      <c r="B4342" t="s">
        <v>4417</v>
      </c>
      <c r="C4342" s="1">
        <v>44579</v>
      </c>
      <c r="D4342" t="s">
        <v>32</v>
      </c>
      <c r="E4342" t="s">
        <v>64</v>
      </c>
      <c r="F4342" t="s">
        <v>30</v>
      </c>
      <c r="G4342" t="s">
        <v>17</v>
      </c>
      <c r="H4342" s="3">
        <v>2303.31</v>
      </c>
      <c r="I4342" s="3">
        <v>2343.9699999999998</v>
      </c>
    </row>
    <row r="4343" spans="2:9" x14ac:dyDescent="0.65">
      <c r="B4343" t="s">
        <v>4418</v>
      </c>
      <c r="C4343" s="1">
        <v>45078</v>
      </c>
      <c r="D4343" t="s">
        <v>9</v>
      </c>
      <c r="E4343" t="s">
        <v>276</v>
      </c>
      <c r="F4343" t="s">
        <v>16</v>
      </c>
      <c r="G4343" t="s">
        <v>41</v>
      </c>
      <c r="H4343" s="3">
        <v>2324.65</v>
      </c>
      <c r="I4343" s="3">
        <v>2342.9499999999998</v>
      </c>
    </row>
    <row r="4344" spans="2:9" x14ac:dyDescent="0.65">
      <c r="B4344" t="s">
        <v>4419</v>
      </c>
      <c r="C4344" s="1">
        <v>45310</v>
      </c>
      <c r="D4344" t="s">
        <v>9</v>
      </c>
      <c r="E4344" t="s">
        <v>40</v>
      </c>
      <c r="F4344" t="s">
        <v>47</v>
      </c>
      <c r="G4344" t="s">
        <v>17</v>
      </c>
      <c r="H4344" s="3">
        <v>5478.11</v>
      </c>
      <c r="I4344" s="3">
        <v>5495.36</v>
      </c>
    </row>
    <row r="4345" spans="2:9" x14ac:dyDescent="0.65">
      <c r="B4345" t="s">
        <v>4420</v>
      </c>
      <c r="C4345" s="1">
        <v>45427</v>
      </c>
      <c r="D4345" t="s">
        <v>14</v>
      </c>
      <c r="E4345" t="s">
        <v>135</v>
      </c>
      <c r="F4345" t="s">
        <v>47</v>
      </c>
      <c r="G4345" t="s">
        <v>33</v>
      </c>
      <c r="H4345" s="3">
        <v>5918.91</v>
      </c>
      <c r="I4345" s="3">
        <v>5944.1</v>
      </c>
    </row>
    <row r="4346" spans="2:9" x14ac:dyDescent="0.65">
      <c r="B4346" t="s">
        <v>4421</v>
      </c>
      <c r="C4346" s="1">
        <v>45073</v>
      </c>
      <c r="D4346" t="s">
        <v>14</v>
      </c>
      <c r="E4346" t="s">
        <v>62</v>
      </c>
      <c r="F4346" t="s">
        <v>11</v>
      </c>
      <c r="G4346" t="s">
        <v>37</v>
      </c>
      <c r="H4346" s="3">
        <v>7681.22</v>
      </c>
      <c r="I4346" s="3">
        <v>7725.55</v>
      </c>
    </row>
    <row r="4347" spans="2:9" x14ac:dyDescent="0.65">
      <c r="B4347" t="s">
        <v>4422</v>
      </c>
      <c r="C4347" s="1">
        <v>44804</v>
      </c>
      <c r="D4347" t="s">
        <v>39</v>
      </c>
      <c r="E4347" t="s">
        <v>170</v>
      </c>
      <c r="F4347" t="s">
        <v>21</v>
      </c>
      <c r="G4347" t="s">
        <v>37</v>
      </c>
      <c r="H4347" s="3">
        <v>2711.17</v>
      </c>
      <c r="I4347" s="3">
        <v>2794.67</v>
      </c>
    </row>
    <row r="4348" spans="2:9" x14ac:dyDescent="0.65">
      <c r="B4348" t="s">
        <v>4423</v>
      </c>
      <c r="C4348" s="1">
        <v>45390</v>
      </c>
      <c r="D4348" t="s">
        <v>24</v>
      </c>
      <c r="E4348" t="s">
        <v>15</v>
      </c>
      <c r="F4348" t="s">
        <v>11</v>
      </c>
      <c r="G4348" t="s">
        <v>22</v>
      </c>
      <c r="H4348" s="3">
        <v>3511.9</v>
      </c>
      <c r="I4348" s="3">
        <v>3526.7</v>
      </c>
    </row>
    <row r="4349" spans="2:9" x14ac:dyDescent="0.65">
      <c r="B4349" t="s">
        <v>4424</v>
      </c>
      <c r="C4349" s="1">
        <v>45160</v>
      </c>
      <c r="D4349" t="s">
        <v>14</v>
      </c>
      <c r="E4349" t="s">
        <v>156</v>
      </c>
      <c r="F4349" t="s">
        <v>30</v>
      </c>
      <c r="G4349" t="s">
        <v>22</v>
      </c>
      <c r="H4349" s="3">
        <v>1146.7</v>
      </c>
      <c r="I4349" s="3">
        <v>1172.47</v>
      </c>
    </row>
    <row r="4350" spans="2:9" x14ac:dyDescent="0.65">
      <c r="B4350" t="s">
        <v>4425</v>
      </c>
      <c r="C4350" s="1">
        <v>45283</v>
      </c>
      <c r="D4350" t="s">
        <v>45</v>
      </c>
      <c r="E4350" t="s">
        <v>68</v>
      </c>
      <c r="F4350" t="s">
        <v>47</v>
      </c>
      <c r="G4350" t="s">
        <v>22</v>
      </c>
      <c r="H4350" s="3">
        <v>7471.74</v>
      </c>
      <c r="I4350" s="3">
        <v>7513.19</v>
      </c>
    </row>
    <row r="4351" spans="2:9" x14ac:dyDescent="0.65">
      <c r="B4351" t="s">
        <v>4426</v>
      </c>
      <c r="C4351" s="1">
        <v>45556</v>
      </c>
      <c r="D4351" t="s">
        <v>32</v>
      </c>
      <c r="E4351" t="s">
        <v>64</v>
      </c>
      <c r="F4351" t="s">
        <v>16</v>
      </c>
      <c r="G4351" t="s">
        <v>48</v>
      </c>
      <c r="H4351" s="3">
        <v>8142.49</v>
      </c>
      <c r="I4351" s="3">
        <v>8201.93</v>
      </c>
    </row>
    <row r="4352" spans="2:9" x14ac:dyDescent="0.65">
      <c r="B4352" t="s">
        <v>4427</v>
      </c>
      <c r="C4352" s="1">
        <v>44704</v>
      </c>
      <c r="D4352" t="s">
        <v>32</v>
      </c>
      <c r="E4352" t="s">
        <v>46</v>
      </c>
      <c r="F4352" t="s">
        <v>47</v>
      </c>
      <c r="G4352" t="s">
        <v>58</v>
      </c>
      <c r="H4352" s="3">
        <v>2128.0300000000002</v>
      </c>
      <c r="I4352" s="3">
        <v>2200.2199999999998</v>
      </c>
    </row>
    <row r="4353" spans="2:9" x14ac:dyDescent="0.65">
      <c r="B4353" t="s">
        <v>4428</v>
      </c>
      <c r="C4353" s="1">
        <v>45586</v>
      </c>
      <c r="D4353" t="s">
        <v>19</v>
      </c>
      <c r="E4353" t="s">
        <v>46</v>
      </c>
      <c r="F4353" t="s">
        <v>30</v>
      </c>
      <c r="G4353" t="s">
        <v>22</v>
      </c>
      <c r="H4353" s="3">
        <v>237.72</v>
      </c>
      <c r="I4353" s="3">
        <v>288.51</v>
      </c>
    </row>
    <row r="4354" spans="2:9" x14ac:dyDescent="0.65">
      <c r="B4354" t="s">
        <v>4429</v>
      </c>
      <c r="C4354" s="1">
        <v>45562</v>
      </c>
      <c r="D4354" t="s">
        <v>35</v>
      </c>
      <c r="E4354" t="s">
        <v>170</v>
      </c>
      <c r="F4354" t="s">
        <v>21</v>
      </c>
      <c r="G4354" t="s">
        <v>69</v>
      </c>
      <c r="H4354" s="3">
        <v>3472.86</v>
      </c>
      <c r="I4354" s="3">
        <v>3556.12</v>
      </c>
    </row>
    <row r="4355" spans="2:9" x14ac:dyDescent="0.65">
      <c r="B4355" t="s">
        <v>4430</v>
      </c>
      <c r="C4355" s="1">
        <v>45122</v>
      </c>
      <c r="D4355" t="s">
        <v>39</v>
      </c>
      <c r="E4355" t="s">
        <v>276</v>
      </c>
      <c r="F4355" t="s">
        <v>11</v>
      </c>
      <c r="G4355" t="s">
        <v>22</v>
      </c>
      <c r="H4355" s="3">
        <v>1647.58</v>
      </c>
      <c r="I4355" s="3">
        <v>1662.55</v>
      </c>
    </row>
    <row r="4356" spans="2:9" x14ac:dyDescent="0.65">
      <c r="B4356" t="s">
        <v>4431</v>
      </c>
      <c r="C4356" s="1">
        <v>44588</v>
      </c>
      <c r="D4356" t="s">
        <v>27</v>
      </c>
      <c r="E4356" t="s">
        <v>68</v>
      </c>
      <c r="F4356" t="s">
        <v>47</v>
      </c>
      <c r="G4356" t="s">
        <v>17</v>
      </c>
      <c r="H4356" s="3">
        <v>8150.53</v>
      </c>
      <c r="I4356" s="3">
        <v>8243.34</v>
      </c>
    </row>
    <row r="4357" spans="2:9" x14ac:dyDescent="0.65">
      <c r="B4357" t="s">
        <v>4432</v>
      </c>
      <c r="C4357" s="1">
        <v>45112</v>
      </c>
      <c r="D4357" t="s">
        <v>32</v>
      </c>
      <c r="E4357" t="s">
        <v>270</v>
      </c>
      <c r="F4357" t="s">
        <v>30</v>
      </c>
      <c r="G4357" t="s">
        <v>17</v>
      </c>
      <c r="H4357" s="3">
        <v>6018.96</v>
      </c>
      <c r="I4357" s="3">
        <v>6029.93</v>
      </c>
    </row>
    <row r="4358" spans="2:9" x14ac:dyDescent="0.65">
      <c r="B4358" t="s">
        <v>4433</v>
      </c>
      <c r="C4358" s="1">
        <v>45536</v>
      </c>
      <c r="D4358" t="s">
        <v>39</v>
      </c>
      <c r="E4358" t="s">
        <v>50</v>
      </c>
      <c r="F4358" t="s">
        <v>11</v>
      </c>
      <c r="G4358" t="s">
        <v>48</v>
      </c>
      <c r="H4358" s="3">
        <v>7534.42</v>
      </c>
      <c r="I4358" s="3">
        <v>7570.07</v>
      </c>
    </row>
    <row r="4359" spans="2:9" x14ac:dyDescent="0.65">
      <c r="B4359" t="s">
        <v>4434</v>
      </c>
      <c r="C4359" s="1">
        <v>44607</v>
      </c>
      <c r="D4359" t="s">
        <v>45</v>
      </c>
      <c r="E4359" t="s">
        <v>182</v>
      </c>
      <c r="F4359" t="s">
        <v>16</v>
      </c>
      <c r="G4359" t="s">
        <v>33</v>
      </c>
      <c r="H4359" s="3">
        <v>2742.79</v>
      </c>
      <c r="I4359" s="3">
        <v>2832.03</v>
      </c>
    </row>
    <row r="4360" spans="2:9" x14ac:dyDescent="0.65">
      <c r="B4360" t="s">
        <v>4435</v>
      </c>
      <c r="C4360" s="1">
        <v>45136</v>
      </c>
      <c r="D4360" t="s">
        <v>9</v>
      </c>
      <c r="E4360" t="s">
        <v>93</v>
      </c>
      <c r="F4360" t="s">
        <v>11</v>
      </c>
      <c r="G4360" t="s">
        <v>22</v>
      </c>
      <c r="H4360" s="3">
        <v>5946.86</v>
      </c>
      <c r="I4360" s="3">
        <v>6042.74</v>
      </c>
    </row>
    <row r="4361" spans="2:9" x14ac:dyDescent="0.65">
      <c r="B4361" t="s">
        <v>4436</v>
      </c>
      <c r="C4361" s="1">
        <v>45027</v>
      </c>
      <c r="D4361" t="s">
        <v>35</v>
      </c>
      <c r="E4361" t="s">
        <v>62</v>
      </c>
      <c r="F4361" t="s">
        <v>16</v>
      </c>
      <c r="G4361" t="s">
        <v>17</v>
      </c>
      <c r="H4361" s="3">
        <v>3411.94</v>
      </c>
      <c r="I4361" s="3">
        <v>3447.42</v>
      </c>
    </row>
    <row r="4362" spans="2:9" x14ac:dyDescent="0.65">
      <c r="B4362" t="s">
        <v>4437</v>
      </c>
      <c r="C4362" s="1">
        <v>44593</v>
      </c>
      <c r="D4362" t="s">
        <v>35</v>
      </c>
      <c r="E4362" t="s">
        <v>110</v>
      </c>
      <c r="F4362" t="s">
        <v>21</v>
      </c>
      <c r="G4362" t="s">
        <v>58</v>
      </c>
      <c r="H4362" s="3">
        <v>4020.9</v>
      </c>
      <c r="I4362" s="3">
        <v>4049.64</v>
      </c>
    </row>
    <row r="4363" spans="2:9" x14ac:dyDescent="0.65">
      <c r="B4363" t="s">
        <v>4438</v>
      </c>
      <c r="C4363" s="1">
        <v>45349</v>
      </c>
      <c r="D4363" t="s">
        <v>45</v>
      </c>
      <c r="E4363" t="s">
        <v>52</v>
      </c>
      <c r="F4363" t="s">
        <v>16</v>
      </c>
      <c r="G4363" t="s">
        <v>22</v>
      </c>
      <c r="H4363" s="3">
        <v>5331.62</v>
      </c>
      <c r="I4363" s="3">
        <v>5398.02</v>
      </c>
    </row>
    <row r="4364" spans="2:9" x14ac:dyDescent="0.65">
      <c r="B4364" t="s">
        <v>4439</v>
      </c>
      <c r="C4364" s="1">
        <v>45130</v>
      </c>
      <c r="D4364" t="s">
        <v>9</v>
      </c>
      <c r="E4364" t="s">
        <v>84</v>
      </c>
      <c r="F4364" t="s">
        <v>30</v>
      </c>
      <c r="G4364" t="s">
        <v>37</v>
      </c>
      <c r="H4364" s="3">
        <v>5399.69</v>
      </c>
      <c r="I4364" s="3">
        <v>5412.27</v>
      </c>
    </row>
    <row r="4365" spans="2:9" x14ac:dyDescent="0.65">
      <c r="B4365" t="s">
        <v>4440</v>
      </c>
      <c r="C4365" s="1">
        <v>45015</v>
      </c>
      <c r="D4365" t="s">
        <v>14</v>
      </c>
      <c r="E4365" t="s">
        <v>20</v>
      </c>
      <c r="F4365" t="s">
        <v>11</v>
      </c>
      <c r="G4365" t="s">
        <v>22</v>
      </c>
      <c r="H4365" s="3">
        <v>864.06</v>
      </c>
      <c r="I4365" s="3">
        <v>896.38</v>
      </c>
    </row>
    <row r="4366" spans="2:9" x14ac:dyDescent="0.65">
      <c r="B4366" t="s">
        <v>4441</v>
      </c>
      <c r="C4366" s="1">
        <v>45062</v>
      </c>
      <c r="D4366" t="s">
        <v>27</v>
      </c>
      <c r="E4366" t="s">
        <v>46</v>
      </c>
      <c r="F4366" t="s">
        <v>11</v>
      </c>
      <c r="G4366" t="s">
        <v>12</v>
      </c>
      <c r="H4366" s="3">
        <v>5766.85</v>
      </c>
      <c r="I4366" s="3">
        <v>5866.94</v>
      </c>
    </row>
    <row r="4367" spans="2:9" x14ac:dyDescent="0.65">
      <c r="B4367" t="s">
        <v>4442</v>
      </c>
      <c r="C4367" s="1">
        <v>45368</v>
      </c>
      <c r="D4367" t="s">
        <v>19</v>
      </c>
      <c r="E4367" t="s">
        <v>40</v>
      </c>
      <c r="F4367" t="s">
        <v>30</v>
      </c>
      <c r="G4367" t="s">
        <v>12</v>
      </c>
      <c r="H4367" s="3">
        <v>1376.54</v>
      </c>
      <c r="I4367" s="3">
        <v>1395.11</v>
      </c>
    </row>
    <row r="4368" spans="2:9" x14ac:dyDescent="0.65">
      <c r="B4368" t="s">
        <v>4443</v>
      </c>
      <c r="C4368" s="1">
        <v>45169</v>
      </c>
      <c r="D4368" t="s">
        <v>9</v>
      </c>
      <c r="E4368" t="s">
        <v>10</v>
      </c>
      <c r="F4368" t="s">
        <v>47</v>
      </c>
      <c r="G4368" t="s">
        <v>12</v>
      </c>
      <c r="H4368" s="3">
        <v>9127.02</v>
      </c>
      <c r="I4368" s="3">
        <v>9172.9599999999991</v>
      </c>
    </row>
    <row r="4369" spans="2:9" x14ac:dyDescent="0.65">
      <c r="B4369" t="s">
        <v>4444</v>
      </c>
      <c r="C4369" s="1">
        <v>45124</v>
      </c>
      <c r="D4369" t="s">
        <v>39</v>
      </c>
      <c r="E4369" t="s">
        <v>170</v>
      </c>
      <c r="F4369" t="s">
        <v>30</v>
      </c>
      <c r="G4369" t="s">
        <v>37</v>
      </c>
      <c r="H4369" s="3">
        <v>7142.84</v>
      </c>
      <c r="I4369" s="3">
        <v>7205.06</v>
      </c>
    </row>
    <row r="4370" spans="2:9" x14ac:dyDescent="0.65">
      <c r="B4370" t="s">
        <v>4445</v>
      </c>
      <c r="C4370" s="1">
        <v>45637</v>
      </c>
      <c r="D4370" t="s">
        <v>24</v>
      </c>
      <c r="E4370" t="s">
        <v>54</v>
      </c>
      <c r="F4370" t="s">
        <v>21</v>
      </c>
      <c r="G4370" t="s">
        <v>12</v>
      </c>
      <c r="H4370" s="3">
        <v>9352.57</v>
      </c>
      <c r="I4370" s="3">
        <v>9419.32</v>
      </c>
    </row>
    <row r="4371" spans="2:9" x14ac:dyDescent="0.65">
      <c r="B4371" t="s">
        <v>4446</v>
      </c>
      <c r="C4371" s="1">
        <v>45145</v>
      </c>
      <c r="D4371" t="s">
        <v>39</v>
      </c>
      <c r="E4371" t="s">
        <v>110</v>
      </c>
      <c r="F4371" t="s">
        <v>11</v>
      </c>
      <c r="G4371" t="s">
        <v>58</v>
      </c>
      <c r="H4371" s="3">
        <v>8130.83</v>
      </c>
      <c r="I4371" s="3">
        <v>8228.14</v>
      </c>
    </row>
    <row r="4372" spans="2:9" x14ac:dyDescent="0.65">
      <c r="B4372" t="s">
        <v>4447</v>
      </c>
      <c r="C4372" s="1">
        <v>44952</v>
      </c>
      <c r="D4372" t="s">
        <v>24</v>
      </c>
      <c r="E4372" t="s">
        <v>296</v>
      </c>
      <c r="F4372" t="s">
        <v>30</v>
      </c>
      <c r="G4372" t="s">
        <v>37</v>
      </c>
      <c r="H4372" s="3">
        <v>2543.6999999999998</v>
      </c>
      <c r="I4372" s="3">
        <v>2571.88</v>
      </c>
    </row>
    <row r="4373" spans="2:9" x14ac:dyDescent="0.65">
      <c r="B4373" t="s">
        <v>4448</v>
      </c>
      <c r="C4373" s="1">
        <v>44938</v>
      </c>
      <c r="D4373" t="s">
        <v>9</v>
      </c>
      <c r="E4373" t="s">
        <v>20</v>
      </c>
      <c r="F4373" t="s">
        <v>47</v>
      </c>
      <c r="G4373" t="s">
        <v>33</v>
      </c>
      <c r="H4373" s="3">
        <v>8625.43</v>
      </c>
      <c r="I4373" s="3">
        <v>8675.98</v>
      </c>
    </row>
    <row r="4374" spans="2:9" x14ac:dyDescent="0.65">
      <c r="B4374" t="s">
        <v>4449</v>
      </c>
      <c r="C4374" s="1">
        <v>45288</v>
      </c>
      <c r="D4374" t="s">
        <v>27</v>
      </c>
      <c r="E4374" t="s">
        <v>77</v>
      </c>
      <c r="F4374" t="s">
        <v>16</v>
      </c>
      <c r="G4374" t="s">
        <v>22</v>
      </c>
      <c r="H4374" s="3">
        <v>2927.5</v>
      </c>
      <c r="I4374" s="3">
        <v>3010.96</v>
      </c>
    </row>
    <row r="4375" spans="2:9" x14ac:dyDescent="0.65">
      <c r="B4375" t="s">
        <v>4450</v>
      </c>
      <c r="C4375" s="1">
        <v>45460</v>
      </c>
      <c r="D4375" t="s">
        <v>19</v>
      </c>
      <c r="E4375" t="s">
        <v>182</v>
      </c>
      <c r="F4375" t="s">
        <v>11</v>
      </c>
      <c r="G4375" t="s">
        <v>41</v>
      </c>
      <c r="H4375" s="3">
        <v>4859.12</v>
      </c>
      <c r="I4375" s="3">
        <v>4928.84</v>
      </c>
    </row>
    <row r="4376" spans="2:9" x14ac:dyDescent="0.65">
      <c r="B4376" t="s">
        <v>4451</v>
      </c>
      <c r="C4376" s="1">
        <v>44623</v>
      </c>
      <c r="D4376" t="s">
        <v>9</v>
      </c>
      <c r="E4376" t="s">
        <v>128</v>
      </c>
      <c r="F4376" t="s">
        <v>11</v>
      </c>
      <c r="G4376" t="s">
        <v>12</v>
      </c>
      <c r="H4376" s="3">
        <v>3877.85</v>
      </c>
      <c r="I4376" s="3">
        <v>3954.11</v>
      </c>
    </row>
    <row r="4377" spans="2:9" x14ac:dyDescent="0.65">
      <c r="B4377" t="s">
        <v>4452</v>
      </c>
      <c r="C4377" s="1">
        <v>45611</v>
      </c>
      <c r="D4377" t="s">
        <v>19</v>
      </c>
      <c r="E4377" t="s">
        <v>50</v>
      </c>
      <c r="F4377" t="s">
        <v>21</v>
      </c>
      <c r="G4377" t="s">
        <v>33</v>
      </c>
      <c r="H4377" s="3">
        <v>3221.82</v>
      </c>
      <c r="I4377" s="3">
        <v>3246.85</v>
      </c>
    </row>
    <row r="4378" spans="2:9" x14ac:dyDescent="0.65">
      <c r="B4378" t="s">
        <v>4453</v>
      </c>
      <c r="C4378" s="1">
        <v>45162</v>
      </c>
      <c r="D4378" t="s">
        <v>9</v>
      </c>
      <c r="E4378" t="s">
        <v>72</v>
      </c>
      <c r="F4378" t="s">
        <v>16</v>
      </c>
      <c r="G4378" t="s">
        <v>12</v>
      </c>
      <c r="H4378" s="3">
        <v>4424.0200000000004</v>
      </c>
      <c r="I4378" s="3">
        <v>4465.99</v>
      </c>
    </row>
    <row r="4379" spans="2:9" x14ac:dyDescent="0.65">
      <c r="B4379" t="s">
        <v>4454</v>
      </c>
      <c r="C4379" s="1">
        <v>45568</v>
      </c>
      <c r="D4379" t="s">
        <v>45</v>
      </c>
      <c r="E4379" t="s">
        <v>40</v>
      </c>
      <c r="F4379" t="s">
        <v>47</v>
      </c>
      <c r="G4379" t="s">
        <v>17</v>
      </c>
      <c r="H4379" s="3">
        <v>3894.27</v>
      </c>
      <c r="I4379" s="3">
        <v>3935.9</v>
      </c>
    </row>
    <row r="4380" spans="2:9" x14ac:dyDescent="0.65">
      <c r="B4380" t="s">
        <v>4455</v>
      </c>
      <c r="C4380" s="1">
        <v>45327</v>
      </c>
      <c r="D4380" t="s">
        <v>19</v>
      </c>
      <c r="E4380" t="s">
        <v>296</v>
      </c>
      <c r="F4380" t="s">
        <v>47</v>
      </c>
      <c r="G4380" t="s">
        <v>17</v>
      </c>
      <c r="H4380" s="3">
        <v>7133.74</v>
      </c>
      <c r="I4380" s="3">
        <v>7219.57</v>
      </c>
    </row>
    <row r="4381" spans="2:9" x14ac:dyDescent="0.65">
      <c r="B4381" t="s">
        <v>4456</v>
      </c>
      <c r="C4381" s="1">
        <v>44952</v>
      </c>
      <c r="D4381" t="s">
        <v>19</v>
      </c>
      <c r="E4381" t="s">
        <v>36</v>
      </c>
      <c r="F4381" t="s">
        <v>11</v>
      </c>
      <c r="G4381" t="s">
        <v>69</v>
      </c>
      <c r="H4381" s="3">
        <v>7231.39</v>
      </c>
      <c r="I4381" s="3">
        <v>7331.29</v>
      </c>
    </row>
    <row r="4382" spans="2:9" x14ac:dyDescent="0.65">
      <c r="B4382" t="s">
        <v>4457</v>
      </c>
      <c r="C4382" s="1">
        <v>44630</v>
      </c>
      <c r="D4382" t="s">
        <v>24</v>
      </c>
      <c r="E4382" t="s">
        <v>54</v>
      </c>
      <c r="F4382" t="s">
        <v>47</v>
      </c>
      <c r="G4382" t="s">
        <v>17</v>
      </c>
      <c r="H4382" s="3">
        <v>8201.94</v>
      </c>
      <c r="I4382" s="3">
        <v>8245.2800000000007</v>
      </c>
    </row>
    <row r="4383" spans="2:9" x14ac:dyDescent="0.65">
      <c r="B4383" t="s">
        <v>4458</v>
      </c>
      <c r="C4383" s="1">
        <v>45316</v>
      </c>
      <c r="D4383" t="s">
        <v>24</v>
      </c>
      <c r="E4383" t="s">
        <v>43</v>
      </c>
      <c r="F4383" t="s">
        <v>16</v>
      </c>
      <c r="G4383" t="s">
        <v>22</v>
      </c>
      <c r="H4383" s="3">
        <v>959.58</v>
      </c>
      <c r="I4383" s="3">
        <v>1027.24</v>
      </c>
    </row>
    <row r="4384" spans="2:9" x14ac:dyDescent="0.65">
      <c r="B4384" t="s">
        <v>4459</v>
      </c>
      <c r="C4384" s="1">
        <v>45360</v>
      </c>
      <c r="D4384" t="s">
        <v>27</v>
      </c>
      <c r="E4384" t="s">
        <v>54</v>
      </c>
      <c r="F4384" t="s">
        <v>21</v>
      </c>
      <c r="G4384" t="s">
        <v>58</v>
      </c>
      <c r="H4384" s="3">
        <v>4622.97</v>
      </c>
      <c r="I4384" s="3">
        <v>4638.7299999999996</v>
      </c>
    </row>
    <row r="4385" spans="2:9" x14ac:dyDescent="0.65">
      <c r="B4385" t="s">
        <v>4460</v>
      </c>
      <c r="C4385" s="1">
        <v>44751</v>
      </c>
      <c r="D4385" t="s">
        <v>19</v>
      </c>
      <c r="E4385" t="s">
        <v>60</v>
      </c>
      <c r="F4385" t="s">
        <v>16</v>
      </c>
      <c r="G4385" t="s">
        <v>48</v>
      </c>
      <c r="H4385" s="3">
        <v>1110.06</v>
      </c>
      <c r="I4385" s="3">
        <v>1185.24</v>
      </c>
    </row>
    <row r="4386" spans="2:9" x14ac:dyDescent="0.65">
      <c r="B4386" t="s">
        <v>4461</v>
      </c>
      <c r="C4386" s="1">
        <v>45303</v>
      </c>
      <c r="D4386" t="s">
        <v>14</v>
      </c>
      <c r="E4386" t="s">
        <v>10</v>
      </c>
      <c r="F4386" t="s">
        <v>11</v>
      </c>
      <c r="G4386" t="s">
        <v>17</v>
      </c>
      <c r="H4386" s="3">
        <v>609.15</v>
      </c>
      <c r="I4386" s="3">
        <v>680.06</v>
      </c>
    </row>
    <row r="4387" spans="2:9" x14ac:dyDescent="0.65">
      <c r="B4387" t="s">
        <v>4462</v>
      </c>
      <c r="C4387" s="1">
        <v>45146</v>
      </c>
      <c r="D4387" t="s">
        <v>35</v>
      </c>
      <c r="E4387" t="s">
        <v>52</v>
      </c>
      <c r="F4387" t="s">
        <v>11</v>
      </c>
      <c r="G4387" t="s">
        <v>12</v>
      </c>
      <c r="H4387" s="3">
        <v>9780.5</v>
      </c>
      <c r="I4387" s="3">
        <v>9817.49</v>
      </c>
    </row>
    <row r="4388" spans="2:9" x14ac:dyDescent="0.65">
      <c r="B4388" t="s">
        <v>4463</v>
      </c>
      <c r="C4388" s="1">
        <v>45002</v>
      </c>
      <c r="D4388" t="s">
        <v>45</v>
      </c>
      <c r="E4388" t="s">
        <v>254</v>
      </c>
      <c r="F4388" t="s">
        <v>16</v>
      </c>
      <c r="G4388" t="s">
        <v>22</v>
      </c>
      <c r="H4388" s="3">
        <v>2906.34</v>
      </c>
      <c r="I4388" s="3">
        <v>2997.39</v>
      </c>
    </row>
    <row r="4389" spans="2:9" x14ac:dyDescent="0.65">
      <c r="B4389" t="s">
        <v>4464</v>
      </c>
      <c r="C4389" s="1">
        <v>45202</v>
      </c>
      <c r="D4389" t="s">
        <v>39</v>
      </c>
      <c r="E4389" t="s">
        <v>25</v>
      </c>
      <c r="F4389" t="s">
        <v>21</v>
      </c>
      <c r="G4389" t="s">
        <v>33</v>
      </c>
      <c r="H4389" s="3">
        <v>7240.77</v>
      </c>
      <c r="I4389" s="3">
        <v>7306.1</v>
      </c>
    </row>
    <row r="4390" spans="2:9" x14ac:dyDescent="0.65">
      <c r="B4390" t="s">
        <v>4465</v>
      </c>
      <c r="C4390" s="1">
        <v>45530</v>
      </c>
      <c r="D4390" t="s">
        <v>14</v>
      </c>
      <c r="E4390" t="s">
        <v>52</v>
      </c>
      <c r="F4390" t="s">
        <v>11</v>
      </c>
      <c r="G4390" t="s">
        <v>58</v>
      </c>
      <c r="H4390" s="3">
        <v>8718.81</v>
      </c>
      <c r="I4390" s="3">
        <v>8743.39</v>
      </c>
    </row>
    <row r="4391" spans="2:9" x14ac:dyDescent="0.65">
      <c r="B4391" t="s">
        <v>4466</v>
      </c>
      <c r="C4391" s="1">
        <v>44998</v>
      </c>
      <c r="D4391" t="s">
        <v>32</v>
      </c>
      <c r="E4391" t="s">
        <v>296</v>
      </c>
      <c r="F4391" t="s">
        <v>30</v>
      </c>
      <c r="G4391" t="s">
        <v>58</v>
      </c>
      <c r="H4391" s="3">
        <v>4583</v>
      </c>
      <c r="I4391" s="3">
        <v>4610.6899999999996</v>
      </c>
    </row>
    <row r="4392" spans="2:9" x14ac:dyDescent="0.65">
      <c r="B4392" t="s">
        <v>4467</v>
      </c>
      <c r="C4392" s="1">
        <v>44991</v>
      </c>
      <c r="D4392" t="s">
        <v>19</v>
      </c>
      <c r="E4392" t="s">
        <v>135</v>
      </c>
      <c r="F4392" t="s">
        <v>30</v>
      </c>
      <c r="G4392" t="s">
        <v>58</v>
      </c>
      <c r="H4392" s="3">
        <v>1402.52</v>
      </c>
      <c r="I4392" s="3">
        <v>1464.38</v>
      </c>
    </row>
    <row r="4393" spans="2:9" x14ac:dyDescent="0.65">
      <c r="B4393" t="s">
        <v>4468</v>
      </c>
      <c r="C4393" s="1">
        <v>44761</v>
      </c>
      <c r="D4393" t="s">
        <v>14</v>
      </c>
      <c r="E4393" t="s">
        <v>95</v>
      </c>
      <c r="F4393" t="s">
        <v>21</v>
      </c>
      <c r="G4393" t="s">
        <v>58</v>
      </c>
      <c r="H4393" s="3">
        <v>6112.06</v>
      </c>
      <c r="I4393" s="3">
        <v>6195.9</v>
      </c>
    </row>
    <row r="4394" spans="2:9" x14ac:dyDescent="0.65">
      <c r="B4394" t="s">
        <v>4469</v>
      </c>
      <c r="C4394" s="1">
        <v>45466</v>
      </c>
      <c r="D4394" t="s">
        <v>35</v>
      </c>
      <c r="E4394" t="s">
        <v>40</v>
      </c>
      <c r="F4394" t="s">
        <v>30</v>
      </c>
      <c r="G4394" t="s">
        <v>22</v>
      </c>
      <c r="H4394" s="3">
        <v>1033.4100000000001</v>
      </c>
      <c r="I4394" s="3">
        <v>1074.83</v>
      </c>
    </row>
    <row r="4395" spans="2:9" x14ac:dyDescent="0.65">
      <c r="B4395" t="s">
        <v>4470</v>
      </c>
      <c r="C4395" s="1">
        <v>45382</v>
      </c>
      <c r="D4395" t="s">
        <v>35</v>
      </c>
      <c r="E4395" t="s">
        <v>77</v>
      </c>
      <c r="F4395" t="s">
        <v>30</v>
      </c>
      <c r="G4395" t="s">
        <v>41</v>
      </c>
      <c r="H4395" s="3">
        <v>1986.72</v>
      </c>
      <c r="I4395" s="3">
        <v>2086.0100000000002</v>
      </c>
    </row>
    <row r="4396" spans="2:9" x14ac:dyDescent="0.65">
      <c r="B4396" t="s">
        <v>4471</v>
      </c>
      <c r="C4396" s="1">
        <v>44910</v>
      </c>
      <c r="D4396" t="s">
        <v>9</v>
      </c>
      <c r="E4396" t="s">
        <v>46</v>
      </c>
      <c r="F4396" t="s">
        <v>30</v>
      </c>
      <c r="G4396" t="s">
        <v>12</v>
      </c>
      <c r="H4396" s="3">
        <v>5292.61</v>
      </c>
      <c r="I4396" s="3">
        <v>5369.6</v>
      </c>
    </row>
    <row r="4397" spans="2:9" x14ac:dyDescent="0.65">
      <c r="B4397" t="s">
        <v>4472</v>
      </c>
      <c r="C4397" s="1">
        <v>44726</v>
      </c>
      <c r="D4397" t="s">
        <v>27</v>
      </c>
      <c r="E4397" t="s">
        <v>77</v>
      </c>
      <c r="F4397" t="s">
        <v>30</v>
      </c>
      <c r="G4397" t="s">
        <v>41</v>
      </c>
      <c r="H4397" s="3">
        <v>9609.0300000000007</v>
      </c>
      <c r="I4397" s="3">
        <v>9641</v>
      </c>
    </row>
    <row r="4398" spans="2:9" x14ac:dyDescent="0.65">
      <c r="B4398" t="s">
        <v>4473</v>
      </c>
      <c r="C4398" s="1">
        <v>45001</v>
      </c>
      <c r="D4398" t="s">
        <v>27</v>
      </c>
      <c r="E4398" t="s">
        <v>185</v>
      </c>
      <c r="F4398" t="s">
        <v>30</v>
      </c>
      <c r="G4398" t="s">
        <v>17</v>
      </c>
      <c r="H4398" s="3">
        <v>8019.49</v>
      </c>
      <c r="I4398" s="3">
        <v>8053.79</v>
      </c>
    </row>
    <row r="4399" spans="2:9" x14ac:dyDescent="0.65">
      <c r="B4399" t="s">
        <v>4474</v>
      </c>
      <c r="C4399" s="1">
        <v>45488</v>
      </c>
      <c r="D4399" t="s">
        <v>14</v>
      </c>
      <c r="E4399" t="s">
        <v>52</v>
      </c>
      <c r="F4399" t="s">
        <v>47</v>
      </c>
      <c r="G4399" t="s">
        <v>12</v>
      </c>
      <c r="H4399" s="3">
        <v>8304.6299999999992</v>
      </c>
      <c r="I4399" s="3">
        <v>8326.61</v>
      </c>
    </row>
    <row r="4400" spans="2:9" x14ac:dyDescent="0.65">
      <c r="B4400" t="s">
        <v>4475</v>
      </c>
      <c r="C4400" s="1">
        <v>45489</v>
      </c>
      <c r="D4400" t="s">
        <v>45</v>
      </c>
      <c r="E4400" t="s">
        <v>180</v>
      </c>
      <c r="F4400" t="s">
        <v>47</v>
      </c>
      <c r="G4400" t="s">
        <v>58</v>
      </c>
      <c r="H4400" s="3">
        <v>2030.86</v>
      </c>
      <c r="I4400" s="3">
        <v>2117.67</v>
      </c>
    </row>
    <row r="4401" spans="2:9" x14ac:dyDescent="0.65">
      <c r="B4401" t="s">
        <v>4476</v>
      </c>
      <c r="C4401" s="1">
        <v>45194</v>
      </c>
      <c r="D4401" t="s">
        <v>45</v>
      </c>
      <c r="E4401" t="s">
        <v>77</v>
      </c>
      <c r="F4401" t="s">
        <v>30</v>
      </c>
      <c r="G4401" t="s">
        <v>33</v>
      </c>
      <c r="H4401" s="3">
        <v>8613.64</v>
      </c>
      <c r="I4401" s="3">
        <v>8634.17</v>
      </c>
    </row>
    <row r="4402" spans="2:9" x14ac:dyDescent="0.65">
      <c r="B4402" t="s">
        <v>4477</v>
      </c>
      <c r="C4402" s="1">
        <v>44816</v>
      </c>
      <c r="D4402" t="s">
        <v>19</v>
      </c>
      <c r="E4402" t="s">
        <v>10</v>
      </c>
      <c r="F4402" t="s">
        <v>16</v>
      </c>
      <c r="G4402" t="s">
        <v>17</v>
      </c>
      <c r="H4402" s="3">
        <v>2909.09</v>
      </c>
      <c r="I4402" s="3">
        <v>2987.26</v>
      </c>
    </row>
    <row r="4403" spans="2:9" x14ac:dyDescent="0.65">
      <c r="B4403" t="s">
        <v>4478</v>
      </c>
      <c r="C4403" s="1">
        <v>45620</v>
      </c>
      <c r="D4403" t="s">
        <v>45</v>
      </c>
      <c r="E4403" t="s">
        <v>147</v>
      </c>
      <c r="F4403" t="s">
        <v>16</v>
      </c>
      <c r="G4403" t="s">
        <v>12</v>
      </c>
      <c r="H4403" s="3">
        <v>7651.85</v>
      </c>
      <c r="I4403" s="3">
        <v>7718.31</v>
      </c>
    </row>
    <row r="4404" spans="2:9" x14ac:dyDescent="0.65">
      <c r="B4404" t="s">
        <v>4479</v>
      </c>
      <c r="C4404" s="1">
        <v>45407</v>
      </c>
      <c r="D4404" t="s">
        <v>45</v>
      </c>
      <c r="E4404" t="s">
        <v>138</v>
      </c>
      <c r="F4404" t="s">
        <v>11</v>
      </c>
      <c r="G4404" t="s">
        <v>12</v>
      </c>
      <c r="H4404" s="3">
        <v>8838.2099999999991</v>
      </c>
      <c r="I4404" s="3">
        <v>8856.07</v>
      </c>
    </row>
    <row r="4405" spans="2:9" x14ac:dyDescent="0.65">
      <c r="B4405" t="s">
        <v>4480</v>
      </c>
      <c r="C4405" s="1">
        <v>45043</v>
      </c>
      <c r="D4405" t="s">
        <v>32</v>
      </c>
      <c r="E4405" t="s">
        <v>97</v>
      </c>
      <c r="F4405" t="s">
        <v>30</v>
      </c>
      <c r="G4405" t="s">
        <v>17</v>
      </c>
      <c r="H4405" s="3">
        <v>1666.61</v>
      </c>
      <c r="I4405" s="3">
        <v>1746.17</v>
      </c>
    </row>
    <row r="4406" spans="2:9" x14ac:dyDescent="0.65">
      <c r="B4406" t="s">
        <v>4481</v>
      </c>
      <c r="C4406" s="1">
        <v>44986</v>
      </c>
      <c r="D4406" t="s">
        <v>9</v>
      </c>
      <c r="E4406" t="s">
        <v>68</v>
      </c>
      <c r="F4406" t="s">
        <v>16</v>
      </c>
      <c r="G4406" t="s">
        <v>58</v>
      </c>
      <c r="H4406" s="3">
        <v>6995.81</v>
      </c>
      <c r="I4406" s="3">
        <v>7014.35</v>
      </c>
    </row>
    <row r="4407" spans="2:9" x14ac:dyDescent="0.65">
      <c r="B4407" t="s">
        <v>4482</v>
      </c>
      <c r="C4407" s="1">
        <v>45360</v>
      </c>
      <c r="D4407" t="s">
        <v>19</v>
      </c>
      <c r="E4407" t="s">
        <v>66</v>
      </c>
      <c r="F4407" t="s">
        <v>47</v>
      </c>
      <c r="G4407" t="s">
        <v>17</v>
      </c>
      <c r="H4407" s="3">
        <v>4443.92</v>
      </c>
      <c r="I4407" s="3">
        <v>4482.79</v>
      </c>
    </row>
    <row r="4408" spans="2:9" x14ac:dyDescent="0.65">
      <c r="B4408" t="s">
        <v>4483</v>
      </c>
      <c r="C4408" s="1">
        <v>44832</v>
      </c>
      <c r="D4408" t="s">
        <v>39</v>
      </c>
      <c r="E4408" t="s">
        <v>20</v>
      </c>
      <c r="F4408" t="s">
        <v>30</v>
      </c>
      <c r="G4408" t="s">
        <v>33</v>
      </c>
      <c r="H4408" s="3">
        <v>6328.74</v>
      </c>
      <c r="I4408" s="3">
        <v>6414.3</v>
      </c>
    </row>
    <row r="4409" spans="2:9" x14ac:dyDescent="0.65">
      <c r="B4409" t="s">
        <v>4484</v>
      </c>
      <c r="C4409" s="1">
        <v>45141</v>
      </c>
      <c r="D4409" t="s">
        <v>35</v>
      </c>
      <c r="E4409" t="s">
        <v>29</v>
      </c>
      <c r="F4409" t="s">
        <v>11</v>
      </c>
      <c r="G4409" t="s">
        <v>69</v>
      </c>
      <c r="H4409" s="3">
        <v>9222.2099999999991</v>
      </c>
      <c r="I4409" s="3">
        <v>9291.75</v>
      </c>
    </row>
    <row r="4410" spans="2:9" x14ac:dyDescent="0.65">
      <c r="B4410" t="s">
        <v>4485</v>
      </c>
      <c r="C4410" s="1">
        <v>45037</v>
      </c>
      <c r="D4410" t="s">
        <v>35</v>
      </c>
      <c r="E4410" t="s">
        <v>68</v>
      </c>
      <c r="F4410" t="s">
        <v>30</v>
      </c>
      <c r="G4410" t="s">
        <v>41</v>
      </c>
      <c r="H4410" s="3">
        <v>4331.1000000000004</v>
      </c>
      <c r="I4410" s="3">
        <v>4423.4399999999996</v>
      </c>
    </row>
    <row r="4411" spans="2:9" x14ac:dyDescent="0.65">
      <c r="B4411" t="s">
        <v>4486</v>
      </c>
      <c r="C4411" s="1">
        <v>45626</v>
      </c>
      <c r="D4411" t="s">
        <v>45</v>
      </c>
      <c r="E4411" t="s">
        <v>57</v>
      </c>
      <c r="F4411" t="s">
        <v>47</v>
      </c>
      <c r="G4411" t="s">
        <v>41</v>
      </c>
      <c r="H4411" s="3">
        <v>1496.43</v>
      </c>
      <c r="I4411" s="3">
        <v>1556.46</v>
      </c>
    </row>
    <row r="4412" spans="2:9" x14ac:dyDescent="0.65">
      <c r="B4412" t="s">
        <v>4487</v>
      </c>
      <c r="C4412" s="1">
        <v>45173</v>
      </c>
      <c r="D4412" t="s">
        <v>45</v>
      </c>
      <c r="E4412" t="s">
        <v>135</v>
      </c>
      <c r="F4412" t="s">
        <v>11</v>
      </c>
      <c r="G4412" t="s">
        <v>17</v>
      </c>
      <c r="H4412" s="3">
        <v>8551.32</v>
      </c>
      <c r="I4412" s="3">
        <v>8618.76</v>
      </c>
    </row>
    <row r="4413" spans="2:9" x14ac:dyDescent="0.65">
      <c r="B4413" t="s">
        <v>4488</v>
      </c>
      <c r="C4413" s="1">
        <v>44908</v>
      </c>
      <c r="D4413" t="s">
        <v>27</v>
      </c>
      <c r="E4413" t="s">
        <v>68</v>
      </c>
      <c r="F4413" t="s">
        <v>21</v>
      </c>
      <c r="G4413" t="s">
        <v>22</v>
      </c>
      <c r="H4413" s="3">
        <v>1976.58</v>
      </c>
      <c r="I4413" s="3">
        <v>2045.89</v>
      </c>
    </row>
    <row r="4414" spans="2:9" x14ac:dyDescent="0.65">
      <c r="B4414" t="s">
        <v>4489</v>
      </c>
      <c r="C4414" s="1">
        <v>45259</v>
      </c>
      <c r="D4414" t="s">
        <v>14</v>
      </c>
      <c r="E4414" t="s">
        <v>36</v>
      </c>
      <c r="F4414" t="s">
        <v>47</v>
      </c>
      <c r="G4414" t="s">
        <v>69</v>
      </c>
      <c r="H4414" s="3">
        <v>4635.5600000000004</v>
      </c>
      <c r="I4414" s="3">
        <v>4732.34</v>
      </c>
    </row>
    <row r="4415" spans="2:9" x14ac:dyDescent="0.65">
      <c r="B4415" t="s">
        <v>4490</v>
      </c>
      <c r="C4415" s="1">
        <v>45514</v>
      </c>
      <c r="D4415" t="s">
        <v>27</v>
      </c>
      <c r="E4415" t="s">
        <v>60</v>
      </c>
      <c r="F4415" t="s">
        <v>16</v>
      </c>
      <c r="G4415" t="s">
        <v>37</v>
      </c>
      <c r="H4415" s="3">
        <v>3064.74</v>
      </c>
      <c r="I4415" s="3">
        <v>3164.78</v>
      </c>
    </row>
    <row r="4416" spans="2:9" x14ac:dyDescent="0.65">
      <c r="B4416" t="s">
        <v>4491</v>
      </c>
      <c r="C4416" s="1">
        <v>44717</v>
      </c>
      <c r="D4416" t="s">
        <v>14</v>
      </c>
      <c r="E4416" t="s">
        <v>60</v>
      </c>
      <c r="F4416" t="s">
        <v>21</v>
      </c>
      <c r="G4416" t="s">
        <v>22</v>
      </c>
      <c r="H4416" s="3">
        <v>3780.14</v>
      </c>
      <c r="I4416" s="3">
        <v>3871.12</v>
      </c>
    </row>
    <row r="4417" spans="2:9" x14ac:dyDescent="0.65">
      <c r="B4417" t="s">
        <v>4492</v>
      </c>
      <c r="C4417" s="1">
        <v>45103</v>
      </c>
      <c r="D4417" t="s">
        <v>32</v>
      </c>
      <c r="E4417" t="s">
        <v>43</v>
      </c>
      <c r="F4417" t="s">
        <v>47</v>
      </c>
      <c r="G4417" t="s">
        <v>48</v>
      </c>
      <c r="H4417" s="3">
        <v>4845.45</v>
      </c>
      <c r="I4417" s="3">
        <v>4921.24</v>
      </c>
    </row>
    <row r="4418" spans="2:9" x14ac:dyDescent="0.65">
      <c r="B4418" t="s">
        <v>4493</v>
      </c>
      <c r="C4418" s="1">
        <v>45245</v>
      </c>
      <c r="D4418" t="s">
        <v>35</v>
      </c>
      <c r="E4418" t="s">
        <v>182</v>
      </c>
      <c r="F4418" t="s">
        <v>30</v>
      </c>
      <c r="G4418" t="s">
        <v>17</v>
      </c>
      <c r="H4418" s="3">
        <v>8455.42</v>
      </c>
      <c r="I4418" s="3">
        <v>8506.32</v>
      </c>
    </row>
    <row r="4419" spans="2:9" x14ac:dyDescent="0.65">
      <c r="B4419" t="s">
        <v>4494</v>
      </c>
      <c r="C4419" s="1">
        <v>45151</v>
      </c>
      <c r="D4419" t="s">
        <v>14</v>
      </c>
      <c r="E4419" t="s">
        <v>97</v>
      </c>
      <c r="F4419" t="s">
        <v>30</v>
      </c>
      <c r="G4419" t="s">
        <v>69</v>
      </c>
      <c r="H4419" s="3">
        <v>9816.93</v>
      </c>
      <c r="I4419" s="3">
        <v>9881.26</v>
      </c>
    </row>
    <row r="4420" spans="2:9" x14ac:dyDescent="0.65">
      <c r="B4420" t="s">
        <v>4495</v>
      </c>
      <c r="C4420" s="1">
        <v>45544</v>
      </c>
      <c r="D4420" t="s">
        <v>9</v>
      </c>
      <c r="E4420" t="s">
        <v>36</v>
      </c>
      <c r="F4420" t="s">
        <v>30</v>
      </c>
      <c r="G4420" t="s">
        <v>48</v>
      </c>
      <c r="H4420" s="3">
        <v>9683.27</v>
      </c>
      <c r="I4420" s="3">
        <v>9740.24</v>
      </c>
    </row>
    <row r="4421" spans="2:9" x14ac:dyDescent="0.65">
      <c r="B4421" t="s">
        <v>4496</v>
      </c>
      <c r="C4421" s="1">
        <v>44869</v>
      </c>
      <c r="D4421" t="s">
        <v>32</v>
      </c>
      <c r="E4421" t="s">
        <v>185</v>
      </c>
      <c r="F4421" t="s">
        <v>30</v>
      </c>
      <c r="G4421" t="s">
        <v>69</v>
      </c>
      <c r="H4421" s="3">
        <v>343.4</v>
      </c>
      <c r="I4421" s="3">
        <v>367.78</v>
      </c>
    </row>
    <row r="4422" spans="2:9" x14ac:dyDescent="0.65">
      <c r="B4422" t="s">
        <v>4497</v>
      </c>
      <c r="C4422" s="1">
        <v>45144</v>
      </c>
      <c r="D4422" t="s">
        <v>45</v>
      </c>
      <c r="E4422" t="s">
        <v>276</v>
      </c>
      <c r="F4422" t="s">
        <v>47</v>
      </c>
      <c r="G4422" t="s">
        <v>22</v>
      </c>
      <c r="H4422" s="3">
        <v>7337.43</v>
      </c>
      <c r="I4422" s="3">
        <v>7410.93</v>
      </c>
    </row>
    <row r="4423" spans="2:9" x14ac:dyDescent="0.65">
      <c r="B4423" t="s">
        <v>4498</v>
      </c>
      <c r="C4423" s="1">
        <v>45308</v>
      </c>
      <c r="D4423" t="s">
        <v>24</v>
      </c>
      <c r="E4423" t="s">
        <v>40</v>
      </c>
      <c r="F4423" t="s">
        <v>30</v>
      </c>
      <c r="G4423" t="s">
        <v>41</v>
      </c>
      <c r="H4423" s="3">
        <v>6635.15</v>
      </c>
      <c r="I4423" s="3">
        <v>6718.61</v>
      </c>
    </row>
    <row r="4424" spans="2:9" x14ac:dyDescent="0.65">
      <c r="B4424" t="s">
        <v>4499</v>
      </c>
      <c r="C4424" s="1">
        <v>45143</v>
      </c>
      <c r="D4424" t="s">
        <v>45</v>
      </c>
      <c r="E4424" t="s">
        <v>103</v>
      </c>
      <c r="F4424" t="s">
        <v>11</v>
      </c>
      <c r="G4424" t="s">
        <v>69</v>
      </c>
      <c r="H4424" s="3">
        <v>3678.27</v>
      </c>
      <c r="I4424" s="3">
        <v>3715.6</v>
      </c>
    </row>
    <row r="4425" spans="2:9" x14ac:dyDescent="0.65">
      <c r="B4425" t="s">
        <v>4500</v>
      </c>
      <c r="C4425" s="1">
        <v>45440</v>
      </c>
      <c r="D4425" t="s">
        <v>14</v>
      </c>
      <c r="E4425" t="s">
        <v>25</v>
      </c>
      <c r="F4425" t="s">
        <v>16</v>
      </c>
      <c r="G4425" t="s">
        <v>17</v>
      </c>
      <c r="H4425" s="3">
        <v>1871.34</v>
      </c>
      <c r="I4425" s="3">
        <v>1949.36</v>
      </c>
    </row>
    <row r="4426" spans="2:9" x14ac:dyDescent="0.65">
      <c r="B4426" t="s">
        <v>4501</v>
      </c>
      <c r="C4426" s="1">
        <v>44694</v>
      </c>
      <c r="D4426" t="s">
        <v>24</v>
      </c>
      <c r="E4426" t="s">
        <v>75</v>
      </c>
      <c r="F4426" t="s">
        <v>47</v>
      </c>
      <c r="G4426" t="s">
        <v>22</v>
      </c>
      <c r="H4426" s="3">
        <v>581.42999999999995</v>
      </c>
      <c r="I4426" s="3">
        <v>607.41999999999996</v>
      </c>
    </row>
    <row r="4427" spans="2:9" x14ac:dyDescent="0.65">
      <c r="B4427" t="s">
        <v>4502</v>
      </c>
      <c r="C4427" s="1">
        <v>45136</v>
      </c>
      <c r="D4427" t="s">
        <v>35</v>
      </c>
      <c r="E4427" t="s">
        <v>185</v>
      </c>
      <c r="F4427" t="s">
        <v>47</v>
      </c>
      <c r="G4427" t="s">
        <v>17</v>
      </c>
      <c r="H4427" s="3">
        <v>9840.83</v>
      </c>
      <c r="I4427" s="3">
        <v>9939.8799999999992</v>
      </c>
    </row>
    <row r="4428" spans="2:9" x14ac:dyDescent="0.65">
      <c r="B4428" t="s">
        <v>4503</v>
      </c>
      <c r="C4428" s="1">
        <v>44731</v>
      </c>
      <c r="D4428" t="s">
        <v>9</v>
      </c>
      <c r="E4428" t="s">
        <v>97</v>
      </c>
      <c r="F4428" t="s">
        <v>47</v>
      </c>
      <c r="G4428" t="s">
        <v>33</v>
      </c>
      <c r="H4428" s="3">
        <v>6017.03</v>
      </c>
      <c r="I4428" s="3">
        <v>6043.24</v>
      </c>
    </row>
    <row r="4429" spans="2:9" x14ac:dyDescent="0.65">
      <c r="B4429" t="s">
        <v>4504</v>
      </c>
      <c r="C4429" s="1">
        <v>44788</v>
      </c>
      <c r="D4429" t="s">
        <v>27</v>
      </c>
      <c r="E4429" t="s">
        <v>97</v>
      </c>
      <c r="F4429" t="s">
        <v>47</v>
      </c>
      <c r="G4429" t="s">
        <v>48</v>
      </c>
      <c r="H4429" s="3">
        <v>1158.57</v>
      </c>
      <c r="I4429" s="3">
        <v>1221.23</v>
      </c>
    </row>
    <row r="4430" spans="2:9" x14ac:dyDescent="0.65">
      <c r="B4430" t="s">
        <v>4505</v>
      </c>
      <c r="C4430" s="1">
        <v>45606</v>
      </c>
      <c r="D4430" t="s">
        <v>45</v>
      </c>
      <c r="E4430" t="s">
        <v>180</v>
      </c>
      <c r="F4430" t="s">
        <v>47</v>
      </c>
      <c r="G4430" t="s">
        <v>69</v>
      </c>
      <c r="H4430" s="3">
        <v>6091.71</v>
      </c>
      <c r="I4430" s="3">
        <v>6155.75</v>
      </c>
    </row>
    <row r="4431" spans="2:9" x14ac:dyDescent="0.65">
      <c r="B4431" t="s">
        <v>4506</v>
      </c>
      <c r="C4431" s="1">
        <v>45470</v>
      </c>
      <c r="D4431" t="s">
        <v>19</v>
      </c>
      <c r="E4431" t="s">
        <v>77</v>
      </c>
      <c r="F4431" t="s">
        <v>30</v>
      </c>
      <c r="G4431" t="s">
        <v>48</v>
      </c>
      <c r="H4431" s="3">
        <v>3996.76</v>
      </c>
      <c r="I4431" s="3">
        <v>4093.54</v>
      </c>
    </row>
    <row r="4432" spans="2:9" x14ac:dyDescent="0.65">
      <c r="B4432" t="s">
        <v>4507</v>
      </c>
      <c r="C4432" s="1">
        <v>45400</v>
      </c>
      <c r="D4432" t="s">
        <v>45</v>
      </c>
      <c r="E4432" t="s">
        <v>182</v>
      </c>
      <c r="F4432" t="s">
        <v>11</v>
      </c>
      <c r="G4432" t="s">
        <v>41</v>
      </c>
      <c r="H4432" s="3">
        <v>6764.01</v>
      </c>
      <c r="I4432" s="3">
        <v>6822.83</v>
      </c>
    </row>
    <row r="4433" spans="2:9" x14ac:dyDescent="0.65">
      <c r="B4433" t="s">
        <v>4508</v>
      </c>
      <c r="C4433" s="1">
        <v>45294</v>
      </c>
      <c r="D4433" t="s">
        <v>32</v>
      </c>
      <c r="E4433" t="s">
        <v>103</v>
      </c>
      <c r="F4433" t="s">
        <v>11</v>
      </c>
      <c r="G4433" t="s">
        <v>33</v>
      </c>
      <c r="H4433" s="3">
        <v>5487.15</v>
      </c>
      <c r="I4433" s="3">
        <v>5547.94</v>
      </c>
    </row>
    <row r="4434" spans="2:9" x14ac:dyDescent="0.65">
      <c r="B4434" t="s">
        <v>4509</v>
      </c>
      <c r="C4434" s="1">
        <v>45487</v>
      </c>
      <c r="D4434" t="s">
        <v>19</v>
      </c>
      <c r="E4434" t="s">
        <v>93</v>
      </c>
      <c r="F4434" t="s">
        <v>11</v>
      </c>
      <c r="G4434" t="s">
        <v>58</v>
      </c>
      <c r="H4434" s="3">
        <v>3887.95</v>
      </c>
      <c r="I4434" s="3">
        <v>3959.55</v>
      </c>
    </row>
    <row r="4435" spans="2:9" x14ac:dyDescent="0.65">
      <c r="B4435" t="s">
        <v>4510</v>
      </c>
      <c r="C4435" s="1">
        <v>45466</v>
      </c>
      <c r="D4435" t="s">
        <v>45</v>
      </c>
      <c r="E4435" t="s">
        <v>276</v>
      </c>
      <c r="F4435" t="s">
        <v>30</v>
      </c>
      <c r="G4435" t="s">
        <v>69</v>
      </c>
      <c r="H4435" s="3">
        <v>2055.5500000000002</v>
      </c>
      <c r="I4435" s="3">
        <v>2147.02</v>
      </c>
    </row>
    <row r="4436" spans="2:9" x14ac:dyDescent="0.65">
      <c r="B4436" t="s">
        <v>4511</v>
      </c>
      <c r="C4436" s="1">
        <v>44645</v>
      </c>
      <c r="D4436" t="s">
        <v>32</v>
      </c>
      <c r="E4436" t="s">
        <v>72</v>
      </c>
      <c r="F4436" t="s">
        <v>30</v>
      </c>
      <c r="G4436" t="s">
        <v>12</v>
      </c>
      <c r="H4436" s="3">
        <v>1348.69</v>
      </c>
      <c r="I4436" s="3">
        <v>1442.63</v>
      </c>
    </row>
    <row r="4437" spans="2:9" x14ac:dyDescent="0.65">
      <c r="B4437" t="s">
        <v>4512</v>
      </c>
      <c r="C4437" s="1">
        <v>44602</v>
      </c>
      <c r="D4437" t="s">
        <v>14</v>
      </c>
      <c r="E4437" t="s">
        <v>64</v>
      </c>
      <c r="F4437" t="s">
        <v>47</v>
      </c>
      <c r="G4437" t="s">
        <v>17</v>
      </c>
      <c r="H4437" s="3">
        <v>5273.36</v>
      </c>
      <c r="I4437" s="3">
        <v>5285.27</v>
      </c>
    </row>
    <row r="4438" spans="2:9" x14ac:dyDescent="0.65">
      <c r="B4438" t="s">
        <v>4513</v>
      </c>
      <c r="C4438" s="1">
        <v>45351</v>
      </c>
      <c r="D4438" t="s">
        <v>19</v>
      </c>
      <c r="E4438" t="s">
        <v>72</v>
      </c>
      <c r="F4438" t="s">
        <v>21</v>
      </c>
      <c r="G4438" t="s">
        <v>33</v>
      </c>
      <c r="H4438" s="3">
        <v>6445.46</v>
      </c>
      <c r="I4438" s="3">
        <v>6541.25</v>
      </c>
    </row>
    <row r="4439" spans="2:9" x14ac:dyDescent="0.65">
      <c r="B4439" t="s">
        <v>4514</v>
      </c>
      <c r="C4439" s="1">
        <v>45406</v>
      </c>
      <c r="D4439" t="s">
        <v>45</v>
      </c>
      <c r="E4439" t="s">
        <v>182</v>
      </c>
      <c r="F4439" t="s">
        <v>21</v>
      </c>
      <c r="G4439" t="s">
        <v>48</v>
      </c>
      <c r="H4439" s="3">
        <v>9948.0499999999993</v>
      </c>
      <c r="I4439" s="3">
        <v>9998.49</v>
      </c>
    </row>
    <row r="4440" spans="2:9" x14ac:dyDescent="0.65">
      <c r="B4440" t="s">
        <v>4515</v>
      </c>
      <c r="C4440" s="1">
        <v>44697</v>
      </c>
      <c r="D4440" t="s">
        <v>27</v>
      </c>
      <c r="E4440" t="s">
        <v>77</v>
      </c>
      <c r="F4440" t="s">
        <v>11</v>
      </c>
      <c r="G4440" t="s">
        <v>48</v>
      </c>
      <c r="H4440" s="3">
        <v>5650.79</v>
      </c>
      <c r="I4440" s="3">
        <v>5678.86</v>
      </c>
    </row>
    <row r="4441" spans="2:9" x14ac:dyDescent="0.65">
      <c r="B4441" t="s">
        <v>4516</v>
      </c>
      <c r="C4441" s="1">
        <v>45002</v>
      </c>
      <c r="D4441" t="s">
        <v>45</v>
      </c>
      <c r="E4441" t="s">
        <v>90</v>
      </c>
      <c r="F4441" t="s">
        <v>16</v>
      </c>
      <c r="G4441" t="s">
        <v>41</v>
      </c>
      <c r="H4441" s="3">
        <v>7274.87</v>
      </c>
      <c r="I4441" s="3">
        <v>7371.28</v>
      </c>
    </row>
    <row r="4442" spans="2:9" x14ac:dyDescent="0.65">
      <c r="B4442" t="s">
        <v>4517</v>
      </c>
      <c r="C4442" s="1">
        <v>44609</v>
      </c>
      <c r="D4442" t="s">
        <v>24</v>
      </c>
      <c r="E4442" t="s">
        <v>147</v>
      </c>
      <c r="F4442" t="s">
        <v>21</v>
      </c>
      <c r="G4442" t="s">
        <v>69</v>
      </c>
      <c r="H4442" s="3">
        <v>7424.1</v>
      </c>
      <c r="I4442" s="3">
        <v>7437.31</v>
      </c>
    </row>
    <row r="4443" spans="2:9" x14ac:dyDescent="0.65">
      <c r="B4443" t="s">
        <v>4518</v>
      </c>
      <c r="C4443" s="1">
        <v>44792</v>
      </c>
      <c r="D4443" t="s">
        <v>39</v>
      </c>
      <c r="E4443" t="s">
        <v>93</v>
      </c>
      <c r="F4443" t="s">
        <v>30</v>
      </c>
      <c r="G4443" t="s">
        <v>69</v>
      </c>
      <c r="H4443" s="3">
        <v>6807.6</v>
      </c>
      <c r="I4443" s="3">
        <v>6841.85</v>
      </c>
    </row>
    <row r="4444" spans="2:9" x14ac:dyDescent="0.65">
      <c r="B4444" t="s">
        <v>4519</v>
      </c>
      <c r="C4444" s="1">
        <v>44974</v>
      </c>
      <c r="D4444" t="s">
        <v>45</v>
      </c>
      <c r="E4444" t="s">
        <v>77</v>
      </c>
      <c r="F4444" t="s">
        <v>11</v>
      </c>
      <c r="G4444" t="s">
        <v>33</v>
      </c>
      <c r="H4444" s="3">
        <v>5947.32</v>
      </c>
      <c r="I4444" s="3">
        <v>5973.25</v>
      </c>
    </row>
    <row r="4445" spans="2:9" x14ac:dyDescent="0.65">
      <c r="B4445" t="s">
        <v>4520</v>
      </c>
      <c r="C4445" s="1">
        <v>44952</v>
      </c>
      <c r="D4445" t="s">
        <v>39</v>
      </c>
      <c r="E4445" t="s">
        <v>54</v>
      </c>
      <c r="F4445" t="s">
        <v>30</v>
      </c>
      <c r="G4445" t="s">
        <v>17</v>
      </c>
      <c r="H4445" s="3">
        <v>6779.08</v>
      </c>
      <c r="I4445" s="3">
        <v>6841.06</v>
      </c>
    </row>
    <row r="4446" spans="2:9" x14ac:dyDescent="0.65">
      <c r="B4446" t="s">
        <v>4521</v>
      </c>
      <c r="C4446" s="1">
        <v>44842</v>
      </c>
      <c r="D4446" t="s">
        <v>32</v>
      </c>
      <c r="E4446" t="s">
        <v>36</v>
      </c>
      <c r="F4446" t="s">
        <v>11</v>
      </c>
      <c r="G4446" t="s">
        <v>69</v>
      </c>
      <c r="H4446" s="3">
        <v>9394.57</v>
      </c>
      <c r="I4446" s="3">
        <v>9483.9699999999993</v>
      </c>
    </row>
    <row r="4447" spans="2:9" x14ac:dyDescent="0.65">
      <c r="B4447" t="s">
        <v>4522</v>
      </c>
      <c r="C4447" s="1">
        <v>45060</v>
      </c>
      <c r="D4447" t="s">
        <v>27</v>
      </c>
      <c r="E4447" t="s">
        <v>180</v>
      </c>
      <c r="F4447" t="s">
        <v>16</v>
      </c>
      <c r="G4447" t="s">
        <v>12</v>
      </c>
      <c r="H4447" s="3">
        <v>708.66</v>
      </c>
      <c r="I4447" s="3">
        <v>743.81</v>
      </c>
    </row>
    <row r="4448" spans="2:9" x14ac:dyDescent="0.65">
      <c r="B4448" t="s">
        <v>4523</v>
      </c>
      <c r="C4448" s="1">
        <v>44954</v>
      </c>
      <c r="D4448" t="s">
        <v>19</v>
      </c>
      <c r="E4448" t="s">
        <v>54</v>
      </c>
      <c r="F4448" t="s">
        <v>21</v>
      </c>
      <c r="G4448" t="s">
        <v>12</v>
      </c>
      <c r="H4448" s="3">
        <v>6920.87</v>
      </c>
      <c r="I4448" s="3">
        <v>6942.29</v>
      </c>
    </row>
    <row r="4449" spans="2:9" x14ac:dyDescent="0.65">
      <c r="B4449" t="s">
        <v>4524</v>
      </c>
      <c r="C4449" s="1">
        <v>45137</v>
      </c>
      <c r="D4449" t="s">
        <v>14</v>
      </c>
      <c r="E4449" t="s">
        <v>29</v>
      </c>
      <c r="F4449" t="s">
        <v>11</v>
      </c>
      <c r="G4449" t="s">
        <v>37</v>
      </c>
      <c r="H4449" s="3">
        <v>1257.58</v>
      </c>
      <c r="I4449" s="3">
        <v>1288.94</v>
      </c>
    </row>
    <row r="4450" spans="2:9" x14ac:dyDescent="0.65">
      <c r="B4450" t="s">
        <v>4525</v>
      </c>
      <c r="C4450" s="1">
        <v>44975</v>
      </c>
      <c r="D4450" t="s">
        <v>9</v>
      </c>
      <c r="E4450" t="s">
        <v>57</v>
      </c>
      <c r="F4450" t="s">
        <v>30</v>
      </c>
      <c r="G4450" t="s">
        <v>69</v>
      </c>
      <c r="H4450" s="3">
        <v>1423.95</v>
      </c>
      <c r="I4450" s="3">
        <v>1493.23</v>
      </c>
    </row>
    <row r="4451" spans="2:9" x14ac:dyDescent="0.65">
      <c r="B4451" t="s">
        <v>4526</v>
      </c>
      <c r="C4451" s="1">
        <v>45436</v>
      </c>
      <c r="D4451" t="s">
        <v>32</v>
      </c>
      <c r="E4451" t="s">
        <v>170</v>
      </c>
      <c r="F4451" t="s">
        <v>30</v>
      </c>
      <c r="G4451" t="s">
        <v>22</v>
      </c>
      <c r="H4451" s="3">
        <v>419.94</v>
      </c>
      <c r="I4451" s="3">
        <v>510.53</v>
      </c>
    </row>
    <row r="4452" spans="2:9" x14ac:dyDescent="0.65">
      <c r="B4452" t="s">
        <v>4527</v>
      </c>
      <c r="C4452" s="1">
        <v>45119</v>
      </c>
      <c r="D4452" t="s">
        <v>32</v>
      </c>
      <c r="E4452" t="s">
        <v>182</v>
      </c>
      <c r="F4452" t="s">
        <v>47</v>
      </c>
      <c r="G4452" t="s">
        <v>58</v>
      </c>
      <c r="H4452" s="3">
        <v>4919.55</v>
      </c>
      <c r="I4452" s="3">
        <v>4998.63</v>
      </c>
    </row>
    <row r="4453" spans="2:9" x14ac:dyDescent="0.65">
      <c r="B4453" t="s">
        <v>4528</v>
      </c>
      <c r="C4453" s="1">
        <v>45212</v>
      </c>
      <c r="D4453" t="s">
        <v>19</v>
      </c>
      <c r="E4453" t="s">
        <v>15</v>
      </c>
      <c r="F4453" t="s">
        <v>47</v>
      </c>
      <c r="G4453" t="s">
        <v>69</v>
      </c>
      <c r="H4453" s="3">
        <v>6833.98</v>
      </c>
      <c r="I4453" s="3">
        <v>6910.32</v>
      </c>
    </row>
    <row r="4454" spans="2:9" x14ac:dyDescent="0.65">
      <c r="B4454" t="s">
        <v>4529</v>
      </c>
      <c r="C4454" s="1">
        <v>44580</v>
      </c>
      <c r="D4454" t="s">
        <v>9</v>
      </c>
      <c r="E4454" t="s">
        <v>43</v>
      </c>
      <c r="F4454" t="s">
        <v>30</v>
      </c>
      <c r="G4454" t="s">
        <v>69</v>
      </c>
      <c r="H4454" s="3">
        <v>5747.92</v>
      </c>
      <c r="I4454" s="3">
        <v>5819.38</v>
      </c>
    </row>
    <row r="4455" spans="2:9" x14ac:dyDescent="0.65">
      <c r="B4455" t="s">
        <v>4530</v>
      </c>
      <c r="C4455" s="1">
        <v>45181</v>
      </c>
      <c r="D4455" t="s">
        <v>19</v>
      </c>
      <c r="E4455" t="s">
        <v>276</v>
      </c>
      <c r="F4455" t="s">
        <v>11</v>
      </c>
      <c r="G4455" t="s">
        <v>37</v>
      </c>
      <c r="H4455" s="3">
        <v>6856.96</v>
      </c>
      <c r="I4455" s="3">
        <v>6945.84</v>
      </c>
    </row>
    <row r="4456" spans="2:9" x14ac:dyDescent="0.65">
      <c r="B4456" t="s">
        <v>4531</v>
      </c>
      <c r="C4456" s="1">
        <v>45216</v>
      </c>
      <c r="D4456" t="s">
        <v>9</v>
      </c>
      <c r="E4456" t="s">
        <v>77</v>
      </c>
      <c r="F4456" t="s">
        <v>16</v>
      </c>
      <c r="G4456" t="s">
        <v>48</v>
      </c>
      <c r="H4456" s="3">
        <v>8346.52</v>
      </c>
      <c r="I4456" s="3">
        <v>8443.41</v>
      </c>
    </row>
    <row r="4457" spans="2:9" x14ac:dyDescent="0.65">
      <c r="B4457" t="s">
        <v>4532</v>
      </c>
      <c r="C4457" s="1">
        <v>44755</v>
      </c>
      <c r="D4457" t="s">
        <v>24</v>
      </c>
      <c r="E4457" t="s">
        <v>147</v>
      </c>
      <c r="F4457" t="s">
        <v>11</v>
      </c>
      <c r="G4457" t="s">
        <v>12</v>
      </c>
      <c r="H4457" s="3">
        <v>910.98</v>
      </c>
      <c r="I4457" s="3">
        <v>935.85</v>
      </c>
    </row>
    <row r="4458" spans="2:9" x14ac:dyDescent="0.65">
      <c r="B4458" t="s">
        <v>4533</v>
      </c>
      <c r="C4458" s="1">
        <v>45236</v>
      </c>
      <c r="D4458" t="s">
        <v>45</v>
      </c>
      <c r="E4458" t="s">
        <v>68</v>
      </c>
      <c r="F4458" t="s">
        <v>30</v>
      </c>
      <c r="G4458" t="s">
        <v>48</v>
      </c>
      <c r="H4458" s="3">
        <v>6578.95</v>
      </c>
      <c r="I4458" s="3">
        <v>6640.98</v>
      </c>
    </row>
    <row r="4459" spans="2:9" x14ac:dyDescent="0.65">
      <c r="B4459" t="s">
        <v>4534</v>
      </c>
      <c r="C4459" s="1">
        <v>45201</v>
      </c>
      <c r="D4459" t="s">
        <v>14</v>
      </c>
      <c r="E4459" t="s">
        <v>135</v>
      </c>
      <c r="F4459" t="s">
        <v>11</v>
      </c>
      <c r="G4459" t="s">
        <v>33</v>
      </c>
      <c r="H4459" s="3">
        <v>7006.49</v>
      </c>
      <c r="I4459" s="3">
        <v>7087.07</v>
      </c>
    </row>
    <row r="4460" spans="2:9" x14ac:dyDescent="0.65">
      <c r="B4460" t="s">
        <v>4535</v>
      </c>
      <c r="C4460" s="1">
        <v>45107</v>
      </c>
      <c r="D4460" t="s">
        <v>39</v>
      </c>
      <c r="E4460" t="s">
        <v>103</v>
      </c>
      <c r="F4460" t="s">
        <v>30</v>
      </c>
      <c r="G4460" t="s">
        <v>17</v>
      </c>
      <c r="H4460" s="3">
        <v>201.5</v>
      </c>
      <c r="I4460" s="3">
        <v>255.14</v>
      </c>
    </row>
    <row r="4461" spans="2:9" x14ac:dyDescent="0.65">
      <c r="B4461" t="s">
        <v>4536</v>
      </c>
      <c r="C4461" s="1">
        <v>44918</v>
      </c>
      <c r="D4461" t="s">
        <v>35</v>
      </c>
      <c r="E4461" t="s">
        <v>296</v>
      </c>
      <c r="F4461" t="s">
        <v>47</v>
      </c>
      <c r="G4461" t="s">
        <v>48</v>
      </c>
      <c r="H4461" s="3">
        <v>6750.16</v>
      </c>
      <c r="I4461" s="3">
        <v>6772.02</v>
      </c>
    </row>
    <row r="4462" spans="2:9" x14ac:dyDescent="0.65">
      <c r="B4462" t="s">
        <v>4537</v>
      </c>
      <c r="C4462" s="1">
        <v>44944</v>
      </c>
      <c r="D4462" t="s">
        <v>35</v>
      </c>
      <c r="E4462" t="s">
        <v>10</v>
      </c>
      <c r="F4462" t="s">
        <v>30</v>
      </c>
      <c r="G4462" t="s">
        <v>22</v>
      </c>
      <c r="H4462" s="3">
        <v>1826.43</v>
      </c>
      <c r="I4462" s="3">
        <v>1901.59</v>
      </c>
    </row>
    <row r="4463" spans="2:9" x14ac:dyDescent="0.65">
      <c r="B4463" t="s">
        <v>4538</v>
      </c>
      <c r="C4463" s="1">
        <v>45339</v>
      </c>
      <c r="D4463" t="s">
        <v>27</v>
      </c>
      <c r="E4463" t="s">
        <v>135</v>
      </c>
      <c r="F4463" t="s">
        <v>47</v>
      </c>
      <c r="G4463" t="s">
        <v>69</v>
      </c>
      <c r="H4463" s="3">
        <v>6623.57</v>
      </c>
      <c r="I4463" s="3">
        <v>6717.78</v>
      </c>
    </row>
    <row r="4464" spans="2:9" x14ac:dyDescent="0.65">
      <c r="B4464" t="s">
        <v>4539</v>
      </c>
      <c r="C4464" s="1">
        <v>44648</v>
      </c>
      <c r="D4464" t="s">
        <v>19</v>
      </c>
      <c r="E4464" t="s">
        <v>122</v>
      </c>
      <c r="F4464" t="s">
        <v>30</v>
      </c>
      <c r="G4464" t="s">
        <v>22</v>
      </c>
      <c r="H4464" s="3">
        <v>8126</v>
      </c>
      <c r="I4464" s="3">
        <v>8199.82</v>
      </c>
    </row>
    <row r="4465" spans="2:9" x14ac:dyDescent="0.65">
      <c r="B4465" t="s">
        <v>4540</v>
      </c>
      <c r="C4465" s="1">
        <v>44944</v>
      </c>
      <c r="D4465" t="s">
        <v>19</v>
      </c>
      <c r="E4465" t="s">
        <v>20</v>
      </c>
      <c r="F4465" t="s">
        <v>16</v>
      </c>
      <c r="G4465" t="s">
        <v>33</v>
      </c>
      <c r="H4465" s="3">
        <v>3278.49</v>
      </c>
      <c r="I4465" s="3">
        <v>3321.65</v>
      </c>
    </row>
    <row r="4466" spans="2:9" x14ac:dyDescent="0.65">
      <c r="B4466" t="s">
        <v>4541</v>
      </c>
      <c r="C4466" s="1">
        <v>45049</v>
      </c>
      <c r="D4466" t="s">
        <v>39</v>
      </c>
      <c r="E4466" t="s">
        <v>15</v>
      </c>
      <c r="F4466" t="s">
        <v>47</v>
      </c>
      <c r="G4466" t="s">
        <v>22</v>
      </c>
      <c r="H4466" s="3">
        <v>5165.59</v>
      </c>
      <c r="I4466" s="3">
        <v>5186.59</v>
      </c>
    </row>
    <row r="4467" spans="2:9" x14ac:dyDescent="0.65">
      <c r="B4467" t="s">
        <v>4542</v>
      </c>
      <c r="C4467" s="1">
        <v>44953</v>
      </c>
      <c r="D4467" t="s">
        <v>24</v>
      </c>
      <c r="E4467" t="s">
        <v>147</v>
      </c>
      <c r="F4467" t="s">
        <v>30</v>
      </c>
      <c r="G4467" t="s">
        <v>48</v>
      </c>
      <c r="H4467" s="3">
        <v>252.2</v>
      </c>
      <c r="I4467" s="3">
        <v>335.61</v>
      </c>
    </row>
    <row r="4468" spans="2:9" x14ac:dyDescent="0.65">
      <c r="B4468" t="s">
        <v>4543</v>
      </c>
      <c r="C4468" s="1">
        <v>44627</v>
      </c>
      <c r="D4468" t="s">
        <v>24</v>
      </c>
      <c r="E4468" t="s">
        <v>29</v>
      </c>
      <c r="F4468" t="s">
        <v>47</v>
      </c>
      <c r="G4468" t="s">
        <v>37</v>
      </c>
      <c r="H4468" s="3">
        <v>417.43</v>
      </c>
      <c r="I4468" s="3">
        <v>488.87</v>
      </c>
    </row>
    <row r="4469" spans="2:9" x14ac:dyDescent="0.65">
      <c r="B4469" t="s">
        <v>4544</v>
      </c>
      <c r="C4469" s="1">
        <v>45071</v>
      </c>
      <c r="D4469" t="s">
        <v>24</v>
      </c>
      <c r="E4469" t="s">
        <v>142</v>
      </c>
      <c r="F4469" t="s">
        <v>30</v>
      </c>
      <c r="G4469" t="s">
        <v>37</v>
      </c>
      <c r="H4469" s="3">
        <v>4663</v>
      </c>
      <c r="I4469" s="3">
        <v>4749.7299999999996</v>
      </c>
    </row>
    <row r="4470" spans="2:9" x14ac:dyDescent="0.65">
      <c r="B4470" t="s">
        <v>4545</v>
      </c>
      <c r="C4470" s="1">
        <v>45581</v>
      </c>
      <c r="D4470" t="s">
        <v>24</v>
      </c>
      <c r="E4470" t="s">
        <v>254</v>
      </c>
      <c r="F4470" t="s">
        <v>21</v>
      </c>
      <c r="G4470" t="s">
        <v>17</v>
      </c>
      <c r="H4470" s="3">
        <v>7600.69</v>
      </c>
      <c r="I4470" s="3">
        <v>7687.04</v>
      </c>
    </row>
    <row r="4471" spans="2:9" x14ac:dyDescent="0.65">
      <c r="B4471" t="s">
        <v>4546</v>
      </c>
      <c r="C4471" s="1">
        <v>44710</v>
      </c>
      <c r="D4471" t="s">
        <v>24</v>
      </c>
      <c r="E4471" t="s">
        <v>90</v>
      </c>
      <c r="F4471" t="s">
        <v>30</v>
      </c>
      <c r="G4471" t="s">
        <v>12</v>
      </c>
      <c r="H4471" s="3">
        <v>2075.42</v>
      </c>
      <c r="I4471" s="3">
        <v>2162.2399999999998</v>
      </c>
    </row>
    <row r="4472" spans="2:9" x14ac:dyDescent="0.65">
      <c r="B4472" t="s">
        <v>4547</v>
      </c>
      <c r="C4472" s="1">
        <v>45532</v>
      </c>
      <c r="D4472" t="s">
        <v>14</v>
      </c>
      <c r="E4472" t="s">
        <v>122</v>
      </c>
      <c r="F4472" t="s">
        <v>11</v>
      </c>
      <c r="G4472" t="s">
        <v>69</v>
      </c>
      <c r="H4472" s="3">
        <v>820.92</v>
      </c>
      <c r="I4472" s="3">
        <v>858.7</v>
      </c>
    </row>
    <row r="4473" spans="2:9" x14ac:dyDescent="0.65">
      <c r="B4473" t="s">
        <v>4548</v>
      </c>
      <c r="C4473" s="1">
        <v>44828</v>
      </c>
      <c r="D4473" t="s">
        <v>14</v>
      </c>
      <c r="E4473" t="s">
        <v>147</v>
      </c>
      <c r="F4473" t="s">
        <v>47</v>
      </c>
      <c r="G4473" t="s">
        <v>22</v>
      </c>
      <c r="H4473" s="3">
        <v>2636.05</v>
      </c>
      <c r="I4473" s="3">
        <v>2667.14</v>
      </c>
    </row>
    <row r="4474" spans="2:9" x14ac:dyDescent="0.65">
      <c r="B4474" t="s">
        <v>4549</v>
      </c>
      <c r="C4474" s="1">
        <v>45242</v>
      </c>
      <c r="D4474" t="s">
        <v>45</v>
      </c>
      <c r="E4474" t="s">
        <v>52</v>
      </c>
      <c r="F4474" t="s">
        <v>47</v>
      </c>
      <c r="G4474" t="s">
        <v>58</v>
      </c>
      <c r="H4474" s="3">
        <v>4077.87</v>
      </c>
      <c r="I4474" s="3">
        <v>4158.87</v>
      </c>
    </row>
    <row r="4475" spans="2:9" x14ac:dyDescent="0.65">
      <c r="B4475" t="s">
        <v>4550</v>
      </c>
      <c r="C4475" s="1">
        <v>45541</v>
      </c>
      <c r="D4475" t="s">
        <v>27</v>
      </c>
      <c r="E4475" t="s">
        <v>147</v>
      </c>
      <c r="F4475" t="s">
        <v>21</v>
      </c>
      <c r="G4475" t="s">
        <v>58</v>
      </c>
      <c r="H4475" s="3">
        <v>3298.52</v>
      </c>
      <c r="I4475" s="3">
        <v>3386.56</v>
      </c>
    </row>
    <row r="4476" spans="2:9" x14ac:dyDescent="0.65">
      <c r="B4476" t="s">
        <v>4551</v>
      </c>
      <c r="C4476" s="1">
        <v>45290</v>
      </c>
      <c r="D4476" t="s">
        <v>39</v>
      </c>
      <c r="E4476" t="s">
        <v>296</v>
      </c>
      <c r="F4476" t="s">
        <v>47</v>
      </c>
      <c r="G4476" t="s">
        <v>12</v>
      </c>
      <c r="H4476" s="3">
        <v>7913.44</v>
      </c>
      <c r="I4476" s="3">
        <v>8011.91</v>
      </c>
    </row>
    <row r="4477" spans="2:9" x14ac:dyDescent="0.65">
      <c r="B4477" t="s">
        <v>4552</v>
      </c>
      <c r="C4477" s="1">
        <v>44579</v>
      </c>
      <c r="D4477" t="s">
        <v>39</v>
      </c>
      <c r="E4477" t="s">
        <v>54</v>
      </c>
      <c r="F4477" t="s">
        <v>11</v>
      </c>
      <c r="G4477" t="s">
        <v>22</v>
      </c>
      <c r="H4477" s="3">
        <v>829.55</v>
      </c>
      <c r="I4477" s="3">
        <v>924.33</v>
      </c>
    </row>
    <row r="4478" spans="2:9" x14ac:dyDescent="0.65">
      <c r="B4478" t="s">
        <v>4553</v>
      </c>
      <c r="C4478" s="1">
        <v>45462</v>
      </c>
      <c r="D4478" t="s">
        <v>19</v>
      </c>
      <c r="E4478" t="s">
        <v>43</v>
      </c>
      <c r="F4478" t="s">
        <v>21</v>
      </c>
      <c r="G4478" t="s">
        <v>17</v>
      </c>
      <c r="H4478" s="3">
        <v>5495.61</v>
      </c>
      <c r="I4478" s="3">
        <v>5555.05</v>
      </c>
    </row>
    <row r="4479" spans="2:9" x14ac:dyDescent="0.65">
      <c r="B4479" t="s">
        <v>4554</v>
      </c>
      <c r="C4479" s="1">
        <v>45066</v>
      </c>
      <c r="D4479" t="s">
        <v>14</v>
      </c>
      <c r="E4479" t="s">
        <v>108</v>
      </c>
      <c r="F4479" t="s">
        <v>21</v>
      </c>
      <c r="G4479" t="s">
        <v>58</v>
      </c>
      <c r="H4479" s="3">
        <v>8062.27</v>
      </c>
      <c r="I4479" s="3">
        <v>8149.8</v>
      </c>
    </row>
    <row r="4480" spans="2:9" x14ac:dyDescent="0.65">
      <c r="B4480" t="s">
        <v>4555</v>
      </c>
      <c r="C4480" s="1">
        <v>45518</v>
      </c>
      <c r="D4480" t="s">
        <v>39</v>
      </c>
      <c r="E4480" t="s">
        <v>180</v>
      </c>
      <c r="F4480" t="s">
        <v>30</v>
      </c>
      <c r="G4480" t="s">
        <v>37</v>
      </c>
      <c r="H4480" s="3">
        <v>8127.74</v>
      </c>
      <c r="I4480" s="3">
        <v>8183.61</v>
      </c>
    </row>
    <row r="4481" spans="2:9" x14ac:dyDescent="0.65">
      <c r="B4481" t="s">
        <v>4556</v>
      </c>
      <c r="C4481" s="1">
        <v>45063</v>
      </c>
      <c r="D4481" t="s">
        <v>19</v>
      </c>
      <c r="E4481" t="s">
        <v>10</v>
      </c>
      <c r="F4481" t="s">
        <v>16</v>
      </c>
      <c r="G4481" t="s">
        <v>58</v>
      </c>
      <c r="H4481" s="3">
        <v>1679.24</v>
      </c>
      <c r="I4481" s="3">
        <v>1749.85</v>
      </c>
    </row>
    <row r="4482" spans="2:9" x14ac:dyDescent="0.65">
      <c r="B4482" t="s">
        <v>4557</v>
      </c>
      <c r="C4482" s="1">
        <v>45328</v>
      </c>
      <c r="D4482" t="s">
        <v>32</v>
      </c>
      <c r="E4482" t="s">
        <v>57</v>
      </c>
      <c r="F4482" t="s">
        <v>21</v>
      </c>
      <c r="G4482" t="s">
        <v>48</v>
      </c>
      <c r="H4482" s="3">
        <v>6054.16</v>
      </c>
      <c r="I4482" s="3">
        <v>6126.96</v>
      </c>
    </row>
    <row r="4483" spans="2:9" x14ac:dyDescent="0.65">
      <c r="B4483" t="s">
        <v>4558</v>
      </c>
      <c r="C4483" s="1">
        <v>45592</v>
      </c>
      <c r="D4483" t="s">
        <v>24</v>
      </c>
      <c r="E4483" t="s">
        <v>131</v>
      </c>
      <c r="F4483" t="s">
        <v>30</v>
      </c>
      <c r="G4483" t="s">
        <v>12</v>
      </c>
      <c r="H4483" s="3">
        <v>8108.26</v>
      </c>
      <c r="I4483" s="3">
        <v>8167.57</v>
      </c>
    </row>
    <row r="4484" spans="2:9" x14ac:dyDescent="0.65">
      <c r="B4484" t="s">
        <v>4559</v>
      </c>
      <c r="C4484" s="1">
        <v>44750</v>
      </c>
      <c r="D4484" t="s">
        <v>19</v>
      </c>
      <c r="E4484" t="s">
        <v>29</v>
      </c>
      <c r="F4484" t="s">
        <v>47</v>
      </c>
      <c r="G4484" t="s">
        <v>58</v>
      </c>
      <c r="H4484" s="3">
        <v>916.54</v>
      </c>
      <c r="I4484" s="3">
        <v>929.07</v>
      </c>
    </row>
    <row r="4485" spans="2:9" x14ac:dyDescent="0.65">
      <c r="B4485" t="s">
        <v>4560</v>
      </c>
      <c r="C4485" s="1">
        <v>45096</v>
      </c>
      <c r="D4485" t="s">
        <v>14</v>
      </c>
      <c r="E4485" t="s">
        <v>54</v>
      </c>
      <c r="F4485" t="s">
        <v>47</v>
      </c>
      <c r="G4485" t="s">
        <v>12</v>
      </c>
      <c r="H4485" s="3">
        <v>8518.26</v>
      </c>
      <c r="I4485" s="3">
        <v>8550.27</v>
      </c>
    </row>
    <row r="4486" spans="2:9" x14ac:dyDescent="0.65">
      <c r="B4486" t="s">
        <v>4561</v>
      </c>
      <c r="C4486" s="1">
        <v>45647</v>
      </c>
      <c r="D4486" t="s">
        <v>24</v>
      </c>
      <c r="E4486" t="s">
        <v>68</v>
      </c>
      <c r="F4486" t="s">
        <v>47</v>
      </c>
      <c r="G4486" t="s">
        <v>37</v>
      </c>
      <c r="H4486" s="3">
        <v>2334.39</v>
      </c>
      <c r="I4486" s="3">
        <v>2400.64</v>
      </c>
    </row>
    <row r="4487" spans="2:9" x14ac:dyDescent="0.65">
      <c r="B4487" t="s">
        <v>4562</v>
      </c>
      <c r="C4487" s="1">
        <v>44832</v>
      </c>
      <c r="D4487" t="s">
        <v>32</v>
      </c>
      <c r="E4487" t="s">
        <v>131</v>
      </c>
      <c r="F4487" t="s">
        <v>30</v>
      </c>
      <c r="G4487" t="s">
        <v>48</v>
      </c>
      <c r="H4487" s="3">
        <v>9046.75</v>
      </c>
      <c r="I4487" s="3">
        <v>9081.7800000000007</v>
      </c>
    </row>
    <row r="4488" spans="2:9" x14ac:dyDescent="0.65">
      <c r="B4488" t="s">
        <v>4563</v>
      </c>
      <c r="C4488" s="1">
        <v>44774</v>
      </c>
      <c r="D4488" t="s">
        <v>45</v>
      </c>
      <c r="E4488" t="s">
        <v>103</v>
      </c>
      <c r="F4488" t="s">
        <v>16</v>
      </c>
      <c r="G4488" t="s">
        <v>12</v>
      </c>
      <c r="H4488" s="3">
        <v>3313.22</v>
      </c>
      <c r="I4488" s="3">
        <v>3347.91</v>
      </c>
    </row>
    <row r="4489" spans="2:9" x14ac:dyDescent="0.65">
      <c r="B4489" t="s">
        <v>4564</v>
      </c>
      <c r="C4489" s="1">
        <v>45497</v>
      </c>
      <c r="D4489" t="s">
        <v>19</v>
      </c>
      <c r="E4489" t="s">
        <v>105</v>
      </c>
      <c r="F4489" t="s">
        <v>21</v>
      </c>
      <c r="G4489" t="s">
        <v>33</v>
      </c>
      <c r="H4489" s="3">
        <v>7659.76</v>
      </c>
      <c r="I4489" s="3">
        <v>7712.57</v>
      </c>
    </row>
    <row r="4490" spans="2:9" x14ac:dyDescent="0.65">
      <c r="B4490" t="s">
        <v>4565</v>
      </c>
      <c r="C4490" s="1">
        <v>45055</v>
      </c>
      <c r="D4490" t="s">
        <v>24</v>
      </c>
      <c r="E4490" t="s">
        <v>135</v>
      </c>
      <c r="F4490" t="s">
        <v>21</v>
      </c>
      <c r="G4490" t="s">
        <v>69</v>
      </c>
      <c r="H4490" s="3">
        <v>8228.94</v>
      </c>
      <c r="I4490" s="3">
        <v>8240.8799999999992</v>
      </c>
    </row>
    <row r="4491" spans="2:9" x14ac:dyDescent="0.65">
      <c r="B4491" t="s">
        <v>4566</v>
      </c>
      <c r="C4491" s="1">
        <v>44857</v>
      </c>
      <c r="D4491" t="s">
        <v>35</v>
      </c>
      <c r="E4491" t="s">
        <v>90</v>
      </c>
      <c r="F4491" t="s">
        <v>21</v>
      </c>
      <c r="G4491" t="s">
        <v>58</v>
      </c>
      <c r="H4491" s="3">
        <v>6383.33</v>
      </c>
      <c r="I4491" s="3">
        <v>6430.59</v>
      </c>
    </row>
    <row r="4492" spans="2:9" x14ac:dyDescent="0.65">
      <c r="B4492" t="s">
        <v>4567</v>
      </c>
      <c r="C4492" s="1">
        <v>45329</v>
      </c>
      <c r="D4492" t="s">
        <v>45</v>
      </c>
      <c r="E4492" t="s">
        <v>62</v>
      </c>
      <c r="F4492" t="s">
        <v>47</v>
      </c>
      <c r="G4492" t="s">
        <v>12</v>
      </c>
      <c r="H4492" s="3">
        <v>2167.27</v>
      </c>
      <c r="I4492" s="3">
        <v>2237.84</v>
      </c>
    </row>
    <row r="4493" spans="2:9" x14ac:dyDescent="0.65">
      <c r="B4493" t="s">
        <v>4568</v>
      </c>
      <c r="C4493" s="1">
        <v>44935</v>
      </c>
      <c r="D4493" t="s">
        <v>24</v>
      </c>
      <c r="E4493" t="s">
        <v>174</v>
      </c>
      <c r="F4493" t="s">
        <v>47</v>
      </c>
      <c r="G4493" t="s">
        <v>33</v>
      </c>
      <c r="H4493" s="3">
        <v>7958.79</v>
      </c>
      <c r="I4493" s="3">
        <v>8053.79</v>
      </c>
    </row>
    <row r="4494" spans="2:9" x14ac:dyDescent="0.65">
      <c r="B4494" t="s">
        <v>4569</v>
      </c>
      <c r="C4494" s="1">
        <v>45216</v>
      </c>
      <c r="D4494" t="s">
        <v>32</v>
      </c>
      <c r="E4494" t="s">
        <v>182</v>
      </c>
      <c r="F4494" t="s">
        <v>47</v>
      </c>
      <c r="G4494" t="s">
        <v>58</v>
      </c>
      <c r="H4494" s="3">
        <v>5992.85</v>
      </c>
      <c r="I4494" s="3">
        <v>6018.88</v>
      </c>
    </row>
    <row r="4495" spans="2:9" x14ac:dyDescent="0.65">
      <c r="B4495" t="s">
        <v>4570</v>
      </c>
      <c r="C4495" s="1">
        <v>44562</v>
      </c>
      <c r="D4495" t="s">
        <v>27</v>
      </c>
      <c r="E4495" t="s">
        <v>25</v>
      </c>
      <c r="F4495" t="s">
        <v>16</v>
      </c>
      <c r="G4495" t="s">
        <v>41</v>
      </c>
      <c r="H4495" s="3">
        <v>6927.2</v>
      </c>
      <c r="I4495" s="3">
        <v>7023.28</v>
      </c>
    </row>
    <row r="4496" spans="2:9" x14ac:dyDescent="0.65">
      <c r="B4496" t="s">
        <v>4571</v>
      </c>
      <c r="C4496" s="1">
        <v>44968</v>
      </c>
      <c r="D4496" t="s">
        <v>19</v>
      </c>
      <c r="E4496" t="s">
        <v>182</v>
      </c>
      <c r="F4496" t="s">
        <v>21</v>
      </c>
      <c r="G4496" t="s">
        <v>41</v>
      </c>
      <c r="H4496" s="3">
        <v>4209.29</v>
      </c>
      <c r="I4496" s="3">
        <v>4275.2</v>
      </c>
    </row>
    <row r="4497" spans="2:9" x14ac:dyDescent="0.65">
      <c r="B4497" t="s">
        <v>4572</v>
      </c>
      <c r="C4497" s="1">
        <v>44831</v>
      </c>
      <c r="D4497" t="s">
        <v>19</v>
      </c>
      <c r="E4497" t="s">
        <v>29</v>
      </c>
      <c r="F4497" t="s">
        <v>47</v>
      </c>
      <c r="G4497" t="s">
        <v>37</v>
      </c>
      <c r="H4497" s="3">
        <v>4072.97</v>
      </c>
      <c r="I4497" s="3">
        <v>4161.43</v>
      </c>
    </row>
    <row r="4498" spans="2:9" x14ac:dyDescent="0.65">
      <c r="B4498" t="s">
        <v>4573</v>
      </c>
      <c r="C4498" s="1">
        <v>45428</v>
      </c>
      <c r="D4498" t="s">
        <v>39</v>
      </c>
      <c r="E4498" t="s">
        <v>97</v>
      </c>
      <c r="F4498" t="s">
        <v>30</v>
      </c>
      <c r="G4498" t="s">
        <v>58</v>
      </c>
      <c r="H4498" s="3">
        <v>1414.47</v>
      </c>
      <c r="I4498" s="3">
        <v>1441.2</v>
      </c>
    </row>
    <row r="4499" spans="2:9" x14ac:dyDescent="0.65">
      <c r="B4499" t="s">
        <v>4574</v>
      </c>
      <c r="C4499" s="1">
        <v>45417</v>
      </c>
      <c r="D4499" t="s">
        <v>32</v>
      </c>
      <c r="E4499" t="s">
        <v>161</v>
      </c>
      <c r="F4499" t="s">
        <v>21</v>
      </c>
      <c r="G4499" t="s">
        <v>33</v>
      </c>
      <c r="H4499" s="3">
        <v>7052.49</v>
      </c>
      <c r="I4499" s="3">
        <v>7093.98</v>
      </c>
    </row>
    <row r="4500" spans="2:9" x14ac:dyDescent="0.65">
      <c r="B4500" t="s">
        <v>4575</v>
      </c>
      <c r="C4500" s="1">
        <v>45420</v>
      </c>
      <c r="D4500" t="s">
        <v>35</v>
      </c>
      <c r="E4500" t="s">
        <v>29</v>
      </c>
      <c r="F4500" t="s">
        <v>47</v>
      </c>
      <c r="G4500" t="s">
        <v>37</v>
      </c>
      <c r="H4500" s="3">
        <v>6497.99</v>
      </c>
      <c r="I4500" s="3">
        <v>6525.91</v>
      </c>
    </row>
    <row r="4501" spans="2:9" x14ac:dyDescent="0.65">
      <c r="B4501" t="s">
        <v>4576</v>
      </c>
      <c r="C4501" s="1">
        <v>44875</v>
      </c>
      <c r="D4501" t="s">
        <v>9</v>
      </c>
      <c r="E4501" t="s">
        <v>363</v>
      </c>
      <c r="F4501" t="s">
        <v>47</v>
      </c>
      <c r="G4501" t="s">
        <v>37</v>
      </c>
      <c r="H4501" s="3">
        <v>429.77</v>
      </c>
      <c r="I4501" s="3">
        <v>448.22</v>
      </c>
    </row>
    <row r="4502" spans="2:9" x14ac:dyDescent="0.65">
      <c r="B4502" t="s">
        <v>4577</v>
      </c>
      <c r="C4502" s="1">
        <v>44979</v>
      </c>
      <c r="D4502" t="s">
        <v>24</v>
      </c>
      <c r="E4502" t="s">
        <v>10</v>
      </c>
      <c r="F4502" t="s">
        <v>47</v>
      </c>
      <c r="G4502" t="s">
        <v>17</v>
      </c>
      <c r="H4502" s="3">
        <v>319.64</v>
      </c>
      <c r="I4502" s="3">
        <v>399.52</v>
      </c>
    </row>
    <row r="4503" spans="2:9" x14ac:dyDescent="0.65">
      <c r="B4503" t="s">
        <v>4578</v>
      </c>
      <c r="C4503" s="1">
        <v>45438</v>
      </c>
      <c r="D4503" t="s">
        <v>14</v>
      </c>
      <c r="E4503" t="s">
        <v>131</v>
      </c>
      <c r="F4503" t="s">
        <v>16</v>
      </c>
      <c r="G4503" t="s">
        <v>48</v>
      </c>
      <c r="H4503" s="3">
        <v>8659.16</v>
      </c>
      <c r="I4503" s="3">
        <v>8753.92</v>
      </c>
    </row>
    <row r="4504" spans="2:9" x14ac:dyDescent="0.65">
      <c r="B4504" t="s">
        <v>4579</v>
      </c>
      <c r="C4504" s="1">
        <v>45085</v>
      </c>
      <c r="D4504" t="s">
        <v>14</v>
      </c>
      <c r="E4504" t="s">
        <v>87</v>
      </c>
      <c r="F4504" t="s">
        <v>47</v>
      </c>
      <c r="G4504" t="s">
        <v>33</v>
      </c>
      <c r="H4504" s="3">
        <v>3510.83</v>
      </c>
      <c r="I4504" s="3">
        <v>3581.07</v>
      </c>
    </row>
    <row r="4505" spans="2:9" x14ac:dyDescent="0.65">
      <c r="B4505" t="s">
        <v>4580</v>
      </c>
      <c r="C4505" s="1">
        <v>45306</v>
      </c>
      <c r="D4505" t="s">
        <v>14</v>
      </c>
      <c r="E4505" t="s">
        <v>161</v>
      </c>
      <c r="F4505" t="s">
        <v>16</v>
      </c>
      <c r="G4505" t="s">
        <v>22</v>
      </c>
      <c r="H4505" s="3">
        <v>7725.9</v>
      </c>
      <c r="I4505" s="3">
        <v>7824.69</v>
      </c>
    </row>
    <row r="4506" spans="2:9" x14ac:dyDescent="0.65">
      <c r="B4506" t="s">
        <v>4581</v>
      </c>
      <c r="C4506" s="1">
        <v>45136</v>
      </c>
      <c r="D4506" t="s">
        <v>24</v>
      </c>
      <c r="E4506" t="s">
        <v>25</v>
      </c>
      <c r="F4506" t="s">
        <v>11</v>
      </c>
      <c r="G4506" t="s">
        <v>69</v>
      </c>
      <c r="H4506" s="3">
        <v>5180.8100000000004</v>
      </c>
      <c r="I4506" s="3">
        <v>5256.84</v>
      </c>
    </row>
    <row r="4507" spans="2:9" x14ac:dyDescent="0.65">
      <c r="B4507" t="s">
        <v>4582</v>
      </c>
      <c r="C4507" s="1">
        <v>44733</v>
      </c>
      <c r="D4507" t="s">
        <v>19</v>
      </c>
      <c r="E4507" t="s">
        <v>122</v>
      </c>
      <c r="F4507" t="s">
        <v>21</v>
      </c>
      <c r="G4507" t="s">
        <v>33</v>
      </c>
      <c r="H4507" s="3">
        <v>3368.14</v>
      </c>
      <c r="I4507" s="3">
        <v>3418.63</v>
      </c>
    </row>
    <row r="4508" spans="2:9" x14ac:dyDescent="0.65">
      <c r="B4508" t="s">
        <v>4583</v>
      </c>
      <c r="C4508" s="1">
        <v>45210</v>
      </c>
      <c r="D4508" t="s">
        <v>45</v>
      </c>
      <c r="E4508" t="s">
        <v>142</v>
      </c>
      <c r="F4508" t="s">
        <v>47</v>
      </c>
      <c r="G4508" t="s">
        <v>22</v>
      </c>
      <c r="H4508" s="3">
        <v>6679.09</v>
      </c>
      <c r="I4508" s="3">
        <v>6755.66</v>
      </c>
    </row>
    <row r="4509" spans="2:9" x14ac:dyDescent="0.65">
      <c r="B4509" t="s">
        <v>4584</v>
      </c>
      <c r="C4509" s="1">
        <v>45547</v>
      </c>
      <c r="D4509" t="s">
        <v>24</v>
      </c>
      <c r="E4509" t="s">
        <v>54</v>
      </c>
      <c r="F4509" t="s">
        <v>30</v>
      </c>
      <c r="G4509" t="s">
        <v>22</v>
      </c>
      <c r="H4509" s="3">
        <v>7512.27</v>
      </c>
      <c r="I4509" s="3">
        <v>7573.94</v>
      </c>
    </row>
    <row r="4510" spans="2:9" x14ac:dyDescent="0.65">
      <c r="B4510" t="s">
        <v>4585</v>
      </c>
      <c r="C4510" s="1">
        <v>44673</v>
      </c>
      <c r="D4510" t="s">
        <v>24</v>
      </c>
      <c r="E4510" t="s">
        <v>363</v>
      </c>
      <c r="F4510" t="s">
        <v>47</v>
      </c>
      <c r="G4510" t="s">
        <v>33</v>
      </c>
      <c r="H4510" s="3">
        <v>4911.04</v>
      </c>
      <c r="I4510" s="3">
        <v>4939.75</v>
      </c>
    </row>
    <row r="4511" spans="2:9" x14ac:dyDescent="0.65">
      <c r="B4511" t="s">
        <v>4586</v>
      </c>
      <c r="C4511" s="1">
        <v>45257</v>
      </c>
      <c r="D4511" t="s">
        <v>32</v>
      </c>
      <c r="E4511" t="s">
        <v>138</v>
      </c>
      <c r="F4511" t="s">
        <v>47</v>
      </c>
      <c r="G4511" t="s">
        <v>17</v>
      </c>
      <c r="H4511" s="3">
        <v>7273.53</v>
      </c>
      <c r="I4511" s="3">
        <v>7289.12</v>
      </c>
    </row>
    <row r="4512" spans="2:9" x14ac:dyDescent="0.65">
      <c r="B4512" t="s">
        <v>4587</v>
      </c>
      <c r="C4512" s="1">
        <v>44669</v>
      </c>
      <c r="D4512" t="s">
        <v>32</v>
      </c>
      <c r="E4512" t="s">
        <v>43</v>
      </c>
      <c r="F4512" t="s">
        <v>47</v>
      </c>
      <c r="G4512" t="s">
        <v>41</v>
      </c>
      <c r="H4512" s="3">
        <v>8023.19</v>
      </c>
      <c r="I4512" s="3">
        <v>8067.31</v>
      </c>
    </row>
    <row r="4513" spans="2:9" x14ac:dyDescent="0.65">
      <c r="B4513" t="s">
        <v>4588</v>
      </c>
      <c r="C4513" s="1">
        <v>45073</v>
      </c>
      <c r="D4513" t="s">
        <v>45</v>
      </c>
      <c r="E4513" t="s">
        <v>103</v>
      </c>
      <c r="F4513" t="s">
        <v>21</v>
      </c>
      <c r="G4513" t="s">
        <v>22</v>
      </c>
      <c r="H4513" s="3">
        <v>4838.42</v>
      </c>
      <c r="I4513" s="3">
        <v>4907.13</v>
      </c>
    </row>
    <row r="4514" spans="2:9" x14ac:dyDescent="0.65">
      <c r="B4514" t="s">
        <v>4589</v>
      </c>
      <c r="C4514" s="1">
        <v>45234</v>
      </c>
      <c r="D4514" t="s">
        <v>24</v>
      </c>
      <c r="E4514" t="s">
        <v>66</v>
      </c>
      <c r="F4514" t="s">
        <v>21</v>
      </c>
      <c r="G4514" t="s">
        <v>22</v>
      </c>
      <c r="H4514" s="3">
        <v>313.88</v>
      </c>
      <c r="I4514" s="3">
        <v>384.71</v>
      </c>
    </row>
    <row r="4515" spans="2:9" x14ac:dyDescent="0.65">
      <c r="B4515" t="s">
        <v>4590</v>
      </c>
      <c r="C4515" s="1">
        <v>45163</v>
      </c>
      <c r="D4515" t="s">
        <v>24</v>
      </c>
      <c r="E4515" t="s">
        <v>103</v>
      </c>
      <c r="F4515" t="s">
        <v>16</v>
      </c>
      <c r="G4515" t="s">
        <v>12</v>
      </c>
      <c r="H4515" s="3">
        <v>351.82</v>
      </c>
      <c r="I4515" s="3">
        <v>412.6</v>
      </c>
    </row>
    <row r="4516" spans="2:9" x14ac:dyDescent="0.65">
      <c r="B4516" t="s">
        <v>4591</v>
      </c>
      <c r="C4516" s="1">
        <v>45534</v>
      </c>
      <c r="D4516" t="s">
        <v>14</v>
      </c>
      <c r="E4516" t="s">
        <v>270</v>
      </c>
      <c r="F4516" t="s">
        <v>21</v>
      </c>
      <c r="G4516" t="s">
        <v>33</v>
      </c>
      <c r="H4516" s="3">
        <v>9148.2900000000009</v>
      </c>
      <c r="I4516" s="3">
        <v>9218.16</v>
      </c>
    </row>
    <row r="4517" spans="2:9" x14ac:dyDescent="0.65">
      <c r="B4517" t="s">
        <v>4592</v>
      </c>
      <c r="C4517" s="1">
        <v>45517</v>
      </c>
      <c r="D4517" t="s">
        <v>27</v>
      </c>
      <c r="E4517" t="s">
        <v>97</v>
      </c>
      <c r="F4517" t="s">
        <v>30</v>
      </c>
      <c r="G4517" t="s">
        <v>37</v>
      </c>
      <c r="H4517" s="3">
        <v>3370.94</v>
      </c>
      <c r="I4517" s="3">
        <v>3398.03</v>
      </c>
    </row>
    <row r="4518" spans="2:9" x14ac:dyDescent="0.65">
      <c r="B4518" t="s">
        <v>4593</v>
      </c>
      <c r="C4518" s="1">
        <v>45270</v>
      </c>
      <c r="D4518" t="s">
        <v>27</v>
      </c>
      <c r="E4518" t="s">
        <v>77</v>
      </c>
      <c r="F4518" t="s">
        <v>30</v>
      </c>
      <c r="G4518" t="s">
        <v>17</v>
      </c>
      <c r="H4518" s="3">
        <v>1668.34</v>
      </c>
      <c r="I4518" s="3">
        <v>1699.94</v>
      </c>
    </row>
    <row r="4519" spans="2:9" x14ac:dyDescent="0.65">
      <c r="B4519" t="s">
        <v>4594</v>
      </c>
      <c r="C4519" s="1">
        <v>44939</v>
      </c>
      <c r="D4519" t="s">
        <v>9</v>
      </c>
      <c r="E4519" t="s">
        <v>156</v>
      </c>
      <c r="F4519" t="s">
        <v>30</v>
      </c>
      <c r="G4519" t="s">
        <v>48</v>
      </c>
      <c r="H4519" s="3">
        <v>8387.9699999999993</v>
      </c>
      <c r="I4519" s="3">
        <v>8461.73</v>
      </c>
    </row>
    <row r="4520" spans="2:9" x14ac:dyDescent="0.65">
      <c r="B4520" t="s">
        <v>4595</v>
      </c>
      <c r="C4520" s="1">
        <v>44667</v>
      </c>
      <c r="D4520" t="s">
        <v>9</v>
      </c>
      <c r="E4520" t="s">
        <v>105</v>
      </c>
      <c r="F4520" t="s">
        <v>47</v>
      </c>
      <c r="G4520" t="s">
        <v>48</v>
      </c>
      <c r="H4520" s="3">
        <v>2590.98</v>
      </c>
      <c r="I4520" s="3">
        <v>2612.3000000000002</v>
      </c>
    </row>
    <row r="4521" spans="2:9" x14ac:dyDescent="0.65">
      <c r="B4521" t="s">
        <v>4596</v>
      </c>
      <c r="C4521" s="1">
        <v>44858</v>
      </c>
      <c r="D4521" t="s">
        <v>19</v>
      </c>
      <c r="E4521" t="s">
        <v>66</v>
      </c>
      <c r="F4521" t="s">
        <v>47</v>
      </c>
      <c r="G4521" t="s">
        <v>22</v>
      </c>
      <c r="H4521" s="3">
        <v>8683.2099999999991</v>
      </c>
      <c r="I4521" s="3">
        <v>8768.81</v>
      </c>
    </row>
    <row r="4522" spans="2:9" x14ac:dyDescent="0.65">
      <c r="B4522" t="s">
        <v>4597</v>
      </c>
      <c r="C4522" s="1">
        <v>44741</v>
      </c>
      <c r="D4522" t="s">
        <v>32</v>
      </c>
      <c r="E4522" t="s">
        <v>161</v>
      </c>
      <c r="F4522" t="s">
        <v>30</v>
      </c>
      <c r="G4522" t="s">
        <v>41</v>
      </c>
      <c r="H4522" s="3">
        <v>161.77000000000001</v>
      </c>
      <c r="I4522" s="3">
        <v>224</v>
      </c>
    </row>
    <row r="4523" spans="2:9" x14ac:dyDescent="0.65">
      <c r="B4523" t="s">
        <v>4598</v>
      </c>
      <c r="C4523" s="1">
        <v>45430</v>
      </c>
      <c r="D4523" t="s">
        <v>19</v>
      </c>
      <c r="E4523" t="s">
        <v>84</v>
      </c>
      <c r="F4523" t="s">
        <v>16</v>
      </c>
      <c r="G4523" t="s">
        <v>37</v>
      </c>
      <c r="H4523" s="3">
        <v>1023.27</v>
      </c>
      <c r="I4523" s="3">
        <v>1076.69</v>
      </c>
    </row>
    <row r="4524" spans="2:9" x14ac:dyDescent="0.65">
      <c r="B4524" t="s">
        <v>4599</v>
      </c>
      <c r="C4524" s="1">
        <v>44951</v>
      </c>
      <c r="D4524" t="s">
        <v>24</v>
      </c>
      <c r="E4524" t="s">
        <v>296</v>
      </c>
      <c r="F4524" t="s">
        <v>16</v>
      </c>
      <c r="G4524" t="s">
        <v>22</v>
      </c>
      <c r="H4524" s="3">
        <v>3716.79</v>
      </c>
      <c r="I4524" s="3">
        <v>3732.98</v>
      </c>
    </row>
    <row r="4525" spans="2:9" x14ac:dyDescent="0.65">
      <c r="B4525" t="s">
        <v>4600</v>
      </c>
      <c r="C4525" s="1">
        <v>45275</v>
      </c>
      <c r="D4525" t="s">
        <v>39</v>
      </c>
      <c r="E4525" t="s">
        <v>10</v>
      </c>
      <c r="F4525" t="s">
        <v>47</v>
      </c>
      <c r="G4525" t="s">
        <v>48</v>
      </c>
      <c r="H4525" s="3">
        <v>6999.49</v>
      </c>
      <c r="I4525" s="3">
        <v>7016.62</v>
      </c>
    </row>
    <row r="4526" spans="2:9" x14ac:dyDescent="0.65">
      <c r="B4526" t="s">
        <v>4601</v>
      </c>
      <c r="C4526" s="1">
        <v>45031</v>
      </c>
      <c r="D4526" t="s">
        <v>27</v>
      </c>
      <c r="E4526" t="s">
        <v>185</v>
      </c>
      <c r="F4526" t="s">
        <v>47</v>
      </c>
      <c r="G4526" t="s">
        <v>48</v>
      </c>
      <c r="H4526" s="3">
        <v>2368.12</v>
      </c>
      <c r="I4526" s="3">
        <v>2437.9</v>
      </c>
    </row>
    <row r="4527" spans="2:9" x14ac:dyDescent="0.65">
      <c r="B4527" t="s">
        <v>4602</v>
      </c>
      <c r="C4527" s="1">
        <v>45116</v>
      </c>
      <c r="D4527" t="s">
        <v>35</v>
      </c>
      <c r="E4527" t="s">
        <v>87</v>
      </c>
      <c r="F4527" t="s">
        <v>21</v>
      </c>
      <c r="G4527" t="s">
        <v>48</v>
      </c>
      <c r="H4527" s="3">
        <v>1659.46</v>
      </c>
      <c r="I4527" s="3">
        <v>1737.38</v>
      </c>
    </row>
    <row r="4528" spans="2:9" x14ac:dyDescent="0.65">
      <c r="B4528" t="s">
        <v>4603</v>
      </c>
      <c r="C4528" s="1">
        <v>45627</v>
      </c>
      <c r="D4528" t="s">
        <v>24</v>
      </c>
      <c r="E4528" t="s">
        <v>84</v>
      </c>
      <c r="F4528" t="s">
        <v>47</v>
      </c>
      <c r="G4528" t="s">
        <v>41</v>
      </c>
      <c r="H4528" s="3">
        <v>8850.66</v>
      </c>
      <c r="I4528" s="3">
        <v>8902.98</v>
      </c>
    </row>
    <row r="4529" spans="2:9" x14ac:dyDescent="0.65">
      <c r="B4529" t="s">
        <v>4604</v>
      </c>
      <c r="C4529" s="1">
        <v>44919</v>
      </c>
      <c r="D4529" t="s">
        <v>14</v>
      </c>
      <c r="E4529" t="s">
        <v>138</v>
      </c>
      <c r="F4529" t="s">
        <v>21</v>
      </c>
      <c r="G4529" t="s">
        <v>69</v>
      </c>
      <c r="H4529" s="3">
        <v>778.36</v>
      </c>
      <c r="I4529" s="3">
        <v>808.27</v>
      </c>
    </row>
    <row r="4530" spans="2:9" x14ac:dyDescent="0.65">
      <c r="B4530" t="s">
        <v>4605</v>
      </c>
      <c r="C4530" s="1">
        <v>44773</v>
      </c>
      <c r="D4530" t="s">
        <v>45</v>
      </c>
      <c r="E4530" t="s">
        <v>131</v>
      </c>
      <c r="F4530" t="s">
        <v>47</v>
      </c>
      <c r="G4530" t="s">
        <v>48</v>
      </c>
      <c r="H4530" s="3">
        <v>6673.43</v>
      </c>
      <c r="I4530" s="3">
        <v>6696.27</v>
      </c>
    </row>
    <row r="4531" spans="2:9" x14ac:dyDescent="0.65">
      <c r="B4531" t="s">
        <v>4606</v>
      </c>
      <c r="C4531" s="1">
        <v>45309</v>
      </c>
      <c r="D4531" t="s">
        <v>32</v>
      </c>
      <c r="E4531" t="s">
        <v>62</v>
      </c>
      <c r="F4531" t="s">
        <v>47</v>
      </c>
      <c r="G4531" t="s">
        <v>17</v>
      </c>
      <c r="H4531" s="3">
        <v>7129.92</v>
      </c>
      <c r="I4531" s="3">
        <v>7165.01</v>
      </c>
    </row>
    <row r="4532" spans="2:9" x14ac:dyDescent="0.65">
      <c r="B4532" t="s">
        <v>4607</v>
      </c>
      <c r="C4532" s="1">
        <v>45266</v>
      </c>
      <c r="D4532" t="s">
        <v>35</v>
      </c>
      <c r="E4532" t="s">
        <v>68</v>
      </c>
      <c r="F4532" t="s">
        <v>47</v>
      </c>
      <c r="G4532" t="s">
        <v>69</v>
      </c>
      <c r="H4532" s="3">
        <v>9712.93</v>
      </c>
      <c r="I4532" s="3">
        <v>9730.02</v>
      </c>
    </row>
    <row r="4533" spans="2:9" x14ac:dyDescent="0.65">
      <c r="B4533" t="s">
        <v>4608</v>
      </c>
      <c r="C4533" s="1">
        <v>45049</v>
      </c>
      <c r="D4533" t="s">
        <v>39</v>
      </c>
      <c r="E4533" t="s">
        <v>108</v>
      </c>
      <c r="F4533" t="s">
        <v>11</v>
      </c>
      <c r="G4533" t="s">
        <v>12</v>
      </c>
      <c r="H4533" s="3">
        <v>1416.45</v>
      </c>
      <c r="I4533" s="3">
        <v>1467.39</v>
      </c>
    </row>
    <row r="4534" spans="2:9" x14ac:dyDescent="0.65">
      <c r="B4534" t="s">
        <v>4609</v>
      </c>
      <c r="C4534" s="1">
        <v>45185</v>
      </c>
      <c r="D4534" t="s">
        <v>24</v>
      </c>
      <c r="E4534" t="s">
        <v>296</v>
      </c>
      <c r="F4534" t="s">
        <v>30</v>
      </c>
      <c r="G4534" t="s">
        <v>22</v>
      </c>
      <c r="H4534" s="3">
        <v>1648.51</v>
      </c>
      <c r="I4534" s="3">
        <v>1671.16</v>
      </c>
    </row>
    <row r="4535" spans="2:9" x14ac:dyDescent="0.65">
      <c r="B4535" t="s">
        <v>4610</v>
      </c>
      <c r="C4535" s="1">
        <v>45042</v>
      </c>
      <c r="D4535" t="s">
        <v>19</v>
      </c>
      <c r="E4535" t="s">
        <v>66</v>
      </c>
      <c r="F4535" t="s">
        <v>16</v>
      </c>
      <c r="G4535" t="s">
        <v>17</v>
      </c>
      <c r="H4535" s="3">
        <v>8758.74</v>
      </c>
      <c r="I4535" s="3">
        <v>8781.3799999999992</v>
      </c>
    </row>
    <row r="4536" spans="2:9" x14ac:dyDescent="0.65">
      <c r="B4536" t="s">
        <v>4611</v>
      </c>
      <c r="C4536" s="1">
        <v>44882</v>
      </c>
      <c r="D4536" t="s">
        <v>9</v>
      </c>
      <c r="E4536" t="s">
        <v>46</v>
      </c>
      <c r="F4536" t="s">
        <v>11</v>
      </c>
      <c r="G4536" t="s">
        <v>17</v>
      </c>
      <c r="H4536" s="3">
        <v>6659.83</v>
      </c>
      <c r="I4536" s="3">
        <v>6720.31</v>
      </c>
    </row>
    <row r="4537" spans="2:9" x14ac:dyDescent="0.65">
      <c r="B4537" t="s">
        <v>4612</v>
      </c>
      <c r="C4537" s="1">
        <v>45262</v>
      </c>
      <c r="D4537" t="s">
        <v>24</v>
      </c>
      <c r="E4537" t="s">
        <v>84</v>
      </c>
      <c r="F4537" t="s">
        <v>30</v>
      </c>
      <c r="G4537" t="s">
        <v>69</v>
      </c>
      <c r="H4537" s="3">
        <v>177.22</v>
      </c>
      <c r="I4537" s="3">
        <v>199.24</v>
      </c>
    </row>
    <row r="4538" spans="2:9" x14ac:dyDescent="0.65">
      <c r="B4538" t="s">
        <v>4613</v>
      </c>
      <c r="C4538" s="1">
        <v>45061</v>
      </c>
      <c r="D4538" t="s">
        <v>39</v>
      </c>
      <c r="E4538" t="s">
        <v>110</v>
      </c>
      <c r="F4538" t="s">
        <v>30</v>
      </c>
      <c r="G4538" t="s">
        <v>22</v>
      </c>
      <c r="H4538" s="3">
        <v>1695.61</v>
      </c>
      <c r="I4538" s="3">
        <v>1777.46</v>
      </c>
    </row>
    <row r="4539" spans="2:9" x14ac:dyDescent="0.65">
      <c r="B4539" t="s">
        <v>4614</v>
      </c>
      <c r="C4539" s="1">
        <v>44892</v>
      </c>
      <c r="D4539" t="s">
        <v>9</v>
      </c>
      <c r="E4539" t="s">
        <v>20</v>
      </c>
      <c r="F4539" t="s">
        <v>21</v>
      </c>
      <c r="G4539" t="s">
        <v>17</v>
      </c>
      <c r="H4539" s="3">
        <v>3501.28</v>
      </c>
      <c r="I4539" s="3">
        <v>3559.32</v>
      </c>
    </row>
    <row r="4540" spans="2:9" x14ac:dyDescent="0.65">
      <c r="B4540" t="s">
        <v>4615</v>
      </c>
      <c r="C4540" s="1">
        <v>44581</v>
      </c>
      <c r="D4540" t="s">
        <v>14</v>
      </c>
      <c r="E4540" t="s">
        <v>147</v>
      </c>
      <c r="F4540" t="s">
        <v>16</v>
      </c>
      <c r="G4540" t="s">
        <v>69</v>
      </c>
      <c r="H4540" s="3">
        <v>2769.15</v>
      </c>
      <c r="I4540" s="3">
        <v>2864.98</v>
      </c>
    </row>
    <row r="4541" spans="2:9" x14ac:dyDescent="0.65">
      <c r="B4541" t="s">
        <v>4616</v>
      </c>
      <c r="C4541" s="1">
        <v>44642</v>
      </c>
      <c r="D4541" t="s">
        <v>45</v>
      </c>
      <c r="E4541" t="s">
        <v>57</v>
      </c>
      <c r="F4541" t="s">
        <v>16</v>
      </c>
      <c r="G4541" t="s">
        <v>48</v>
      </c>
      <c r="H4541" s="3">
        <v>2587.34</v>
      </c>
      <c r="I4541" s="3">
        <v>2622.85</v>
      </c>
    </row>
    <row r="4542" spans="2:9" x14ac:dyDescent="0.65">
      <c r="B4542" t="s">
        <v>4617</v>
      </c>
      <c r="C4542" s="1">
        <v>45012</v>
      </c>
      <c r="D4542" t="s">
        <v>27</v>
      </c>
      <c r="E4542" t="s">
        <v>138</v>
      </c>
      <c r="F4542" t="s">
        <v>47</v>
      </c>
      <c r="G4542" t="s">
        <v>37</v>
      </c>
      <c r="H4542" s="3">
        <v>4497.16</v>
      </c>
      <c r="I4542" s="3">
        <v>4588.75</v>
      </c>
    </row>
    <row r="4543" spans="2:9" x14ac:dyDescent="0.65">
      <c r="B4543" t="s">
        <v>4618</v>
      </c>
      <c r="C4543" s="1">
        <v>45150</v>
      </c>
      <c r="D4543" t="s">
        <v>32</v>
      </c>
      <c r="E4543" t="s">
        <v>77</v>
      </c>
      <c r="F4543" t="s">
        <v>11</v>
      </c>
      <c r="G4543" t="s">
        <v>69</v>
      </c>
      <c r="H4543" s="3">
        <v>3240.42</v>
      </c>
      <c r="I4543" s="3">
        <v>3332.67</v>
      </c>
    </row>
    <row r="4544" spans="2:9" x14ac:dyDescent="0.65">
      <c r="B4544" t="s">
        <v>4619</v>
      </c>
      <c r="C4544" s="1">
        <v>44604</v>
      </c>
      <c r="D4544" t="s">
        <v>35</v>
      </c>
      <c r="E4544" t="s">
        <v>170</v>
      </c>
      <c r="F4544" t="s">
        <v>21</v>
      </c>
      <c r="G4544" t="s">
        <v>41</v>
      </c>
      <c r="H4544" s="3">
        <v>8429.4699999999993</v>
      </c>
      <c r="I4544" s="3">
        <v>8492.1200000000008</v>
      </c>
    </row>
    <row r="4545" spans="2:9" x14ac:dyDescent="0.65">
      <c r="B4545" t="s">
        <v>4620</v>
      </c>
      <c r="C4545" s="1">
        <v>44766</v>
      </c>
      <c r="D4545" t="s">
        <v>35</v>
      </c>
      <c r="E4545" t="s">
        <v>60</v>
      </c>
      <c r="F4545" t="s">
        <v>21</v>
      </c>
      <c r="G4545" t="s">
        <v>48</v>
      </c>
      <c r="H4545" s="3">
        <v>285.2</v>
      </c>
      <c r="I4545" s="3">
        <v>364.67</v>
      </c>
    </row>
    <row r="4546" spans="2:9" x14ac:dyDescent="0.65">
      <c r="B4546" t="s">
        <v>4621</v>
      </c>
      <c r="C4546" s="1">
        <v>45436</v>
      </c>
      <c r="D4546" t="s">
        <v>39</v>
      </c>
      <c r="E4546" t="s">
        <v>50</v>
      </c>
      <c r="F4546" t="s">
        <v>16</v>
      </c>
      <c r="G4546" t="s">
        <v>22</v>
      </c>
      <c r="H4546" s="3">
        <v>2043.67</v>
      </c>
      <c r="I4546" s="3">
        <v>2095.48</v>
      </c>
    </row>
    <row r="4547" spans="2:9" x14ac:dyDescent="0.65">
      <c r="B4547" t="s">
        <v>4622</v>
      </c>
      <c r="C4547" s="1">
        <v>44870</v>
      </c>
      <c r="D4547" t="s">
        <v>24</v>
      </c>
      <c r="E4547" t="s">
        <v>57</v>
      </c>
      <c r="F4547" t="s">
        <v>11</v>
      </c>
      <c r="G4547" t="s">
        <v>12</v>
      </c>
      <c r="H4547" s="3">
        <v>4181.97</v>
      </c>
      <c r="I4547" s="3">
        <v>4268.37</v>
      </c>
    </row>
    <row r="4548" spans="2:9" x14ac:dyDescent="0.65">
      <c r="B4548" t="s">
        <v>4623</v>
      </c>
      <c r="C4548" s="1">
        <v>45489</v>
      </c>
      <c r="D4548" t="s">
        <v>45</v>
      </c>
      <c r="E4548" t="s">
        <v>182</v>
      </c>
      <c r="F4548" t="s">
        <v>30</v>
      </c>
      <c r="G4548" t="s">
        <v>69</v>
      </c>
      <c r="H4548" s="3">
        <v>7964.03</v>
      </c>
      <c r="I4548" s="3">
        <v>8012.13</v>
      </c>
    </row>
    <row r="4549" spans="2:9" x14ac:dyDescent="0.65">
      <c r="B4549" t="s">
        <v>4624</v>
      </c>
      <c r="C4549" s="1">
        <v>45530</v>
      </c>
      <c r="D4549" t="s">
        <v>14</v>
      </c>
      <c r="E4549" t="s">
        <v>84</v>
      </c>
      <c r="F4549" t="s">
        <v>21</v>
      </c>
      <c r="G4549" t="s">
        <v>37</v>
      </c>
      <c r="H4549" s="3">
        <v>1698.28</v>
      </c>
      <c r="I4549" s="3">
        <v>1778.63</v>
      </c>
    </row>
    <row r="4550" spans="2:9" x14ac:dyDescent="0.65">
      <c r="B4550" t="s">
        <v>4625</v>
      </c>
      <c r="C4550" s="1">
        <v>45312</v>
      </c>
      <c r="D4550" t="s">
        <v>32</v>
      </c>
      <c r="E4550" t="s">
        <v>95</v>
      </c>
      <c r="F4550" t="s">
        <v>11</v>
      </c>
      <c r="G4550" t="s">
        <v>12</v>
      </c>
      <c r="H4550" s="3">
        <v>9909.69</v>
      </c>
      <c r="I4550" s="3">
        <v>9962.3700000000008</v>
      </c>
    </row>
    <row r="4551" spans="2:9" x14ac:dyDescent="0.65">
      <c r="B4551" t="s">
        <v>4626</v>
      </c>
      <c r="C4551" s="1">
        <v>45347</v>
      </c>
      <c r="D4551" t="s">
        <v>32</v>
      </c>
      <c r="E4551" t="s">
        <v>77</v>
      </c>
      <c r="F4551" t="s">
        <v>30</v>
      </c>
      <c r="G4551" t="s">
        <v>12</v>
      </c>
      <c r="H4551" s="3">
        <v>1561.01</v>
      </c>
      <c r="I4551" s="3">
        <v>1608.06</v>
      </c>
    </row>
    <row r="4552" spans="2:9" x14ac:dyDescent="0.65">
      <c r="B4552" t="s">
        <v>4627</v>
      </c>
      <c r="C4552" s="1">
        <v>44907</v>
      </c>
      <c r="D4552" t="s">
        <v>45</v>
      </c>
      <c r="E4552" t="s">
        <v>52</v>
      </c>
      <c r="F4552" t="s">
        <v>47</v>
      </c>
      <c r="G4552" t="s">
        <v>48</v>
      </c>
      <c r="H4552" s="3">
        <v>7085.43</v>
      </c>
      <c r="I4552" s="3">
        <v>7163.41</v>
      </c>
    </row>
    <row r="4553" spans="2:9" x14ac:dyDescent="0.65">
      <c r="B4553" t="s">
        <v>4628</v>
      </c>
      <c r="C4553" s="1">
        <v>44988</v>
      </c>
      <c r="D4553" t="s">
        <v>39</v>
      </c>
      <c r="E4553" t="s">
        <v>296</v>
      </c>
      <c r="F4553" t="s">
        <v>11</v>
      </c>
      <c r="G4553" t="s">
        <v>69</v>
      </c>
      <c r="H4553" s="3">
        <v>6336.96</v>
      </c>
      <c r="I4553" s="3">
        <v>6435.58</v>
      </c>
    </row>
    <row r="4554" spans="2:9" x14ac:dyDescent="0.65">
      <c r="B4554" t="s">
        <v>4629</v>
      </c>
      <c r="C4554" s="1">
        <v>45444</v>
      </c>
      <c r="D4554" t="s">
        <v>32</v>
      </c>
      <c r="E4554" t="s">
        <v>363</v>
      </c>
      <c r="F4554" t="s">
        <v>47</v>
      </c>
      <c r="G4554" t="s">
        <v>12</v>
      </c>
      <c r="H4554" s="3">
        <v>4956.1000000000004</v>
      </c>
      <c r="I4554" s="3">
        <v>5009.37</v>
      </c>
    </row>
    <row r="4555" spans="2:9" x14ac:dyDescent="0.65">
      <c r="B4555" t="s">
        <v>4630</v>
      </c>
      <c r="C4555" s="1">
        <v>45049</v>
      </c>
      <c r="D4555" t="s">
        <v>39</v>
      </c>
      <c r="E4555" t="s">
        <v>46</v>
      </c>
      <c r="F4555" t="s">
        <v>47</v>
      </c>
      <c r="G4555" t="s">
        <v>37</v>
      </c>
      <c r="H4555" s="3">
        <v>9011.16</v>
      </c>
      <c r="I4555" s="3">
        <v>9041.8700000000008</v>
      </c>
    </row>
    <row r="4556" spans="2:9" x14ac:dyDescent="0.65">
      <c r="B4556" t="s">
        <v>4631</v>
      </c>
      <c r="C4556" s="1">
        <v>44685</v>
      </c>
      <c r="D4556" t="s">
        <v>32</v>
      </c>
      <c r="E4556" t="s">
        <v>182</v>
      </c>
      <c r="F4556" t="s">
        <v>47</v>
      </c>
      <c r="G4556" t="s">
        <v>69</v>
      </c>
      <c r="H4556" s="3">
        <v>7737.59</v>
      </c>
      <c r="I4556" s="3">
        <v>7823.65</v>
      </c>
    </row>
    <row r="4557" spans="2:9" x14ac:dyDescent="0.65">
      <c r="B4557" t="s">
        <v>4632</v>
      </c>
      <c r="C4557" s="1">
        <v>44665</v>
      </c>
      <c r="D4557" t="s">
        <v>27</v>
      </c>
      <c r="E4557" t="s">
        <v>84</v>
      </c>
      <c r="F4557" t="s">
        <v>11</v>
      </c>
      <c r="G4557" t="s">
        <v>41</v>
      </c>
      <c r="H4557" s="3">
        <v>1164.26</v>
      </c>
      <c r="I4557" s="3">
        <v>1202.68</v>
      </c>
    </row>
    <row r="4558" spans="2:9" x14ac:dyDescent="0.65">
      <c r="B4558" t="s">
        <v>4633</v>
      </c>
      <c r="C4558" s="1">
        <v>44735</v>
      </c>
      <c r="D4558" t="s">
        <v>19</v>
      </c>
      <c r="E4558" t="s">
        <v>170</v>
      </c>
      <c r="F4558" t="s">
        <v>47</v>
      </c>
      <c r="G4558" t="s">
        <v>58</v>
      </c>
      <c r="H4558" s="3">
        <v>7981.02</v>
      </c>
      <c r="I4558" s="3">
        <v>8008.09</v>
      </c>
    </row>
    <row r="4559" spans="2:9" x14ac:dyDescent="0.65">
      <c r="B4559" t="s">
        <v>4634</v>
      </c>
      <c r="C4559" s="1">
        <v>44866</v>
      </c>
      <c r="D4559" t="s">
        <v>9</v>
      </c>
      <c r="E4559" t="s">
        <v>54</v>
      </c>
      <c r="F4559" t="s">
        <v>11</v>
      </c>
      <c r="G4559" t="s">
        <v>48</v>
      </c>
      <c r="H4559" s="3">
        <v>9202.75</v>
      </c>
      <c r="I4559" s="3">
        <v>9266.02</v>
      </c>
    </row>
    <row r="4560" spans="2:9" x14ac:dyDescent="0.65">
      <c r="B4560" t="s">
        <v>4635</v>
      </c>
      <c r="C4560" s="1">
        <v>45033</v>
      </c>
      <c r="D4560" t="s">
        <v>14</v>
      </c>
      <c r="E4560" t="s">
        <v>72</v>
      </c>
      <c r="F4560" t="s">
        <v>21</v>
      </c>
      <c r="G4560" t="s">
        <v>41</v>
      </c>
      <c r="H4560" s="3">
        <v>9550.73</v>
      </c>
      <c r="I4560" s="3">
        <v>9575.0499999999993</v>
      </c>
    </row>
    <row r="4561" spans="2:9" x14ac:dyDescent="0.65">
      <c r="B4561" t="s">
        <v>4636</v>
      </c>
      <c r="C4561" s="1">
        <v>45128</v>
      </c>
      <c r="D4561" t="s">
        <v>24</v>
      </c>
      <c r="E4561" t="s">
        <v>87</v>
      </c>
      <c r="F4561" t="s">
        <v>47</v>
      </c>
      <c r="G4561" t="s">
        <v>58</v>
      </c>
      <c r="H4561" s="3">
        <v>4884.93</v>
      </c>
      <c r="I4561" s="3">
        <v>4911.99</v>
      </c>
    </row>
    <row r="4562" spans="2:9" x14ac:dyDescent="0.65">
      <c r="B4562" t="s">
        <v>4637</v>
      </c>
      <c r="C4562" s="1">
        <v>45338</v>
      </c>
      <c r="D4562" t="s">
        <v>39</v>
      </c>
      <c r="E4562" t="s">
        <v>62</v>
      </c>
      <c r="F4562" t="s">
        <v>16</v>
      </c>
      <c r="G4562" t="s">
        <v>37</v>
      </c>
      <c r="H4562" s="3">
        <v>7396.13</v>
      </c>
      <c r="I4562" s="3">
        <v>7489.34</v>
      </c>
    </row>
    <row r="4563" spans="2:9" x14ac:dyDescent="0.65">
      <c r="B4563" t="s">
        <v>4638</v>
      </c>
      <c r="C4563" s="1">
        <v>44734</v>
      </c>
      <c r="D4563" t="s">
        <v>9</v>
      </c>
      <c r="E4563" t="s">
        <v>142</v>
      </c>
      <c r="F4563" t="s">
        <v>11</v>
      </c>
      <c r="G4563" t="s">
        <v>58</v>
      </c>
      <c r="H4563" s="3">
        <v>7106.75</v>
      </c>
      <c r="I4563" s="3">
        <v>7158.89</v>
      </c>
    </row>
    <row r="4564" spans="2:9" x14ac:dyDescent="0.65">
      <c r="B4564" t="s">
        <v>4639</v>
      </c>
      <c r="C4564" s="1">
        <v>44676</v>
      </c>
      <c r="D4564" t="s">
        <v>19</v>
      </c>
      <c r="E4564" t="s">
        <v>20</v>
      </c>
      <c r="F4564" t="s">
        <v>47</v>
      </c>
      <c r="G4564" t="s">
        <v>48</v>
      </c>
      <c r="H4564" s="3">
        <v>8327.23</v>
      </c>
      <c r="I4564" s="3">
        <v>8384.84</v>
      </c>
    </row>
    <row r="4565" spans="2:9" x14ac:dyDescent="0.65">
      <c r="B4565" t="s">
        <v>4640</v>
      </c>
      <c r="C4565" s="1">
        <v>45059</v>
      </c>
      <c r="D4565" t="s">
        <v>35</v>
      </c>
      <c r="E4565" t="s">
        <v>156</v>
      </c>
      <c r="F4565" t="s">
        <v>21</v>
      </c>
      <c r="G4565" t="s">
        <v>58</v>
      </c>
      <c r="H4565" s="3">
        <v>4890.55</v>
      </c>
      <c r="I4565" s="3">
        <v>4937.2299999999996</v>
      </c>
    </row>
    <row r="4566" spans="2:9" x14ac:dyDescent="0.65">
      <c r="B4566" t="s">
        <v>4641</v>
      </c>
      <c r="C4566" s="1">
        <v>45149</v>
      </c>
      <c r="D4566" t="s">
        <v>19</v>
      </c>
      <c r="E4566" t="s">
        <v>72</v>
      </c>
      <c r="F4566" t="s">
        <v>30</v>
      </c>
      <c r="G4566" t="s">
        <v>69</v>
      </c>
      <c r="H4566" s="3">
        <v>2638.88</v>
      </c>
      <c r="I4566" s="3">
        <v>2656</v>
      </c>
    </row>
    <row r="4567" spans="2:9" x14ac:dyDescent="0.65">
      <c r="B4567" t="s">
        <v>4642</v>
      </c>
      <c r="C4567" s="1">
        <v>44857</v>
      </c>
      <c r="D4567" t="s">
        <v>27</v>
      </c>
      <c r="E4567" t="s">
        <v>147</v>
      </c>
      <c r="F4567" t="s">
        <v>11</v>
      </c>
      <c r="G4567" t="s">
        <v>58</v>
      </c>
      <c r="H4567" s="3">
        <v>6092.09</v>
      </c>
      <c r="I4567" s="3">
        <v>6136.81</v>
      </c>
    </row>
    <row r="4568" spans="2:9" x14ac:dyDescent="0.65">
      <c r="B4568" t="s">
        <v>4643</v>
      </c>
      <c r="C4568" s="1">
        <v>45375</v>
      </c>
      <c r="D4568" t="s">
        <v>32</v>
      </c>
      <c r="E4568" t="s">
        <v>135</v>
      </c>
      <c r="F4568" t="s">
        <v>16</v>
      </c>
      <c r="G4568" t="s">
        <v>58</v>
      </c>
      <c r="H4568" s="3">
        <v>2748.83</v>
      </c>
      <c r="I4568" s="3">
        <v>2760.57</v>
      </c>
    </row>
    <row r="4569" spans="2:9" x14ac:dyDescent="0.65">
      <c r="B4569" t="s">
        <v>4644</v>
      </c>
      <c r="C4569" s="1">
        <v>45427</v>
      </c>
      <c r="D4569" t="s">
        <v>35</v>
      </c>
      <c r="E4569" t="s">
        <v>46</v>
      </c>
      <c r="F4569" t="s">
        <v>16</v>
      </c>
      <c r="G4569" t="s">
        <v>12</v>
      </c>
      <c r="H4569" s="3">
        <v>8434</v>
      </c>
      <c r="I4569" s="3">
        <v>8492.35</v>
      </c>
    </row>
    <row r="4570" spans="2:9" x14ac:dyDescent="0.65">
      <c r="B4570" t="s">
        <v>4645</v>
      </c>
      <c r="C4570" s="1">
        <v>44756</v>
      </c>
      <c r="D4570" t="s">
        <v>45</v>
      </c>
      <c r="E4570" t="s">
        <v>50</v>
      </c>
      <c r="F4570" t="s">
        <v>11</v>
      </c>
      <c r="G4570" t="s">
        <v>22</v>
      </c>
      <c r="H4570" s="3">
        <v>6999.29</v>
      </c>
      <c r="I4570" s="3">
        <v>7038.67</v>
      </c>
    </row>
    <row r="4571" spans="2:9" x14ac:dyDescent="0.65">
      <c r="B4571" t="s">
        <v>4646</v>
      </c>
      <c r="C4571" s="1">
        <v>45199</v>
      </c>
      <c r="D4571" t="s">
        <v>14</v>
      </c>
      <c r="E4571" t="s">
        <v>57</v>
      </c>
      <c r="F4571" t="s">
        <v>11</v>
      </c>
      <c r="G4571" t="s">
        <v>33</v>
      </c>
      <c r="H4571" s="3">
        <v>9564.41</v>
      </c>
      <c r="I4571" s="3">
        <v>9584.0400000000009</v>
      </c>
    </row>
    <row r="4572" spans="2:9" x14ac:dyDescent="0.65">
      <c r="B4572" t="s">
        <v>4647</v>
      </c>
      <c r="C4572" s="1">
        <v>44993</v>
      </c>
      <c r="D4572" t="s">
        <v>24</v>
      </c>
      <c r="E4572" t="s">
        <v>156</v>
      </c>
      <c r="F4572" t="s">
        <v>47</v>
      </c>
      <c r="G4572" t="s">
        <v>41</v>
      </c>
      <c r="H4572" s="3">
        <v>2700.69</v>
      </c>
      <c r="I4572" s="3">
        <v>2722.55</v>
      </c>
    </row>
    <row r="4573" spans="2:9" x14ac:dyDescent="0.65">
      <c r="B4573" t="s">
        <v>4648</v>
      </c>
      <c r="C4573" s="1">
        <v>45149</v>
      </c>
      <c r="D4573" t="s">
        <v>9</v>
      </c>
      <c r="E4573" t="s">
        <v>147</v>
      </c>
      <c r="F4573" t="s">
        <v>21</v>
      </c>
      <c r="G4573" t="s">
        <v>12</v>
      </c>
      <c r="H4573" s="3">
        <v>419.2</v>
      </c>
      <c r="I4573" s="3">
        <v>503.99</v>
      </c>
    </row>
    <row r="4574" spans="2:9" x14ac:dyDescent="0.65">
      <c r="B4574" t="s">
        <v>4649</v>
      </c>
      <c r="C4574" s="1">
        <v>45049</v>
      </c>
      <c r="D4574" t="s">
        <v>9</v>
      </c>
      <c r="E4574" t="s">
        <v>276</v>
      </c>
      <c r="F4574" t="s">
        <v>11</v>
      </c>
      <c r="G4574" t="s">
        <v>69</v>
      </c>
      <c r="H4574" s="3">
        <v>8164.48</v>
      </c>
      <c r="I4574" s="3">
        <v>8198.5499999999993</v>
      </c>
    </row>
    <row r="4575" spans="2:9" x14ac:dyDescent="0.65">
      <c r="B4575" t="s">
        <v>4650</v>
      </c>
      <c r="C4575" s="1">
        <v>44802</v>
      </c>
      <c r="D4575" t="s">
        <v>39</v>
      </c>
      <c r="E4575" t="s">
        <v>20</v>
      </c>
      <c r="F4575" t="s">
        <v>16</v>
      </c>
      <c r="G4575" t="s">
        <v>12</v>
      </c>
      <c r="H4575" s="3">
        <v>139.5</v>
      </c>
      <c r="I4575" s="3">
        <v>204.64</v>
      </c>
    </row>
    <row r="4576" spans="2:9" x14ac:dyDescent="0.65">
      <c r="B4576" t="s">
        <v>4651</v>
      </c>
      <c r="C4576" s="1">
        <v>44613</v>
      </c>
      <c r="D4576" t="s">
        <v>27</v>
      </c>
      <c r="E4576" t="s">
        <v>95</v>
      </c>
      <c r="F4576" t="s">
        <v>47</v>
      </c>
      <c r="G4576" t="s">
        <v>12</v>
      </c>
      <c r="H4576" s="3">
        <v>7815.1</v>
      </c>
      <c r="I4576" s="3">
        <v>7904.37</v>
      </c>
    </row>
    <row r="4577" spans="2:9" x14ac:dyDescent="0.65">
      <c r="B4577" t="s">
        <v>4652</v>
      </c>
      <c r="C4577" s="1">
        <v>44606</v>
      </c>
      <c r="D4577" t="s">
        <v>9</v>
      </c>
      <c r="E4577" t="s">
        <v>52</v>
      </c>
      <c r="F4577" t="s">
        <v>47</v>
      </c>
      <c r="G4577" t="s">
        <v>22</v>
      </c>
      <c r="H4577" s="3">
        <v>5037.26</v>
      </c>
      <c r="I4577" s="3">
        <v>5093.8500000000004</v>
      </c>
    </row>
    <row r="4578" spans="2:9" x14ac:dyDescent="0.65">
      <c r="B4578" t="s">
        <v>4653</v>
      </c>
      <c r="C4578" s="1">
        <v>45015</v>
      </c>
      <c r="D4578" t="s">
        <v>39</v>
      </c>
      <c r="E4578" t="s">
        <v>276</v>
      </c>
      <c r="F4578" t="s">
        <v>16</v>
      </c>
      <c r="G4578" t="s">
        <v>37</v>
      </c>
      <c r="H4578" s="3">
        <v>7164.88</v>
      </c>
      <c r="I4578" s="3">
        <v>7234.61</v>
      </c>
    </row>
    <row r="4579" spans="2:9" x14ac:dyDescent="0.65">
      <c r="B4579" t="s">
        <v>4654</v>
      </c>
      <c r="C4579" s="1">
        <v>44964</v>
      </c>
      <c r="D4579" t="s">
        <v>9</v>
      </c>
      <c r="E4579" t="s">
        <v>66</v>
      </c>
      <c r="F4579" t="s">
        <v>16</v>
      </c>
      <c r="G4579" t="s">
        <v>58</v>
      </c>
      <c r="H4579" s="3">
        <v>6602.31</v>
      </c>
      <c r="I4579" s="3">
        <v>6698.55</v>
      </c>
    </row>
    <row r="4580" spans="2:9" x14ac:dyDescent="0.65">
      <c r="B4580" t="s">
        <v>4655</v>
      </c>
      <c r="C4580" s="1">
        <v>44967</v>
      </c>
      <c r="D4580" t="s">
        <v>24</v>
      </c>
      <c r="E4580" t="s">
        <v>75</v>
      </c>
      <c r="F4580" t="s">
        <v>11</v>
      </c>
      <c r="G4580" t="s">
        <v>41</v>
      </c>
      <c r="H4580" s="3">
        <v>7398.42</v>
      </c>
      <c r="I4580" s="3">
        <v>7453.35</v>
      </c>
    </row>
    <row r="4581" spans="2:9" x14ac:dyDescent="0.65">
      <c r="B4581" t="s">
        <v>4656</v>
      </c>
      <c r="C4581" s="1">
        <v>45046</v>
      </c>
      <c r="D4581" t="s">
        <v>45</v>
      </c>
      <c r="E4581" t="s">
        <v>36</v>
      </c>
      <c r="F4581" t="s">
        <v>16</v>
      </c>
      <c r="G4581" t="s">
        <v>22</v>
      </c>
      <c r="H4581" s="3">
        <v>6400.7</v>
      </c>
      <c r="I4581" s="3">
        <v>6443.96</v>
      </c>
    </row>
    <row r="4582" spans="2:9" x14ac:dyDescent="0.65">
      <c r="B4582" t="s">
        <v>4657</v>
      </c>
      <c r="C4582" s="1">
        <v>44707</v>
      </c>
      <c r="D4582" t="s">
        <v>27</v>
      </c>
      <c r="E4582" t="s">
        <v>29</v>
      </c>
      <c r="F4582" t="s">
        <v>11</v>
      </c>
      <c r="G4582" t="s">
        <v>22</v>
      </c>
      <c r="H4582" s="3">
        <v>9028.06</v>
      </c>
      <c r="I4582" s="3">
        <v>9103.76</v>
      </c>
    </row>
    <row r="4583" spans="2:9" x14ac:dyDescent="0.65">
      <c r="B4583" t="s">
        <v>4658</v>
      </c>
      <c r="C4583" s="1">
        <v>44916</v>
      </c>
      <c r="D4583" t="s">
        <v>32</v>
      </c>
      <c r="E4583" t="s">
        <v>66</v>
      </c>
      <c r="F4583" t="s">
        <v>47</v>
      </c>
      <c r="G4583" t="s">
        <v>12</v>
      </c>
      <c r="H4583" s="3">
        <v>2711.11</v>
      </c>
      <c r="I4583" s="3">
        <v>2722.65</v>
      </c>
    </row>
    <row r="4584" spans="2:9" x14ac:dyDescent="0.65">
      <c r="B4584" t="s">
        <v>4659</v>
      </c>
      <c r="C4584" s="1">
        <v>44681</v>
      </c>
      <c r="D4584" t="s">
        <v>45</v>
      </c>
      <c r="E4584" t="s">
        <v>57</v>
      </c>
      <c r="F4584" t="s">
        <v>21</v>
      </c>
      <c r="G4584" t="s">
        <v>17</v>
      </c>
      <c r="H4584" s="3">
        <v>3323.87</v>
      </c>
      <c r="I4584" s="3">
        <v>3371.59</v>
      </c>
    </row>
    <row r="4585" spans="2:9" x14ac:dyDescent="0.65">
      <c r="B4585" t="s">
        <v>4660</v>
      </c>
      <c r="C4585" s="1">
        <v>44777</v>
      </c>
      <c r="D4585" t="s">
        <v>32</v>
      </c>
      <c r="E4585" t="s">
        <v>60</v>
      </c>
      <c r="F4585" t="s">
        <v>16</v>
      </c>
      <c r="G4585" t="s">
        <v>33</v>
      </c>
      <c r="H4585" s="3">
        <v>5614.36</v>
      </c>
      <c r="I4585" s="3">
        <v>5634.87</v>
      </c>
    </row>
    <row r="4586" spans="2:9" x14ac:dyDescent="0.65">
      <c r="B4586" t="s">
        <v>4661</v>
      </c>
      <c r="C4586" s="1">
        <v>45465</v>
      </c>
      <c r="D4586" t="s">
        <v>19</v>
      </c>
      <c r="E4586" t="s">
        <v>135</v>
      </c>
      <c r="F4586" t="s">
        <v>30</v>
      </c>
      <c r="G4586" t="s">
        <v>17</v>
      </c>
      <c r="H4586" s="3">
        <v>7849.7</v>
      </c>
      <c r="I4586" s="3">
        <v>7892.22</v>
      </c>
    </row>
    <row r="4587" spans="2:9" x14ac:dyDescent="0.65">
      <c r="B4587" t="s">
        <v>4662</v>
      </c>
      <c r="C4587" s="1">
        <v>45303</v>
      </c>
      <c r="D4587" t="s">
        <v>24</v>
      </c>
      <c r="E4587" t="s">
        <v>254</v>
      </c>
      <c r="F4587" t="s">
        <v>21</v>
      </c>
      <c r="G4587" t="s">
        <v>58</v>
      </c>
      <c r="H4587" s="3">
        <v>8223.31</v>
      </c>
      <c r="I4587" s="3">
        <v>8310.06</v>
      </c>
    </row>
    <row r="4588" spans="2:9" x14ac:dyDescent="0.65">
      <c r="B4588" t="s">
        <v>4663</v>
      </c>
      <c r="C4588" s="1">
        <v>45041</v>
      </c>
      <c r="D4588" t="s">
        <v>19</v>
      </c>
      <c r="E4588" t="s">
        <v>64</v>
      </c>
      <c r="F4588" t="s">
        <v>21</v>
      </c>
      <c r="G4588" t="s">
        <v>12</v>
      </c>
      <c r="H4588" s="3">
        <v>9078.32</v>
      </c>
      <c r="I4588" s="3">
        <v>9123.9</v>
      </c>
    </row>
    <row r="4589" spans="2:9" x14ac:dyDescent="0.65">
      <c r="B4589" t="s">
        <v>4664</v>
      </c>
      <c r="C4589" s="1">
        <v>45267</v>
      </c>
      <c r="D4589" t="s">
        <v>24</v>
      </c>
      <c r="E4589" t="s">
        <v>52</v>
      </c>
      <c r="F4589" t="s">
        <v>11</v>
      </c>
      <c r="G4589" t="s">
        <v>17</v>
      </c>
      <c r="H4589" s="3">
        <v>7023.46</v>
      </c>
      <c r="I4589" s="3">
        <v>7089.12</v>
      </c>
    </row>
    <row r="4590" spans="2:9" x14ac:dyDescent="0.65">
      <c r="B4590" t="s">
        <v>4665</v>
      </c>
      <c r="C4590" s="1">
        <v>45099</v>
      </c>
      <c r="D4590" t="s">
        <v>35</v>
      </c>
      <c r="E4590" t="s">
        <v>40</v>
      </c>
      <c r="F4590" t="s">
        <v>21</v>
      </c>
      <c r="G4590" t="s">
        <v>22</v>
      </c>
      <c r="H4590" s="3">
        <v>5487.44</v>
      </c>
      <c r="I4590" s="3">
        <v>5557.63</v>
      </c>
    </row>
    <row r="4591" spans="2:9" x14ac:dyDescent="0.65">
      <c r="B4591" t="s">
        <v>4666</v>
      </c>
      <c r="C4591" s="1">
        <v>45305</v>
      </c>
      <c r="D4591" t="s">
        <v>32</v>
      </c>
      <c r="E4591" t="s">
        <v>363</v>
      </c>
      <c r="F4591" t="s">
        <v>16</v>
      </c>
      <c r="G4591" t="s">
        <v>37</v>
      </c>
      <c r="H4591" s="3">
        <v>9819.06</v>
      </c>
      <c r="I4591" s="3">
        <v>9853.99</v>
      </c>
    </row>
    <row r="4592" spans="2:9" x14ac:dyDescent="0.65">
      <c r="B4592" t="s">
        <v>4667</v>
      </c>
      <c r="C4592" s="1">
        <v>44779</v>
      </c>
      <c r="D4592" t="s">
        <v>32</v>
      </c>
      <c r="E4592" t="s">
        <v>135</v>
      </c>
      <c r="F4592" t="s">
        <v>47</v>
      </c>
      <c r="G4592" t="s">
        <v>22</v>
      </c>
      <c r="H4592" s="3">
        <v>640.49</v>
      </c>
      <c r="I4592" s="3">
        <v>729.98</v>
      </c>
    </row>
    <row r="4593" spans="2:9" x14ac:dyDescent="0.65">
      <c r="B4593" t="s">
        <v>4668</v>
      </c>
      <c r="C4593" s="1">
        <v>44620</v>
      </c>
      <c r="D4593" t="s">
        <v>24</v>
      </c>
      <c r="E4593" t="s">
        <v>40</v>
      </c>
      <c r="F4593" t="s">
        <v>47</v>
      </c>
      <c r="G4593" t="s">
        <v>48</v>
      </c>
      <c r="H4593" s="3">
        <v>3945.86</v>
      </c>
      <c r="I4593" s="3">
        <v>3998.15</v>
      </c>
    </row>
    <row r="4594" spans="2:9" x14ac:dyDescent="0.65">
      <c r="B4594" t="s">
        <v>4669</v>
      </c>
      <c r="C4594" s="1">
        <v>44931</v>
      </c>
      <c r="D4594" t="s">
        <v>19</v>
      </c>
      <c r="E4594" t="s">
        <v>138</v>
      </c>
      <c r="F4594" t="s">
        <v>47</v>
      </c>
      <c r="G4594" t="s">
        <v>69</v>
      </c>
      <c r="H4594" s="3">
        <v>6742.94</v>
      </c>
      <c r="I4594" s="3">
        <v>6798.99</v>
      </c>
    </row>
    <row r="4595" spans="2:9" x14ac:dyDescent="0.65">
      <c r="B4595" t="s">
        <v>4670</v>
      </c>
      <c r="C4595" s="1">
        <v>44760</v>
      </c>
      <c r="D4595" t="s">
        <v>39</v>
      </c>
      <c r="E4595" t="s">
        <v>60</v>
      </c>
      <c r="F4595" t="s">
        <v>11</v>
      </c>
      <c r="G4595" t="s">
        <v>48</v>
      </c>
      <c r="H4595" s="3">
        <v>142.33000000000001</v>
      </c>
      <c r="I4595" s="3">
        <v>208.7</v>
      </c>
    </row>
    <row r="4596" spans="2:9" x14ac:dyDescent="0.65">
      <c r="B4596" t="s">
        <v>4671</v>
      </c>
      <c r="C4596" s="1">
        <v>44839</v>
      </c>
      <c r="D4596" t="s">
        <v>32</v>
      </c>
      <c r="E4596" t="s">
        <v>276</v>
      </c>
      <c r="F4596" t="s">
        <v>47</v>
      </c>
      <c r="G4596" t="s">
        <v>69</v>
      </c>
      <c r="H4596" s="3">
        <v>7136.53</v>
      </c>
      <c r="I4596" s="3">
        <v>7223.27</v>
      </c>
    </row>
    <row r="4597" spans="2:9" x14ac:dyDescent="0.65">
      <c r="B4597" t="s">
        <v>4672</v>
      </c>
      <c r="C4597" s="1">
        <v>44635</v>
      </c>
      <c r="D4597" t="s">
        <v>9</v>
      </c>
      <c r="E4597" t="s">
        <v>156</v>
      </c>
      <c r="F4597" t="s">
        <v>11</v>
      </c>
      <c r="G4597" t="s">
        <v>22</v>
      </c>
      <c r="H4597" s="3">
        <v>1801.14</v>
      </c>
      <c r="I4597" s="3">
        <v>1852.77</v>
      </c>
    </row>
    <row r="4598" spans="2:9" x14ac:dyDescent="0.65">
      <c r="B4598" t="s">
        <v>4673</v>
      </c>
      <c r="C4598" s="1">
        <v>44652</v>
      </c>
      <c r="D4598" t="s">
        <v>14</v>
      </c>
      <c r="E4598" t="s">
        <v>68</v>
      </c>
      <c r="F4598" t="s">
        <v>11</v>
      </c>
      <c r="G4598" t="s">
        <v>41</v>
      </c>
      <c r="H4598" s="3">
        <v>3574.47</v>
      </c>
      <c r="I4598" s="3">
        <v>3609.53</v>
      </c>
    </row>
    <row r="4599" spans="2:9" x14ac:dyDescent="0.65">
      <c r="B4599" t="s">
        <v>4674</v>
      </c>
      <c r="C4599" s="1">
        <v>45346</v>
      </c>
      <c r="D4599" t="s">
        <v>24</v>
      </c>
      <c r="E4599" t="s">
        <v>57</v>
      </c>
      <c r="F4599" t="s">
        <v>21</v>
      </c>
      <c r="G4599" t="s">
        <v>17</v>
      </c>
      <c r="H4599" s="3">
        <v>6463.17</v>
      </c>
      <c r="I4599" s="3">
        <v>6526.57</v>
      </c>
    </row>
    <row r="4600" spans="2:9" x14ac:dyDescent="0.65">
      <c r="B4600" t="s">
        <v>4675</v>
      </c>
      <c r="C4600" s="1">
        <v>45294</v>
      </c>
      <c r="D4600" t="s">
        <v>19</v>
      </c>
      <c r="E4600" t="s">
        <v>50</v>
      </c>
      <c r="F4600" t="s">
        <v>21</v>
      </c>
      <c r="G4600" t="s">
        <v>69</v>
      </c>
      <c r="H4600" s="3">
        <v>2482.25</v>
      </c>
      <c r="I4600" s="3">
        <v>2500.42</v>
      </c>
    </row>
    <row r="4601" spans="2:9" x14ac:dyDescent="0.65">
      <c r="B4601" t="s">
        <v>4676</v>
      </c>
      <c r="C4601" s="1">
        <v>45356</v>
      </c>
      <c r="D4601" t="s">
        <v>19</v>
      </c>
      <c r="E4601" t="s">
        <v>105</v>
      </c>
      <c r="F4601" t="s">
        <v>47</v>
      </c>
      <c r="G4601" t="s">
        <v>22</v>
      </c>
      <c r="H4601" s="3">
        <v>3260.54</v>
      </c>
      <c r="I4601" s="3">
        <v>3302.76</v>
      </c>
    </row>
    <row r="4602" spans="2:9" x14ac:dyDescent="0.65">
      <c r="B4602" t="s">
        <v>4677</v>
      </c>
      <c r="C4602" s="1">
        <v>45029</v>
      </c>
      <c r="D4602" t="s">
        <v>39</v>
      </c>
      <c r="E4602" t="s">
        <v>66</v>
      </c>
      <c r="F4602" t="s">
        <v>47</v>
      </c>
      <c r="G4602" t="s">
        <v>41</v>
      </c>
      <c r="H4602" s="3">
        <v>5551.75</v>
      </c>
      <c r="I4602" s="3">
        <v>5617.01</v>
      </c>
    </row>
    <row r="4603" spans="2:9" x14ac:dyDescent="0.65">
      <c r="B4603" t="s">
        <v>4678</v>
      </c>
      <c r="C4603" s="1">
        <v>45185</v>
      </c>
      <c r="D4603" t="s">
        <v>32</v>
      </c>
      <c r="E4603" t="s">
        <v>142</v>
      </c>
      <c r="F4603" t="s">
        <v>30</v>
      </c>
      <c r="G4603" t="s">
        <v>41</v>
      </c>
      <c r="H4603" s="3">
        <v>848.28</v>
      </c>
      <c r="I4603" s="3">
        <v>923.34</v>
      </c>
    </row>
    <row r="4604" spans="2:9" x14ac:dyDescent="0.65">
      <c r="B4604" t="s">
        <v>4679</v>
      </c>
      <c r="C4604" s="1">
        <v>45304</v>
      </c>
      <c r="D4604" t="s">
        <v>27</v>
      </c>
      <c r="E4604" t="s">
        <v>10</v>
      </c>
      <c r="F4604" t="s">
        <v>16</v>
      </c>
      <c r="G4604" t="s">
        <v>69</v>
      </c>
      <c r="H4604" s="3">
        <v>876.62</v>
      </c>
      <c r="I4604" s="3">
        <v>935.5</v>
      </c>
    </row>
    <row r="4605" spans="2:9" x14ac:dyDescent="0.65">
      <c r="B4605" t="s">
        <v>4680</v>
      </c>
      <c r="C4605" s="1">
        <v>45179</v>
      </c>
      <c r="D4605" t="s">
        <v>24</v>
      </c>
      <c r="E4605" t="s">
        <v>29</v>
      </c>
      <c r="F4605" t="s">
        <v>21</v>
      </c>
      <c r="G4605" t="s">
        <v>22</v>
      </c>
      <c r="H4605" s="3">
        <v>4081.67</v>
      </c>
      <c r="I4605" s="3">
        <v>4129.72</v>
      </c>
    </row>
    <row r="4606" spans="2:9" x14ac:dyDescent="0.65">
      <c r="B4606" t="s">
        <v>4681</v>
      </c>
      <c r="C4606" s="1">
        <v>45281</v>
      </c>
      <c r="D4606" t="s">
        <v>24</v>
      </c>
      <c r="E4606" t="s">
        <v>29</v>
      </c>
      <c r="F4606" t="s">
        <v>16</v>
      </c>
      <c r="G4606" t="s">
        <v>22</v>
      </c>
      <c r="H4606" s="3">
        <v>8811.84</v>
      </c>
      <c r="I4606" s="3">
        <v>8841.2800000000007</v>
      </c>
    </row>
    <row r="4607" spans="2:9" x14ac:dyDescent="0.65">
      <c r="B4607" t="s">
        <v>4682</v>
      </c>
      <c r="C4607" s="1">
        <v>44645</v>
      </c>
      <c r="D4607" t="s">
        <v>14</v>
      </c>
      <c r="E4607" t="s">
        <v>95</v>
      </c>
      <c r="F4607" t="s">
        <v>30</v>
      </c>
      <c r="G4607" t="s">
        <v>58</v>
      </c>
      <c r="H4607" s="3">
        <v>4801.51</v>
      </c>
      <c r="I4607" s="3">
        <v>4821.3599999999997</v>
      </c>
    </row>
    <row r="4608" spans="2:9" x14ac:dyDescent="0.65">
      <c r="B4608" t="s">
        <v>4683</v>
      </c>
      <c r="C4608" s="1">
        <v>45636</v>
      </c>
      <c r="D4608" t="s">
        <v>39</v>
      </c>
      <c r="E4608" t="s">
        <v>66</v>
      </c>
      <c r="F4608" t="s">
        <v>11</v>
      </c>
      <c r="G4608" t="s">
        <v>69</v>
      </c>
      <c r="H4608" s="3">
        <v>7498.66</v>
      </c>
      <c r="I4608" s="3">
        <v>7559.64</v>
      </c>
    </row>
    <row r="4609" spans="2:9" x14ac:dyDescent="0.65">
      <c r="B4609" t="s">
        <v>4684</v>
      </c>
      <c r="C4609" s="1">
        <v>45173</v>
      </c>
      <c r="D4609" t="s">
        <v>32</v>
      </c>
      <c r="E4609" t="s">
        <v>57</v>
      </c>
      <c r="F4609" t="s">
        <v>30</v>
      </c>
      <c r="G4609" t="s">
        <v>41</v>
      </c>
      <c r="H4609" s="3">
        <v>8378.02</v>
      </c>
      <c r="I4609" s="3">
        <v>8450.7099999999991</v>
      </c>
    </row>
    <row r="4610" spans="2:9" x14ac:dyDescent="0.65">
      <c r="B4610" t="s">
        <v>4685</v>
      </c>
      <c r="C4610" s="1">
        <v>45622</v>
      </c>
      <c r="D4610" t="s">
        <v>39</v>
      </c>
      <c r="E4610" t="s">
        <v>87</v>
      </c>
      <c r="F4610" t="s">
        <v>11</v>
      </c>
      <c r="G4610" t="s">
        <v>58</v>
      </c>
      <c r="H4610" s="3">
        <v>6245.39</v>
      </c>
      <c r="I4610" s="3">
        <v>6341.77</v>
      </c>
    </row>
    <row r="4611" spans="2:9" x14ac:dyDescent="0.65">
      <c r="B4611" t="s">
        <v>4686</v>
      </c>
      <c r="C4611" s="1">
        <v>44609</v>
      </c>
      <c r="D4611" t="s">
        <v>27</v>
      </c>
      <c r="E4611" t="s">
        <v>36</v>
      </c>
      <c r="F4611" t="s">
        <v>21</v>
      </c>
      <c r="G4611" t="s">
        <v>37</v>
      </c>
      <c r="H4611" s="3">
        <v>7794.48</v>
      </c>
      <c r="I4611" s="3">
        <v>7893.77</v>
      </c>
    </row>
    <row r="4612" spans="2:9" x14ac:dyDescent="0.65">
      <c r="B4612" t="s">
        <v>4687</v>
      </c>
      <c r="C4612" s="1">
        <v>45157</v>
      </c>
      <c r="D4612" t="s">
        <v>14</v>
      </c>
      <c r="E4612" t="s">
        <v>20</v>
      </c>
      <c r="F4612" t="s">
        <v>30</v>
      </c>
      <c r="G4612" t="s">
        <v>37</v>
      </c>
      <c r="H4612" s="3">
        <v>9707.77</v>
      </c>
      <c r="I4612" s="3">
        <v>9793.7099999999991</v>
      </c>
    </row>
    <row r="4613" spans="2:9" x14ac:dyDescent="0.65">
      <c r="B4613" t="s">
        <v>4688</v>
      </c>
      <c r="C4613" s="1">
        <v>44882</v>
      </c>
      <c r="D4613" t="s">
        <v>9</v>
      </c>
      <c r="E4613" t="s">
        <v>142</v>
      </c>
      <c r="F4613" t="s">
        <v>47</v>
      </c>
      <c r="G4613" t="s">
        <v>33</v>
      </c>
      <c r="H4613" s="3">
        <v>5743.17</v>
      </c>
      <c r="I4613" s="3">
        <v>5784.81</v>
      </c>
    </row>
    <row r="4614" spans="2:9" x14ac:dyDescent="0.65">
      <c r="B4614" t="s">
        <v>4689</v>
      </c>
      <c r="C4614" s="1">
        <v>45406</v>
      </c>
      <c r="D4614" t="s">
        <v>32</v>
      </c>
      <c r="E4614" t="s">
        <v>108</v>
      </c>
      <c r="F4614" t="s">
        <v>30</v>
      </c>
      <c r="G4614" t="s">
        <v>58</v>
      </c>
      <c r="H4614" s="3">
        <v>701.41</v>
      </c>
      <c r="I4614" s="3">
        <v>752.49</v>
      </c>
    </row>
    <row r="4615" spans="2:9" x14ac:dyDescent="0.65">
      <c r="B4615" t="s">
        <v>4690</v>
      </c>
      <c r="C4615" s="1">
        <v>45148</v>
      </c>
      <c r="D4615" t="s">
        <v>19</v>
      </c>
      <c r="E4615" t="s">
        <v>52</v>
      </c>
      <c r="F4615" t="s">
        <v>16</v>
      </c>
      <c r="G4615" t="s">
        <v>69</v>
      </c>
      <c r="H4615" s="3">
        <v>7362.7</v>
      </c>
      <c r="I4615" s="3">
        <v>7436.05</v>
      </c>
    </row>
    <row r="4616" spans="2:9" x14ac:dyDescent="0.65">
      <c r="B4616" t="s">
        <v>4691</v>
      </c>
      <c r="C4616" s="1">
        <v>45480</v>
      </c>
      <c r="D4616" t="s">
        <v>32</v>
      </c>
      <c r="E4616" t="s">
        <v>62</v>
      </c>
      <c r="F4616" t="s">
        <v>30</v>
      </c>
      <c r="G4616" t="s">
        <v>22</v>
      </c>
      <c r="H4616" s="3">
        <v>2757.49</v>
      </c>
      <c r="I4616" s="3">
        <v>2787.7</v>
      </c>
    </row>
    <row r="4617" spans="2:9" x14ac:dyDescent="0.65">
      <c r="B4617" t="s">
        <v>4692</v>
      </c>
      <c r="C4617" s="1">
        <v>44873</v>
      </c>
      <c r="D4617" t="s">
        <v>24</v>
      </c>
      <c r="E4617" t="s">
        <v>66</v>
      </c>
      <c r="F4617" t="s">
        <v>11</v>
      </c>
      <c r="G4617" t="s">
        <v>69</v>
      </c>
      <c r="H4617" s="3">
        <v>6457.92</v>
      </c>
      <c r="I4617" s="3">
        <v>6523.22</v>
      </c>
    </row>
    <row r="4618" spans="2:9" x14ac:dyDescent="0.65">
      <c r="B4618" t="s">
        <v>4693</v>
      </c>
      <c r="C4618" s="1">
        <v>44825</v>
      </c>
      <c r="D4618" t="s">
        <v>35</v>
      </c>
      <c r="E4618" t="s">
        <v>77</v>
      </c>
      <c r="F4618" t="s">
        <v>30</v>
      </c>
      <c r="G4618" t="s">
        <v>17</v>
      </c>
      <c r="H4618" s="3">
        <v>528.74</v>
      </c>
      <c r="I4618" s="3">
        <v>621.25</v>
      </c>
    </row>
    <row r="4619" spans="2:9" x14ac:dyDescent="0.65">
      <c r="B4619" t="s">
        <v>4694</v>
      </c>
      <c r="C4619" s="1">
        <v>45085</v>
      </c>
      <c r="D4619" t="s">
        <v>19</v>
      </c>
      <c r="E4619" t="s">
        <v>110</v>
      </c>
      <c r="F4619" t="s">
        <v>16</v>
      </c>
      <c r="G4619" t="s">
        <v>41</v>
      </c>
      <c r="H4619" s="3">
        <v>5952.87</v>
      </c>
      <c r="I4619" s="3">
        <v>6024.41</v>
      </c>
    </row>
    <row r="4620" spans="2:9" x14ac:dyDescent="0.65">
      <c r="B4620" t="s">
        <v>4695</v>
      </c>
      <c r="C4620" s="1">
        <v>45171</v>
      </c>
      <c r="D4620" t="s">
        <v>35</v>
      </c>
      <c r="E4620" t="s">
        <v>66</v>
      </c>
      <c r="F4620" t="s">
        <v>11</v>
      </c>
      <c r="G4620" t="s">
        <v>41</v>
      </c>
      <c r="H4620" s="3">
        <v>1571.34</v>
      </c>
      <c r="I4620" s="3">
        <v>1668.02</v>
      </c>
    </row>
    <row r="4621" spans="2:9" x14ac:dyDescent="0.65">
      <c r="B4621" t="s">
        <v>4696</v>
      </c>
      <c r="C4621" s="1">
        <v>44604</v>
      </c>
      <c r="D4621" t="s">
        <v>24</v>
      </c>
      <c r="E4621" t="s">
        <v>296</v>
      </c>
      <c r="F4621" t="s">
        <v>11</v>
      </c>
      <c r="G4621" t="s">
        <v>69</v>
      </c>
      <c r="H4621" s="3">
        <v>4088.14</v>
      </c>
      <c r="I4621" s="3">
        <v>4098.49</v>
      </c>
    </row>
    <row r="4622" spans="2:9" x14ac:dyDescent="0.65">
      <c r="B4622" t="s">
        <v>4697</v>
      </c>
      <c r="C4622" s="1">
        <v>44809</v>
      </c>
      <c r="D4622" t="s">
        <v>19</v>
      </c>
      <c r="E4622" t="s">
        <v>254</v>
      </c>
      <c r="F4622" t="s">
        <v>30</v>
      </c>
      <c r="G4622" t="s">
        <v>12</v>
      </c>
      <c r="H4622" s="3">
        <v>4242.12</v>
      </c>
      <c r="I4622" s="3">
        <v>4316.92</v>
      </c>
    </row>
    <row r="4623" spans="2:9" x14ac:dyDescent="0.65">
      <c r="B4623" t="s">
        <v>4698</v>
      </c>
      <c r="C4623" s="1">
        <v>44794</v>
      </c>
      <c r="D4623" t="s">
        <v>19</v>
      </c>
      <c r="E4623" t="s">
        <v>363</v>
      </c>
      <c r="F4623" t="s">
        <v>21</v>
      </c>
      <c r="G4623" t="s">
        <v>17</v>
      </c>
      <c r="H4623" s="3">
        <v>2639.42</v>
      </c>
      <c r="I4623" s="3">
        <v>2673.91</v>
      </c>
    </row>
    <row r="4624" spans="2:9" x14ac:dyDescent="0.65">
      <c r="B4624" t="s">
        <v>4699</v>
      </c>
      <c r="C4624" s="1">
        <v>45364</v>
      </c>
      <c r="D4624" t="s">
        <v>27</v>
      </c>
      <c r="E4624" t="s">
        <v>62</v>
      </c>
      <c r="F4624" t="s">
        <v>11</v>
      </c>
      <c r="G4624" t="s">
        <v>58</v>
      </c>
      <c r="H4624" s="3">
        <v>7971.03</v>
      </c>
      <c r="I4624" s="3">
        <v>8048.6</v>
      </c>
    </row>
    <row r="4625" spans="2:9" x14ac:dyDescent="0.65">
      <c r="B4625" t="s">
        <v>4700</v>
      </c>
      <c r="C4625" s="1">
        <v>45206</v>
      </c>
      <c r="D4625" t="s">
        <v>32</v>
      </c>
      <c r="E4625" t="s">
        <v>57</v>
      </c>
      <c r="F4625" t="s">
        <v>30</v>
      </c>
      <c r="G4625" t="s">
        <v>69</v>
      </c>
      <c r="H4625" s="3">
        <v>1295.78</v>
      </c>
      <c r="I4625" s="3">
        <v>1382.78</v>
      </c>
    </row>
    <row r="4626" spans="2:9" x14ac:dyDescent="0.65">
      <c r="B4626" t="s">
        <v>4701</v>
      </c>
      <c r="C4626" s="1">
        <v>45271</v>
      </c>
      <c r="D4626" t="s">
        <v>27</v>
      </c>
      <c r="E4626" t="s">
        <v>93</v>
      </c>
      <c r="F4626" t="s">
        <v>47</v>
      </c>
      <c r="G4626" t="s">
        <v>12</v>
      </c>
      <c r="H4626" s="3">
        <v>160.57</v>
      </c>
      <c r="I4626" s="3">
        <v>247.23</v>
      </c>
    </row>
    <row r="4627" spans="2:9" x14ac:dyDescent="0.65">
      <c r="B4627" t="s">
        <v>4702</v>
      </c>
      <c r="C4627" s="1">
        <v>45240</v>
      </c>
      <c r="D4627" t="s">
        <v>32</v>
      </c>
      <c r="E4627" t="s">
        <v>161</v>
      </c>
      <c r="F4627" t="s">
        <v>21</v>
      </c>
      <c r="G4627" t="s">
        <v>69</v>
      </c>
      <c r="H4627" s="3">
        <v>5816.06</v>
      </c>
      <c r="I4627" s="3">
        <v>5839.78</v>
      </c>
    </row>
    <row r="4628" spans="2:9" x14ac:dyDescent="0.65">
      <c r="B4628" t="s">
        <v>4703</v>
      </c>
      <c r="C4628" s="1">
        <v>45198</v>
      </c>
      <c r="D4628" t="s">
        <v>27</v>
      </c>
      <c r="E4628" t="s">
        <v>276</v>
      </c>
      <c r="F4628" t="s">
        <v>16</v>
      </c>
      <c r="G4628" t="s">
        <v>12</v>
      </c>
      <c r="H4628" s="3">
        <v>7466.29</v>
      </c>
      <c r="I4628" s="3">
        <v>7539.84</v>
      </c>
    </row>
    <row r="4629" spans="2:9" x14ac:dyDescent="0.65">
      <c r="B4629" t="s">
        <v>4704</v>
      </c>
      <c r="C4629" s="1">
        <v>44599</v>
      </c>
      <c r="D4629" t="s">
        <v>39</v>
      </c>
      <c r="E4629" t="s">
        <v>363</v>
      </c>
      <c r="F4629" t="s">
        <v>21</v>
      </c>
      <c r="G4629" t="s">
        <v>41</v>
      </c>
      <c r="H4629" s="3">
        <v>705.71</v>
      </c>
      <c r="I4629" s="3">
        <v>735.03</v>
      </c>
    </row>
    <row r="4630" spans="2:9" x14ac:dyDescent="0.65">
      <c r="B4630" t="s">
        <v>4705</v>
      </c>
      <c r="C4630" s="1">
        <v>45470</v>
      </c>
      <c r="D4630" t="s">
        <v>39</v>
      </c>
      <c r="E4630" t="s">
        <v>180</v>
      </c>
      <c r="F4630" t="s">
        <v>47</v>
      </c>
      <c r="G4630" t="s">
        <v>69</v>
      </c>
      <c r="H4630" s="3">
        <v>4460.28</v>
      </c>
      <c r="I4630" s="3">
        <v>4552.55</v>
      </c>
    </row>
    <row r="4631" spans="2:9" x14ac:dyDescent="0.65">
      <c r="B4631" t="s">
        <v>4706</v>
      </c>
      <c r="C4631" s="1">
        <v>45010</v>
      </c>
      <c r="D4631" t="s">
        <v>14</v>
      </c>
      <c r="E4631" t="s">
        <v>135</v>
      </c>
      <c r="F4631" t="s">
        <v>21</v>
      </c>
      <c r="G4631" t="s">
        <v>37</v>
      </c>
      <c r="H4631" s="3">
        <v>8834.8799999999992</v>
      </c>
      <c r="I4631" s="3">
        <v>8879.93</v>
      </c>
    </row>
    <row r="4632" spans="2:9" x14ac:dyDescent="0.65">
      <c r="B4632" t="s">
        <v>4707</v>
      </c>
      <c r="C4632" s="1">
        <v>44913</v>
      </c>
      <c r="D4632" t="s">
        <v>35</v>
      </c>
      <c r="E4632" t="s">
        <v>147</v>
      </c>
      <c r="F4632" t="s">
        <v>21</v>
      </c>
      <c r="G4632" t="s">
        <v>48</v>
      </c>
      <c r="H4632" s="3">
        <v>7285.49</v>
      </c>
      <c r="I4632" s="3">
        <v>7353.21</v>
      </c>
    </row>
    <row r="4633" spans="2:9" x14ac:dyDescent="0.65">
      <c r="B4633" t="s">
        <v>4708</v>
      </c>
      <c r="C4633" s="1">
        <v>45187</v>
      </c>
      <c r="D4633" t="s">
        <v>39</v>
      </c>
      <c r="E4633" t="s">
        <v>50</v>
      </c>
      <c r="F4633" t="s">
        <v>16</v>
      </c>
      <c r="G4633" t="s">
        <v>69</v>
      </c>
      <c r="H4633" s="3">
        <v>4591.7</v>
      </c>
      <c r="I4633" s="3">
        <v>4659.8599999999997</v>
      </c>
    </row>
    <row r="4634" spans="2:9" x14ac:dyDescent="0.65">
      <c r="B4634" t="s">
        <v>4709</v>
      </c>
      <c r="C4634" s="1">
        <v>44996</v>
      </c>
      <c r="D4634" t="s">
        <v>24</v>
      </c>
      <c r="E4634" t="s">
        <v>52</v>
      </c>
      <c r="F4634" t="s">
        <v>21</v>
      </c>
      <c r="G4634" t="s">
        <v>17</v>
      </c>
      <c r="H4634" s="3">
        <v>8480.98</v>
      </c>
      <c r="I4634" s="3">
        <v>8497.35</v>
      </c>
    </row>
    <row r="4635" spans="2:9" x14ac:dyDescent="0.65">
      <c r="B4635" t="s">
        <v>4710</v>
      </c>
      <c r="C4635" s="1">
        <v>44906</v>
      </c>
      <c r="D4635" t="s">
        <v>24</v>
      </c>
      <c r="E4635" t="s">
        <v>62</v>
      </c>
      <c r="F4635" t="s">
        <v>16</v>
      </c>
      <c r="G4635" t="s">
        <v>69</v>
      </c>
      <c r="H4635" s="3">
        <v>3543.55</v>
      </c>
      <c r="I4635" s="3">
        <v>3567.97</v>
      </c>
    </row>
    <row r="4636" spans="2:9" x14ac:dyDescent="0.65">
      <c r="B4636" t="s">
        <v>4711</v>
      </c>
      <c r="C4636" s="1">
        <v>45523</v>
      </c>
      <c r="D4636" t="s">
        <v>39</v>
      </c>
      <c r="E4636" t="s">
        <v>72</v>
      </c>
      <c r="F4636" t="s">
        <v>21</v>
      </c>
      <c r="G4636" t="s">
        <v>12</v>
      </c>
      <c r="H4636" s="3">
        <v>6463.65</v>
      </c>
      <c r="I4636" s="3">
        <v>6563.62</v>
      </c>
    </row>
    <row r="4637" spans="2:9" x14ac:dyDescent="0.65">
      <c r="B4637" t="s">
        <v>4712</v>
      </c>
      <c r="C4637" s="1">
        <v>44911</v>
      </c>
      <c r="D4637" t="s">
        <v>14</v>
      </c>
      <c r="E4637" t="s">
        <v>29</v>
      </c>
      <c r="F4637" t="s">
        <v>47</v>
      </c>
      <c r="G4637" t="s">
        <v>41</v>
      </c>
      <c r="H4637" s="3">
        <v>5934.88</v>
      </c>
      <c r="I4637" s="3">
        <v>6030.7</v>
      </c>
    </row>
    <row r="4638" spans="2:9" x14ac:dyDescent="0.65">
      <c r="B4638" t="s">
        <v>4713</v>
      </c>
      <c r="C4638" s="1">
        <v>44641</v>
      </c>
      <c r="D4638" t="s">
        <v>35</v>
      </c>
      <c r="E4638" t="s">
        <v>50</v>
      </c>
      <c r="F4638" t="s">
        <v>47</v>
      </c>
      <c r="G4638" t="s">
        <v>37</v>
      </c>
      <c r="H4638" s="3">
        <v>4175.4399999999996</v>
      </c>
      <c r="I4638" s="3">
        <v>4228.09</v>
      </c>
    </row>
    <row r="4639" spans="2:9" x14ac:dyDescent="0.65">
      <c r="B4639" t="s">
        <v>4714</v>
      </c>
      <c r="C4639" s="1">
        <v>45569</v>
      </c>
      <c r="D4639" t="s">
        <v>24</v>
      </c>
      <c r="E4639" t="s">
        <v>296</v>
      </c>
      <c r="F4639" t="s">
        <v>30</v>
      </c>
      <c r="G4639" t="s">
        <v>58</v>
      </c>
      <c r="H4639" s="3">
        <v>4815.92</v>
      </c>
      <c r="I4639" s="3">
        <v>4899.5600000000004</v>
      </c>
    </row>
    <row r="4640" spans="2:9" x14ac:dyDescent="0.65">
      <c r="B4640" t="s">
        <v>4715</v>
      </c>
      <c r="C4640" s="1">
        <v>45488</v>
      </c>
      <c r="D4640" t="s">
        <v>32</v>
      </c>
      <c r="E4640" t="s">
        <v>20</v>
      </c>
      <c r="F4640" t="s">
        <v>21</v>
      </c>
      <c r="G4640" t="s">
        <v>69</v>
      </c>
      <c r="H4640" s="3">
        <v>9102.36</v>
      </c>
      <c r="I4640" s="3">
        <v>9183.7800000000007</v>
      </c>
    </row>
    <row r="4641" spans="2:9" x14ac:dyDescent="0.65">
      <c r="B4641" t="s">
        <v>4716</v>
      </c>
      <c r="C4641" s="1">
        <v>45431</v>
      </c>
      <c r="D4641" t="s">
        <v>32</v>
      </c>
      <c r="E4641" t="s">
        <v>161</v>
      </c>
      <c r="F4641" t="s">
        <v>16</v>
      </c>
      <c r="G4641" t="s">
        <v>17</v>
      </c>
      <c r="H4641" s="3">
        <v>1585.59</v>
      </c>
      <c r="I4641" s="3">
        <v>1608.07</v>
      </c>
    </row>
    <row r="4642" spans="2:9" x14ac:dyDescent="0.65">
      <c r="B4642" t="s">
        <v>4717</v>
      </c>
      <c r="C4642" s="1">
        <v>45441</v>
      </c>
      <c r="D4642" t="s">
        <v>24</v>
      </c>
      <c r="E4642" t="s">
        <v>64</v>
      </c>
      <c r="F4642" t="s">
        <v>30</v>
      </c>
      <c r="G4642" t="s">
        <v>48</v>
      </c>
      <c r="H4642" s="3">
        <v>961.04</v>
      </c>
      <c r="I4642" s="3">
        <v>1033.18</v>
      </c>
    </row>
    <row r="4643" spans="2:9" x14ac:dyDescent="0.65">
      <c r="B4643" t="s">
        <v>4718</v>
      </c>
      <c r="C4643" s="1">
        <v>44636</v>
      </c>
      <c r="D4643" t="s">
        <v>35</v>
      </c>
      <c r="E4643" t="s">
        <v>296</v>
      </c>
      <c r="F4643" t="s">
        <v>30</v>
      </c>
      <c r="G4643" t="s">
        <v>37</v>
      </c>
      <c r="H4643" s="3">
        <v>1714.26</v>
      </c>
      <c r="I4643" s="3">
        <v>1731.5</v>
      </c>
    </row>
    <row r="4644" spans="2:9" x14ac:dyDescent="0.65">
      <c r="B4644" t="s">
        <v>4719</v>
      </c>
      <c r="C4644" s="1">
        <v>45049</v>
      </c>
      <c r="D4644" t="s">
        <v>14</v>
      </c>
      <c r="E4644" t="s">
        <v>68</v>
      </c>
      <c r="F4644" t="s">
        <v>16</v>
      </c>
      <c r="G4644" t="s">
        <v>58</v>
      </c>
      <c r="H4644" s="3">
        <v>7452.6</v>
      </c>
      <c r="I4644" s="3">
        <v>7534.13</v>
      </c>
    </row>
    <row r="4645" spans="2:9" x14ac:dyDescent="0.65">
      <c r="B4645" t="s">
        <v>4720</v>
      </c>
      <c r="C4645" s="1">
        <v>45092</v>
      </c>
      <c r="D4645" t="s">
        <v>35</v>
      </c>
      <c r="E4645" t="s">
        <v>68</v>
      </c>
      <c r="F4645" t="s">
        <v>47</v>
      </c>
      <c r="G4645" t="s">
        <v>17</v>
      </c>
      <c r="H4645" s="3">
        <v>2681.47</v>
      </c>
      <c r="I4645" s="3">
        <v>2774.28</v>
      </c>
    </row>
    <row r="4646" spans="2:9" x14ac:dyDescent="0.65">
      <c r="B4646" t="s">
        <v>4721</v>
      </c>
      <c r="C4646" s="1">
        <v>45487</v>
      </c>
      <c r="D4646" t="s">
        <v>35</v>
      </c>
      <c r="E4646" t="s">
        <v>110</v>
      </c>
      <c r="F4646" t="s">
        <v>16</v>
      </c>
      <c r="G4646" t="s">
        <v>58</v>
      </c>
      <c r="H4646" s="3">
        <v>6474.15</v>
      </c>
      <c r="I4646" s="3">
        <v>6520.13</v>
      </c>
    </row>
    <row r="4647" spans="2:9" x14ac:dyDescent="0.65">
      <c r="B4647" t="s">
        <v>4722</v>
      </c>
      <c r="C4647" s="1">
        <v>45458</v>
      </c>
      <c r="D4647" t="s">
        <v>39</v>
      </c>
      <c r="E4647" t="s">
        <v>254</v>
      </c>
      <c r="F4647" t="s">
        <v>21</v>
      </c>
      <c r="G4647" t="s">
        <v>48</v>
      </c>
      <c r="H4647" s="3">
        <v>5699.62</v>
      </c>
      <c r="I4647" s="3">
        <v>5792</v>
      </c>
    </row>
    <row r="4648" spans="2:9" x14ac:dyDescent="0.65">
      <c r="B4648" t="s">
        <v>4723</v>
      </c>
      <c r="C4648" s="1">
        <v>44901</v>
      </c>
      <c r="D4648" t="s">
        <v>19</v>
      </c>
      <c r="E4648" t="s">
        <v>60</v>
      </c>
      <c r="F4648" t="s">
        <v>16</v>
      </c>
      <c r="G4648" t="s">
        <v>22</v>
      </c>
      <c r="H4648" s="3">
        <v>9904.39</v>
      </c>
      <c r="I4648" s="3">
        <v>9971.14</v>
      </c>
    </row>
    <row r="4649" spans="2:9" x14ac:dyDescent="0.65">
      <c r="B4649" t="s">
        <v>4724</v>
      </c>
      <c r="C4649" s="1">
        <v>45079</v>
      </c>
      <c r="D4649" t="s">
        <v>27</v>
      </c>
      <c r="E4649" t="s">
        <v>185</v>
      </c>
      <c r="F4649" t="s">
        <v>30</v>
      </c>
      <c r="G4649" t="s">
        <v>37</v>
      </c>
      <c r="H4649" s="3">
        <v>4861.18</v>
      </c>
      <c r="I4649" s="3">
        <v>4900.07</v>
      </c>
    </row>
    <row r="4650" spans="2:9" x14ac:dyDescent="0.65">
      <c r="B4650" t="s">
        <v>4725</v>
      </c>
      <c r="C4650" s="1">
        <v>45434</v>
      </c>
      <c r="D4650" t="s">
        <v>32</v>
      </c>
      <c r="E4650" t="s">
        <v>75</v>
      </c>
      <c r="F4650" t="s">
        <v>11</v>
      </c>
      <c r="G4650" t="s">
        <v>69</v>
      </c>
      <c r="H4650" s="3">
        <v>5710.6</v>
      </c>
      <c r="I4650" s="3">
        <v>5763.38</v>
      </c>
    </row>
    <row r="4651" spans="2:9" x14ac:dyDescent="0.65">
      <c r="B4651" t="s">
        <v>4726</v>
      </c>
      <c r="C4651" s="1">
        <v>45011</v>
      </c>
      <c r="D4651" t="s">
        <v>9</v>
      </c>
      <c r="E4651" t="s">
        <v>108</v>
      </c>
      <c r="F4651" t="s">
        <v>21</v>
      </c>
      <c r="G4651" t="s">
        <v>58</v>
      </c>
      <c r="H4651" s="3">
        <v>6998.42</v>
      </c>
      <c r="I4651" s="3">
        <v>7072.02</v>
      </c>
    </row>
    <row r="4652" spans="2:9" x14ac:dyDescent="0.65">
      <c r="B4652" t="s">
        <v>4727</v>
      </c>
      <c r="C4652" s="1">
        <v>45124</v>
      </c>
      <c r="D4652" t="s">
        <v>32</v>
      </c>
      <c r="E4652" t="s">
        <v>90</v>
      </c>
      <c r="F4652" t="s">
        <v>11</v>
      </c>
      <c r="G4652" t="s">
        <v>22</v>
      </c>
      <c r="H4652" s="3">
        <v>6334.23</v>
      </c>
      <c r="I4652" s="3">
        <v>6377.87</v>
      </c>
    </row>
    <row r="4653" spans="2:9" x14ac:dyDescent="0.65">
      <c r="B4653" t="s">
        <v>4728</v>
      </c>
      <c r="C4653" s="1">
        <v>45383</v>
      </c>
      <c r="D4653" t="s">
        <v>24</v>
      </c>
      <c r="E4653" t="s">
        <v>142</v>
      </c>
      <c r="F4653" t="s">
        <v>47</v>
      </c>
      <c r="G4653" t="s">
        <v>58</v>
      </c>
      <c r="H4653" s="3">
        <v>2529.09</v>
      </c>
      <c r="I4653" s="3">
        <v>2590.16</v>
      </c>
    </row>
    <row r="4654" spans="2:9" x14ac:dyDescent="0.65">
      <c r="B4654" t="s">
        <v>4729</v>
      </c>
      <c r="C4654" s="1">
        <v>45447</v>
      </c>
      <c r="D4654" t="s">
        <v>27</v>
      </c>
      <c r="E4654" t="s">
        <v>131</v>
      </c>
      <c r="F4654" t="s">
        <v>47</v>
      </c>
      <c r="G4654" t="s">
        <v>58</v>
      </c>
      <c r="H4654" s="3">
        <v>1007.65</v>
      </c>
      <c r="I4654" s="3">
        <v>1093.7</v>
      </c>
    </row>
    <row r="4655" spans="2:9" x14ac:dyDescent="0.65">
      <c r="B4655" t="s">
        <v>4730</v>
      </c>
      <c r="C4655" s="1">
        <v>45550</v>
      </c>
      <c r="D4655" t="s">
        <v>32</v>
      </c>
      <c r="E4655" t="s">
        <v>87</v>
      </c>
      <c r="F4655" t="s">
        <v>21</v>
      </c>
      <c r="G4655" t="s">
        <v>41</v>
      </c>
      <c r="H4655" s="3">
        <v>452.98</v>
      </c>
      <c r="I4655" s="3">
        <v>476.68</v>
      </c>
    </row>
    <row r="4656" spans="2:9" x14ac:dyDescent="0.65">
      <c r="B4656" t="s">
        <v>4731</v>
      </c>
      <c r="C4656" s="1">
        <v>45037</v>
      </c>
      <c r="D4656" t="s">
        <v>45</v>
      </c>
      <c r="E4656" t="s">
        <v>15</v>
      </c>
      <c r="F4656" t="s">
        <v>21</v>
      </c>
      <c r="G4656" t="s">
        <v>58</v>
      </c>
      <c r="H4656" s="3">
        <v>2028.83</v>
      </c>
      <c r="I4656" s="3">
        <v>2075.21</v>
      </c>
    </row>
    <row r="4657" spans="2:9" x14ac:dyDescent="0.65">
      <c r="B4657" t="s">
        <v>4732</v>
      </c>
      <c r="C4657" s="1">
        <v>45333</v>
      </c>
      <c r="D4657" t="s">
        <v>45</v>
      </c>
      <c r="E4657" t="s">
        <v>64</v>
      </c>
      <c r="F4657" t="s">
        <v>11</v>
      </c>
      <c r="G4657" t="s">
        <v>17</v>
      </c>
      <c r="H4657" s="3">
        <v>4834.71</v>
      </c>
      <c r="I4657" s="3">
        <v>4846.47</v>
      </c>
    </row>
    <row r="4658" spans="2:9" x14ac:dyDescent="0.65">
      <c r="B4658" t="s">
        <v>4733</v>
      </c>
      <c r="C4658" s="1">
        <v>45177</v>
      </c>
      <c r="D4658" t="s">
        <v>45</v>
      </c>
      <c r="E4658" t="s">
        <v>68</v>
      </c>
      <c r="F4658" t="s">
        <v>16</v>
      </c>
      <c r="G4658" t="s">
        <v>48</v>
      </c>
      <c r="H4658" s="3">
        <v>4511.01</v>
      </c>
      <c r="I4658" s="3">
        <v>4598.03</v>
      </c>
    </row>
    <row r="4659" spans="2:9" x14ac:dyDescent="0.65">
      <c r="B4659" t="s">
        <v>4734</v>
      </c>
      <c r="C4659" s="1">
        <v>44735</v>
      </c>
      <c r="D4659" t="s">
        <v>24</v>
      </c>
      <c r="E4659" t="s">
        <v>64</v>
      </c>
      <c r="F4659" t="s">
        <v>47</v>
      </c>
      <c r="G4659" t="s">
        <v>12</v>
      </c>
      <c r="H4659" s="3">
        <v>7157.48</v>
      </c>
      <c r="I4659" s="3">
        <v>7190.42</v>
      </c>
    </row>
    <row r="4660" spans="2:9" x14ac:dyDescent="0.65">
      <c r="B4660" t="s">
        <v>4735</v>
      </c>
      <c r="C4660" s="1">
        <v>44748</v>
      </c>
      <c r="D4660" t="s">
        <v>35</v>
      </c>
      <c r="E4660" t="s">
        <v>108</v>
      </c>
      <c r="F4660" t="s">
        <v>16</v>
      </c>
      <c r="G4660" t="s">
        <v>58</v>
      </c>
      <c r="H4660" s="3">
        <v>2404.37</v>
      </c>
      <c r="I4660" s="3">
        <v>2498.96</v>
      </c>
    </row>
    <row r="4661" spans="2:9" x14ac:dyDescent="0.65">
      <c r="B4661" t="s">
        <v>4736</v>
      </c>
      <c r="C4661" s="1">
        <v>45034</v>
      </c>
      <c r="D4661" t="s">
        <v>14</v>
      </c>
      <c r="E4661" t="s">
        <v>276</v>
      </c>
      <c r="F4661" t="s">
        <v>30</v>
      </c>
      <c r="G4661" t="s">
        <v>41</v>
      </c>
      <c r="H4661" s="3">
        <v>4806.84</v>
      </c>
      <c r="I4661" s="3">
        <v>4870.71</v>
      </c>
    </row>
    <row r="4662" spans="2:9" x14ac:dyDescent="0.65">
      <c r="B4662" t="s">
        <v>4737</v>
      </c>
      <c r="C4662" s="1">
        <v>45457</v>
      </c>
      <c r="D4662" t="s">
        <v>14</v>
      </c>
      <c r="E4662" t="s">
        <v>54</v>
      </c>
      <c r="F4662" t="s">
        <v>21</v>
      </c>
      <c r="G4662" t="s">
        <v>12</v>
      </c>
      <c r="H4662" s="3">
        <v>8698.9</v>
      </c>
      <c r="I4662" s="3">
        <v>8769.5</v>
      </c>
    </row>
    <row r="4663" spans="2:9" x14ac:dyDescent="0.65">
      <c r="B4663" t="s">
        <v>4738</v>
      </c>
      <c r="C4663" s="1">
        <v>45162</v>
      </c>
      <c r="D4663" t="s">
        <v>35</v>
      </c>
      <c r="E4663" t="s">
        <v>15</v>
      </c>
      <c r="F4663" t="s">
        <v>16</v>
      </c>
      <c r="G4663" t="s">
        <v>17</v>
      </c>
      <c r="H4663" s="3">
        <v>8282.58</v>
      </c>
      <c r="I4663" s="3">
        <v>8374.4599999999991</v>
      </c>
    </row>
    <row r="4664" spans="2:9" x14ac:dyDescent="0.65">
      <c r="B4664" t="s">
        <v>4739</v>
      </c>
      <c r="C4664" s="1">
        <v>45151</v>
      </c>
      <c r="D4664" t="s">
        <v>32</v>
      </c>
      <c r="E4664" t="s">
        <v>29</v>
      </c>
      <c r="F4664" t="s">
        <v>21</v>
      </c>
      <c r="G4664" t="s">
        <v>22</v>
      </c>
      <c r="H4664" s="3">
        <v>9868.66</v>
      </c>
      <c r="I4664" s="3">
        <v>9882.5300000000007</v>
      </c>
    </row>
    <row r="4665" spans="2:9" x14ac:dyDescent="0.65">
      <c r="B4665" t="s">
        <v>4740</v>
      </c>
      <c r="C4665" s="1">
        <v>44687</v>
      </c>
      <c r="D4665" t="s">
        <v>35</v>
      </c>
      <c r="E4665" t="s">
        <v>68</v>
      </c>
      <c r="F4665" t="s">
        <v>30</v>
      </c>
      <c r="G4665" t="s">
        <v>17</v>
      </c>
      <c r="H4665" s="3">
        <v>9555.4</v>
      </c>
      <c r="I4665" s="3">
        <v>9571.34</v>
      </c>
    </row>
    <row r="4666" spans="2:9" x14ac:dyDescent="0.65">
      <c r="B4666" t="s">
        <v>4741</v>
      </c>
      <c r="C4666" s="1">
        <v>44603</v>
      </c>
      <c r="D4666" t="s">
        <v>9</v>
      </c>
      <c r="E4666" t="s">
        <v>161</v>
      </c>
      <c r="F4666" t="s">
        <v>30</v>
      </c>
      <c r="G4666" t="s">
        <v>48</v>
      </c>
      <c r="H4666" s="3">
        <v>2634.71</v>
      </c>
      <c r="I4666" s="3">
        <v>2676.8</v>
      </c>
    </row>
    <row r="4667" spans="2:9" x14ac:dyDescent="0.65">
      <c r="B4667" t="s">
        <v>4742</v>
      </c>
      <c r="C4667" s="1">
        <v>45060</v>
      </c>
      <c r="D4667" t="s">
        <v>32</v>
      </c>
      <c r="E4667" t="s">
        <v>174</v>
      </c>
      <c r="F4667" t="s">
        <v>16</v>
      </c>
      <c r="G4667" t="s">
        <v>17</v>
      </c>
      <c r="H4667" s="3">
        <v>8507.14</v>
      </c>
      <c r="I4667" s="3">
        <v>8531.89</v>
      </c>
    </row>
    <row r="4668" spans="2:9" x14ac:dyDescent="0.65">
      <c r="B4668" t="s">
        <v>4743</v>
      </c>
      <c r="C4668" s="1">
        <v>44930</v>
      </c>
      <c r="D4668" t="s">
        <v>39</v>
      </c>
      <c r="E4668" t="s">
        <v>95</v>
      </c>
      <c r="F4668" t="s">
        <v>47</v>
      </c>
      <c r="G4668" t="s">
        <v>69</v>
      </c>
      <c r="H4668" s="3">
        <v>5771.23</v>
      </c>
      <c r="I4668" s="3">
        <v>5838.36</v>
      </c>
    </row>
    <row r="4669" spans="2:9" x14ac:dyDescent="0.65">
      <c r="B4669" t="s">
        <v>4744</v>
      </c>
      <c r="C4669" s="1">
        <v>44678</v>
      </c>
      <c r="D4669" t="s">
        <v>39</v>
      </c>
      <c r="E4669" t="s">
        <v>77</v>
      </c>
      <c r="F4669" t="s">
        <v>47</v>
      </c>
      <c r="G4669" t="s">
        <v>41</v>
      </c>
      <c r="H4669" s="3">
        <v>5612.84</v>
      </c>
      <c r="I4669" s="3">
        <v>5643.2</v>
      </c>
    </row>
    <row r="4670" spans="2:9" x14ac:dyDescent="0.65">
      <c r="B4670" t="s">
        <v>4745</v>
      </c>
      <c r="C4670" s="1">
        <v>45023</v>
      </c>
      <c r="D4670" t="s">
        <v>19</v>
      </c>
      <c r="E4670" t="s">
        <v>46</v>
      </c>
      <c r="F4670" t="s">
        <v>21</v>
      </c>
      <c r="G4670" t="s">
        <v>22</v>
      </c>
      <c r="H4670" s="3">
        <v>8230.09</v>
      </c>
      <c r="I4670" s="3">
        <v>8314.59</v>
      </c>
    </row>
    <row r="4671" spans="2:9" x14ac:dyDescent="0.65">
      <c r="B4671" t="s">
        <v>4746</v>
      </c>
      <c r="C4671" s="1">
        <v>44778</v>
      </c>
      <c r="D4671" t="s">
        <v>24</v>
      </c>
      <c r="E4671" t="s">
        <v>103</v>
      </c>
      <c r="F4671" t="s">
        <v>21</v>
      </c>
      <c r="G4671" t="s">
        <v>69</v>
      </c>
      <c r="H4671" s="3">
        <v>6287.35</v>
      </c>
      <c r="I4671" s="3">
        <v>6298.56</v>
      </c>
    </row>
    <row r="4672" spans="2:9" x14ac:dyDescent="0.65">
      <c r="B4672" t="s">
        <v>4747</v>
      </c>
      <c r="C4672" s="1">
        <v>45648</v>
      </c>
      <c r="D4672" t="s">
        <v>45</v>
      </c>
      <c r="E4672" t="s">
        <v>276</v>
      </c>
      <c r="F4672" t="s">
        <v>30</v>
      </c>
      <c r="G4672" t="s">
        <v>33</v>
      </c>
      <c r="H4672" s="3">
        <v>8147.89</v>
      </c>
      <c r="I4672" s="3">
        <v>8208.11</v>
      </c>
    </row>
    <row r="4673" spans="2:9" x14ac:dyDescent="0.65">
      <c r="B4673" t="s">
        <v>4748</v>
      </c>
      <c r="C4673" s="1">
        <v>45373</v>
      </c>
      <c r="D4673" t="s">
        <v>27</v>
      </c>
      <c r="E4673" t="s">
        <v>156</v>
      </c>
      <c r="F4673" t="s">
        <v>21</v>
      </c>
      <c r="G4673" t="s">
        <v>58</v>
      </c>
      <c r="H4673" s="3">
        <v>9909.11</v>
      </c>
      <c r="I4673" s="3">
        <v>9924.69</v>
      </c>
    </row>
    <row r="4674" spans="2:9" x14ac:dyDescent="0.65">
      <c r="B4674" t="s">
        <v>4749</v>
      </c>
      <c r="C4674" s="1">
        <v>44575</v>
      </c>
      <c r="D4674" t="s">
        <v>39</v>
      </c>
      <c r="E4674" t="s">
        <v>147</v>
      </c>
      <c r="F4674" t="s">
        <v>21</v>
      </c>
      <c r="G4674" t="s">
        <v>48</v>
      </c>
      <c r="H4674" s="3">
        <v>5331.72</v>
      </c>
      <c r="I4674" s="3">
        <v>5372.07</v>
      </c>
    </row>
    <row r="4675" spans="2:9" x14ac:dyDescent="0.65">
      <c r="B4675" t="s">
        <v>4750</v>
      </c>
      <c r="C4675" s="1">
        <v>45586</v>
      </c>
      <c r="D4675" t="s">
        <v>24</v>
      </c>
      <c r="E4675" t="s">
        <v>20</v>
      </c>
      <c r="F4675" t="s">
        <v>11</v>
      </c>
      <c r="G4675" t="s">
        <v>17</v>
      </c>
      <c r="H4675" s="3">
        <v>419.54</v>
      </c>
      <c r="I4675" s="3">
        <v>501.48</v>
      </c>
    </row>
    <row r="4676" spans="2:9" x14ac:dyDescent="0.65">
      <c r="B4676" t="s">
        <v>4751</v>
      </c>
      <c r="C4676" s="1">
        <v>44595</v>
      </c>
      <c r="D4676" t="s">
        <v>35</v>
      </c>
      <c r="E4676" t="s">
        <v>97</v>
      </c>
      <c r="F4676" t="s">
        <v>21</v>
      </c>
      <c r="G4676" t="s">
        <v>69</v>
      </c>
      <c r="H4676" s="3">
        <v>6612.18</v>
      </c>
      <c r="I4676" s="3">
        <v>6661.97</v>
      </c>
    </row>
    <row r="4677" spans="2:9" x14ac:dyDescent="0.65">
      <c r="B4677" t="s">
        <v>4752</v>
      </c>
      <c r="C4677" s="1">
        <v>44764</v>
      </c>
      <c r="D4677" t="s">
        <v>14</v>
      </c>
      <c r="E4677" t="s">
        <v>254</v>
      </c>
      <c r="F4677" t="s">
        <v>47</v>
      </c>
      <c r="G4677" t="s">
        <v>58</v>
      </c>
      <c r="H4677" s="3">
        <v>759.82</v>
      </c>
      <c r="I4677" s="3">
        <v>789.3</v>
      </c>
    </row>
    <row r="4678" spans="2:9" x14ac:dyDescent="0.65">
      <c r="B4678" t="s">
        <v>4753</v>
      </c>
      <c r="C4678" s="1">
        <v>45338</v>
      </c>
      <c r="D4678" t="s">
        <v>27</v>
      </c>
      <c r="E4678" t="s">
        <v>43</v>
      </c>
      <c r="F4678" t="s">
        <v>16</v>
      </c>
      <c r="G4678" t="s">
        <v>48</v>
      </c>
      <c r="H4678" s="3">
        <v>4860.33</v>
      </c>
      <c r="I4678" s="3">
        <v>4885.8900000000003</v>
      </c>
    </row>
    <row r="4679" spans="2:9" x14ac:dyDescent="0.65">
      <c r="B4679" t="s">
        <v>4754</v>
      </c>
      <c r="C4679" s="1">
        <v>45010</v>
      </c>
      <c r="D4679" t="s">
        <v>24</v>
      </c>
      <c r="E4679" t="s">
        <v>54</v>
      </c>
      <c r="F4679" t="s">
        <v>30</v>
      </c>
      <c r="G4679" t="s">
        <v>22</v>
      </c>
      <c r="H4679" s="3">
        <v>1907.19</v>
      </c>
      <c r="I4679" s="3">
        <v>1990.85</v>
      </c>
    </row>
    <row r="4680" spans="2:9" x14ac:dyDescent="0.65">
      <c r="B4680" t="s">
        <v>4755</v>
      </c>
      <c r="C4680" s="1">
        <v>44841</v>
      </c>
      <c r="D4680" t="s">
        <v>27</v>
      </c>
      <c r="E4680" t="s">
        <v>10</v>
      </c>
      <c r="F4680" t="s">
        <v>21</v>
      </c>
      <c r="G4680" t="s">
        <v>48</v>
      </c>
      <c r="H4680" s="3">
        <v>956.12</v>
      </c>
      <c r="I4680" s="3">
        <v>967.85</v>
      </c>
    </row>
    <row r="4681" spans="2:9" x14ac:dyDescent="0.65">
      <c r="B4681" t="s">
        <v>4756</v>
      </c>
      <c r="C4681" s="1">
        <v>44924</v>
      </c>
      <c r="D4681" t="s">
        <v>27</v>
      </c>
      <c r="E4681" t="s">
        <v>296</v>
      </c>
      <c r="F4681" t="s">
        <v>21</v>
      </c>
      <c r="G4681" t="s">
        <v>17</v>
      </c>
      <c r="H4681" s="3">
        <v>9844.99</v>
      </c>
      <c r="I4681" s="3">
        <v>9876.61</v>
      </c>
    </row>
    <row r="4682" spans="2:9" x14ac:dyDescent="0.65">
      <c r="B4682" t="s">
        <v>4757</v>
      </c>
      <c r="C4682" s="1">
        <v>45496</v>
      </c>
      <c r="D4682" t="s">
        <v>9</v>
      </c>
      <c r="E4682" t="s">
        <v>135</v>
      </c>
      <c r="F4682" t="s">
        <v>16</v>
      </c>
      <c r="G4682" t="s">
        <v>37</v>
      </c>
      <c r="H4682" s="3">
        <v>7285.06</v>
      </c>
      <c r="I4682" s="3">
        <v>7303.65</v>
      </c>
    </row>
    <row r="4683" spans="2:9" x14ac:dyDescent="0.65">
      <c r="B4683" t="s">
        <v>4758</v>
      </c>
      <c r="C4683" s="1">
        <v>44905</v>
      </c>
      <c r="D4683" t="s">
        <v>24</v>
      </c>
      <c r="E4683" t="s">
        <v>54</v>
      </c>
      <c r="F4683" t="s">
        <v>16</v>
      </c>
      <c r="G4683" t="s">
        <v>48</v>
      </c>
      <c r="H4683" s="3">
        <v>7629.8</v>
      </c>
      <c r="I4683" s="3">
        <v>7664.22</v>
      </c>
    </row>
    <row r="4684" spans="2:9" x14ac:dyDescent="0.65">
      <c r="B4684" t="s">
        <v>4759</v>
      </c>
      <c r="C4684" s="1">
        <v>44705</v>
      </c>
      <c r="D4684" t="s">
        <v>35</v>
      </c>
      <c r="E4684" t="s">
        <v>87</v>
      </c>
      <c r="F4684" t="s">
        <v>16</v>
      </c>
      <c r="G4684" t="s">
        <v>22</v>
      </c>
      <c r="H4684" s="3">
        <v>6119.32</v>
      </c>
      <c r="I4684" s="3">
        <v>6163.07</v>
      </c>
    </row>
    <row r="4685" spans="2:9" x14ac:dyDescent="0.65">
      <c r="B4685" t="s">
        <v>4760</v>
      </c>
      <c r="C4685" s="1">
        <v>44991</v>
      </c>
      <c r="D4685" t="s">
        <v>19</v>
      </c>
      <c r="E4685" t="s">
        <v>40</v>
      </c>
      <c r="F4685" t="s">
        <v>16</v>
      </c>
      <c r="G4685" t="s">
        <v>37</v>
      </c>
      <c r="H4685" s="3">
        <v>7448.21</v>
      </c>
      <c r="I4685" s="3">
        <v>7508.32</v>
      </c>
    </row>
    <row r="4686" spans="2:9" x14ac:dyDescent="0.65">
      <c r="B4686" t="s">
        <v>4761</v>
      </c>
      <c r="C4686" s="1">
        <v>45351</v>
      </c>
      <c r="D4686" t="s">
        <v>35</v>
      </c>
      <c r="E4686" t="s">
        <v>182</v>
      </c>
      <c r="F4686" t="s">
        <v>16</v>
      </c>
      <c r="G4686" t="s">
        <v>48</v>
      </c>
      <c r="H4686" s="3">
        <v>5339.69</v>
      </c>
      <c r="I4686" s="3">
        <v>5381.9</v>
      </c>
    </row>
    <row r="4687" spans="2:9" x14ac:dyDescent="0.65">
      <c r="B4687" t="s">
        <v>4762</v>
      </c>
      <c r="C4687" s="1">
        <v>45516</v>
      </c>
      <c r="D4687" t="s">
        <v>35</v>
      </c>
      <c r="E4687" t="s">
        <v>54</v>
      </c>
      <c r="F4687" t="s">
        <v>11</v>
      </c>
      <c r="G4687" t="s">
        <v>22</v>
      </c>
      <c r="H4687" s="3">
        <v>3530.6</v>
      </c>
      <c r="I4687" s="3">
        <v>3585.88</v>
      </c>
    </row>
    <row r="4688" spans="2:9" x14ac:dyDescent="0.65">
      <c r="B4688" t="s">
        <v>4763</v>
      </c>
      <c r="C4688" s="1">
        <v>44944</v>
      </c>
      <c r="D4688" t="s">
        <v>35</v>
      </c>
      <c r="E4688" t="s">
        <v>138</v>
      </c>
      <c r="F4688" t="s">
        <v>30</v>
      </c>
      <c r="G4688" t="s">
        <v>48</v>
      </c>
      <c r="H4688" s="3">
        <v>200.73</v>
      </c>
      <c r="I4688" s="3">
        <v>229.23</v>
      </c>
    </row>
    <row r="4689" spans="2:9" x14ac:dyDescent="0.65">
      <c r="B4689" t="s">
        <v>4764</v>
      </c>
      <c r="C4689" s="1">
        <v>45256</v>
      </c>
      <c r="D4689" t="s">
        <v>14</v>
      </c>
      <c r="E4689" t="s">
        <v>62</v>
      </c>
      <c r="F4689" t="s">
        <v>16</v>
      </c>
      <c r="G4689" t="s">
        <v>41</v>
      </c>
      <c r="H4689" s="3">
        <v>2032.49</v>
      </c>
      <c r="I4689" s="3">
        <v>2085.35</v>
      </c>
    </row>
    <row r="4690" spans="2:9" x14ac:dyDescent="0.65">
      <c r="B4690" t="s">
        <v>4765</v>
      </c>
      <c r="C4690" s="1">
        <v>44914</v>
      </c>
      <c r="D4690" t="s">
        <v>9</v>
      </c>
      <c r="E4690" t="s">
        <v>46</v>
      </c>
      <c r="F4690" t="s">
        <v>11</v>
      </c>
      <c r="G4690" t="s">
        <v>33</v>
      </c>
      <c r="H4690" s="3">
        <v>1584.13</v>
      </c>
      <c r="I4690" s="3">
        <v>1625.31</v>
      </c>
    </row>
    <row r="4691" spans="2:9" x14ac:dyDescent="0.65">
      <c r="B4691" t="s">
        <v>4766</v>
      </c>
      <c r="C4691" s="1">
        <v>45643</v>
      </c>
      <c r="D4691" t="s">
        <v>27</v>
      </c>
      <c r="E4691" t="s">
        <v>62</v>
      </c>
      <c r="F4691" t="s">
        <v>21</v>
      </c>
      <c r="G4691" t="s">
        <v>48</v>
      </c>
      <c r="H4691" s="3">
        <v>9492.3799999999992</v>
      </c>
      <c r="I4691" s="3">
        <v>9566.41</v>
      </c>
    </row>
    <row r="4692" spans="2:9" x14ac:dyDescent="0.65">
      <c r="B4692" t="s">
        <v>4767</v>
      </c>
      <c r="C4692" s="1">
        <v>45250</v>
      </c>
      <c r="D4692" t="s">
        <v>24</v>
      </c>
      <c r="E4692" t="s">
        <v>20</v>
      </c>
      <c r="F4692" t="s">
        <v>47</v>
      </c>
      <c r="G4692" t="s">
        <v>37</v>
      </c>
      <c r="H4692" s="3">
        <v>9881.1</v>
      </c>
      <c r="I4692" s="3">
        <v>9911.6</v>
      </c>
    </row>
    <row r="4693" spans="2:9" x14ac:dyDescent="0.65">
      <c r="B4693" t="s">
        <v>4768</v>
      </c>
      <c r="C4693" s="1">
        <v>45621</v>
      </c>
      <c r="D4693" t="s">
        <v>39</v>
      </c>
      <c r="E4693" t="s">
        <v>93</v>
      </c>
      <c r="F4693" t="s">
        <v>16</v>
      </c>
      <c r="G4693" t="s">
        <v>12</v>
      </c>
      <c r="H4693" s="3">
        <v>8308.07</v>
      </c>
      <c r="I4693" s="3">
        <v>8401.74</v>
      </c>
    </row>
    <row r="4694" spans="2:9" x14ac:dyDescent="0.65">
      <c r="B4694" t="s">
        <v>4769</v>
      </c>
      <c r="C4694" s="1">
        <v>45051</v>
      </c>
      <c r="D4694" t="s">
        <v>35</v>
      </c>
      <c r="E4694" t="s">
        <v>54</v>
      </c>
      <c r="F4694" t="s">
        <v>21</v>
      </c>
      <c r="G4694" t="s">
        <v>22</v>
      </c>
      <c r="H4694" s="3">
        <v>5665.42</v>
      </c>
      <c r="I4694" s="3">
        <v>5764.98</v>
      </c>
    </row>
    <row r="4695" spans="2:9" x14ac:dyDescent="0.65">
      <c r="B4695" t="s">
        <v>4770</v>
      </c>
      <c r="C4695" s="1">
        <v>45074</v>
      </c>
      <c r="D4695" t="s">
        <v>24</v>
      </c>
      <c r="E4695" t="s">
        <v>64</v>
      </c>
      <c r="F4695" t="s">
        <v>11</v>
      </c>
      <c r="G4695" t="s">
        <v>48</v>
      </c>
      <c r="H4695" s="3">
        <v>7865.22</v>
      </c>
      <c r="I4695" s="3">
        <v>7910.51</v>
      </c>
    </row>
    <row r="4696" spans="2:9" x14ac:dyDescent="0.65">
      <c r="B4696" t="s">
        <v>4771</v>
      </c>
      <c r="C4696" s="1">
        <v>45629</v>
      </c>
      <c r="D4696" t="s">
        <v>27</v>
      </c>
      <c r="E4696" t="s">
        <v>93</v>
      </c>
      <c r="F4696" t="s">
        <v>47</v>
      </c>
      <c r="G4696" t="s">
        <v>12</v>
      </c>
      <c r="H4696" s="3">
        <v>153.66999999999999</v>
      </c>
      <c r="I4696" s="3">
        <v>235.1</v>
      </c>
    </row>
    <row r="4697" spans="2:9" x14ac:dyDescent="0.65">
      <c r="B4697" t="s">
        <v>4772</v>
      </c>
      <c r="C4697" s="1">
        <v>44858</v>
      </c>
      <c r="D4697" t="s">
        <v>9</v>
      </c>
      <c r="E4697" t="s">
        <v>105</v>
      </c>
      <c r="F4697" t="s">
        <v>47</v>
      </c>
      <c r="G4697" t="s">
        <v>41</v>
      </c>
      <c r="H4697" s="3">
        <v>7397.05</v>
      </c>
      <c r="I4697" s="3">
        <v>7442.28</v>
      </c>
    </row>
    <row r="4698" spans="2:9" x14ac:dyDescent="0.65">
      <c r="B4698" t="s">
        <v>4773</v>
      </c>
      <c r="C4698" s="1">
        <v>45049</v>
      </c>
      <c r="D4698" t="s">
        <v>19</v>
      </c>
      <c r="E4698" t="s">
        <v>64</v>
      </c>
      <c r="F4698" t="s">
        <v>16</v>
      </c>
      <c r="G4698" t="s">
        <v>17</v>
      </c>
      <c r="H4698" s="3">
        <v>7356.56</v>
      </c>
      <c r="I4698" s="3">
        <v>7384.8</v>
      </c>
    </row>
    <row r="4699" spans="2:9" x14ac:dyDescent="0.65">
      <c r="B4699" t="s">
        <v>4774</v>
      </c>
      <c r="C4699" s="1">
        <v>44773</v>
      </c>
      <c r="D4699" t="s">
        <v>27</v>
      </c>
      <c r="E4699" t="s">
        <v>180</v>
      </c>
      <c r="F4699" t="s">
        <v>47</v>
      </c>
      <c r="G4699" t="s">
        <v>33</v>
      </c>
      <c r="H4699" s="3">
        <v>7798.03</v>
      </c>
      <c r="I4699" s="3">
        <v>7851.65</v>
      </c>
    </row>
    <row r="4700" spans="2:9" x14ac:dyDescent="0.65">
      <c r="B4700" t="s">
        <v>4775</v>
      </c>
      <c r="C4700" s="1">
        <v>45275</v>
      </c>
      <c r="D4700" t="s">
        <v>9</v>
      </c>
      <c r="E4700" t="s">
        <v>46</v>
      </c>
      <c r="F4700" t="s">
        <v>16</v>
      </c>
      <c r="G4700" t="s">
        <v>22</v>
      </c>
      <c r="H4700" s="3">
        <v>1876.09</v>
      </c>
      <c r="I4700" s="3">
        <v>1915.17</v>
      </c>
    </row>
    <row r="4701" spans="2:9" x14ac:dyDescent="0.65">
      <c r="B4701" t="s">
        <v>4776</v>
      </c>
      <c r="C4701" s="1">
        <v>45365</v>
      </c>
      <c r="D4701" t="s">
        <v>24</v>
      </c>
      <c r="E4701" t="s">
        <v>62</v>
      </c>
      <c r="F4701" t="s">
        <v>47</v>
      </c>
      <c r="G4701" t="s">
        <v>12</v>
      </c>
      <c r="H4701" s="3">
        <v>4444.6099999999997</v>
      </c>
      <c r="I4701" s="3">
        <v>4514.84</v>
      </c>
    </row>
    <row r="4702" spans="2:9" x14ac:dyDescent="0.65">
      <c r="B4702" t="s">
        <v>4777</v>
      </c>
      <c r="C4702" s="1">
        <v>44580</v>
      </c>
      <c r="D4702" t="s">
        <v>24</v>
      </c>
      <c r="E4702" t="s">
        <v>276</v>
      </c>
      <c r="F4702" t="s">
        <v>30</v>
      </c>
      <c r="G4702" t="s">
        <v>22</v>
      </c>
      <c r="H4702" s="3">
        <v>1785.97</v>
      </c>
      <c r="I4702" s="3">
        <v>1808</v>
      </c>
    </row>
    <row r="4703" spans="2:9" x14ac:dyDescent="0.65">
      <c r="B4703" t="s">
        <v>4778</v>
      </c>
      <c r="C4703" s="1">
        <v>44813</v>
      </c>
      <c r="D4703" t="s">
        <v>24</v>
      </c>
      <c r="E4703" t="s">
        <v>180</v>
      </c>
      <c r="F4703" t="s">
        <v>11</v>
      </c>
      <c r="G4703" t="s">
        <v>17</v>
      </c>
      <c r="H4703" s="3">
        <v>1289.04</v>
      </c>
      <c r="I4703" s="3">
        <v>1376.38</v>
      </c>
    </row>
    <row r="4704" spans="2:9" x14ac:dyDescent="0.65">
      <c r="B4704" t="s">
        <v>4779</v>
      </c>
      <c r="C4704" s="1">
        <v>45000</v>
      </c>
      <c r="D4704" t="s">
        <v>19</v>
      </c>
      <c r="E4704" t="s">
        <v>75</v>
      </c>
      <c r="F4704" t="s">
        <v>11</v>
      </c>
      <c r="G4704" t="s">
        <v>22</v>
      </c>
      <c r="H4704" s="3">
        <v>4127.7</v>
      </c>
      <c r="I4704" s="3">
        <v>4137.16</v>
      </c>
    </row>
    <row r="4705" spans="2:9" x14ac:dyDescent="0.65">
      <c r="B4705" t="s">
        <v>4780</v>
      </c>
      <c r="C4705" s="1">
        <v>44965</v>
      </c>
      <c r="D4705" t="s">
        <v>35</v>
      </c>
      <c r="E4705" t="s">
        <v>77</v>
      </c>
      <c r="F4705" t="s">
        <v>11</v>
      </c>
      <c r="G4705" t="s">
        <v>69</v>
      </c>
      <c r="H4705" s="3">
        <v>3866.57</v>
      </c>
      <c r="I4705" s="3">
        <v>3898.81</v>
      </c>
    </row>
    <row r="4706" spans="2:9" x14ac:dyDescent="0.65">
      <c r="B4706" t="s">
        <v>4781</v>
      </c>
      <c r="C4706" s="1">
        <v>44994</v>
      </c>
      <c r="D4706" t="s">
        <v>27</v>
      </c>
      <c r="E4706" t="s">
        <v>182</v>
      </c>
      <c r="F4706" t="s">
        <v>21</v>
      </c>
      <c r="G4706" t="s">
        <v>58</v>
      </c>
      <c r="H4706" s="3">
        <v>6172.19</v>
      </c>
      <c r="I4706" s="3">
        <v>6249.18</v>
      </c>
    </row>
    <row r="4707" spans="2:9" x14ac:dyDescent="0.65">
      <c r="B4707" t="s">
        <v>4782</v>
      </c>
      <c r="C4707" s="1">
        <v>44901</v>
      </c>
      <c r="D4707" t="s">
        <v>35</v>
      </c>
      <c r="E4707" t="s">
        <v>25</v>
      </c>
      <c r="F4707" t="s">
        <v>47</v>
      </c>
      <c r="G4707" t="s">
        <v>37</v>
      </c>
      <c r="H4707" s="3">
        <v>5061.08</v>
      </c>
      <c r="I4707" s="3">
        <v>5122.29</v>
      </c>
    </row>
    <row r="4708" spans="2:9" x14ac:dyDescent="0.65">
      <c r="B4708" t="s">
        <v>4783</v>
      </c>
      <c r="C4708" s="1">
        <v>45486</v>
      </c>
      <c r="D4708" t="s">
        <v>45</v>
      </c>
      <c r="E4708" t="s">
        <v>276</v>
      </c>
      <c r="F4708" t="s">
        <v>11</v>
      </c>
      <c r="G4708" t="s">
        <v>37</v>
      </c>
      <c r="H4708" s="3">
        <v>2910.17</v>
      </c>
      <c r="I4708" s="3">
        <v>2954.17</v>
      </c>
    </row>
    <row r="4709" spans="2:9" x14ac:dyDescent="0.65">
      <c r="B4709" t="s">
        <v>4784</v>
      </c>
      <c r="C4709" s="1">
        <v>45421</v>
      </c>
      <c r="D4709" t="s">
        <v>35</v>
      </c>
      <c r="E4709" t="s">
        <v>363</v>
      </c>
      <c r="F4709" t="s">
        <v>16</v>
      </c>
      <c r="G4709" t="s">
        <v>33</v>
      </c>
      <c r="H4709" s="3">
        <v>2861.05</v>
      </c>
      <c r="I4709" s="3">
        <v>2874.38</v>
      </c>
    </row>
    <row r="4710" spans="2:9" x14ac:dyDescent="0.65">
      <c r="B4710" t="s">
        <v>4785</v>
      </c>
      <c r="C4710" s="1">
        <v>44975</v>
      </c>
      <c r="D4710" t="s">
        <v>35</v>
      </c>
      <c r="E4710" t="s">
        <v>93</v>
      </c>
      <c r="F4710" t="s">
        <v>30</v>
      </c>
      <c r="G4710" t="s">
        <v>41</v>
      </c>
      <c r="H4710" s="3">
        <v>1770.6</v>
      </c>
      <c r="I4710" s="3">
        <v>1838.2</v>
      </c>
    </row>
    <row r="4711" spans="2:9" x14ac:dyDescent="0.65">
      <c r="B4711" t="s">
        <v>4786</v>
      </c>
      <c r="C4711" s="1">
        <v>45099</v>
      </c>
      <c r="D4711" t="s">
        <v>45</v>
      </c>
      <c r="E4711" t="s">
        <v>36</v>
      </c>
      <c r="F4711" t="s">
        <v>30</v>
      </c>
      <c r="G4711" t="s">
        <v>41</v>
      </c>
      <c r="H4711" s="3">
        <v>606.82000000000005</v>
      </c>
      <c r="I4711" s="3">
        <v>676.78</v>
      </c>
    </row>
    <row r="4712" spans="2:9" x14ac:dyDescent="0.65">
      <c r="B4712" t="s">
        <v>4787</v>
      </c>
      <c r="C4712" s="1">
        <v>45047</v>
      </c>
      <c r="D4712" t="s">
        <v>19</v>
      </c>
      <c r="E4712" t="s">
        <v>174</v>
      </c>
      <c r="F4712" t="s">
        <v>21</v>
      </c>
      <c r="G4712" t="s">
        <v>17</v>
      </c>
      <c r="H4712" s="3">
        <v>8368.9599999999991</v>
      </c>
      <c r="I4712" s="3">
        <v>8381.6</v>
      </c>
    </row>
    <row r="4713" spans="2:9" x14ac:dyDescent="0.65">
      <c r="B4713" t="s">
        <v>4788</v>
      </c>
      <c r="C4713" s="1">
        <v>44603</v>
      </c>
      <c r="D4713" t="s">
        <v>24</v>
      </c>
      <c r="E4713" t="s">
        <v>95</v>
      </c>
      <c r="F4713" t="s">
        <v>21</v>
      </c>
      <c r="G4713" t="s">
        <v>48</v>
      </c>
      <c r="H4713" s="3">
        <v>8085.27</v>
      </c>
      <c r="I4713" s="3">
        <v>8119.25</v>
      </c>
    </row>
    <row r="4714" spans="2:9" x14ac:dyDescent="0.65">
      <c r="B4714" t="s">
        <v>4789</v>
      </c>
      <c r="C4714" s="1">
        <v>44601</v>
      </c>
      <c r="D4714" t="s">
        <v>14</v>
      </c>
      <c r="E4714" t="s">
        <v>296</v>
      </c>
      <c r="F4714" t="s">
        <v>30</v>
      </c>
      <c r="G4714" t="s">
        <v>58</v>
      </c>
      <c r="H4714" s="3">
        <v>8963.98</v>
      </c>
      <c r="I4714" s="3">
        <v>9053.67</v>
      </c>
    </row>
    <row r="4715" spans="2:9" x14ac:dyDescent="0.65">
      <c r="B4715" t="s">
        <v>4790</v>
      </c>
      <c r="C4715" s="1">
        <v>45443</v>
      </c>
      <c r="D4715" t="s">
        <v>19</v>
      </c>
      <c r="E4715" t="s">
        <v>182</v>
      </c>
      <c r="F4715" t="s">
        <v>47</v>
      </c>
      <c r="G4715" t="s">
        <v>17</v>
      </c>
      <c r="H4715" s="3">
        <v>1372.36</v>
      </c>
      <c r="I4715" s="3">
        <v>1409.25</v>
      </c>
    </row>
    <row r="4716" spans="2:9" x14ac:dyDescent="0.65">
      <c r="B4716" t="s">
        <v>4791</v>
      </c>
      <c r="C4716" s="1">
        <v>45633</v>
      </c>
      <c r="D4716" t="s">
        <v>45</v>
      </c>
      <c r="E4716" t="s">
        <v>64</v>
      </c>
      <c r="F4716" t="s">
        <v>30</v>
      </c>
      <c r="G4716" t="s">
        <v>17</v>
      </c>
      <c r="H4716" s="3">
        <v>6640.43</v>
      </c>
      <c r="I4716" s="3">
        <v>6713.42</v>
      </c>
    </row>
    <row r="4717" spans="2:9" x14ac:dyDescent="0.65">
      <c r="B4717" t="s">
        <v>4792</v>
      </c>
      <c r="C4717" s="1">
        <v>45099</v>
      </c>
      <c r="D4717" t="s">
        <v>9</v>
      </c>
      <c r="E4717" t="s">
        <v>77</v>
      </c>
      <c r="F4717" t="s">
        <v>16</v>
      </c>
      <c r="G4717" t="s">
        <v>17</v>
      </c>
      <c r="H4717" s="3">
        <v>3239.76</v>
      </c>
      <c r="I4717" s="3">
        <v>3320.6</v>
      </c>
    </row>
    <row r="4718" spans="2:9" x14ac:dyDescent="0.65">
      <c r="B4718" t="s">
        <v>4793</v>
      </c>
      <c r="C4718" s="1">
        <v>44653</v>
      </c>
      <c r="D4718" t="s">
        <v>24</v>
      </c>
      <c r="E4718" t="s">
        <v>54</v>
      </c>
      <c r="F4718" t="s">
        <v>21</v>
      </c>
      <c r="G4718" t="s">
        <v>12</v>
      </c>
      <c r="H4718" s="3">
        <v>5814.08</v>
      </c>
      <c r="I4718" s="3">
        <v>5905.95</v>
      </c>
    </row>
    <row r="4719" spans="2:9" x14ac:dyDescent="0.65">
      <c r="B4719" t="s">
        <v>4794</v>
      </c>
      <c r="C4719" s="1">
        <v>44725</v>
      </c>
      <c r="D4719" t="s">
        <v>39</v>
      </c>
      <c r="E4719" t="s">
        <v>131</v>
      </c>
      <c r="F4719" t="s">
        <v>16</v>
      </c>
      <c r="G4719" t="s">
        <v>22</v>
      </c>
      <c r="H4719" s="3">
        <v>6207.68</v>
      </c>
      <c r="I4719" s="3">
        <v>6261.03</v>
      </c>
    </row>
    <row r="4720" spans="2:9" x14ac:dyDescent="0.65">
      <c r="B4720" t="s">
        <v>4795</v>
      </c>
      <c r="C4720" s="1">
        <v>44899</v>
      </c>
      <c r="D4720" t="s">
        <v>27</v>
      </c>
      <c r="E4720" t="s">
        <v>147</v>
      </c>
      <c r="F4720" t="s">
        <v>47</v>
      </c>
      <c r="G4720" t="s">
        <v>69</v>
      </c>
      <c r="H4720" s="3">
        <v>7338.72</v>
      </c>
      <c r="I4720" s="3">
        <v>7417.65</v>
      </c>
    </row>
    <row r="4721" spans="2:9" x14ac:dyDescent="0.65">
      <c r="B4721" t="s">
        <v>4796</v>
      </c>
      <c r="C4721" s="1">
        <v>44579</v>
      </c>
      <c r="D4721" t="s">
        <v>9</v>
      </c>
      <c r="E4721" t="s">
        <v>276</v>
      </c>
      <c r="F4721" t="s">
        <v>21</v>
      </c>
      <c r="G4721" t="s">
        <v>22</v>
      </c>
      <c r="H4721" s="3">
        <v>7141.77</v>
      </c>
      <c r="I4721" s="3">
        <v>7192.26</v>
      </c>
    </row>
    <row r="4722" spans="2:9" x14ac:dyDescent="0.65">
      <c r="B4722" t="s">
        <v>4797</v>
      </c>
      <c r="C4722" s="1">
        <v>45582</v>
      </c>
      <c r="D4722" t="s">
        <v>39</v>
      </c>
      <c r="E4722" t="s">
        <v>135</v>
      </c>
      <c r="F4722" t="s">
        <v>30</v>
      </c>
      <c r="G4722" t="s">
        <v>22</v>
      </c>
      <c r="H4722" s="3">
        <v>8786.43</v>
      </c>
      <c r="I4722" s="3">
        <v>8842.0300000000007</v>
      </c>
    </row>
    <row r="4723" spans="2:9" x14ac:dyDescent="0.65">
      <c r="B4723" t="s">
        <v>4798</v>
      </c>
      <c r="C4723" s="1">
        <v>44871</v>
      </c>
      <c r="D4723" t="s">
        <v>9</v>
      </c>
      <c r="E4723" t="s">
        <v>90</v>
      </c>
      <c r="F4723" t="s">
        <v>11</v>
      </c>
      <c r="G4723" t="s">
        <v>41</v>
      </c>
      <c r="H4723" s="3">
        <v>3603.1</v>
      </c>
      <c r="I4723" s="3">
        <v>3653.18</v>
      </c>
    </row>
    <row r="4724" spans="2:9" x14ac:dyDescent="0.65">
      <c r="B4724" t="s">
        <v>4799</v>
      </c>
      <c r="C4724" s="1">
        <v>45082</v>
      </c>
      <c r="D4724" t="s">
        <v>27</v>
      </c>
      <c r="E4724" t="s">
        <v>131</v>
      </c>
      <c r="F4724" t="s">
        <v>47</v>
      </c>
      <c r="G4724" t="s">
        <v>58</v>
      </c>
      <c r="H4724" s="3">
        <v>4458.08</v>
      </c>
      <c r="I4724" s="3">
        <v>4526.21</v>
      </c>
    </row>
    <row r="4725" spans="2:9" x14ac:dyDescent="0.65">
      <c r="B4725" t="s">
        <v>4800</v>
      </c>
      <c r="C4725" s="1">
        <v>45254</v>
      </c>
      <c r="D4725" t="s">
        <v>9</v>
      </c>
      <c r="E4725" t="s">
        <v>138</v>
      </c>
      <c r="F4725" t="s">
        <v>11</v>
      </c>
      <c r="G4725" t="s">
        <v>33</v>
      </c>
      <c r="H4725" s="3">
        <v>6276.34</v>
      </c>
      <c r="I4725" s="3">
        <v>6336</v>
      </c>
    </row>
    <row r="4726" spans="2:9" x14ac:dyDescent="0.65">
      <c r="B4726" t="s">
        <v>4801</v>
      </c>
      <c r="C4726" s="1">
        <v>45520</v>
      </c>
      <c r="D4726" t="s">
        <v>14</v>
      </c>
      <c r="E4726" t="s">
        <v>138</v>
      </c>
      <c r="F4726" t="s">
        <v>16</v>
      </c>
      <c r="G4726" t="s">
        <v>22</v>
      </c>
      <c r="H4726" s="3">
        <v>6286.55</v>
      </c>
      <c r="I4726" s="3">
        <v>6381.56</v>
      </c>
    </row>
    <row r="4727" spans="2:9" x14ac:dyDescent="0.65">
      <c r="B4727" t="s">
        <v>4802</v>
      </c>
      <c r="C4727" s="1">
        <v>45377</v>
      </c>
      <c r="D4727" t="s">
        <v>24</v>
      </c>
      <c r="E4727" t="s">
        <v>46</v>
      </c>
      <c r="F4727" t="s">
        <v>30</v>
      </c>
      <c r="G4727" t="s">
        <v>22</v>
      </c>
      <c r="H4727" s="3">
        <v>7701.22</v>
      </c>
      <c r="I4727" s="3">
        <v>7726.07</v>
      </c>
    </row>
    <row r="4728" spans="2:9" x14ac:dyDescent="0.65">
      <c r="B4728" t="s">
        <v>4803</v>
      </c>
      <c r="C4728" s="1">
        <v>44807</v>
      </c>
      <c r="D4728" t="s">
        <v>27</v>
      </c>
      <c r="E4728" t="s">
        <v>254</v>
      </c>
      <c r="F4728" t="s">
        <v>21</v>
      </c>
      <c r="G4728" t="s">
        <v>22</v>
      </c>
      <c r="H4728" s="3">
        <v>8661.7099999999991</v>
      </c>
      <c r="I4728" s="3">
        <v>8757.7800000000007</v>
      </c>
    </row>
    <row r="4729" spans="2:9" x14ac:dyDescent="0.65">
      <c r="B4729" t="s">
        <v>4804</v>
      </c>
      <c r="C4729" s="1">
        <v>44697</v>
      </c>
      <c r="D4729" t="s">
        <v>45</v>
      </c>
      <c r="E4729" t="s">
        <v>182</v>
      </c>
      <c r="F4729" t="s">
        <v>21</v>
      </c>
      <c r="G4729" t="s">
        <v>58</v>
      </c>
      <c r="H4729" s="3">
        <v>5012.04</v>
      </c>
      <c r="I4729" s="3">
        <v>5055.68</v>
      </c>
    </row>
    <row r="4730" spans="2:9" x14ac:dyDescent="0.65">
      <c r="B4730" t="s">
        <v>4805</v>
      </c>
      <c r="C4730" s="1">
        <v>44733</v>
      </c>
      <c r="D4730" t="s">
        <v>19</v>
      </c>
      <c r="E4730" t="s">
        <v>276</v>
      </c>
      <c r="F4730" t="s">
        <v>30</v>
      </c>
      <c r="G4730" t="s">
        <v>48</v>
      </c>
      <c r="H4730" s="3">
        <v>3278.38</v>
      </c>
      <c r="I4730" s="3">
        <v>3346.78</v>
      </c>
    </row>
    <row r="4731" spans="2:9" x14ac:dyDescent="0.65">
      <c r="B4731" t="s">
        <v>4806</v>
      </c>
      <c r="C4731" s="1">
        <v>45438</v>
      </c>
      <c r="D4731" t="s">
        <v>24</v>
      </c>
      <c r="E4731" t="s">
        <v>180</v>
      </c>
      <c r="F4731" t="s">
        <v>16</v>
      </c>
      <c r="G4731" t="s">
        <v>48</v>
      </c>
      <c r="H4731" s="3">
        <v>428.31</v>
      </c>
      <c r="I4731" s="3">
        <v>460.85</v>
      </c>
    </row>
    <row r="4732" spans="2:9" x14ac:dyDescent="0.65">
      <c r="B4732" t="s">
        <v>4807</v>
      </c>
      <c r="C4732" s="1">
        <v>45013</v>
      </c>
      <c r="D4732" t="s">
        <v>27</v>
      </c>
      <c r="E4732" t="s">
        <v>110</v>
      </c>
      <c r="F4732" t="s">
        <v>11</v>
      </c>
      <c r="G4732" t="s">
        <v>22</v>
      </c>
      <c r="H4732" s="3">
        <v>8625.99</v>
      </c>
      <c r="I4732" s="3">
        <v>8645</v>
      </c>
    </row>
    <row r="4733" spans="2:9" x14ac:dyDescent="0.65">
      <c r="B4733" t="s">
        <v>4808</v>
      </c>
      <c r="C4733" s="1">
        <v>44663</v>
      </c>
      <c r="D4733" t="s">
        <v>32</v>
      </c>
      <c r="E4733" t="s">
        <v>87</v>
      </c>
      <c r="F4733" t="s">
        <v>30</v>
      </c>
      <c r="G4733" t="s">
        <v>37</v>
      </c>
      <c r="H4733" s="3">
        <v>3780.87</v>
      </c>
      <c r="I4733" s="3">
        <v>3824.64</v>
      </c>
    </row>
    <row r="4734" spans="2:9" x14ac:dyDescent="0.65">
      <c r="B4734" t="s">
        <v>4809</v>
      </c>
      <c r="C4734" s="1">
        <v>44857</v>
      </c>
      <c r="D4734" t="s">
        <v>9</v>
      </c>
      <c r="E4734" t="s">
        <v>276</v>
      </c>
      <c r="F4734" t="s">
        <v>21</v>
      </c>
      <c r="G4734" t="s">
        <v>69</v>
      </c>
      <c r="H4734" s="3">
        <v>1048.79</v>
      </c>
      <c r="I4734" s="3">
        <v>1130.25</v>
      </c>
    </row>
    <row r="4735" spans="2:9" x14ac:dyDescent="0.65">
      <c r="B4735" t="s">
        <v>4810</v>
      </c>
      <c r="C4735" s="1">
        <v>45449</v>
      </c>
      <c r="D4735" t="s">
        <v>9</v>
      </c>
      <c r="E4735" t="s">
        <v>270</v>
      </c>
      <c r="F4735" t="s">
        <v>21</v>
      </c>
      <c r="G4735" t="s">
        <v>33</v>
      </c>
      <c r="H4735" s="3">
        <v>3398.64</v>
      </c>
      <c r="I4735" s="3">
        <v>3431.89</v>
      </c>
    </row>
    <row r="4736" spans="2:9" x14ac:dyDescent="0.65">
      <c r="B4736" t="s">
        <v>4811</v>
      </c>
      <c r="C4736" s="1">
        <v>44758</v>
      </c>
      <c r="D4736" t="s">
        <v>14</v>
      </c>
      <c r="E4736" t="s">
        <v>20</v>
      </c>
      <c r="F4736" t="s">
        <v>47</v>
      </c>
      <c r="G4736" t="s">
        <v>22</v>
      </c>
      <c r="H4736" s="3">
        <v>6764.7</v>
      </c>
      <c r="I4736" s="3">
        <v>6796.98</v>
      </c>
    </row>
    <row r="4737" spans="2:9" x14ac:dyDescent="0.65">
      <c r="B4737" t="s">
        <v>4812</v>
      </c>
      <c r="C4737" s="1">
        <v>45189</v>
      </c>
      <c r="D4737" t="s">
        <v>35</v>
      </c>
      <c r="E4737" t="s">
        <v>52</v>
      </c>
      <c r="F4737" t="s">
        <v>47</v>
      </c>
      <c r="G4737" t="s">
        <v>12</v>
      </c>
      <c r="H4737" s="3">
        <v>1423.53</v>
      </c>
      <c r="I4737" s="3">
        <v>1484.49</v>
      </c>
    </row>
    <row r="4738" spans="2:9" x14ac:dyDescent="0.65">
      <c r="B4738" t="s">
        <v>4813</v>
      </c>
      <c r="C4738" s="1">
        <v>44714</v>
      </c>
      <c r="D4738" t="s">
        <v>45</v>
      </c>
      <c r="E4738" t="s">
        <v>46</v>
      </c>
      <c r="F4738" t="s">
        <v>16</v>
      </c>
      <c r="G4738" t="s">
        <v>17</v>
      </c>
      <c r="H4738" s="3">
        <v>9715.19</v>
      </c>
      <c r="I4738" s="3">
        <v>9729.56</v>
      </c>
    </row>
    <row r="4739" spans="2:9" x14ac:dyDescent="0.65">
      <c r="B4739" t="s">
        <v>4814</v>
      </c>
      <c r="C4739" s="1">
        <v>45088</v>
      </c>
      <c r="D4739" t="s">
        <v>45</v>
      </c>
      <c r="E4739" t="s">
        <v>43</v>
      </c>
      <c r="F4739" t="s">
        <v>16</v>
      </c>
      <c r="G4739" t="s">
        <v>41</v>
      </c>
      <c r="H4739" s="3">
        <v>8681.94</v>
      </c>
      <c r="I4739" s="3">
        <v>8769</v>
      </c>
    </row>
    <row r="4740" spans="2:9" x14ac:dyDescent="0.65">
      <c r="B4740" t="s">
        <v>4815</v>
      </c>
      <c r="C4740" s="1">
        <v>45019</v>
      </c>
      <c r="D4740" t="s">
        <v>32</v>
      </c>
      <c r="E4740" t="s">
        <v>142</v>
      </c>
      <c r="F4740" t="s">
        <v>16</v>
      </c>
      <c r="G4740" t="s">
        <v>12</v>
      </c>
      <c r="H4740" s="3">
        <v>290.16000000000003</v>
      </c>
      <c r="I4740" s="3">
        <v>337.2</v>
      </c>
    </row>
    <row r="4741" spans="2:9" x14ac:dyDescent="0.65">
      <c r="B4741" t="s">
        <v>4816</v>
      </c>
      <c r="C4741" s="1">
        <v>44999</v>
      </c>
      <c r="D4741" t="s">
        <v>27</v>
      </c>
      <c r="E4741" t="s">
        <v>97</v>
      </c>
      <c r="F4741" t="s">
        <v>47</v>
      </c>
      <c r="G4741" t="s">
        <v>37</v>
      </c>
      <c r="H4741" s="3">
        <v>8400.2800000000007</v>
      </c>
      <c r="I4741" s="3">
        <v>8487.58</v>
      </c>
    </row>
    <row r="4742" spans="2:9" x14ac:dyDescent="0.65">
      <c r="B4742" t="s">
        <v>4817</v>
      </c>
      <c r="C4742" s="1">
        <v>45605</v>
      </c>
      <c r="D4742" t="s">
        <v>35</v>
      </c>
      <c r="E4742" t="s">
        <v>40</v>
      </c>
      <c r="F4742" t="s">
        <v>47</v>
      </c>
      <c r="G4742" t="s">
        <v>41</v>
      </c>
      <c r="H4742" s="3">
        <v>4404.93</v>
      </c>
      <c r="I4742" s="3">
        <v>4484.8599999999997</v>
      </c>
    </row>
    <row r="4743" spans="2:9" x14ac:dyDescent="0.65">
      <c r="B4743" t="s">
        <v>4818</v>
      </c>
      <c r="C4743" s="1">
        <v>44836</v>
      </c>
      <c r="D4743" t="s">
        <v>14</v>
      </c>
      <c r="E4743" t="s">
        <v>25</v>
      </c>
      <c r="F4743" t="s">
        <v>16</v>
      </c>
      <c r="G4743" t="s">
        <v>12</v>
      </c>
      <c r="H4743" s="3">
        <v>756.74</v>
      </c>
      <c r="I4743" s="3">
        <v>797.53</v>
      </c>
    </row>
    <row r="4744" spans="2:9" x14ac:dyDescent="0.65">
      <c r="B4744" t="s">
        <v>4819</v>
      </c>
      <c r="C4744" s="1">
        <v>44638</v>
      </c>
      <c r="D4744" t="s">
        <v>27</v>
      </c>
      <c r="E4744" t="s">
        <v>66</v>
      </c>
      <c r="F4744" t="s">
        <v>21</v>
      </c>
      <c r="G4744" t="s">
        <v>33</v>
      </c>
      <c r="H4744" s="3">
        <v>7311.03</v>
      </c>
      <c r="I4744" s="3">
        <v>7327.43</v>
      </c>
    </row>
    <row r="4745" spans="2:9" x14ac:dyDescent="0.65">
      <c r="B4745" t="s">
        <v>4820</v>
      </c>
      <c r="C4745" s="1">
        <v>45090</v>
      </c>
      <c r="D4745" t="s">
        <v>39</v>
      </c>
      <c r="E4745" t="s">
        <v>182</v>
      </c>
      <c r="F4745" t="s">
        <v>16</v>
      </c>
      <c r="G4745" t="s">
        <v>12</v>
      </c>
      <c r="H4745" s="3">
        <v>8429.8700000000008</v>
      </c>
      <c r="I4745" s="3">
        <v>8472.1200000000008</v>
      </c>
    </row>
    <row r="4746" spans="2:9" x14ac:dyDescent="0.65">
      <c r="B4746" t="s">
        <v>4821</v>
      </c>
      <c r="C4746" s="1">
        <v>45351</v>
      </c>
      <c r="D4746" t="s">
        <v>19</v>
      </c>
      <c r="E4746" t="s">
        <v>87</v>
      </c>
      <c r="F4746" t="s">
        <v>16</v>
      </c>
      <c r="G4746" t="s">
        <v>33</v>
      </c>
      <c r="H4746" s="3">
        <v>7718</v>
      </c>
      <c r="I4746" s="3">
        <v>7804.6</v>
      </c>
    </row>
    <row r="4747" spans="2:9" x14ac:dyDescent="0.65">
      <c r="B4747" t="s">
        <v>4822</v>
      </c>
      <c r="C4747" s="1">
        <v>44616</v>
      </c>
      <c r="D4747" t="s">
        <v>39</v>
      </c>
      <c r="E4747" t="s">
        <v>128</v>
      </c>
      <c r="F4747" t="s">
        <v>16</v>
      </c>
      <c r="G4747" t="s">
        <v>58</v>
      </c>
      <c r="H4747" s="3">
        <v>4306.53</v>
      </c>
      <c r="I4747" s="3">
        <v>4345.72</v>
      </c>
    </row>
    <row r="4748" spans="2:9" x14ac:dyDescent="0.65">
      <c r="B4748" t="s">
        <v>4823</v>
      </c>
      <c r="C4748" s="1">
        <v>45138</v>
      </c>
      <c r="D4748" t="s">
        <v>24</v>
      </c>
      <c r="E4748" t="s">
        <v>135</v>
      </c>
      <c r="F4748" t="s">
        <v>21</v>
      </c>
      <c r="G4748" t="s">
        <v>12</v>
      </c>
      <c r="H4748" s="3">
        <v>7463.06</v>
      </c>
      <c r="I4748" s="3">
        <v>7544.25</v>
      </c>
    </row>
    <row r="4749" spans="2:9" x14ac:dyDescent="0.65">
      <c r="B4749" t="s">
        <v>4824</v>
      </c>
      <c r="C4749" s="1">
        <v>45218</v>
      </c>
      <c r="D4749" t="s">
        <v>9</v>
      </c>
      <c r="E4749" t="s">
        <v>64</v>
      </c>
      <c r="F4749" t="s">
        <v>30</v>
      </c>
      <c r="G4749" t="s">
        <v>48</v>
      </c>
      <c r="H4749" s="3">
        <v>1531.27</v>
      </c>
      <c r="I4749" s="3">
        <v>1612.23</v>
      </c>
    </row>
    <row r="4750" spans="2:9" x14ac:dyDescent="0.65">
      <c r="B4750" t="s">
        <v>4825</v>
      </c>
      <c r="C4750" s="1">
        <v>45102</v>
      </c>
      <c r="D4750" t="s">
        <v>27</v>
      </c>
      <c r="E4750" t="s">
        <v>128</v>
      </c>
      <c r="F4750" t="s">
        <v>21</v>
      </c>
      <c r="G4750" t="s">
        <v>41</v>
      </c>
      <c r="H4750" s="3">
        <v>195.44</v>
      </c>
      <c r="I4750" s="3">
        <v>271.83</v>
      </c>
    </row>
    <row r="4751" spans="2:9" x14ac:dyDescent="0.65">
      <c r="B4751" t="s">
        <v>4826</v>
      </c>
      <c r="C4751" s="1">
        <v>45626</v>
      </c>
      <c r="D4751" t="s">
        <v>9</v>
      </c>
      <c r="E4751" t="s">
        <v>43</v>
      </c>
      <c r="F4751" t="s">
        <v>21</v>
      </c>
      <c r="G4751" t="s">
        <v>48</v>
      </c>
      <c r="H4751" s="3">
        <v>7295.24</v>
      </c>
      <c r="I4751" s="3">
        <v>7372.62</v>
      </c>
    </row>
    <row r="4752" spans="2:9" x14ac:dyDescent="0.65">
      <c r="B4752" t="s">
        <v>4827</v>
      </c>
      <c r="C4752" s="1">
        <v>44991</v>
      </c>
      <c r="D4752" t="s">
        <v>39</v>
      </c>
      <c r="E4752" t="s">
        <v>62</v>
      </c>
      <c r="F4752" t="s">
        <v>11</v>
      </c>
      <c r="G4752" t="s">
        <v>69</v>
      </c>
      <c r="H4752" s="3">
        <v>1767.56</v>
      </c>
      <c r="I4752" s="3">
        <v>1836.73</v>
      </c>
    </row>
    <row r="4753" spans="2:9" x14ac:dyDescent="0.65">
      <c r="B4753" t="s">
        <v>4828</v>
      </c>
      <c r="C4753" s="1">
        <v>45228</v>
      </c>
      <c r="D4753" t="s">
        <v>24</v>
      </c>
      <c r="E4753" t="s">
        <v>131</v>
      </c>
      <c r="F4753" t="s">
        <v>11</v>
      </c>
      <c r="G4753" t="s">
        <v>69</v>
      </c>
      <c r="H4753" s="3">
        <v>1970.96</v>
      </c>
      <c r="I4753" s="3">
        <v>2051.13</v>
      </c>
    </row>
    <row r="4754" spans="2:9" x14ac:dyDescent="0.65">
      <c r="B4754" t="s">
        <v>4829</v>
      </c>
      <c r="C4754" s="1">
        <v>45407</v>
      </c>
      <c r="D4754" t="s">
        <v>27</v>
      </c>
      <c r="E4754" t="s">
        <v>90</v>
      </c>
      <c r="F4754" t="s">
        <v>11</v>
      </c>
      <c r="G4754" t="s">
        <v>41</v>
      </c>
      <c r="H4754" s="3">
        <v>3062.26</v>
      </c>
      <c r="I4754" s="3">
        <v>3115.4</v>
      </c>
    </row>
    <row r="4755" spans="2:9" x14ac:dyDescent="0.65">
      <c r="B4755" t="s">
        <v>4830</v>
      </c>
      <c r="C4755" s="1">
        <v>45402</v>
      </c>
      <c r="D4755" t="s">
        <v>9</v>
      </c>
      <c r="E4755" t="s">
        <v>25</v>
      </c>
      <c r="F4755" t="s">
        <v>30</v>
      </c>
      <c r="G4755" t="s">
        <v>58</v>
      </c>
      <c r="H4755" s="3">
        <v>409.48</v>
      </c>
      <c r="I4755" s="3">
        <v>423.66</v>
      </c>
    </row>
    <row r="4756" spans="2:9" x14ac:dyDescent="0.65">
      <c r="B4756" t="s">
        <v>4831</v>
      </c>
      <c r="C4756" s="1">
        <v>45301</v>
      </c>
      <c r="D4756" t="s">
        <v>35</v>
      </c>
      <c r="E4756" t="s">
        <v>138</v>
      </c>
      <c r="F4756" t="s">
        <v>21</v>
      </c>
      <c r="G4756" t="s">
        <v>58</v>
      </c>
      <c r="H4756" s="3">
        <v>6798.2</v>
      </c>
      <c r="I4756" s="3">
        <v>6853.35</v>
      </c>
    </row>
    <row r="4757" spans="2:9" x14ac:dyDescent="0.65">
      <c r="B4757" t="s">
        <v>4832</v>
      </c>
      <c r="C4757" s="1">
        <v>44823</v>
      </c>
      <c r="D4757" t="s">
        <v>14</v>
      </c>
      <c r="E4757" t="s">
        <v>180</v>
      </c>
      <c r="F4757" t="s">
        <v>47</v>
      </c>
      <c r="G4757" t="s">
        <v>17</v>
      </c>
      <c r="H4757" s="3">
        <v>4002.94</v>
      </c>
      <c r="I4757" s="3">
        <v>4021.87</v>
      </c>
    </row>
    <row r="4758" spans="2:9" x14ac:dyDescent="0.65">
      <c r="B4758" t="s">
        <v>4833</v>
      </c>
      <c r="C4758" s="1">
        <v>44685</v>
      </c>
      <c r="D4758" t="s">
        <v>45</v>
      </c>
      <c r="E4758" t="s">
        <v>68</v>
      </c>
      <c r="F4758" t="s">
        <v>16</v>
      </c>
      <c r="G4758" t="s">
        <v>58</v>
      </c>
      <c r="H4758" s="3">
        <v>8213.6</v>
      </c>
      <c r="I4758" s="3">
        <v>8283.51</v>
      </c>
    </row>
    <row r="4759" spans="2:9" x14ac:dyDescent="0.65">
      <c r="B4759" t="s">
        <v>4834</v>
      </c>
      <c r="C4759" s="1">
        <v>45166</v>
      </c>
      <c r="D4759" t="s">
        <v>24</v>
      </c>
      <c r="E4759" t="s">
        <v>276</v>
      </c>
      <c r="F4759" t="s">
        <v>47</v>
      </c>
      <c r="G4759" t="s">
        <v>41</v>
      </c>
      <c r="H4759" s="3">
        <v>1501.95</v>
      </c>
      <c r="I4759" s="3">
        <v>1520.43</v>
      </c>
    </row>
    <row r="4760" spans="2:9" x14ac:dyDescent="0.65">
      <c r="B4760" t="s">
        <v>4835</v>
      </c>
      <c r="C4760" s="1">
        <v>45103</v>
      </c>
      <c r="D4760" t="s">
        <v>19</v>
      </c>
      <c r="E4760" t="s">
        <v>57</v>
      </c>
      <c r="F4760" t="s">
        <v>11</v>
      </c>
      <c r="G4760" t="s">
        <v>12</v>
      </c>
      <c r="H4760" s="3">
        <v>8258.8700000000008</v>
      </c>
      <c r="I4760" s="3">
        <v>8292.5</v>
      </c>
    </row>
    <row r="4761" spans="2:9" x14ac:dyDescent="0.65">
      <c r="B4761" t="s">
        <v>4836</v>
      </c>
      <c r="C4761" s="1">
        <v>44808</v>
      </c>
      <c r="D4761" t="s">
        <v>27</v>
      </c>
      <c r="E4761" t="s">
        <v>29</v>
      </c>
      <c r="F4761" t="s">
        <v>30</v>
      </c>
      <c r="G4761" t="s">
        <v>37</v>
      </c>
      <c r="H4761" s="3">
        <v>5488.03</v>
      </c>
      <c r="I4761" s="3">
        <v>5577.94</v>
      </c>
    </row>
    <row r="4762" spans="2:9" x14ac:dyDescent="0.65">
      <c r="B4762" t="s">
        <v>4837</v>
      </c>
      <c r="C4762" s="1">
        <v>44943</v>
      </c>
      <c r="D4762" t="s">
        <v>32</v>
      </c>
      <c r="E4762" t="s">
        <v>68</v>
      </c>
      <c r="F4762" t="s">
        <v>47</v>
      </c>
      <c r="G4762" t="s">
        <v>22</v>
      </c>
      <c r="H4762" s="3">
        <v>6293.15</v>
      </c>
      <c r="I4762" s="3">
        <v>6345.41</v>
      </c>
    </row>
    <row r="4763" spans="2:9" x14ac:dyDescent="0.65">
      <c r="B4763" t="s">
        <v>4838</v>
      </c>
      <c r="C4763" s="1">
        <v>45599</v>
      </c>
      <c r="D4763" t="s">
        <v>45</v>
      </c>
      <c r="E4763" t="s">
        <v>254</v>
      </c>
      <c r="F4763" t="s">
        <v>11</v>
      </c>
      <c r="G4763" t="s">
        <v>48</v>
      </c>
      <c r="H4763" s="3">
        <v>2465.9699999999998</v>
      </c>
      <c r="I4763" s="3">
        <v>2549.23</v>
      </c>
    </row>
    <row r="4764" spans="2:9" x14ac:dyDescent="0.65">
      <c r="B4764" t="s">
        <v>4839</v>
      </c>
      <c r="C4764" s="1">
        <v>44863</v>
      </c>
      <c r="D4764" t="s">
        <v>24</v>
      </c>
      <c r="E4764" t="s">
        <v>182</v>
      </c>
      <c r="F4764" t="s">
        <v>21</v>
      </c>
      <c r="G4764" t="s">
        <v>12</v>
      </c>
      <c r="H4764" s="3">
        <v>1802.62</v>
      </c>
      <c r="I4764" s="3">
        <v>1891.07</v>
      </c>
    </row>
    <row r="4765" spans="2:9" x14ac:dyDescent="0.65">
      <c r="B4765" t="s">
        <v>4840</v>
      </c>
      <c r="C4765" s="1">
        <v>45649</v>
      </c>
      <c r="D4765" t="s">
        <v>39</v>
      </c>
      <c r="E4765" t="s">
        <v>131</v>
      </c>
      <c r="F4765" t="s">
        <v>16</v>
      </c>
      <c r="G4765" t="s">
        <v>37</v>
      </c>
      <c r="H4765" s="3">
        <v>938.05</v>
      </c>
      <c r="I4765" s="3">
        <v>1025.75</v>
      </c>
    </row>
    <row r="4766" spans="2:9" x14ac:dyDescent="0.65">
      <c r="B4766" t="s">
        <v>4841</v>
      </c>
      <c r="C4766" s="1">
        <v>44675</v>
      </c>
      <c r="D4766" t="s">
        <v>24</v>
      </c>
      <c r="E4766" t="s">
        <v>170</v>
      </c>
      <c r="F4766" t="s">
        <v>11</v>
      </c>
      <c r="G4766" t="s">
        <v>48</v>
      </c>
      <c r="H4766" s="3">
        <v>3780.81</v>
      </c>
      <c r="I4766" s="3">
        <v>3834.35</v>
      </c>
    </row>
    <row r="4767" spans="2:9" x14ac:dyDescent="0.65">
      <c r="B4767" t="s">
        <v>4842</v>
      </c>
      <c r="C4767" s="1">
        <v>45573</v>
      </c>
      <c r="D4767" t="s">
        <v>24</v>
      </c>
      <c r="E4767" t="s">
        <v>64</v>
      </c>
      <c r="F4767" t="s">
        <v>11</v>
      </c>
      <c r="G4767" t="s">
        <v>17</v>
      </c>
      <c r="H4767" s="3">
        <v>9000.08</v>
      </c>
      <c r="I4767" s="3">
        <v>9048.5400000000009</v>
      </c>
    </row>
    <row r="4768" spans="2:9" x14ac:dyDescent="0.65">
      <c r="B4768" t="s">
        <v>4843</v>
      </c>
      <c r="C4768" s="1">
        <v>44732</v>
      </c>
      <c r="D4768" t="s">
        <v>32</v>
      </c>
      <c r="E4768" t="s">
        <v>50</v>
      </c>
      <c r="F4768" t="s">
        <v>21</v>
      </c>
      <c r="G4768" t="s">
        <v>48</v>
      </c>
      <c r="H4768" s="3">
        <v>9406.98</v>
      </c>
      <c r="I4768" s="3">
        <v>9499.3799999999992</v>
      </c>
    </row>
    <row r="4769" spans="2:9" x14ac:dyDescent="0.65">
      <c r="B4769" t="s">
        <v>4844</v>
      </c>
      <c r="C4769" s="1">
        <v>45168</v>
      </c>
      <c r="D4769" t="s">
        <v>35</v>
      </c>
      <c r="E4769" t="s">
        <v>296</v>
      </c>
      <c r="F4769" t="s">
        <v>30</v>
      </c>
      <c r="G4769" t="s">
        <v>22</v>
      </c>
      <c r="H4769" s="3">
        <v>6564.92</v>
      </c>
      <c r="I4769" s="3">
        <v>6578.09</v>
      </c>
    </row>
    <row r="4770" spans="2:9" x14ac:dyDescent="0.65">
      <c r="B4770" t="s">
        <v>4845</v>
      </c>
      <c r="C4770" s="1">
        <v>45453</v>
      </c>
      <c r="D4770" t="s">
        <v>24</v>
      </c>
      <c r="E4770" t="s">
        <v>254</v>
      </c>
      <c r="F4770" t="s">
        <v>30</v>
      </c>
      <c r="G4770" t="s">
        <v>58</v>
      </c>
      <c r="H4770" s="3">
        <v>5555.77</v>
      </c>
      <c r="I4770" s="3">
        <v>5648.01</v>
      </c>
    </row>
    <row r="4771" spans="2:9" x14ac:dyDescent="0.65">
      <c r="B4771" t="s">
        <v>4846</v>
      </c>
      <c r="C4771" s="1">
        <v>45173</v>
      </c>
      <c r="D4771" t="s">
        <v>14</v>
      </c>
      <c r="E4771" t="s">
        <v>54</v>
      </c>
      <c r="F4771" t="s">
        <v>30</v>
      </c>
      <c r="G4771" t="s">
        <v>69</v>
      </c>
      <c r="H4771" s="3">
        <v>8968.57</v>
      </c>
      <c r="I4771" s="3">
        <v>9044.06</v>
      </c>
    </row>
    <row r="4772" spans="2:9" x14ac:dyDescent="0.65">
      <c r="B4772" t="s">
        <v>4847</v>
      </c>
      <c r="C4772" s="1">
        <v>44589</v>
      </c>
      <c r="D4772" t="s">
        <v>45</v>
      </c>
      <c r="E4772" t="s">
        <v>122</v>
      </c>
      <c r="F4772" t="s">
        <v>11</v>
      </c>
      <c r="G4772" t="s">
        <v>12</v>
      </c>
      <c r="H4772" s="3">
        <v>4354.45</v>
      </c>
      <c r="I4772" s="3">
        <v>4401.49</v>
      </c>
    </row>
    <row r="4773" spans="2:9" x14ac:dyDescent="0.65">
      <c r="B4773" t="s">
        <v>4848</v>
      </c>
      <c r="C4773" s="1">
        <v>44633</v>
      </c>
      <c r="D4773" t="s">
        <v>39</v>
      </c>
      <c r="E4773" t="s">
        <v>90</v>
      </c>
      <c r="F4773" t="s">
        <v>47</v>
      </c>
      <c r="G4773" t="s">
        <v>58</v>
      </c>
      <c r="H4773" s="3">
        <v>4429.33</v>
      </c>
      <c r="I4773" s="3">
        <v>4478.57</v>
      </c>
    </row>
    <row r="4774" spans="2:9" x14ac:dyDescent="0.65">
      <c r="B4774" t="s">
        <v>4849</v>
      </c>
      <c r="C4774" s="1">
        <v>45249</v>
      </c>
      <c r="D4774" t="s">
        <v>35</v>
      </c>
      <c r="E4774" t="s">
        <v>135</v>
      </c>
      <c r="F4774" t="s">
        <v>30</v>
      </c>
      <c r="G4774" t="s">
        <v>41</v>
      </c>
      <c r="H4774" s="3">
        <v>213.48</v>
      </c>
      <c r="I4774" s="3">
        <v>261.27</v>
      </c>
    </row>
    <row r="4775" spans="2:9" x14ac:dyDescent="0.65">
      <c r="B4775" t="s">
        <v>4850</v>
      </c>
      <c r="C4775" s="1">
        <v>44942</v>
      </c>
      <c r="D4775" t="s">
        <v>35</v>
      </c>
      <c r="E4775" t="s">
        <v>103</v>
      </c>
      <c r="F4775" t="s">
        <v>11</v>
      </c>
      <c r="G4775" t="s">
        <v>37</v>
      </c>
      <c r="H4775" s="3">
        <v>8693.06</v>
      </c>
      <c r="I4775" s="3">
        <v>8754.58</v>
      </c>
    </row>
    <row r="4776" spans="2:9" x14ac:dyDescent="0.65">
      <c r="B4776" t="s">
        <v>4851</v>
      </c>
      <c r="C4776" s="1">
        <v>45070</v>
      </c>
      <c r="D4776" t="s">
        <v>24</v>
      </c>
      <c r="E4776" t="s">
        <v>75</v>
      </c>
      <c r="F4776" t="s">
        <v>30</v>
      </c>
      <c r="G4776" t="s">
        <v>58</v>
      </c>
      <c r="H4776" s="3">
        <v>705.43</v>
      </c>
      <c r="I4776" s="3">
        <v>751.19</v>
      </c>
    </row>
    <row r="4777" spans="2:9" x14ac:dyDescent="0.65">
      <c r="B4777" t="s">
        <v>4852</v>
      </c>
      <c r="C4777" s="1">
        <v>44985</v>
      </c>
      <c r="D4777" t="s">
        <v>27</v>
      </c>
      <c r="E4777" t="s">
        <v>57</v>
      </c>
      <c r="F4777" t="s">
        <v>47</v>
      </c>
      <c r="G4777" t="s">
        <v>58</v>
      </c>
      <c r="H4777" s="3">
        <v>6797.62</v>
      </c>
      <c r="I4777" s="3">
        <v>6882.73</v>
      </c>
    </row>
    <row r="4778" spans="2:9" x14ac:dyDescent="0.65">
      <c r="B4778" t="s">
        <v>4853</v>
      </c>
      <c r="C4778" s="1">
        <v>45397</v>
      </c>
      <c r="D4778" t="s">
        <v>45</v>
      </c>
      <c r="E4778" t="s">
        <v>363</v>
      </c>
      <c r="F4778" t="s">
        <v>21</v>
      </c>
      <c r="G4778" t="s">
        <v>22</v>
      </c>
      <c r="H4778" s="3">
        <v>1596.75</v>
      </c>
      <c r="I4778" s="3">
        <v>1622.16</v>
      </c>
    </row>
    <row r="4779" spans="2:9" x14ac:dyDescent="0.65">
      <c r="B4779" t="s">
        <v>4854</v>
      </c>
      <c r="C4779" s="1">
        <v>44889</v>
      </c>
      <c r="D4779" t="s">
        <v>19</v>
      </c>
      <c r="E4779" t="s">
        <v>66</v>
      </c>
      <c r="F4779" t="s">
        <v>16</v>
      </c>
      <c r="G4779" t="s">
        <v>58</v>
      </c>
      <c r="H4779" s="3">
        <v>7111.3</v>
      </c>
      <c r="I4779" s="3">
        <v>7209.18</v>
      </c>
    </row>
    <row r="4780" spans="2:9" x14ac:dyDescent="0.65">
      <c r="B4780" t="s">
        <v>4855</v>
      </c>
      <c r="C4780" s="1">
        <v>45599</v>
      </c>
      <c r="D4780" t="s">
        <v>27</v>
      </c>
      <c r="E4780" t="s">
        <v>103</v>
      </c>
      <c r="F4780" t="s">
        <v>11</v>
      </c>
      <c r="G4780" t="s">
        <v>58</v>
      </c>
      <c r="H4780" s="3">
        <v>6011.41</v>
      </c>
      <c r="I4780" s="3">
        <v>6043.82</v>
      </c>
    </row>
    <row r="4781" spans="2:9" x14ac:dyDescent="0.65">
      <c r="B4781" t="s">
        <v>4856</v>
      </c>
      <c r="C4781" s="1">
        <v>45470</v>
      </c>
      <c r="D4781" t="s">
        <v>27</v>
      </c>
      <c r="E4781" t="s">
        <v>77</v>
      </c>
      <c r="F4781" t="s">
        <v>30</v>
      </c>
      <c r="G4781" t="s">
        <v>69</v>
      </c>
      <c r="H4781" s="3">
        <v>262.22000000000003</v>
      </c>
      <c r="I4781" s="3">
        <v>293.04000000000002</v>
      </c>
    </row>
    <row r="4782" spans="2:9" x14ac:dyDescent="0.65">
      <c r="B4782" t="s">
        <v>4857</v>
      </c>
      <c r="C4782" s="1">
        <v>45306</v>
      </c>
      <c r="D4782" t="s">
        <v>35</v>
      </c>
      <c r="E4782" t="s">
        <v>128</v>
      </c>
      <c r="F4782" t="s">
        <v>30</v>
      </c>
      <c r="G4782" t="s">
        <v>12</v>
      </c>
      <c r="H4782" s="3">
        <v>4041.45</v>
      </c>
      <c r="I4782" s="3">
        <v>4067.85</v>
      </c>
    </row>
    <row r="4783" spans="2:9" x14ac:dyDescent="0.65">
      <c r="B4783" t="s">
        <v>4858</v>
      </c>
      <c r="C4783" s="1">
        <v>44722</v>
      </c>
      <c r="D4783" t="s">
        <v>45</v>
      </c>
      <c r="E4783" t="s">
        <v>270</v>
      </c>
      <c r="F4783" t="s">
        <v>11</v>
      </c>
      <c r="G4783" t="s">
        <v>41</v>
      </c>
      <c r="H4783" s="3">
        <v>168.94</v>
      </c>
      <c r="I4783" s="3">
        <v>262.5</v>
      </c>
    </row>
    <row r="4784" spans="2:9" x14ac:dyDescent="0.65">
      <c r="B4784" t="s">
        <v>4859</v>
      </c>
      <c r="C4784" s="1">
        <v>45307</v>
      </c>
      <c r="D4784" t="s">
        <v>39</v>
      </c>
      <c r="E4784" t="s">
        <v>135</v>
      </c>
      <c r="F4784" t="s">
        <v>30</v>
      </c>
      <c r="G4784" t="s">
        <v>17</v>
      </c>
      <c r="H4784" s="3">
        <v>3312.2</v>
      </c>
      <c r="I4784" s="3">
        <v>3332.01</v>
      </c>
    </row>
    <row r="4785" spans="2:9" x14ac:dyDescent="0.65">
      <c r="B4785" t="s">
        <v>4860</v>
      </c>
      <c r="C4785" s="1">
        <v>45609</v>
      </c>
      <c r="D4785" t="s">
        <v>27</v>
      </c>
      <c r="E4785" t="s">
        <v>50</v>
      </c>
      <c r="F4785" t="s">
        <v>47</v>
      </c>
      <c r="G4785" t="s">
        <v>22</v>
      </c>
      <c r="H4785" s="3">
        <v>1571.74</v>
      </c>
      <c r="I4785" s="3">
        <v>1642.25</v>
      </c>
    </row>
    <row r="4786" spans="2:9" x14ac:dyDescent="0.65">
      <c r="B4786" t="s">
        <v>4861</v>
      </c>
      <c r="C4786" s="1">
        <v>44777</v>
      </c>
      <c r="D4786" t="s">
        <v>24</v>
      </c>
      <c r="E4786" t="s">
        <v>62</v>
      </c>
      <c r="F4786" t="s">
        <v>11</v>
      </c>
      <c r="G4786" t="s">
        <v>17</v>
      </c>
      <c r="H4786" s="3">
        <v>7834.94</v>
      </c>
      <c r="I4786" s="3">
        <v>7907.12</v>
      </c>
    </row>
    <row r="4787" spans="2:9" x14ac:dyDescent="0.65">
      <c r="B4787" t="s">
        <v>4862</v>
      </c>
      <c r="C4787" s="1">
        <v>45416</v>
      </c>
      <c r="D4787" t="s">
        <v>19</v>
      </c>
      <c r="E4787" t="s">
        <v>15</v>
      </c>
      <c r="F4787" t="s">
        <v>21</v>
      </c>
      <c r="G4787" t="s">
        <v>12</v>
      </c>
      <c r="H4787" s="3">
        <v>3363.49</v>
      </c>
      <c r="I4787" s="3">
        <v>3387.43</v>
      </c>
    </row>
    <row r="4788" spans="2:9" x14ac:dyDescent="0.65">
      <c r="B4788" t="s">
        <v>4863</v>
      </c>
      <c r="C4788" s="1">
        <v>44821</v>
      </c>
      <c r="D4788" t="s">
        <v>19</v>
      </c>
      <c r="E4788" t="s">
        <v>142</v>
      </c>
      <c r="F4788" t="s">
        <v>21</v>
      </c>
      <c r="G4788" t="s">
        <v>12</v>
      </c>
      <c r="H4788" s="3">
        <v>3916.79</v>
      </c>
      <c r="I4788" s="3">
        <v>3982.36</v>
      </c>
    </row>
    <row r="4789" spans="2:9" x14ac:dyDescent="0.65">
      <c r="B4789" t="s">
        <v>4864</v>
      </c>
      <c r="C4789" s="1">
        <v>44732</v>
      </c>
      <c r="D4789" t="s">
        <v>14</v>
      </c>
      <c r="E4789" t="s">
        <v>174</v>
      </c>
      <c r="F4789" t="s">
        <v>21</v>
      </c>
      <c r="G4789" t="s">
        <v>12</v>
      </c>
      <c r="H4789" s="3">
        <v>6803</v>
      </c>
      <c r="I4789" s="3">
        <v>6840.57</v>
      </c>
    </row>
    <row r="4790" spans="2:9" x14ac:dyDescent="0.65">
      <c r="B4790" t="s">
        <v>4865</v>
      </c>
      <c r="C4790" s="1">
        <v>45172</v>
      </c>
      <c r="D4790" t="s">
        <v>9</v>
      </c>
      <c r="E4790" t="s">
        <v>363</v>
      </c>
      <c r="F4790" t="s">
        <v>21</v>
      </c>
      <c r="G4790" t="s">
        <v>22</v>
      </c>
      <c r="H4790" s="3">
        <v>4346.5600000000004</v>
      </c>
      <c r="I4790" s="3">
        <v>4431.99</v>
      </c>
    </row>
    <row r="4791" spans="2:9" x14ac:dyDescent="0.65">
      <c r="B4791" t="s">
        <v>4866</v>
      </c>
      <c r="C4791" s="1">
        <v>44767</v>
      </c>
      <c r="D4791" t="s">
        <v>9</v>
      </c>
      <c r="E4791" t="s">
        <v>161</v>
      </c>
      <c r="F4791" t="s">
        <v>11</v>
      </c>
      <c r="G4791" t="s">
        <v>69</v>
      </c>
      <c r="H4791" s="3">
        <v>6193.04</v>
      </c>
      <c r="I4791" s="3">
        <v>6241.13</v>
      </c>
    </row>
    <row r="4792" spans="2:9" x14ac:dyDescent="0.65">
      <c r="B4792" t="s">
        <v>4867</v>
      </c>
      <c r="C4792" s="1">
        <v>44598</v>
      </c>
      <c r="D4792" t="s">
        <v>9</v>
      </c>
      <c r="E4792" t="s">
        <v>10</v>
      </c>
      <c r="F4792" t="s">
        <v>11</v>
      </c>
      <c r="G4792" t="s">
        <v>58</v>
      </c>
      <c r="H4792" s="3">
        <v>6086.22</v>
      </c>
      <c r="I4792" s="3">
        <v>6128</v>
      </c>
    </row>
    <row r="4793" spans="2:9" x14ac:dyDescent="0.65">
      <c r="B4793" t="s">
        <v>4868</v>
      </c>
      <c r="C4793" s="1">
        <v>45632</v>
      </c>
      <c r="D4793" t="s">
        <v>24</v>
      </c>
      <c r="E4793" t="s">
        <v>108</v>
      </c>
      <c r="F4793" t="s">
        <v>11</v>
      </c>
      <c r="G4793" t="s">
        <v>22</v>
      </c>
      <c r="H4793" s="3">
        <v>7082.31</v>
      </c>
      <c r="I4793" s="3">
        <v>7106.22</v>
      </c>
    </row>
    <row r="4794" spans="2:9" x14ac:dyDescent="0.65">
      <c r="B4794" t="s">
        <v>4869</v>
      </c>
      <c r="C4794" s="1">
        <v>45490</v>
      </c>
      <c r="D4794" t="s">
        <v>45</v>
      </c>
      <c r="E4794" t="s">
        <v>62</v>
      </c>
      <c r="F4794" t="s">
        <v>16</v>
      </c>
      <c r="G4794" t="s">
        <v>12</v>
      </c>
      <c r="H4794" s="3">
        <v>6767.93</v>
      </c>
      <c r="I4794" s="3">
        <v>6837.44</v>
      </c>
    </row>
    <row r="4795" spans="2:9" x14ac:dyDescent="0.65">
      <c r="B4795" t="s">
        <v>4870</v>
      </c>
      <c r="C4795" s="1">
        <v>45317</v>
      </c>
      <c r="D4795" t="s">
        <v>19</v>
      </c>
      <c r="E4795" t="s">
        <v>10</v>
      </c>
      <c r="F4795" t="s">
        <v>11</v>
      </c>
      <c r="G4795" t="s">
        <v>48</v>
      </c>
      <c r="H4795" s="3">
        <v>7116.2</v>
      </c>
      <c r="I4795" s="3">
        <v>7205.84</v>
      </c>
    </row>
    <row r="4796" spans="2:9" x14ac:dyDescent="0.65">
      <c r="B4796" t="s">
        <v>4871</v>
      </c>
      <c r="C4796" s="1">
        <v>45476</v>
      </c>
      <c r="D4796" t="s">
        <v>45</v>
      </c>
      <c r="E4796" t="s">
        <v>50</v>
      </c>
      <c r="F4796" t="s">
        <v>30</v>
      </c>
      <c r="G4796" t="s">
        <v>41</v>
      </c>
      <c r="H4796" s="3">
        <v>8319.43</v>
      </c>
      <c r="I4796" s="3">
        <v>8395.49</v>
      </c>
    </row>
    <row r="4797" spans="2:9" x14ac:dyDescent="0.65">
      <c r="B4797" t="s">
        <v>4872</v>
      </c>
      <c r="C4797" s="1">
        <v>45344</v>
      </c>
      <c r="D4797" t="s">
        <v>32</v>
      </c>
      <c r="E4797" t="s">
        <v>110</v>
      </c>
      <c r="F4797" t="s">
        <v>11</v>
      </c>
      <c r="G4797" t="s">
        <v>48</v>
      </c>
      <c r="H4797" s="3">
        <v>1252.51</v>
      </c>
      <c r="I4797" s="3">
        <v>1318</v>
      </c>
    </row>
    <row r="4798" spans="2:9" x14ac:dyDescent="0.65">
      <c r="B4798" t="s">
        <v>4873</v>
      </c>
      <c r="C4798" s="1">
        <v>45455</v>
      </c>
      <c r="D4798" t="s">
        <v>19</v>
      </c>
      <c r="E4798" t="s">
        <v>296</v>
      </c>
      <c r="F4798" t="s">
        <v>47</v>
      </c>
      <c r="G4798" t="s">
        <v>69</v>
      </c>
      <c r="H4798" s="3">
        <v>6500.69</v>
      </c>
      <c r="I4798" s="3">
        <v>6526.09</v>
      </c>
    </row>
    <row r="4799" spans="2:9" x14ac:dyDescent="0.65">
      <c r="B4799" t="s">
        <v>4874</v>
      </c>
      <c r="C4799" s="1">
        <v>44948</v>
      </c>
      <c r="D4799" t="s">
        <v>45</v>
      </c>
      <c r="E4799" t="s">
        <v>15</v>
      </c>
      <c r="F4799" t="s">
        <v>47</v>
      </c>
      <c r="G4799" t="s">
        <v>58</v>
      </c>
      <c r="H4799" s="3">
        <v>4123.5200000000004</v>
      </c>
      <c r="I4799" s="3">
        <v>4187.3</v>
      </c>
    </row>
    <row r="4800" spans="2:9" x14ac:dyDescent="0.65">
      <c r="B4800" t="s">
        <v>4875</v>
      </c>
      <c r="C4800" s="1">
        <v>44900</v>
      </c>
      <c r="D4800" t="s">
        <v>27</v>
      </c>
      <c r="E4800" t="s">
        <v>40</v>
      </c>
      <c r="F4800" t="s">
        <v>21</v>
      </c>
      <c r="G4800" t="s">
        <v>17</v>
      </c>
      <c r="H4800" s="3">
        <v>606.66</v>
      </c>
      <c r="I4800" s="3">
        <v>681.86</v>
      </c>
    </row>
    <row r="4801" spans="2:9" x14ac:dyDescent="0.65">
      <c r="B4801" t="s">
        <v>4876</v>
      </c>
      <c r="C4801" s="1">
        <v>45434</v>
      </c>
      <c r="D4801" t="s">
        <v>45</v>
      </c>
      <c r="E4801" t="s">
        <v>29</v>
      </c>
      <c r="F4801" t="s">
        <v>11</v>
      </c>
      <c r="G4801" t="s">
        <v>37</v>
      </c>
      <c r="H4801" s="3">
        <v>7961.74</v>
      </c>
      <c r="I4801" s="3">
        <v>7990.34</v>
      </c>
    </row>
    <row r="4802" spans="2:9" x14ac:dyDescent="0.65">
      <c r="B4802" t="s">
        <v>4877</v>
      </c>
      <c r="C4802" s="1">
        <v>45392</v>
      </c>
      <c r="D4802" t="s">
        <v>39</v>
      </c>
      <c r="E4802" t="s">
        <v>135</v>
      </c>
      <c r="F4802" t="s">
        <v>47</v>
      </c>
      <c r="G4802" t="s">
        <v>12</v>
      </c>
      <c r="H4802" s="3">
        <v>6141.11</v>
      </c>
      <c r="I4802" s="3">
        <v>6172.77</v>
      </c>
    </row>
    <row r="4803" spans="2:9" x14ac:dyDescent="0.65">
      <c r="B4803" t="s">
        <v>4878</v>
      </c>
      <c r="C4803" s="1">
        <v>44617</v>
      </c>
      <c r="D4803" t="s">
        <v>9</v>
      </c>
      <c r="E4803" t="s">
        <v>60</v>
      </c>
      <c r="F4803" t="s">
        <v>11</v>
      </c>
      <c r="G4803" t="s">
        <v>12</v>
      </c>
      <c r="H4803" s="3">
        <v>8146.32</v>
      </c>
      <c r="I4803" s="3">
        <v>8211.2199999999993</v>
      </c>
    </row>
    <row r="4804" spans="2:9" x14ac:dyDescent="0.65">
      <c r="B4804" t="s">
        <v>4879</v>
      </c>
      <c r="C4804" s="1">
        <v>44635</v>
      </c>
      <c r="D4804" t="s">
        <v>39</v>
      </c>
      <c r="E4804" t="s">
        <v>50</v>
      </c>
      <c r="F4804" t="s">
        <v>11</v>
      </c>
      <c r="G4804" t="s">
        <v>17</v>
      </c>
      <c r="H4804" s="3">
        <v>7973.06</v>
      </c>
      <c r="I4804" s="3">
        <v>8059.79</v>
      </c>
    </row>
    <row r="4805" spans="2:9" x14ac:dyDescent="0.65">
      <c r="B4805" t="s">
        <v>4880</v>
      </c>
      <c r="C4805" s="1">
        <v>45441</v>
      </c>
      <c r="D4805" t="s">
        <v>24</v>
      </c>
      <c r="E4805" t="s">
        <v>40</v>
      </c>
      <c r="F4805" t="s">
        <v>11</v>
      </c>
      <c r="G4805" t="s">
        <v>48</v>
      </c>
      <c r="H4805" s="3">
        <v>1652.06</v>
      </c>
      <c r="I4805" s="3">
        <v>1713.79</v>
      </c>
    </row>
    <row r="4806" spans="2:9" x14ac:dyDescent="0.65">
      <c r="B4806" t="s">
        <v>4881</v>
      </c>
      <c r="C4806" s="1">
        <v>45586</v>
      </c>
      <c r="D4806" t="s">
        <v>39</v>
      </c>
      <c r="E4806" t="s">
        <v>68</v>
      </c>
      <c r="F4806" t="s">
        <v>16</v>
      </c>
      <c r="G4806" t="s">
        <v>58</v>
      </c>
      <c r="H4806" s="3">
        <v>4634.71</v>
      </c>
      <c r="I4806" s="3">
        <v>4656.26</v>
      </c>
    </row>
    <row r="4807" spans="2:9" x14ac:dyDescent="0.65">
      <c r="B4807" t="s">
        <v>4882</v>
      </c>
      <c r="C4807" s="1">
        <v>45618</v>
      </c>
      <c r="D4807" t="s">
        <v>35</v>
      </c>
      <c r="E4807" t="s">
        <v>97</v>
      </c>
      <c r="F4807" t="s">
        <v>11</v>
      </c>
      <c r="G4807" t="s">
        <v>37</v>
      </c>
      <c r="H4807" s="3">
        <v>1470.49</v>
      </c>
      <c r="I4807" s="3">
        <v>1568.47</v>
      </c>
    </row>
    <row r="4808" spans="2:9" x14ac:dyDescent="0.65">
      <c r="B4808" t="s">
        <v>4883</v>
      </c>
      <c r="C4808" s="1">
        <v>45419</v>
      </c>
      <c r="D4808" t="s">
        <v>27</v>
      </c>
      <c r="E4808" t="s">
        <v>77</v>
      </c>
      <c r="F4808" t="s">
        <v>30</v>
      </c>
      <c r="G4808" t="s">
        <v>58</v>
      </c>
      <c r="H4808" s="3">
        <v>6242.96</v>
      </c>
      <c r="I4808" s="3">
        <v>6330.52</v>
      </c>
    </row>
    <row r="4809" spans="2:9" x14ac:dyDescent="0.65">
      <c r="B4809" t="s">
        <v>4884</v>
      </c>
      <c r="C4809" s="1">
        <v>44567</v>
      </c>
      <c r="D4809" t="s">
        <v>9</v>
      </c>
      <c r="E4809" t="s">
        <v>185</v>
      </c>
      <c r="F4809" t="s">
        <v>21</v>
      </c>
      <c r="G4809" t="s">
        <v>48</v>
      </c>
      <c r="H4809" s="3">
        <v>8310.69</v>
      </c>
      <c r="I4809" s="3">
        <v>8355.1299999999992</v>
      </c>
    </row>
    <row r="4810" spans="2:9" x14ac:dyDescent="0.65">
      <c r="B4810" t="s">
        <v>4885</v>
      </c>
      <c r="C4810" s="1">
        <v>44639</v>
      </c>
      <c r="D4810" t="s">
        <v>27</v>
      </c>
      <c r="E4810" t="s">
        <v>62</v>
      </c>
      <c r="F4810" t="s">
        <v>47</v>
      </c>
      <c r="G4810" t="s">
        <v>58</v>
      </c>
      <c r="H4810" s="3">
        <v>6997.94</v>
      </c>
      <c r="I4810" s="3">
        <v>7034.13</v>
      </c>
    </row>
    <row r="4811" spans="2:9" x14ac:dyDescent="0.65">
      <c r="B4811" t="s">
        <v>4886</v>
      </c>
      <c r="C4811" s="1">
        <v>45531</v>
      </c>
      <c r="D4811" t="s">
        <v>32</v>
      </c>
      <c r="E4811" t="s">
        <v>108</v>
      </c>
      <c r="F4811" t="s">
        <v>30</v>
      </c>
      <c r="G4811" t="s">
        <v>17</v>
      </c>
      <c r="H4811" s="3">
        <v>7719.7</v>
      </c>
      <c r="I4811" s="3">
        <v>7736.84</v>
      </c>
    </row>
    <row r="4812" spans="2:9" x14ac:dyDescent="0.65">
      <c r="B4812" t="s">
        <v>4887</v>
      </c>
      <c r="C4812" s="1">
        <v>45514</v>
      </c>
      <c r="D4812" t="s">
        <v>24</v>
      </c>
      <c r="E4812" t="s">
        <v>138</v>
      </c>
      <c r="F4812" t="s">
        <v>16</v>
      </c>
      <c r="G4812" t="s">
        <v>17</v>
      </c>
      <c r="H4812" s="3">
        <v>9675.2000000000007</v>
      </c>
      <c r="I4812" s="3">
        <v>9718.83</v>
      </c>
    </row>
    <row r="4813" spans="2:9" x14ac:dyDescent="0.65">
      <c r="B4813" t="s">
        <v>4888</v>
      </c>
      <c r="C4813" s="1">
        <v>44770</v>
      </c>
      <c r="D4813" t="s">
        <v>45</v>
      </c>
      <c r="E4813" t="s">
        <v>72</v>
      </c>
      <c r="F4813" t="s">
        <v>16</v>
      </c>
      <c r="G4813" t="s">
        <v>69</v>
      </c>
      <c r="H4813" s="3">
        <v>4780.55</v>
      </c>
      <c r="I4813" s="3">
        <v>4869.09</v>
      </c>
    </row>
    <row r="4814" spans="2:9" x14ac:dyDescent="0.65">
      <c r="B4814" t="s">
        <v>4889</v>
      </c>
      <c r="C4814" s="1">
        <v>44823</v>
      </c>
      <c r="D4814" t="s">
        <v>32</v>
      </c>
      <c r="E4814" t="s">
        <v>60</v>
      </c>
      <c r="F4814" t="s">
        <v>30</v>
      </c>
      <c r="G4814" t="s">
        <v>41</v>
      </c>
      <c r="H4814" s="3">
        <v>1451.83</v>
      </c>
      <c r="I4814" s="3">
        <v>1516.05</v>
      </c>
    </row>
    <row r="4815" spans="2:9" x14ac:dyDescent="0.65">
      <c r="B4815" t="s">
        <v>4890</v>
      </c>
      <c r="C4815" s="1">
        <v>44731</v>
      </c>
      <c r="D4815" t="s">
        <v>9</v>
      </c>
      <c r="E4815" t="s">
        <v>40</v>
      </c>
      <c r="F4815" t="s">
        <v>30</v>
      </c>
      <c r="G4815" t="s">
        <v>58</v>
      </c>
      <c r="H4815" s="3">
        <v>7129.86</v>
      </c>
      <c r="I4815" s="3">
        <v>7160.75</v>
      </c>
    </row>
    <row r="4816" spans="2:9" x14ac:dyDescent="0.65">
      <c r="B4816" t="s">
        <v>4891</v>
      </c>
      <c r="C4816" s="1">
        <v>45359</v>
      </c>
      <c r="D4816" t="s">
        <v>9</v>
      </c>
      <c r="E4816" t="s">
        <v>161</v>
      </c>
      <c r="F4816" t="s">
        <v>16</v>
      </c>
      <c r="G4816" t="s">
        <v>37</v>
      </c>
      <c r="H4816" s="3">
        <v>1934.79</v>
      </c>
      <c r="I4816" s="3">
        <v>1972.39</v>
      </c>
    </row>
    <row r="4817" spans="2:9" x14ac:dyDescent="0.65">
      <c r="B4817" t="s">
        <v>4892</v>
      </c>
      <c r="C4817" s="1">
        <v>44650</v>
      </c>
      <c r="D4817" t="s">
        <v>35</v>
      </c>
      <c r="E4817" t="s">
        <v>36</v>
      </c>
      <c r="F4817" t="s">
        <v>47</v>
      </c>
      <c r="G4817" t="s">
        <v>17</v>
      </c>
      <c r="H4817" s="3">
        <v>8366.33</v>
      </c>
      <c r="I4817" s="3">
        <v>8422.86</v>
      </c>
    </row>
    <row r="4818" spans="2:9" x14ac:dyDescent="0.65">
      <c r="B4818" t="s">
        <v>4893</v>
      </c>
      <c r="C4818" s="1">
        <v>44867</v>
      </c>
      <c r="D4818" t="s">
        <v>14</v>
      </c>
      <c r="E4818" t="s">
        <v>363</v>
      </c>
      <c r="F4818" t="s">
        <v>30</v>
      </c>
      <c r="G4818" t="s">
        <v>12</v>
      </c>
      <c r="H4818" s="3">
        <v>8756.1</v>
      </c>
      <c r="I4818" s="3">
        <v>8853.51</v>
      </c>
    </row>
    <row r="4819" spans="2:9" x14ac:dyDescent="0.65">
      <c r="B4819" t="s">
        <v>4894</v>
      </c>
      <c r="C4819" s="1">
        <v>45459</v>
      </c>
      <c r="D4819" t="s">
        <v>14</v>
      </c>
      <c r="E4819" t="s">
        <v>122</v>
      </c>
      <c r="F4819" t="s">
        <v>21</v>
      </c>
      <c r="G4819" t="s">
        <v>17</v>
      </c>
      <c r="H4819" s="3">
        <v>4287.68</v>
      </c>
      <c r="I4819" s="3">
        <v>4298.5600000000004</v>
      </c>
    </row>
    <row r="4820" spans="2:9" x14ac:dyDescent="0.65">
      <c r="B4820" t="s">
        <v>4895</v>
      </c>
      <c r="C4820" s="1">
        <v>45644</v>
      </c>
      <c r="D4820" t="s">
        <v>45</v>
      </c>
      <c r="E4820" t="s">
        <v>276</v>
      </c>
      <c r="F4820" t="s">
        <v>30</v>
      </c>
      <c r="G4820" t="s">
        <v>41</v>
      </c>
      <c r="H4820" s="3">
        <v>8977.02</v>
      </c>
      <c r="I4820" s="3">
        <v>9014.75</v>
      </c>
    </row>
    <row r="4821" spans="2:9" x14ac:dyDescent="0.65">
      <c r="B4821" t="s">
        <v>4896</v>
      </c>
      <c r="C4821" s="1">
        <v>44820</v>
      </c>
      <c r="D4821" t="s">
        <v>24</v>
      </c>
      <c r="E4821" t="s">
        <v>174</v>
      </c>
      <c r="F4821" t="s">
        <v>21</v>
      </c>
      <c r="G4821" t="s">
        <v>33</v>
      </c>
      <c r="H4821" s="3">
        <v>3322.61</v>
      </c>
      <c r="I4821" s="3">
        <v>3352.11</v>
      </c>
    </row>
    <row r="4822" spans="2:9" x14ac:dyDescent="0.65">
      <c r="B4822" t="s">
        <v>4897</v>
      </c>
      <c r="C4822" s="1">
        <v>45312</v>
      </c>
      <c r="D4822" t="s">
        <v>9</v>
      </c>
      <c r="E4822" t="s">
        <v>36</v>
      </c>
      <c r="F4822" t="s">
        <v>30</v>
      </c>
      <c r="G4822" t="s">
        <v>37</v>
      </c>
      <c r="H4822" s="3">
        <v>5558.25</v>
      </c>
      <c r="I4822" s="3">
        <v>5616.72</v>
      </c>
    </row>
    <row r="4823" spans="2:9" x14ac:dyDescent="0.65">
      <c r="B4823" t="s">
        <v>4898</v>
      </c>
      <c r="C4823" s="1">
        <v>45139</v>
      </c>
      <c r="D4823" t="s">
        <v>24</v>
      </c>
      <c r="E4823" t="s">
        <v>254</v>
      </c>
      <c r="F4823" t="s">
        <v>11</v>
      </c>
      <c r="G4823" t="s">
        <v>12</v>
      </c>
      <c r="H4823" s="3">
        <v>8784.74</v>
      </c>
      <c r="I4823" s="3">
        <v>8879.67</v>
      </c>
    </row>
    <row r="4824" spans="2:9" x14ac:dyDescent="0.65">
      <c r="B4824" t="s">
        <v>4899</v>
      </c>
      <c r="C4824" s="1">
        <v>45464</v>
      </c>
      <c r="D4824" t="s">
        <v>14</v>
      </c>
      <c r="E4824" t="s">
        <v>276</v>
      </c>
      <c r="F4824" t="s">
        <v>21</v>
      </c>
      <c r="G4824" t="s">
        <v>17</v>
      </c>
      <c r="H4824" s="3">
        <v>593.13</v>
      </c>
      <c r="I4824" s="3">
        <v>681.12</v>
      </c>
    </row>
    <row r="4825" spans="2:9" x14ac:dyDescent="0.65">
      <c r="B4825" t="s">
        <v>4900</v>
      </c>
      <c r="C4825" s="1">
        <v>45443</v>
      </c>
      <c r="D4825" t="s">
        <v>39</v>
      </c>
      <c r="E4825" t="s">
        <v>29</v>
      </c>
      <c r="F4825" t="s">
        <v>11</v>
      </c>
      <c r="G4825" t="s">
        <v>37</v>
      </c>
      <c r="H4825" s="3">
        <v>3571.04</v>
      </c>
      <c r="I4825" s="3">
        <v>3669.53</v>
      </c>
    </row>
    <row r="4826" spans="2:9" x14ac:dyDescent="0.65">
      <c r="B4826" t="s">
        <v>4901</v>
      </c>
      <c r="C4826" s="1">
        <v>45231</v>
      </c>
      <c r="D4826" t="s">
        <v>19</v>
      </c>
      <c r="E4826" t="s">
        <v>185</v>
      </c>
      <c r="F4826" t="s">
        <v>30</v>
      </c>
      <c r="G4826" t="s">
        <v>48</v>
      </c>
      <c r="H4826" s="3">
        <v>719.07</v>
      </c>
      <c r="I4826" s="3">
        <v>772.93</v>
      </c>
    </row>
    <row r="4827" spans="2:9" x14ac:dyDescent="0.65">
      <c r="B4827" t="s">
        <v>4902</v>
      </c>
      <c r="C4827" s="1">
        <v>45501</v>
      </c>
      <c r="D4827" t="s">
        <v>19</v>
      </c>
      <c r="E4827" t="s">
        <v>161</v>
      </c>
      <c r="F4827" t="s">
        <v>47</v>
      </c>
      <c r="G4827" t="s">
        <v>58</v>
      </c>
      <c r="H4827" s="3">
        <v>6074.4</v>
      </c>
      <c r="I4827" s="3">
        <v>6102.01</v>
      </c>
    </row>
    <row r="4828" spans="2:9" x14ac:dyDescent="0.65">
      <c r="B4828" t="s">
        <v>4903</v>
      </c>
      <c r="C4828" s="1">
        <v>45449</v>
      </c>
      <c r="D4828" t="s">
        <v>9</v>
      </c>
      <c r="E4828" t="s">
        <v>276</v>
      </c>
      <c r="F4828" t="s">
        <v>11</v>
      </c>
      <c r="G4828" t="s">
        <v>33</v>
      </c>
      <c r="H4828" s="3">
        <v>5637.96</v>
      </c>
      <c r="I4828" s="3">
        <v>5687.71</v>
      </c>
    </row>
    <row r="4829" spans="2:9" x14ac:dyDescent="0.65">
      <c r="B4829" t="s">
        <v>4904</v>
      </c>
      <c r="C4829" s="1">
        <v>44946</v>
      </c>
      <c r="D4829" t="s">
        <v>27</v>
      </c>
      <c r="E4829" t="s">
        <v>156</v>
      </c>
      <c r="F4829" t="s">
        <v>47</v>
      </c>
      <c r="G4829" t="s">
        <v>69</v>
      </c>
      <c r="H4829" s="3">
        <v>7509.53</v>
      </c>
      <c r="I4829" s="3">
        <v>7579.89</v>
      </c>
    </row>
    <row r="4830" spans="2:9" x14ac:dyDescent="0.65">
      <c r="B4830" t="s">
        <v>4905</v>
      </c>
      <c r="C4830" s="1">
        <v>45318</v>
      </c>
      <c r="D4830" t="s">
        <v>39</v>
      </c>
      <c r="E4830" t="s">
        <v>29</v>
      </c>
      <c r="F4830" t="s">
        <v>47</v>
      </c>
      <c r="G4830" t="s">
        <v>58</v>
      </c>
      <c r="H4830" s="3">
        <v>2510.0300000000002</v>
      </c>
      <c r="I4830" s="3">
        <v>2544.88</v>
      </c>
    </row>
    <row r="4831" spans="2:9" x14ac:dyDescent="0.65">
      <c r="B4831" t="s">
        <v>4906</v>
      </c>
      <c r="C4831" s="1">
        <v>45562</v>
      </c>
      <c r="D4831" t="s">
        <v>45</v>
      </c>
      <c r="E4831" t="s">
        <v>36</v>
      </c>
      <c r="F4831" t="s">
        <v>47</v>
      </c>
      <c r="G4831" t="s">
        <v>17</v>
      </c>
      <c r="H4831" s="3">
        <v>5447.84</v>
      </c>
      <c r="I4831" s="3">
        <v>5538.8</v>
      </c>
    </row>
    <row r="4832" spans="2:9" x14ac:dyDescent="0.65">
      <c r="B4832" t="s">
        <v>4907</v>
      </c>
      <c r="C4832" s="1">
        <v>45168</v>
      </c>
      <c r="D4832" t="s">
        <v>32</v>
      </c>
      <c r="E4832" t="s">
        <v>138</v>
      </c>
      <c r="F4832" t="s">
        <v>11</v>
      </c>
      <c r="G4832" t="s">
        <v>22</v>
      </c>
      <c r="H4832" s="3">
        <v>1961.77</v>
      </c>
      <c r="I4832" s="3">
        <v>2052.1999999999998</v>
      </c>
    </row>
    <row r="4833" spans="2:9" x14ac:dyDescent="0.65">
      <c r="B4833" t="s">
        <v>4908</v>
      </c>
      <c r="C4833" s="1">
        <v>45472</v>
      </c>
      <c r="D4833" t="s">
        <v>27</v>
      </c>
      <c r="E4833" t="s">
        <v>46</v>
      </c>
      <c r="F4833" t="s">
        <v>11</v>
      </c>
      <c r="G4833" t="s">
        <v>17</v>
      </c>
      <c r="H4833" s="3">
        <v>9403.61</v>
      </c>
      <c r="I4833" s="3">
        <v>9488.33</v>
      </c>
    </row>
    <row r="4834" spans="2:9" x14ac:dyDescent="0.65">
      <c r="B4834" t="s">
        <v>4909</v>
      </c>
      <c r="C4834" s="1">
        <v>45397</v>
      </c>
      <c r="D4834" t="s">
        <v>27</v>
      </c>
      <c r="E4834" t="s">
        <v>97</v>
      </c>
      <c r="F4834" t="s">
        <v>47</v>
      </c>
      <c r="G4834" t="s">
        <v>17</v>
      </c>
      <c r="H4834" s="3">
        <v>3436.46</v>
      </c>
      <c r="I4834" s="3">
        <v>3504.72</v>
      </c>
    </row>
    <row r="4835" spans="2:9" x14ac:dyDescent="0.65">
      <c r="B4835" t="s">
        <v>4910</v>
      </c>
      <c r="C4835" s="1">
        <v>44820</v>
      </c>
      <c r="D4835" t="s">
        <v>14</v>
      </c>
      <c r="E4835" t="s">
        <v>20</v>
      </c>
      <c r="F4835" t="s">
        <v>47</v>
      </c>
      <c r="G4835" t="s">
        <v>69</v>
      </c>
      <c r="H4835" s="3">
        <v>5728.6</v>
      </c>
      <c r="I4835" s="3">
        <v>5746.58</v>
      </c>
    </row>
    <row r="4836" spans="2:9" x14ac:dyDescent="0.65">
      <c r="B4836" t="s">
        <v>4911</v>
      </c>
      <c r="C4836" s="1">
        <v>45380</v>
      </c>
      <c r="D4836" t="s">
        <v>24</v>
      </c>
      <c r="E4836" t="s">
        <v>254</v>
      </c>
      <c r="F4836" t="s">
        <v>21</v>
      </c>
      <c r="G4836" t="s">
        <v>41</v>
      </c>
      <c r="H4836" s="3">
        <v>4651.8500000000004</v>
      </c>
      <c r="I4836" s="3">
        <v>4719.5200000000004</v>
      </c>
    </row>
    <row r="4837" spans="2:9" x14ac:dyDescent="0.65">
      <c r="B4837" t="s">
        <v>4912</v>
      </c>
      <c r="C4837" s="1">
        <v>45481</v>
      </c>
      <c r="D4837" t="s">
        <v>27</v>
      </c>
      <c r="E4837" t="s">
        <v>147</v>
      </c>
      <c r="F4837" t="s">
        <v>11</v>
      </c>
      <c r="G4837" t="s">
        <v>12</v>
      </c>
      <c r="H4837" s="3">
        <v>5317.05</v>
      </c>
      <c r="I4837" s="3">
        <v>5406.25</v>
      </c>
    </row>
    <row r="4838" spans="2:9" x14ac:dyDescent="0.65">
      <c r="B4838" t="s">
        <v>4913</v>
      </c>
      <c r="C4838" s="1">
        <v>44780</v>
      </c>
      <c r="D4838" t="s">
        <v>19</v>
      </c>
      <c r="E4838" t="s">
        <v>142</v>
      </c>
      <c r="F4838" t="s">
        <v>47</v>
      </c>
      <c r="G4838" t="s">
        <v>22</v>
      </c>
      <c r="H4838" s="3">
        <v>874.48</v>
      </c>
      <c r="I4838" s="3">
        <v>956.95</v>
      </c>
    </row>
    <row r="4839" spans="2:9" x14ac:dyDescent="0.65">
      <c r="B4839" t="s">
        <v>4914</v>
      </c>
      <c r="C4839" s="1">
        <v>44887</v>
      </c>
      <c r="D4839" t="s">
        <v>14</v>
      </c>
      <c r="E4839" t="s">
        <v>68</v>
      </c>
      <c r="F4839" t="s">
        <v>30</v>
      </c>
      <c r="G4839" t="s">
        <v>22</v>
      </c>
      <c r="H4839" s="3">
        <v>1257.5899999999999</v>
      </c>
      <c r="I4839" s="3">
        <v>1347.36</v>
      </c>
    </row>
    <row r="4840" spans="2:9" x14ac:dyDescent="0.65">
      <c r="B4840" t="s">
        <v>4915</v>
      </c>
      <c r="C4840" s="1">
        <v>44671</v>
      </c>
      <c r="D4840" t="s">
        <v>39</v>
      </c>
      <c r="E4840" t="s">
        <v>54</v>
      </c>
      <c r="F4840" t="s">
        <v>21</v>
      </c>
      <c r="G4840" t="s">
        <v>17</v>
      </c>
      <c r="H4840" s="3">
        <v>1778.23</v>
      </c>
      <c r="I4840" s="3">
        <v>1834.74</v>
      </c>
    </row>
    <row r="4841" spans="2:9" x14ac:dyDescent="0.65">
      <c r="B4841" t="s">
        <v>4916</v>
      </c>
      <c r="C4841" s="1">
        <v>45365</v>
      </c>
      <c r="D4841" t="s">
        <v>9</v>
      </c>
      <c r="E4841" t="s">
        <v>43</v>
      </c>
      <c r="F4841" t="s">
        <v>16</v>
      </c>
      <c r="G4841" t="s">
        <v>41</v>
      </c>
      <c r="H4841" s="3">
        <v>127.05</v>
      </c>
      <c r="I4841" s="3">
        <v>206.63</v>
      </c>
    </row>
    <row r="4842" spans="2:9" x14ac:dyDescent="0.65">
      <c r="B4842" t="s">
        <v>4917</v>
      </c>
      <c r="C4842" s="1">
        <v>45580</v>
      </c>
      <c r="D4842" t="s">
        <v>27</v>
      </c>
      <c r="E4842" t="s">
        <v>95</v>
      </c>
      <c r="F4842" t="s">
        <v>30</v>
      </c>
      <c r="G4842" t="s">
        <v>58</v>
      </c>
      <c r="H4842" s="3">
        <v>2781.73</v>
      </c>
      <c r="I4842" s="3">
        <v>2797.75</v>
      </c>
    </row>
    <row r="4843" spans="2:9" x14ac:dyDescent="0.65">
      <c r="B4843" t="s">
        <v>4918</v>
      </c>
      <c r="C4843" s="1">
        <v>45532</v>
      </c>
      <c r="D4843" t="s">
        <v>27</v>
      </c>
      <c r="E4843" t="s">
        <v>52</v>
      </c>
      <c r="F4843" t="s">
        <v>47</v>
      </c>
      <c r="G4843" t="s">
        <v>69</v>
      </c>
      <c r="H4843" s="3">
        <v>4862.47</v>
      </c>
      <c r="I4843" s="3">
        <v>4887.78</v>
      </c>
    </row>
    <row r="4844" spans="2:9" x14ac:dyDescent="0.65">
      <c r="B4844" t="s">
        <v>4919</v>
      </c>
      <c r="C4844" s="1">
        <v>44998</v>
      </c>
      <c r="D4844" t="s">
        <v>45</v>
      </c>
      <c r="E4844" t="s">
        <v>29</v>
      </c>
      <c r="F4844" t="s">
        <v>47</v>
      </c>
      <c r="G4844" t="s">
        <v>41</v>
      </c>
      <c r="H4844" s="3">
        <v>7444.61</v>
      </c>
      <c r="I4844" s="3">
        <v>7462.23</v>
      </c>
    </row>
    <row r="4845" spans="2:9" x14ac:dyDescent="0.65">
      <c r="B4845" t="s">
        <v>4920</v>
      </c>
      <c r="C4845" s="1">
        <v>44696</v>
      </c>
      <c r="D4845" t="s">
        <v>14</v>
      </c>
      <c r="E4845" t="s">
        <v>10</v>
      </c>
      <c r="F4845" t="s">
        <v>30</v>
      </c>
      <c r="G4845" t="s">
        <v>17</v>
      </c>
      <c r="H4845" s="3">
        <v>7294.22</v>
      </c>
      <c r="I4845" s="3">
        <v>7366.3</v>
      </c>
    </row>
    <row r="4846" spans="2:9" x14ac:dyDescent="0.65">
      <c r="B4846" t="s">
        <v>4921</v>
      </c>
      <c r="C4846" s="1">
        <v>44714</v>
      </c>
      <c r="D4846" t="s">
        <v>35</v>
      </c>
      <c r="E4846" t="s">
        <v>93</v>
      </c>
      <c r="F4846" t="s">
        <v>21</v>
      </c>
      <c r="G4846" t="s">
        <v>12</v>
      </c>
      <c r="H4846" s="3">
        <v>9293.7000000000007</v>
      </c>
      <c r="I4846" s="3">
        <v>9318.75</v>
      </c>
    </row>
    <row r="4847" spans="2:9" x14ac:dyDescent="0.65">
      <c r="B4847" t="s">
        <v>4922</v>
      </c>
      <c r="C4847" s="1">
        <v>45106</v>
      </c>
      <c r="D4847" t="s">
        <v>19</v>
      </c>
      <c r="E4847" t="s">
        <v>156</v>
      </c>
      <c r="F4847" t="s">
        <v>47</v>
      </c>
      <c r="G4847" t="s">
        <v>12</v>
      </c>
      <c r="H4847" s="3">
        <v>4963.6099999999997</v>
      </c>
      <c r="I4847" s="3">
        <v>5008.6499999999996</v>
      </c>
    </row>
    <row r="4848" spans="2:9" x14ac:dyDescent="0.65">
      <c r="B4848" t="s">
        <v>4923</v>
      </c>
      <c r="C4848" s="1">
        <v>44990</v>
      </c>
      <c r="D4848" t="s">
        <v>14</v>
      </c>
      <c r="E4848" t="s">
        <v>138</v>
      </c>
      <c r="F4848" t="s">
        <v>47</v>
      </c>
      <c r="G4848" t="s">
        <v>17</v>
      </c>
      <c r="H4848" s="3">
        <v>6642.18</v>
      </c>
      <c r="I4848" s="3">
        <v>6656.27</v>
      </c>
    </row>
    <row r="4849" spans="2:9" x14ac:dyDescent="0.65">
      <c r="B4849" t="s">
        <v>4924</v>
      </c>
      <c r="C4849" s="1">
        <v>44920</v>
      </c>
      <c r="D4849" t="s">
        <v>24</v>
      </c>
      <c r="E4849" t="s">
        <v>138</v>
      </c>
      <c r="F4849" t="s">
        <v>47</v>
      </c>
      <c r="G4849" t="s">
        <v>41</v>
      </c>
      <c r="H4849" s="3">
        <v>5809.79</v>
      </c>
      <c r="I4849" s="3">
        <v>5843.49</v>
      </c>
    </row>
    <row r="4850" spans="2:9" x14ac:dyDescent="0.65">
      <c r="B4850" t="s">
        <v>4925</v>
      </c>
      <c r="C4850" s="1">
        <v>45565</v>
      </c>
      <c r="D4850" t="s">
        <v>35</v>
      </c>
      <c r="E4850" t="s">
        <v>72</v>
      </c>
      <c r="F4850" t="s">
        <v>21</v>
      </c>
      <c r="G4850" t="s">
        <v>17</v>
      </c>
      <c r="H4850" s="3">
        <v>8203.27</v>
      </c>
      <c r="I4850" s="3">
        <v>8287.7900000000009</v>
      </c>
    </row>
    <row r="4851" spans="2:9" x14ac:dyDescent="0.65">
      <c r="B4851" t="s">
        <v>4926</v>
      </c>
      <c r="C4851" s="1">
        <v>44693</v>
      </c>
      <c r="D4851" t="s">
        <v>35</v>
      </c>
      <c r="E4851" t="s">
        <v>110</v>
      </c>
      <c r="F4851" t="s">
        <v>30</v>
      </c>
      <c r="G4851" t="s">
        <v>58</v>
      </c>
      <c r="H4851" s="3">
        <v>3018.84</v>
      </c>
      <c r="I4851" s="3">
        <v>3109.71</v>
      </c>
    </row>
    <row r="4852" spans="2:9" x14ac:dyDescent="0.65">
      <c r="B4852" t="s">
        <v>4927</v>
      </c>
      <c r="C4852" s="1">
        <v>45467</v>
      </c>
      <c r="D4852" t="s">
        <v>45</v>
      </c>
      <c r="E4852" t="s">
        <v>87</v>
      </c>
      <c r="F4852" t="s">
        <v>16</v>
      </c>
      <c r="G4852" t="s">
        <v>48</v>
      </c>
      <c r="H4852" s="3">
        <v>7593.6</v>
      </c>
      <c r="I4852" s="3">
        <v>7645.15</v>
      </c>
    </row>
    <row r="4853" spans="2:9" x14ac:dyDescent="0.65">
      <c r="B4853" t="s">
        <v>4928</v>
      </c>
      <c r="C4853" s="1">
        <v>44911</v>
      </c>
      <c r="D4853" t="s">
        <v>32</v>
      </c>
      <c r="E4853" t="s">
        <v>54</v>
      </c>
      <c r="F4853" t="s">
        <v>11</v>
      </c>
      <c r="G4853" t="s">
        <v>37</v>
      </c>
      <c r="H4853" s="3">
        <v>1162.48</v>
      </c>
      <c r="I4853" s="3">
        <v>1212.08</v>
      </c>
    </row>
    <row r="4854" spans="2:9" x14ac:dyDescent="0.65">
      <c r="B4854" t="s">
        <v>4929</v>
      </c>
      <c r="C4854" s="1">
        <v>45570</v>
      </c>
      <c r="D4854" t="s">
        <v>35</v>
      </c>
      <c r="E4854" t="s">
        <v>110</v>
      </c>
      <c r="F4854" t="s">
        <v>16</v>
      </c>
      <c r="G4854" t="s">
        <v>41</v>
      </c>
      <c r="H4854" s="3">
        <v>2537.09</v>
      </c>
      <c r="I4854" s="3">
        <v>2557.75</v>
      </c>
    </row>
    <row r="4855" spans="2:9" x14ac:dyDescent="0.65">
      <c r="B4855" t="s">
        <v>4930</v>
      </c>
      <c r="C4855" s="1">
        <v>44667</v>
      </c>
      <c r="D4855" t="s">
        <v>35</v>
      </c>
      <c r="E4855" t="s">
        <v>57</v>
      </c>
      <c r="F4855" t="s">
        <v>30</v>
      </c>
      <c r="G4855" t="s">
        <v>33</v>
      </c>
      <c r="H4855" s="3">
        <v>6135.11</v>
      </c>
      <c r="I4855" s="3">
        <v>6197.12</v>
      </c>
    </row>
    <row r="4856" spans="2:9" x14ac:dyDescent="0.65">
      <c r="B4856" t="s">
        <v>4931</v>
      </c>
      <c r="C4856" s="1">
        <v>44977</v>
      </c>
      <c r="D4856" t="s">
        <v>45</v>
      </c>
      <c r="E4856" t="s">
        <v>180</v>
      </c>
      <c r="F4856" t="s">
        <v>16</v>
      </c>
      <c r="G4856" t="s">
        <v>37</v>
      </c>
      <c r="H4856" s="3">
        <v>979.66</v>
      </c>
      <c r="I4856" s="3">
        <v>1076.52</v>
      </c>
    </row>
    <row r="4857" spans="2:9" x14ac:dyDescent="0.65">
      <c r="B4857" t="s">
        <v>4932</v>
      </c>
      <c r="C4857" s="1">
        <v>45235</v>
      </c>
      <c r="D4857" t="s">
        <v>27</v>
      </c>
      <c r="E4857" t="s">
        <v>15</v>
      </c>
      <c r="F4857" t="s">
        <v>11</v>
      </c>
      <c r="G4857" t="s">
        <v>48</v>
      </c>
      <c r="H4857" s="3">
        <v>7571.48</v>
      </c>
      <c r="I4857" s="3">
        <v>7657.15</v>
      </c>
    </row>
    <row r="4858" spans="2:9" x14ac:dyDescent="0.65">
      <c r="B4858" t="s">
        <v>4933</v>
      </c>
      <c r="C4858" s="1">
        <v>45611</v>
      </c>
      <c r="D4858" t="s">
        <v>27</v>
      </c>
      <c r="E4858" t="s">
        <v>66</v>
      </c>
      <c r="F4858" t="s">
        <v>30</v>
      </c>
      <c r="G4858" t="s">
        <v>22</v>
      </c>
      <c r="H4858" s="3">
        <v>4913.97</v>
      </c>
      <c r="I4858" s="3">
        <v>4996.46</v>
      </c>
    </row>
    <row r="4859" spans="2:9" x14ac:dyDescent="0.65">
      <c r="B4859" t="s">
        <v>4934</v>
      </c>
      <c r="C4859" s="1">
        <v>45429</v>
      </c>
      <c r="D4859" t="s">
        <v>24</v>
      </c>
      <c r="E4859" t="s">
        <v>128</v>
      </c>
      <c r="F4859" t="s">
        <v>47</v>
      </c>
      <c r="G4859" t="s">
        <v>48</v>
      </c>
      <c r="H4859" s="3">
        <v>3114.78</v>
      </c>
      <c r="I4859" s="3">
        <v>3180.6</v>
      </c>
    </row>
    <row r="4860" spans="2:9" x14ac:dyDescent="0.65">
      <c r="B4860" t="s">
        <v>4935</v>
      </c>
      <c r="C4860" s="1">
        <v>44813</v>
      </c>
      <c r="D4860" t="s">
        <v>45</v>
      </c>
      <c r="E4860" t="s">
        <v>174</v>
      </c>
      <c r="F4860" t="s">
        <v>47</v>
      </c>
      <c r="G4860" t="s">
        <v>41</v>
      </c>
      <c r="H4860" s="3">
        <v>4050.64</v>
      </c>
      <c r="I4860" s="3">
        <v>4148.34</v>
      </c>
    </row>
    <row r="4861" spans="2:9" x14ac:dyDescent="0.65">
      <c r="B4861" t="s">
        <v>4936</v>
      </c>
      <c r="C4861" s="1">
        <v>44700</v>
      </c>
      <c r="D4861" t="s">
        <v>19</v>
      </c>
      <c r="E4861" t="s">
        <v>25</v>
      </c>
      <c r="F4861" t="s">
        <v>21</v>
      </c>
      <c r="G4861" t="s">
        <v>69</v>
      </c>
      <c r="H4861" s="3">
        <v>7970.93</v>
      </c>
      <c r="I4861" s="3">
        <v>8059.43</v>
      </c>
    </row>
    <row r="4862" spans="2:9" x14ac:dyDescent="0.65">
      <c r="B4862" t="s">
        <v>4937</v>
      </c>
      <c r="C4862" s="1">
        <v>44861</v>
      </c>
      <c r="D4862" t="s">
        <v>24</v>
      </c>
      <c r="E4862" t="s">
        <v>90</v>
      </c>
      <c r="F4862" t="s">
        <v>21</v>
      </c>
      <c r="G4862" t="s">
        <v>33</v>
      </c>
      <c r="H4862" s="3">
        <v>179.77</v>
      </c>
      <c r="I4862" s="3">
        <v>243.08</v>
      </c>
    </row>
    <row r="4863" spans="2:9" x14ac:dyDescent="0.65">
      <c r="B4863" t="s">
        <v>4938</v>
      </c>
      <c r="C4863" s="1">
        <v>44943</v>
      </c>
      <c r="D4863" t="s">
        <v>9</v>
      </c>
      <c r="E4863" t="s">
        <v>122</v>
      </c>
      <c r="F4863" t="s">
        <v>30</v>
      </c>
      <c r="G4863" t="s">
        <v>17</v>
      </c>
      <c r="H4863" s="3">
        <v>844.97</v>
      </c>
      <c r="I4863" s="3">
        <v>927.74</v>
      </c>
    </row>
    <row r="4864" spans="2:9" x14ac:dyDescent="0.65">
      <c r="B4864" t="s">
        <v>4939</v>
      </c>
      <c r="C4864" s="1">
        <v>44831</v>
      </c>
      <c r="D4864" t="s">
        <v>14</v>
      </c>
      <c r="E4864" t="s">
        <v>142</v>
      </c>
      <c r="F4864" t="s">
        <v>11</v>
      </c>
      <c r="G4864" t="s">
        <v>48</v>
      </c>
      <c r="H4864" s="3">
        <v>6636.48</v>
      </c>
      <c r="I4864" s="3">
        <v>6675.31</v>
      </c>
    </row>
    <row r="4865" spans="2:9" x14ac:dyDescent="0.65">
      <c r="B4865" t="s">
        <v>4940</v>
      </c>
      <c r="C4865" s="1">
        <v>44769</v>
      </c>
      <c r="D4865" t="s">
        <v>19</v>
      </c>
      <c r="E4865" t="s">
        <v>122</v>
      </c>
      <c r="F4865" t="s">
        <v>47</v>
      </c>
      <c r="G4865" t="s">
        <v>48</v>
      </c>
      <c r="H4865" s="3">
        <v>7738.92</v>
      </c>
      <c r="I4865" s="3">
        <v>7779.24</v>
      </c>
    </row>
    <row r="4866" spans="2:9" x14ac:dyDescent="0.65">
      <c r="B4866" t="s">
        <v>4941</v>
      </c>
      <c r="C4866" s="1">
        <v>45263</v>
      </c>
      <c r="D4866" t="s">
        <v>24</v>
      </c>
      <c r="E4866" t="s">
        <v>50</v>
      </c>
      <c r="F4866" t="s">
        <v>16</v>
      </c>
      <c r="G4866" t="s">
        <v>69</v>
      </c>
      <c r="H4866" s="3">
        <v>3656.64</v>
      </c>
      <c r="I4866" s="3">
        <v>3752.65</v>
      </c>
    </row>
    <row r="4867" spans="2:9" x14ac:dyDescent="0.65">
      <c r="B4867" t="s">
        <v>4942</v>
      </c>
      <c r="C4867" s="1">
        <v>44611</v>
      </c>
      <c r="D4867" t="s">
        <v>45</v>
      </c>
      <c r="E4867" t="s">
        <v>15</v>
      </c>
      <c r="F4867" t="s">
        <v>16</v>
      </c>
      <c r="G4867" t="s">
        <v>48</v>
      </c>
      <c r="H4867" s="3">
        <v>9932.2099999999991</v>
      </c>
      <c r="I4867" s="3">
        <v>10017.23</v>
      </c>
    </row>
    <row r="4868" spans="2:9" x14ac:dyDescent="0.65">
      <c r="B4868" t="s">
        <v>4943</v>
      </c>
      <c r="C4868" s="1">
        <v>45205</v>
      </c>
      <c r="D4868" t="s">
        <v>19</v>
      </c>
      <c r="E4868" t="s">
        <v>57</v>
      </c>
      <c r="F4868" t="s">
        <v>16</v>
      </c>
      <c r="G4868" t="s">
        <v>58</v>
      </c>
      <c r="H4868" s="3">
        <v>5555.17</v>
      </c>
      <c r="I4868" s="3">
        <v>5630.07</v>
      </c>
    </row>
    <row r="4869" spans="2:9" x14ac:dyDescent="0.65">
      <c r="B4869" t="s">
        <v>4944</v>
      </c>
      <c r="C4869" s="1">
        <v>44948</v>
      </c>
      <c r="D4869" t="s">
        <v>39</v>
      </c>
      <c r="E4869" t="s">
        <v>110</v>
      </c>
      <c r="F4869" t="s">
        <v>21</v>
      </c>
      <c r="G4869" t="s">
        <v>48</v>
      </c>
      <c r="H4869" s="3">
        <v>9027.6299999999992</v>
      </c>
      <c r="I4869" s="3">
        <v>9085.51</v>
      </c>
    </row>
    <row r="4870" spans="2:9" x14ac:dyDescent="0.65">
      <c r="B4870" t="s">
        <v>4945</v>
      </c>
      <c r="C4870" s="1">
        <v>45536</v>
      </c>
      <c r="D4870" t="s">
        <v>9</v>
      </c>
      <c r="E4870" t="s">
        <v>122</v>
      </c>
      <c r="F4870" t="s">
        <v>21</v>
      </c>
      <c r="G4870" t="s">
        <v>37</v>
      </c>
      <c r="H4870" s="3">
        <v>9722.27</v>
      </c>
      <c r="I4870" s="3">
        <v>9783.8799999999992</v>
      </c>
    </row>
    <row r="4871" spans="2:9" x14ac:dyDescent="0.65">
      <c r="B4871" t="s">
        <v>4946</v>
      </c>
      <c r="C4871" s="1">
        <v>45612</v>
      </c>
      <c r="D4871" t="s">
        <v>39</v>
      </c>
      <c r="E4871" t="s">
        <v>57</v>
      </c>
      <c r="F4871" t="s">
        <v>47</v>
      </c>
      <c r="G4871" t="s">
        <v>41</v>
      </c>
      <c r="H4871" s="3">
        <v>4743.2</v>
      </c>
      <c r="I4871" s="3">
        <v>4843.2700000000004</v>
      </c>
    </row>
    <row r="4872" spans="2:9" x14ac:dyDescent="0.65">
      <c r="B4872" t="s">
        <v>4947</v>
      </c>
      <c r="C4872" s="1">
        <v>45468</v>
      </c>
      <c r="D4872" t="s">
        <v>14</v>
      </c>
      <c r="E4872" t="s">
        <v>87</v>
      </c>
      <c r="F4872" t="s">
        <v>47</v>
      </c>
      <c r="G4872" t="s">
        <v>33</v>
      </c>
      <c r="H4872" s="3">
        <v>7939.65</v>
      </c>
      <c r="I4872" s="3">
        <v>7999.26</v>
      </c>
    </row>
    <row r="4873" spans="2:9" x14ac:dyDescent="0.65">
      <c r="B4873" t="s">
        <v>4948</v>
      </c>
      <c r="C4873" s="1">
        <v>44902</v>
      </c>
      <c r="D4873" t="s">
        <v>9</v>
      </c>
      <c r="E4873" t="s">
        <v>77</v>
      </c>
      <c r="F4873" t="s">
        <v>21</v>
      </c>
      <c r="G4873" t="s">
        <v>17</v>
      </c>
      <c r="H4873" s="3">
        <v>3791.71</v>
      </c>
      <c r="I4873" s="3">
        <v>3886.29</v>
      </c>
    </row>
    <row r="4874" spans="2:9" x14ac:dyDescent="0.65">
      <c r="B4874" t="s">
        <v>4949</v>
      </c>
      <c r="C4874" s="1">
        <v>44658</v>
      </c>
      <c r="D4874" t="s">
        <v>14</v>
      </c>
      <c r="E4874" t="s">
        <v>122</v>
      </c>
      <c r="F4874" t="s">
        <v>30</v>
      </c>
      <c r="G4874" t="s">
        <v>33</v>
      </c>
      <c r="H4874" s="3">
        <v>2377.52</v>
      </c>
      <c r="I4874" s="3">
        <v>2474.2199999999998</v>
      </c>
    </row>
    <row r="4875" spans="2:9" x14ac:dyDescent="0.65">
      <c r="B4875" t="s">
        <v>4950</v>
      </c>
      <c r="C4875" s="1">
        <v>45542</v>
      </c>
      <c r="D4875" t="s">
        <v>39</v>
      </c>
      <c r="E4875" t="s">
        <v>20</v>
      </c>
      <c r="F4875" t="s">
        <v>11</v>
      </c>
      <c r="G4875" t="s">
        <v>33</v>
      </c>
      <c r="H4875" s="3">
        <v>3544.29</v>
      </c>
      <c r="I4875" s="3">
        <v>3623.39</v>
      </c>
    </row>
    <row r="4876" spans="2:9" x14ac:dyDescent="0.65">
      <c r="B4876" t="s">
        <v>4951</v>
      </c>
      <c r="C4876" s="1">
        <v>44997</v>
      </c>
      <c r="D4876" t="s">
        <v>24</v>
      </c>
      <c r="E4876" t="s">
        <v>174</v>
      </c>
      <c r="F4876" t="s">
        <v>47</v>
      </c>
      <c r="G4876" t="s">
        <v>41</v>
      </c>
      <c r="H4876" s="3">
        <v>4490.2700000000004</v>
      </c>
      <c r="I4876" s="3">
        <v>4590.2</v>
      </c>
    </row>
    <row r="4877" spans="2:9" x14ac:dyDescent="0.65">
      <c r="B4877" t="s">
        <v>4952</v>
      </c>
      <c r="C4877" s="1">
        <v>45153</v>
      </c>
      <c r="D4877" t="s">
        <v>45</v>
      </c>
      <c r="E4877" t="s">
        <v>54</v>
      </c>
      <c r="F4877" t="s">
        <v>21</v>
      </c>
      <c r="G4877" t="s">
        <v>48</v>
      </c>
      <c r="H4877" s="3">
        <v>4532.8</v>
      </c>
      <c r="I4877" s="3">
        <v>4557.72</v>
      </c>
    </row>
    <row r="4878" spans="2:9" x14ac:dyDescent="0.65">
      <c r="B4878" t="s">
        <v>4953</v>
      </c>
      <c r="C4878" s="1">
        <v>44770</v>
      </c>
      <c r="D4878" t="s">
        <v>27</v>
      </c>
      <c r="E4878" t="s">
        <v>54</v>
      </c>
      <c r="F4878" t="s">
        <v>11</v>
      </c>
      <c r="G4878" t="s">
        <v>22</v>
      </c>
      <c r="H4878" s="3">
        <v>7666.15</v>
      </c>
      <c r="I4878" s="3">
        <v>7751.18</v>
      </c>
    </row>
    <row r="4879" spans="2:9" x14ac:dyDescent="0.65">
      <c r="B4879" t="s">
        <v>4954</v>
      </c>
      <c r="C4879" s="1">
        <v>45649</v>
      </c>
      <c r="D4879" t="s">
        <v>19</v>
      </c>
      <c r="E4879" t="s">
        <v>15</v>
      </c>
      <c r="F4879" t="s">
        <v>11</v>
      </c>
      <c r="G4879" t="s">
        <v>58</v>
      </c>
      <c r="H4879" s="3">
        <v>5555.12</v>
      </c>
      <c r="I4879" s="3">
        <v>5641.27</v>
      </c>
    </row>
    <row r="4880" spans="2:9" x14ac:dyDescent="0.65">
      <c r="B4880" t="s">
        <v>4955</v>
      </c>
      <c r="C4880" s="1">
        <v>45170</v>
      </c>
      <c r="D4880" t="s">
        <v>45</v>
      </c>
      <c r="E4880" t="s">
        <v>62</v>
      </c>
      <c r="F4880" t="s">
        <v>16</v>
      </c>
      <c r="G4880" t="s">
        <v>58</v>
      </c>
      <c r="H4880" s="3">
        <v>1270.48</v>
      </c>
      <c r="I4880" s="3">
        <v>1321.93</v>
      </c>
    </row>
    <row r="4881" spans="2:9" x14ac:dyDescent="0.65">
      <c r="B4881" t="s">
        <v>4956</v>
      </c>
      <c r="C4881" s="1">
        <v>44675</v>
      </c>
      <c r="D4881" t="s">
        <v>27</v>
      </c>
      <c r="E4881" t="s">
        <v>46</v>
      </c>
      <c r="F4881" t="s">
        <v>21</v>
      </c>
      <c r="G4881" t="s">
        <v>41</v>
      </c>
      <c r="H4881" s="3">
        <v>190.46</v>
      </c>
      <c r="I4881" s="3">
        <v>271.75</v>
      </c>
    </row>
    <row r="4882" spans="2:9" x14ac:dyDescent="0.65">
      <c r="B4882" t="s">
        <v>4957</v>
      </c>
      <c r="C4882" s="1">
        <v>44742</v>
      </c>
      <c r="D4882" t="s">
        <v>27</v>
      </c>
      <c r="E4882" t="s">
        <v>182</v>
      </c>
      <c r="F4882" t="s">
        <v>16</v>
      </c>
      <c r="G4882" t="s">
        <v>12</v>
      </c>
      <c r="H4882" s="3">
        <v>6977.47</v>
      </c>
      <c r="I4882" s="3">
        <v>7037.82</v>
      </c>
    </row>
    <row r="4883" spans="2:9" x14ac:dyDescent="0.65">
      <c r="B4883" t="s">
        <v>4958</v>
      </c>
      <c r="C4883" s="1">
        <v>45652</v>
      </c>
      <c r="D4883" t="s">
        <v>19</v>
      </c>
      <c r="E4883" t="s">
        <v>90</v>
      </c>
      <c r="F4883" t="s">
        <v>16</v>
      </c>
      <c r="G4883" t="s">
        <v>58</v>
      </c>
      <c r="H4883" s="3">
        <v>642.55999999999995</v>
      </c>
      <c r="I4883" s="3">
        <v>735.82</v>
      </c>
    </row>
    <row r="4884" spans="2:9" x14ac:dyDescent="0.65">
      <c r="B4884" t="s">
        <v>4959</v>
      </c>
      <c r="C4884" s="1">
        <v>45314</v>
      </c>
      <c r="D4884" t="s">
        <v>19</v>
      </c>
      <c r="E4884" t="s">
        <v>40</v>
      </c>
      <c r="F4884" t="s">
        <v>21</v>
      </c>
      <c r="G4884" t="s">
        <v>22</v>
      </c>
      <c r="H4884" s="3">
        <v>1881.79</v>
      </c>
      <c r="I4884" s="3">
        <v>1949.25</v>
      </c>
    </row>
    <row r="4885" spans="2:9" x14ac:dyDescent="0.65">
      <c r="B4885" t="s">
        <v>4960</v>
      </c>
      <c r="C4885" s="1">
        <v>45114</v>
      </c>
      <c r="D4885" t="s">
        <v>39</v>
      </c>
      <c r="E4885" t="s">
        <v>87</v>
      </c>
      <c r="F4885" t="s">
        <v>47</v>
      </c>
      <c r="G4885" t="s">
        <v>58</v>
      </c>
      <c r="H4885" s="3">
        <v>1731.59</v>
      </c>
      <c r="I4885" s="3">
        <v>1776.26</v>
      </c>
    </row>
    <row r="4886" spans="2:9" x14ac:dyDescent="0.65">
      <c r="B4886" t="s">
        <v>4961</v>
      </c>
      <c r="C4886" s="1">
        <v>45371</v>
      </c>
      <c r="D4886" t="s">
        <v>39</v>
      </c>
      <c r="E4886" t="s">
        <v>161</v>
      </c>
      <c r="F4886" t="s">
        <v>21</v>
      </c>
      <c r="G4886" t="s">
        <v>48</v>
      </c>
      <c r="H4886" s="3">
        <v>2375.5500000000002</v>
      </c>
      <c r="I4886" s="3">
        <v>2456.7600000000002</v>
      </c>
    </row>
    <row r="4887" spans="2:9" x14ac:dyDescent="0.65">
      <c r="B4887" t="s">
        <v>4962</v>
      </c>
      <c r="C4887" s="1">
        <v>45290</v>
      </c>
      <c r="D4887" t="s">
        <v>45</v>
      </c>
      <c r="E4887" t="s">
        <v>50</v>
      </c>
      <c r="F4887" t="s">
        <v>11</v>
      </c>
      <c r="G4887" t="s">
        <v>37</v>
      </c>
      <c r="H4887" s="3">
        <v>2641.67</v>
      </c>
      <c r="I4887" s="3">
        <v>2690.26</v>
      </c>
    </row>
    <row r="4888" spans="2:9" x14ac:dyDescent="0.65">
      <c r="B4888" t="s">
        <v>4963</v>
      </c>
      <c r="C4888" s="1">
        <v>45217</v>
      </c>
      <c r="D4888" t="s">
        <v>32</v>
      </c>
      <c r="E4888" t="s">
        <v>25</v>
      </c>
      <c r="F4888" t="s">
        <v>11</v>
      </c>
      <c r="G4888" t="s">
        <v>58</v>
      </c>
      <c r="H4888" s="3">
        <v>307.5</v>
      </c>
      <c r="I4888" s="3">
        <v>393.26</v>
      </c>
    </row>
    <row r="4889" spans="2:9" x14ac:dyDescent="0.65">
      <c r="B4889" t="s">
        <v>4964</v>
      </c>
      <c r="C4889" s="1">
        <v>45071</v>
      </c>
      <c r="D4889" t="s">
        <v>27</v>
      </c>
      <c r="E4889" t="s">
        <v>64</v>
      </c>
      <c r="F4889" t="s">
        <v>30</v>
      </c>
      <c r="G4889" t="s">
        <v>69</v>
      </c>
      <c r="H4889" s="3">
        <v>1672.68</v>
      </c>
      <c r="I4889" s="3">
        <v>1728</v>
      </c>
    </row>
    <row r="4890" spans="2:9" x14ac:dyDescent="0.65">
      <c r="B4890" t="s">
        <v>4965</v>
      </c>
      <c r="C4890" s="1">
        <v>45398</v>
      </c>
      <c r="D4890" t="s">
        <v>32</v>
      </c>
      <c r="E4890" t="s">
        <v>20</v>
      </c>
      <c r="F4890" t="s">
        <v>47</v>
      </c>
      <c r="G4890" t="s">
        <v>58</v>
      </c>
      <c r="H4890" s="3">
        <v>1684.16</v>
      </c>
      <c r="I4890" s="3">
        <v>1784.87</v>
      </c>
    </row>
    <row r="4891" spans="2:9" x14ac:dyDescent="0.65">
      <c r="B4891" t="s">
        <v>4966</v>
      </c>
      <c r="C4891" s="1">
        <v>45559</v>
      </c>
      <c r="D4891" t="s">
        <v>45</v>
      </c>
      <c r="E4891" t="s">
        <v>75</v>
      </c>
      <c r="F4891" t="s">
        <v>47</v>
      </c>
      <c r="G4891" t="s">
        <v>48</v>
      </c>
      <c r="H4891" s="3">
        <v>4172.67</v>
      </c>
      <c r="I4891" s="3">
        <v>4272.12</v>
      </c>
    </row>
    <row r="4892" spans="2:9" x14ac:dyDescent="0.65">
      <c r="B4892" t="s">
        <v>4967</v>
      </c>
      <c r="C4892" s="1">
        <v>45440</v>
      </c>
      <c r="D4892" t="s">
        <v>35</v>
      </c>
      <c r="E4892" t="s">
        <v>296</v>
      </c>
      <c r="F4892" t="s">
        <v>11</v>
      </c>
      <c r="G4892" t="s">
        <v>58</v>
      </c>
      <c r="H4892" s="3">
        <v>7225.18</v>
      </c>
      <c r="I4892" s="3">
        <v>7254.05</v>
      </c>
    </row>
    <row r="4893" spans="2:9" x14ac:dyDescent="0.65">
      <c r="B4893" t="s">
        <v>4968</v>
      </c>
      <c r="C4893" s="1">
        <v>44953</v>
      </c>
      <c r="D4893" t="s">
        <v>9</v>
      </c>
      <c r="E4893" t="s">
        <v>138</v>
      </c>
      <c r="F4893" t="s">
        <v>21</v>
      </c>
      <c r="G4893" t="s">
        <v>33</v>
      </c>
      <c r="H4893" s="3">
        <v>4050.62</v>
      </c>
      <c r="I4893" s="3">
        <v>4127.84</v>
      </c>
    </row>
    <row r="4894" spans="2:9" x14ac:dyDescent="0.65">
      <c r="B4894" t="s">
        <v>4969</v>
      </c>
      <c r="C4894" s="1">
        <v>45217</v>
      </c>
      <c r="D4894" t="s">
        <v>9</v>
      </c>
      <c r="E4894" t="s">
        <v>108</v>
      </c>
      <c r="F4894" t="s">
        <v>16</v>
      </c>
      <c r="G4894" t="s">
        <v>37</v>
      </c>
      <c r="H4894" s="3">
        <v>5123.3100000000004</v>
      </c>
      <c r="I4894" s="3">
        <v>5160.2700000000004</v>
      </c>
    </row>
    <row r="4895" spans="2:9" x14ac:dyDescent="0.65">
      <c r="B4895" t="s">
        <v>4970</v>
      </c>
      <c r="C4895" s="1">
        <v>45267</v>
      </c>
      <c r="D4895" t="s">
        <v>39</v>
      </c>
      <c r="E4895" t="s">
        <v>93</v>
      </c>
      <c r="F4895" t="s">
        <v>16</v>
      </c>
      <c r="G4895" t="s">
        <v>17</v>
      </c>
      <c r="H4895" s="3">
        <v>6664.28</v>
      </c>
      <c r="I4895" s="3">
        <v>6750.12</v>
      </c>
    </row>
    <row r="4896" spans="2:9" x14ac:dyDescent="0.65">
      <c r="B4896" t="s">
        <v>4971</v>
      </c>
      <c r="C4896" s="1">
        <v>45410</v>
      </c>
      <c r="D4896" t="s">
        <v>24</v>
      </c>
      <c r="E4896" t="s">
        <v>122</v>
      </c>
      <c r="F4896" t="s">
        <v>11</v>
      </c>
      <c r="G4896" t="s">
        <v>33</v>
      </c>
      <c r="H4896" s="3">
        <v>9550.9</v>
      </c>
      <c r="I4896" s="3">
        <v>9591.43</v>
      </c>
    </row>
    <row r="4897" spans="2:9" x14ac:dyDescent="0.65">
      <c r="B4897" t="s">
        <v>4972</v>
      </c>
      <c r="C4897" s="1">
        <v>45043</v>
      </c>
      <c r="D4897" t="s">
        <v>32</v>
      </c>
      <c r="E4897" t="s">
        <v>254</v>
      </c>
      <c r="F4897" t="s">
        <v>21</v>
      </c>
      <c r="G4897" t="s">
        <v>37</v>
      </c>
      <c r="H4897" s="3">
        <v>3507.02</v>
      </c>
      <c r="I4897" s="3">
        <v>3594.47</v>
      </c>
    </row>
    <row r="4898" spans="2:9" x14ac:dyDescent="0.65">
      <c r="B4898" t="s">
        <v>4973</v>
      </c>
      <c r="C4898" s="1">
        <v>44675</v>
      </c>
      <c r="D4898" t="s">
        <v>35</v>
      </c>
      <c r="E4898" t="s">
        <v>142</v>
      </c>
      <c r="F4898" t="s">
        <v>11</v>
      </c>
      <c r="G4898" t="s">
        <v>41</v>
      </c>
      <c r="H4898" s="3">
        <v>6691.83</v>
      </c>
      <c r="I4898" s="3">
        <v>6789.1</v>
      </c>
    </row>
    <row r="4899" spans="2:9" x14ac:dyDescent="0.65">
      <c r="B4899" t="s">
        <v>4974</v>
      </c>
      <c r="C4899" s="1">
        <v>45640</v>
      </c>
      <c r="D4899" t="s">
        <v>14</v>
      </c>
      <c r="E4899" t="s">
        <v>75</v>
      </c>
      <c r="F4899" t="s">
        <v>30</v>
      </c>
      <c r="G4899" t="s">
        <v>41</v>
      </c>
      <c r="H4899" s="3">
        <v>2385.14</v>
      </c>
      <c r="I4899" s="3">
        <v>2423.11</v>
      </c>
    </row>
    <row r="4900" spans="2:9" x14ac:dyDescent="0.65">
      <c r="B4900" t="s">
        <v>4975</v>
      </c>
      <c r="C4900" s="1">
        <v>45275</v>
      </c>
      <c r="D4900" t="s">
        <v>19</v>
      </c>
      <c r="E4900" t="s">
        <v>43</v>
      </c>
      <c r="F4900" t="s">
        <v>47</v>
      </c>
      <c r="G4900" t="s">
        <v>37</v>
      </c>
      <c r="H4900" s="3">
        <v>9321.25</v>
      </c>
      <c r="I4900" s="3">
        <v>9412.9599999999991</v>
      </c>
    </row>
    <row r="4901" spans="2:9" x14ac:dyDescent="0.65">
      <c r="B4901" t="s">
        <v>4976</v>
      </c>
      <c r="C4901" s="1">
        <v>44584</v>
      </c>
      <c r="D4901" t="s">
        <v>32</v>
      </c>
      <c r="E4901" t="s">
        <v>110</v>
      </c>
      <c r="F4901" t="s">
        <v>11</v>
      </c>
      <c r="G4901" t="s">
        <v>17</v>
      </c>
      <c r="H4901" s="3">
        <v>4705.45</v>
      </c>
      <c r="I4901" s="3">
        <v>4770.96</v>
      </c>
    </row>
    <row r="4902" spans="2:9" x14ac:dyDescent="0.65">
      <c r="B4902" t="s">
        <v>4977</v>
      </c>
      <c r="C4902" s="1">
        <v>45385</v>
      </c>
      <c r="D4902" t="s">
        <v>9</v>
      </c>
      <c r="E4902" t="s">
        <v>103</v>
      </c>
      <c r="F4902" t="s">
        <v>30</v>
      </c>
      <c r="G4902" t="s">
        <v>41</v>
      </c>
      <c r="H4902" s="3">
        <v>6549.81</v>
      </c>
      <c r="I4902" s="3">
        <v>6577.05</v>
      </c>
    </row>
    <row r="4903" spans="2:9" x14ac:dyDescent="0.65">
      <c r="B4903" t="s">
        <v>4978</v>
      </c>
      <c r="C4903" s="1">
        <v>45009</v>
      </c>
      <c r="D4903" t="s">
        <v>39</v>
      </c>
      <c r="E4903" t="s">
        <v>156</v>
      </c>
      <c r="F4903" t="s">
        <v>16</v>
      </c>
      <c r="G4903" t="s">
        <v>48</v>
      </c>
      <c r="H4903" s="3">
        <v>9741.7199999999993</v>
      </c>
      <c r="I4903" s="3">
        <v>9827.81</v>
      </c>
    </row>
    <row r="4904" spans="2:9" x14ac:dyDescent="0.65">
      <c r="B4904" t="s">
        <v>4979</v>
      </c>
      <c r="C4904" s="1">
        <v>45273</v>
      </c>
      <c r="D4904" t="s">
        <v>9</v>
      </c>
      <c r="E4904" t="s">
        <v>52</v>
      </c>
      <c r="F4904" t="s">
        <v>47</v>
      </c>
      <c r="G4904" t="s">
        <v>69</v>
      </c>
      <c r="H4904" s="3">
        <v>7565.17</v>
      </c>
      <c r="I4904" s="3">
        <v>7581.12</v>
      </c>
    </row>
    <row r="4905" spans="2:9" x14ac:dyDescent="0.65">
      <c r="B4905" t="s">
        <v>4980</v>
      </c>
      <c r="C4905" s="1">
        <v>45006</v>
      </c>
      <c r="D4905" t="s">
        <v>14</v>
      </c>
      <c r="E4905" t="s">
        <v>105</v>
      </c>
      <c r="F4905" t="s">
        <v>47</v>
      </c>
      <c r="G4905" t="s">
        <v>48</v>
      </c>
      <c r="H4905" s="3">
        <v>5811.52</v>
      </c>
      <c r="I4905" s="3">
        <v>5837.59</v>
      </c>
    </row>
    <row r="4906" spans="2:9" x14ac:dyDescent="0.65">
      <c r="B4906" t="s">
        <v>4981</v>
      </c>
      <c r="C4906" s="1">
        <v>44983</v>
      </c>
      <c r="D4906" t="s">
        <v>45</v>
      </c>
      <c r="E4906" t="s">
        <v>180</v>
      </c>
      <c r="F4906" t="s">
        <v>16</v>
      </c>
      <c r="G4906" t="s">
        <v>37</v>
      </c>
      <c r="H4906" s="3">
        <v>4107.12</v>
      </c>
      <c r="I4906" s="3">
        <v>4136.68</v>
      </c>
    </row>
    <row r="4907" spans="2:9" x14ac:dyDescent="0.65">
      <c r="B4907" t="s">
        <v>4982</v>
      </c>
      <c r="C4907" s="1">
        <v>44670</v>
      </c>
      <c r="D4907" t="s">
        <v>24</v>
      </c>
      <c r="E4907" t="s">
        <v>72</v>
      </c>
      <c r="F4907" t="s">
        <v>30</v>
      </c>
      <c r="G4907" t="s">
        <v>37</v>
      </c>
      <c r="H4907" s="3">
        <v>4560.8900000000003</v>
      </c>
      <c r="I4907" s="3">
        <v>4595.0200000000004</v>
      </c>
    </row>
    <row r="4908" spans="2:9" x14ac:dyDescent="0.65">
      <c r="B4908" t="s">
        <v>4983</v>
      </c>
      <c r="C4908" s="1">
        <v>45627</v>
      </c>
      <c r="D4908" t="s">
        <v>27</v>
      </c>
      <c r="E4908" t="s">
        <v>161</v>
      </c>
      <c r="F4908" t="s">
        <v>47</v>
      </c>
      <c r="G4908" t="s">
        <v>33</v>
      </c>
      <c r="H4908" s="3">
        <v>1758.98</v>
      </c>
      <c r="I4908" s="3">
        <v>1858.44</v>
      </c>
    </row>
    <row r="4909" spans="2:9" x14ac:dyDescent="0.65">
      <c r="B4909" t="s">
        <v>4984</v>
      </c>
      <c r="C4909" s="1">
        <v>44928</v>
      </c>
      <c r="D4909" t="s">
        <v>9</v>
      </c>
      <c r="E4909" t="s">
        <v>128</v>
      </c>
      <c r="F4909" t="s">
        <v>21</v>
      </c>
      <c r="G4909" t="s">
        <v>33</v>
      </c>
      <c r="H4909" s="3">
        <v>3842.61</v>
      </c>
      <c r="I4909" s="3">
        <v>3869.14</v>
      </c>
    </row>
    <row r="4910" spans="2:9" x14ac:dyDescent="0.65">
      <c r="B4910" t="s">
        <v>4985</v>
      </c>
      <c r="C4910" s="1">
        <v>45396</v>
      </c>
      <c r="D4910" t="s">
        <v>35</v>
      </c>
      <c r="E4910" t="s">
        <v>156</v>
      </c>
      <c r="F4910" t="s">
        <v>21</v>
      </c>
      <c r="G4910" t="s">
        <v>69</v>
      </c>
      <c r="H4910" s="3">
        <v>770.13</v>
      </c>
      <c r="I4910" s="3">
        <v>814.51</v>
      </c>
    </row>
    <row r="4911" spans="2:9" x14ac:dyDescent="0.65">
      <c r="B4911" t="s">
        <v>4986</v>
      </c>
      <c r="C4911" s="1">
        <v>45568</v>
      </c>
      <c r="D4911" t="s">
        <v>35</v>
      </c>
      <c r="E4911" t="s">
        <v>43</v>
      </c>
      <c r="F4911" t="s">
        <v>21</v>
      </c>
      <c r="G4911" t="s">
        <v>48</v>
      </c>
      <c r="H4911" s="3">
        <v>6926.57</v>
      </c>
      <c r="I4911" s="3">
        <v>7023.97</v>
      </c>
    </row>
    <row r="4912" spans="2:9" x14ac:dyDescent="0.65">
      <c r="B4912" t="s">
        <v>4987</v>
      </c>
      <c r="C4912" s="1">
        <v>45654</v>
      </c>
      <c r="D4912" t="s">
        <v>39</v>
      </c>
      <c r="E4912" t="s">
        <v>20</v>
      </c>
      <c r="F4912" t="s">
        <v>11</v>
      </c>
      <c r="G4912" t="s">
        <v>22</v>
      </c>
      <c r="H4912" s="3">
        <v>6179.42</v>
      </c>
      <c r="I4912" s="3">
        <v>6208.96</v>
      </c>
    </row>
    <row r="4913" spans="2:9" x14ac:dyDescent="0.65">
      <c r="B4913" t="s">
        <v>4988</v>
      </c>
      <c r="C4913" s="1">
        <v>44885</v>
      </c>
      <c r="D4913" t="s">
        <v>39</v>
      </c>
      <c r="E4913" t="s">
        <v>161</v>
      </c>
      <c r="F4913" t="s">
        <v>47</v>
      </c>
      <c r="G4913" t="s">
        <v>12</v>
      </c>
      <c r="H4913" s="3">
        <v>4663.84</v>
      </c>
      <c r="I4913" s="3">
        <v>4716.6499999999996</v>
      </c>
    </row>
    <row r="4914" spans="2:9" x14ac:dyDescent="0.65">
      <c r="B4914" t="s">
        <v>4989</v>
      </c>
      <c r="C4914" s="1">
        <v>44998</v>
      </c>
      <c r="D4914" t="s">
        <v>27</v>
      </c>
      <c r="E4914" t="s">
        <v>156</v>
      </c>
      <c r="F4914" t="s">
        <v>16</v>
      </c>
      <c r="G4914" t="s">
        <v>17</v>
      </c>
      <c r="H4914" s="3">
        <v>8700.9599999999991</v>
      </c>
      <c r="I4914" s="3">
        <v>8753.2900000000009</v>
      </c>
    </row>
    <row r="4915" spans="2:9" x14ac:dyDescent="0.65">
      <c r="B4915" t="s">
        <v>4990</v>
      </c>
      <c r="C4915" s="1">
        <v>45191</v>
      </c>
      <c r="D4915" t="s">
        <v>24</v>
      </c>
      <c r="E4915" t="s">
        <v>75</v>
      </c>
      <c r="F4915" t="s">
        <v>30</v>
      </c>
      <c r="G4915" t="s">
        <v>37</v>
      </c>
      <c r="H4915" s="3">
        <v>9279.32</v>
      </c>
      <c r="I4915" s="3">
        <v>9312.76</v>
      </c>
    </row>
    <row r="4916" spans="2:9" x14ac:dyDescent="0.65">
      <c r="B4916" t="s">
        <v>4991</v>
      </c>
      <c r="C4916" s="1">
        <v>44829</v>
      </c>
      <c r="D4916" t="s">
        <v>24</v>
      </c>
      <c r="E4916" t="s">
        <v>60</v>
      </c>
      <c r="F4916" t="s">
        <v>47</v>
      </c>
      <c r="G4916" t="s">
        <v>48</v>
      </c>
      <c r="H4916" s="3">
        <v>9099.0499999999993</v>
      </c>
      <c r="I4916" s="3">
        <v>9152.34</v>
      </c>
    </row>
    <row r="4917" spans="2:9" x14ac:dyDescent="0.65">
      <c r="B4917" t="s">
        <v>4992</v>
      </c>
      <c r="C4917" s="1">
        <v>45206</v>
      </c>
      <c r="D4917" t="s">
        <v>45</v>
      </c>
      <c r="E4917" t="s">
        <v>60</v>
      </c>
      <c r="F4917" t="s">
        <v>16</v>
      </c>
      <c r="G4917" t="s">
        <v>12</v>
      </c>
      <c r="H4917" s="3">
        <v>1821.67</v>
      </c>
      <c r="I4917" s="3">
        <v>1895.18</v>
      </c>
    </row>
    <row r="4918" spans="2:9" x14ac:dyDescent="0.65">
      <c r="B4918" t="s">
        <v>4993</v>
      </c>
      <c r="C4918" s="1">
        <v>45094</v>
      </c>
      <c r="D4918" t="s">
        <v>39</v>
      </c>
      <c r="E4918" t="s">
        <v>46</v>
      </c>
      <c r="F4918" t="s">
        <v>47</v>
      </c>
      <c r="G4918" t="s">
        <v>17</v>
      </c>
      <c r="H4918" s="3">
        <v>1338.83</v>
      </c>
      <c r="I4918" s="3">
        <v>1372.19</v>
      </c>
    </row>
    <row r="4919" spans="2:9" x14ac:dyDescent="0.65">
      <c r="B4919" t="s">
        <v>4994</v>
      </c>
      <c r="C4919" s="1">
        <v>44695</v>
      </c>
      <c r="D4919" t="s">
        <v>24</v>
      </c>
      <c r="E4919" t="s">
        <v>108</v>
      </c>
      <c r="F4919" t="s">
        <v>16</v>
      </c>
      <c r="G4919" t="s">
        <v>48</v>
      </c>
      <c r="H4919" s="3">
        <v>3408.04</v>
      </c>
      <c r="I4919" s="3">
        <v>3458.07</v>
      </c>
    </row>
    <row r="4920" spans="2:9" x14ac:dyDescent="0.65">
      <c r="B4920" t="s">
        <v>4995</v>
      </c>
      <c r="C4920" s="1">
        <v>45366</v>
      </c>
      <c r="D4920" t="s">
        <v>24</v>
      </c>
      <c r="E4920" t="s">
        <v>75</v>
      </c>
      <c r="F4920" t="s">
        <v>47</v>
      </c>
      <c r="G4920" t="s">
        <v>17</v>
      </c>
      <c r="H4920" s="3">
        <v>4734.91</v>
      </c>
      <c r="I4920" s="3">
        <v>4818.04</v>
      </c>
    </row>
    <row r="4921" spans="2:9" x14ac:dyDescent="0.65">
      <c r="B4921" t="s">
        <v>4996</v>
      </c>
      <c r="C4921" s="1">
        <v>45070</v>
      </c>
      <c r="D4921" t="s">
        <v>9</v>
      </c>
      <c r="E4921" t="s">
        <v>182</v>
      </c>
      <c r="F4921" t="s">
        <v>16</v>
      </c>
      <c r="G4921" t="s">
        <v>41</v>
      </c>
      <c r="H4921" s="3">
        <v>9761.81</v>
      </c>
      <c r="I4921" s="3">
        <v>9828.35</v>
      </c>
    </row>
    <row r="4922" spans="2:9" x14ac:dyDescent="0.65">
      <c r="B4922" t="s">
        <v>4997</v>
      </c>
      <c r="C4922" s="1">
        <v>45138</v>
      </c>
      <c r="D4922" t="s">
        <v>19</v>
      </c>
      <c r="E4922" t="s">
        <v>10</v>
      </c>
      <c r="F4922" t="s">
        <v>30</v>
      </c>
      <c r="G4922" t="s">
        <v>37</v>
      </c>
      <c r="H4922" s="3">
        <v>5431.16</v>
      </c>
      <c r="I4922" s="3">
        <v>5477.68</v>
      </c>
    </row>
    <row r="4923" spans="2:9" x14ac:dyDescent="0.65">
      <c r="B4923" t="s">
        <v>4998</v>
      </c>
      <c r="C4923" s="1">
        <v>45434</v>
      </c>
      <c r="D4923" t="s">
        <v>9</v>
      </c>
      <c r="E4923" t="s">
        <v>93</v>
      </c>
      <c r="F4923" t="s">
        <v>11</v>
      </c>
      <c r="G4923" t="s">
        <v>48</v>
      </c>
      <c r="H4923" s="3">
        <v>5762.71</v>
      </c>
      <c r="I4923" s="3">
        <v>5843.85</v>
      </c>
    </row>
    <row r="4924" spans="2:9" x14ac:dyDescent="0.65">
      <c r="B4924" t="s">
        <v>4999</v>
      </c>
      <c r="C4924" s="1">
        <v>45000</v>
      </c>
      <c r="D4924" t="s">
        <v>14</v>
      </c>
      <c r="E4924" t="s">
        <v>103</v>
      </c>
      <c r="F4924" t="s">
        <v>47</v>
      </c>
      <c r="G4924" t="s">
        <v>58</v>
      </c>
      <c r="H4924" s="3">
        <v>2759.11</v>
      </c>
      <c r="I4924" s="3">
        <v>2794.88</v>
      </c>
    </row>
    <row r="4925" spans="2:9" x14ac:dyDescent="0.65">
      <c r="B4925" t="s">
        <v>5000</v>
      </c>
      <c r="C4925" s="1">
        <v>45009</v>
      </c>
      <c r="D4925" t="s">
        <v>39</v>
      </c>
      <c r="E4925" t="s">
        <v>57</v>
      </c>
      <c r="F4925" t="s">
        <v>21</v>
      </c>
      <c r="G4925" t="s">
        <v>12</v>
      </c>
      <c r="H4925" s="3">
        <v>9538.49</v>
      </c>
      <c r="I4925" s="3">
        <v>9623.34</v>
      </c>
    </row>
    <row r="4926" spans="2:9" x14ac:dyDescent="0.65">
      <c r="B4926" t="s">
        <v>5001</v>
      </c>
      <c r="C4926" s="1">
        <v>45195</v>
      </c>
      <c r="D4926" t="s">
        <v>14</v>
      </c>
      <c r="E4926" t="s">
        <v>296</v>
      </c>
      <c r="F4926" t="s">
        <v>11</v>
      </c>
      <c r="G4926" t="s">
        <v>58</v>
      </c>
      <c r="H4926" s="3">
        <v>1927.49</v>
      </c>
      <c r="I4926" s="3">
        <v>1977.96</v>
      </c>
    </row>
    <row r="4927" spans="2:9" x14ac:dyDescent="0.65">
      <c r="B4927" t="s">
        <v>5002</v>
      </c>
      <c r="C4927" s="1">
        <v>45059</v>
      </c>
      <c r="D4927" t="s">
        <v>19</v>
      </c>
      <c r="E4927" t="s">
        <v>182</v>
      </c>
      <c r="F4927" t="s">
        <v>47</v>
      </c>
      <c r="G4927" t="s">
        <v>58</v>
      </c>
      <c r="H4927" s="3">
        <v>3312.7</v>
      </c>
      <c r="I4927" s="3">
        <v>3343.54</v>
      </c>
    </row>
    <row r="4928" spans="2:9" x14ac:dyDescent="0.65">
      <c r="B4928" t="s">
        <v>5003</v>
      </c>
      <c r="C4928" s="1">
        <v>44906</v>
      </c>
      <c r="D4928" t="s">
        <v>35</v>
      </c>
      <c r="E4928" t="s">
        <v>108</v>
      </c>
      <c r="F4928" t="s">
        <v>11</v>
      </c>
      <c r="G4928" t="s">
        <v>58</v>
      </c>
      <c r="H4928" s="3">
        <v>7549.15</v>
      </c>
      <c r="I4928" s="3">
        <v>7612.44</v>
      </c>
    </row>
    <row r="4929" spans="2:9" x14ac:dyDescent="0.65">
      <c r="B4929" t="s">
        <v>5004</v>
      </c>
      <c r="C4929" s="1">
        <v>45346</v>
      </c>
      <c r="D4929" t="s">
        <v>45</v>
      </c>
      <c r="E4929" t="s">
        <v>128</v>
      </c>
      <c r="F4929" t="s">
        <v>21</v>
      </c>
      <c r="G4929" t="s">
        <v>58</v>
      </c>
      <c r="H4929" s="3">
        <v>7493.34</v>
      </c>
      <c r="I4929" s="3">
        <v>7503.87</v>
      </c>
    </row>
    <row r="4930" spans="2:9" x14ac:dyDescent="0.65">
      <c r="B4930" t="s">
        <v>5005</v>
      </c>
      <c r="C4930" s="1">
        <v>45312</v>
      </c>
      <c r="D4930" t="s">
        <v>9</v>
      </c>
      <c r="E4930" t="s">
        <v>43</v>
      </c>
      <c r="F4930" t="s">
        <v>16</v>
      </c>
      <c r="G4930" t="s">
        <v>58</v>
      </c>
      <c r="H4930" s="3">
        <v>8918.6299999999992</v>
      </c>
      <c r="I4930" s="3">
        <v>9000.57</v>
      </c>
    </row>
    <row r="4931" spans="2:9" x14ac:dyDescent="0.65">
      <c r="B4931" t="s">
        <v>5006</v>
      </c>
      <c r="C4931" s="1">
        <v>45443</v>
      </c>
      <c r="D4931" t="s">
        <v>9</v>
      </c>
      <c r="E4931" t="s">
        <v>270</v>
      </c>
      <c r="F4931" t="s">
        <v>30</v>
      </c>
      <c r="G4931" t="s">
        <v>12</v>
      </c>
      <c r="H4931" s="3">
        <v>250.21</v>
      </c>
      <c r="I4931" s="3">
        <v>307.72000000000003</v>
      </c>
    </row>
    <row r="4932" spans="2:9" x14ac:dyDescent="0.65">
      <c r="B4932" t="s">
        <v>5007</v>
      </c>
      <c r="C4932" s="1">
        <v>45099</v>
      </c>
      <c r="D4932" t="s">
        <v>27</v>
      </c>
      <c r="E4932" t="s">
        <v>29</v>
      </c>
      <c r="F4932" t="s">
        <v>21</v>
      </c>
      <c r="G4932" t="s">
        <v>69</v>
      </c>
      <c r="H4932" s="3">
        <v>5727.1</v>
      </c>
      <c r="I4932" s="3">
        <v>5779.03</v>
      </c>
    </row>
    <row r="4933" spans="2:9" x14ac:dyDescent="0.65">
      <c r="B4933" t="s">
        <v>5008</v>
      </c>
      <c r="C4933" s="1">
        <v>45203</v>
      </c>
      <c r="D4933" t="s">
        <v>14</v>
      </c>
      <c r="E4933" t="s">
        <v>147</v>
      </c>
      <c r="F4933" t="s">
        <v>47</v>
      </c>
      <c r="G4933" t="s">
        <v>48</v>
      </c>
      <c r="H4933" s="3">
        <v>6308.9</v>
      </c>
      <c r="I4933" s="3">
        <v>6381.08</v>
      </c>
    </row>
    <row r="4934" spans="2:9" x14ac:dyDescent="0.65">
      <c r="B4934" t="s">
        <v>5009</v>
      </c>
      <c r="C4934" s="1">
        <v>44563</v>
      </c>
      <c r="D4934" t="s">
        <v>19</v>
      </c>
      <c r="E4934" t="s">
        <v>40</v>
      </c>
      <c r="F4934" t="s">
        <v>21</v>
      </c>
      <c r="G4934" t="s">
        <v>22</v>
      </c>
      <c r="H4934" s="3">
        <v>8347.5400000000009</v>
      </c>
      <c r="I4934" s="3">
        <v>8373.4699999999993</v>
      </c>
    </row>
    <row r="4935" spans="2:9" x14ac:dyDescent="0.65">
      <c r="B4935" t="s">
        <v>5010</v>
      </c>
      <c r="C4935" s="1">
        <v>44588</v>
      </c>
      <c r="D4935" t="s">
        <v>35</v>
      </c>
      <c r="E4935" t="s">
        <v>72</v>
      </c>
      <c r="F4935" t="s">
        <v>11</v>
      </c>
      <c r="G4935" t="s">
        <v>12</v>
      </c>
      <c r="H4935" s="3">
        <v>4303.79</v>
      </c>
      <c r="I4935" s="3">
        <v>4359.17</v>
      </c>
    </row>
    <row r="4936" spans="2:9" x14ac:dyDescent="0.65">
      <c r="B4936" t="s">
        <v>5011</v>
      </c>
      <c r="C4936" s="1">
        <v>44885</v>
      </c>
      <c r="D4936" t="s">
        <v>14</v>
      </c>
      <c r="E4936" t="s">
        <v>110</v>
      </c>
      <c r="F4936" t="s">
        <v>21</v>
      </c>
      <c r="G4936" t="s">
        <v>58</v>
      </c>
      <c r="H4936" s="3">
        <v>8067.21</v>
      </c>
      <c r="I4936" s="3">
        <v>8098.47</v>
      </c>
    </row>
    <row r="4937" spans="2:9" x14ac:dyDescent="0.65">
      <c r="B4937" t="s">
        <v>5012</v>
      </c>
      <c r="C4937" s="1">
        <v>45230</v>
      </c>
      <c r="D4937" t="s">
        <v>9</v>
      </c>
      <c r="E4937" t="s">
        <v>87</v>
      </c>
      <c r="F4937" t="s">
        <v>47</v>
      </c>
      <c r="G4937" t="s">
        <v>48</v>
      </c>
      <c r="H4937" s="3">
        <v>181.78</v>
      </c>
      <c r="I4937" s="3">
        <v>261.56</v>
      </c>
    </row>
    <row r="4938" spans="2:9" x14ac:dyDescent="0.65">
      <c r="B4938" t="s">
        <v>5013</v>
      </c>
      <c r="C4938" s="1">
        <v>45418</v>
      </c>
      <c r="D4938" t="s">
        <v>45</v>
      </c>
      <c r="E4938" t="s">
        <v>40</v>
      </c>
      <c r="F4938" t="s">
        <v>16</v>
      </c>
      <c r="G4938" t="s">
        <v>48</v>
      </c>
      <c r="H4938" s="3">
        <v>7331.92</v>
      </c>
      <c r="I4938" s="3">
        <v>7384.13</v>
      </c>
    </row>
    <row r="4939" spans="2:9" x14ac:dyDescent="0.65">
      <c r="B4939" t="s">
        <v>5014</v>
      </c>
      <c r="C4939" s="1">
        <v>44832</v>
      </c>
      <c r="D4939" t="s">
        <v>24</v>
      </c>
      <c r="E4939" t="s">
        <v>62</v>
      </c>
      <c r="F4939" t="s">
        <v>47</v>
      </c>
      <c r="G4939" t="s">
        <v>37</v>
      </c>
      <c r="H4939" s="3">
        <v>902.85</v>
      </c>
      <c r="I4939" s="3">
        <v>963.58</v>
      </c>
    </row>
    <row r="4940" spans="2:9" x14ac:dyDescent="0.65">
      <c r="B4940" t="s">
        <v>5015</v>
      </c>
      <c r="C4940" s="1">
        <v>45034</v>
      </c>
      <c r="D4940" t="s">
        <v>35</v>
      </c>
      <c r="E4940" t="s">
        <v>62</v>
      </c>
      <c r="F4940" t="s">
        <v>11</v>
      </c>
      <c r="G4940" t="s">
        <v>48</v>
      </c>
      <c r="H4940" s="3">
        <v>3345.81</v>
      </c>
      <c r="I4940" s="3">
        <v>3373.24</v>
      </c>
    </row>
    <row r="4941" spans="2:9" x14ac:dyDescent="0.65">
      <c r="B4941" t="s">
        <v>5016</v>
      </c>
      <c r="C4941" s="1">
        <v>45379</v>
      </c>
      <c r="D4941" t="s">
        <v>24</v>
      </c>
      <c r="E4941" t="s">
        <v>147</v>
      </c>
      <c r="F4941" t="s">
        <v>30</v>
      </c>
      <c r="G4941" t="s">
        <v>48</v>
      </c>
      <c r="H4941" s="3">
        <v>2101.0100000000002</v>
      </c>
      <c r="I4941" s="3">
        <v>2144.59</v>
      </c>
    </row>
    <row r="4942" spans="2:9" x14ac:dyDescent="0.65">
      <c r="B4942" t="s">
        <v>5017</v>
      </c>
      <c r="C4942" s="1">
        <v>44676</v>
      </c>
      <c r="D4942" t="s">
        <v>19</v>
      </c>
      <c r="E4942" t="s">
        <v>75</v>
      </c>
      <c r="F4942" t="s">
        <v>11</v>
      </c>
      <c r="G4942" t="s">
        <v>12</v>
      </c>
      <c r="H4942" s="3">
        <v>9900.42</v>
      </c>
      <c r="I4942" s="3">
        <v>9921.41</v>
      </c>
    </row>
    <row r="4943" spans="2:9" x14ac:dyDescent="0.65">
      <c r="B4943" t="s">
        <v>5018</v>
      </c>
      <c r="C4943" s="1">
        <v>45522</v>
      </c>
      <c r="D4943" t="s">
        <v>14</v>
      </c>
      <c r="E4943" t="s">
        <v>20</v>
      </c>
      <c r="F4943" t="s">
        <v>11</v>
      </c>
      <c r="G4943" t="s">
        <v>33</v>
      </c>
      <c r="H4943" s="3">
        <v>3225.92</v>
      </c>
      <c r="I4943" s="3">
        <v>3240.12</v>
      </c>
    </row>
    <row r="4944" spans="2:9" x14ac:dyDescent="0.65">
      <c r="B4944" t="s">
        <v>5019</v>
      </c>
      <c r="C4944" s="1">
        <v>45014</v>
      </c>
      <c r="D4944" t="s">
        <v>27</v>
      </c>
      <c r="E4944" t="s">
        <v>170</v>
      </c>
      <c r="F4944" t="s">
        <v>21</v>
      </c>
      <c r="G4944" t="s">
        <v>48</v>
      </c>
      <c r="H4944" s="3">
        <v>3425.7</v>
      </c>
      <c r="I4944" s="3">
        <v>3452.82</v>
      </c>
    </row>
    <row r="4945" spans="2:9" x14ac:dyDescent="0.65">
      <c r="B4945" t="s">
        <v>5020</v>
      </c>
      <c r="C4945" s="1">
        <v>45357</v>
      </c>
      <c r="D4945" t="s">
        <v>19</v>
      </c>
      <c r="E4945" t="s">
        <v>29</v>
      </c>
      <c r="F4945" t="s">
        <v>21</v>
      </c>
      <c r="G4945" t="s">
        <v>48</v>
      </c>
      <c r="H4945" s="3">
        <v>5721.28</v>
      </c>
      <c r="I4945" s="3">
        <v>5756.27</v>
      </c>
    </row>
    <row r="4946" spans="2:9" x14ac:dyDescent="0.65">
      <c r="B4946" t="s">
        <v>5021</v>
      </c>
      <c r="C4946" s="1">
        <v>45160</v>
      </c>
      <c r="D4946" t="s">
        <v>9</v>
      </c>
      <c r="E4946" t="s">
        <v>20</v>
      </c>
      <c r="F4946" t="s">
        <v>47</v>
      </c>
      <c r="G4946" t="s">
        <v>37</v>
      </c>
      <c r="H4946" s="3">
        <v>971.34</v>
      </c>
      <c r="I4946" s="3">
        <v>1032.9100000000001</v>
      </c>
    </row>
    <row r="4947" spans="2:9" x14ac:dyDescent="0.65">
      <c r="B4947" t="s">
        <v>5022</v>
      </c>
      <c r="C4947" s="1">
        <v>45324</v>
      </c>
      <c r="D4947" t="s">
        <v>9</v>
      </c>
      <c r="E4947" t="s">
        <v>296</v>
      </c>
      <c r="F4947" t="s">
        <v>47</v>
      </c>
      <c r="G4947" t="s">
        <v>17</v>
      </c>
      <c r="H4947" s="3">
        <v>108.75</v>
      </c>
      <c r="I4947" s="3">
        <v>202.93</v>
      </c>
    </row>
    <row r="4948" spans="2:9" x14ac:dyDescent="0.65">
      <c r="B4948" t="s">
        <v>5023</v>
      </c>
      <c r="C4948" s="1">
        <v>45436</v>
      </c>
      <c r="D4948" t="s">
        <v>39</v>
      </c>
      <c r="E4948" t="s">
        <v>29</v>
      </c>
      <c r="F4948" t="s">
        <v>21</v>
      </c>
      <c r="G4948" t="s">
        <v>69</v>
      </c>
      <c r="H4948" s="3">
        <v>5039.09</v>
      </c>
      <c r="I4948" s="3">
        <v>5081.21</v>
      </c>
    </row>
    <row r="4949" spans="2:9" x14ac:dyDescent="0.65">
      <c r="B4949" t="s">
        <v>5024</v>
      </c>
      <c r="C4949" s="1">
        <v>45448</v>
      </c>
      <c r="D4949" t="s">
        <v>14</v>
      </c>
      <c r="E4949" t="s">
        <v>128</v>
      </c>
      <c r="F4949" t="s">
        <v>47</v>
      </c>
      <c r="G4949" t="s">
        <v>69</v>
      </c>
      <c r="H4949" s="3">
        <v>3443.97</v>
      </c>
      <c r="I4949" s="3">
        <v>3481.13</v>
      </c>
    </row>
    <row r="4950" spans="2:9" x14ac:dyDescent="0.65">
      <c r="B4950" t="s">
        <v>5025</v>
      </c>
      <c r="C4950" s="1">
        <v>45487</v>
      </c>
      <c r="D4950" t="s">
        <v>19</v>
      </c>
      <c r="E4950" t="s">
        <v>95</v>
      </c>
      <c r="F4950" t="s">
        <v>11</v>
      </c>
      <c r="G4950" t="s">
        <v>58</v>
      </c>
      <c r="H4950" s="3">
        <v>1613.96</v>
      </c>
      <c r="I4950" s="3">
        <v>1685.62</v>
      </c>
    </row>
    <row r="4951" spans="2:9" x14ac:dyDescent="0.65">
      <c r="B4951" t="s">
        <v>5026</v>
      </c>
      <c r="C4951" s="1">
        <v>44730</v>
      </c>
      <c r="D4951" t="s">
        <v>35</v>
      </c>
      <c r="E4951" t="s">
        <v>64</v>
      </c>
      <c r="F4951" t="s">
        <v>47</v>
      </c>
      <c r="G4951" t="s">
        <v>58</v>
      </c>
      <c r="H4951" s="3">
        <v>6122.18</v>
      </c>
      <c r="I4951" s="3">
        <v>6192.08</v>
      </c>
    </row>
    <row r="4952" spans="2:9" x14ac:dyDescent="0.65">
      <c r="B4952" t="s">
        <v>5027</v>
      </c>
      <c r="C4952" s="1">
        <v>45000</v>
      </c>
      <c r="D4952" t="s">
        <v>27</v>
      </c>
      <c r="E4952" t="s">
        <v>110</v>
      </c>
      <c r="F4952" t="s">
        <v>16</v>
      </c>
      <c r="G4952" t="s">
        <v>33</v>
      </c>
      <c r="H4952" s="3">
        <v>6712.41</v>
      </c>
      <c r="I4952" s="3">
        <v>6797.48</v>
      </c>
    </row>
    <row r="4953" spans="2:9" x14ac:dyDescent="0.65">
      <c r="B4953" t="s">
        <v>5028</v>
      </c>
      <c r="C4953" s="1">
        <v>45470</v>
      </c>
      <c r="D4953" t="s">
        <v>9</v>
      </c>
      <c r="E4953" t="s">
        <v>84</v>
      </c>
      <c r="F4953" t="s">
        <v>47</v>
      </c>
      <c r="G4953" t="s">
        <v>33</v>
      </c>
      <c r="H4953" s="3">
        <v>9743.57</v>
      </c>
      <c r="I4953" s="3">
        <v>9772.35</v>
      </c>
    </row>
    <row r="4954" spans="2:9" x14ac:dyDescent="0.65">
      <c r="B4954" t="s">
        <v>5029</v>
      </c>
      <c r="C4954" s="1">
        <v>45537</v>
      </c>
      <c r="D4954" t="s">
        <v>24</v>
      </c>
      <c r="E4954" t="s">
        <v>108</v>
      </c>
      <c r="F4954" t="s">
        <v>30</v>
      </c>
      <c r="G4954" t="s">
        <v>48</v>
      </c>
      <c r="H4954" s="3">
        <v>650.52</v>
      </c>
      <c r="I4954" s="3">
        <v>715.38</v>
      </c>
    </row>
    <row r="4955" spans="2:9" x14ac:dyDescent="0.65">
      <c r="B4955" t="s">
        <v>5030</v>
      </c>
      <c r="C4955" s="1">
        <v>44868</v>
      </c>
      <c r="D4955" t="s">
        <v>14</v>
      </c>
      <c r="E4955" t="s">
        <v>50</v>
      </c>
      <c r="F4955" t="s">
        <v>21</v>
      </c>
      <c r="G4955" t="s">
        <v>22</v>
      </c>
      <c r="H4955" s="3">
        <v>533.29</v>
      </c>
      <c r="I4955" s="3">
        <v>605.24</v>
      </c>
    </row>
    <row r="4956" spans="2:9" x14ac:dyDescent="0.65">
      <c r="B4956" t="s">
        <v>5031</v>
      </c>
      <c r="C4956" s="1">
        <v>44610</v>
      </c>
      <c r="D4956" t="s">
        <v>24</v>
      </c>
      <c r="E4956" t="s">
        <v>68</v>
      </c>
      <c r="F4956" t="s">
        <v>21</v>
      </c>
      <c r="G4956" t="s">
        <v>58</v>
      </c>
      <c r="H4956" s="3">
        <v>8938.65</v>
      </c>
      <c r="I4956" s="3">
        <v>9035.2199999999993</v>
      </c>
    </row>
    <row r="4957" spans="2:9" x14ac:dyDescent="0.65">
      <c r="B4957" t="s">
        <v>5032</v>
      </c>
      <c r="C4957" s="1">
        <v>45226</v>
      </c>
      <c r="D4957" t="s">
        <v>19</v>
      </c>
      <c r="E4957" t="s">
        <v>66</v>
      </c>
      <c r="F4957" t="s">
        <v>16</v>
      </c>
      <c r="G4957" t="s">
        <v>48</v>
      </c>
      <c r="H4957" s="3">
        <v>3272.89</v>
      </c>
      <c r="I4957" s="3">
        <v>3369.41</v>
      </c>
    </row>
    <row r="4958" spans="2:9" x14ac:dyDescent="0.65">
      <c r="B4958" t="s">
        <v>5033</v>
      </c>
      <c r="C4958" s="1">
        <v>45650</v>
      </c>
      <c r="D4958" t="s">
        <v>35</v>
      </c>
      <c r="E4958" t="s">
        <v>87</v>
      </c>
      <c r="F4958" t="s">
        <v>21</v>
      </c>
      <c r="G4958" t="s">
        <v>69</v>
      </c>
      <c r="H4958" s="3">
        <v>4324.76</v>
      </c>
      <c r="I4958" s="3">
        <v>4369.0200000000004</v>
      </c>
    </row>
    <row r="4959" spans="2:9" x14ac:dyDescent="0.65">
      <c r="B4959" t="s">
        <v>5034</v>
      </c>
      <c r="C4959" s="1">
        <v>44817</v>
      </c>
      <c r="D4959" t="s">
        <v>24</v>
      </c>
      <c r="E4959" t="s">
        <v>131</v>
      </c>
      <c r="F4959" t="s">
        <v>21</v>
      </c>
      <c r="G4959" t="s">
        <v>41</v>
      </c>
      <c r="H4959" s="3">
        <v>6252.87</v>
      </c>
      <c r="I4959" s="3">
        <v>6333.45</v>
      </c>
    </row>
    <row r="4960" spans="2:9" x14ac:dyDescent="0.65">
      <c r="B4960" t="s">
        <v>5035</v>
      </c>
      <c r="C4960" s="1">
        <v>44851</v>
      </c>
      <c r="D4960" t="s">
        <v>39</v>
      </c>
      <c r="E4960" t="s">
        <v>64</v>
      </c>
      <c r="F4960" t="s">
        <v>16</v>
      </c>
      <c r="G4960" t="s">
        <v>58</v>
      </c>
      <c r="H4960" s="3">
        <v>4058.89</v>
      </c>
      <c r="I4960" s="3">
        <v>4138.7700000000004</v>
      </c>
    </row>
    <row r="4961" spans="2:9" x14ac:dyDescent="0.65">
      <c r="B4961" t="s">
        <v>5036</v>
      </c>
      <c r="C4961" s="1">
        <v>45352</v>
      </c>
      <c r="D4961" t="s">
        <v>24</v>
      </c>
      <c r="E4961" t="s">
        <v>57</v>
      </c>
      <c r="F4961" t="s">
        <v>30</v>
      </c>
      <c r="G4961" t="s">
        <v>41</v>
      </c>
      <c r="H4961" s="3">
        <v>6696.29</v>
      </c>
      <c r="I4961" s="3">
        <v>6727.88</v>
      </c>
    </row>
    <row r="4962" spans="2:9" x14ac:dyDescent="0.65">
      <c r="B4962" t="s">
        <v>5037</v>
      </c>
      <c r="C4962" s="1">
        <v>45601</v>
      </c>
      <c r="D4962" t="s">
        <v>32</v>
      </c>
      <c r="E4962" t="s">
        <v>90</v>
      </c>
      <c r="F4962" t="s">
        <v>16</v>
      </c>
      <c r="G4962" t="s">
        <v>48</v>
      </c>
      <c r="H4962" s="3">
        <v>1858.31</v>
      </c>
      <c r="I4962" s="3">
        <v>1938.79</v>
      </c>
    </row>
    <row r="4963" spans="2:9" x14ac:dyDescent="0.65">
      <c r="B4963" t="s">
        <v>5038</v>
      </c>
      <c r="C4963" s="1">
        <v>45189</v>
      </c>
      <c r="D4963" t="s">
        <v>45</v>
      </c>
      <c r="E4963" t="s">
        <v>128</v>
      </c>
      <c r="F4963" t="s">
        <v>30</v>
      </c>
      <c r="G4963" t="s">
        <v>41</v>
      </c>
      <c r="H4963" s="3">
        <v>5403.82</v>
      </c>
      <c r="I4963" s="3">
        <v>5414.13</v>
      </c>
    </row>
    <row r="4964" spans="2:9" x14ac:dyDescent="0.65">
      <c r="B4964" t="s">
        <v>5039</v>
      </c>
      <c r="C4964" s="1">
        <v>45551</v>
      </c>
      <c r="D4964" t="s">
        <v>9</v>
      </c>
      <c r="E4964" t="s">
        <v>185</v>
      </c>
      <c r="F4964" t="s">
        <v>47</v>
      </c>
      <c r="G4964" t="s">
        <v>12</v>
      </c>
      <c r="H4964" s="3">
        <v>6319.31</v>
      </c>
      <c r="I4964" s="3">
        <v>6333.76</v>
      </c>
    </row>
    <row r="4965" spans="2:9" x14ac:dyDescent="0.65">
      <c r="B4965" t="s">
        <v>5040</v>
      </c>
      <c r="C4965" s="1">
        <v>44630</v>
      </c>
      <c r="D4965" t="s">
        <v>45</v>
      </c>
      <c r="E4965" t="s">
        <v>170</v>
      </c>
      <c r="F4965" t="s">
        <v>21</v>
      </c>
      <c r="G4965" t="s">
        <v>41</v>
      </c>
      <c r="H4965" s="3">
        <v>5664.23</v>
      </c>
      <c r="I4965" s="3">
        <v>5751.65</v>
      </c>
    </row>
    <row r="4966" spans="2:9" x14ac:dyDescent="0.65">
      <c r="B4966" t="s">
        <v>5041</v>
      </c>
      <c r="C4966" s="1">
        <v>45527</v>
      </c>
      <c r="D4966" t="s">
        <v>9</v>
      </c>
      <c r="E4966" t="s">
        <v>20</v>
      </c>
      <c r="F4966" t="s">
        <v>21</v>
      </c>
      <c r="G4966" t="s">
        <v>12</v>
      </c>
      <c r="H4966" s="3">
        <v>6521.84</v>
      </c>
      <c r="I4966" s="3">
        <v>6540.36</v>
      </c>
    </row>
    <row r="4967" spans="2:9" x14ac:dyDescent="0.65">
      <c r="B4967" t="s">
        <v>5042</v>
      </c>
      <c r="C4967" s="1">
        <v>45508</v>
      </c>
      <c r="D4967" t="s">
        <v>14</v>
      </c>
      <c r="E4967" t="s">
        <v>103</v>
      </c>
      <c r="F4967" t="s">
        <v>47</v>
      </c>
      <c r="G4967" t="s">
        <v>69</v>
      </c>
      <c r="H4967" s="3">
        <v>1578.41</v>
      </c>
      <c r="I4967" s="3">
        <v>1642.21</v>
      </c>
    </row>
    <row r="4968" spans="2:9" x14ac:dyDescent="0.65">
      <c r="B4968" t="s">
        <v>5043</v>
      </c>
      <c r="C4968" s="1">
        <v>44605</v>
      </c>
      <c r="D4968" t="s">
        <v>19</v>
      </c>
      <c r="E4968" t="s">
        <v>185</v>
      </c>
      <c r="F4968" t="s">
        <v>21</v>
      </c>
      <c r="G4968" t="s">
        <v>12</v>
      </c>
      <c r="H4968" s="3">
        <v>8966.8700000000008</v>
      </c>
      <c r="I4968" s="3">
        <v>9042.64</v>
      </c>
    </row>
    <row r="4969" spans="2:9" x14ac:dyDescent="0.65">
      <c r="B4969" t="s">
        <v>5044</v>
      </c>
      <c r="C4969" s="1">
        <v>44598</v>
      </c>
      <c r="D4969" t="s">
        <v>45</v>
      </c>
      <c r="E4969" t="s">
        <v>77</v>
      </c>
      <c r="F4969" t="s">
        <v>11</v>
      </c>
      <c r="G4969" t="s">
        <v>22</v>
      </c>
      <c r="H4969" s="3">
        <v>9518.81</v>
      </c>
      <c r="I4969" s="3">
        <v>9560.68</v>
      </c>
    </row>
    <row r="4970" spans="2:9" x14ac:dyDescent="0.65">
      <c r="B4970" t="s">
        <v>5045</v>
      </c>
      <c r="C4970" s="1">
        <v>44707</v>
      </c>
      <c r="D4970" t="s">
        <v>24</v>
      </c>
      <c r="E4970" t="s">
        <v>128</v>
      </c>
      <c r="F4970" t="s">
        <v>16</v>
      </c>
      <c r="G4970" t="s">
        <v>48</v>
      </c>
      <c r="H4970" s="3">
        <v>3404.42</v>
      </c>
      <c r="I4970" s="3">
        <v>3501.55</v>
      </c>
    </row>
    <row r="4971" spans="2:9" x14ac:dyDescent="0.65">
      <c r="B4971" t="s">
        <v>5046</v>
      </c>
      <c r="C4971" s="1">
        <v>45092</v>
      </c>
      <c r="D4971" t="s">
        <v>27</v>
      </c>
      <c r="E4971" t="s">
        <v>72</v>
      </c>
      <c r="F4971" t="s">
        <v>47</v>
      </c>
      <c r="G4971" t="s">
        <v>48</v>
      </c>
      <c r="H4971" s="3">
        <v>1024.74</v>
      </c>
      <c r="I4971" s="3">
        <v>1045.8800000000001</v>
      </c>
    </row>
    <row r="4972" spans="2:9" x14ac:dyDescent="0.65">
      <c r="B4972" t="s">
        <v>5047</v>
      </c>
      <c r="C4972" s="1">
        <v>44913</v>
      </c>
      <c r="D4972" t="s">
        <v>9</v>
      </c>
      <c r="E4972" t="s">
        <v>90</v>
      </c>
      <c r="F4972" t="s">
        <v>21</v>
      </c>
      <c r="G4972" t="s">
        <v>12</v>
      </c>
      <c r="H4972" s="3">
        <v>6328.75</v>
      </c>
      <c r="I4972" s="3">
        <v>6369.13</v>
      </c>
    </row>
    <row r="4973" spans="2:9" x14ac:dyDescent="0.65">
      <c r="B4973" t="s">
        <v>5048</v>
      </c>
      <c r="C4973" s="1">
        <v>45282</v>
      </c>
      <c r="D4973" t="s">
        <v>27</v>
      </c>
      <c r="E4973" t="s">
        <v>25</v>
      </c>
      <c r="F4973" t="s">
        <v>16</v>
      </c>
      <c r="G4973" t="s">
        <v>17</v>
      </c>
      <c r="H4973" s="3">
        <v>7009.59</v>
      </c>
      <c r="I4973" s="3">
        <v>7095.43</v>
      </c>
    </row>
    <row r="4974" spans="2:9" x14ac:dyDescent="0.65">
      <c r="B4974" t="s">
        <v>5049</v>
      </c>
      <c r="C4974" s="1">
        <v>45548</v>
      </c>
      <c r="D4974" t="s">
        <v>19</v>
      </c>
      <c r="E4974" t="s">
        <v>29</v>
      </c>
      <c r="F4974" t="s">
        <v>16</v>
      </c>
      <c r="G4974" t="s">
        <v>48</v>
      </c>
      <c r="H4974" s="3">
        <v>9667.7099999999991</v>
      </c>
      <c r="I4974" s="3">
        <v>9759</v>
      </c>
    </row>
    <row r="4975" spans="2:9" x14ac:dyDescent="0.65">
      <c r="B4975" t="s">
        <v>5050</v>
      </c>
      <c r="C4975" s="1">
        <v>45511</v>
      </c>
      <c r="D4975" t="s">
        <v>32</v>
      </c>
      <c r="E4975" t="s">
        <v>135</v>
      </c>
      <c r="F4975" t="s">
        <v>11</v>
      </c>
      <c r="G4975" t="s">
        <v>58</v>
      </c>
      <c r="H4975" s="3">
        <v>9781.19</v>
      </c>
      <c r="I4975" s="3">
        <v>9839.9599999999991</v>
      </c>
    </row>
    <row r="4976" spans="2:9" x14ac:dyDescent="0.65">
      <c r="B4976" t="s">
        <v>5051</v>
      </c>
      <c r="C4976" s="1">
        <v>45600</v>
      </c>
      <c r="D4976" t="s">
        <v>39</v>
      </c>
      <c r="E4976" t="s">
        <v>174</v>
      </c>
      <c r="F4976" t="s">
        <v>11</v>
      </c>
      <c r="G4976" t="s">
        <v>37</v>
      </c>
      <c r="H4976" s="3">
        <v>2286.81</v>
      </c>
      <c r="I4976" s="3">
        <v>2344.9699999999998</v>
      </c>
    </row>
    <row r="4977" spans="2:9" x14ac:dyDescent="0.65">
      <c r="B4977" t="s">
        <v>5052</v>
      </c>
      <c r="C4977" s="1">
        <v>45025</v>
      </c>
      <c r="D4977" t="s">
        <v>9</v>
      </c>
      <c r="E4977" t="s">
        <v>156</v>
      </c>
      <c r="F4977" t="s">
        <v>21</v>
      </c>
      <c r="G4977" t="s">
        <v>58</v>
      </c>
      <c r="H4977" s="3">
        <v>5164.71</v>
      </c>
      <c r="I4977" s="3">
        <v>5196.05</v>
      </c>
    </row>
    <row r="4978" spans="2:9" x14ac:dyDescent="0.65">
      <c r="B4978" t="s">
        <v>5053</v>
      </c>
      <c r="C4978" s="1">
        <v>44669</v>
      </c>
      <c r="D4978" t="s">
        <v>24</v>
      </c>
      <c r="E4978" t="s">
        <v>90</v>
      </c>
      <c r="F4978" t="s">
        <v>21</v>
      </c>
      <c r="G4978" t="s">
        <v>48</v>
      </c>
      <c r="H4978" s="3">
        <v>8428.7999999999993</v>
      </c>
      <c r="I4978" s="3">
        <v>8472.64</v>
      </c>
    </row>
    <row r="4979" spans="2:9" x14ac:dyDescent="0.65">
      <c r="B4979" t="s">
        <v>5054</v>
      </c>
      <c r="C4979" s="1">
        <v>44811</v>
      </c>
      <c r="D4979" t="s">
        <v>19</v>
      </c>
      <c r="E4979" t="s">
        <v>363</v>
      </c>
      <c r="F4979" t="s">
        <v>30</v>
      </c>
      <c r="G4979" t="s">
        <v>37</v>
      </c>
      <c r="H4979" s="3">
        <v>464.52</v>
      </c>
      <c r="I4979" s="3">
        <v>510.28</v>
      </c>
    </row>
    <row r="4980" spans="2:9" x14ac:dyDescent="0.65">
      <c r="B4980" t="s">
        <v>5055</v>
      </c>
      <c r="C4980" s="1">
        <v>45486</v>
      </c>
      <c r="D4980" t="s">
        <v>27</v>
      </c>
      <c r="E4980" t="s">
        <v>276</v>
      </c>
      <c r="F4980" t="s">
        <v>11</v>
      </c>
      <c r="G4980" t="s">
        <v>17</v>
      </c>
      <c r="H4980" s="3">
        <v>6723.78</v>
      </c>
      <c r="I4980" s="3">
        <v>6790.76</v>
      </c>
    </row>
    <row r="4981" spans="2:9" x14ac:dyDescent="0.65">
      <c r="B4981" t="s">
        <v>5056</v>
      </c>
      <c r="C4981" s="1">
        <v>44778</v>
      </c>
      <c r="D4981" t="s">
        <v>9</v>
      </c>
      <c r="E4981" t="s">
        <v>77</v>
      </c>
      <c r="F4981" t="s">
        <v>16</v>
      </c>
      <c r="G4981" t="s">
        <v>12</v>
      </c>
      <c r="H4981" s="3">
        <v>3709.95</v>
      </c>
      <c r="I4981" s="3">
        <v>3762.3</v>
      </c>
    </row>
    <row r="4982" spans="2:9" x14ac:dyDescent="0.65">
      <c r="B4982" t="s">
        <v>5057</v>
      </c>
      <c r="C4982" s="1">
        <v>44937</v>
      </c>
      <c r="D4982" t="s">
        <v>27</v>
      </c>
      <c r="E4982" t="s">
        <v>182</v>
      </c>
      <c r="F4982" t="s">
        <v>16</v>
      </c>
      <c r="G4982" t="s">
        <v>17</v>
      </c>
      <c r="H4982" s="3">
        <v>5662.88</v>
      </c>
      <c r="I4982" s="3">
        <v>5740.54</v>
      </c>
    </row>
    <row r="4983" spans="2:9" x14ac:dyDescent="0.65">
      <c r="B4983" t="s">
        <v>5058</v>
      </c>
      <c r="C4983" s="1">
        <v>45235</v>
      </c>
      <c r="D4983" t="s">
        <v>9</v>
      </c>
      <c r="E4983" t="s">
        <v>66</v>
      </c>
      <c r="F4983" t="s">
        <v>16</v>
      </c>
      <c r="G4983" t="s">
        <v>48</v>
      </c>
      <c r="H4983" s="3">
        <v>8456.83</v>
      </c>
      <c r="I4983" s="3">
        <v>8504.23</v>
      </c>
    </row>
    <row r="4984" spans="2:9" x14ac:dyDescent="0.65">
      <c r="B4984" t="s">
        <v>5059</v>
      </c>
      <c r="C4984" s="1">
        <v>44725</v>
      </c>
      <c r="D4984" t="s">
        <v>24</v>
      </c>
      <c r="E4984" t="s">
        <v>10</v>
      </c>
      <c r="F4984" t="s">
        <v>21</v>
      </c>
      <c r="G4984" t="s">
        <v>12</v>
      </c>
      <c r="H4984" s="3">
        <v>2207.64</v>
      </c>
      <c r="I4984" s="3">
        <v>2276.16</v>
      </c>
    </row>
    <row r="4985" spans="2:9" x14ac:dyDescent="0.65">
      <c r="B4985" t="s">
        <v>5060</v>
      </c>
      <c r="C4985" s="1">
        <v>44742</v>
      </c>
      <c r="D4985" t="s">
        <v>45</v>
      </c>
      <c r="E4985" t="s">
        <v>46</v>
      </c>
      <c r="F4985" t="s">
        <v>21</v>
      </c>
      <c r="G4985" t="s">
        <v>48</v>
      </c>
      <c r="H4985" s="3">
        <v>2707.93</v>
      </c>
      <c r="I4985" s="3">
        <v>2739.35</v>
      </c>
    </row>
    <row r="4986" spans="2:9" x14ac:dyDescent="0.65">
      <c r="B4986" t="s">
        <v>5061</v>
      </c>
      <c r="C4986" s="1">
        <v>45076</v>
      </c>
      <c r="D4986" t="s">
        <v>35</v>
      </c>
      <c r="E4986" t="s">
        <v>64</v>
      </c>
      <c r="F4986" t="s">
        <v>47</v>
      </c>
      <c r="G4986" t="s">
        <v>58</v>
      </c>
      <c r="H4986" s="3">
        <v>5410.36</v>
      </c>
      <c r="I4986" s="3">
        <v>5497.6</v>
      </c>
    </row>
    <row r="4987" spans="2:9" x14ac:dyDescent="0.65">
      <c r="B4987" t="s">
        <v>5062</v>
      </c>
      <c r="C4987" s="1">
        <v>44586</v>
      </c>
      <c r="D4987" t="s">
        <v>32</v>
      </c>
      <c r="E4987" t="s">
        <v>57</v>
      </c>
      <c r="F4987" t="s">
        <v>21</v>
      </c>
      <c r="G4987" t="s">
        <v>33</v>
      </c>
      <c r="H4987" s="3">
        <v>8961.43</v>
      </c>
      <c r="I4987" s="3">
        <v>9027.43</v>
      </c>
    </row>
    <row r="4988" spans="2:9" x14ac:dyDescent="0.65">
      <c r="B4988" t="s">
        <v>5063</v>
      </c>
      <c r="C4988" s="1">
        <v>44688</v>
      </c>
      <c r="D4988" t="s">
        <v>27</v>
      </c>
      <c r="E4988" t="s">
        <v>254</v>
      </c>
      <c r="F4988" t="s">
        <v>16</v>
      </c>
      <c r="G4988" t="s">
        <v>17</v>
      </c>
      <c r="H4988" s="3">
        <v>6006.47</v>
      </c>
      <c r="I4988" s="3">
        <v>6085.91</v>
      </c>
    </row>
    <row r="4989" spans="2:9" x14ac:dyDescent="0.65">
      <c r="B4989" t="s">
        <v>5064</v>
      </c>
      <c r="C4989" s="1">
        <v>45526</v>
      </c>
      <c r="D4989" t="s">
        <v>39</v>
      </c>
      <c r="E4989" t="s">
        <v>87</v>
      </c>
      <c r="F4989" t="s">
        <v>30</v>
      </c>
      <c r="G4989" t="s">
        <v>33</v>
      </c>
      <c r="H4989" s="3">
        <v>655.68</v>
      </c>
      <c r="I4989" s="3">
        <v>754.5</v>
      </c>
    </row>
    <row r="4990" spans="2:9" x14ac:dyDescent="0.65">
      <c r="B4990" t="s">
        <v>5065</v>
      </c>
      <c r="C4990" s="1">
        <v>44865</v>
      </c>
      <c r="D4990" t="s">
        <v>39</v>
      </c>
      <c r="E4990" t="s">
        <v>77</v>
      </c>
      <c r="F4990" t="s">
        <v>16</v>
      </c>
      <c r="G4990" t="s">
        <v>17</v>
      </c>
      <c r="H4990" s="3">
        <v>3759.48</v>
      </c>
      <c r="I4990" s="3">
        <v>3798.16</v>
      </c>
    </row>
    <row r="4991" spans="2:9" x14ac:dyDescent="0.65">
      <c r="B4991" t="s">
        <v>5066</v>
      </c>
      <c r="C4991" s="1">
        <v>44785</v>
      </c>
      <c r="D4991" t="s">
        <v>27</v>
      </c>
      <c r="E4991" t="s">
        <v>68</v>
      </c>
      <c r="F4991" t="s">
        <v>16</v>
      </c>
      <c r="G4991" t="s">
        <v>12</v>
      </c>
      <c r="H4991" s="3">
        <v>7807.76</v>
      </c>
      <c r="I4991" s="3">
        <v>7898.06</v>
      </c>
    </row>
    <row r="4992" spans="2:9" x14ac:dyDescent="0.65">
      <c r="B4992" t="s">
        <v>5067</v>
      </c>
      <c r="C4992" s="1">
        <v>45047</v>
      </c>
      <c r="D4992" t="s">
        <v>27</v>
      </c>
      <c r="E4992" t="s">
        <v>20</v>
      </c>
      <c r="F4992" t="s">
        <v>30</v>
      </c>
      <c r="G4992" t="s">
        <v>37</v>
      </c>
      <c r="H4992" s="3">
        <v>6340.92</v>
      </c>
      <c r="I4992" s="3">
        <v>6416.77</v>
      </c>
    </row>
    <row r="4993" spans="2:9" x14ac:dyDescent="0.65">
      <c r="B4993" t="s">
        <v>5068</v>
      </c>
      <c r="C4993" s="1">
        <v>45268</v>
      </c>
      <c r="D4993" t="s">
        <v>19</v>
      </c>
      <c r="E4993" t="s">
        <v>254</v>
      </c>
      <c r="F4993" t="s">
        <v>21</v>
      </c>
      <c r="G4993" t="s">
        <v>22</v>
      </c>
      <c r="H4993" s="3">
        <v>1179.45</v>
      </c>
      <c r="I4993" s="3">
        <v>1221.53</v>
      </c>
    </row>
    <row r="4994" spans="2:9" x14ac:dyDescent="0.65">
      <c r="B4994" t="s">
        <v>5069</v>
      </c>
      <c r="C4994" s="1">
        <v>44703</v>
      </c>
      <c r="D4994" t="s">
        <v>45</v>
      </c>
      <c r="E4994" t="s">
        <v>108</v>
      </c>
      <c r="F4994" t="s">
        <v>16</v>
      </c>
      <c r="G4994" t="s">
        <v>17</v>
      </c>
      <c r="H4994" s="3">
        <v>7468.4</v>
      </c>
      <c r="I4994" s="3">
        <v>7539.54</v>
      </c>
    </row>
    <row r="4995" spans="2:9" x14ac:dyDescent="0.65">
      <c r="B4995" t="s">
        <v>5070</v>
      </c>
      <c r="C4995" s="1">
        <v>44724</v>
      </c>
      <c r="D4995" t="s">
        <v>45</v>
      </c>
      <c r="E4995" t="s">
        <v>122</v>
      </c>
      <c r="F4995" t="s">
        <v>47</v>
      </c>
      <c r="G4995" t="s">
        <v>33</v>
      </c>
      <c r="H4995" s="3">
        <v>5752.5</v>
      </c>
      <c r="I4995" s="3">
        <v>5794.25</v>
      </c>
    </row>
    <row r="4996" spans="2:9" x14ac:dyDescent="0.65">
      <c r="B4996" t="s">
        <v>5071</v>
      </c>
      <c r="C4996" s="1">
        <v>45632</v>
      </c>
      <c r="D4996" t="s">
        <v>14</v>
      </c>
      <c r="E4996" t="s">
        <v>108</v>
      </c>
      <c r="F4996" t="s">
        <v>16</v>
      </c>
      <c r="G4996" t="s">
        <v>22</v>
      </c>
      <c r="H4996" s="3">
        <v>3574.46</v>
      </c>
      <c r="I4996" s="3">
        <v>3607.54</v>
      </c>
    </row>
    <row r="4997" spans="2:9" x14ac:dyDescent="0.65">
      <c r="B4997" t="s">
        <v>5072</v>
      </c>
      <c r="C4997" s="1">
        <v>44722</v>
      </c>
      <c r="D4997" t="s">
        <v>24</v>
      </c>
      <c r="E4997" t="s">
        <v>180</v>
      </c>
      <c r="F4997" t="s">
        <v>16</v>
      </c>
      <c r="G4997" t="s">
        <v>69</v>
      </c>
      <c r="H4997" s="3">
        <v>6020.9</v>
      </c>
      <c r="I4997" s="3">
        <v>6079.98</v>
      </c>
    </row>
    <row r="4998" spans="2:9" x14ac:dyDescent="0.65">
      <c r="B4998" t="s">
        <v>5073</v>
      </c>
      <c r="C4998" s="1">
        <v>44581</v>
      </c>
      <c r="D4998" t="s">
        <v>45</v>
      </c>
      <c r="E4998" t="s">
        <v>50</v>
      </c>
      <c r="F4998" t="s">
        <v>47</v>
      </c>
      <c r="G4998" t="s">
        <v>12</v>
      </c>
      <c r="H4998" s="3">
        <v>5789.19</v>
      </c>
      <c r="I4998" s="3">
        <v>5877.13</v>
      </c>
    </row>
    <row r="4999" spans="2:9" x14ac:dyDescent="0.65">
      <c r="B4999" t="s">
        <v>5074</v>
      </c>
      <c r="C4999" s="1">
        <v>45656</v>
      </c>
      <c r="D4999" t="s">
        <v>27</v>
      </c>
      <c r="E4999" t="s">
        <v>180</v>
      </c>
      <c r="F4999" t="s">
        <v>47</v>
      </c>
      <c r="G4999" t="s">
        <v>48</v>
      </c>
      <c r="H4999" s="3">
        <v>8800.3700000000008</v>
      </c>
      <c r="I4999" s="3">
        <v>8815.85</v>
      </c>
    </row>
    <row r="5000" spans="2:9" x14ac:dyDescent="0.65">
      <c r="B5000" t="s">
        <v>5075</v>
      </c>
      <c r="C5000" s="1">
        <v>45170</v>
      </c>
      <c r="D5000" t="s">
        <v>19</v>
      </c>
      <c r="E5000" t="s">
        <v>95</v>
      </c>
      <c r="F5000" t="s">
        <v>47</v>
      </c>
      <c r="G5000" t="s">
        <v>58</v>
      </c>
      <c r="H5000" s="3">
        <v>4258.76</v>
      </c>
      <c r="I5000" s="3">
        <v>4328.79</v>
      </c>
    </row>
    <row r="5001" spans="2:9" x14ac:dyDescent="0.65">
      <c r="B5001" t="s">
        <v>5076</v>
      </c>
      <c r="C5001" s="1">
        <v>45623</v>
      </c>
      <c r="D5001" t="s">
        <v>14</v>
      </c>
      <c r="E5001" t="s">
        <v>182</v>
      </c>
      <c r="F5001" t="s">
        <v>11</v>
      </c>
      <c r="G5001" t="s">
        <v>33</v>
      </c>
      <c r="H5001" s="3">
        <v>6639.9</v>
      </c>
      <c r="I5001" s="3">
        <v>6690.99</v>
      </c>
    </row>
    <row r="5002" spans="2:9" x14ac:dyDescent="0.65">
      <c r="B5002" t="s">
        <v>5077</v>
      </c>
      <c r="C5002" s="1">
        <v>45167</v>
      </c>
      <c r="D5002" t="s">
        <v>9</v>
      </c>
      <c r="E5002" t="s">
        <v>36</v>
      </c>
      <c r="F5002" t="s">
        <v>11</v>
      </c>
      <c r="G5002" t="s">
        <v>22</v>
      </c>
      <c r="H5002" s="3">
        <v>4772.63</v>
      </c>
      <c r="I5002" s="3">
        <v>4849.8500000000004</v>
      </c>
    </row>
    <row r="5003" spans="2:9" x14ac:dyDescent="0.65">
      <c r="B5003" t="s">
        <v>5078</v>
      </c>
      <c r="C5003" s="1">
        <v>44877</v>
      </c>
      <c r="D5003" t="s">
        <v>32</v>
      </c>
      <c r="E5003" t="s">
        <v>161</v>
      </c>
      <c r="F5003" t="s">
        <v>21</v>
      </c>
      <c r="G5003" t="s">
        <v>33</v>
      </c>
      <c r="H5003" s="3">
        <v>9238.51</v>
      </c>
      <c r="I5003" s="3">
        <v>9336.07</v>
      </c>
    </row>
    <row r="5004" spans="2:9" x14ac:dyDescent="0.65">
      <c r="B5004" t="s">
        <v>5079</v>
      </c>
      <c r="C5004" s="1">
        <v>45649</v>
      </c>
      <c r="D5004" t="s">
        <v>9</v>
      </c>
      <c r="E5004" t="s">
        <v>75</v>
      </c>
      <c r="F5004" t="s">
        <v>30</v>
      </c>
      <c r="G5004" t="s">
        <v>48</v>
      </c>
      <c r="H5004" s="3">
        <v>606.09</v>
      </c>
      <c r="I5004" s="3">
        <v>678.47</v>
      </c>
    </row>
    <row r="5005" spans="2:9" x14ac:dyDescent="0.65">
      <c r="B5005" t="s">
        <v>5080</v>
      </c>
      <c r="C5005" s="1">
        <v>45169</v>
      </c>
      <c r="D5005" t="s">
        <v>14</v>
      </c>
      <c r="E5005" t="s">
        <v>254</v>
      </c>
      <c r="F5005" t="s">
        <v>16</v>
      </c>
      <c r="G5005" t="s">
        <v>33</v>
      </c>
      <c r="H5005" s="3">
        <v>3294.74</v>
      </c>
      <c r="I5005" s="3">
        <v>3317.81</v>
      </c>
    </row>
    <row r="5006" spans="2:9" x14ac:dyDescent="0.65">
      <c r="B5006" t="s">
        <v>5081</v>
      </c>
      <c r="C5006" s="1">
        <v>44950</v>
      </c>
      <c r="D5006" t="s">
        <v>24</v>
      </c>
      <c r="E5006" t="s">
        <v>363</v>
      </c>
      <c r="F5006" t="s">
        <v>21</v>
      </c>
      <c r="G5006" t="s">
        <v>48</v>
      </c>
      <c r="H5006" s="3">
        <v>9475.32</v>
      </c>
      <c r="I5006" s="3">
        <v>9526.42</v>
      </c>
    </row>
    <row r="5007" spans="2:9" x14ac:dyDescent="0.65">
      <c r="B5007" t="s">
        <v>5082</v>
      </c>
      <c r="C5007" s="1">
        <v>45157</v>
      </c>
      <c r="D5007" t="s">
        <v>35</v>
      </c>
      <c r="E5007" t="s">
        <v>174</v>
      </c>
      <c r="F5007" t="s">
        <v>21</v>
      </c>
      <c r="G5007" t="s">
        <v>17</v>
      </c>
      <c r="H5007" s="3">
        <v>8228.84</v>
      </c>
      <c r="I5007" s="3">
        <v>8327.59</v>
      </c>
    </row>
    <row r="5008" spans="2:9" x14ac:dyDescent="0.65">
      <c r="B5008" t="s">
        <v>5083</v>
      </c>
      <c r="C5008" s="1">
        <v>44600</v>
      </c>
      <c r="D5008" t="s">
        <v>39</v>
      </c>
      <c r="E5008" t="s">
        <v>161</v>
      </c>
      <c r="F5008" t="s">
        <v>11</v>
      </c>
      <c r="G5008" t="s">
        <v>17</v>
      </c>
      <c r="H5008" s="3">
        <v>5493.26</v>
      </c>
      <c r="I5008" s="3">
        <v>5537.48</v>
      </c>
    </row>
    <row r="5009" spans="2:9" x14ac:dyDescent="0.65">
      <c r="B5009" t="s">
        <v>5084</v>
      </c>
      <c r="C5009" s="1">
        <v>44584</v>
      </c>
      <c r="D5009" t="s">
        <v>9</v>
      </c>
      <c r="E5009" t="s">
        <v>15</v>
      </c>
      <c r="F5009" t="s">
        <v>11</v>
      </c>
      <c r="G5009" t="s">
        <v>69</v>
      </c>
      <c r="H5009" s="3">
        <v>5962.32</v>
      </c>
      <c r="I5009" s="3">
        <v>6042.8</v>
      </c>
    </row>
    <row r="5010" spans="2:9" x14ac:dyDescent="0.65">
      <c r="B5010" t="s">
        <v>5085</v>
      </c>
      <c r="C5010" s="1">
        <v>45644</v>
      </c>
      <c r="D5010" t="s">
        <v>35</v>
      </c>
      <c r="E5010" t="s">
        <v>20</v>
      </c>
      <c r="F5010" t="s">
        <v>47</v>
      </c>
      <c r="G5010" t="s">
        <v>33</v>
      </c>
      <c r="H5010" s="3">
        <v>3426.55</v>
      </c>
      <c r="I5010" s="3">
        <v>3456.92</v>
      </c>
    </row>
    <row r="5011" spans="2:9" x14ac:dyDescent="0.65">
      <c r="B5011" t="s">
        <v>5086</v>
      </c>
      <c r="C5011" s="1">
        <v>45149</v>
      </c>
      <c r="D5011" t="s">
        <v>39</v>
      </c>
      <c r="E5011" t="s">
        <v>363</v>
      </c>
      <c r="F5011" t="s">
        <v>47</v>
      </c>
      <c r="G5011" t="s">
        <v>58</v>
      </c>
      <c r="H5011" s="3">
        <v>1535.15</v>
      </c>
      <c r="I5011" s="3">
        <v>1629.05</v>
      </c>
    </row>
    <row r="5012" spans="2:9" x14ac:dyDescent="0.65">
      <c r="B5012" t="s">
        <v>5087</v>
      </c>
      <c r="C5012" s="1">
        <v>45633</v>
      </c>
      <c r="D5012" t="s">
        <v>24</v>
      </c>
      <c r="E5012" t="s">
        <v>75</v>
      </c>
      <c r="F5012" t="s">
        <v>30</v>
      </c>
      <c r="G5012" t="s">
        <v>37</v>
      </c>
      <c r="H5012" s="3">
        <v>9404.31</v>
      </c>
      <c r="I5012" s="3">
        <v>9469.17</v>
      </c>
    </row>
    <row r="5013" spans="2:9" x14ac:dyDescent="0.65">
      <c r="B5013" t="s">
        <v>5088</v>
      </c>
      <c r="C5013" s="1">
        <v>45177</v>
      </c>
      <c r="D5013" t="s">
        <v>39</v>
      </c>
      <c r="E5013" t="s">
        <v>29</v>
      </c>
      <c r="F5013" t="s">
        <v>47</v>
      </c>
      <c r="G5013" t="s">
        <v>12</v>
      </c>
      <c r="H5013" s="3">
        <v>4677.46</v>
      </c>
      <c r="I5013" s="3">
        <v>4697.2</v>
      </c>
    </row>
    <row r="5014" spans="2:9" x14ac:dyDescent="0.65">
      <c r="B5014" t="s">
        <v>5089</v>
      </c>
      <c r="C5014" s="1">
        <v>44635</v>
      </c>
      <c r="D5014" t="s">
        <v>19</v>
      </c>
      <c r="E5014" t="s">
        <v>128</v>
      </c>
      <c r="F5014" t="s">
        <v>21</v>
      </c>
      <c r="G5014" t="s">
        <v>17</v>
      </c>
      <c r="H5014" s="3">
        <v>3607.34</v>
      </c>
      <c r="I5014" s="3">
        <v>3691.36</v>
      </c>
    </row>
    <row r="5015" spans="2:9" x14ac:dyDescent="0.65">
      <c r="B5015" t="s">
        <v>5090</v>
      </c>
      <c r="C5015" s="1">
        <v>45188</v>
      </c>
      <c r="D5015" t="s">
        <v>45</v>
      </c>
      <c r="E5015" t="s">
        <v>57</v>
      </c>
      <c r="F5015" t="s">
        <v>30</v>
      </c>
      <c r="G5015" t="s">
        <v>37</v>
      </c>
      <c r="H5015" s="3">
        <v>4503.8599999999997</v>
      </c>
      <c r="I5015" s="3">
        <v>4544.87</v>
      </c>
    </row>
    <row r="5016" spans="2:9" x14ac:dyDescent="0.65">
      <c r="B5016" t="s">
        <v>5091</v>
      </c>
      <c r="C5016" s="1">
        <v>44839</v>
      </c>
      <c r="D5016" t="s">
        <v>14</v>
      </c>
      <c r="E5016" t="s">
        <v>40</v>
      </c>
      <c r="F5016" t="s">
        <v>16</v>
      </c>
      <c r="G5016" t="s">
        <v>22</v>
      </c>
      <c r="H5016" s="3">
        <v>7606.14</v>
      </c>
      <c r="I5016" s="3">
        <v>7679.14</v>
      </c>
    </row>
    <row r="5017" spans="2:9" x14ac:dyDescent="0.65">
      <c r="B5017" t="s">
        <v>5092</v>
      </c>
      <c r="C5017" s="1">
        <v>44637</v>
      </c>
      <c r="D5017" t="s">
        <v>27</v>
      </c>
      <c r="E5017" t="s">
        <v>87</v>
      </c>
      <c r="F5017" t="s">
        <v>47</v>
      </c>
      <c r="G5017" t="s">
        <v>37</v>
      </c>
      <c r="H5017" s="3">
        <v>3944.79</v>
      </c>
      <c r="I5017" s="3">
        <v>4034.33</v>
      </c>
    </row>
    <row r="5018" spans="2:9" x14ac:dyDescent="0.65">
      <c r="B5018" t="s">
        <v>5093</v>
      </c>
      <c r="C5018" s="1">
        <v>45593</v>
      </c>
      <c r="D5018" t="s">
        <v>9</v>
      </c>
      <c r="E5018" t="s">
        <v>43</v>
      </c>
      <c r="F5018" t="s">
        <v>21</v>
      </c>
      <c r="G5018" t="s">
        <v>12</v>
      </c>
      <c r="H5018" s="3">
        <v>5875.15</v>
      </c>
      <c r="I5018" s="3">
        <v>5919.22</v>
      </c>
    </row>
    <row r="5019" spans="2:9" x14ac:dyDescent="0.65">
      <c r="B5019" t="s">
        <v>5094</v>
      </c>
      <c r="C5019" s="1">
        <v>45575</v>
      </c>
      <c r="D5019" t="s">
        <v>27</v>
      </c>
      <c r="E5019" t="s">
        <v>254</v>
      </c>
      <c r="F5019" t="s">
        <v>11</v>
      </c>
      <c r="G5019" t="s">
        <v>12</v>
      </c>
      <c r="H5019" s="3">
        <v>4246.22</v>
      </c>
      <c r="I5019" s="3">
        <v>4267.6400000000003</v>
      </c>
    </row>
    <row r="5020" spans="2:9" x14ac:dyDescent="0.65">
      <c r="B5020" t="s">
        <v>5095</v>
      </c>
      <c r="C5020" s="1">
        <v>45312</v>
      </c>
      <c r="D5020" t="s">
        <v>9</v>
      </c>
      <c r="E5020" t="s">
        <v>10</v>
      </c>
      <c r="F5020" t="s">
        <v>16</v>
      </c>
      <c r="G5020" t="s">
        <v>69</v>
      </c>
      <c r="H5020" s="3">
        <v>9415.7800000000007</v>
      </c>
      <c r="I5020" s="3">
        <v>9485.2199999999993</v>
      </c>
    </row>
    <row r="5021" spans="2:9" x14ac:dyDescent="0.65">
      <c r="B5021" t="s">
        <v>5096</v>
      </c>
      <c r="C5021" s="1">
        <v>44741</v>
      </c>
      <c r="D5021" t="s">
        <v>39</v>
      </c>
      <c r="E5021" t="s">
        <v>174</v>
      </c>
      <c r="F5021" t="s">
        <v>11</v>
      </c>
      <c r="G5021" t="s">
        <v>37</v>
      </c>
      <c r="H5021" s="3">
        <v>3648.85</v>
      </c>
      <c r="I5021" s="3">
        <v>3682.78</v>
      </c>
    </row>
    <row r="5022" spans="2:9" x14ac:dyDescent="0.65">
      <c r="B5022" t="s">
        <v>5097</v>
      </c>
      <c r="C5022" s="1">
        <v>44594</v>
      </c>
      <c r="D5022" t="s">
        <v>27</v>
      </c>
      <c r="E5022" t="s">
        <v>25</v>
      </c>
      <c r="F5022" t="s">
        <v>30</v>
      </c>
      <c r="G5022" t="s">
        <v>69</v>
      </c>
      <c r="H5022" s="3">
        <v>7202.29</v>
      </c>
      <c r="I5022" s="3">
        <v>7290.15</v>
      </c>
    </row>
    <row r="5023" spans="2:9" x14ac:dyDescent="0.65">
      <c r="B5023" t="s">
        <v>5098</v>
      </c>
      <c r="C5023" s="1">
        <v>44997</v>
      </c>
      <c r="D5023" t="s">
        <v>35</v>
      </c>
      <c r="E5023" t="s">
        <v>60</v>
      </c>
      <c r="F5023" t="s">
        <v>11</v>
      </c>
      <c r="G5023" t="s">
        <v>48</v>
      </c>
      <c r="H5023" s="3">
        <v>479.6</v>
      </c>
      <c r="I5023" s="3">
        <v>507.51</v>
      </c>
    </row>
    <row r="5024" spans="2:9" x14ac:dyDescent="0.65">
      <c r="B5024" t="s">
        <v>5099</v>
      </c>
      <c r="C5024" s="1">
        <v>44890</v>
      </c>
      <c r="D5024" t="s">
        <v>9</v>
      </c>
      <c r="E5024" t="s">
        <v>57</v>
      </c>
      <c r="F5024" t="s">
        <v>11</v>
      </c>
      <c r="G5024" t="s">
        <v>17</v>
      </c>
      <c r="H5024" s="3">
        <v>4246.91</v>
      </c>
      <c r="I5024" s="3">
        <v>4275.17</v>
      </c>
    </row>
    <row r="5025" spans="2:9" x14ac:dyDescent="0.65">
      <c r="B5025" t="s">
        <v>5100</v>
      </c>
      <c r="C5025" s="1">
        <v>44882</v>
      </c>
      <c r="D5025" t="s">
        <v>35</v>
      </c>
      <c r="E5025" t="s">
        <v>110</v>
      </c>
      <c r="F5025" t="s">
        <v>47</v>
      </c>
      <c r="G5025" t="s">
        <v>12</v>
      </c>
      <c r="H5025" s="3">
        <v>9628.0499999999993</v>
      </c>
      <c r="I5025" s="3">
        <v>9722.69</v>
      </c>
    </row>
    <row r="5026" spans="2:9" x14ac:dyDescent="0.65">
      <c r="B5026" t="s">
        <v>5101</v>
      </c>
      <c r="C5026" s="1">
        <v>45361</v>
      </c>
      <c r="D5026" t="s">
        <v>32</v>
      </c>
      <c r="E5026" t="s">
        <v>93</v>
      </c>
      <c r="F5026" t="s">
        <v>47</v>
      </c>
      <c r="G5026" t="s">
        <v>58</v>
      </c>
      <c r="H5026" s="3">
        <v>6333.32</v>
      </c>
      <c r="I5026" s="3">
        <v>6382.69</v>
      </c>
    </row>
    <row r="5027" spans="2:9" x14ac:dyDescent="0.65">
      <c r="B5027" t="s">
        <v>5102</v>
      </c>
      <c r="C5027" s="1">
        <v>45349</v>
      </c>
      <c r="D5027" t="s">
        <v>39</v>
      </c>
      <c r="E5027" t="s">
        <v>170</v>
      </c>
      <c r="F5027" t="s">
        <v>21</v>
      </c>
      <c r="G5027" t="s">
        <v>22</v>
      </c>
      <c r="H5027" s="3">
        <v>783.75</v>
      </c>
      <c r="I5027" s="3">
        <v>879.1</v>
      </c>
    </row>
    <row r="5028" spans="2:9" x14ac:dyDescent="0.65">
      <c r="B5028" t="s">
        <v>5103</v>
      </c>
      <c r="C5028" s="1">
        <v>44792</v>
      </c>
      <c r="D5028" t="s">
        <v>19</v>
      </c>
      <c r="E5028" t="s">
        <v>46</v>
      </c>
      <c r="F5028" t="s">
        <v>16</v>
      </c>
      <c r="G5028" t="s">
        <v>37</v>
      </c>
      <c r="H5028" s="3">
        <v>7723.24</v>
      </c>
      <c r="I5028" s="3">
        <v>7770.22</v>
      </c>
    </row>
    <row r="5029" spans="2:9" x14ac:dyDescent="0.65">
      <c r="B5029" t="s">
        <v>5104</v>
      </c>
      <c r="C5029" s="1">
        <v>44763</v>
      </c>
      <c r="D5029" t="s">
        <v>45</v>
      </c>
      <c r="E5029" t="s">
        <v>147</v>
      </c>
      <c r="F5029" t="s">
        <v>47</v>
      </c>
      <c r="G5029" t="s">
        <v>12</v>
      </c>
      <c r="H5029" s="3">
        <v>4848.92</v>
      </c>
      <c r="I5029" s="3">
        <v>4925.3500000000004</v>
      </c>
    </row>
    <row r="5030" spans="2:9" x14ac:dyDescent="0.65">
      <c r="B5030" t="s">
        <v>5105</v>
      </c>
      <c r="C5030" s="1">
        <v>45195</v>
      </c>
      <c r="D5030" t="s">
        <v>9</v>
      </c>
      <c r="E5030" t="s">
        <v>103</v>
      </c>
      <c r="F5030" t="s">
        <v>11</v>
      </c>
      <c r="G5030" t="s">
        <v>33</v>
      </c>
      <c r="H5030" s="3">
        <v>3219.08</v>
      </c>
      <c r="I5030" s="3">
        <v>3316.48</v>
      </c>
    </row>
    <row r="5031" spans="2:9" x14ac:dyDescent="0.65">
      <c r="B5031" t="s">
        <v>5106</v>
      </c>
      <c r="C5031" s="1">
        <v>45656</v>
      </c>
      <c r="D5031" t="s">
        <v>19</v>
      </c>
      <c r="E5031" t="s">
        <v>29</v>
      </c>
      <c r="F5031" t="s">
        <v>47</v>
      </c>
      <c r="G5031" t="s">
        <v>58</v>
      </c>
      <c r="H5031" s="3">
        <v>7825.47</v>
      </c>
      <c r="I5031" s="3">
        <v>7893.04</v>
      </c>
    </row>
    <row r="5032" spans="2:9" x14ac:dyDescent="0.65">
      <c r="B5032" t="s">
        <v>5107</v>
      </c>
      <c r="C5032" s="1">
        <v>45233</v>
      </c>
      <c r="D5032" t="s">
        <v>19</v>
      </c>
      <c r="E5032" t="s">
        <v>103</v>
      </c>
      <c r="F5032" t="s">
        <v>11</v>
      </c>
      <c r="G5032" t="s">
        <v>17</v>
      </c>
      <c r="H5032" s="3">
        <v>7898.74</v>
      </c>
      <c r="I5032" s="3">
        <v>7947.62</v>
      </c>
    </row>
    <row r="5033" spans="2:9" x14ac:dyDescent="0.65">
      <c r="B5033" t="s">
        <v>5108</v>
      </c>
      <c r="C5033" s="1">
        <v>44566</v>
      </c>
      <c r="D5033" t="s">
        <v>19</v>
      </c>
      <c r="E5033" t="s">
        <v>87</v>
      </c>
      <c r="F5033" t="s">
        <v>16</v>
      </c>
      <c r="G5033" t="s">
        <v>58</v>
      </c>
      <c r="H5033" s="3">
        <v>9003.57</v>
      </c>
      <c r="I5033" s="3">
        <v>9054.81</v>
      </c>
    </row>
    <row r="5034" spans="2:9" x14ac:dyDescent="0.65">
      <c r="B5034" t="s">
        <v>5109</v>
      </c>
      <c r="C5034" s="1">
        <v>44743</v>
      </c>
      <c r="D5034" t="s">
        <v>32</v>
      </c>
      <c r="E5034" t="s">
        <v>87</v>
      </c>
      <c r="F5034" t="s">
        <v>16</v>
      </c>
      <c r="G5034" t="s">
        <v>22</v>
      </c>
      <c r="H5034" s="3">
        <v>8015.3</v>
      </c>
      <c r="I5034" s="3">
        <v>8094.33</v>
      </c>
    </row>
    <row r="5035" spans="2:9" x14ac:dyDescent="0.65">
      <c r="B5035" t="s">
        <v>5110</v>
      </c>
      <c r="C5035" s="1">
        <v>45586</v>
      </c>
      <c r="D5035" t="s">
        <v>35</v>
      </c>
      <c r="E5035" t="s">
        <v>29</v>
      </c>
      <c r="F5035" t="s">
        <v>47</v>
      </c>
      <c r="G5035" t="s">
        <v>58</v>
      </c>
      <c r="H5035" s="3">
        <v>4450.2</v>
      </c>
      <c r="I5035" s="3">
        <v>4493.3999999999996</v>
      </c>
    </row>
    <row r="5036" spans="2:9" x14ac:dyDescent="0.65">
      <c r="B5036" t="s">
        <v>5111</v>
      </c>
      <c r="C5036" s="1">
        <v>45430</v>
      </c>
      <c r="D5036" t="s">
        <v>35</v>
      </c>
      <c r="E5036" t="s">
        <v>20</v>
      </c>
      <c r="F5036" t="s">
        <v>16</v>
      </c>
      <c r="G5036" t="s">
        <v>33</v>
      </c>
      <c r="H5036" s="3">
        <v>3519.44</v>
      </c>
      <c r="I5036" s="3">
        <v>3554.5</v>
      </c>
    </row>
    <row r="5037" spans="2:9" x14ac:dyDescent="0.65">
      <c r="B5037" t="s">
        <v>5112</v>
      </c>
      <c r="C5037" s="1">
        <v>45632</v>
      </c>
      <c r="D5037" t="s">
        <v>35</v>
      </c>
      <c r="E5037" t="s">
        <v>20</v>
      </c>
      <c r="F5037" t="s">
        <v>21</v>
      </c>
      <c r="G5037" t="s">
        <v>17</v>
      </c>
      <c r="H5037" s="3">
        <v>3079.52</v>
      </c>
      <c r="I5037" s="3">
        <v>3092.42</v>
      </c>
    </row>
    <row r="5038" spans="2:9" x14ac:dyDescent="0.65">
      <c r="B5038" t="s">
        <v>5113</v>
      </c>
      <c r="C5038" s="1">
        <v>45606</v>
      </c>
      <c r="D5038" t="s">
        <v>9</v>
      </c>
      <c r="E5038" t="s">
        <v>25</v>
      </c>
      <c r="F5038" t="s">
        <v>16</v>
      </c>
      <c r="G5038" t="s">
        <v>69</v>
      </c>
      <c r="H5038" s="3">
        <v>7075.53</v>
      </c>
      <c r="I5038" s="3">
        <v>7164.05</v>
      </c>
    </row>
    <row r="5039" spans="2:9" x14ac:dyDescent="0.65">
      <c r="B5039" t="s">
        <v>5114</v>
      </c>
      <c r="C5039" s="1">
        <v>45519</v>
      </c>
      <c r="D5039" t="s">
        <v>27</v>
      </c>
      <c r="E5039" t="s">
        <v>25</v>
      </c>
      <c r="F5039" t="s">
        <v>47</v>
      </c>
      <c r="G5039" t="s">
        <v>37</v>
      </c>
      <c r="H5039" s="3">
        <v>5063.3900000000003</v>
      </c>
      <c r="I5039" s="3">
        <v>5131.8900000000003</v>
      </c>
    </row>
    <row r="5040" spans="2:9" x14ac:dyDescent="0.65">
      <c r="B5040" t="s">
        <v>5115</v>
      </c>
      <c r="C5040" s="1">
        <v>45433</v>
      </c>
      <c r="D5040" t="s">
        <v>32</v>
      </c>
      <c r="E5040" t="s">
        <v>43</v>
      </c>
      <c r="F5040" t="s">
        <v>16</v>
      </c>
      <c r="G5040" t="s">
        <v>33</v>
      </c>
      <c r="H5040" s="3">
        <v>6270.15</v>
      </c>
      <c r="I5040" s="3">
        <v>6298.19</v>
      </c>
    </row>
    <row r="5041" spans="2:9" x14ac:dyDescent="0.65">
      <c r="B5041" t="s">
        <v>5116</v>
      </c>
      <c r="C5041" s="1">
        <v>45324</v>
      </c>
      <c r="D5041" t="s">
        <v>9</v>
      </c>
      <c r="E5041" t="s">
        <v>135</v>
      </c>
      <c r="F5041" t="s">
        <v>47</v>
      </c>
      <c r="G5041" t="s">
        <v>58</v>
      </c>
      <c r="H5041" s="3">
        <v>5569.75</v>
      </c>
      <c r="I5041" s="3">
        <v>5625.4</v>
      </c>
    </row>
    <row r="5042" spans="2:9" x14ac:dyDescent="0.65">
      <c r="B5042" t="s">
        <v>5117</v>
      </c>
      <c r="C5042" s="1">
        <v>45522</v>
      </c>
      <c r="D5042" t="s">
        <v>27</v>
      </c>
      <c r="E5042" t="s">
        <v>46</v>
      </c>
      <c r="F5042" t="s">
        <v>16</v>
      </c>
      <c r="G5042" t="s">
        <v>58</v>
      </c>
      <c r="H5042" s="3">
        <v>6750.79</v>
      </c>
      <c r="I5042" s="3">
        <v>6832.23</v>
      </c>
    </row>
    <row r="5043" spans="2:9" x14ac:dyDescent="0.65">
      <c r="B5043" t="s">
        <v>5118</v>
      </c>
      <c r="C5043" s="1">
        <v>44856</v>
      </c>
      <c r="D5043" t="s">
        <v>27</v>
      </c>
      <c r="E5043" t="s">
        <v>57</v>
      </c>
      <c r="F5043" t="s">
        <v>16</v>
      </c>
      <c r="G5043" t="s">
        <v>33</v>
      </c>
      <c r="H5043" s="3">
        <v>9618.24</v>
      </c>
      <c r="I5043" s="3">
        <v>9708.2099999999991</v>
      </c>
    </row>
    <row r="5044" spans="2:9" x14ac:dyDescent="0.65">
      <c r="B5044" t="s">
        <v>5119</v>
      </c>
      <c r="C5044" s="1">
        <v>44941</v>
      </c>
      <c r="D5044" t="s">
        <v>39</v>
      </c>
      <c r="E5044" t="s">
        <v>36</v>
      </c>
      <c r="F5044" t="s">
        <v>21</v>
      </c>
      <c r="G5044" t="s">
        <v>17</v>
      </c>
      <c r="H5044" s="3">
        <v>6683.2</v>
      </c>
      <c r="I5044" s="3">
        <v>6761.16</v>
      </c>
    </row>
    <row r="5045" spans="2:9" x14ac:dyDescent="0.65">
      <c r="B5045" t="s">
        <v>5120</v>
      </c>
      <c r="C5045" s="1">
        <v>45224</v>
      </c>
      <c r="D5045" t="s">
        <v>45</v>
      </c>
      <c r="E5045" t="s">
        <v>50</v>
      </c>
      <c r="F5045" t="s">
        <v>21</v>
      </c>
      <c r="G5045" t="s">
        <v>37</v>
      </c>
      <c r="H5045" s="3">
        <v>670.69</v>
      </c>
      <c r="I5045" s="3">
        <v>709.32</v>
      </c>
    </row>
    <row r="5046" spans="2:9" x14ac:dyDescent="0.65">
      <c r="B5046" t="s">
        <v>5121</v>
      </c>
      <c r="C5046" s="1">
        <v>44657</v>
      </c>
      <c r="D5046" t="s">
        <v>45</v>
      </c>
      <c r="E5046" t="s">
        <v>270</v>
      </c>
      <c r="F5046" t="s">
        <v>11</v>
      </c>
      <c r="G5046" t="s">
        <v>22</v>
      </c>
      <c r="H5046" s="3">
        <v>4526.9399999999996</v>
      </c>
      <c r="I5046" s="3">
        <v>4575.1400000000003</v>
      </c>
    </row>
    <row r="5047" spans="2:9" x14ac:dyDescent="0.65">
      <c r="B5047" t="s">
        <v>5122</v>
      </c>
      <c r="C5047" s="1">
        <v>45103</v>
      </c>
      <c r="D5047" t="s">
        <v>9</v>
      </c>
      <c r="E5047" t="s">
        <v>180</v>
      </c>
      <c r="F5047" t="s">
        <v>30</v>
      </c>
      <c r="G5047" t="s">
        <v>69</v>
      </c>
      <c r="H5047" s="3">
        <v>2639.3</v>
      </c>
      <c r="I5047" s="3">
        <v>2670.8</v>
      </c>
    </row>
    <row r="5048" spans="2:9" x14ac:dyDescent="0.65">
      <c r="B5048" t="s">
        <v>5123</v>
      </c>
      <c r="C5048" s="1">
        <v>45651</v>
      </c>
      <c r="D5048" t="s">
        <v>14</v>
      </c>
      <c r="E5048" t="s">
        <v>103</v>
      </c>
      <c r="F5048" t="s">
        <v>21</v>
      </c>
      <c r="G5048" t="s">
        <v>17</v>
      </c>
      <c r="H5048" s="3">
        <v>4003.8</v>
      </c>
      <c r="I5048" s="3">
        <v>4090.35</v>
      </c>
    </row>
    <row r="5049" spans="2:9" x14ac:dyDescent="0.65">
      <c r="B5049" t="s">
        <v>5124</v>
      </c>
      <c r="C5049" s="1">
        <v>45154</v>
      </c>
      <c r="D5049" t="s">
        <v>45</v>
      </c>
      <c r="E5049" t="s">
        <v>105</v>
      </c>
      <c r="F5049" t="s">
        <v>21</v>
      </c>
      <c r="G5049" t="s">
        <v>17</v>
      </c>
      <c r="H5049" s="3">
        <v>6567.42</v>
      </c>
      <c r="I5049" s="3">
        <v>6577.56</v>
      </c>
    </row>
    <row r="5050" spans="2:9" x14ac:dyDescent="0.65">
      <c r="B5050" t="s">
        <v>5125</v>
      </c>
      <c r="C5050" s="1">
        <v>44809</v>
      </c>
      <c r="D5050" t="s">
        <v>19</v>
      </c>
      <c r="E5050" t="s">
        <v>131</v>
      </c>
      <c r="F5050" t="s">
        <v>47</v>
      </c>
      <c r="G5050" t="s">
        <v>22</v>
      </c>
      <c r="H5050" s="3">
        <v>7211.15</v>
      </c>
      <c r="I5050" s="3">
        <v>7290.84</v>
      </c>
    </row>
    <row r="5051" spans="2:9" x14ac:dyDescent="0.65">
      <c r="B5051" t="s">
        <v>5126</v>
      </c>
      <c r="C5051" s="1">
        <v>45075</v>
      </c>
      <c r="D5051" t="s">
        <v>19</v>
      </c>
      <c r="E5051" t="s">
        <v>84</v>
      </c>
      <c r="F5051" t="s">
        <v>30</v>
      </c>
      <c r="G5051" t="s">
        <v>22</v>
      </c>
      <c r="H5051" s="3">
        <v>9369.27</v>
      </c>
      <c r="I5051" s="3">
        <v>9457.07</v>
      </c>
    </row>
    <row r="5052" spans="2:9" x14ac:dyDescent="0.65">
      <c r="B5052" t="s">
        <v>5127</v>
      </c>
      <c r="C5052" s="1">
        <v>44916</v>
      </c>
      <c r="D5052" t="s">
        <v>19</v>
      </c>
      <c r="E5052" t="s">
        <v>108</v>
      </c>
      <c r="F5052" t="s">
        <v>47</v>
      </c>
      <c r="G5052" t="s">
        <v>41</v>
      </c>
      <c r="H5052" s="3">
        <v>3089.07</v>
      </c>
      <c r="I5052" s="3">
        <v>3158.83</v>
      </c>
    </row>
    <row r="5053" spans="2:9" x14ac:dyDescent="0.65">
      <c r="B5053" t="s">
        <v>5128</v>
      </c>
      <c r="C5053" s="1">
        <v>45630</v>
      </c>
      <c r="D5053" t="s">
        <v>19</v>
      </c>
      <c r="E5053" t="s">
        <v>10</v>
      </c>
      <c r="F5053" t="s">
        <v>47</v>
      </c>
      <c r="G5053" t="s">
        <v>48</v>
      </c>
      <c r="H5053" s="3">
        <v>6784.69</v>
      </c>
      <c r="I5053" s="3">
        <v>6832.94</v>
      </c>
    </row>
    <row r="5054" spans="2:9" x14ac:dyDescent="0.65">
      <c r="B5054" t="s">
        <v>5129</v>
      </c>
      <c r="C5054" s="1">
        <v>45338</v>
      </c>
      <c r="D5054" t="s">
        <v>19</v>
      </c>
      <c r="E5054" t="s">
        <v>52</v>
      </c>
      <c r="F5054" t="s">
        <v>30</v>
      </c>
      <c r="G5054" t="s">
        <v>17</v>
      </c>
      <c r="H5054" s="3">
        <v>3772.81</v>
      </c>
      <c r="I5054" s="3">
        <v>3807.61</v>
      </c>
    </row>
    <row r="5055" spans="2:9" x14ac:dyDescent="0.65">
      <c r="B5055" t="s">
        <v>5130</v>
      </c>
      <c r="C5055" s="1">
        <v>45603</v>
      </c>
      <c r="D5055" t="s">
        <v>9</v>
      </c>
      <c r="E5055" t="s">
        <v>60</v>
      </c>
      <c r="F5055" t="s">
        <v>47</v>
      </c>
      <c r="G5055" t="s">
        <v>48</v>
      </c>
      <c r="H5055" s="3">
        <v>3904.41</v>
      </c>
      <c r="I5055" s="3">
        <v>3924.58</v>
      </c>
    </row>
    <row r="5056" spans="2:9" x14ac:dyDescent="0.65">
      <c r="B5056" t="s">
        <v>5131</v>
      </c>
      <c r="C5056" s="1">
        <v>44906</v>
      </c>
      <c r="D5056" t="s">
        <v>45</v>
      </c>
      <c r="E5056" t="s">
        <v>108</v>
      </c>
      <c r="F5056" t="s">
        <v>30</v>
      </c>
      <c r="G5056" t="s">
        <v>12</v>
      </c>
      <c r="H5056" s="3">
        <v>6933.98</v>
      </c>
      <c r="I5056" s="3">
        <v>6974.66</v>
      </c>
    </row>
    <row r="5057" spans="2:9" x14ac:dyDescent="0.65">
      <c r="B5057" t="s">
        <v>5132</v>
      </c>
      <c r="C5057" s="1">
        <v>45612</v>
      </c>
      <c r="D5057" t="s">
        <v>45</v>
      </c>
      <c r="E5057" t="s">
        <v>174</v>
      </c>
      <c r="F5057" t="s">
        <v>30</v>
      </c>
      <c r="G5057" t="s">
        <v>41</v>
      </c>
      <c r="H5057" s="3">
        <v>3275</v>
      </c>
      <c r="I5057" s="3">
        <v>3372.12</v>
      </c>
    </row>
    <row r="5058" spans="2:9" x14ac:dyDescent="0.65">
      <c r="B5058" t="s">
        <v>5133</v>
      </c>
      <c r="C5058" s="1">
        <v>45409</v>
      </c>
      <c r="D5058" t="s">
        <v>14</v>
      </c>
      <c r="E5058" t="s">
        <v>84</v>
      </c>
      <c r="F5058" t="s">
        <v>11</v>
      </c>
      <c r="G5058" t="s">
        <v>48</v>
      </c>
      <c r="H5058" s="3">
        <v>4161.8100000000004</v>
      </c>
      <c r="I5058" s="3">
        <v>4235.42</v>
      </c>
    </row>
    <row r="5059" spans="2:9" x14ac:dyDescent="0.65">
      <c r="B5059" t="s">
        <v>5134</v>
      </c>
      <c r="C5059" s="1">
        <v>44790</v>
      </c>
      <c r="D5059" t="s">
        <v>9</v>
      </c>
      <c r="E5059" t="s">
        <v>93</v>
      </c>
      <c r="F5059" t="s">
        <v>47</v>
      </c>
      <c r="G5059" t="s">
        <v>58</v>
      </c>
      <c r="H5059" s="3">
        <v>3997.8</v>
      </c>
      <c r="I5059" s="3">
        <v>4030.42</v>
      </c>
    </row>
    <row r="5060" spans="2:9" x14ac:dyDescent="0.65">
      <c r="B5060" t="s">
        <v>5135</v>
      </c>
      <c r="C5060" s="1">
        <v>45473</v>
      </c>
      <c r="D5060" t="s">
        <v>27</v>
      </c>
      <c r="E5060" t="s">
        <v>296</v>
      </c>
      <c r="F5060" t="s">
        <v>16</v>
      </c>
      <c r="G5060" t="s">
        <v>12</v>
      </c>
      <c r="H5060" s="3">
        <v>7504.85</v>
      </c>
      <c r="I5060" s="3">
        <v>7575.63</v>
      </c>
    </row>
    <row r="5061" spans="2:9" x14ac:dyDescent="0.65">
      <c r="B5061" t="s">
        <v>5136</v>
      </c>
      <c r="C5061" s="1">
        <v>44936</v>
      </c>
      <c r="D5061" t="s">
        <v>19</v>
      </c>
      <c r="E5061" t="s">
        <v>43</v>
      </c>
      <c r="F5061" t="s">
        <v>21</v>
      </c>
      <c r="G5061" t="s">
        <v>33</v>
      </c>
      <c r="H5061" s="3">
        <v>3155.86</v>
      </c>
      <c r="I5061" s="3">
        <v>3208.86</v>
      </c>
    </row>
    <row r="5062" spans="2:9" x14ac:dyDescent="0.65">
      <c r="B5062" t="s">
        <v>5137</v>
      </c>
      <c r="C5062" s="1">
        <v>45470</v>
      </c>
      <c r="D5062" t="s">
        <v>14</v>
      </c>
      <c r="E5062" t="s">
        <v>363</v>
      </c>
      <c r="F5062" t="s">
        <v>21</v>
      </c>
      <c r="G5062" t="s">
        <v>33</v>
      </c>
      <c r="H5062" s="3">
        <v>6889.18</v>
      </c>
      <c r="I5062" s="3">
        <v>6921.62</v>
      </c>
    </row>
    <row r="5063" spans="2:9" x14ac:dyDescent="0.65">
      <c r="B5063" t="s">
        <v>5138</v>
      </c>
      <c r="C5063" s="1">
        <v>45646</v>
      </c>
      <c r="D5063" t="s">
        <v>14</v>
      </c>
      <c r="E5063" t="s">
        <v>276</v>
      </c>
      <c r="F5063" t="s">
        <v>21</v>
      </c>
      <c r="G5063" t="s">
        <v>48</v>
      </c>
      <c r="H5063" s="3">
        <v>694.78</v>
      </c>
      <c r="I5063" s="3">
        <v>778.45</v>
      </c>
    </row>
    <row r="5064" spans="2:9" x14ac:dyDescent="0.65">
      <c r="B5064" t="s">
        <v>5139</v>
      </c>
      <c r="C5064" s="1">
        <v>45011</v>
      </c>
      <c r="D5064" t="s">
        <v>14</v>
      </c>
      <c r="E5064" t="s">
        <v>72</v>
      </c>
      <c r="F5064" t="s">
        <v>30</v>
      </c>
      <c r="G5064" t="s">
        <v>37</v>
      </c>
      <c r="H5064" s="3">
        <v>2160.08</v>
      </c>
      <c r="I5064" s="3">
        <v>2185.5500000000002</v>
      </c>
    </row>
    <row r="5065" spans="2:9" x14ac:dyDescent="0.65">
      <c r="B5065" t="s">
        <v>5140</v>
      </c>
      <c r="C5065" s="1">
        <v>45289</v>
      </c>
      <c r="D5065" t="s">
        <v>32</v>
      </c>
      <c r="E5065" t="s">
        <v>254</v>
      </c>
      <c r="F5065" t="s">
        <v>16</v>
      </c>
      <c r="G5065" t="s">
        <v>17</v>
      </c>
      <c r="H5065" s="3">
        <v>6677.83</v>
      </c>
      <c r="I5065" s="3">
        <v>6715.14</v>
      </c>
    </row>
    <row r="5066" spans="2:9" x14ac:dyDescent="0.65">
      <c r="B5066" t="s">
        <v>5141</v>
      </c>
      <c r="C5066" s="1">
        <v>44786</v>
      </c>
      <c r="D5066" t="s">
        <v>45</v>
      </c>
      <c r="E5066" t="s">
        <v>64</v>
      </c>
      <c r="F5066" t="s">
        <v>47</v>
      </c>
      <c r="G5066" t="s">
        <v>17</v>
      </c>
      <c r="H5066" s="3">
        <v>4232.47</v>
      </c>
      <c r="I5066" s="3">
        <v>4287.76</v>
      </c>
    </row>
    <row r="5067" spans="2:9" x14ac:dyDescent="0.65">
      <c r="B5067" t="s">
        <v>5142</v>
      </c>
      <c r="C5067" s="1">
        <v>45503</v>
      </c>
      <c r="D5067" t="s">
        <v>19</v>
      </c>
      <c r="E5067" t="s">
        <v>180</v>
      </c>
      <c r="F5067" t="s">
        <v>16</v>
      </c>
      <c r="G5067" t="s">
        <v>12</v>
      </c>
      <c r="H5067" s="3">
        <v>6282.32</v>
      </c>
      <c r="I5067" s="3">
        <v>6333.78</v>
      </c>
    </row>
    <row r="5068" spans="2:9" x14ac:dyDescent="0.65">
      <c r="B5068" t="s">
        <v>5143</v>
      </c>
      <c r="C5068" s="1">
        <v>44703</v>
      </c>
      <c r="D5068" t="s">
        <v>35</v>
      </c>
      <c r="E5068" t="s">
        <v>10</v>
      </c>
      <c r="F5068" t="s">
        <v>21</v>
      </c>
      <c r="G5068" t="s">
        <v>12</v>
      </c>
      <c r="H5068" s="3">
        <v>1530.54</v>
      </c>
      <c r="I5068" s="3">
        <v>1569.04</v>
      </c>
    </row>
    <row r="5069" spans="2:9" x14ac:dyDescent="0.65">
      <c r="B5069" t="s">
        <v>5144</v>
      </c>
      <c r="C5069" s="1">
        <v>45492</v>
      </c>
      <c r="D5069" t="s">
        <v>39</v>
      </c>
      <c r="E5069" t="s">
        <v>15</v>
      </c>
      <c r="F5069" t="s">
        <v>30</v>
      </c>
      <c r="G5069" t="s">
        <v>22</v>
      </c>
      <c r="H5069" s="3">
        <v>4985.68</v>
      </c>
      <c r="I5069" s="3">
        <v>5018.5</v>
      </c>
    </row>
    <row r="5070" spans="2:9" x14ac:dyDescent="0.65">
      <c r="B5070" t="s">
        <v>5145</v>
      </c>
      <c r="C5070" s="1">
        <v>45235</v>
      </c>
      <c r="D5070" t="s">
        <v>39</v>
      </c>
      <c r="E5070" t="s">
        <v>36</v>
      </c>
      <c r="F5070" t="s">
        <v>21</v>
      </c>
      <c r="G5070" t="s">
        <v>22</v>
      </c>
      <c r="H5070" s="3">
        <v>9891.7800000000007</v>
      </c>
      <c r="I5070" s="3">
        <v>9916.66</v>
      </c>
    </row>
    <row r="5071" spans="2:9" x14ac:dyDescent="0.65">
      <c r="B5071" t="s">
        <v>5146</v>
      </c>
      <c r="C5071" s="1">
        <v>45562</v>
      </c>
      <c r="D5071" t="s">
        <v>27</v>
      </c>
      <c r="E5071" t="s">
        <v>57</v>
      </c>
      <c r="F5071" t="s">
        <v>47</v>
      </c>
      <c r="G5071" t="s">
        <v>33</v>
      </c>
      <c r="H5071" s="3">
        <v>5170.95</v>
      </c>
      <c r="I5071" s="3">
        <v>5252.2</v>
      </c>
    </row>
    <row r="5072" spans="2:9" x14ac:dyDescent="0.65">
      <c r="B5072" t="s">
        <v>5147</v>
      </c>
      <c r="C5072" s="1">
        <v>44794</v>
      </c>
      <c r="D5072" t="s">
        <v>39</v>
      </c>
      <c r="E5072" t="s">
        <v>254</v>
      </c>
      <c r="F5072" t="s">
        <v>11</v>
      </c>
      <c r="G5072" t="s">
        <v>37</v>
      </c>
      <c r="H5072" s="3">
        <v>9839.25</v>
      </c>
      <c r="I5072" s="3">
        <v>9863.27</v>
      </c>
    </row>
    <row r="5073" spans="2:9" x14ac:dyDescent="0.65">
      <c r="B5073" t="s">
        <v>5148</v>
      </c>
      <c r="C5073" s="1">
        <v>45124</v>
      </c>
      <c r="D5073" t="s">
        <v>9</v>
      </c>
      <c r="E5073" t="s">
        <v>54</v>
      </c>
      <c r="F5073" t="s">
        <v>21</v>
      </c>
      <c r="G5073" t="s">
        <v>58</v>
      </c>
      <c r="H5073" s="3">
        <v>1141.94</v>
      </c>
      <c r="I5073" s="3">
        <v>1206.32</v>
      </c>
    </row>
    <row r="5074" spans="2:9" x14ac:dyDescent="0.65">
      <c r="B5074" t="s">
        <v>5149</v>
      </c>
      <c r="C5074" s="1">
        <v>45466</v>
      </c>
      <c r="D5074" t="s">
        <v>19</v>
      </c>
      <c r="E5074" t="s">
        <v>84</v>
      </c>
      <c r="F5074" t="s">
        <v>30</v>
      </c>
      <c r="G5074" t="s">
        <v>41</v>
      </c>
      <c r="H5074" s="3">
        <v>8071.62</v>
      </c>
      <c r="I5074" s="3">
        <v>8144.62</v>
      </c>
    </row>
    <row r="5075" spans="2:9" x14ac:dyDescent="0.65">
      <c r="B5075" t="s">
        <v>5150</v>
      </c>
      <c r="C5075" s="1">
        <v>44789</v>
      </c>
      <c r="D5075" t="s">
        <v>24</v>
      </c>
      <c r="E5075" t="s">
        <v>66</v>
      </c>
      <c r="F5075" t="s">
        <v>30</v>
      </c>
      <c r="G5075" t="s">
        <v>41</v>
      </c>
      <c r="H5075" s="3">
        <v>630.08000000000004</v>
      </c>
      <c r="I5075" s="3">
        <v>673.27</v>
      </c>
    </row>
    <row r="5076" spans="2:9" x14ac:dyDescent="0.65">
      <c r="B5076" t="s">
        <v>5151</v>
      </c>
      <c r="C5076" s="1">
        <v>45042</v>
      </c>
      <c r="D5076" t="s">
        <v>45</v>
      </c>
      <c r="E5076" t="s">
        <v>138</v>
      </c>
      <c r="F5076" t="s">
        <v>21</v>
      </c>
      <c r="G5076" t="s">
        <v>69</v>
      </c>
      <c r="H5076" s="3">
        <v>9799.68</v>
      </c>
      <c r="I5076" s="3">
        <v>9876.9500000000007</v>
      </c>
    </row>
    <row r="5077" spans="2:9" x14ac:dyDescent="0.65">
      <c r="B5077" t="s">
        <v>5152</v>
      </c>
      <c r="C5077" s="1">
        <v>45215</v>
      </c>
      <c r="D5077" t="s">
        <v>9</v>
      </c>
      <c r="E5077" t="s">
        <v>95</v>
      </c>
      <c r="F5077" t="s">
        <v>16</v>
      </c>
      <c r="G5077" t="s">
        <v>12</v>
      </c>
      <c r="H5077" s="3">
        <v>1505.62</v>
      </c>
      <c r="I5077" s="3">
        <v>1564.97</v>
      </c>
    </row>
    <row r="5078" spans="2:9" x14ac:dyDescent="0.65">
      <c r="B5078" t="s">
        <v>5153</v>
      </c>
      <c r="C5078" s="1">
        <v>44612</v>
      </c>
      <c r="D5078" t="s">
        <v>45</v>
      </c>
      <c r="E5078" t="s">
        <v>147</v>
      </c>
      <c r="F5078" t="s">
        <v>30</v>
      </c>
      <c r="G5078" t="s">
        <v>22</v>
      </c>
      <c r="H5078" s="3">
        <v>735.06</v>
      </c>
      <c r="I5078" s="3">
        <v>776.36</v>
      </c>
    </row>
    <row r="5079" spans="2:9" x14ac:dyDescent="0.65">
      <c r="B5079" t="s">
        <v>5154</v>
      </c>
      <c r="C5079" s="1">
        <v>44855</v>
      </c>
      <c r="D5079" t="s">
        <v>45</v>
      </c>
      <c r="E5079" t="s">
        <v>363</v>
      </c>
      <c r="F5079" t="s">
        <v>30</v>
      </c>
      <c r="G5079" t="s">
        <v>33</v>
      </c>
      <c r="H5079" s="3">
        <v>7528.85</v>
      </c>
      <c r="I5079" s="3">
        <v>7585.04</v>
      </c>
    </row>
    <row r="5080" spans="2:9" x14ac:dyDescent="0.65">
      <c r="B5080" t="s">
        <v>5155</v>
      </c>
      <c r="C5080" s="1">
        <v>45247</v>
      </c>
      <c r="D5080" t="s">
        <v>19</v>
      </c>
      <c r="E5080" t="s">
        <v>72</v>
      </c>
      <c r="F5080" t="s">
        <v>47</v>
      </c>
      <c r="G5080" t="s">
        <v>41</v>
      </c>
      <c r="H5080" s="3">
        <v>5764.91</v>
      </c>
      <c r="I5080" s="3">
        <v>5833.16</v>
      </c>
    </row>
    <row r="5081" spans="2:9" x14ac:dyDescent="0.65">
      <c r="B5081" t="s">
        <v>5156</v>
      </c>
      <c r="C5081" s="1">
        <v>44642</v>
      </c>
      <c r="D5081" t="s">
        <v>39</v>
      </c>
      <c r="E5081" t="s">
        <v>60</v>
      </c>
      <c r="F5081" t="s">
        <v>47</v>
      </c>
      <c r="G5081" t="s">
        <v>48</v>
      </c>
      <c r="H5081" s="3">
        <v>1523.35</v>
      </c>
      <c r="I5081" s="3">
        <v>1591.63</v>
      </c>
    </row>
    <row r="5082" spans="2:9" x14ac:dyDescent="0.65">
      <c r="B5082" t="s">
        <v>5157</v>
      </c>
      <c r="C5082" s="1">
        <v>45429</v>
      </c>
      <c r="D5082" t="s">
        <v>39</v>
      </c>
      <c r="E5082" t="s">
        <v>105</v>
      </c>
      <c r="F5082" t="s">
        <v>30</v>
      </c>
      <c r="G5082" t="s">
        <v>41</v>
      </c>
      <c r="H5082" s="3">
        <v>198.73</v>
      </c>
      <c r="I5082" s="3">
        <v>252.52</v>
      </c>
    </row>
    <row r="5083" spans="2:9" x14ac:dyDescent="0.65">
      <c r="B5083" t="s">
        <v>5158</v>
      </c>
      <c r="C5083" s="1">
        <v>44603</v>
      </c>
      <c r="D5083" t="s">
        <v>19</v>
      </c>
      <c r="E5083" t="s">
        <v>363</v>
      </c>
      <c r="F5083" t="s">
        <v>21</v>
      </c>
      <c r="G5083" t="s">
        <v>22</v>
      </c>
      <c r="H5083" s="3">
        <v>1093.45</v>
      </c>
      <c r="I5083" s="3">
        <v>1119.43</v>
      </c>
    </row>
    <row r="5084" spans="2:9" x14ac:dyDescent="0.65">
      <c r="B5084" t="s">
        <v>5159</v>
      </c>
      <c r="C5084" s="1">
        <v>44748</v>
      </c>
      <c r="D5084" t="s">
        <v>19</v>
      </c>
      <c r="E5084" t="s">
        <v>182</v>
      </c>
      <c r="F5084" t="s">
        <v>47</v>
      </c>
      <c r="G5084" t="s">
        <v>58</v>
      </c>
      <c r="H5084" s="3">
        <v>7712.09</v>
      </c>
      <c r="I5084" s="3">
        <v>7772.71</v>
      </c>
    </row>
    <row r="5085" spans="2:9" x14ac:dyDescent="0.65">
      <c r="B5085" t="s">
        <v>5160</v>
      </c>
      <c r="C5085" s="1">
        <v>44967</v>
      </c>
      <c r="D5085" t="s">
        <v>39</v>
      </c>
      <c r="E5085" t="s">
        <v>46</v>
      </c>
      <c r="F5085" t="s">
        <v>16</v>
      </c>
      <c r="G5085" t="s">
        <v>48</v>
      </c>
      <c r="H5085" s="3">
        <v>9635.69</v>
      </c>
      <c r="I5085" s="3">
        <v>9696.7999999999993</v>
      </c>
    </row>
    <row r="5086" spans="2:9" x14ac:dyDescent="0.65">
      <c r="B5086" t="s">
        <v>5161</v>
      </c>
      <c r="C5086" s="1">
        <v>44735</v>
      </c>
      <c r="D5086" t="s">
        <v>35</v>
      </c>
      <c r="E5086" t="s">
        <v>108</v>
      </c>
      <c r="F5086" t="s">
        <v>47</v>
      </c>
      <c r="G5086" t="s">
        <v>48</v>
      </c>
      <c r="H5086" s="3">
        <v>6032.53</v>
      </c>
      <c r="I5086" s="3">
        <v>6123.73</v>
      </c>
    </row>
    <row r="5087" spans="2:9" x14ac:dyDescent="0.65">
      <c r="B5087" t="s">
        <v>5162</v>
      </c>
      <c r="C5087" s="1">
        <v>44637</v>
      </c>
      <c r="D5087" t="s">
        <v>9</v>
      </c>
      <c r="E5087" t="s">
        <v>97</v>
      </c>
      <c r="F5087" t="s">
        <v>16</v>
      </c>
      <c r="G5087" t="s">
        <v>41</v>
      </c>
      <c r="H5087" s="3">
        <v>1328.38</v>
      </c>
      <c r="I5087" s="3">
        <v>1423.86</v>
      </c>
    </row>
    <row r="5088" spans="2:9" x14ac:dyDescent="0.65">
      <c r="B5088" t="s">
        <v>5163</v>
      </c>
      <c r="C5088" s="1">
        <v>44660</v>
      </c>
      <c r="D5088" t="s">
        <v>35</v>
      </c>
      <c r="E5088" t="s">
        <v>182</v>
      </c>
      <c r="F5088" t="s">
        <v>16</v>
      </c>
      <c r="G5088" t="s">
        <v>12</v>
      </c>
      <c r="H5088" s="3">
        <v>1034.3800000000001</v>
      </c>
      <c r="I5088" s="3">
        <v>1070.75</v>
      </c>
    </row>
    <row r="5089" spans="2:9" x14ac:dyDescent="0.65">
      <c r="B5089" t="s">
        <v>5164</v>
      </c>
      <c r="C5089" s="1">
        <v>45356</v>
      </c>
      <c r="D5089" t="s">
        <v>45</v>
      </c>
      <c r="E5089" t="s">
        <v>254</v>
      </c>
      <c r="F5089" t="s">
        <v>30</v>
      </c>
      <c r="G5089" t="s">
        <v>58</v>
      </c>
      <c r="H5089" s="3">
        <v>4048.7</v>
      </c>
      <c r="I5089" s="3">
        <v>4132.25</v>
      </c>
    </row>
    <row r="5090" spans="2:9" x14ac:dyDescent="0.65">
      <c r="B5090" t="s">
        <v>5165</v>
      </c>
      <c r="C5090" s="1">
        <v>45597</v>
      </c>
      <c r="D5090" t="s">
        <v>27</v>
      </c>
      <c r="E5090" t="s">
        <v>84</v>
      </c>
      <c r="F5090" t="s">
        <v>11</v>
      </c>
      <c r="G5090" t="s">
        <v>37</v>
      </c>
      <c r="H5090" s="3">
        <v>3884.02</v>
      </c>
      <c r="I5090" s="3">
        <v>3943.45</v>
      </c>
    </row>
    <row r="5091" spans="2:9" x14ac:dyDescent="0.65">
      <c r="B5091" t="s">
        <v>5166</v>
      </c>
      <c r="C5091" s="1">
        <v>45167</v>
      </c>
      <c r="D5091" t="s">
        <v>32</v>
      </c>
      <c r="E5091" t="s">
        <v>122</v>
      </c>
      <c r="F5091" t="s">
        <v>47</v>
      </c>
      <c r="G5091" t="s">
        <v>22</v>
      </c>
      <c r="H5091" s="3">
        <v>1739.95</v>
      </c>
      <c r="I5091" s="3">
        <v>1769.22</v>
      </c>
    </row>
    <row r="5092" spans="2:9" x14ac:dyDescent="0.65">
      <c r="B5092" t="s">
        <v>5167</v>
      </c>
      <c r="C5092" s="1">
        <v>45336</v>
      </c>
      <c r="D5092" t="s">
        <v>32</v>
      </c>
      <c r="E5092" t="s">
        <v>40</v>
      </c>
      <c r="F5092" t="s">
        <v>11</v>
      </c>
      <c r="G5092" t="s">
        <v>69</v>
      </c>
      <c r="H5092" s="3">
        <v>7469.38</v>
      </c>
      <c r="I5092" s="3">
        <v>7562.75</v>
      </c>
    </row>
    <row r="5093" spans="2:9" x14ac:dyDescent="0.65">
      <c r="B5093" t="s">
        <v>5168</v>
      </c>
      <c r="C5093" s="1">
        <v>44936</v>
      </c>
      <c r="D5093" t="s">
        <v>24</v>
      </c>
      <c r="E5093" t="s">
        <v>68</v>
      </c>
      <c r="F5093" t="s">
        <v>30</v>
      </c>
      <c r="G5093" t="s">
        <v>17</v>
      </c>
      <c r="H5093" s="3">
        <v>6151.92</v>
      </c>
      <c r="I5093" s="3">
        <v>6184.39</v>
      </c>
    </row>
    <row r="5094" spans="2:9" x14ac:dyDescent="0.65">
      <c r="B5094" t="s">
        <v>5169</v>
      </c>
      <c r="C5094" s="1">
        <v>44846</v>
      </c>
      <c r="D5094" t="s">
        <v>35</v>
      </c>
      <c r="E5094" t="s">
        <v>68</v>
      </c>
      <c r="F5094" t="s">
        <v>30</v>
      </c>
      <c r="G5094" t="s">
        <v>69</v>
      </c>
      <c r="H5094" s="3">
        <v>8325.1</v>
      </c>
      <c r="I5094" s="3">
        <v>8370.14</v>
      </c>
    </row>
    <row r="5095" spans="2:9" x14ac:dyDescent="0.65">
      <c r="B5095" t="s">
        <v>5170</v>
      </c>
      <c r="C5095" s="1">
        <v>44857</v>
      </c>
      <c r="D5095" t="s">
        <v>19</v>
      </c>
      <c r="E5095" t="s">
        <v>180</v>
      </c>
      <c r="F5095" t="s">
        <v>30</v>
      </c>
      <c r="G5095" t="s">
        <v>17</v>
      </c>
      <c r="H5095" s="3">
        <v>7338.1</v>
      </c>
      <c r="I5095" s="3">
        <v>7406.04</v>
      </c>
    </row>
    <row r="5096" spans="2:9" x14ac:dyDescent="0.65">
      <c r="B5096" t="s">
        <v>5171</v>
      </c>
      <c r="C5096" s="1">
        <v>44766</v>
      </c>
      <c r="D5096" t="s">
        <v>27</v>
      </c>
      <c r="E5096" t="s">
        <v>64</v>
      </c>
      <c r="F5096" t="s">
        <v>47</v>
      </c>
      <c r="G5096" t="s">
        <v>37</v>
      </c>
      <c r="H5096" s="3">
        <v>791.1</v>
      </c>
      <c r="I5096" s="3">
        <v>835.89</v>
      </c>
    </row>
    <row r="5097" spans="2:9" x14ac:dyDescent="0.65">
      <c r="B5097" t="s">
        <v>5172</v>
      </c>
      <c r="C5097" s="1">
        <v>44913</v>
      </c>
      <c r="D5097" t="s">
        <v>19</v>
      </c>
      <c r="E5097" t="s">
        <v>20</v>
      </c>
      <c r="F5097" t="s">
        <v>47</v>
      </c>
      <c r="G5097" t="s">
        <v>37</v>
      </c>
      <c r="H5097" s="3">
        <v>9728.32</v>
      </c>
      <c r="I5097" s="3">
        <v>9756.07</v>
      </c>
    </row>
    <row r="5098" spans="2:9" x14ac:dyDescent="0.65">
      <c r="B5098" t="s">
        <v>5173</v>
      </c>
      <c r="C5098" s="1">
        <v>45468</v>
      </c>
      <c r="D5098" t="s">
        <v>24</v>
      </c>
      <c r="E5098" t="s">
        <v>36</v>
      </c>
      <c r="F5098" t="s">
        <v>30</v>
      </c>
      <c r="G5098" t="s">
        <v>58</v>
      </c>
      <c r="H5098" s="3">
        <v>1147.48</v>
      </c>
      <c r="I5098" s="3">
        <v>1187.9100000000001</v>
      </c>
    </row>
    <row r="5099" spans="2:9" x14ac:dyDescent="0.65">
      <c r="B5099" t="s">
        <v>5174</v>
      </c>
      <c r="C5099" s="1">
        <v>44823</v>
      </c>
      <c r="D5099" t="s">
        <v>32</v>
      </c>
      <c r="E5099" t="s">
        <v>10</v>
      </c>
      <c r="F5099" t="s">
        <v>11</v>
      </c>
      <c r="G5099" t="s">
        <v>33</v>
      </c>
      <c r="H5099" s="3">
        <v>9285.52</v>
      </c>
      <c r="I5099" s="3">
        <v>9302.6200000000008</v>
      </c>
    </row>
    <row r="5100" spans="2:9" x14ac:dyDescent="0.65">
      <c r="B5100" t="s">
        <v>5175</v>
      </c>
      <c r="C5100" s="1">
        <v>44878</v>
      </c>
      <c r="D5100" t="s">
        <v>19</v>
      </c>
      <c r="E5100" t="s">
        <v>10</v>
      </c>
      <c r="F5100" t="s">
        <v>30</v>
      </c>
      <c r="G5100" t="s">
        <v>41</v>
      </c>
      <c r="H5100" s="3">
        <v>4132.0600000000004</v>
      </c>
      <c r="I5100" s="3">
        <v>4180.72</v>
      </c>
    </row>
    <row r="5101" spans="2:9" x14ac:dyDescent="0.65">
      <c r="B5101" t="s">
        <v>5176</v>
      </c>
      <c r="C5101" s="1">
        <v>45171</v>
      </c>
      <c r="D5101" t="s">
        <v>45</v>
      </c>
      <c r="E5101" t="s">
        <v>95</v>
      </c>
      <c r="F5101" t="s">
        <v>47</v>
      </c>
      <c r="G5101" t="s">
        <v>48</v>
      </c>
      <c r="H5101" s="3">
        <v>3122.63</v>
      </c>
      <c r="I5101" s="3">
        <v>3195.82</v>
      </c>
    </row>
    <row r="5102" spans="2:9" x14ac:dyDescent="0.65">
      <c r="B5102" t="s">
        <v>5177</v>
      </c>
      <c r="C5102" s="1">
        <v>44985</v>
      </c>
      <c r="D5102" t="s">
        <v>35</v>
      </c>
      <c r="E5102" t="s">
        <v>156</v>
      </c>
      <c r="F5102" t="s">
        <v>16</v>
      </c>
      <c r="G5102" t="s">
        <v>58</v>
      </c>
      <c r="H5102" s="3">
        <v>9403.24</v>
      </c>
      <c r="I5102" s="3">
        <v>9455.49</v>
      </c>
    </row>
    <row r="5103" spans="2:9" x14ac:dyDescent="0.65">
      <c r="B5103" t="s">
        <v>5178</v>
      </c>
      <c r="C5103" s="1">
        <v>45522</v>
      </c>
      <c r="D5103" t="s">
        <v>14</v>
      </c>
      <c r="E5103" t="s">
        <v>185</v>
      </c>
      <c r="F5103" t="s">
        <v>21</v>
      </c>
      <c r="G5103" t="s">
        <v>69</v>
      </c>
      <c r="H5103" s="3">
        <v>5566.1</v>
      </c>
      <c r="I5103" s="3">
        <v>5620.72</v>
      </c>
    </row>
    <row r="5104" spans="2:9" x14ac:dyDescent="0.65">
      <c r="B5104" t="s">
        <v>5179</v>
      </c>
      <c r="C5104" s="1">
        <v>45533</v>
      </c>
      <c r="D5104" t="s">
        <v>35</v>
      </c>
      <c r="E5104" t="s">
        <v>40</v>
      </c>
      <c r="F5104" t="s">
        <v>47</v>
      </c>
      <c r="G5104" t="s">
        <v>17</v>
      </c>
      <c r="H5104" s="3">
        <v>9924.67</v>
      </c>
      <c r="I5104" s="3">
        <v>10010.25</v>
      </c>
    </row>
    <row r="5105" spans="2:9" x14ac:dyDescent="0.65">
      <c r="B5105" t="s">
        <v>5180</v>
      </c>
      <c r="C5105" s="1">
        <v>45421</v>
      </c>
      <c r="D5105" t="s">
        <v>24</v>
      </c>
      <c r="E5105" t="s">
        <v>185</v>
      </c>
      <c r="F5105" t="s">
        <v>47</v>
      </c>
      <c r="G5105" t="s">
        <v>69</v>
      </c>
      <c r="H5105" s="3">
        <v>3951.32</v>
      </c>
      <c r="I5105" s="3">
        <v>3973.68</v>
      </c>
    </row>
    <row r="5106" spans="2:9" x14ac:dyDescent="0.65">
      <c r="B5106" t="s">
        <v>5181</v>
      </c>
      <c r="C5106" s="1">
        <v>44915</v>
      </c>
      <c r="D5106" t="s">
        <v>35</v>
      </c>
      <c r="E5106" t="s">
        <v>90</v>
      </c>
      <c r="F5106" t="s">
        <v>47</v>
      </c>
      <c r="G5106" t="s">
        <v>69</v>
      </c>
      <c r="H5106" s="3">
        <v>4405.92</v>
      </c>
      <c r="I5106" s="3">
        <v>4434.21</v>
      </c>
    </row>
    <row r="5107" spans="2:9" x14ac:dyDescent="0.65">
      <c r="B5107" t="s">
        <v>5182</v>
      </c>
      <c r="C5107" s="1">
        <v>45084</v>
      </c>
      <c r="D5107" t="s">
        <v>14</v>
      </c>
      <c r="E5107" t="s">
        <v>131</v>
      </c>
      <c r="F5107" t="s">
        <v>30</v>
      </c>
      <c r="G5107" t="s">
        <v>17</v>
      </c>
      <c r="H5107" s="3">
        <v>7435.82</v>
      </c>
      <c r="I5107" s="3">
        <v>7481.17</v>
      </c>
    </row>
    <row r="5108" spans="2:9" x14ac:dyDescent="0.65">
      <c r="B5108" t="s">
        <v>5183</v>
      </c>
      <c r="C5108" s="1">
        <v>45351</v>
      </c>
      <c r="D5108" t="s">
        <v>19</v>
      </c>
      <c r="E5108" t="s">
        <v>20</v>
      </c>
      <c r="F5108" t="s">
        <v>16</v>
      </c>
      <c r="G5108" t="s">
        <v>33</v>
      </c>
      <c r="H5108" s="3">
        <v>421.45</v>
      </c>
      <c r="I5108" s="3">
        <v>445.29</v>
      </c>
    </row>
    <row r="5109" spans="2:9" x14ac:dyDescent="0.65">
      <c r="B5109" t="s">
        <v>5184</v>
      </c>
      <c r="C5109" s="1">
        <v>45579</v>
      </c>
      <c r="D5109" t="s">
        <v>19</v>
      </c>
      <c r="E5109" t="s">
        <v>108</v>
      </c>
      <c r="F5109" t="s">
        <v>16</v>
      </c>
      <c r="G5109" t="s">
        <v>48</v>
      </c>
      <c r="H5109" s="3">
        <v>723.99</v>
      </c>
      <c r="I5109" s="3">
        <v>742.31</v>
      </c>
    </row>
    <row r="5110" spans="2:9" x14ac:dyDescent="0.65">
      <c r="B5110" t="s">
        <v>5185</v>
      </c>
      <c r="C5110" s="1">
        <v>45605</v>
      </c>
      <c r="D5110" t="s">
        <v>32</v>
      </c>
      <c r="E5110" t="s">
        <v>142</v>
      </c>
      <c r="F5110" t="s">
        <v>16</v>
      </c>
      <c r="G5110" t="s">
        <v>41</v>
      </c>
      <c r="H5110" s="3">
        <v>6093.43</v>
      </c>
      <c r="I5110" s="3">
        <v>6104.44</v>
      </c>
    </row>
    <row r="5111" spans="2:9" x14ac:dyDescent="0.65">
      <c r="B5111" t="s">
        <v>5186</v>
      </c>
      <c r="C5111" s="1">
        <v>45066</v>
      </c>
      <c r="D5111" t="s">
        <v>45</v>
      </c>
      <c r="E5111" t="s">
        <v>270</v>
      </c>
      <c r="F5111" t="s">
        <v>47</v>
      </c>
      <c r="G5111" t="s">
        <v>58</v>
      </c>
      <c r="H5111" s="3">
        <v>3734.86</v>
      </c>
      <c r="I5111" s="3">
        <v>3747.11</v>
      </c>
    </row>
    <row r="5112" spans="2:9" x14ac:dyDescent="0.65">
      <c r="B5112" t="s">
        <v>5187</v>
      </c>
      <c r="C5112" s="1">
        <v>44614</v>
      </c>
      <c r="D5112" t="s">
        <v>32</v>
      </c>
      <c r="E5112" t="s">
        <v>20</v>
      </c>
      <c r="F5112" t="s">
        <v>47</v>
      </c>
      <c r="G5112" t="s">
        <v>41</v>
      </c>
      <c r="H5112" s="3">
        <v>7219.94</v>
      </c>
      <c r="I5112" s="3">
        <v>7242.46</v>
      </c>
    </row>
    <row r="5113" spans="2:9" x14ac:dyDescent="0.65">
      <c r="B5113" t="s">
        <v>5188</v>
      </c>
      <c r="C5113" s="1">
        <v>45636</v>
      </c>
      <c r="D5113" t="s">
        <v>9</v>
      </c>
      <c r="E5113" t="s">
        <v>93</v>
      </c>
      <c r="F5113" t="s">
        <v>30</v>
      </c>
      <c r="G5113" t="s">
        <v>33</v>
      </c>
      <c r="H5113" s="3">
        <v>7926.84</v>
      </c>
      <c r="I5113" s="3">
        <v>7970.22</v>
      </c>
    </row>
    <row r="5114" spans="2:9" x14ac:dyDescent="0.65">
      <c r="B5114" t="s">
        <v>5189</v>
      </c>
      <c r="C5114" s="1">
        <v>44754</v>
      </c>
      <c r="D5114" t="s">
        <v>27</v>
      </c>
      <c r="E5114" t="s">
        <v>185</v>
      </c>
      <c r="F5114" t="s">
        <v>11</v>
      </c>
      <c r="G5114" t="s">
        <v>12</v>
      </c>
      <c r="H5114" s="3">
        <v>6848</v>
      </c>
      <c r="I5114" s="3">
        <v>6921.93</v>
      </c>
    </row>
    <row r="5115" spans="2:9" x14ac:dyDescent="0.65">
      <c r="B5115" t="s">
        <v>5190</v>
      </c>
      <c r="C5115" s="1">
        <v>45315</v>
      </c>
      <c r="D5115" t="s">
        <v>39</v>
      </c>
      <c r="E5115" t="s">
        <v>254</v>
      </c>
      <c r="F5115" t="s">
        <v>47</v>
      </c>
      <c r="G5115" t="s">
        <v>37</v>
      </c>
      <c r="H5115" s="3">
        <v>8793.02</v>
      </c>
      <c r="I5115" s="3">
        <v>8854.9599999999991</v>
      </c>
    </row>
    <row r="5116" spans="2:9" x14ac:dyDescent="0.65">
      <c r="B5116" t="s">
        <v>5191</v>
      </c>
      <c r="C5116" s="1">
        <v>44891</v>
      </c>
      <c r="D5116" t="s">
        <v>9</v>
      </c>
      <c r="E5116" t="s">
        <v>66</v>
      </c>
      <c r="F5116" t="s">
        <v>47</v>
      </c>
      <c r="G5116" t="s">
        <v>37</v>
      </c>
      <c r="H5116" s="3">
        <v>6559.39</v>
      </c>
      <c r="I5116" s="3">
        <v>6639.79</v>
      </c>
    </row>
    <row r="5117" spans="2:9" x14ac:dyDescent="0.65">
      <c r="B5117" t="s">
        <v>5192</v>
      </c>
      <c r="C5117" s="1">
        <v>44720</v>
      </c>
      <c r="D5117" t="s">
        <v>35</v>
      </c>
      <c r="E5117" t="s">
        <v>84</v>
      </c>
      <c r="F5117" t="s">
        <v>21</v>
      </c>
      <c r="G5117" t="s">
        <v>69</v>
      </c>
      <c r="H5117" s="3">
        <v>9849.52</v>
      </c>
      <c r="I5117" s="3">
        <v>9943.93</v>
      </c>
    </row>
    <row r="5118" spans="2:9" x14ac:dyDescent="0.65">
      <c r="B5118" t="s">
        <v>5193</v>
      </c>
      <c r="C5118" s="1">
        <v>44921</v>
      </c>
      <c r="D5118" t="s">
        <v>39</v>
      </c>
      <c r="E5118" t="s">
        <v>36</v>
      </c>
      <c r="F5118" t="s">
        <v>47</v>
      </c>
      <c r="G5118" t="s">
        <v>48</v>
      </c>
      <c r="H5118" s="3">
        <v>5099.21</v>
      </c>
      <c r="I5118" s="3">
        <v>5177.53</v>
      </c>
    </row>
    <row r="5119" spans="2:9" x14ac:dyDescent="0.65">
      <c r="B5119" t="s">
        <v>5194</v>
      </c>
      <c r="C5119" s="1">
        <v>44760</v>
      </c>
      <c r="D5119" t="s">
        <v>39</v>
      </c>
      <c r="E5119" t="s">
        <v>170</v>
      </c>
      <c r="F5119" t="s">
        <v>11</v>
      </c>
      <c r="G5119" t="s">
        <v>69</v>
      </c>
      <c r="H5119" s="3">
        <v>8812.07</v>
      </c>
      <c r="I5119" s="3">
        <v>8830.66</v>
      </c>
    </row>
    <row r="5120" spans="2:9" x14ac:dyDescent="0.65">
      <c r="B5120" t="s">
        <v>5195</v>
      </c>
      <c r="C5120" s="1">
        <v>44660</v>
      </c>
      <c r="D5120" t="s">
        <v>9</v>
      </c>
      <c r="E5120" t="s">
        <v>147</v>
      </c>
      <c r="F5120" t="s">
        <v>16</v>
      </c>
      <c r="G5120" t="s">
        <v>41</v>
      </c>
      <c r="H5120" s="3">
        <v>4447.2</v>
      </c>
      <c r="I5120" s="3">
        <v>4478.91</v>
      </c>
    </row>
    <row r="5121" spans="2:9" x14ac:dyDescent="0.65">
      <c r="B5121" t="s">
        <v>5196</v>
      </c>
      <c r="C5121" s="1">
        <v>45627</v>
      </c>
      <c r="D5121" t="s">
        <v>14</v>
      </c>
      <c r="E5121" t="s">
        <v>180</v>
      </c>
      <c r="F5121" t="s">
        <v>30</v>
      </c>
      <c r="G5121" t="s">
        <v>69</v>
      </c>
      <c r="H5121" s="3">
        <v>5457</v>
      </c>
      <c r="I5121" s="3">
        <v>5542.79</v>
      </c>
    </row>
    <row r="5122" spans="2:9" x14ac:dyDescent="0.65">
      <c r="B5122" t="s">
        <v>5197</v>
      </c>
      <c r="C5122" s="1">
        <v>44840</v>
      </c>
      <c r="D5122" t="s">
        <v>24</v>
      </c>
      <c r="E5122" t="s">
        <v>36</v>
      </c>
      <c r="F5122" t="s">
        <v>47</v>
      </c>
      <c r="G5122" t="s">
        <v>58</v>
      </c>
      <c r="H5122" s="3">
        <v>2051.02</v>
      </c>
      <c r="I5122" s="3">
        <v>2066.16</v>
      </c>
    </row>
    <row r="5123" spans="2:9" x14ac:dyDescent="0.65">
      <c r="B5123" t="s">
        <v>5198</v>
      </c>
      <c r="C5123" s="1">
        <v>45404</v>
      </c>
      <c r="D5123" t="s">
        <v>35</v>
      </c>
      <c r="E5123" t="s">
        <v>43</v>
      </c>
      <c r="F5123" t="s">
        <v>16</v>
      </c>
      <c r="G5123" t="s">
        <v>69</v>
      </c>
      <c r="H5123" s="3">
        <v>1182.47</v>
      </c>
      <c r="I5123" s="3">
        <v>1260.8499999999999</v>
      </c>
    </row>
    <row r="5124" spans="2:9" x14ac:dyDescent="0.65">
      <c r="B5124" t="s">
        <v>5199</v>
      </c>
      <c r="C5124" s="1">
        <v>44687</v>
      </c>
      <c r="D5124" t="s">
        <v>24</v>
      </c>
      <c r="E5124" t="s">
        <v>122</v>
      </c>
      <c r="F5124" t="s">
        <v>47</v>
      </c>
      <c r="G5124" t="s">
        <v>22</v>
      </c>
      <c r="H5124" s="3">
        <v>2326.98</v>
      </c>
      <c r="I5124" s="3">
        <v>2342.63</v>
      </c>
    </row>
    <row r="5125" spans="2:9" x14ac:dyDescent="0.65">
      <c r="B5125" t="s">
        <v>5200</v>
      </c>
      <c r="C5125" s="1">
        <v>45528</v>
      </c>
      <c r="D5125" t="s">
        <v>39</v>
      </c>
      <c r="E5125" t="s">
        <v>75</v>
      </c>
      <c r="F5125" t="s">
        <v>21</v>
      </c>
      <c r="G5125" t="s">
        <v>12</v>
      </c>
      <c r="H5125" s="3">
        <v>5921.15</v>
      </c>
      <c r="I5125" s="3">
        <v>6012</v>
      </c>
    </row>
    <row r="5126" spans="2:9" x14ac:dyDescent="0.65">
      <c r="B5126" t="s">
        <v>5201</v>
      </c>
      <c r="C5126" s="1">
        <v>44940</v>
      </c>
      <c r="D5126" t="s">
        <v>9</v>
      </c>
      <c r="E5126" t="s">
        <v>97</v>
      </c>
      <c r="F5126" t="s">
        <v>30</v>
      </c>
      <c r="G5126" t="s">
        <v>33</v>
      </c>
      <c r="H5126" s="3">
        <v>7133.2</v>
      </c>
      <c r="I5126" s="3">
        <v>7206.91</v>
      </c>
    </row>
    <row r="5127" spans="2:9" x14ac:dyDescent="0.65">
      <c r="B5127" t="s">
        <v>5202</v>
      </c>
      <c r="C5127" s="1">
        <v>45157</v>
      </c>
      <c r="D5127" t="s">
        <v>9</v>
      </c>
      <c r="E5127" t="s">
        <v>46</v>
      </c>
      <c r="F5127" t="s">
        <v>11</v>
      </c>
      <c r="G5127" t="s">
        <v>48</v>
      </c>
      <c r="H5127" s="3">
        <v>7098.85</v>
      </c>
      <c r="I5127" s="3">
        <v>7174.17</v>
      </c>
    </row>
    <row r="5128" spans="2:9" x14ac:dyDescent="0.65">
      <c r="B5128" t="s">
        <v>5203</v>
      </c>
      <c r="C5128" s="1">
        <v>45536</v>
      </c>
      <c r="D5128" t="s">
        <v>35</v>
      </c>
      <c r="E5128" t="s">
        <v>60</v>
      </c>
      <c r="F5128" t="s">
        <v>11</v>
      </c>
      <c r="G5128" t="s">
        <v>48</v>
      </c>
      <c r="H5128" s="3">
        <v>1594.12</v>
      </c>
      <c r="I5128" s="3">
        <v>1688.87</v>
      </c>
    </row>
    <row r="5129" spans="2:9" x14ac:dyDescent="0.65">
      <c r="B5129" t="s">
        <v>5204</v>
      </c>
      <c r="C5129" s="1">
        <v>44960</v>
      </c>
      <c r="D5129" t="s">
        <v>32</v>
      </c>
      <c r="E5129" t="s">
        <v>142</v>
      </c>
      <c r="F5129" t="s">
        <v>16</v>
      </c>
      <c r="G5129" t="s">
        <v>33</v>
      </c>
      <c r="H5129" s="3">
        <v>5499.8</v>
      </c>
      <c r="I5129" s="3">
        <v>5536.68</v>
      </c>
    </row>
    <row r="5130" spans="2:9" x14ac:dyDescent="0.65">
      <c r="B5130" t="s">
        <v>5205</v>
      </c>
      <c r="C5130" s="1">
        <v>45422</v>
      </c>
      <c r="D5130" t="s">
        <v>19</v>
      </c>
      <c r="E5130" t="s">
        <v>84</v>
      </c>
      <c r="F5130" t="s">
        <v>11</v>
      </c>
      <c r="G5130" t="s">
        <v>69</v>
      </c>
      <c r="H5130" s="3">
        <v>1891.86</v>
      </c>
      <c r="I5130" s="3">
        <v>1970.36</v>
      </c>
    </row>
    <row r="5131" spans="2:9" x14ac:dyDescent="0.65">
      <c r="B5131" t="s">
        <v>5206</v>
      </c>
      <c r="C5131" s="1">
        <v>45657</v>
      </c>
      <c r="D5131" t="s">
        <v>45</v>
      </c>
      <c r="E5131" t="s">
        <v>105</v>
      </c>
      <c r="F5131" t="s">
        <v>30</v>
      </c>
      <c r="G5131" t="s">
        <v>48</v>
      </c>
      <c r="H5131" s="3">
        <v>8070.78</v>
      </c>
      <c r="I5131" s="3">
        <v>8097.2</v>
      </c>
    </row>
    <row r="5132" spans="2:9" x14ac:dyDescent="0.65">
      <c r="B5132" t="s">
        <v>5207</v>
      </c>
      <c r="C5132" s="1">
        <v>44865</v>
      </c>
      <c r="D5132" t="s">
        <v>19</v>
      </c>
      <c r="E5132" t="s">
        <v>131</v>
      </c>
      <c r="F5132" t="s">
        <v>11</v>
      </c>
      <c r="G5132" t="s">
        <v>58</v>
      </c>
      <c r="H5132" s="3">
        <v>7644.52</v>
      </c>
      <c r="I5132" s="3">
        <v>7686.19</v>
      </c>
    </row>
    <row r="5133" spans="2:9" x14ac:dyDescent="0.65">
      <c r="B5133" t="s">
        <v>5208</v>
      </c>
      <c r="C5133" s="1">
        <v>45496</v>
      </c>
      <c r="D5133" t="s">
        <v>19</v>
      </c>
      <c r="E5133" t="s">
        <v>29</v>
      </c>
      <c r="F5133" t="s">
        <v>11</v>
      </c>
      <c r="G5133" t="s">
        <v>69</v>
      </c>
      <c r="H5133" s="3">
        <v>7648.36</v>
      </c>
      <c r="I5133" s="3">
        <v>7673.02</v>
      </c>
    </row>
    <row r="5134" spans="2:9" x14ac:dyDescent="0.65">
      <c r="B5134" t="s">
        <v>5209</v>
      </c>
      <c r="C5134" s="1">
        <v>44580</v>
      </c>
      <c r="D5134" t="s">
        <v>9</v>
      </c>
      <c r="E5134" t="s">
        <v>254</v>
      </c>
      <c r="F5134" t="s">
        <v>21</v>
      </c>
      <c r="G5134" t="s">
        <v>37</v>
      </c>
      <c r="H5134" s="3">
        <v>3544.07</v>
      </c>
      <c r="I5134" s="3">
        <v>3587.17</v>
      </c>
    </row>
    <row r="5135" spans="2:9" x14ac:dyDescent="0.65">
      <c r="B5135" t="s">
        <v>5210</v>
      </c>
      <c r="C5135" s="1">
        <v>44998</v>
      </c>
      <c r="D5135" t="s">
        <v>35</v>
      </c>
      <c r="E5135" t="s">
        <v>182</v>
      </c>
      <c r="F5135" t="s">
        <v>16</v>
      </c>
      <c r="G5135" t="s">
        <v>58</v>
      </c>
      <c r="H5135" s="3">
        <v>7300.29</v>
      </c>
      <c r="I5135" s="3">
        <v>7366.93</v>
      </c>
    </row>
    <row r="5136" spans="2:9" x14ac:dyDescent="0.65">
      <c r="B5136" t="s">
        <v>5211</v>
      </c>
      <c r="C5136" s="1">
        <v>45555</v>
      </c>
      <c r="D5136" t="s">
        <v>19</v>
      </c>
      <c r="E5136" t="s">
        <v>46</v>
      </c>
      <c r="F5136" t="s">
        <v>21</v>
      </c>
      <c r="G5136" t="s">
        <v>48</v>
      </c>
      <c r="H5136" s="3">
        <v>1112.55</v>
      </c>
      <c r="I5136" s="3">
        <v>1178.04</v>
      </c>
    </row>
    <row r="5137" spans="2:9" x14ac:dyDescent="0.65">
      <c r="B5137" t="s">
        <v>5212</v>
      </c>
      <c r="C5137" s="1">
        <v>45426</v>
      </c>
      <c r="D5137" t="s">
        <v>14</v>
      </c>
      <c r="E5137" t="s">
        <v>161</v>
      </c>
      <c r="F5137" t="s">
        <v>21</v>
      </c>
      <c r="G5137" t="s">
        <v>37</v>
      </c>
      <c r="H5137" s="3">
        <v>2202.0700000000002</v>
      </c>
      <c r="I5137" s="3">
        <v>2294.46</v>
      </c>
    </row>
    <row r="5138" spans="2:9" x14ac:dyDescent="0.65">
      <c r="B5138" t="s">
        <v>5213</v>
      </c>
      <c r="C5138" s="1">
        <v>45091</v>
      </c>
      <c r="D5138" t="s">
        <v>32</v>
      </c>
      <c r="E5138" t="s">
        <v>43</v>
      </c>
      <c r="F5138" t="s">
        <v>11</v>
      </c>
      <c r="G5138" t="s">
        <v>22</v>
      </c>
      <c r="H5138" s="3">
        <v>6858.61</v>
      </c>
      <c r="I5138" s="3">
        <v>6890.01</v>
      </c>
    </row>
    <row r="5139" spans="2:9" x14ac:dyDescent="0.65">
      <c r="B5139" t="s">
        <v>5214</v>
      </c>
      <c r="C5139" s="1">
        <v>45081</v>
      </c>
      <c r="D5139" t="s">
        <v>35</v>
      </c>
      <c r="E5139" t="s">
        <v>20</v>
      </c>
      <c r="F5139" t="s">
        <v>30</v>
      </c>
      <c r="G5139" t="s">
        <v>17</v>
      </c>
      <c r="H5139" s="3">
        <v>9644.02</v>
      </c>
      <c r="I5139" s="3">
        <v>9671.02</v>
      </c>
    </row>
    <row r="5140" spans="2:9" x14ac:dyDescent="0.65">
      <c r="B5140" t="s">
        <v>5215</v>
      </c>
      <c r="C5140" s="1">
        <v>44704</v>
      </c>
      <c r="D5140" t="s">
        <v>45</v>
      </c>
      <c r="E5140" t="s">
        <v>135</v>
      </c>
      <c r="F5140" t="s">
        <v>30</v>
      </c>
      <c r="G5140" t="s">
        <v>12</v>
      </c>
      <c r="H5140" s="3">
        <v>6797.84</v>
      </c>
      <c r="I5140" s="3">
        <v>6811.15</v>
      </c>
    </row>
    <row r="5141" spans="2:9" x14ac:dyDescent="0.65">
      <c r="B5141" t="s">
        <v>5216</v>
      </c>
      <c r="C5141" s="1">
        <v>45250</v>
      </c>
      <c r="D5141" t="s">
        <v>27</v>
      </c>
      <c r="E5141" t="s">
        <v>108</v>
      </c>
      <c r="F5141" t="s">
        <v>47</v>
      </c>
      <c r="G5141" t="s">
        <v>22</v>
      </c>
      <c r="H5141" s="3">
        <v>2572.38</v>
      </c>
      <c r="I5141" s="3">
        <v>2636.69</v>
      </c>
    </row>
    <row r="5142" spans="2:9" x14ac:dyDescent="0.65">
      <c r="B5142" t="s">
        <v>5217</v>
      </c>
      <c r="C5142" s="1">
        <v>44796</v>
      </c>
      <c r="D5142" t="s">
        <v>24</v>
      </c>
      <c r="E5142" t="s">
        <v>87</v>
      </c>
      <c r="F5142" t="s">
        <v>16</v>
      </c>
      <c r="G5142" t="s">
        <v>12</v>
      </c>
      <c r="H5142" s="3">
        <v>7867.68</v>
      </c>
      <c r="I5142" s="3">
        <v>7946.31</v>
      </c>
    </row>
    <row r="5143" spans="2:9" x14ac:dyDescent="0.65">
      <c r="B5143" t="s">
        <v>5218</v>
      </c>
      <c r="C5143" s="1">
        <v>45253</v>
      </c>
      <c r="D5143" t="s">
        <v>35</v>
      </c>
      <c r="E5143" t="s">
        <v>156</v>
      </c>
      <c r="F5143" t="s">
        <v>16</v>
      </c>
      <c r="G5143" t="s">
        <v>41</v>
      </c>
      <c r="H5143" s="3">
        <v>3629.18</v>
      </c>
      <c r="I5143" s="3">
        <v>3724.81</v>
      </c>
    </row>
    <row r="5144" spans="2:9" x14ac:dyDescent="0.65">
      <c r="B5144" t="s">
        <v>5219</v>
      </c>
      <c r="C5144" s="1">
        <v>44888</v>
      </c>
      <c r="D5144" t="s">
        <v>14</v>
      </c>
      <c r="E5144" t="s">
        <v>296</v>
      </c>
      <c r="F5144" t="s">
        <v>16</v>
      </c>
      <c r="G5144" t="s">
        <v>69</v>
      </c>
      <c r="H5144" s="3">
        <v>2216.3200000000002</v>
      </c>
      <c r="I5144" s="3">
        <v>2236.46</v>
      </c>
    </row>
    <row r="5145" spans="2:9" x14ac:dyDescent="0.65">
      <c r="B5145" t="s">
        <v>5220</v>
      </c>
      <c r="C5145" s="1">
        <v>44717</v>
      </c>
      <c r="D5145" t="s">
        <v>32</v>
      </c>
      <c r="E5145" t="s">
        <v>29</v>
      </c>
      <c r="F5145" t="s">
        <v>47</v>
      </c>
      <c r="G5145" t="s">
        <v>12</v>
      </c>
      <c r="H5145" s="3">
        <v>2499.8000000000002</v>
      </c>
      <c r="I5145" s="3">
        <v>2597.4299999999998</v>
      </c>
    </row>
    <row r="5146" spans="2:9" x14ac:dyDescent="0.65">
      <c r="B5146" t="s">
        <v>5221</v>
      </c>
      <c r="C5146" s="1">
        <v>44802</v>
      </c>
      <c r="D5146" t="s">
        <v>19</v>
      </c>
      <c r="E5146" t="s">
        <v>147</v>
      </c>
      <c r="F5146" t="s">
        <v>47</v>
      </c>
      <c r="G5146" t="s">
        <v>41</v>
      </c>
      <c r="H5146" s="3">
        <v>3977.73</v>
      </c>
      <c r="I5146" s="3">
        <v>4014.12</v>
      </c>
    </row>
    <row r="5147" spans="2:9" x14ac:dyDescent="0.65">
      <c r="B5147" t="s">
        <v>5222</v>
      </c>
      <c r="C5147" s="1">
        <v>45331</v>
      </c>
      <c r="D5147" t="s">
        <v>35</v>
      </c>
      <c r="E5147" t="s">
        <v>57</v>
      </c>
      <c r="F5147" t="s">
        <v>47</v>
      </c>
      <c r="G5147" t="s">
        <v>12</v>
      </c>
      <c r="H5147" s="3">
        <v>8759.7999999999993</v>
      </c>
      <c r="I5147" s="3">
        <v>8778.42</v>
      </c>
    </row>
    <row r="5148" spans="2:9" x14ac:dyDescent="0.65">
      <c r="B5148" t="s">
        <v>5223</v>
      </c>
      <c r="C5148" s="1">
        <v>45301</v>
      </c>
      <c r="D5148" t="s">
        <v>39</v>
      </c>
      <c r="E5148" t="s">
        <v>108</v>
      </c>
      <c r="F5148" t="s">
        <v>21</v>
      </c>
      <c r="G5148" t="s">
        <v>17</v>
      </c>
      <c r="H5148" s="3">
        <v>4119.43</v>
      </c>
      <c r="I5148" s="3">
        <v>4155.12</v>
      </c>
    </row>
    <row r="5149" spans="2:9" x14ac:dyDescent="0.65">
      <c r="B5149" t="s">
        <v>5224</v>
      </c>
      <c r="C5149" s="1">
        <v>45158</v>
      </c>
      <c r="D5149" t="s">
        <v>27</v>
      </c>
      <c r="E5149" t="s">
        <v>29</v>
      </c>
      <c r="F5149" t="s">
        <v>47</v>
      </c>
      <c r="G5149" t="s">
        <v>37</v>
      </c>
      <c r="H5149" s="3">
        <v>5672.68</v>
      </c>
      <c r="I5149" s="3">
        <v>5692</v>
      </c>
    </row>
    <row r="5150" spans="2:9" x14ac:dyDescent="0.65">
      <c r="B5150" t="s">
        <v>5225</v>
      </c>
      <c r="C5150" s="1">
        <v>44581</v>
      </c>
      <c r="D5150" t="s">
        <v>39</v>
      </c>
      <c r="E5150" t="s">
        <v>90</v>
      </c>
      <c r="F5150" t="s">
        <v>11</v>
      </c>
      <c r="G5150" t="s">
        <v>12</v>
      </c>
      <c r="H5150" s="3">
        <v>7094.42</v>
      </c>
      <c r="I5150" s="3">
        <v>7188.04</v>
      </c>
    </row>
    <row r="5151" spans="2:9" x14ac:dyDescent="0.65">
      <c r="B5151" t="s">
        <v>5226</v>
      </c>
      <c r="C5151" s="1">
        <v>44707</v>
      </c>
      <c r="D5151" t="s">
        <v>19</v>
      </c>
      <c r="E5151" t="s">
        <v>180</v>
      </c>
      <c r="F5151" t="s">
        <v>21</v>
      </c>
      <c r="G5151" t="s">
        <v>41</v>
      </c>
      <c r="H5151" s="3">
        <v>2267.14</v>
      </c>
      <c r="I5151" s="3">
        <v>2342.09</v>
      </c>
    </row>
    <row r="5152" spans="2:9" x14ac:dyDescent="0.65">
      <c r="B5152" t="s">
        <v>5227</v>
      </c>
      <c r="C5152" s="1">
        <v>44896</v>
      </c>
      <c r="D5152" t="s">
        <v>14</v>
      </c>
      <c r="E5152" t="s">
        <v>105</v>
      </c>
      <c r="F5152" t="s">
        <v>21</v>
      </c>
      <c r="G5152" t="s">
        <v>37</v>
      </c>
      <c r="H5152" s="3">
        <v>3450.16</v>
      </c>
      <c r="I5152" s="3">
        <v>3481.31</v>
      </c>
    </row>
    <row r="5153" spans="2:9" x14ac:dyDescent="0.65">
      <c r="B5153" t="s">
        <v>5228</v>
      </c>
      <c r="C5153" s="1">
        <v>45599</v>
      </c>
      <c r="D5153" t="s">
        <v>39</v>
      </c>
      <c r="E5153" t="s">
        <v>182</v>
      </c>
      <c r="F5153" t="s">
        <v>47</v>
      </c>
      <c r="G5153" t="s">
        <v>37</v>
      </c>
      <c r="H5153" s="3">
        <v>697.1</v>
      </c>
      <c r="I5153" s="3">
        <v>719.69</v>
      </c>
    </row>
    <row r="5154" spans="2:9" x14ac:dyDescent="0.65">
      <c r="B5154" t="s">
        <v>5229</v>
      </c>
      <c r="C5154" s="1">
        <v>45444</v>
      </c>
      <c r="D5154" t="s">
        <v>14</v>
      </c>
      <c r="E5154" t="s">
        <v>72</v>
      </c>
      <c r="F5154" t="s">
        <v>21</v>
      </c>
      <c r="G5154" t="s">
        <v>41</v>
      </c>
      <c r="H5154" s="3">
        <v>5727.27</v>
      </c>
      <c r="I5154" s="3">
        <v>5741.56</v>
      </c>
    </row>
    <row r="5155" spans="2:9" x14ac:dyDescent="0.65">
      <c r="B5155" t="s">
        <v>5230</v>
      </c>
      <c r="C5155" s="1">
        <v>45477</v>
      </c>
      <c r="D5155" t="s">
        <v>14</v>
      </c>
      <c r="E5155" t="s">
        <v>128</v>
      </c>
      <c r="F5155" t="s">
        <v>16</v>
      </c>
      <c r="G5155" t="s">
        <v>48</v>
      </c>
      <c r="H5155" s="3">
        <v>2462.48</v>
      </c>
      <c r="I5155" s="3">
        <v>2478.5500000000002</v>
      </c>
    </row>
    <row r="5156" spans="2:9" x14ac:dyDescent="0.65">
      <c r="B5156" t="s">
        <v>5231</v>
      </c>
      <c r="C5156" s="1">
        <v>45274</v>
      </c>
      <c r="D5156" t="s">
        <v>35</v>
      </c>
      <c r="E5156" t="s">
        <v>50</v>
      </c>
      <c r="F5156" t="s">
        <v>47</v>
      </c>
      <c r="G5156" t="s">
        <v>33</v>
      </c>
      <c r="H5156" s="3">
        <v>3219.46</v>
      </c>
      <c r="I5156" s="3">
        <v>3260.21</v>
      </c>
    </row>
    <row r="5157" spans="2:9" x14ac:dyDescent="0.65">
      <c r="B5157" t="s">
        <v>5232</v>
      </c>
      <c r="C5157" s="1">
        <v>45554</v>
      </c>
      <c r="D5157" t="s">
        <v>27</v>
      </c>
      <c r="E5157" t="s">
        <v>10</v>
      </c>
      <c r="F5157" t="s">
        <v>11</v>
      </c>
      <c r="G5157" t="s">
        <v>22</v>
      </c>
      <c r="H5157" s="3">
        <v>6185.35</v>
      </c>
      <c r="I5157" s="3">
        <v>6233.7</v>
      </c>
    </row>
    <row r="5158" spans="2:9" x14ac:dyDescent="0.65">
      <c r="B5158" t="s">
        <v>5233</v>
      </c>
      <c r="C5158" s="1">
        <v>45594</v>
      </c>
      <c r="D5158" t="s">
        <v>9</v>
      </c>
      <c r="E5158" t="s">
        <v>93</v>
      </c>
      <c r="F5158" t="s">
        <v>30</v>
      </c>
      <c r="G5158" t="s">
        <v>69</v>
      </c>
      <c r="H5158" s="3">
        <v>1836.17</v>
      </c>
      <c r="I5158" s="3">
        <v>1848.73</v>
      </c>
    </row>
    <row r="5159" spans="2:9" x14ac:dyDescent="0.65">
      <c r="B5159" t="s">
        <v>5234</v>
      </c>
      <c r="C5159" s="1">
        <v>45033</v>
      </c>
      <c r="D5159" t="s">
        <v>32</v>
      </c>
      <c r="E5159" t="s">
        <v>43</v>
      </c>
      <c r="F5159" t="s">
        <v>47</v>
      </c>
      <c r="G5159" t="s">
        <v>69</v>
      </c>
      <c r="H5159" s="3">
        <v>7632.98</v>
      </c>
      <c r="I5159" s="3">
        <v>7691.13</v>
      </c>
    </row>
    <row r="5160" spans="2:9" x14ac:dyDescent="0.65">
      <c r="B5160" t="s">
        <v>5235</v>
      </c>
      <c r="C5160" s="1">
        <v>45130</v>
      </c>
      <c r="D5160" t="s">
        <v>35</v>
      </c>
      <c r="E5160" t="s">
        <v>110</v>
      </c>
      <c r="F5160" t="s">
        <v>11</v>
      </c>
      <c r="G5160" t="s">
        <v>41</v>
      </c>
      <c r="H5160" s="3">
        <v>7882.8</v>
      </c>
      <c r="I5160" s="3">
        <v>7892.01</v>
      </c>
    </row>
    <row r="5161" spans="2:9" x14ac:dyDescent="0.65">
      <c r="B5161" t="s">
        <v>5236</v>
      </c>
      <c r="C5161" s="1">
        <v>44727</v>
      </c>
      <c r="D5161" t="s">
        <v>35</v>
      </c>
      <c r="E5161" t="s">
        <v>50</v>
      </c>
      <c r="F5161" t="s">
        <v>21</v>
      </c>
      <c r="G5161" t="s">
        <v>12</v>
      </c>
      <c r="H5161" s="3">
        <v>4794.8</v>
      </c>
      <c r="I5161" s="3">
        <v>4809.2700000000004</v>
      </c>
    </row>
    <row r="5162" spans="2:9" x14ac:dyDescent="0.65">
      <c r="B5162" t="s">
        <v>5237</v>
      </c>
      <c r="C5162" s="1">
        <v>44956</v>
      </c>
      <c r="D5162" t="s">
        <v>24</v>
      </c>
      <c r="E5162" t="s">
        <v>40</v>
      </c>
      <c r="F5162" t="s">
        <v>11</v>
      </c>
      <c r="G5162" t="s">
        <v>41</v>
      </c>
      <c r="H5162" s="3">
        <v>8294.8799999999992</v>
      </c>
      <c r="I5162" s="3">
        <v>8366.49</v>
      </c>
    </row>
    <row r="5163" spans="2:9" x14ac:dyDescent="0.65">
      <c r="B5163" t="s">
        <v>5238</v>
      </c>
      <c r="C5163" s="1">
        <v>45137</v>
      </c>
      <c r="D5163" t="s">
        <v>19</v>
      </c>
      <c r="E5163" t="s">
        <v>185</v>
      </c>
      <c r="F5163" t="s">
        <v>11</v>
      </c>
      <c r="G5163" t="s">
        <v>22</v>
      </c>
      <c r="H5163" s="3">
        <v>2413.3000000000002</v>
      </c>
      <c r="I5163" s="3">
        <v>2427.62</v>
      </c>
    </row>
    <row r="5164" spans="2:9" x14ac:dyDescent="0.65">
      <c r="B5164" t="s">
        <v>5239</v>
      </c>
      <c r="C5164" s="1">
        <v>44966</v>
      </c>
      <c r="D5164" t="s">
        <v>32</v>
      </c>
      <c r="E5164" t="s">
        <v>93</v>
      </c>
      <c r="F5164" t="s">
        <v>21</v>
      </c>
      <c r="G5164" t="s">
        <v>48</v>
      </c>
      <c r="H5164" s="3">
        <v>915.76</v>
      </c>
      <c r="I5164" s="3">
        <v>1005.04</v>
      </c>
    </row>
    <row r="5165" spans="2:9" x14ac:dyDescent="0.65">
      <c r="B5165" t="s">
        <v>5240</v>
      </c>
      <c r="C5165" s="1">
        <v>45346</v>
      </c>
      <c r="D5165" t="s">
        <v>45</v>
      </c>
      <c r="E5165" t="s">
        <v>147</v>
      </c>
      <c r="F5165" t="s">
        <v>47</v>
      </c>
      <c r="G5165" t="s">
        <v>69</v>
      </c>
      <c r="H5165" s="3">
        <v>6518.8</v>
      </c>
      <c r="I5165" s="3">
        <v>6591.65</v>
      </c>
    </row>
    <row r="5166" spans="2:9" x14ac:dyDescent="0.65">
      <c r="B5166" t="s">
        <v>5241</v>
      </c>
      <c r="C5166" s="1">
        <v>44859</v>
      </c>
      <c r="D5166" t="s">
        <v>27</v>
      </c>
      <c r="E5166" t="s">
        <v>185</v>
      </c>
      <c r="F5166" t="s">
        <v>16</v>
      </c>
      <c r="G5166" t="s">
        <v>48</v>
      </c>
      <c r="H5166" s="3">
        <v>8699.51</v>
      </c>
      <c r="I5166" s="3">
        <v>8723.2199999999993</v>
      </c>
    </row>
    <row r="5167" spans="2:9" x14ac:dyDescent="0.65">
      <c r="B5167" t="s">
        <v>5242</v>
      </c>
      <c r="C5167" s="1">
        <v>44769</v>
      </c>
      <c r="D5167" t="s">
        <v>32</v>
      </c>
      <c r="E5167" t="s">
        <v>90</v>
      </c>
      <c r="F5167" t="s">
        <v>16</v>
      </c>
      <c r="G5167" t="s">
        <v>12</v>
      </c>
      <c r="H5167" s="3">
        <v>1625.27</v>
      </c>
      <c r="I5167" s="3">
        <v>1678.16</v>
      </c>
    </row>
    <row r="5168" spans="2:9" x14ac:dyDescent="0.65">
      <c r="B5168" t="s">
        <v>5243</v>
      </c>
      <c r="C5168" s="1">
        <v>44676</v>
      </c>
      <c r="D5168" t="s">
        <v>35</v>
      </c>
      <c r="E5168" t="s">
        <v>296</v>
      </c>
      <c r="F5168" t="s">
        <v>47</v>
      </c>
      <c r="G5168" t="s">
        <v>17</v>
      </c>
      <c r="H5168" s="3">
        <v>4460.45</v>
      </c>
      <c r="I5168" s="3">
        <v>4502.1099999999997</v>
      </c>
    </row>
    <row r="5169" spans="2:9" x14ac:dyDescent="0.65">
      <c r="B5169" t="s">
        <v>5244</v>
      </c>
      <c r="C5169" s="1">
        <v>45123</v>
      </c>
      <c r="D5169" t="s">
        <v>9</v>
      </c>
      <c r="E5169" t="s">
        <v>75</v>
      </c>
      <c r="F5169" t="s">
        <v>21</v>
      </c>
      <c r="G5169" t="s">
        <v>41</v>
      </c>
      <c r="H5169" s="3">
        <v>3798.44</v>
      </c>
      <c r="I5169" s="3">
        <v>3890.67</v>
      </c>
    </row>
    <row r="5170" spans="2:9" x14ac:dyDescent="0.65">
      <c r="B5170" t="s">
        <v>5245</v>
      </c>
      <c r="C5170" s="1">
        <v>45384</v>
      </c>
      <c r="D5170" t="s">
        <v>14</v>
      </c>
      <c r="E5170" t="s">
        <v>156</v>
      </c>
      <c r="F5170" t="s">
        <v>11</v>
      </c>
      <c r="G5170" t="s">
        <v>12</v>
      </c>
      <c r="H5170" s="3">
        <v>4973.59</v>
      </c>
      <c r="I5170" s="3">
        <v>5011.82</v>
      </c>
    </row>
    <row r="5171" spans="2:9" x14ac:dyDescent="0.65">
      <c r="B5171" t="s">
        <v>5246</v>
      </c>
      <c r="C5171" s="1">
        <v>44897</v>
      </c>
      <c r="D5171" t="s">
        <v>14</v>
      </c>
      <c r="E5171" t="s">
        <v>87</v>
      </c>
      <c r="F5171" t="s">
        <v>21</v>
      </c>
      <c r="G5171" t="s">
        <v>41</v>
      </c>
      <c r="H5171" s="3">
        <v>1470</v>
      </c>
      <c r="I5171" s="3">
        <v>1510.07</v>
      </c>
    </row>
    <row r="5172" spans="2:9" x14ac:dyDescent="0.65">
      <c r="B5172" t="s">
        <v>5247</v>
      </c>
      <c r="C5172" s="1">
        <v>45609</v>
      </c>
      <c r="D5172" t="s">
        <v>9</v>
      </c>
      <c r="E5172" t="s">
        <v>72</v>
      </c>
      <c r="F5172" t="s">
        <v>30</v>
      </c>
      <c r="G5172" t="s">
        <v>17</v>
      </c>
      <c r="H5172" s="3">
        <v>7321.84</v>
      </c>
      <c r="I5172" s="3">
        <v>7331.26</v>
      </c>
    </row>
    <row r="5173" spans="2:9" x14ac:dyDescent="0.65">
      <c r="B5173" t="s">
        <v>5248</v>
      </c>
      <c r="C5173" s="1">
        <v>45212</v>
      </c>
      <c r="D5173" t="s">
        <v>14</v>
      </c>
      <c r="E5173" t="s">
        <v>161</v>
      </c>
      <c r="F5173" t="s">
        <v>30</v>
      </c>
      <c r="G5173" t="s">
        <v>69</v>
      </c>
      <c r="H5173" s="3">
        <v>4704.62</v>
      </c>
      <c r="I5173" s="3">
        <v>4801.42</v>
      </c>
    </row>
    <row r="5174" spans="2:9" x14ac:dyDescent="0.65">
      <c r="B5174" t="s">
        <v>5249</v>
      </c>
      <c r="C5174" s="1">
        <v>44838</v>
      </c>
      <c r="D5174" t="s">
        <v>32</v>
      </c>
      <c r="E5174" t="s">
        <v>93</v>
      </c>
      <c r="F5174" t="s">
        <v>47</v>
      </c>
      <c r="G5174" t="s">
        <v>48</v>
      </c>
      <c r="H5174" s="3">
        <v>5817.6</v>
      </c>
      <c r="I5174" s="3">
        <v>5849.53</v>
      </c>
    </row>
    <row r="5175" spans="2:9" x14ac:dyDescent="0.65">
      <c r="B5175" t="s">
        <v>5250</v>
      </c>
      <c r="C5175" s="1">
        <v>45270</v>
      </c>
      <c r="D5175" t="s">
        <v>45</v>
      </c>
      <c r="E5175" t="s">
        <v>156</v>
      </c>
      <c r="F5175" t="s">
        <v>21</v>
      </c>
      <c r="G5175" t="s">
        <v>12</v>
      </c>
      <c r="H5175" s="3">
        <v>8299.89</v>
      </c>
      <c r="I5175" s="3">
        <v>8312.7000000000007</v>
      </c>
    </row>
    <row r="5176" spans="2:9" x14ac:dyDescent="0.65">
      <c r="B5176" t="s">
        <v>5251</v>
      </c>
      <c r="C5176" s="1">
        <v>45350</v>
      </c>
      <c r="D5176" t="s">
        <v>45</v>
      </c>
      <c r="E5176" t="s">
        <v>57</v>
      </c>
      <c r="F5176" t="s">
        <v>11</v>
      </c>
      <c r="G5176" t="s">
        <v>12</v>
      </c>
      <c r="H5176" s="3">
        <v>142.88</v>
      </c>
      <c r="I5176" s="3">
        <v>181.01</v>
      </c>
    </row>
    <row r="5177" spans="2:9" x14ac:dyDescent="0.65">
      <c r="B5177" t="s">
        <v>5252</v>
      </c>
      <c r="C5177" s="1">
        <v>44605</v>
      </c>
      <c r="D5177" t="s">
        <v>32</v>
      </c>
      <c r="E5177" t="s">
        <v>254</v>
      </c>
      <c r="F5177" t="s">
        <v>11</v>
      </c>
      <c r="G5177" t="s">
        <v>58</v>
      </c>
      <c r="H5177" s="3">
        <v>707.32</v>
      </c>
      <c r="I5177" s="3">
        <v>794.45</v>
      </c>
    </row>
    <row r="5178" spans="2:9" x14ac:dyDescent="0.65">
      <c r="B5178" t="s">
        <v>5253</v>
      </c>
      <c r="C5178" s="1">
        <v>44980</v>
      </c>
      <c r="D5178" t="s">
        <v>32</v>
      </c>
      <c r="E5178" t="s">
        <v>182</v>
      </c>
      <c r="F5178" t="s">
        <v>47</v>
      </c>
      <c r="G5178" t="s">
        <v>48</v>
      </c>
      <c r="H5178" s="3">
        <v>3871.38</v>
      </c>
      <c r="I5178" s="3">
        <v>3892.17</v>
      </c>
    </row>
    <row r="5179" spans="2:9" x14ac:dyDescent="0.65">
      <c r="B5179" t="s">
        <v>5254</v>
      </c>
      <c r="C5179" s="1">
        <v>45600</v>
      </c>
      <c r="D5179" t="s">
        <v>24</v>
      </c>
      <c r="E5179" t="s">
        <v>128</v>
      </c>
      <c r="F5179" t="s">
        <v>47</v>
      </c>
      <c r="G5179" t="s">
        <v>58</v>
      </c>
      <c r="H5179" s="3">
        <v>5056.45</v>
      </c>
      <c r="I5179" s="3">
        <v>5104.9399999999996</v>
      </c>
    </row>
    <row r="5180" spans="2:9" x14ac:dyDescent="0.65">
      <c r="B5180" t="s">
        <v>5255</v>
      </c>
      <c r="C5180" s="1">
        <v>44732</v>
      </c>
      <c r="D5180" t="s">
        <v>39</v>
      </c>
      <c r="E5180" t="s">
        <v>180</v>
      </c>
      <c r="F5180" t="s">
        <v>11</v>
      </c>
      <c r="G5180" t="s">
        <v>33</v>
      </c>
      <c r="H5180" s="3">
        <v>5132.28</v>
      </c>
      <c r="I5180" s="3">
        <v>5183.07</v>
      </c>
    </row>
    <row r="5181" spans="2:9" x14ac:dyDescent="0.65">
      <c r="B5181" t="s">
        <v>5256</v>
      </c>
      <c r="C5181" s="1">
        <v>45075</v>
      </c>
      <c r="D5181" t="s">
        <v>32</v>
      </c>
      <c r="E5181" t="s">
        <v>276</v>
      </c>
      <c r="F5181" t="s">
        <v>16</v>
      </c>
      <c r="G5181" t="s">
        <v>69</v>
      </c>
      <c r="H5181" s="3">
        <v>3803.78</v>
      </c>
      <c r="I5181" s="3">
        <v>3852.64</v>
      </c>
    </row>
    <row r="5182" spans="2:9" x14ac:dyDescent="0.65">
      <c r="B5182" t="s">
        <v>5257</v>
      </c>
      <c r="C5182" s="1">
        <v>45425</v>
      </c>
      <c r="D5182" t="s">
        <v>19</v>
      </c>
      <c r="E5182" t="s">
        <v>270</v>
      </c>
      <c r="F5182" t="s">
        <v>47</v>
      </c>
      <c r="G5182" t="s">
        <v>12</v>
      </c>
      <c r="H5182" s="3">
        <v>7695.82</v>
      </c>
      <c r="I5182" s="3">
        <v>7741.91</v>
      </c>
    </row>
    <row r="5183" spans="2:9" x14ac:dyDescent="0.65">
      <c r="B5183" t="s">
        <v>5258</v>
      </c>
      <c r="C5183" s="1">
        <v>44860</v>
      </c>
      <c r="D5183" t="s">
        <v>39</v>
      </c>
      <c r="E5183" t="s">
        <v>36</v>
      </c>
      <c r="F5183" t="s">
        <v>47</v>
      </c>
      <c r="G5183" t="s">
        <v>58</v>
      </c>
      <c r="H5183" s="3">
        <v>6715.63</v>
      </c>
      <c r="I5183" s="3">
        <v>6803.33</v>
      </c>
    </row>
    <row r="5184" spans="2:9" x14ac:dyDescent="0.65">
      <c r="B5184" t="s">
        <v>5259</v>
      </c>
      <c r="C5184" s="1">
        <v>45093</v>
      </c>
      <c r="D5184" t="s">
        <v>19</v>
      </c>
      <c r="E5184" t="s">
        <v>75</v>
      </c>
      <c r="F5184" t="s">
        <v>11</v>
      </c>
      <c r="G5184" t="s">
        <v>17</v>
      </c>
      <c r="H5184" s="3">
        <v>2694.92</v>
      </c>
      <c r="I5184" s="3">
        <v>2746.83</v>
      </c>
    </row>
    <row r="5185" spans="2:9" x14ac:dyDescent="0.65">
      <c r="B5185" t="s">
        <v>5260</v>
      </c>
      <c r="C5185" s="1">
        <v>44925</v>
      </c>
      <c r="D5185" t="s">
        <v>35</v>
      </c>
      <c r="E5185" t="s">
        <v>156</v>
      </c>
      <c r="F5185" t="s">
        <v>30</v>
      </c>
      <c r="G5185" t="s">
        <v>33</v>
      </c>
      <c r="H5185" s="3">
        <v>1392.87</v>
      </c>
      <c r="I5185" s="3">
        <v>1490.86</v>
      </c>
    </row>
    <row r="5186" spans="2:9" x14ac:dyDescent="0.65">
      <c r="B5186" t="s">
        <v>5261</v>
      </c>
      <c r="C5186" s="1">
        <v>44761</v>
      </c>
      <c r="D5186" t="s">
        <v>19</v>
      </c>
      <c r="E5186" t="s">
        <v>64</v>
      </c>
      <c r="F5186" t="s">
        <v>16</v>
      </c>
      <c r="G5186" t="s">
        <v>22</v>
      </c>
      <c r="H5186" s="3">
        <v>2896.1</v>
      </c>
      <c r="I5186" s="3">
        <v>2996.27</v>
      </c>
    </row>
    <row r="5187" spans="2:9" x14ac:dyDescent="0.65">
      <c r="B5187" t="s">
        <v>5262</v>
      </c>
      <c r="C5187" s="1">
        <v>45310</v>
      </c>
      <c r="D5187" t="s">
        <v>9</v>
      </c>
      <c r="E5187" t="s">
        <v>122</v>
      </c>
      <c r="F5187" t="s">
        <v>11</v>
      </c>
      <c r="G5187" t="s">
        <v>33</v>
      </c>
      <c r="H5187" s="3">
        <v>9133.35</v>
      </c>
      <c r="I5187" s="3">
        <v>9196.0400000000009</v>
      </c>
    </row>
    <row r="5188" spans="2:9" x14ac:dyDescent="0.65">
      <c r="B5188" t="s">
        <v>5263</v>
      </c>
      <c r="C5188" s="1">
        <v>44635</v>
      </c>
      <c r="D5188" t="s">
        <v>19</v>
      </c>
      <c r="E5188" t="s">
        <v>87</v>
      </c>
      <c r="F5188" t="s">
        <v>16</v>
      </c>
      <c r="G5188" t="s">
        <v>58</v>
      </c>
      <c r="H5188" s="3">
        <v>2384.34</v>
      </c>
      <c r="I5188" s="3">
        <v>2450.6</v>
      </c>
    </row>
    <row r="5189" spans="2:9" x14ac:dyDescent="0.65">
      <c r="B5189" t="s">
        <v>5264</v>
      </c>
      <c r="C5189" s="1">
        <v>44980</v>
      </c>
      <c r="D5189" t="s">
        <v>32</v>
      </c>
      <c r="E5189" t="s">
        <v>174</v>
      </c>
      <c r="F5189" t="s">
        <v>16</v>
      </c>
      <c r="G5189" t="s">
        <v>37</v>
      </c>
      <c r="H5189" s="3">
        <v>3375.24</v>
      </c>
      <c r="I5189" s="3">
        <v>3443.33</v>
      </c>
    </row>
    <row r="5190" spans="2:9" x14ac:dyDescent="0.65">
      <c r="B5190" t="s">
        <v>5265</v>
      </c>
      <c r="C5190" s="1">
        <v>44944</v>
      </c>
      <c r="D5190" t="s">
        <v>27</v>
      </c>
      <c r="E5190" t="s">
        <v>135</v>
      </c>
      <c r="F5190" t="s">
        <v>11</v>
      </c>
      <c r="G5190" t="s">
        <v>48</v>
      </c>
      <c r="H5190" s="3">
        <v>7522.05</v>
      </c>
      <c r="I5190" s="3">
        <v>7532.71</v>
      </c>
    </row>
    <row r="5191" spans="2:9" x14ac:dyDescent="0.65">
      <c r="B5191" t="s">
        <v>5266</v>
      </c>
      <c r="C5191" s="1">
        <v>44963</v>
      </c>
      <c r="D5191" t="s">
        <v>27</v>
      </c>
      <c r="E5191" t="s">
        <v>64</v>
      </c>
      <c r="F5191" t="s">
        <v>21</v>
      </c>
      <c r="G5191" t="s">
        <v>48</v>
      </c>
      <c r="H5191" s="3">
        <v>4954.4399999999996</v>
      </c>
      <c r="I5191" s="3">
        <v>5049.54</v>
      </c>
    </row>
    <row r="5192" spans="2:9" x14ac:dyDescent="0.65">
      <c r="B5192" t="s">
        <v>5267</v>
      </c>
      <c r="C5192" s="1">
        <v>45336</v>
      </c>
      <c r="D5192" t="s">
        <v>45</v>
      </c>
      <c r="E5192" t="s">
        <v>110</v>
      </c>
      <c r="F5192" t="s">
        <v>47</v>
      </c>
      <c r="G5192" t="s">
        <v>58</v>
      </c>
      <c r="H5192" s="3">
        <v>3688.22</v>
      </c>
      <c r="I5192" s="3">
        <v>3760.26</v>
      </c>
    </row>
    <row r="5193" spans="2:9" x14ac:dyDescent="0.65">
      <c r="B5193" t="s">
        <v>5268</v>
      </c>
      <c r="C5193" s="1">
        <v>45513</v>
      </c>
      <c r="D5193" t="s">
        <v>39</v>
      </c>
      <c r="E5193" t="s">
        <v>84</v>
      </c>
      <c r="F5193" t="s">
        <v>16</v>
      </c>
      <c r="G5193" t="s">
        <v>69</v>
      </c>
      <c r="H5193" s="3">
        <v>2234.39</v>
      </c>
      <c r="I5193" s="3">
        <v>2300.98</v>
      </c>
    </row>
    <row r="5194" spans="2:9" x14ac:dyDescent="0.65">
      <c r="B5194" t="s">
        <v>5269</v>
      </c>
      <c r="C5194" s="1">
        <v>45596</v>
      </c>
      <c r="D5194" t="s">
        <v>24</v>
      </c>
      <c r="E5194" t="s">
        <v>46</v>
      </c>
      <c r="F5194" t="s">
        <v>30</v>
      </c>
      <c r="G5194" t="s">
        <v>17</v>
      </c>
      <c r="H5194" s="3">
        <v>1223.67</v>
      </c>
      <c r="I5194" s="3">
        <v>1292.75</v>
      </c>
    </row>
    <row r="5195" spans="2:9" x14ac:dyDescent="0.65">
      <c r="B5195" t="s">
        <v>5270</v>
      </c>
      <c r="C5195" s="1">
        <v>45371</v>
      </c>
      <c r="D5195" t="s">
        <v>32</v>
      </c>
      <c r="E5195" t="s">
        <v>122</v>
      </c>
      <c r="F5195" t="s">
        <v>11</v>
      </c>
      <c r="G5195" t="s">
        <v>12</v>
      </c>
      <c r="H5195" s="3">
        <v>9932.17</v>
      </c>
      <c r="I5195" s="3">
        <v>9964.24</v>
      </c>
    </row>
    <row r="5196" spans="2:9" x14ac:dyDescent="0.65">
      <c r="B5196" t="s">
        <v>5271</v>
      </c>
      <c r="C5196" s="1">
        <v>44712</v>
      </c>
      <c r="D5196" t="s">
        <v>19</v>
      </c>
      <c r="E5196" t="s">
        <v>296</v>
      </c>
      <c r="F5196" t="s">
        <v>21</v>
      </c>
      <c r="G5196" t="s">
        <v>48</v>
      </c>
      <c r="H5196" s="3">
        <v>4232.22</v>
      </c>
      <c r="I5196" s="3">
        <v>4285.4799999999996</v>
      </c>
    </row>
    <row r="5197" spans="2:9" x14ac:dyDescent="0.65">
      <c r="B5197" t="s">
        <v>5272</v>
      </c>
      <c r="C5197" s="1">
        <v>44583</v>
      </c>
      <c r="D5197" t="s">
        <v>9</v>
      </c>
      <c r="E5197" t="s">
        <v>110</v>
      </c>
      <c r="F5197" t="s">
        <v>21</v>
      </c>
      <c r="G5197" t="s">
        <v>37</v>
      </c>
      <c r="H5197" s="3">
        <v>7525.67</v>
      </c>
      <c r="I5197" s="3">
        <v>7624.64</v>
      </c>
    </row>
    <row r="5198" spans="2:9" x14ac:dyDescent="0.65">
      <c r="B5198" t="s">
        <v>5273</v>
      </c>
      <c r="C5198" s="1">
        <v>45576</v>
      </c>
      <c r="D5198" t="s">
        <v>19</v>
      </c>
      <c r="E5198" t="s">
        <v>97</v>
      </c>
      <c r="F5198" t="s">
        <v>11</v>
      </c>
      <c r="G5198" t="s">
        <v>33</v>
      </c>
      <c r="H5198" s="3">
        <v>5235.3500000000004</v>
      </c>
      <c r="I5198" s="3">
        <v>5307.2</v>
      </c>
    </row>
    <row r="5199" spans="2:9" x14ac:dyDescent="0.65">
      <c r="B5199" t="s">
        <v>5274</v>
      </c>
      <c r="C5199" s="1">
        <v>45595</v>
      </c>
      <c r="D5199" t="s">
        <v>32</v>
      </c>
      <c r="E5199" t="s">
        <v>43</v>
      </c>
      <c r="F5199" t="s">
        <v>47</v>
      </c>
      <c r="G5199" t="s">
        <v>48</v>
      </c>
      <c r="H5199" s="3">
        <v>2432.34</v>
      </c>
      <c r="I5199" s="3">
        <v>2462.4</v>
      </c>
    </row>
    <row r="5200" spans="2:9" x14ac:dyDescent="0.65">
      <c r="B5200" t="s">
        <v>5275</v>
      </c>
      <c r="C5200" s="1">
        <v>45114</v>
      </c>
      <c r="D5200" t="s">
        <v>24</v>
      </c>
      <c r="E5200" t="s">
        <v>363</v>
      </c>
      <c r="F5200" t="s">
        <v>47</v>
      </c>
      <c r="G5200" t="s">
        <v>48</v>
      </c>
      <c r="H5200" s="3">
        <v>9039.1200000000008</v>
      </c>
      <c r="I5200" s="3">
        <v>9075.2800000000007</v>
      </c>
    </row>
    <row r="5201" spans="2:9" x14ac:dyDescent="0.65">
      <c r="B5201" t="s">
        <v>5276</v>
      </c>
      <c r="C5201" s="1">
        <v>44691</v>
      </c>
      <c r="D5201" t="s">
        <v>35</v>
      </c>
      <c r="E5201" t="s">
        <v>40</v>
      </c>
      <c r="F5201" t="s">
        <v>47</v>
      </c>
      <c r="G5201" t="s">
        <v>33</v>
      </c>
      <c r="H5201" s="3">
        <v>5323.53</v>
      </c>
      <c r="I5201" s="3">
        <v>5414.56</v>
      </c>
    </row>
    <row r="5202" spans="2:9" x14ac:dyDescent="0.65">
      <c r="B5202" t="s">
        <v>5277</v>
      </c>
      <c r="C5202" s="1">
        <v>45155</v>
      </c>
      <c r="D5202" t="s">
        <v>45</v>
      </c>
      <c r="E5202" t="s">
        <v>90</v>
      </c>
      <c r="F5202" t="s">
        <v>11</v>
      </c>
      <c r="G5202" t="s">
        <v>48</v>
      </c>
      <c r="H5202" s="3">
        <v>8578.9</v>
      </c>
      <c r="I5202" s="3">
        <v>8635.7199999999993</v>
      </c>
    </row>
    <row r="5203" spans="2:9" x14ac:dyDescent="0.65">
      <c r="B5203" t="s">
        <v>5278</v>
      </c>
      <c r="C5203" s="1">
        <v>45464</v>
      </c>
      <c r="D5203" t="s">
        <v>45</v>
      </c>
      <c r="E5203" t="s">
        <v>25</v>
      </c>
      <c r="F5203" t="s">
        <v>21</v>
      </c>
      <c r="G5203" t="s">
        <v>48</v>
      </c>
      <c r="H5203" s="3">
        <v>3518.48</v>
      </c>
      <c r="I5203" s="3">
        <v>3537.43</v>
      </c>
    </row>
    <row r="5204" spans="2:9" x14ac:dyDescent="0.65">
      <c r="B5204" t="s">
        <v>5279</v>
      </c>
      <c r="C5204" s="1">
        <v>45448</v>
      </c>
      <c r="D5204" t="s">
        <v>9</v>
      </c>
      <c r="E5204" t="s">
        <v>363</v>
      </c>
      <c r="F5204" t="s">
        <v>16</v>
      </c>
      <c r="G5204" t="s">
        <v>12</v>
      </c>
      <c r="H5204" s="3">
        <v>6688.08</v>
      </c>
      <c r="I5204" s="3">
        <v>6731.23</v>
      </c>
    </row>
    <row r="5205" spans="2:9" x14ac:dyDescent="0.65">
      <c r="B5205" t="s">
        <v>5280</v>
      </c>
      <c r="C5205" s="1">
        <v>45619</v>
      </c>
      <c r="D5205" t="s">
        <v>9</v>
      </c>
      <c r="E5205" t="s">
        <v>95</v>
      </c>
      <c r="F5205" t="s">
        <v>16</v>
      </c>
      <c r="G5205" t="s">
        <v>69</v>
      </c>
      <c r="H5205" s="3">
        <v>4598.67</v>
      </c>
      <c r="I5205" s="3">
        <v>4667.8999999999996</v>
      </c>
    </row>
    <row r="5206" spans="2:9" x14ac:dyDescent="0.65">
      <c r="B5206" t="s">
        <v>5281</v>
      </c>
      <c r="C5206" s="1">
        <v>45089</v>
      </c>
      <c r="D5206" t="s">
        <v>14</v>
      </c>
      <c r="E5206" t="s">
        <v>36</v>
      </c>
      <c r="F5206" t="s">
        <v>47</v>
      </c>
      <c r="G5206" t="s">
        <v>17</v>
      </c>
      <c r="H5206" s="3">
        <v>5992.66</v>
      </c>
      <c r="I5206" s="3">
        <v>6004.65</v>
      </c>
    </row>
    <row r="5207" spans="2:9" x14ac:dyDescent="0.65">
      <c r="B5207" t="s">
        <v>5282</v>
      </c>
      <c r="C5207" s="1">
        <v>44994</v>
      </c>
      <c r="D5207" t="s">
        <v>9</v>
      </c>
      <c r="E5207" t="s">
        <v>43</v>
      </c>
      <c r="F5207" t="s">
        <v>16</v>
      </c>
      <c r="G5207" t="s">
        <v>17</v>
      </c>
      <c r="H5207" s="3">
        <v>8813.41</v>
      </c>
      <c r="I5207" s="3">
        <v>8903.5499999999993</v>
      </c>
    </row>
    <row r="5208" spans="2:9" x14ac:dyDescent="0.65">
      <c r="B5208" t="s">
        <v>5283</v>
      </c>
      <c r="C5208" s="1">
        <v>45373</v>
      </c>
      <c r="D5208" t="s">
        <v>35</v>
      </c>
      <c r="E5208" t="s">
        <v>93</v>
      </c>
      <c r="F5208" t="s">
        <v>16</v>
      </c>
      <c r="G5208" t="s">
        <v>22</v>
      </c>
      <c r="H5208" s="3">
        <v>9822.2900000000009</v>
      </c>
      <c r="I5208" s="3">
        <v>9855.3700000000008</v>
      </c>
    </row>
    <row r="5209" spans="2:9" x14ac:dyDescent="0.65">
      <c r="B5209" t="s">
        <v>5284</v>
      </c>
      <c r="C5209" s="1">
        <v>44588</v>
      </c>
      <c r="D5209" t="s">
        <v>19</v>
      </c>
      <c r="E5209" t="s">
        <v>68</v>
      </c>
      <c r="F5209" t="s">
        <v>16</v>
      </c>
      <c r="G5209" t="s">
        <v>33</v>
      </c>
      <c r="H5209" s="3">
        <v>3295.08</v>
      </c>
      <c r="I5209" s="3">
        <v>3328.2</v>
      </c>
    </row>
    <row r="5210" spans="2:9" x14ac:dyDescent="0.65">
      <c r="B5210" t="s">
        <v>5285</v>
      </c>
      <c r="C5210" s="1">
        <v>45570</v>
      </c>
      <c r="D5210" t="s">
        <v>24</v>
      </c>
      <c r="E5210" t="s">
        <v>254</v>
      </c>
      <c r="F5210" t="s">
        <v>16</v>
      </c>
      <c r="G5210" t="s">
        <v>58</v>
      </c>
      <c r="H5210" s="3">
        <v>6430.08</v>
      </c>
      <c r="I5210" s="3">
        <v>6467.33</v>
      </c>
    </row>
    <row r="5211" spans="2:9" x14ac:dyDescent="0.65">
      <c r="B5211" t="s">
        <v>5286</v>
      </c>
      <c r="C5211" s="1">
        <v>45095</v>
      </c>
      <c r="D5211" t="s">
        <v>27</v>
      </c>
      <c r="E5211" t="s">
        <v>97</v>
      </c>
      <c r="F5211" t="s">
        <v>47</v>
      </c>
      <c r="G5211" t="s">
        <v>58</v>
      </c>
      <c r="H5211" s="3">
        <v>6481.61</v>
      </c>
      <c r="I5211" s="3">
        <v>6505.76</v>
      </c>
    </row>
    <row r="5212" spans="2:9" x14ac:dyDescent="0.65">
      <c r="B5212" t="s">
        <v>5287</v>
      </c>
      <c r="C5212" s="1">
        <v>45625</v>
      </c>
      <c r="D5212" t="s">
        <v>35</v>
      </c>
      <c r="E5212" t="s">
        <v>97</v>
      </c>
      <c r="F5212" t="s">
        <v>21</v>
      </c>
      <c r="G5212" t="s">
        <v>48</v>
      </c>
      <c r="H5212" s="3">
        <v>811.52</v>
      </c>
      <c r="I5212" s="3">
        <v>863.04</v>
      </c>
    </row>
    <row r="5213" spans="2:9" x14ac:dyDescent="0.65">
      <c r="B5213" t="s">
        <v>5288</v>
      </c>
      <c r="C5213" s="1">
        <v>44598</v>
      </c>
      <c r="D5213" t="s">
        <v>32</v>
      </c>
      <c r="E5213" t="s">
        <v>180</v>
      </c>
      <c r="F5213" t="s">
        <v>21</v>
      </c>
      <c r="G5213" t="s">
        <v>69</v>
      </c>
      <c r="H5213" s="3">
        <v>1517.02</v>
      </c>
      <c r="I5213" s="3">
        <v>1579.24</v>
      </c>
    </row>
    <row r="5214" spans="2:9" x14ac:dyDescent="0.65">
      <c r="B5214" t="s">
        <v>5289</v>
      </c>
      <c r="C5214" s="1">
        <v>45162</v>
      </c>
      <c r="D5214" t="s">
        <v>32</v>
      </c>
      <c r="E5214" t="s">
        <v>254</v>
      </c>
      <c r="F5214" t="s">
        <v>16</v>
      </c>
      <c r="G5214" t="s">
        <v>33</v>
      </c>
      <c r="H5214" s="3">
        <v>3681.19</v>
      </c>
      <c r="I5214" s="3">
        <v>3736.52</v>
      </c>
    </row>
    <row r="5215" spans="2:9" x14ac:dyDescent="0.65">
      <c r="B5215" t="s">
        <v>5290</v>
      </c>
      <c r="C5215" s="1">
        <v>44722</v>
      </c>
      <c r="D5215" t="s">
        <v>27</v>
      </c>
      <c r="E5215" t="s">
        <v>95</v>
      </c>
      <c r="F5215" t="s">
        <v>21</v>
      </c>
      <c r="G5215" t="s">
        <v>22</v>
      </c>
      <c r="H5215" s="3">
        <v>6596.92</v>
      </c>
      <c r="I5215" s="3">
        <v>6626.11</v>
      </c>
    </row>
    <row r="5216" spans="2:9" x14ac:dyDescent="0.65">
      <c r="B5216" t="s">
        <v>5291</v>
      </c>
      <c r="C5216" s="1">
        <v>44773</v>
      </c>
      <c r="D5216" t="s">
        <v>35</v>
      </c>
      <c r="E5216" t="s">
        <v>185</v>
      </c>
      <c r="F5216" t="s">
        <v>11</v>
      </c>
      <c r="G5216" t="s">
        <v>17</v>
      </c>
      <c r="H5216" s="3">
        <v>9177.48</v>
      </c>
      <c r="I5216" s="3">
        <v>9216.02</v>
      </c>
    </row>
    <row r="5217" spans="2:9" x14ac:dyDescent="0.65">
      <c r="B5217" t="s">
        <v>5292</v>
      </c>
      <c r="C5217" s="1">
        <v>45421</v>
      </c>
      <c r="D5217" t="s">
        <v>9</v>
      </c>
      <c r="E5217" t="s">
        <v>93</v>
      </c>
      <c r="F5217" t="s">
        <v>47</v>
      </c>
      <c r="G5217" t="s">
        <v>48</v>
      </c>
      <c r="H5217" s="3">
        <v>1765.57</v>
      </c>
      <c r="I5217" s="3">
        <v>1793.64</v>
      </c>
    </row>
    <row r="5218" spans="2:9" x14ac:dyDescent="0.65">
      <c r="B5218" t="s">
        <v>5293</v>
      </c>
      <c r="C5218" s="1">
        <v>45140</v>
      </c>
      <c r="D5218" t="s">
        <v>35</v>
      </c>
      <c r="E5218" t="s">
        <v>161</v>
      </c>
      <c r="F5218" t="s">
        <v>21</v>
      </c>
      <c r="G5218" t="s">
        <v>58</v>
      </c>
      <c r="H5218" s="3">
        <v>4513.08</v>
      </c>
      <c r="I5218" s="3">
        <v>4594.9399999999996</v>
      </c>
    </row>
    <row r="5219" spans="2:9" x14ac:dyDescent="0.65">
      <c r="B5219" t="s">
        <v>5294</v>
      </c>
      <c r="C5219" s="1">
        <v>45225</v>
      </c>
      <c r="D5219" t="s">
        <v>35</v>
      </c>
      <c r="E5219" t="s">
        <v>64</v>
      </c>
      <c r="F5219" t="s">
        <v>30</v>
      </c>
      <c r="G5219" t="s">
        <v>17</v>
      </c>
      <c r="H5219" s="3">
        <v>3624.17</v>
      </c>
      <c r="I5219" s="3">
        <v>3690.83</v>
      </c>
    </row>
    <row r="5220" spans="2:9" x14ac:dyDescent="0.65">
      <c r="B5220" t="s">
        <v>5295</v>
      </c>
      <c r="C5220" s="1">
        <v>45062</v>
      </c>
      <c r="D5220" t="s">
        <v>39</v>
      </c>
      <c r="E5220" t="s">
        <v>254</v>
      </c>
      <c r="F5220" t="s">
        <v>21</v>
      </c>
      <c r="G5220" t="s">
        <v>48</v>
      </c>
      <c r="H5220" s="3">
        <v>3075.99</v>
      </c>
      <c r="I5220" s="3">
        <v>3157.7</v>
      </c>
    </row>
    <row r="5221" spans="2:9" x14ac:dyDescent="0.65">
      <c r="B5221" t="s">
        <v>5296</v>
      </c>
      <c r="C5221" s="1">
        <v>45185</v>
      </c>
      <c r="D5221" t="s">
        <v>32</v>
      </c>
      <c r="E5221" t="s">
        <v>128</v>
      </c>
      <c r="F5221" t="s">
        <v>30</v>
      </c>
      <c r="G5221" t="s">
        <v>17</v>
      </c>
      <c r="H5221" s="3">
        <v>5942.41</v>
      </c>
      <c r="I5221" s="3">
        <v>5997.21</v>
      </c>
    </row>
    <row r="5222" spans="2:9" x14ac:dyDescent="0.65">
      <c r="B5222" t="s">
        <v>5297</v>
      </c>
      <c r="C5222" s="1">
        <v>45452</v>
      </c>
      <c r="D5222" t="s">
        <v>19</v>
      </c>
      <c r="E5222" t="s">
        <v>254</v>
      </c>
      <c r="F5222" t="s">
        <v>47</v>
      </c>
      <c r="G5222" t="s">
        <v>22</v>
      </c>
      <c r="H5222" s="3">
        <v>8351.89</v>
      </c>
      <c r="I5222" s="3">
        <v>8377.1</v>
      </c>
    </row>
    <row r="5223" spans="2:9" x14ac:dyDescent="0.65">
      <c r="B5223" t="s">
        <v>5298</v>
      </c>
      <c r="C5223" s="1">
        <v>44930</v>
      </c>
      <c r="D5223" t="s">
        <v>45</v>
      </c>
      <c r="E5223" t="s">
        <v>75</v>
      </c>
      <c r="F5223" t="s">
        <v>30</v>
      </c>
      <c r="G5223" t="s">
        <v>58</v>
      </c>
      <c r="H5223" s="3">
        <v>9963.4599999999991</v>
      </c>
      <c r="I5223" s="3">
        <v>10016.66</v>
      </c>
    </row>
    <row r="5224" spans="2:9" x14ac:dyDescent="0.65">
      <c r="B5224" t="s">
        <v>5299</v>
      </c>
      <c r="C5224" s="1">
        <v>45559</v>
      </c>
      <c r="D5224" t="s">
        <v>35</v>
      </c>
      <c r="E5224" t="s">
        <v>20</v>
      </c>
      <c r="F5224" t="s">
        <v>11</v>
      </c>
      <c r="G5224" t="s">
        <v>33</v>
      </c>
      <c r="H5224" s="3">
        <v>431.41</v>
      </c>
      <c r="I5224" s="3">
        <v>508.5</v>
      </c>
    </row>
    <row r="5225" spans="2:9" x14ac:dyDescent="0.65">
      <c r="B5225" t="s">
        <v>5300</v>
      </c>
      <c r="C5225" s="1">
        <v>45233</v>
      </c>
      <c r="D5225" t="s">
        <v>24</v>
      </c>
      <c r="E5225" t="s">
        <v>57</v>
      </c>
      <c r="F5225" t="s">
        <v>47</v>
      </c>
      <c r="G5225" t="s">
        <v>12</v>
      </c>
      <c r="H5225" s="3">
        <v>5399.91</v>
      </c>
      <c r="I5225" s="3">
        <v>5499.57</v>
      </c>
    </row>
    <row r="5226" spans="2:9" x14ac:dyDescent="0.65">
      <c r="B5226" t="s">
        <v>5301</v>
      </c>
      <c r="C5226" s="1">
        <v>45128</v>
      </c>
      <c r="D5226" t="s">
        <v>24</v>
      </c>
      <c r="E5226" t="s">
        <v>174</v>
      </c>
      <c r="F5226" t="s">
        <v>30</v>
      </c>
      <c r="G5226" t="s">
        <v>58</v>
      </c>
      <c r="H5226" s="3">
        <v>8363.69</v>
      </c>
      <c r="I5226" s="3">
        <v>8382.9500000000007</v>
      </c>
    </row>
    <row r="5227" spans="2:9" x14ac:dyDescent="0.65">
      <c r="B5227" t="s">
        <v>5302</v>
      </c>
      <c r="C5227" s="1">
        <v>45037</v>
      </c>
      <c r="D5227" t="s">
        <v>24</v>
      </c>
      <c r="E5227" t="s">
        <v>46</v>
      </c>
      <c r="F5227" t="s">
        <v>16</v>
      </c>
      <c r="G5227" t="s">
        <v>37</v>
      </c>
      <c r="H5227" s="3">
        <v>8165.5</v>
      </c>
      <c r="I5227" s="3">
        <v>8261.25</v>
      </c>
    </row>
    <row r="5228" spans="2:9" x14ac:dyDescent="0.65">
      <c r="B5228" t="s">
        <v>5303</v>
      </c>
      <c r="C5228" s="1">
        <v>45245</v>
      </c>
      <c r="D5228" t="s">
        <v>9</v>
      </c>
      <c r="E5228" t="s">
        <v>43</v>
      </c>
      <c r="F5228" t="s">
        <v>30</v>
      </c>
      <c r="G5228" t="s">
        <v>22</v>
      </c>
      <c r="H5228" s="3">
        <v>6183.26</v>
      </c>
      <c r="I5228" s="3">
        <v>6245.44</v>
      </c>
    </row>
    <row r="5229" spans="2:9" x14ac:dyDescent="0.65">
      <c r="B5229" t="s">
        <v>5304</v>
      </c>
      <c r="C5229" s="1">
        <v>44585</v>
      </c>
      <c r="D5229" t="s">
        <v>39</v>
      </c>
      <c r="E5229" t="s">
        <v>276</v>
      </c>
      <c r="F5229" t="s">
        <v>16</v>
      </c>
      <c r="G5229" t="s">
        <v>37</v>
      </c>
      <c r="H5229" s="3">
        <v>7302.01</v>
      </c>
      <c r="I5229" s="3">
        <v>7395.92</v>
      </c>
    </row>
    <row r="5230" spans="2:9" x14ac:dyDescent="0.65">
      <c r="B5230" t="s">
        <v>5305</v>
      </c>
      <c r="C5230" s="1">
        <v>45495</v>
      </c>
      <c r="D5230" t="s">
        <v>27</v>
      </c>
      <c r="E5230" t="s">
        <v>72</v>
      </c>
      <c r="F5230" t="s">
        <v>11</v>
      </c>
      <c r="G5230" t="s">
        <v>69</v>
      </c>
      <c r="H5230" s="3">
        <v>6263.72</v>
      </c>
      <c r="I5230" s="3">
        <v>6347.52</v>
      </c>
    </row>
    <row r="5231" spans="2:9" x14ac:dyDescent="0.65">
      <c r="B5231" t="s">
        <v>5306</v>
      </c>
      <c r="C5231" s="1">
        <v>45629</v>
      </c>
      <c r="D5231" t="s">
        <v>24</v>
      </c>
      <c r="E5231" t="s">
        <v>180</v>
      </c>
      <c r="F5231" t="s">
        <v>16</v>
      </c>
      <c r="G5231" t="s">
        <v>37</v>
      </c>
      <c r="H5231" s="3">
        <v>9909.7099999999991</v>
      </c>
      <c r="I5231" s="3">
        <v>9977.59</v>
      </c>
    </row>
    <row r="5232" spans="2:9" x14ac:dyDescent="0.65">
      <c r="B5232" t="s">
        <v>5307</v>
      </c>
      <c r="C5232" s="1">
        <v>45358</v>
      </c>
      <c r="D5232" t="s">
        <v>39</v>
      </c>
      <c r="E5232" t="s">
        <v>15</v>
      </c>
      <c r="F5232" t="s">
        <v>47</v>
      </c>
      <c r="G5232" t="s">
        <v>33</v>
      </c>
      <c r="H5232" s="3">
        <v>6367.88</v>
      </c>
      <c r="I5232" s="3">
        <v>6413.26</v>
      </c>
    </row>
    <row r="5233" spans="2:9" x14ac:dyDescent="0.65">
      <c r="B5233" t="s">
        <v>5308</v>
      </c>
      <c r="C5233" s="1">
        <v>45547</v>
      </c>
      <c r="D5233" t="s">
        <v>27</v>
      </c>
      <c r="E5233" t="s">
        <v>25</v>
      </c>
      <c r="F5233" t="s">
        <v>47</v>
      </c>
      <c r="G5233" t="s">
        <v>22</v>
      </c>
      <c r="H5233" s="3">
        <v>6444.95</v>
      </c>
      <c r="I5233" s="3">
        <v>6505.44</v>
      </c>
    </row>
    <row r="5234" spans="2:9" x14ac:dyDescent="0.65">
      <c r="B5234" t="s">
        <v>5309</v>
      </c>
      <c r="C5234" s="1">
        <v>44773</v>
      </c>
      <c r="D5234" t="s">
        <v>19</v>
      </c>
      <c r="E5234" t="s">
        <v>29</v>
      </c>
      <c r="F5234" t="s">
        <v>16</v>
      </c>
      <c r="G5234" t="s">
        <v>33</v>
      </c>
      <c r="H5234" s="3">
        <v>6805.9</v>
      </c>
      <c r="I5234" s="3">
        <v>6819.36</v>
      </c>
    </row>
    <row r="5235" spans="2:9" x14ac:dyDescent="0.65">
      <c r="B5235" t="s">
        <v>5310</v>
      </c>
      <c r="C5235" s="1">
        <v>45046</v>
      </c>
      <c r="D5235" t="s">
        <v>27</v>
      </c>
      <c r="E5235" t="s">
        <v>25</v>
      </c>
      <c r="F5235" t="s">
        <v>47</v>
      </c>
      <c r="G5235" t="s">
        <v>58</v>
      </c>
      <c r="H5235" s="3">
        <v>8948.68</v>
      </c>
      <c r="I5235" s="3">
        <v>9012.7800000000007</v>
      </c>
    </row>
    <row r="5236" spans="2:9" x14ac:dyDescent="0.65">
      <c r="B5236" t="s">
        <v>5311</v>
      </c>
      <c r="C5236" s="1">
        <v>44646</v>
      </c>
      <c r="D5236" t="s">
        <v>39</v>
      </c>
      <c r="E5236" t="s">
        <v>174</v>
      </c>
      <c r="F5236" t="s">
        <v>30</v>
      </c>
      <c r="G5236" t="s">
        <v>12</v>
      </c>
      <c r="H5236" s="3">
        <v>5642.33</v>
      </c>
      <c r="I5236" s="3">
        <v>5701.81</v>
      </c>
    </row>
    <row r="5237" spans="2:9" x14ac:dyDescent="0.65">
      <c r="B5237" t="s">
        <v>5312</v>
      </c>
      <c r="C5237" s="1">
        <v>44617</v>
      </c>
      <c r="D5237" t="s">
        <v>24</v>
      </c>
      <c r="E5237" t="s">
        <v>46</v>
      </c>
      <c r="F5237" t="s">
        <v>21</v>
      </c>
      <c r="G5237" t="s">
        <v>12</v>
      </c>
      <c r="H5237" s="3">
        <v>4637.34</v>
      </c>
      <c r="I5237" s="3">
        <v>4671.66</v>
      </c>
    </row>
    <row r="5238" spans="2:9" x14ac:dyDescent="0.65">
      <c r="B5238" t="s">
        <v>5313</v>
      </c>
      <c r="C5238" s="1">
        <v>45136</v>
      </c>
      <c r="D5238" t="s">
        <v>9</v>
      </c>
      <c r="E5238" t="s">
        <v>103</v>
      </c>
      <c r="F5238" t="s">
        <v>16</v>
      </c>
      <c r="G5238" t="s">
        <v>69</v>
      </c>
      <c r="H5238" s="3">
        <v>5508.62</v>
      </c>
      <c r="I5238" s="3">
        <v>5540.32</v>
      </c>
    </row>
    <row r="5239" spans="2:9" x14ac:dyDescent="0.65">
      <c r="B5239" t="s">
        <v>5314</v>
      </c>
      <c r="C5239" s="1">
        <v>44608</v>
      </c>
      <c r="D5239" t="s">
        <v>27</v>
      </c>
      <c r="E5239" t="s">
        <v>72</v>
      </c>
      <c r="F5239" t="s">
        <v>21</v>
      </c>
      <c r="G5239" t="s">
        <v>48</v>
      </c>
      <c r="H5239" s="3">
        <v>2424.23</v>
      </c>
      <c r="I5239" s="3">
        <v>2467.16</v>
      </c>
    </row>
    <row r="5240" spans="2:9" x14ac:dyDescent="0.65">
      <c r="B5240" t="s">
        <v>5315</v>
      </c>
      <c r="C5240" s="1">
        <v>45125</v>
      </c>
      <c r="D5240" t="s">
        <v>9</v>
      </c>
      <c r="E5240" t="s">
        <v>25</v>
      </c>
      <c r="F5240" t="s">
        <v>21</v>
      </c>
      <c r="G5240" t="s">
        <v>33</v>
      </c>
      <c r="H5240" s="3">
        <v>5657.73</v>
      </c>
      <c r="I5240" s="3">
        <v>5733.4</v>
      </c>
    </row>
    <row r="5241" spans="2:9" x14ac:dyDescent="0.65">
      <c r="B5241" t="s">
        <v>5316</v>
      </c>
      <c r="C5241" s="1">
        <v>44972</v>
      </c>
      <c r="D5241" t="s">
        <v>45</v>
      </c>
      <c r="E5241" t="s">
        <v>147</v>
      </c>
      <c r="F5241" t="s">
        <v>11</v>
      </c>
      <c r="G5241" t="s">
        <v>12</v>
      </c>
      <c r="H5241" s="3">
        <v>3798.94</v>
      </c>
      <c r="I5241" s="3">
        <v>3878.72</v>
      </c>
    </row>
    <row r="5242" spans="2:9" x14ac:dyDescent="0.65">
      <c r="B5242" t="s">
        <v>5317</v>
      </c>
      <c r="C5242" s="1">
        <v>45584</v>
      </c>
      <c r="D5242" t="s">
        <v>39</v>
      </c>
      <c r="E5242" t="s">
        <v>156</v>
      </c>
      <c r="F5242" t="s">
        <v>21</v>
      </c>
      <c r="G5242" t="s">
        <v>69</v>
      </c>
      <c r="H5242" s="3">
        <v>1961.31</v>
      </c>
      <c r="I5242" s="3">
        <v>2053.81</v>
      </c>
    </row>
    <row r="5243" spans="2:9" x14ac:dyDescent="0.65">
      <c r="B5243" t="s">
        <v>5318</v>
      </c>
      <c r="C5243" s="1">
        <v>45642</v>
      </c>
      <c r="D5243" t="s">
        <v>19</v>
      </c>
      <c r="E5243" t="s">
        <v>20</v>
      </c>
      <c r="F5243" t="s">
        <v>16</v>
      </c>
      <c r="G5243" t="s">
        <v>37</v>
      </c>
      <c r="H5243" s="3">
        <v>4788.54</v>
      </c>
      <c r="I5243" s="3">
        <v>4842.82</v>
      </c>
    </row>
    <row r="5244" spans="2:9" x14ac:dyDescent="0.65">
      <c r="B5244" t="s">
        <v>5319</v>
      </c>
      <c r="C5244" s="1">
        <v>45320</v>
      </c>
      <c r="D5244" t="s">
        <v>9</v>
      </c>
      <c r="E5244" t="s">
        <v>60</v>
      </c>
      <c r="F5244" t="s">
        <v>11</v>
      </c>
      <c r="G5244" t="s">
        <v>58</v>
      </c>
      <c r="H5244" s="3">
        <v>7127.46</v>
      </c>
      <c r="I5244" s="3">
        <v>7175.41</v>
      </c>
    </row>
    <row r="5245" spans="2:9" x14ac:dyDescent="0.65">
      <c r="B5245" t="s">
        <v>5320</v>
      </c>
      <c r="C5245" s="1">
        <v>44696</v>
      </c>
      <c r="D5245" t="s">
        <v>45</v>
      </c>
      <c r="E5245" t="s">
        <v>50</v>
      </c>
      <c r="F5245" t="s">
        <v>16</v>
      </c>
      <c r="G5245" t="s">
        <v>41</v>
      </c>
      <c r="H5245" s="3">
        <v>8804.36</v>
      </c>
      <c r="I5245" s="3">
        <v>8814.85</v>
      </c>
    </row>
    <row r="5246" spans="2:9" x14ac:dyDescent="0.65">
      <c r="B5246" t="s">
        <v>5321</v>
      </c>
      <c r="C5246" s="1">
        <v>45642</v>
      </c>
      <c r="D5246" t="s">
        <v>32</v>
      </c>
      <c r="E5246" t="s">
        <v>43</v>
      </c>
      <c r="F5246" t="s">
        <v>47</v>
      </c>
      <c r="G5246" t="s">
        <v>37</v>
      </c>
      <c r="H5246" s="3">
        <v>3607.71</v>
      </c>
      <c r="I5246" s="3">
        <v>3676.1</v>
      </c>
    </row>
    <row r="5247" spans="2:9" x14ac:dyDescent="0.65">
      <c r="B5247" t="s">
        <v>5322</v>
      </c>
      <c r="C5247" s="1">
        <v>44701</v>
      </c>
      <c r="D5247" t="s">
        <v>32</v>
      </c>
      <c r="E5247" t="s">
        <v>185</v>
      </c>
      <c r="F5247" t="s">
        <v>30</v>
      </c>
      <c r="G5247" t="s">
        <v>69</v>
      </c>
      <c r="H5247" s="3">
        <v>7366.61</v>
      </c>
      <c r="I5247" s="3">
        <v>7417.54</v>
      </c>
    </row>
    <row r="5248" spans="2:9" x14ac:dyDescent="0.65">
      <c r="B5248" t="s">
        <v>5323</v>
      </c>
      <c r="C5248" s="1">
        <v>45577</v>
      </c>
      <c r="D5248" t="s">
        <v>24</v>
      </c>
      <c r="E5248" t="s">
        <v>93</v>
      </c>
      <c r="F5248" t="s">
        <v>30</v>
      </c>
      <c r="G5248" t="s">
        <v>12</v>
      </c>
      <c r="H5248" s="3">
        <v>7255.73</v>
      </c>
      <c r="I5248" s="3">
        <v>7289.97</v>
      </c>
    </row>
    <row r="5249" spans="2:9" x14ac:dyDescent="0.65">
      <c r="B5249" t="s">
        <v>5324</v>
      </c>
      <c r="C5249" s="1">
        <v>45157</v>
      </c>
      <c r="D5249" t="s">
        <v>27</v>
      </c>
      <c r="E5249" t="s">
        <v>15</v>
      </c>
      <c r="F5249" t="s">
        <v>11</v>
      </c>
      <c r="G5249" t="s">
        <v>22</v>
      </c>
      <c r="H5249" s="3">
        <v>8767.25</v>
      </c>
      <c r="I5249" s="3">
        <v>8791.31</v>
      </c>
    </row>
    <row r="5250" spans="2:9" x14ac:dyDescent="0.65">
      <c r="B5250" t="s">
        <v>5325</v>
      </c>
      <c r="C5250" s="1">
        <v>45453</v>
      </c>
      <c r="D5250" t="s">
        <v>19</v>
      </c>
      <c r="E5250" t="s">
        <v>64</v>
      </c>
      <c r="F5250" t="s">
        <v>30</v>
      </c>
      <c r="G5250" t="s">
        <v>48</v>
      </c>
      <c r="H5250" s="3">
        <v>7591.93</v>
      </c>
      <c r="I5250" s="3">
        <v>7626.2</v>
      </c>
    </row>
    <row r="5251" spans="2:9" x14ac:dyDescent="0.65">
      <c r="B5251" t="s">
        <v>5326</v>
      </c>
      <c r="C5251" s="1">
        <v>44680</v>
      </c>
      <c r="D5251" t="s">
        <v>19</v>
      </c>
      <c r="E5251" t="s">
        <v>270</v>
      </c>
      <c r="F5251" t="s">
        <v>47</v>
      </c>
      <c r="G5251" t="s">
        <v>33</v>
      </c>
      <c r="H5251" s="3">
        <v>1054.1500000000001</v>
      </c>
      <c r="I5251" s="3">
        <v>1107.99</v>
      </c>
    </row>
    <row r="5252" spans="2:9" x14ac:dyDescent="0.65">
      <c r="B5252" t="s">
        <v>5327</v>
      </c>
      <c r="C5252" s="1">
        <v>44925</v>
      </c>
      <c r="D5252" t="s">
        <v>32</v>
      </c>
      <c r="E5252" t="s">
        <v>66</v>
      </c>
      <c r="F5252" t="s">
        <v>30</v>
      </c>
      <c r="G5252" t="s">
        <v>41</v>
      </c>
      <c r="H5252" s="3">
        <v>9604.2000000000007</v>
      </c>
      <c r="I5252" s="3">
        <v>9620.0300000000007</v>
      </c>
    </row>
    <row r="5253" spans="2:9" x14ac:dyDescent="0.65">
      <c r="B5253" t="s">
        <v>5328</v>
      </c>
      <c r="C5253" s="1">
        <v>45101</v>
      </c>
      <c r="D5253" t="s">
        <v>45</v>
      </c>
      <c r="E5253" t="s">
        <v>105</v>
      </c>
      <c r="F5253" t="s">
        <v>30</v>
      </c>
      <c r="G5253" t="s">
        <v>41</v>
      </c>
      <c r="H5253" s="3">
        <v>5157.79</v>
      </c>
      <c r="I5253" s="3">
        <v>5194.1400000000003</v>
      </c>
    </row>
    <row r="5254" spans="2:9" x14ac:dyDescent="0.65">
      <c r="B5254" t="s">
        <v>5329</v>
      </c>
      <c r="C5254" s="1">
        <v>44842</v>
      </c>
      <c r="D5254" t="s">
        <v>32</v>
      </c>
      <c r="E5254" t="s">
        <v>170</v>
      </c>
      <c r="F5254" t="s">
        <v>30</v>
      </c>
      <c r="G5254" t="s">
        <v>48</v>
      </c>
      <c r="H5254" s="3">
        <v>3180.9</v>
      </c>
      <c r="I5254" s="3">
        <v>3275.02</v>
      </c>
    </row>
    <row r="5255" spans="2:9" x14ac:dyDescent="0.65">
      <c r="B5255" t="s">
        <v>5330</v>
      </c>
      <c r="C5255" s="1">
        <v>44572</v>
      </c>
      <c r="D5255" t="s">
        <v>9</v>
      </c>
      <c r="E5255" t="s">
        <v>180</v>
      </c>
      <c r="F5255" t="s">
        <v>30</v>
      </c>
      <c r="G5255" t="s">
        <v>69</v>
      </c>
      <c r="H5255" s="3">
        <v>6500.7</v>
      </c>
      <c r="I5255" s="3">
        <v>6562.37</v>
      </c>
    </row>
    <row r="5256" spans="2:9" x14ac:dyDescent="0.65">
      <c r="B5256" t="s">
        <v>5331</v>
      </c>
      <c r="C5256" s="1">
        <v>44995</v>
      </c>
      <c r="D5256" t="s">
        <v>32</v>
      </c>
      <c r="E5256" t="s">
        <v>25</v>
      </c>
      <c r="F5256" t="s">
        <v>16</v>
      </c>
      <c r="G5256" t="s">
        <v>33</v>
      </c>
      <c r="H5256" s="3">
        <v>6986.03</v>
      </c>
      <c r="I5256" s="3">
        <v>7043.49</v>
      </c>
    </row>
    <row r="5257" spans="2:9" x14ac:dyDescent="0.65">
      <c r="B5257" t="s">
        <v>5332</v>
      </c>
      <c r="C5257" s="1">
        <v>44828</v>
      </c>
      <c r="D5257" t="s">
        <v>14</v>
      </c>
      <c r="E5257" t="s">
        <v>142</v>
      </c>
      <c r="F5257" t="s">
        <v>11</v>
      </c>
      <c r="G5257" t="s">
        <v>33</v>
      </c>
      <c r="H5257" s="3">
        <v>512.25</v>
      </c>
      <c r="I5257" s="3">
        <v>586.5</v>
      </c>
    </row>
    <row r="5258" spans="2:9" x14ac:dyDescent="0.65">
      <c r="B5258" t="s">
        <v>5333</v>
      </c>
      <c r="C5258" s="1">
        <v>45248</v>
      </c>
      <c r="D5258" t="s">
        <v>19</v>
      </c>
      <c r="E5258" t="s">
        <v>64</v>
      </c>
      <c r="F5258" t="s">
        <v>16</v>
      </c>
      <c r="G5258" t="s">
        <v>48</v>
      </c>
      <c r="H5258" s="3">
        <v>1739.28</v>
      </c>
      <c r="I5258" s="3">
        <v>1775.85</v>
      </c>
    </row>
    <row r="5259" spans="2:9" x14ac:dyDescent="0.65">
      <c r="B5259" t="s">
        <v>5334</v>
      </c>
      <c r="C5259" s="1">
        <v>45354</v>
      </c>
      <c r="D5259" t="s">
        <v>32</v>
      </c>
      <c r="E5259" t="s">
        <v>57</v>
      </c>
      <c r="F5259" t="s">
        <v>21</v>
      </c>
      <c r="G5259" t="s">
        <v>37</v>
      </c>
      <c r="H5259" s="3">
        <v>3518.4</v>
      </c>
      <c r="I5259" s="3">
        <v>3554.89</v>
      </c>
    </row>
    <row r="5260" spans="2:9" x14ac:dyDescent="0.65">
      <c r="B5260" t="s">
        <v>5335</v>
      </c>
      <c r="C5260" s="1">
        <v>44675</v>
      </c>
      <c r="D5260" t="s">
        <v>14</v>
      </c>
      <c r="E5260" t="s">
        <v>363</v>
      </c>
      <c r="F5260" t="s">
        <v>21</v>
      </c>
      <c r="G5260" t="s">
        <v>22</v>
      </c>
      <c r="H5260" s="3">
        <v>7777.52</v>
      </c>
      <c r="I5260" s="3">
        <v>7795.39</v>
      </c>
    </row>
    <row r="5261" spans="2:9" x14ac:dyDescent="0.65">
      <c r="B5261" t="s">
        <v>5336</v>
      </c>
      <c r="C5261" s="1">
        <v>45156</v>
      </c>
      <c r="D5261" t="s">
        <v>39</v>
      </c>
      <c r="E5261" t="s">
        <v>52</v>
      </c>
      <c r="F5261" t="s">
        <v>16</v>
      </c>
      <c r="G5261" t="s">
        <v>17</v>
      </c>
      <c r="H5261" s="3">
        <v>4622.47</v>
      </c>
      <c r="I5261" s="3">
        <v>4712.95</v>
      </c>
    </row>
    <row r="5262" spans="2:9" x14ac:dyDescent="0.65">
      <c r="B5262" t="s">
        <v>5337</v>
      </c>
      <c r="C5262" s="1">
        <v>45475</v>
      </c>
      <c r="D5262" t="s">
        <v>27</v>
      </c>
      <c r="E5262" t="s">
        <v>95</v>
      </c>
      <c r="F5262" t="s">
        <v>21</v>
      </c>
      <c r="G5262" t="s">
        <v>37</v>
      </c>
      <c r="H5262" s="3">
        <v>6018.26</v>
      </c>
      <c r="I5262" s="3">
        <v>6033.7</v>
      </c>
    </row>
    <row r="5263" spans="2:9" x14ac:dyDescent="0.65">
      <c r="B5263" t="s">
        <v>5338</v>
      </c>
      <c r="C5263" s="1">
        <v>45404</v>
      </c>
      <c r="D5263" t="s">
        <v>35</v>
      </c>
      <c r="E5263" t="s">
        <v>95</v>
      </c>
      <c r="F5263" t="s">
        <v>21</v>
      </c>
      <c r="G5263" t="s">
        <v>37</v>
      </c>
      <c r="H5263" s="3">
        <v>7275.37</v>
      </c>
      <c r="I5263" s="3">
        <v>7295.87</v>
      </c>
    </row>
    <row r="5264" spans="2:9" x14ac:dyDescent="0.65">
      <c r="B5264" t="s">
        <v>5339</v>
      </c>
      <c r="C5264" s="1">
        <v>44621</v>
      </c>
      <c r="D5264" t="s">
        <v>39</v>
      </c>
      <c r="E5264" t="s">
        <v>66</v>
      </c>
      <c r="F5264" t="s">
        <v>47</v>
      </c>
      <c r="G5264" t="s">
        <v>12</v>
      </c>
      <c r="H5264" s="3">
        <v>9349.81</v>
      </c>
      <c r="I5264" s="3">
        <v>9397.4599999999991</v>
      </c>
    </row>
    <row r="5265" spans="2:9" x14ac:dyDescent="0.65">
      <c r="B5265" t="s">
        <v>5340</v>
      </c>
      <c r="C5265" s="1">
        <v>44564</v>
      </c>
      <c r="D5265" t="s">
        <v>35</v>
      </c>
      <c r="E5265" t="s">
        <v>185</v>
      </c>
      <c r="F5265" t="s">
        <v>47</v>
      </c>
      <c r="G5265" t="s">
        <v>22</v>
      </c>
      <c r="H5265" s="3">
        <v>3089.65</v>
      </c>
      <c r="I5265" s="3">
        <v>3106.13</v>
      </c>
    </row>
    <row r="5266" spans="2:9" x14ac:dyDescent="0.65">
      <c r="B5266" t="s">
        <v>5341</v>
      </c>
      <c r="C5266" s="1">
        <v>44920</v>
      </c>
      <c r="D5266" t="s">
        <v>45</v>
      </c>
      <c r="E5266" t="s">
        <v>43</v>
      </c>
      <c r="F5266" t="s">
        <v>30</v>
      </c>
      <c r="G5266" t="s">
        <v>12</v>
      </c>
      <c r="H5266" s="3">
        <v>5993.88</v>
      </c>
      <c r="I5266" s="3">
        <v>6024.61</v>
      </c>
    </row>
    <row r="5267" spans="2:9" x14ac:dyDescent="0.65">
      <c r="B5267" t="s">
        <v>5342</v>
      </c>
      <c r="C5267" s="1">
        <v>45434</v>
      </c>
      <c r="D5267" t="s">
        <v>27</v>
      </c>
      <c r="E5267" t="s">
        <v>43</v>
      </c>
      <c r="F5267" t="s">
        <v>11</v>
      </c>
      <c r="G5267" t="s">
        <v>22</v>
      </c>
      <c r="H5267" s="3">
        <v>9181.5300000000007</v>
      </c>
      <c r="I5267" s="3">
        <v>9214.2800000000007</v>
      </c>
    </row>
    <row r="5268" spans="2:9" x14ac:dyDescent="0.65">
      <c r="B5268" t="s">
        <v>5343</v>
      </c>
      <c r="C5268" s="1">
        <v>45135</v>
      </c>
      <c r="D5268" t="s">
        <v>27</v>
      </c>
      <c r="E5268" t="s">
        <v>182</v>
      </c>
      <c r="F5268" t="s">
        <v>11</v>
      </c>
      <c r="G5268" t="s">
        <v>48</v>
      </c>
      <c r="H5268" s="3">
        <v>891.46</v>
      </c>
      <c r="I5268" s="3">
        <v>908.94</v>
      </c>
    </row>
    <row r="5269" spans="2:9" x14ac:dyDescent="0.65">
      <c r="B5269" t="s">
        <v>5344</v>
      </c>
      <c r="C5269" s="1">
        <v>45347</v>
      </c>
      <c r="D5269" t="s">
        <v>32</v>
      </c>
      <c r="E5269" t="s">
        <v>62</v>
      </c>
      <c r="F5269" t="s">
        <v>21</v>
      </c>
      <c r="G5269" t="s">
        <v>12</v>
      </c>
      <c r="H5269" s="3">
        <v>1280.71</v>
      </c>
      <c r="I5269" s="3">
        <v>1317.82</v>
      </c>
    </row>
    <row r="5270" spans="2:9" x14ac:dyDescent="0.65">
      <c r="B5270" t="s">
        <v>5345</v>
      </c>
      <c r="C5270" s="1">
        <v>45039</v>
      </c>
      <c r="D5270" t="s">
        <v>45</v>
      </c>
      <c r="E5270" t="s">
        <v>276</v>
      </c>
      <c r="F5270" t="s">
        <v>21</v>
      </c>
      <c r="G5270" t="s">
        <v>41</v>
      </c>
      <c r="H5270" s="3">
        <v>484.7</v>
      </c>
      <c r="I5270" s="3">
        <v>565.71</v>
      </c>
    </row>
    <row r="5271" spans="2:9" x14ac:dyDescent="0.65">
      <c r="B5271" t="s">
        <v>5346</v>
      </c>
      <c r="C5271" s="1">
        <v>45019</v>
      </c>
      <c r="D5271" t="s">
        <v>35</v>
      </c>
      <c r="E5271" t="s">
        <v>66</v>
      </c>
      <c r="F5271" t="s">
        <v>30</v>
      </c>
      <c r="G5271" t="s">
        <v>37</v>
      </c>
      <c r="H5271" s="3">
        <v>5997.52</v>
      </c>
      <c r="I5271" s="3">
        <v>6016.05</v>
      </c>
    </row>
    <row r="5272" spans="2:9" x14ac:dyDescent="0.65">
      <c r="B5272" t="s">
        <v>5347</v>
      </c>
      <c r="C5272" s="1">
        <v>44776</v>
      </c>
      <c r="D5272" t="s">
        <v>32</v>
      </c>
      <c r="E5272" t="s">
        <v>135</v>
      </c>
      <c r="F5272" t="s">
        <v>47</v>
      </c>
      <c r="G5272" t="s">
        <v>41</v>
      </c>
      <c r="H5272" s="3">
        <v>823.42</v>
      </c>
      <c r="I5272" s="3">
        <v>853.59</v>
      </c>
    </row>
    <row r="5273" spans="2:9" x14ac:dyDescent="0.65">
      <c r="B5273" t="s">
        <v>5348</v>
      </c>
      <c r="C5273" s="1">
        <v>44630</v>
      </c>
      <c r="D5273" t="s">
        <v>39</v>
      </c>
      <c r="E5273" t="s">
        <v>87</v>
      </c>
      <c r="F5273" t="s">
        <v>47</v>
      </c>
      <c r="G5273" t="s">
        <v>33</v>
      </c>
      <c r="H5273" s="3">
        <v>2479.7800000000002</v>
      </c>
      <c r="I5273" s="3">
        <v>2579.94</v>
      </c>
    </row>
    <row r="5274" spans="2:9" x14ac:dyDescent="0.65">
      <c r="B5274" t="s">
        <v>5349</v>
      </c>
      <c r="C5274" s="1">
        <v>44993</v>
      </c>
      <c r="D5274" t="s">
        <v>24</v>
      </c>
      <c r="E5274" t="s">
        <v>296</v>
      </c>
      <c r="F5274" t="s">
        <v>11</v>
      </c>
      <c r="G5274" t="s">
        <v>37</v>
      </c>
      <c r="H5274" s="3">
        <v>8183.97</v>
      </c>
      <c r="I5274" s="3">
        <v>8211.17</v>
      </c>
    </row>
    <row r="5275" spans="2:9" x14ac:dyDescent="0.65">
      <c r="B5275" t="s">
        <v>5350</v>
      </c>
      <c r="C5275" s="1">
        <v>45266</v>
      </c>
      <c r="D5275" t="s">
        <v>32</v>
      </c>
      <c r="E5275" t="s">
        <v>147</v>
      </c>
      <c r="F5275" t="s">
        <v>30</v>
      </c>
      <c r="G5275" t="s">
        <v>33</v>
      </c>
      <c r="H5275" s="3">
        <v>8860.61</v>
      </c>
      <c r="I5275" s="3">
        <v>8893.3799999999992</v>
      </c>
    </row>
    <row r="5276" spans="2:9" x14ac:dyDescent="0.65">
      <c r="B5276" t="s">
        <v>5351</v>
      </c>
      <c r="C5276" s="1">
        <v>45322</v>
      </c>
      <c r="D5276" t="s">
        <v>24</v>
      </c>
      <c r="E5276" t="s">
        <v>363</v>
      </c>
      <c r="F5276" t="s">
        <v>47</v>
      </c>
      <c r="G5276" t="s">
        <v>69</v>
      </c>
      <c r="H5276" s="3">
        <v>2153.89</v>
      </c>
      <c r="I5276" s="3">
        <v>2206.87</v>
      </c>
    </row>
    <row r="5277" spans="2:9" x14ac:dyDescent="0.65">
      <c r="B5277" t="s">
        <v>5352</v>
      </c>
      <c r="C5277" s="1">
        <v>45083</v>
      </c>
      <c r="D5277" t="s">
        <v>19</v>
      </c>
      <c r="E5277" t="s">
        <v>105</v>
      </c>
      <c r="F5277" t="s">
        <v>21</v>
      </c>
      <c r="G5277" t="s">
        <v>33</v>
      </c>
      <c r="H5277" s="3">
        <v>9220.65</v>
      </c>
      <c r="I5277" s="3">
        <v>9268.09</v>
      </c>
    </row>
    <row r="5278" spans="2:9" x14ac:dyDescent="0.65">
      <c r="B5278" t="s">
        <v>5353</v>
      </c>
      <c r="C5278" s="1">
        <v>45182</v>
      </c>
      <c r="D5278" t="s">
        <v>27</v>
      </c>
      <c r="E5278" t="s">
        <v>182</v>
      </c>
      <c r="F5278" t="s">
        <v>21</v>
      </c>
      <c r="G5278" t="s">
        <v>22</v>
      </c>
      <c r="H5278" s="3">
        <v>6351.25</v>
      </c>
      <c r="I5278" s="3">
        <v>6400.75</v>
      </c>
    </row>
    <row r="5279" spans="2:9" x14ac:dyDescent="0.65">
      <c r="B5279" t="s">
        <v>5354</v>
      </c>
      <c r="C5279" s="1">
        <v>44723</v>
      </c>
      <c r="D5279" t="s">
        <v>24</v>
      </c>
      <c r="E5279" t="s">
        <v>10</v>
      </c>
      <c r="F5279" t="s">
        <v>16</v>
      </c>
      <c r="G5279" t="s">
        <v>22</v>
      </c>
      <c r="H5279" s="3">
        <v>7443.21</v>
      </c>
      <c r="I5279" s="3">
        <v>7497.13</v>
      </c>
    </row>
    <row r="5280" spans="2:9" x14ac:dyDescent="0.65">
      <c r="B5280" t="s">
        <v>5355</v>
      </c>
      <c r="C5280" s="1">
        <v>45374</v>
      </c>
      <c r="D5280" t="s">
        <v>32</v>
      </c>
      <c r="E5280" t="s">
        <v>36</v>
      </c>
      <c r="F5280" t="s">
        <v>30</v>
      </c>
      <c r="G5280" t="s">
        <v>69</v>
      </c>
      <c r="H5280" s="3">
        <v>1277.69</v>
      </c>
      <c r="I5280" s="3">
        <v>1322.21</v>
      </c>
    </row>
    <row r="5281" spans="2:9" x14ac:dyDescent="0.65">
      <c r="B5281" t="s">
        <v>5356</v>
      </c>
      <c r="C5281" s="1">
        <v>45210</v>
      </c>
      <c r="D5281" t="s">
        <v>19</v>
      </c>
      <c r="E5281" t="s">
        <v>270</v>
      </c>
      <c r="F5281" t="s">
        <v>21</v>
      </c>
      <c r="G5281" t="s">
        <v>58</v>
      </c>
      <c r="H5281" s="3">
        <v>7875.37</v>
      </c>
      <c r="I5281" s="3">
        <v>7901.22</v>
      </c>
    </row>
    <row r="5282" spans="2:9" x14ac:dyDescent="0.65">
      <c r="B5282" t="s">
        <v>5357</v>
      </c>
      <c r="C5282" s="1">
        <v>44693</v>
      </c>
      <c r="D5282" t="s">
        <v>9</v>
      </c>
      <c r="E5282" t="s">
        <v>20</v>
      </c>
      <c r="F5282" t="s">
        <v>11</v>
      </c>
      <c r="G5282" t="s">
        <v>33</v>
      </c>
      <c r="H5282" s="3">
        <v>7957.55</v>
      </c>
      <c r="I5282" s="3">
        <v>7997.89</v>
      </c>
    </row>
    <row r="5283" spans="2:9" x14ac:dyDescent="0.65">
      <c r="B5283" t="s">
        <v>5358</v>
      </c>
      <c r="C5283" s="1">
        <v>44758</v>
      </c>
      <c r="D5283" t="s">
        <v>14</v>
      </c>
      <c r="E5283" t="s">
        <v>15</v>
      </c>
      <c r="F5283" t="s">
        <v>47</v>
      </c>
      <c r="G5283" t="s">
        <v>33</v>
      </c>
      <c r="H5283" s="3">
        <v>1883.47</v>
      </c>
      <c r="I5283" s="3">
        <v>1953.99</v>
      </c>
    </row>
    <row r="5284" spans="2:9" x14ac:dyDescent="0.65">
      <c r="B5284" t="s">
        <v>5359</v>
      </c>
      <c r="C5284" s="1">
        <v>44790</v>
      </c>
      <c r="D5284" t="s">
        <v>32</v>
      </c>
      <c r="E5284" t="s">
        <v>174</v>
      </c>
      <c r="F5284" t="s">
        <v>30</v>
      </c>
      <c r="G5284" t="s">
        <v>69</v>
      </c>
      <c r="H5284" s="3">
        <v>7911.87</v>
      </c>
      <c r="I5284" s="3">
        <v>7984.45</v>
      </c>
    </row>
    <row r="5285" spans="2:9" x14ac:dyDescent="0.65">
      <c r="B5285" t="s">
        <v>5360</v>
      </c>
      <c r="C5285" s="1">
        <v>44652</v>
      </c>
      <c r="D5285" t="s">
        <v>19</v>
      </c>
      <c r="E5285" t="s">
        <v>270</v>
      </c>
      <c r="F5285" t="s">
        <v>16</v>
      </c>
      <c r="G5285" t="s">
        <v>17</v>
      </c>
      <c r="H5285" s="3">
        <v>4350.1099999999997</v>
      </c>
      <c r="I5285" s="3">
        <v>4403.59</v>
      </c>
    </row>
    <row r="5286" spans="2:9" x14ac:dyDescent="0.65">
      <c r="B5286" t="s">
        <v>5361</v>
      </c>
      <c r="C5286" s="1">
        <v>45404</v>
      </c>
      <c r="D5286" t="s">
        <v>39</v>
      </c>
      <c r="E5286" t="s">
        <v>46</v>
      </c>
      <c r="F5286" t="s">
        <v>21</v>
      </c>
      <c r="G5286" t="s">
        <v>22</v>
      </c>
      <c r="H5286" s="3">
        <v>1993.75</v>
      </c>
      <c r="I5286" s="3">
        <v>2070.56</v>
      </c>
    </row>
    <row r="5287" spans="2:9" x14ac:dyDescent="0.65">
      <c r="B5287" t="s">
        <v>5362</v>
      </c>
      <c r="C5287" s="1">
        <v>45033</v>
      </c>
      <c r="D5287" t="s">
        <v>39</v>
      </c>
      <c r="E5287" t="s">
        <v>131</v>
      </c>
      <c r="F5287" t="s">
        <v>11</v>
      </c>
      <c r="G5287" t="s">
        <v>17</v>
      </c>
      <c r="H5287" s="3">
        <v>7722.79</v>
      </c>
      <c r="I5287" s="3">
        <v>7784.06</v>
      </c>
    </row>
    <row r="5288" spans="2:9" x14ac:dyDescent="0.65">
      <c r="B5288" t="s">
        <v>5363</v>
      </c>
      <c r="C5288" s="1">
        <v>44910</v>
      </c>
      <c r="D5288" t="s">
        <v>35</v>
      </c>
      <c r="E5288" t="s">
        <v>20</v>
      </c>
      <c r="F5288" t="s">
        <v>11</v>
      </c>
      <c r="G5288" t="s">
        <v>33</v>
      </c>
      <c r="H5288" s="3">
        <v>9005.3799999999992</v>
      </c>
      <c r="I5288" s="3">
        <v>9065.25</v>
      </c>
    </row>
    <row r="5289" spans="2:9" x14ac:dyDescent="0.65">
      <c r="B5289" t="s">
        <v>5364</v>
      </c>
      <c r="C5289" s="1">
        <v>44691</v>
      </c>
      <c r="D5289" t="s">
        <v>14</v>
      </c>
      <c r="E5289" t="s">
        <v>77</v>
      </c>
      <c r="F5289" t="s">
        <v>21</v>
      </c>
      <c r="G5289" t="s">
        <v>22</v>
      </c>
      <c r="H5289" s="3">
        <v>2802.72</v>
      </c>
      <c r="I5289" s="3">
        <v>2839.22</v>
      </c>
    </row>
    <row r="5290" spans="2:9" x14ac:dyDescent="0.65">
      <c r="B5290" t="s">
        <v>5365</v>
      </c>
      <c r="C5290" s="1">
        <v>44863</v>
      </c>
      <c r="D5290" t="s">
        <v>32</v>
      </c>
      <c r="E5290" t="s">
        <v>147</v>
      </c>
      <c r="F5290" t="s">
        <v>30</v>
      </c>
      <c r="G5290" t="s">
        <v>33</v>
      </c>
      <c r="H5290" s="3">
        <v>377.1</v>
      </c>
      <c r="I5290" s="3">
        <v>429.37</v>
      </c>
    </row>
    <row r="5291" spans="2:9" x14ac:dyDescent="0.65">
      <c r="B5291" t="s">
        <v>5366</v>
      </c>
      <c r="C5291" s="1">
        <v>45132</v>
      </c>
      <c r="D5291" t="s">
        <v>35</v>
      </c>
      <c r="E5291" t="s">
        <v>68</v>
      </c>
      <c r="F5291" t="s">
        <v>47</v>
      </c>
      <c r="G5291" t="s">
        <v>69</v>
      </c>
      <c r="H5291" s="3">
        <v>6296.64</v>
      </c>
      <c r="I5291" s="3">
        <v>6317.71</v>
      </c>
    </row>
    <row r="5292" spans="2:9" x14ac:dyDescent="0.65">
      <c r="B5292" t="s">
        <v>5367</v>
      </c>
      <c r="C5292" s="1">
        <v>45106</v>
      </c>
      <c r="D5292" t="s">
        <v>27</v>
      </c>
      <c r="E5292" t="s">
        <v>75</v>
      </c>
      <c r="F5292" t="s">
        <v>16</v>
      </c>
      <c r="G5292" t="s">
        <v>33</v>
      </c>
      <c r="H5292" s="3">
        <v>2524.34</v>
      </c>
      <c r="I5292" s="3">
        <v>2571.13</v>
      </c>
    </row>
    <row r="5293" spans="2:9" x14ac:dyDescent="0.65">
      <c r="B5293" t="s">
        <v>5368</v>
      </c>
      <c r="C5293" s="1">
        <v>44981</v>
      </c>
      <c r="D5293" t="s">
        <v>39</v>
      </c>
      <c r="E5293" t="s">
        <v>93</v>
      </c>
      <c r="F5293" t="s">
        <v>16</v>
      </c>
      <c r="G5293" t="s">
        <v>12</v>
      </c>
      <c r="H5293" s="3">
        <v>982.97</v>
      </c>
      <c r="I5293" s="3">
        <v>1041.92</v>
      </c>
    </row>
    <row r="5294" spans="2:9" x14ac:dyDescent="0.65">
      <c r="B5294" t="s">
        <v>5369</v>
      </c>
      <c r="C5294" s="1">
        <v>45499</v>
      </c>
      <c r="D5294" t="s">
        <v>39</v>
      </c>
      <c r="E5294" t="s">
        <v>84</v>
      </c>
      <c r="F5294" t="s">
        <v>21</v>
      </c>
      <c r="G5294" t="s">
        <v>22</v>
      </c>
      <c r="H5294" s="3">
        <v>223.04</v>
      </c>
      <c r="I5294" s="3">
        <v>271.95999999999998</v>
      </c>
    </row>
    <row r="5295" spans="2:9" x14ac:dyDescent="0.65">
      <c r="B5295" t="s">
        <v>5370</v>
      </c>
      <c r="C5295" s="1">
        <v>45426</v>
      </c>
      <c r="D5295" t="s">
        <v>19</v>
      </c>
      <c r="E5295" t="s">
        <v>174</v>
      </c>
      <c r="F5295" t="s">
        <v>21</v>
      </c>
      <c r="G5295" t="s">
        <v>12</v>
      </c>
      <c r="H5295" s="3">
        <v>6139.5</v>
      </c>
      <c r="I5295" s="3">
        <v>6164.06</v>
      </c>
    </row>
    <row r="5296" spans="2:9" x14ac:dyDescent="0.65">
      <c r="B5296" t="s">
        <v>5371</v>
      </c>
      <c r="C5296" s="1">
        <v>45343</v>
      </c>
      <c r="D5296" t="s">
        <v>9</v>
      </c>
      <c r="E5296" t="s">
        <v>147</v>
      </c>
      <c r="F5296" t="s">
        <v>30</v>
      </c>
      <c r="G5296" t="s">
        <v>69</v>
      </c>
      <c r="H5296" s="3">
        <v>2502.66</v>
      </c>
      <c r="I5296" s="3">
        <v>2596.5100000000002</v>
      </c>
    </row>
    <row r="5297" spans="2:9" x14ac:dyDescent="0.65">
      <c r="B5297" t="s">
        <v>5372</v>
      </c>
      <c r="C5297" s="1">
        <v>44621</v>
      </c>
      <c r="D5297" t="s">
        <v>39</v>
      </c>
      <c r="E5297" t="s">
        <v>46</v>
      </c>
      <c r="F5297" t="s">
        <v>16</v>
      </c>
      <c r="G5297" t="s">
        <v>33</v>
      </c>
      <c r="H5297" s="3">
        <v>2851.11</v>
      </c>
      <c r="I5297" s="3">
        <v>2935.54</v>
      </c>
    </row>
    <row r="5298" spans="2:9" x14ac:dyDescent="0.65">
      <c r="B5298" t="s">
        <v>5373</v>
      </c>
      <c r="C5298" s="1">
        <v>45528</v>
      </c>
      <c r="D5298" t="s">
        <v>32</v>
      </c>
      <c r="E5298" t="s">
        <v>66</v>
      </c>
      <c r="F5298" t="s">
        <v>30</v>
      </c>
      <c r="G5298" t="s">
        <v>41</v>
      </c>
      <c r="H5298" s="3">
        <v>8892.86</v>
      </c>
      <c r="I5298" s="3">
        <v>8979.27</v>
      </c>
    </row>
    <row r="5299" spans="2:9" x14ac:dyDescent="0.65">
      <c r="B5299" t="s">
        <v>5374</v>
      </c>
      <c r="C5299" s="1">
        <v>44919</v>
      </c>
      <c r="D5299" t="s">
        <v>19</v>
      </c>
      <c r="E5299" t="s">
        <v>77</v>
      </c>
      <c r="F5299" t="s">
        <v>21</v>
      </c>
      <c r="G5299" t="s">
        <v>37</v>
      </c>
      <c r="H5299" s="3">
        <v>5386.67</v>
      </c>
      <c r="I5299" s="3">
        <v>5467.43</v>
      </c>
    </row>
    <row r="5300" spans="2:9" x14ac:dyDescent="0.65">
      <c r="B5300" t="s">
        <v>5375</v>
      </c>
      <c r="C5300" s="1">
        <v>45321</v>
      </c>
      <c r="D5300" t="s">
        <v>19</v>
      </c>
      <c r="E5300" t="s">
        <v>363</v>
      </c>
      <c r="F5300" t="s">
        <v>47</v>
      </c>
      <c r="G5300" t="s">
        <v>37</v>
      </c>
      <c r="H5300" s="3">
        <v>9184.83</v>
      </c>
      <c r="I5300" s="3">
        <v>9200.83</v>
      </c>
    </row>
    <row r="5301" spans="2:9" x14ac:dyDescent="0.65">
      <c r="B5301" t="s">
        <v>5376</v>
      </c>
      <c r="C5301" s="1">
        <v>45548</v>
      </c>
      <c r="D5301" t="s">
        <v>19</v>
      </c>
      <c r="E5301" t="s">
        <v>68</v>
      </c>
      <c r="F5301" t="s">
        <v>16</v>
      </c>
      <c r="G5301" t="s">
        <v>33</v>
      </c>
      <c r="H5301" s="3">
        <v>2261.7399999999998</v>
      </c>
      <c r="I5301" s="3">
        <v>2296.91</v>
      </c>
    </row>
    <row r="5302" spans="2:9" x14ac:dyDescent="0.65">
      <c r="B5302" t="s">
        <v>5377</v>
      </c>
      <c r="C5302" s="1">
        <v>45215</v>
      </c>
      <c r="D5302" t="s">
        <v>32</v>
      </c>
      <c r="E5302" t="s">
        <v>77</v>
      </c>
      <c r="F5302" t="s">
        <v>30</v>
      </c>
      <c r="G5302" t="s">
        <v>69</v>
      </c>
      <c r="H5302" s="3">
        <v>9760.0499999999993</v>
      </c>
      <c r="I5302" s="3">
        <v>9803.8799999999992</v>
      </c>
    </row>
    <row r="5303" spans="2:9" x14ac:dyDescent="0.65">
      <c r="B5303" t="s">
        <v>5378</v>
      </c>
      <c r="C5303" s="1">
        <v>45227</v>
      </c>
      <c r="D5303" t="s">
        <v>14</v>
      </c>
      <c r="E5303" t="s">
        <v>50</v>
      </c>
      <c r="F5303" t="s">
        <v>11</v>
      </c>
      <c r="G5303" t="s">
        <v>58</v>
      </c>
      <c r="H5303" s="3">
        <v>9846.07</v>
      </c>
      <c r="I5303" s="3">
        <v>9942.98</v>
      </c>
    </row>
    <row r="5304" spans="2:9" x14ac:dyDescent="0.65">
      <c r="B5304" t="s">
        <v>5379</v>
      </c>
      <c r="C5304" s="1">
        <v>45281</v>
      </c>
      <c r="D5304" t="s">
        <v>14</v>
      </c>
      <c r="E5304" t="s">
        <v>97</v>
      </c>
      <c r="F5304" t="s">
        <v>30</v>
      </c>
      <c r="G5304" t="s">
        <v>22</v>
      </c>
      <c r="H5304" s="3">
        <v>1202.05</v>
      </c>
      <c r="I5304" s="3">
        <v>1297.01</v>
      </c>
    </row>
    <row r="5305" spans="2:9" x14ac:dyDescent="0.65">
      <c r="B5305" t="s">
        <v>5380</v>
      </c>
      <c r="C5305" s="1">
        <v>45608</v>
      </c>
      <c r="D5305" t="s">
        <v>24</v>
      </c>
      <c r="E5305" t="s">
        <v>87</v>
      </c>
      <c r="F5305" t="s">
        <v>21</v>
      </c>
      <c r="G5305" t="s">
        <v>17</v>
      </c>
      <c r="H5305" s="3">
        <v>6691.67</v>
      </c>
      <c r="I5305" s="3">
        <v>6713.36</v>
      </c>
    </row>
    <row r="5306" spans="2:9" x14ac:dyDescent="0.65">
      <c r="B5306" t="s">
        <v>5381</v>
      </c>
      <c r="C5306" s="1">
        <v>45580</v>
      </c>
      <c r="D5306" t="s">
        <v>9</v>
      </c>
      <c r="E5306" t="s">
        <v>36</v>
      </c>
      <c r="F5306" t="s">
        <v>21</v>
      </c>
      <c r="G5306" t="s">
        <v>12</v>
      </c>
      <c r="H5306" s="3">
        <v>8996.7199999999993</v>
      </c>
      <c r="I5306" s="3">
        <v>9051.1299999999992</v>
      </c>
    </row>
    <row r="5307" spans="2:9" x14ac:dyDescent="0.65">
      <c r="B5307" t="s">
        <v>5382</v>
      </c>
      <c r="C5307" s="1">
        <v>45343</v>
      </c>
      <c r="D5307" t="s">
        <v>14</v>
      </c>
      <c r="E5307" t="s">
        <v>131</v>
      </c>
      <c r="F5307" t="s">
        <v>11</v>
      </c>
      <c r="G5307" t="s">
        <v>12</v>
      </c>
      <c r="H5307" s="3">
        <v>7552.47</v>
      </c>
      <c r="I5307" s="3">
        <v>7645.95</v>
      </c>
    </row>
    <row r="5308" spans="2:9" x14ac:dyDescent="0.65">
      <c r="B5308" t="s">
        <v>5383</v>
      </c>
      <c r="C5308" s="1">
        <v>44974</v>
      </c>
      <c r="D5308" t="s">
        <v>19</v>
      </c>
      <c r="E5308" t="s">
        <v>138</v>
      </c>
      <c r="F5308" t="s">
        <v>16</v>
      </c>
      <c r="G5308" t="s">
        <v>22</v>
      </c>
      <c r="H5308" s="3">
        <v>7842.56</v>
      </c>
      <c r="I5308" s="3">
        <v>7864.17</v>
      </c>
    </row>
    <row r="5309" spans="2:9" x14ac:dyDescent="0.65">
      <c r="B5309" t="s">
        <v>5384</v>
      </c>
      <c r="C5309" s="1">
        <v>44863</v>
      </c>
      <c r="D5309" t="s">
        <v>27</v>
      </c>
      <c r="E5309" t="s">
        <v>174</v>
      </c>
      <c r="F5309" t="s">
        <v>11</v>
      </c>
      <c r="G5309" t="s">
        <v>58</v>
      </c>
      <c r="H5309" s="3">
        <v>867.49</v>
      </c>
      <c r="I5309" s="3">
        <v>967.96</v>
      </c>
    </row>
    <row r="5310" spans="2:9" x14ac:dyDescent="0.65">
      <c r="B5310" t="s">
        <v>5385</v>
      </c>
      <c r="C5310" s="1">
        <v>44664</v>
      </c>
      <c r="D5310" t="s">
        <v>39</v>
      </c>
      <c r="E5310" t="s">
        <v>75</v>
      </c>
      <c r="F5310" t="s">
        <v>47</v>
      </c>
      <c r="G5310" t="s">
        <v>17</v>
      </c>
      <c r="H5310" s="3">
        <v>2418.7199999999998</v>
      </c>
      <c r="I5310" s="3">
        <v>2513.4</v>
      </c>
    </row>
    <row r="5311" spans="2:9" x14ac:dyDescent="0.65">
      <c r="B5311" t="s">
        <v>5386</v>
      </c>
      <c r="C5311" s="1">
        <v>44605</v>
      </c>
      <c r="D5311" t="s">
        <v>27</v>
      </c>
      <c r="E5311" t="s">
        <v>110</v>
      </c>
      <c r="F5311" t="s">
        <v>30</v>
      </c>
      <c r="G5311" t="s">
        <v>48</v>
      </c>
      <c r="H5311" s="3">
        <v>4819.2299999999996</v>
      </c>
      <c r="I5311" s="3">
        <v>4915.1000000000004</v>
      </c>
    </row>
    <row r="5312" spans="2:9" x14ac:dyDescent="0.65">
      <c r="B5312" t="s">
        <v>5387</v>
      </c>
      <c r="C5312" s="1">
        <v>44978</v>
      </c>
      <c r="D5312" t="s">
        <v>9</v>
      </c>
      <c r="E5312" t="s">
        <v>103</v>
      </c>
      <c r="F5312" t="s">
        <v>16</v>
      </c>
      <c r="G5312" t="s">
        <v>17</v>
      </c>
      <c r="H5312" s="3">
        <v>5233.24</v>
      </c>
      <c r="I5312" s="3">
        <v>5307.41</v>
      </c>
    </row>
    <row r="5313" spans="2:9" x14ac:dyDescent="0.65">
      <c r="B5313" t="s">
        <v>5388</v>
      </c>
      <c r="C5313" s="1">
        <v>45652</v>
      </c>
      <c r="D5313" t="s">
        <v>45</v>
      </c>
      <c r="E5313" t="s">
        <v>174</v>
      </c>
      <c r="F5313" t="s">
        <v>21</v>
      </c>
      <c r="G5313" t="s">
        <v>41</v>
      </c>
      <c r="H5313" s="3">
        <v>8312.9599999999991</v>
      </c>
      <c r="I5313" s="3">
        <v>8332.2199999999993</v>
      </c>
    </row>
    <row r="5314" spans="2:9" x14ac:dyDescent="0.65">
      <c r="B5314" t="s">
        <v>5389</v>
      </c>
      <c r="C5314" s="1">
        <v>45068</v>
      </c>
      <c r="D5314" t="s">
        <v>9</v>
      </c>
      <c r="E5314" t="s">
        <v>174</v>
      </c>
      <c r="F5314" t="s">
        <v>16</v>
      </c>
      <c r="G5314" t="s">
        <v>37</v>
      </c>
      <c r="H5314" s="3">
        <v>1220.24</v>
      </c>
      <c r="I5314" s="3">
        <v>1314.91</v>
      </c>
    </row>
    <row r="5315" spans="2:9" x14ac:dyDescent="0.65">
      <c r="B5315" t="s">
        <v>5390</v>
      </c>
      <c r="C5315" s="1">
        <v>44644</v>
      </c>
      <c r="D5315" t="s">
        <v>45</v>
      </c>
      <c r="E5315" t="s">
        <v>50</v>
      </c>
      <c r="F5315" t="s">
        <v>21</v>
      </c>
      <c r="G5315" t="s">
        <v>17</v>
      </c>
      <c r="H5315" s="3">
        <v>6236.32</v>
      </c>
      <c r="I5315" s="3">
        <v>6265.9</v>
      </c>
    </row>
    <row r="5316" spans="2:9" x14ac:dyDescent="0.65">
      <c r="B5316" t="s">
        <v>5391</v>
      </c>
      <c r="C5316" s="1">
        <v>45163</v>
      </c>
      <c r="D5316" t="s">
        <v>35</v>
      </c>
      <c r="E5316" t="s">
        <v>66</v>
      </c>
      <c r="F5316" t="s">
        <v>21</v>
      </c>
      <c r="G5316" t="s">
        <v>22</v>
      </c>
      <c r="H5316" s="3">
        <v>5373.88</v>
      </c>
      <c r="I5316" s="3">
        <v>5408.71</v>
      </c>
    </row>
    <row r="5317" spans="2:9" x14ac:dyDescent="0.65">
      <c r="B5317" t="s">
        <v>5392</v>
      </c>
      <c r="C5317" s="1">
        <v>45076</v>
      </c>
      <c r="D5317" t="s">
        <v>27</v>
      </c>
      <c r="E5317" t="s">
        <v>174</v>
      </c>
      <c r="F5317" t="s">
        <v>21</v>
      </c>
      <c r="G5317" t="s">
        <v>33</v>
      </c>
      <c r="H5317" s="3">
        <v>9816.0300000000007</v>
      </c>
      <c r="I5317" s="3">
        <v>9909.93</v>
      </c>
    </row>
    <row r="5318" spans="2:9" x14ac:dyDescent="0.65">
      <c r="B5318" t="s">
        <v>5393</v>
      </c>
      <c r="C5318" s="1">
        <v>45083</v>
      </c>
      <c r="D5318" t="s">
        <v>45</v>
      </c>
      <c r="E5318" t="s">
        <v>84</v>
      </c>
      <c r="F5318" t="s">
        <v>47</v>
      </c>
      <c r="G5318" t="s">
        <v>37</v>
      </c>
      <c r="H5318" s="3">
        <v>1757.78</v>
      </c>
      <c r="I5318" s="3">
        <v>1837.08</v>
      </c>
    </row>
    <row r="5319" spans="2:9" x14ac:dyDescent="0.65">
      <c r="B5319" t="s">
        <v>5394</v>
      </c>
      <c r="C5319" s="1">
        <v>45592</v>
      </c>
      <c r="D5319" t="s">
        <v>32</v>
      </c>
      <c r="E5319" t="s">
        <v>131</v>
      </c>
      <c r="F5319" t="s">
        <v>30</v>
      </c>
      <c r="G5319" t="s">
        <v>37</v>
      </c>
      <c r="H5319" s="3">
        <v>4458.91</v>
      </c>
      <c r="I5319" s="3">
        <v>4503.5600000000004</v>
      </c>
    </row>
    <row r="5320" spans="2:9" x14ac:dyDescent="0.65">
      <c r="B5320" t="s">
        <v>5395</v>
      </c>
      <c r="C5320" s="1">
        <v>45261</v>
      </c>
      <c r="D5320" t="s">
        <v>45</v>
      </c>
      <c r="E5320" t="s">
        <v>174</v>
      </c>
      <c r="F5320" t="s">
        <v>16</v>
      </c>
      <c r="G5320" t="s">
        <v>37</v>
      </c>
      <c r="H5320" s="3">
        <v>7693.94</v>
      </c>
      <c r="I5320" s="3">
        <v>7785.75</v>
      </c>
    </row>
    <row r="5321" spans="2:9" x14ac:dyDescent="0.65">
      <c r="B5321" t="s">
        <v>5396</v>
      </c>
      <c r="C5321" s="1">
        <v>44776</v>
      </c>
      <c r="D5321" t="s">
        <v>14</v>
      </c>
      <c r="E5321" t="s">
        <v>296</v>
      </c>
      <c r="F5321" t="s">
        <v>16</v>
      </c>
      <c r="G5321" t="s">
        <v>48</v>
      </c>
      <c r="H5321" s="3">
        <v>2635.11</v>
      </c>
      <c r="I5321" s="3">
        <v>2672</v>
      </c>
    </row>
    <row r="5322" spans="2:9" x14ac:dyDescent="0.65">
      <c r="B5322" t="s">
        <v>5397</v>
      </c>
      <c r="C5322" s="1">
        <v>45019</v>
      </c>
      <c r="D5322" t="s">
        <v>32</v>
      </c>
      <c r="E5322" t="s">
        <v>270</v>
      </c>
      <c r="F5322" t="s">
        <v>30</v>
      </c>
      <c r="G5322" t="s">
        <v>33</v>
      </c>
      <c r="H5322" s="3">
        <v>5178.8</v>
      </c>
      <c r="I5322" s="3">
        <v>5209.1400000000003</v>
      </c>
    </row>
    <row r="5323" spans="2:9" x14ac:dyDescent="0.65">
      <c r="B5323" t="s">
        <v>5398</v>
      </c>
      <c r="C5323" s="1">
        <v>45128</v>
      </c>
      <c r="D5323" t="s">
        <v>39</v>
      </c>
      <c r="E5323" t="s">
        <v>84</v>
      </c>
      <c r="F5323" t="s">
        <v>21</v>
      </c>
      <c r="G5323" t="s">
        <v>37</v>
      </c>
      <c r="H5323" s="3">
        <v>1162.96</v>
      </c>
      <c r="I5323" s="3">
        <v>1181.4000000000001</v>
      </c>
    </row>
    <row r="5324" spans="2:9" x14ac:dyDescent="0.65">
      <c r="B5324" t="s">
        <v>5399</v>
      </c>
      <c r="C5324" s="1">
        <v>45130</v>
      </c>
      <c r="D5324" t="s">
        <v>27</v>
      </c>
      <c r="E5324" t="s">
        <v>110</v>
      </c>
      <c r="F5324" t="s">
        <v>47</v>
      </c>
      <c r="G5324" t="s">
        <v>17</v>
      </c>
      <c r="H5324" s="3">
        <v>8843.26</v>
      </c>
      <c r="I5324" s="3">
        <v>8913.7000000000007</v>
      </c>
    </row>
    <row r="5325" spans="2:9" x14ac:dyDescent="0.65">
      <c r="B5325" t="s">
        <v>5400</v>
      </c>
      <c r="C5325" s="1">
        <v>44778</v>
      </c>
      <c r="D5325" t="s">
        <v>14</v>
      </c>
      <c r="E5325" t="s">
        <v>60</v>
      </c>
      <c r="F5325" t="s">
        <v>47</v>
      </c>
      <c r="G5325" t="s">
        <v>17</v>
      </c>
      <c r="H5325" s="3">
        <v>9125.34</v>
      </c>
      <c r="I5325" s="3">
        <v>9225.34</v>
      </c>
    </row>
    <row r="5326" spans="2:9" x14ac:dyDescent="0.65">
      <c r="B5326" t="s">
        <v>5401</v>
      </c>
      <c r="C5326" s="1">
        <v>44729</v>
      </c>
      <c r="D5326" t="s">
        <v>27</v>
      </c>
      <c r="E5326" t="s">
        <v>15</v>
      </c>
      <c r="F5326" t="s">
        <v>30</v>
      </c>
      <c r="G5326" t="s">
        <v>37</v>
      </c>
      <c r="H5326" s="3">
        <v>7143.72</v>
      </c>
      <c r="I5326" s="3">
        <v>7202.64</v>
      </c>
    </row>
    <row r="5327" spans="2:9" x14ac:dyDescent="0.65">
      <c r="B5327" t="s">
        <v>5402</v>
      </c>
      <c r="C5327" s="1">
        <v>45078</v>
      </c>
      <c r="D5327" t="s">
        <v>27</v>
      </c>
      <c r="E5327" t="s">
        <v>170</v>
      </c>
      <c r="F5327" t="s">
        <v>11</v>
      </c>
      <c r="G5327" t="s">
        <v>22</v>
      </c>
      <c r="H5327" s="3">
        <v>7438.51</v>
      </c>
      <c r="I5327" s="3">
        <v>7532.07</v>
      </c>
    </row>
    <row r="5328" spans="2:9" x14ac:dyDescent="0.65">
      <c r="B5328" t="s">
        <v>5403</v>
      </c>
      <c r="C5328" s="1">
        <v>45430</v>
      </c>
      <c r="D5328" t="s">
        <v>14</v>
      </c>
      <c r="E5328" t="s">
        <v>15</v>
      </c>
      <c r="F5328" t="s">
        <v>11</v>
      </c>
      <c r="G5328" t="s">
        <v>12</v>
      </c>
      <c r="H5328" s="3">
        <v>8751.61</v>
      </c>
      <c r="I5328" s="3">
        <v>8837.68</v>
      </c>
    </row>
    <row r="5329" spans="2:9" x14ac:dyDescent="0.65">
      <c r="B5329" t="s">
        <v>5404</v>
      </c>
      <c r="C5329" s="1">
        <v>44804</v>
      </c>
      <c r="D5329" t="s">
        <v>35</v>
      </c>
      <c r="E5329" t="s">
        <v>68</v>
      </c>
      <c r="F5329" t="s">
        <v>21</v>
      </c>
      <c r="G5329" t="s">
        <v>12</v>
      </c>
      <c r="H5329" s="3">
        <v>1413.75</v>
      </c>
      <c r="I5329" s="3">
        <v>1488.41</v>
      </c>
    </row>
    <row r="5330" spans="2:9" x14ac:dyDescent="0.65">
      <c r="B5330" t="s">
        <v>5405</v>
      </c>
      <c r="C5330" s="1">
        <v>45553</v>
      </c>
      <c r="D5330" t="s">
        <v>32</v>
      </c>
      <c r="E5330" t="s">
        <v>52</v>
      </c>
      <c r="F5330" t="s">
        <v>11</v>
      </c>
      <c r="G5330" t="s">
        <v>41</v>
      </c>
      <c r="H5330" s="3">
        <v>1428</v>
      </c>
      <c r="I5330" s="3">
        <v>1489.58</v>
      </c>
    </row>
    <row r="5331" spans="2:9" x14ac:dyDescent="0.65">
      <c r="B5331" t="s">
        <v>5406</v>
      </c>
      <c r="C5331" s="1">
        <v>44623</v>
      </c>
      <c r="D5331" t="s">
        <v>32</v>
      </c>
      <c r="E5331" t="s">
        <v>43</v>
      </c>
      <c r="F5331" t="s">
        <v>47</v>
      </c>
      <c r="G5331" t="s">
        <v>37</v>
      </c>
      <c r="H5331" s="3">
        <v>4294.67</v>
      </c>
      <c r="I5331" s="3">
        <v>4390.4399999999996</v>
      </c>
    </row>
    <row r="5332" spans="2:9" x14ac:dyDescent="0.65">
      <c r="B5332" t="s">
        <v>5407</v>
      </c>
      <c r="C5332" s="1">
        <v>45219</v>
      </c>
      <c r="D5332" t="s">
        <v>27</v>
      </c>
      <c r="E5332" t="s">
        <v>276</v>
      </c>
      <c r="F5332" t="s">
        <v>21</v>
      </c>
      <c r="G5332" t="s">
        <v>33</v>
      </c>
      <c r="H5332" s="3">
        <v>4791.04</v>
      </c>
      <c r="I5332" s="3">
        <v>4872.37</v>
      </c>
    </row>
    <row r="5333" spans="2:9" x14ac:dyDescent="0.65">
      <c r="B5333" t="s">
        <v>5408</v>
      </c>
      <c r="C5333" s="1">
        <v>45572</v>
      </c>
      <c r="D5333" t="s">
        <v>9</v>
      </c>
      <c r="E5333" t="s">
        <v>40</v>
      </c>
      <c r="F5333" t="s">
        <v>30</v>
      </c>
      <c r="G5333" t="s">
        <v>37</v>
      </c>
      <c r="H5333" s="3">
        <v>5600.33</v>
      </c>
      <c r="I5333" s="3">
        <v>5684.68</v>
      </c>
    </row>
    <row r="5334" spans="2:9" x14ac:dyDescent="0.65">
      <c r="B5334" t="s">
        <v>5409</v>
      </c>
      <c r="C5334" s="1">
        <v>45262</v>
      </c>
      <c r="D5334" t="s">
        <v>35</v>
      </c>
      <c r="E5334" t="s">
        <v>128</v>
      </c>
      <c r="F5334" t="s">
        <v>11</v>
      </c>
      <c r="G5334" t="s">
        <v>37</v>
      </c>
      <c r="H5334" s="3">
        <v>2989.02</v>
      </c>
      <c r="I5334" s="3">
        <v>3043.16</v>
      </c>
    </row>
    <row r="5335" spans="2:9" x14ac:dyDescent="0.65">
      <c r="B5335" t="s">
        <v>5410</v>
      </c>
      <c r="C5335" s="1">
        <v>44739</v>
      </c>
      <c r="D5335" t="s">
        <v>32</v>
      </c>
      <c r="E5335" t="s">
        <v>72</v>
      </c>
      <c r="F5335" t="s">
        <v>30</v>
      </c>
      <c r="G5335" t="s">
        <v>17</v>
      </c>
      <c r="H5335" s="3">
        <v>2926.71</v>
      </c>
      <c r="I5335" s="3">
        <v>3011.56</v>
      </c>
    </row>
    <row r="5336" spans="2:9" x14ac:dyDescent="0.65">
      <c r="B5336" t="s">
        <v>5411</v>
      </c>
      <c r="C5336" s="1">
        <v>44783</v>
      </c>
      <c r="D5336" t="s">
        <v>39</v>
      </c>
      <c r="E5336" t="s">
        <v>90</v>
      </c>
      <c r="F5336" t="s">
        <v>30</v>
      </c>
      <c r="G5336" t="s">
        <v>69</v>
      </c>
      <c r="H5336" s="3">
        <v>798.53</v>
      </c>
      <c r="I5336" s="3">
        <v>819.29</v>
      </c>
    </row>
    <row r="5337" spans="2:9" x14ac:dyDescent="0.65">
      <c r="B5337" t="s">
        <v>5412</v>
      </c>
      <c r="C5337" s="1">
        <v>44625</v>
      </c>
      <c r="D5337" t="s">
        <v>24</v>
      </c>
      <c r="E5337" t="s">
        <v>52</v>
      </c>
      <c r="F5337" t="s">
        <v>21</v>
      </c>
      <c r="G5337" t="s">
        <v>69</v>
      </c>
      <c r="H5337" s="3">
        <v>1634.99</v>
      </c>
      <c r="I5337" s="3">
        <v>1647.43</v>
      </c>
    </row>
    <row r="5338" spans="2:9" x14ac:dyDescent="0.65">
      <c r="B5338" t="s">
        <v>5413</v>
      </c>
      <c r="C5338" s="1">
        <v>45609</v>
      </c>
      <c r="D5338" t="s">
        <v>24</v>
      </c>
      <c r="E5338" t="s">
        <v>185</v>
      </c>
      <c r="F5338" t="s">
        <v>11</v>
      </c>
      <c r="G5338" t="s">
        <v>33</v>
      </c>
      <c r="H5338" s="3">
        <v>6249.45</v>
      </c>
      <c r="I5338" s="3">
        <v>6281.29</v>
      </c>
    </row>
    <row r="5339" spans="2:9" x14ac:dyDescent="0.65">
      <c r="B5339" t="s">
        <v>5414</v>
      </c>
      <c r="C5339" s="1">
        <v>45383</v>
      </c>
      <c r="D5339" t="s">
        <v>35</v>
      </c>
      <c r="E5339" t="s">
        <v>75</v>
      </c>
      <c r="F5339" t="s">
        <v>21</v>
      </c>
      <c r="G5339" t="s">
        <v>69</v>
      </c>
      <c r="H5339" s="3">
        <v>6270.17</v>
      </c>
      <c r="I5339" s="3">
        <v>6288.75</v>
      </c>
    </row>
    <row r="5340" spans="2:9" x14ac:dyDescent="0.65">
      <c r="B5340" t="s">
        <v>5415</v>
      </c>
      <c r="C5340" s="1">
        <v>45411</v>
      </c>
      <c r="D5340" t="s">
        <v>39</v>
      </c>
      <c r="E5340" t="s">
        <v>135</v>
      </c>
      <c r="F5340" t="s">
        <v>21</v>
      </c>
      <c r="G5340" t="s">
        <v>48</v>
      </c>
      <c r="H5340" s="3">
        <v>3543.98</v>
      </c>
      <c r="I5340" s="3">
        <v>3640.69</v>
      </c>
    </row>
    <row r="5341" spans="2:9" x14ac:dyDescent="0.65">
      <c r="B5341" t="s">
        <v>5416</v>
      </c>
      <c r="C5341" s="1">
        <v>45404</v>
      </c>
      <c r="D5341" t="s">
        <v>9</v>
      </c>
      <c r="E5341" t="s">
        <v>29</v>
      </c>
      <c r="F5341" t="s">
        <v>30</v>
      </c>
      <c r="G5341" t="s">
        <v>37</v>
      </c>
      <c r="H5341" s="3">
        <v>1606.5</v>
      </c>
      <c r="I5341" s="3">
        <v>1648.9</v>
      </c>
    </row>
    <row r="5342" spans="2:9" x14ac:dyDescent="0.65">
      <c r="B5342" t="s">
        <v>5417</v>
      </c>
      <c r="C5342" s="1">
        <v>44569</v>
      </c>
      <c r="D5342" t="s">
        <v>14</v>
      </c>
      <c r="E5342" t="s">
        <v>138</v>
      </c>
      <c r="F5342" t="s">
        <v>11</v>
      </c>
      <c r="G5342" t="s">
        <v>22</v>
      </c>
      <c r="H5342" s="3">
        <v>3933.17</v>
      </c>
      <c r="I5342" s="3">
        <v>3996.29</v>
      </c>
    </row>
    <row r="5343" spans="2:9" x14ac:dyDescent="0.65">
      <c r="B5343" t="s">
        <v>5418</v>
      </c>
      <c r="C5343" s="1">
        <v>45417</v>
      </c>
      <c r="D5343" t="s">
        <v>39</v>
      </c>
      <c r="E5343" t="s">
        <v>110</v>
      </c>
      <c r="F5343" t="s">
        <v>47</v>
      </c>
      <c r="G5343" t="s">
        <v>17</v>
      </c>
      <c r="H5343" s="3">
        <v>7730.62</v>
      </c>
      <c r="I5343" s="3">
        <v>7785.7</v>
      </c>
    </row>
    <row r="5344" spans="2:9" x14ac:dyDescent="0.65">
      <c r="B5344" t="s">
        <v>5419</v>
      </c>
      <c r="C5344" s="1">
        <v>45181</v>
      </c>
      <c r="D5344" t="s">
        <v>39</v>
      </c>
      <c r="E5344" t="s">
        <v>90</v>
      </c>
      <c r="F5344" t="s">
        <v>11</v>
      </c>
      <c r="G5344" t="s">
        <v>33</v>
      </c>
      <c r="H5344" s="3">
        <v>4329.95</v>
      </c>
      <c r="I5344" s="3">
        <v>4428.99</v>
      </c>
    </row>
    <row r="5345" spans="2:9" x14ac:dyDescent="0.65">
      <c r="B5345" t="s">
        <v>5420</v>
      </c>
      <c r="C5345" s="1">
        <v>45193</v>
      </c>
      <c r="D5345" t="s">
        <v>19</v>
      </c>
      <c r="E5345" t="s">
        <v>54</v>
      </c>
      <c r="F5345" t="s">
        <v>16</v>
      </c>
      <c r="G5345" t="s">
        <v>22</v>
      </c>
      <c r="H5345" s="3">
        <v>387.29</v>
      </c>
      <c r="I5345" s="3">
        <v>433.64</v>
      </c>
    </row>
    <row r="5346" spans="2:9" x14ac:dyDescent="0.65">
      <c r="B5346" t="s">
        <v>5421</v>
      </c>
      <c r="C5346" s="1">
        <v>45430</v>
      </c>
      <c r="D5346" t="s">
        <v>27</v>
      </c>
      <c r="E5346" t="s">
        <v>110</v>
      </c>
      <c r="F5346" t="s">
        <v>21</v>
      </c>
      <c r="G5346" t="s">
        <v>33</v>
      </c>
      <c r="H5346" s="3">
        <v>6177.05</v>
      </c>
      <c r="I5346" s="3">
        <v>6212.21</v>
      </c>
    </row>
    <row r="5347" spans="2:9" x14ac:dyDescent="0.65">
      <c r="B5347" t="s">
        <v>5422</v>
      </c>
      <c r="C5347" s="1">
        <v>44596</v>
      </c>
      <c r="D5347" t="s">
        <v>45</v>
      </c>
      <c r="E5347" t="s">
        <v>170</v>
      </c>
      <c r="F5347" t="s">
        <v>47</v>
      </c>
      <c r="G5347" t="s">
        <v>17</v>
      </c>
      <c r="H5347" s="3">
        <v>9792.06</v>
      </c>
      <c r="I5347" s="3">
        <v>9835.09</v>
      </c>
    </row>
    <row r="5348" spans="2:9" x14ac:dyDescent="0.65">
      <c r="B5348" t="s">
        <v>5423</v>
      </c>
      <c r="C5348" s="1">
        <v>45321</v>
      </c>
      <c r="D5348" t="s">
        <v>35</v>
      </c>
      <c r="E5348" t="s">
        <v>52</v>
      </c>
      <c r="F5348" t="s">
        <v>47</v>
      </c>
      <c r="G5348" t="s">
        <v>69</v>
      </c>
      <c r="H5348" s="3">
        <v>8739.44</v>
      </c>
      <c r="I5348" s="3">
        <v>8815.7999999999993</v>
      </c>
    </row>
    <row r="5349" spans="2:9" x14ac:dyDescent="0.65">
      <c r="B5349" t="s">
        <v>5424</v>
      </c>
      <c r="C5349" s="1">
        <v>44798</v>
      </c>
      <c r="D5349" t="s">
        <v>35</v>
      </c>
      <c r="E5349" t="s">
        <v>54</v>
      </c>
      <c r="F5349" t="s">
        <v>30</v>
      </c>
      <c r="G5349" t="s">
        <v>12</v>
      </c>
      <c r="H5349" s="3">
        <v>4516.1000000000004</v>
      </c>
      <c r="I5349" s="3">
        <v>4541.58</v>
      </c>
    </row>
    <row r="5350" spans="2:9" x14ac:dyDescent="0.65">
      <c r="B5350" t="s">
        <v>5425</v>
      </c>
      <c r="C5350" s="1">
        <v>44673</v>
      </c>
      <c r="D5350" t="s">
        <v>9</v>
      </c>
      <c r="E5350" t="s">
        <v>95</v>
      </c>
      <c r="F5350" t="s">
        <v>30</v>
      </c>
      <c r="G5350" t="s">
        <v>58</v>
      </c>
      <c r="H5350" s="3">
        <v>3666.58</v>
      </c>
      <c r="I5350" s="3">
        <v>3682.85</v>
      </c>
    </row>
    <row r="5351" spans="2:9" x14ac:dyDescent="0.65">
      <c r="B5351" t="s">
        <v>5426</v>
      </c>
      <c r="C5351" s="1">
        <v>44895</v>
      </c>
      <c r="D5351" t="s">
        <v>39</v>
      </c>
      <c r="E5351" t="s">
        <v>105</v>
      </c>
      <c r="F5351" t="s">
        <v>16</v>
      </c>
      <c r="G5351" t="s">
        <v>41</v>
      </c>
      <c r="H5351" s="3">
        <v>3876.61</v>
      </c>
      <c r="I5351" s="3">
        <v>3960.8</v>
      </c>
    </row>
    <row r="5352" spans="2:9" x14ac:dyDescent="0.65">
      <c r="B5352" t="s">
        <v>5427</v>
      </c>
      <c r="C5352" s="1">
        <v>45505</v>
      </c>
      <c r="D5352" t="s">
        <v>27</v>
      </c>
      <c r="E5352" t="s">
        <v>87</v>
      </c>
      <c r="F5352" t="s">
        <v>16</v>
      </c>
      <c r="G5352" t="s">
        <v>37</v>
      </c>
      <c r="H5352" s="3">
        <v>8937.7800000000007</v>
      </c>
      <c r="I5352" s="3">
        <v>9000.41</v>
      </c>
    </row>
    <row r="5353" spans="2:9" x14ac:dyDescent="0.65">
      <c r="B5353" t="s">
        <v>5428</v>
      </c>
      <c r="C5353" s="1">
        <v>44950</v>
      </c>
      <c r="D5353" t="s">
        <v>24</v>
      </c>
      <c r="E5353" t="s">
        <v>147</v>
      </c>
      <c r="F5353" t="s">
        <v>16</v>
      </c>
      <c r="G5353" t="s">
        <v>33</v>
      </c>
      <c r="H5353" s="3">
        <v>7658.48</v>
      </c>
      <c r="I5353" s="3">
        <v>7705.21</v>
      </c>
    </row>
    <row r="5354" spans="2:9" x14ac:dyDescent="0.65">
      <c r="B5354" t="s">
        <v>5429</v>
      </c>
      <c r="C5354" s="1">
        <v>45032</v>
      </c>
      <c r="D5354" t="s">
        <v>45</v>
      </c>
      <c r="E5354" t="s">
        <v>90</v>
      </c>
      <c r="F5354" t="s">
        <v>16</v>
      </c>
      <c r="G5354" t="s">
        <v>48</v>
      </c>
      <c r="H5354" s="3">
        <v>2424.38</v>
      </c>
      <c r="I5354" s="3">
        <v>2439.15</v>
      </c>
    </row>
    <row r="5355" spans="2:9" x14ac:dyDescent="0.65">
      <c r="B5355" t="s">
        <v>5430</v>
      </c>
      <c r="C5355" s="1">
        <v>45322</v>
      </c>
      <c r="D5355" t="s">
        <v>14</v>
      </c>
      <c r="E5355" t="s">
        <v>138</v>
      </c>
      <c r="F5355" t="s">
        <v>21</v>
      </c>
      <c r="G5355" t="s">
        <v>22</v>
      </c>
      <c r="H5355" s="3">
        <v>1968.03</v>
      </c>
      <c r="I5355" s="3">
        <v>2040.73</v>
      </c>
    </row>
    <row r="5356" spans="2:9" x14ac:dyDescent="0.65">
      <c r="B5356" t="s">
        <v>5431</v>
      </c>
      <c r="C5356" s="1">
        <v>44768</v>
      </c>
      <c r="D5356" t="s">
        <v>45</v>
      </c>
      <c r="E5356" t="s">
        <v>363</v>
      </c>
      <c r="F5356" t="s">
        <v>16</v>
      </c>
      <c r="G5356" t="s">
        <v>17</v>
      </c>
      <c r="H5356" s="3">
        <v>6321.57</v>
      </c>
      <c r="I5356" s="3">
        <v>6356.5</v>
      </c>
    </row>
    <row r="5357" spans="2:9" x14ac:dyDescent="0.65">
      <c r="B5357" t="s">
        <v>5432</v>
      </c>
      <c r="C5357" s="1">
        <v>45623</v>
      </c>
      <c r="D5357" t="s">
        <v>39</v>
      </c>
      <c r="E5357" t="s">
        <v>68</v>
      </c>
      <c r="F5357" t="s">
        <v>30</v>
      </c>
      <c r="G5357" t="s">
        <v>58</v>
      </c>
      <c r="H5357" s="3">
        <v>6925.01</v>
      </c>
      <c r="I5357" s="3">
        <v>6939.5</v>
      </c>
    </row>
    <row r="5358" spans="2:9" x14ac:dyDescent="0.65">
      <c r="B5358" t="s">
        <v>5433</v>
      </c>
      <c r="C5358" s="1">
        <v>44951</v>
      </c>
      <c r="D5358" t="s">
        <v>27</v>
      </c>
      <c r="E5358" t="s">
        <v>40</v>
      </c>
      <c r="F5358" t="s">
        <v>30</v>
      </c>
      <c r="G5358" t="s">
        <v>17</v>
      </c>
      <c r="H5358" s="3">
        <v>4630.32</v>
      </c>
      <c r="I5358" s="3">
        <v>4720.0600000000004</v>
      </c>
    </row>
    <row r="5359" spans="2:9" x14ac:dyDescent="0.65">
      <c r="B5359" t="s">
        <v>5434</v>
      </c>
      <c r="C5359" s="1">
        <v>44925</v>
      </c>
      <c r="D5359" t="s">
        <v>27</v>
      </c>
      <c r="E5359" t="s">
        <v>296</v>
      </c>
      <c r="F5359" t="s">
        <v>30</v>
      </c>
      <c r="G5359" t="s">
        <v>58</v>
      </c>
      <c r="H5359" s="3">
        <v>3634.14</v>
      </c>
      <c r="I5359" s="3">
        <v>3700.31</v>
      </c>
    </row>
    <row r="5360" spans="2:9" x14ac:dyDescent="0.65">
      <c r="B5360" t="s">
        <v>5435</v>
      </c>
      <c r="C5360" s="1">
        <v>44663</v>
      </c>
      <c r="D5360" t="s">
        <v>35</v>
      </c>
      <c r="E5360" t="s">
        <v>93</v>
      </c>
      <c r="F5360" t="s">
        <v>16</v>
      </c>
      <c r="G5360" t="s">
        <v>37</v>
      </c>
      <c r="H5360" s="3">
        <v>3666.56</v>
      </c>
      <c r="I5360" s="3">
        <v>3733.93</v>
      </c>
    </row>
    <row r="5361" spans="2:9" x14ac:dyDescent="0.65">
      <c r="B5361" t="s">
        <v>5436</v>
      </c>
      <c r="C5361" s="1">
        <v>44600</v>
      </c>
      <c r="D5361" t="s">
        <v>9</v>
      </c>
      <c r="E5361" t="s">
        <v>131</v>
      </c>
      <c r="F5361" t="s">
        <v>21</v>
      </c>
      <c r="G5361" t="s">
        <v>17</v>
      </c>
      <c r="H5361" s="3">
        <v>4372.13</v>
      </c>
      <c r="I5361" s="3">
        <v>4458.9799999999996</v>
      </c>
    </row>
    <row r="5362" spans="2:9" x14ac:dyDescent="0.65">
      <c r="B5362" t="s">
        <v>5437</v>
      </c>
      <c r="C5362" s="1">
        <v>45163</v>
      </c>
      <c r="D5362" t="s">
        <v>39</v>
      </c>
      <c r="E5362" t="s">
        <v>135</v>
      </c>
      <c r="F5362" t="s">
        <v>30</v>
      </c>
      <c r="G5362" t="s">
        <v>33</v>
      </c>
      <c r="H5362" s="3">
        <v>5661.43</v>
      </c>
      <c r="I5362" s="3">
        <v>5752.2</v>
      </c>
    </row>
    <row r="5363" spans="2:9" x14ac:dyDescent="0.65">
      <c r="B5363" t="s">
        <v>5438</v>
      </c>
      <c r="C5363" s="1">
        <v>45543</v>
      </c>
      <c r="D5363" t="s">
        <v>45</v>
      </c>
      <c r="E5363" t="s">
        <v>29</v>
      </c>
      <c r="F5363" t="s">
        <v>30</v>
      </c>
      <c r="G5363" t="s">
        <v>37</v>
      </c>
      <c r="H5363" s="3">
        <v>8851.9500000000007</v>
      </c>
      <c r="I5363" s="3">
        <v>8910.07</v>
      </c>
    </row>
    <row r="5364" spans="2:9" x14ac:dyDescent="0.65">
      <c r="B5364" t="s">
        <v>5439</v>
      </c>
      <c r="C5364" s="1">
        <v>44622</v>
      </c>
      <c r="D5364" t="s">
        <v>32</v>
      </c>
      <c r="E5364" t="s">
        <v>50</v>
      </c>
      <c r="F5364" t="s">
        <v>21</v>
      </c>
      <c r="G5364" t="s">
        <v>22</v>
      </c>
      <c r="H5364" s="3">
        <v>3446.27</v>
      </c>
      <c r="I5364" s="3">
        <v>3494.02</v>
      </c>
    </row>
    <row r="5365" spans="2:9" x14ac:dyDescent="0.65">
      <c r="B5365" t="s">
        <v>5440</v>
      </c>
      <c r="C5365" s="1">
        <v>44738</v>
      </c>
      <c r="D5365" t="s">
        <v>32</v>
      </c>
      <c r="E5365" t="s">
        <v>62</v>
      </c>
      <c r="F5365" t="s">
        <v>30</v>
      </c>
      <c r="G5365" t="s">
        <v>33</v>
      </c>
      <c r="H5365" s="3">
        <v>4840.41</v>
      </c>
      <c r="I5365" s="3">
        <v>4856.9799999999996</v>
      </c>
    </row>
    <row r="5366" spans="2:9" x14ac:dyDescent="0.65">
      <c r="B5366" t="s">
        <v>5441</v>
      </c>
      <c r="C5366" s="1">
        <v>45090</v>
      </c>
      <c r="D5366" t="s">
        <v>19</v>
      </c>
      <c r="E5366" t="s">
        <v>72</v>
      </c>
      <c r="F5366" t="s">
        <v>16</v>
      </c>
      <c r="G5366" t="s">
        <v>48</v>
      </c>
      <c r="H5366" s="3">
        <v>4541.3900000000003</v>
      </c>
      <c r="I5366" s="3">
        <v>4620.55</v>
      </c>
    </row>
    <row r="5367" spans="2:9" x14ac:dyDescent="0.65">
      <c r="B5367" t="s">
        <v>5442</v>
      </c>
      <c r="C5367" s="1">
        <v>44668</v>
      </c>
      <c r="D5367" t="s">
        <v>9</v>
      </c>
      <c r="E5367" t="s">
        <v>15</v>
      </c>
      <c r="F5367" t="s">
        <v>11</v>
      </c>
      <c r="G5367" t="s">
        <v>33</v>
      </c>
      <c r="H5367" s="3">
        <v>6934.85</v>
      </c>
      <c r="I5367" s="3">
        <v>6966.22</v>
      </c>
    </row>
    <row r="5368" spans="2:9" x14ac:dyDescent="0.65">
      <c r="B5368" t="s">
        <v>5443</v>
      </c>
      <c r="C5368" s="1">
        <v>44627</v>
      </c>
      <c r="D5368" t="s">
        <v>9</v>
      </c>
      <c r="E5368" t="s">
        <v>174</v>
      </c>
      <c r="F5368" t="s">
        <v>30</v>
      </c>
      <c r="G5368" t="s">
        <v>12</v>
      </c>
      <c r="H5368" s="3">
        <v>5174.8999999999996</v>
      </c>
      <c r="I5368" s="3">
        <v>5202.6099999999997</v>
      </c>
    </row>
    <row r="5369" spans="2:9" x14ac:dyDescent="0.65">
      <c r="B5369" t="s">
        <v>5444</v>
      </c>
      <c r="C5369" s="1">
        <v>45505</v>
      </c>
      <c r="D5369" t="s">
        <v>14</v>
      </c>
      <c r="E5369" t="s">
        <v>110</v>
      </c>
      <c r="F5369" t="s">
        <v>11</v>
      </c>
      <c r="G5369" t="s">
        <v>12</v>
      </c>
      <c r="H5369" s="3">
        <v>8136</v>
      </c>
      <c r="I5369" s="3">
        <v>8151.72</v>
      </c>
    </row>
    <row r="5370" spans="2:9" x14ac:dyDescent="0.65">
      <c r="B5370" t="s">
        <v>5445</v>
      </c>
      <c r="C5370" s="1">
        <v>44894</v>
      </c>
      <c r="D5370" t="s">
        <v>35</v>
      </c>
      <c r="E5370" t="s">
        <v>87</v>
      </c>
      <c r="F5370" t="s">
        <v>21</v>
      </c>
      <c r="G5370" t="s">
        <v>48</v>
      </c>
      <c r="H5370" s="3">
        <v>1653.41</v>
      </c>
      <c r="I5370" s="3">
        <v>1711.39</v>
      </c>
    </row>
    <row r="5371" spans="2:9" x14ac:dyDescent="0.65">
      <c r="B5371" t="s">
        <v>5446</v>
      </c>
      <c r="C5371" s="1">
        <v>44780</v>
      </c>
      <c r="D5371" t="s">
        <v>45</v>
      </c>
      <c r="E5371" t="s">
        <v>68</v>
      </c>
      <c r="F5371" t="s">
        <v>11</v>
      </c>
      <c r="G5371" t="s">
        <v>22</v>
      </c>
      <c r="H5371" s="3">
        <v>7591.7</v>
      </c>
      <c r="I5371" s="3">
        <v>7667.55</v>
      </c>
    </row>
    <row r="5372" spans="2:9" x14ac:dyDescent="0.65">
      <c r="B5372" t="s">
        <v>5447</v>
      </c>
      <c r="C5372" s="1">
        <v>45505</v>
      </c>
      <c r="D5372" t="s">
        <v>9</v>
      </c>
      <c r="E5372" t="s">
        <v>72</v>
      </c>
      <c r="F5372" t="s">
        <v>30</v>
      </c>
      <c r="G5372" t="s">
        <v>69</v>
      </c>
      <c r="H5372" s="3">
        <v>7756.22</v>
      </c>
      <c r="I5372" s="3">
        <v>7795.96</v>
      </c>
    </row>
    <row r="5373" spans="2:9" x14ac:dyDescent="0.65">
      <c r="B5373" t="s">
        <v>5448</v>
      </c>
      <c r="C5373" s="1">
        <v>44705</v>
      </c>
      <c r="D5373" t="s">
        <v>24</v>
      </c>
      <c r="E5373" t="s">
        <v>15</v>
      </c>
      <c r="F5373" t="s">
        <v>21</v>
      </c>
      <c r="G5373" t="s">
        <v>37</v>
      </c>
      <c r="H5373" s="3">
        <v>5279.07</v>
      </c>
      <c r="I5373" s="3">
        <v>5329.93</v>
      </c>
    </row>
    <row r="5374" spans="2:9" x14ac:dyDescent="0.65">
      <c r="B5374" t="s">
        <v>5449</v>
      </c>
      <c r="C5374" s="1">
        <v>45068</v>
      </c>
      <c r="D5374" t="s">
        <v>14</v>
      </c>
      <c r="E5374" t="s">
        <v>103</v>
      </c>
      <c r="F5374" t="s">
        <v>47</v>
      </c>
      <c r="G5374" t="s">
        <v>17</v>
      </c>
      <c r="H5374" s="3">
        <v>9079.26</v>
      </c>
      <c r="I5374" s="3">
        <v>9131.64</v>
      </c>
    </row>
    <row r="5375" spans="2:9" x14ac:dyDescent="0.65">
      <c r="B5375" t="s">
        <v>5450</v>
      </c>
      <c r="C5375" s="1">
        <v>44868</v>
      </c>
      <c r="D5375" t="s">
        <v>19</v>
      </c>
      <c r="E5375" t="s">
        <v>52</v>
      </c>
      <c r="F5375" t="s">
        <v>47</v>
      </c>
      <c r="G5375" t="s">
        <v>41</v>
      </c>
      <c r="H5375" s="3">
        <v>3353.21</v>
      </c>
      <c r="I5375" s="3">
        <v>3398.28</v>
      </c>
    </row>
    <row r="5376" spans="2:9" x14ac:dyDescent="0.65">
      <c r="B5376" t="s">
        <v>5451</v>
      </c>
      <c r="C5376" s="1">
        <v>44867</v>
      </c>
      <c r="D5376" t="s">
        <v>27</v>
      </c>
      <c r="E5376" t="s">
        <v>50</v>
      </c>
      <c r="F5376" t="s">
        <v>30</v>
      </c>
      <c r="G5376" t="s">
        <v>69</v>
      </c>
      <c r="H5376" s="3">
        <v>5688.11</v>
      </c>
      <c r="I5376" s="3">
        <v>5787.74</v>
      </c>
    </row>
    <row r="5377" spans="2:9" x14ac:dyDescent="0.65">
      <c r="B5377" t="s">
        <v>5452</v>
      </c>
      <c r="C5377" s="1">
        <v>45634</v>
      </c>
      <c r="D5377" t="s">
        <v>14</v>
      </c>
      <c r="E5377" t="s">
        <v>15</v>
      </c>
      <c r="F5377" t="s">
        <v>47</v>
      </c>
      <c r="G5377" t="s">
        <v>22</v>
      </c>
      <c r="H5377" s="3">
        <v>7648.44</v>
      </c>
      <c r="I5377" s="3">
        <v>7693.22</v>
      </c>
    </row>
    <row r="5378" spans="2:9" x14ac:dyDescent="0.65">
      <c r="B5378" t="s">
        <v>5453</v>
      </c>
      <c r="C5378" s="1">
        <v>44733</v>
      </c>
      <c r="D5378" t="s">
        <v>27</v>
      </c>
      <c r="E5378" t="s">
        <v>170</v>
      </c>
      <c r="F5378" t="s">
        <v>11</v>
      </c>
      <c r="G5378" t="s">
        <v>22</v>
      </c>
      <c r="H5378" s="3">
        <v>2797.1</v>
      </c>
      <c r="I5378" s="3">
        <v>2808.07</v>
      </c>
    </row>
    <row r="5379" spans="2:9" x14ac:dyDescent="0.65">
      <c r="B5379" t="s">
        <v>5454</v>
      </c>
      <c r="C5379" s="1">
        <v>45106</v>
      </c>
      <c r="D5379" t="s">
        <v>39</v>
      </c>
      <c r="E5379" t="s">
        <v>15</v>
      </c>
      <c r="F5379" t="s">
        <v>21</v>
      </c>
      <c r="G5379" t="s">
        <v>69</v>
      </c>
      <c r="H5379" s="3">
        <v>2531.2800000000002</v>
      </c>
      <c r="I5379" s="3">
        <v>2583.0500000000002</v>
      </c>
    </row>
    <row r="5380" spans="2:9" x14ac:dyDescent="0.65">
      <c r="B5380" t="s">
        <v>5455</v>
      </c>
      <c r="C5380" s="1">
        <v>45181</v>
      </c>
      <c r="D5380" t="s">
        <v>45</v>
      </c>
      <c r="E5380" t="s">
        <v>170</v>
      </c>
      <c r="F5380" t="s">
        <v>30</v>
      </c>
      <c r="G5380" t="s">
        <v>33</v>
      </c>
      <c r="H5380" s="3">
        <v>4086.43</v>
      </c>
      <c r="I5380" s="3">
        <v>4107.6899999999996</v>
      </c>
    </row>
    <row r="5381" spans="2:9" x14ac:dyDescent="0.65">
      <c r="B5381" t="s">
        <v>5456</v>
      </c>
      <c r="C5381" s="1">
        <v>44588</v>
      </c>
      <c r="D5381" t="s">
        <v>24</v>
      </c>
      <c r="E5381" t="s">
        <v>52</v>
      </c>
      <c r="F5381" t="s">
        <v>47</v>
      </c>
      <c r="G5381" t="s">
        <v>12</v>
      </c>
      <c r="H5381" s="3">
        <v>9707.1299999999992</v>
      </c>
      <c r="I5381" s="3">
        <v>9758.83</v>
      </c>
    </row>
    <row r="5382" spans="2:9" x14ac:dyDescent="0.65">
      <c r="B5382" t="s">
        <v>5457</v>
      </c>
      <c r="C5382" s="1">
        <v>45567</v>
      </c>
      <c r="D5382" t="s">
        <v>24</v>
      </c>
      <c r="E5382" t="s">
        <v>180</v>
      </c>
      <c r="F5382" t="s">
        <v>11</v>
      </c>
      <c r="G5382" t="s">
        <v>33</v>
      </c>
      <c r="H5382" s="3">
        <v>1336.77</v>
      </c>
      <c r="I5382" s="3">
        <v>1363.53</v>
      </c>
    </row>
    <row r="5383" spans="2:9" x14ac:dyDescent="0.65">
      <c r="B5383" t="s">
        <v>5458</v>
      </c>
      <c r="C5383" s="1">
        <v>45578</v>
      </c>
      <c r="D5383" t="s">
        <v>35</v>
      </c>
      <c r="E5383" t="s">
        <v>142</v>
      </c>
      <c r="F5383" t="s">
        <v>30</v>
      </c>
      <c r="G5383" t="s">
        <v>58</v>
      </c>
      <c r="H5383" s="3">
        <v>3880.43</v>
      </c>
      <c r="I5383" s="3">
        <v>3975.88</v>
      </c>
    </row>
    <row r="5384" spans="2:9" x14ac:dyDescent="0.65">
      <c r="B5384" t="s">
        <v>5459</v>
      </c>
      <c r="C5384" s="1">
        <v>45244</v>
      </c>
      <c r="D5384" t="s">
        <v>32</v>
      </c>
      <c r="E5384" t="s">
        <v>57</v>
      </c>
      <c r="F5384" t="s">
        <v>30</v>
      </c>
      <c r="G5384" t="s">
        <v>69</v>
      </c>
      <c r="H5384" s="3">
        <v>2726.44</v>
      </c>
      <c r="I5384" s="3">
        <v>2824.55</v>
      </c>
    </row>
    <row r="5385" spans="2:9" x14ac:dyDescent="0.65">
      <c r="B5385" t="s">
        <v>5460</v>
      </c>
      <c r="C5385" s="1">
        <v>44605</v>
      </c>
      <c r="D5385" t="s">
        <v>35</v>
      </c>
      <c r="E5385" t="s">
        <v>87</v>
      </c>
      <c r="F5385" t="s">
        <v>21</v>
      </c>
      <c r="G5385" t="s">
        <v>58</v>
      </c>
      <c r="H5385" s="3">
        <v>2204.17</v>
      </c>
      <c r="I5385" s="3">
        <v>2275.71</v>
      </c>
    </row>
    <row r="5386" spans="2:9" x14ac:dyDescent="0.65">
      <c r="B5386" t="s">
        <v>5461</v>
      </c>
      <c r="C5386" s="1">
        <v>44614</v>
      </c>
      <c r="D5386" t="s">
        <v>24</v>
      </c>
      <c r="E5386" t="s">
        <v>142</v>
      </c>
      <c r="F5386" t="s">
        <v>16</v>
      </c>
      <c r="G5386" t="s">
        <v>12</v>
      </c>
      <c r="H5386" s="3">
        <v>2490.11</v>
      </c>
      <c r="I5386" s="3">
        <v>2534.27</v>
      </c>
    </row>
    <row r="5387" spans="2:9" x14ac:dyDescent="0.65">
      <c r="B5387" t="s">
        <v>5462</v>
      </c>
      <c r="C5387" s="1">
        <v>45497</v>
      </c>
      <c r="D5387" t="s">
        <v>19</v>
      </c>
      <c r="E5387" t="s">
        <v>84</v>
      </c>
      <c r="F5387" t="s">
        <v>30</v>
      </c>
      <c r="G5387" t="s">
        <v>69</v>
      </c>
      <c r="H5387" s="3">
        <v>8457.1299999999992</v>
      </c>
      <c r="I5387" s="3">
        <v>8499.2099999999991</v>
      </c>
    </row>
    <row r="5388" spans="2:9" x14ac:dyDescent="0.65">
      <c r="B5388" t="s">
        <v>5463</v>
      </c>
      <c r="C5388" s="1">
        <v>45340</v>
      </c>
      <c r="D5388" t="s">
        <v>9</v>
      </c>
      <c r="E5388" t="s">
        <v>180</v>
      </c>
      <c r="F5388" t="s">
        <v>47</v>
      </c>
      <c r="G5388" t="s">
        <v>37</v>
      </c>
      <c r="H5388" s="3">
        <v>2013.2</v>
      </c>
      <c r="I5388" s="3">
        <v>2091.8000000000002</v>
      </c>
    </row>
    <row r="5389" spans="2:9" x14ac:dyDescent="0.65">
      <c r="B5389" t="s">
        <v>5464</v>
      </c>
      <c r="C5389" s="1">
        <v>44957</v>
      </c>
      <c r="D5389" t="s">
        <v>9</v>
      </c>
      <c r="E5389" t="s">
        <v>296</v>
      </c>
      <c r="F5389" t="s">
        <v>16</v>
      </c>
      <c r="G5389" t="s">
        <v>41</v>
      </c>
      <c r="H5389" s="3">
        <v>359.05</v>
      </c>
      <c r="I5389" s="3">
        <v>421.6</v>
      </c>
    </row>
    <row r="5390" spans="2:9" x14ac:dyDescent="0.65">
      <c r="B5390" t="s">
        <v>5465</v>
      </c>
      <c r="C5390" s="1">
        <v>45107</v>
      </c>
      <c r="D5390" t="s">
        <v>35</v>
      </c>
      <c r="E5390" t="s">
        <v>52</v>
      </c>
      <c r="F5390" t="s">
        <v>47</v>
      </c>
      <c r="G5390" t="s">
        <v>12</v>
      </c>
      <c r="H5390" s="3">
        <v>8922.18</v>
      </c>
      <c r="I5390" s="3">
        <v>8983.2199999999993</v>
      </c>
    </row>
    <row r="5391" spans="2:9" x14ac:dyDescent="0.65">
      <c r="B5391" t="s">
        <v>5466</v>
      </c>
      <c r="C5391" s="1">
        <v>45024</v>
      </c>
      <c r="D5391" t="s">
        <v>35</v>
      </c>
      <c r="E5391" t="s">
        <v>57</v>
      </c>
      <c r="F5391" t="s">
        <v>16</v>
      </c>
      <c r="G5391" t="s">
        <v>41</v>
      </c>
      <c r="H5391" s="3">
        <v>8944.27</v>
      </c>
      <c r="I5391" s="3">
        <v>8986.5</v>
      </c>
    </row>
    <row r="5392" spans="2:9" x14ac:dyDescent="0.65">
      <c r="B5392" t="s">
        <v>5467</v>
      </c>
      <c r="C5392" s="1">
        <v>44834</v>
      </c>
      <c r="D5392" t="s">
        <v>19</v>
      </c>
      <c r="E5392" t="s">
        <v>122</v>
      </c>
      <c r="F5392" t="s">
        <v>11</v>
      </c>
      <c r="G5392" t="s">
        <v>41</v>
      </c>
      <c r="H5392" s="3">
        <v>2198.62</v>
      </c>
      <c r="I5392" s="3">
        <v>2222.0500000000002</v>
      </c>
    </row>
    <row r="5393" spans="2:9" x14ac:dyDescent="0.65">
      <c r="B5393" t="s">
        <v>5468</v>
      </c>
      <c r="C5393" s="1">
        <v>44855</v>
      </c>
      <c r="D5393" t="s">
        <v>24</v>
      </c>
      <c r="E5393" t="s">
        <v>122</v>
      </c>
      <c r="F5393" t="s">
        <v>30</v>
      </c>
      <c r="G5393" t="s">
        <v>33</v>
      </c>
      <c r="H5393" s="3">
        <v>717.71</v>
      </c>
      <c r="I5393" s="3">
        <v>742.07</v>
      </c>
    </row>
    <row r="5394" spans="2:9" x14ac:dyDescent="0.65">
      <c r="B5394" t="s">
        <v>5469</v>
      </c>
      <c r="C5394" s="1">
        <v>45543</v>
      </c>
      <c r="D5394" t="s">
        <v>32</v>
      </c>
      <c r="E5394" t="s">
        <v>36</v>
      </c>
      <c r="F5394" t="s">
        <v>30</v>
      </c>
      <c r="G5394" t="s">
        <v>33</v>
      </c>
      <c r="H5394" s="3">
        <v>8802.42</v>
      </c>
      <c r="I5394" s="3">
        <v>8841.66</v>
      </c>
    </row>
    <row r="5395" spans="2:9" x14ac:dyDescent="0.65">
      <c r="B5395" t="s">
        <v>5470</v>
      </c>
      <c r="C5395" s="1">
        <v>45230</v>
      </c>
      <c r="D5395" t="s">
        <v>24</v>
      </c>
      <c r="E5395" t="s">
        <v>147</v>
      </c>
      <c r="F5395" t="s">
        <v>47</v>
      </c>
      <c r="G5395" t="s">
        <v>37</v>
      </c>
      <c r="H5395" s="3">
        <v>2595.0100000000002</v>
      </c>
      <c r="I5395" s="3">
        <v>2690.1</v>
      </c>
    </row>
    <row r="5396" spans="2:9" x14ac:dyDescent="0.65">
      <c r="B5396" t="s">
        <v>5471</v>
      </c>
      <c r="C5396" s="1">
        <v>45237</v>
      </c>
      <c r="D5396" t="s">
        <v>39</v>
      </c>
      <c r="E5396" t="s">
        <v>138</v>
      </c>
      <c r="F5396" t="s">
        <v>11</v>
      </c>
      <c r="G5396" t="s">
        <v>33</v>
      </c>
      <c r="H5396" s="3">
        <v>2027.98</v>
      </c>
      <c r="I5396" s="3">
        <v>2117.36</v>
      </c>
    </row>
    <row r="5397" spans="2:9" x14ac:dyDescent="0.65">
      <c r="B5397" t="s">
        <v>5472</v>
      </c>
      <c r="C5397" s="1">
        <v>44985</v>
      </c>
      <c r="D5397" t="s">
        <v>39</v>
      </c>
      <c r="E5397" t="s">
        <v>43</v>
      </c>
      <c r="F5397" t="s">
        <v>11</v>
      </c>
      <c r="G5397" t="s">
        <v>12</v>
      </c>
      <c r="H5397" s="3">
        <v>7732.37</v>
      </c>
      <c r="I5397" s="3">
        <v>7809.25</v>
      </c>
    </row>
    <row r="5398" spans="2:9" x14ac:dyDescent="0.65">
      <c r="B5398" t="s">
        <v>5473</v>
      </c>
      <c r="C5398" s="1">
        <v>45039</v>
      </c>
      <c r="D5398" t="s">
        <v>35</v>
      </c>
      <c r="E5398" t="s">
        <v>75</v>
      </c>
      <c r="F5398" t="s">
        <v>11</v>
      </c>
      <c r="G5398" t="s">
        <v>22</v>
      </c>
      <c r="H5398" s="3">
        <v>4615.26</v>
      </c>
      <c r="I5398" s="3">
        <v>4667.3900000000003</v>
      </c>
    </row>
    <row r="5399" spans="2:9" x14ac:dyDescent="0.65">
      <c r="B5399" t="s">
        <v>5474</v>
      </c>
      <c r="C5399" s="1">
        <v>45101</v>
      </c>
      <c r="D5399" t="s">
        <v>35</v>
      </c>
      <c r="E5399" t="s">
        <v>97</v>
      </c>
      <c r="F5399" t="s">
        <v>47</v>
      </c>
      <c r="G5399" t="s">
        <v>58</v>
      </c>
      <c r="H5399" s="3">
        <v>1030.8399999999999</v>
      </c>
      <c r="I5399" s="3">
        <v>1087</v>
      </c>
    </row>
    <row r="5400" spans="2:9" x14ac:dyDescent="0.65">
      <c r="B5400" t="s">
        <v>5475</v>
      </c>
      <c r="C5400" s="1">
        <v>44808</v>
      </c>
      <c r="D5400" t="s">
        <v>14</v>
      </c>
      <c r="E5400" t="s">
        <v>174</v>
      </c>
      <c r="F5400" t="s">
        <v>30</v>
      </c>
      <c r="G5400" t="s">
        <v>48</v>
      </c>
      <c r="H5400" s="3">
        <v>7678.86</v>
      </c>
      <c r="I5400" s="3">
        <v>7770.32</v>
      </c>
    </row>
    <row r="5401" spans="2:9" x14ac:dyDescent="0.65">
      <c r="B5401" t="s">
        <v>5476</v>
      </c>
      <c r="C5401" s="1">
        <v>44687</v>
      </c>
      <c r="D5401" t="s">
        <v>9</v>
      </c>
      <c r="E5401" t="s">
        <v>182</v>
      </c>
      <c r="F5401" t="s">
        <v>21</v>
      </c>
      <c r="G5401" t="s">
        <v>22</v>
      </c>
      <c r="H5401" s="3">
        <v>4172.18</v>
      </c>
      <c r="I5401" s="3">
        <v>4223.4399999999996</v>
      </c>
    </row>
    <row r="5402" spans="2:9" x14ac:dyDescent="0.65">
      <c r="B5402" t="s">
        <v>5477</v>
      </c>
      <c r="C5402" s="1">
        <v>45480</v>
      </c>
      <c r="D5402" t="s">
        <v>39</v>
      </c>
      <c r="E5402" t="s">
        <v>60</v>
      </c>
      <c r="F5402" t="s">
        <v>11</v>
      </c>
      <c r="G5402" t="s">
        <v>22</v>
      </c>
      <c r="H5402" s="3">
        <v>4773.1400000000003</v>
      </c>
      <c r="I5402" s="3">
        <v>4821.84</v>
      </c>
    </row>
    <row r="5403" spans="2:9" x14ac:dyDescent="0.65">
      <c r="B5403" t="s">
        <v>5478</v>
      </c>
      <c r="C5403" s="1">
        <v>44719</v>
      </c>
      <c r="D5403" t="s">
        <v>19</v>
      </c>
      <c r="E5403" t="s">
        <v>84</v>
      </c>
      <c r="F5403" t="s">
        <v>16</v>
      </c>
      <c r="G5403" t="s">
        <v>17</v>
      </c>
      <c r="H5403" s="3">
        <v>8460.65</v>
      </c>
      <c r="I5403" s="3">
        <v>8504.5400000000009</v>
      </c>
    </row>
    <row r="5404" spans="2:9" x14ac:dyDescent="0.65">
      <c r="B5404" t="s">
        <v>5479</v>
      </c>
      <c r="C5404" s="1">
        <v>44795</v>
      </c>
      <c r="D5404" t="s">
        <v>32</v>
      </c>
      <c r="E5404" t="s">
        <v>75</v>
      </c>
      <c r="F5404" t="s">
        <v>21</v>
      </c>
      <c r="G5404" t="s">
        <v>22</v>
      </c>
      <c r="H5404" s="3">
        <v>3995.33</v>
      </c>
      <c r="I5404" s="3">
        <v>4049.25</v>
      </c>
    </row>
    <row r="5405" spans="2:9" x14ac:dyDescent="0.65">
      <c r="B5405" t="s">
        <v>5480</v>
      </c>
      <c r="C5405" s="1">
        <v>45098</v>
      </c>
      <c r="D5405" t="s">
        <v>24</v>
      </c>
      <c r="E5405" t="s">
        <v>54</v>
      </c>
      <c r="F5405" t="s">
        <v>11</v>
      </c>
      <c r="G5405" t="s">
        <v>33</v>
      </c>
      <c r="H5405" s="3">
        <v>8953.2099999999991</v>
      </c>
      <c r="I5405" s="3">
        <v>9005.27</v>
      </c>
    </row>
    <row r="5406" spans="2:9" x14ac:dyDescent="0.65">
      <c r="B5406" t="s">
        <v>5481</v>
      </c>
      <c r="C5406" s="1">
        <v>45623</v>
      </c>
      <c r="D5406" t="s">
        <v>19</v>
      </c>
      <c r="E5406" t="s">
        <v>84</v>
      </c>
      <c r="F5406" t="s">
        <v>47</v>
      </c>
      <c r="G5406" t="s">
        <v>41</v>
      </c>
      <c r="H5406" s="3">
        <v>2319.09</v>
      </c>
      <c r="I5406" s="3">
        <v>2353.92</v>
      </c>
    </row>
    <row r="5407" spans="2:9" x14ac:dyDescent="0.65">
      <c r="B5407" t="s">
        <v>5482</v>
      </c>
      <c r="C5407" s="1">
        <v>44576</v>
      </c>
      <c r="D5407" t="s">
        <v>35</v>
      </c>
      <c r="E5407" t="s">
        <v>72</v>
      </c>
      <c r="F5407" t="s">
        <v>16</v>
      </c>
      <c r="G5407" t="s">
        <v>69</v>
      </c>
      <c r="H5407" s="3">
        <v>105.29</v>
      </c>
      <c r="I5407" s="3">
        <v>203.23</v>
      </c>
    </row>
    <row r="5408" spans="2:9" x14ac:dyDescent="0.65">
      <c r="B5408" t="s">
        <v>5483</v>
      </c>
      <c r="C5408" s="1">
        <v>44928</v>
      </c>
      <c r="D5408" t="s">
        <v>19</v>
      </c>
      <c r="E5408" t="s">
        <v>20</v>
      </c>
      <c r="F5408" t="s">
        <v>30</v>
      </c>
      <c r="G5408" t="s">
        <v>12</v>
      </c>
      <c r="H5408" s="3">
        <v>1711.75</v>
      </c>
      <c r="I5408" s="3">
        <v>1803.17</v>
      </c>
    </row>
    <row r="5409" spans="2:9" x14ac:dyDescent="0.65">
      <c r="B5409" t="s">
        <v>5484</v>
      </c>
      <c r="C5409" s="1">
        <v>45348</v>
      </c>
      <c r="D5409" t="s">
        <v>35</v>
      </c>
      <c r="E5409" t="s">
        <v>105</v>
      </c>
      <c r="F5409" t="s">
        <v>16</v>
      </c>
      <c r="G5409" t="s">
        <v>41</v>
      </c>
      <c r="H5409" s="3">
        <v>7334.05</v>
      </c>
      <c r="I5409" s="3">
        <v>7429.19</v>
      </c>
    </row>
    <row r="5410" spans="2:9" x14ac:dyDescent="0.65">
      <c r="B5410" t="s">
        <v>5485</v>
      </c>
      <c r="C5410" s="1">
        <v>44960</v>
      </c>
      <c r="D5410" t="s">
        <v>9</v>
      </c>
      <c r="E5410" t="s">
        <v>36</v>
      </c>
      <c r="F5410" t="s">
        <v>47</v>
      </c>
      <c r="G5410" t="s">
        <v>48</v>
      </c>
      <c r="H5410" s="3">
        <v>7410.06</v>
      </c>
      <c r="I5410" s="3">
        <v>7443.91</v>
      </c>
    </row>
    <row r="5411" spans="2:9" x14ac:dyDescent="0.65">
      <c r="B5411" t="s">
        <v>5486</v>
      </c>
      <c r="C5411" s="1">
        <v>45260</v>
      </c>
      <c r="D5411" t="s">
        <v>9</v>
      </c>
      <c r="E5411" t="s">
        <v>29</v>
      </c>
      <c r="F5411" t="s">
        <v>11</v>
      </c>
      <c r="G5411" t="s">
        <v>17</v>
      </c>
      <c r="H5411" s="3">
        <v>2942.08</v>
      </c>
      <c r="I5411" s="3">
        <v>3025.01</v>
      </c>
    </row>
    <row r="5412" spans="2:9" x14ac:dyDescent="0.65">
      <c r="B5412" t="s">
        <v>5487</v>
      </c>
      <c r="C5412" s="1">
        <v>45181</v>
      </c>
      <c r="D5412" t="s">
        <v>45</v>
      </c>
      <c r="E5412" t="s">
        <v>50</v>
      </c>
      <c r="F5412" t="s">
        <v>16</v>
      </c>
      <c r="G5412" t="s">
        <v>22</v>
      </c>
      <c r="H5412" s="3">
        <v>8676.83</v>
      </c>
      <c r="I5412" s="3">
        <v>8723.58</v>
      </c>
    </row>
    <row r="5413" spans="2:9" x14ac:dyDescent="0.65">
      <c r="B5413" t="s">
        <v>5488</v>
      </c>
      <c r="C5413" s="1">
        <v>45265</v>
      </c>
      <c r="D5413" t="s">
        <v>27</v>
      </c>
      <c r="E5413" t="s">
        <v>93</v>
      </c>
      <c r="F5413" t="s">
        <v>47</v>
      </c>
      <c r="G5413" t="s">
        <v>22</v>
      </c>
      <c r="H5413" s="3">
        <v>8923.91</v>
      </c>
      <c r="I5413" s="3">
        <v>9022.14</v>
      </c>
    </row>
    <row r="5414" spans="2:9" x14ac:dyDescent="0.65">
      <c r="B5414" t="s">
        <v>5489</v>
      </c>
      <c r="C5414" s="1">
        <v>44909</v>
      </c>
      <c r="D5414" t="s">
        <v>32</v>
      </c>
      <c r="E5414" t="s">
        <v>95</v>
      </c>
      <c r="F5414" t="s">
        <v>30</v>
      </c>
      <c r="G5414" t="s">
        <v>33</v>
      </c>
      <c r="H5414" s="3">
        <v>2375.04</v>
      </c>
      <c r="I5414" s="3">
        <v>2473.64</v>
      </c>
    </row>
    <row r="5415" spans="2:9" x14ac:dyDescent="0.65">
      <c r="B5415" t="s">
        <v>5490</v>
      </c>
      <c r="C5415" s="1">
        <v>45079</v>
      </c>
      <c r="D5415" t="s">
        <v>27</v>
      </c>
      <c r="E5415" t="s">
        <v>68</v>
      </c>
      <c r="F5415" t="s">
        <v>30</v>
      </c>
      <c r="G5415" t="s">
        <v>37</v>
      </c>
      <c r="H5415" s="3">
        <v>5474.55</v>
      </c>
      <c r="I5415" s="3">
        <v>5573.17</v>
      </c>
    </row>
    <row r="5416" spans="2:9" x14ac:dyDescent="0.65">
      <c r="B5416" t="s">
        <v>5491</v>
      </c>
      <c r="C5416" s="1">
        <v>44886</v>
      </c>
      <c r="D5416" t="s">
        <v>19</v>
      </c>
      <c r="E5416" t="s">
        <v>46</v>
      </c>
      <c r="F5416" t="s">
        <v>11</v>
      </c>
      <c r="G5416" t="s">
        <v>58</v>
      </c>
      <c r="H5416" s="3">
        <v>1164.46</v>
      </c>
      <c r="I5416" s="3">
        <v>1222.58</v>
      </c>
    </row>
    <row r="5417" spans="2:9" x14ac:dyDescent="0.65">
      <c r="B5417" t="s">
        <v>5492</v>
      </c>
      <c r="C5417" s="1">
        <v>45123</v>
      </c>
      <c r="D5417" t="s">
        <v>14</v>
      </c>
      <c r="E5417" t="s">
        <v>174</v>
      </c>
      <c r="F5417" t="s">
        <v>16</v>
      </c>
      <c r="G5417" t="s">
        <v>69</v>
      </c>
      <c r="H5417" s="3">
        <v>252.28</v>
      </c>
      <c r="I5417" s="3">
        <v>296.12</v>
      </c>
    </row>
    <row r="5418" spans="2:9" x14ac:dyDescent="0.65">
      <c r="B5418" t="s">
        <v>5493</v>
      </c>
      <c r="C5418" s="1">
        <v>44936</v>
      </c>
      <c r="D5418" t="s">
        <v>19</v>
      </c>
      <c r="E5418" t="s">
        <v>50</v>
      </c>
      <c r="F5418" t="s">
        <v>11</v>
      </c>
      <c r="G5418" t="s">
        <v>69</v>
      </c>
      <c r="H5418" s="3">
        <v>6604.99</v>
      </c>
      <c r="I5418" s="3">
        <v>6684.6</v>
      </c>
    </row>
    <row r="5419" spans="2:9" x14ac:dyDescent="0.65">
      <c r="B5419" t="s">
        <v>5494</v>
      </c>
      <c r="C5419" s="1">
        <v>44671</v>
      </c>
      <c r="D5419" t="s">
        <v>45</v>
      </c>
      <c r="E5419" t="s">
        <v>185</v>
      </c>
      <c r="F5419" t="s">
        <v>11</v>
      </c>
      <c r="G5419" t="s">
        <v>48</v>
      </c>
      <c r="H5419" s="3">
        <v>4889</v>
      </c>
      <c r="I5419" s="3">
        <v>4962.7299999999996</v>
      </c>
    </row>
    <row r="5420" spans="2:9" x14ac:dyDescent="0.65">
      <c r="B5420" t="s">
        <v>5495</v>
      </c>
      <c r="C5420" s="1">
        <v>44977</v>
      </c>
      <c r="D5420" t="s">
        <v>35</v>
      </c>
      <c r="E5420" t="s">
        <v>64</v>
      </c>
      <c r="F5420" t="s">
        <v>11</v>
      </c>
      <c r="G5420" t="s">
        <v>48</v>
      </c>
      <c r="H5420" s="3">
        <v>276.89999999999998</v>
      </c>
      <c r="I5420" s="3">
        <v>309.12</v>
      </c>
    </row>
    <row r="5421" spans="2:9" x14ac:dyDescent="0.65">
      <c r="B5421" t="s">
        <v>5496</v>
      </c>
      <c r="C5421" s="1">
        <v>45240</v>
      </c>
      <c r="D5421" t="s">
        <v>39</v>
      </c>
      <c r="E5421" t="s">
        <v>93</v>
      </c>
      <c r="F5421" t="s">
        <v>21</v>
      </c>
      <c r="G5421" t="s">
        <v>58</v>
      </c>
      <c r="H5421" s="3">
        <v>3879.01</v>
      </c>
      <c r="I5421" s="3">
        <v>3915.27</v>
      </c>
    </row>
    <row r="5422" spans="2:9" x14ac:dyDescent="0.65">
      <c r="B5422" t="s">
        <v>5497</v>
      </c>
      <c r="C5422" s="1">
        <v>44998</v>
      </c>
      <c r="D5422" t="s">
        <v>24</v>
      </c>
      <c r="E5422" t="s">
        <v>62</v>
      </c>
      <c r="F5422" t="s">
        <v>47</v>
      </c>
      <c r="G5422" t="s">
        <v>41</v>
      </c>
      <c r="H5422" s="3">
        <v>4647.07</v>
      </c>
      <c r="I5422" s="3">
        <v>4736.74</v>
      </c>
    </row>
    <row r="5423" spans="2:9" x14ac:dyDescent="0.65">
      <c r="B5423" t="s">
        <v>5498</v>
      </c>
      <c r="C5423" s="1">
        <v>45614</v>
      </c>
      <c r="D5423" t="s">
        <v>19</v>
      </c>
      <c r="E5423" t="s">
        <v>105</v>
      </c>
      <c r="F5423" t="s">
        <v>16</v>
      </c>
      <c r="G5423" t="s">
        <v>58</v>
      </c>
      <c r="H5423" s="3">
        <v>3527.4</v>
      </c>
      <c r="I5423" s="3">
        <v>3585.96</v>
      </c>
    </row>
    <row r="5424" spans="2:9" x14ac:dyDescent="0.65">
      <c r="B5424" t="s">
        <v>5499</v>
      </c>
      <c r="C5424" s="1">
        <v>45464</v>
      </c>
      <c r="D5424" t="s">
        <v>39</v>
      </c>
      <c r="E5424" t="s">
        <v>43</v>
      </c>
      <c r="F5424" t="s">
        <v>30</v>
      </c>
      <c r="G5424" t="s">
        <v>41</v>
      </c>
      <c r="H5424" s="3">
        <v>6945.7</v>
      </c>
      <c r="I5424" s="3">
        <v>7028.14</v>
      </c>
    </row>
    <row r="5425" spans="2:9" x14ac:dyDescent="0.65">
      <c r="B5425" t="s">
        <v>5500</v>
      </c>
      <c r="C5425" s="1">
        <v>45584</v>
      </c>
      <c r="D5425" t="s">
        <v>19</v>
      </c>
      <c r="E5425" t="s">
        <v>147</v>
      </c>
      <c r="F5425" t="s">
        <v>16</v>
      </c>
      <c r="G5425" t="s">
        <v>48</v>
      </c>
      <c r="H5425" s="3">
        <v>4520.6099999999997</v>
      </c>
      <c r="I5425" s="3">
        <v>4553.1400000000003</v>
      </c>
    </row>
    <row r="5426" spans="2:9" x14ac:dyDescent="0.65">
      <c r="B5426" t="s">
        <v>5501</v>
      </c>
      <c r="C5426" s="1">
        <v>44812</v>
      </c>
      <c r="D5426" t="s">
        <v>35</v>
      </c>
      <c r="E5426" t="s">
        <v>43</v>
      </c>
      <c r="F5426" t="s">
        <v>21</v>
      </c>
      <c r="G5426" t="s">
        <v>12</v>
      </c>
      <c r="H5426" s="3">
        <v>8238.6299999999992</v>
      </c>
      <c r="I5426" s="3">
        <v>8284.6</v>
      </c>
    </row>
    <row r="5427" spans="2:9" x14ac:dyDescent="0.65">
      <c r="B5427" t="s">
        <v>5502</v>
      </c>
      <c r="C5427" s="1">
        <v>45088</v>
      </c>
      <c r="D5427" t="s">
        <v>14</v>
      </c>
      <c r="E5427" t="s">
        <v>10</v>
      </c>
      <c r="F5427" t="s">
        <v>47</v>
      </c>
      <c r="G5427" t="s">
        <v>69</v>
      </c>
      <c r="H5427" s="3">
        <v>9877.34</v>
      </c>
      <c r="I5427" s="3">
        <v>9913.76</v>
      </c>
    </row>
    <row r="5428" spans="2:9" x14ac:dyDescent="0.65">
      <c r="B5428" t="s">
        <v>5503</v>
      </c>
      <c r="C5428" s="1">
        <v>44653</v>
      </c>
      <c r="D5428" t="s">
        <v>35</v>
      </c>
      <c r="E5428" t="s">
        <v>29</v>
      </c>
      <c r="F5428" t="s">
        <v>47</v>
      </c>
      <c r="G5428" t="s">
        <v>69</v>
      </c>
      <c r="H5428" s="3">
        <v>8670.5400000000009</v>
      </c>
      <c r="I5428" s="3">
        <v>8710.6200000000008</v>
      </c>
    </row>
    <row r="5429" spans="2:9" x14ac:dyDescent="0.65">
      <c r="B5429" t="s">
        <v>5504</v>
      </c>
      <c r="C5429" s="1">
        <v>44841</v>
      </c>
      <c r="D5429" t="s">
        <v>19</v>
      </c>
      <c r="E5429" t="s">
        <v>95</v>
      </c>
      <c r="F5429" t="s">
        <v>21</v>
      </c>
      <c r="G5429" t="s">
        <v>33</v>
      </c>
      <c r="H5429" s="3">
        <v>9003.81</v>
      </c>
      <c r="I5429" s="3">
        <v>9039.07</v>
      </c>
    </row>
    <row r="5430" spans="2:9" x14ac:dyDescent="0.65">
      <c r="B5430" t="s">
        <v>5505</v>
      </c>
      <c r="C5430" s="1">
        <v>45501</v>
      </c>
      <c r="D5430" t="s">
        <v>19</v>
      </c>
      <c r="E5430" t="s">
        <v>36</v>
      </c>
      <c r="F5430" t="s">
        <v>47</v>
      </c>
      <c r="G5430" t="s">
        <v>69</v>
      </c>
      <c r="H5430" s="3">
        <v>6237.17</v>
      </c>
      <c r="I5430" s="3">
        <v>6280.7</v>
      </c>
    </row>
    <row r="5431" spans="2:9" x14ac:dyDescent="0.65">
      <c r="B5431" t="s">
        <v>5506</v>
      </c>
      <c r="C5431" s="1">
        <v>44675</v>
      </c>
      <c r="D5431" t="s">
        <v>14</v>
      </c>
      <c r="E5431" t="s">
        <v>105</v>
      </c>
      <c r="F5431" t="s">
        <v>16</v>
      </c>
      <c r="G5431" t="s">
        <v>69</v>
      </c>
      <c r="H5431" s="3">
        <v>9841.9699999999993</v>
      </c>
      <c r="I5431" s="3">
        <v>9854.5300000000007</v>
      </c>
    </row>
    <row r="5432" spans="2:9" x14ac:dyDescent="0.65">
      <c r="B5432" t="s">
        <v>5507</v>
      </c>
      <c r="C5432" s="1">
        <v>45629</v>
      </c>
      <c r="D5432" t="s">
        <v>39</v>
      </c>
      <c r="E5432" t="s">
        <v>138</v>
      </c>
      <c r="F5432" t="s">
        <v>30</v>
      </c>
      <c r="G5432" t="s">
        <v>58</v>
      </c>
      <c r="H5432" s="3">
        <v>4393.5600000000004</v>
      </c>
      <c r="I5432" s="3">
        <v>4431.66</v>
      </c>
    </row>
    <row r="5433" spans="2:9" x14ac:dyDescent="0.65">
      <c r="B5433" t="s">
        <v>5508</v>
      </c>
      <c r="C5433" s="1">
        <v>44693</v>
      </c>
      <c r="D5433" t="s">
        <v>35</v>
      </c>
      <c r="E5433" t="s">
        <v>97</v>
      </c>
      <c r="F5433" t="s">
        <v>11</v>
      </c>
      <c r="G5433" t="s">
        <v>12</v>
      </c>
      <c r="H5433" s="3">
        <v>9869.2900000000009</v>
      </c>
      <c r="I5433" s="3">
        <v>9948.67</v>
      </c>
    </row>
    <row r="5434" spans="2:9" x14ac:dyDescent="0.65">
      <c r="B5434" t="s">
        <v>5509</v>
      </c>
      <c r="C5434" s="1">
        <v>45515</v>
      </c>
      <c r="D5434" t="s">
        <v>32</v>
      </c>
      <c r="E5434" t="s">
        <v>75</v>
      </c>
      <c r="F5434" t="s">
        <v>16</v>
      </c>
      <c r="G5434" t="s">
        <v>22</v>
      </c>
      <c r="H5434" s="3">
        <v>8956.4500000000007</v>
      </c>
      <c r="I5434" s="3">
        <v>9014.77</v>
      </c>
    </row>
    <row r="5435" spans="2:9" x14ac:dyDescent="0.65">
      <c r="B5435" t="s">
        <v>5510</v>
      </c>
      <c r="C5435" s="1">
        <v>45389</v>
      </c>
      <c r="D5435" t="s">
        <v>19</v>
      </c>
      <c r="E5435" t="s">
        <v>10</v>
      </c>
      <c r="F5435" t="s">
        <v>47</v>
      </c>
      <c r="G5435" t="s">
        <v>69</v>
      </c>
      <c r="H5435" s="3">
        <v>4888.9799999999996</v>
      </c>
      <c r="I5435" s="3">
        <v>4945.41</v>
      </c>
    </row>
    <row r="5436" spans="2:9" x14ac:dyDescent="0.65">
      <c r="B5436" t="s">
        <v>5511</v>
      </c>
      <c r="C5436" s="1">
        <v>44715</v>
      </c>
      <c r="D5436" t="s">
        <v>27</v>
      </c>
      <c r="E5436" t="s">
        <v>29</v>
      </c>
      <c r="F5436" t="s">
        <v>47</v>
      </c>
      <c r="G5436" t="s">
        <v>22</v>
      </c>
      <c r="H5436" s="3">
        <v>5560.29</v>
      </c>
      <c r="I5436" s="3">
        <v>5660.46</v>
      </c>
    </row>
    <row r="5437" spans="2:9" x14ac:dyDescent="0.65">
      <c r="B5437" t="s">
        <v>5512</v>
      </c>
      <c r="C5437" s="1">
        <v>45635</v>
      </c>
      <c r="D5437" t="s">
        <v>19</v>
      </c>
      <c r="E5437" t="s">
        <v>182</v>
      </c>
      <c r="F5437" t="s">
        <v>11</v>
      </c>
      <c r="G5437" t="s">
        <v>22</v>
      </c>
      <c r="H5437" s="3">
        <v>1203.6099999999999</v>
      </c>
      <c r="I5437" s="3">
        <v>1242.03</v>
      </c>
    </row>
    <row r="5438" spans="2:9" x14ac:dyDescent="0.65">
      <c r="B5438" t="s">
        <v>5513</v>
      </c>
      <c r="C5438" s="1">
        <v>45524</v>
      </c>
      <c r="D5438" t="s">
        <v>9</v>
      </c>
      <c r="E5438" t="s">
        <v>363</v>
      </c>
      <c r="F5438" t="s">
        <v>16</v>
      </c>
      <c r="G5438" t="s">
        <v>22</v>
      </c>
      <c r="H5438" s="3">
        <v>5590.88</v>
      </c>
      <c r="I5438" s="3">
        <v>5646.95</v>
      </c>
    </row>
    <row r="5439" spans="2:9" x14ac:dyDescent="0.65">
      <c r="B5439" t="s">
        <v>5514</v>
      </c>
      <c r="C5439" s="1">
        <v>44965</v>
      </c>
      <c r="D5439" t="s">
        <v>39</v>
      </c>
      <c r="E5439" t="s">
        <v>84</v>
      </c>
      <c r="F5439" t="s">
        <v>21</v>
      </c>
      <c r="G5439" t="s">
        <v>12</v>
      </c>
      <c r="H5439" s="3">
        <v>5178.0200000000004</v>
      </c>
      <c r="I5439" s="3">
        <v>5226.7299999999996</v>
      </c>
    </row>
    <row r="5440" spans="2:9" x14ac:dyDescent="0.65">
      <c r="B5440" t="s">
        <v>5515</v>
      </c>
      <c r="C5440" s="1">
        <v>45026</v>
      </c>
      <c r="D5440" t="s">
        <v>45</v>
      </c>
      <c r="E5440" t="s">
        <v>72</v>
      </c>
      <c r="F5440" t="s">
        <v>11</v>
      </c>
      <c r="G5440" t="s">
        <v>17</v>
      </c>
      <c r="H5440" s="3">
        <v>1934.06</v>
      </c>
      <c r="I5440" s="3">
        <v>1980.11</v>
      </c>
    </row>
    <row r="5441" spans="2:9" x14ac:dyDescent="0.65">
      <c r="B5441" t="s">
        <v>5516</v>
      </c>
      <c r="C5441" s="1">
        <v>44654</v>
      </c>
      <c r="D5441" t="s">
        <v>24</v>
      </c>
      <c r="E5441" t="s">
        <v>174</v>
      </c>
      <c r="F5441" t="s">
        <v>16</v>
      </c>
      <c r="G5441" t="s">
        <v>33</v>
      </c>
      <c r="H5441" s="3">
        <v>4843.76</v>
      </c>
      <c r="I5441" s="3">
        <v>4927.04</v>
      </c>
    </row>
    <row r="5442" spans="2:9" x14ac:dyDescent="0.65">
      <c r="B5442" t="s">
        <v>5517</v>
      </c>
      <c r="C5442" s="1">
        <v>45097</v>
      </c>
      <c r="D5442" t="s">
        <v>19</v>
      </c>
      <c r="E5442" t="s">
        <v>84</v>
      </c>
      <c r="F5442" t="s">
        <v>30</v>
      </c>
      <c r="G5442" t="s">
        <v>69</v>
      </c>
      <c r="H5442" s="3">
        <v>5305.53</v>
      </c>
      <c r="I5442" s="3">
        <v>5316</v>
      </c>
    </row>
    <row r="5443" spans="2:9" x14ac:dyDescent="0.65">
      <c r="B5443" t="s">
        <v>5518</v>
      </c>
      <c r="C5443" s="1">
        <v>45250</v>
      </c>
      <c r="D5443" t="s">
        <v>14</v>
      </c>
      <c r="E5443" t="s">
        <v>36</v>
      </c>
      <c r="F5443" t="s">
        <v>16</v>
      </c>
      <c r="G5443" t="s">
        <v>37</v>
      </c>
      <c r="H5443" s="3">
        <v>4282.7299999999996</v>
      </c>
      <c r="I5443" s="3">
        <v>4317.3999999999996</v>
      </c>
    </row>
    <row r="5444" spans="2:9" x14ac:dyDescent="0.65">
      <c r="B5444" t="s">
        <v>5519</v>
      </c>
      <c r="C5444" s="1">
        <v>44568</v>
      </c>
      <c r="D5444" t="s">
        <v>9</v>
      </c>
      <c r="E5444" t="s">
        <v>66</v>
      </c>
      <c r="F5444" t="s">
        <v>21</v>
      </c>
      <c r="G5444" t="s">
        <v>17</v>
      </c>
      <c r="H5444" s="3">
        <v>4310</v>
      </c>
      <c r="I5444" s="3">
        <v>4381.3100000000004</v>
      </c>
    </row>
    <row r="5445" spans="2:9" x14ac:dyDescent="0.65">
      <c r="B5445" t="s">
        <v>5520</v>
      </c>
      <c r="C5445" s="1">
        <v>44754</v>
      </c>
      <c r="D5445" t="s">
        <v>35</v>
      </c>
      <c r="E5445" t="s">
        <v>57</v>
      </c>
      <c r="F5445" t="s">
        <v>21</v>
      </c>
      <c r="G5445" t="s">
        <v>58</v>
      </c>
      <c r="H5445" s="3">
        <v>9913.8700000000008</v>
      </c>
      <c r="I5445" s="3">
        <v>9946.1</v>
      </c>
    </row>
    <row r="5446" spans="2:9" x14ac:dyDescent="0.65">
      <c r="B5446" t="s">
        <v>5521</v>
      </c>
      <c r="C5446" s="1">
        <v>45373</v>
      </c>
      <c r="D5446" t="s">
        <v>39</v>
      </c>
      <c r="E5446" t="s">
        <v>52</v>
      </c>
      <c r="F5446" t="s">
        <v>30</v>
      </c>
      <c r="G5446" t="s">
        <v>33</v>
      </c>
      <c r="H5446" s="3">
        <v>2408.5300000000002</v>
      </c>
      <c r="I5446" s="3">
        <v>2426.5</v>
      </c>
    </row>
    <row r="5447" spans="2:9" x14ac:dyDescent="0.65">
      <c r="B5447" t="s">
        <v>5522</v>
      </c>
      <c r="C5447" s="1">
        <v>44593</v>
      </c>
      <c r="D5447" t="s">
        <v>19</v>
      </c>
      <c r="E5447" t="s">
        <v>135</v>
      </c>
      <c r="F5447" t="s">
        <v>11</v>
      </c>
      <c r="G5447" t="s">
        <v>37</v>
      </c>
      <c r="H5447" s="3">
        <v>4193.8100000000004</v>
      </c>
      <c r="I5447" s="3">
        <v>4248.55</v>
      </c>
    </row>
    <row r="5448" spans="2:9" x14ac:dyDescent="0.65">
      <c r="B5448" t="s">
        <v>5523</v>
      </c>
      <c r="C5448" s="1">
        <v>45533</v>
      </c>
      <c r="D5448" t="s">
        <v>27</v>
      </c>
      <c r="E5448" t="s">
        <v>43</v>
      </c>
      <c r="F5448" t="s">
        <v>47</v>
      </c>
      <c r="G5448" t="s">
        <v>41</v>
      </c>
      <c r="H5448" s="3">
        <v>5358.45</v>
      </c>
      <c r="I5448" s="3">
        <v>5422.11</v>
      </c>
    </row>
    <row r="5449" spans="2:9" x14ac:dyDescent="0.65">
      <c r="B5449" t="s">
        <v>5524</v>
      </c>
      <c r="C5449" s="1">
        <v>45148</v>
      </c>
      <c r="D5449" t="s">
        <v>35</v>
      </c>
      <c r="E5449" t="s">
        <v>182</v>
      </c>
      <c r="F5449" t="s">
        <v>47</v>
      </c>
      <c r="G5449" t="s">
        <v>58</v>
      </c>
      <c r="H5449" s="3">
        <v>9173.75</v>
      </c>
      <c r="I5449" s="3">
        <v>9217.25</v>
      </c>
    </row>
    <row r="5450" spans="2:9" x14ac:dyDescent="0.65">
      <c r="B5450" t="s">
        <v>5525</v>
      </c>
      <c r="C5450" s="1">
        <v>45512</v>
      </c>
      <c r="D5450" t="s">
        <v>32</v>
      </c>
      <c r="E5450" t="s">
        <v>363</v>
      </c>
      <c r="F5450" t="s">
        <v>11</v>
      </c>
      <c r="G5450" t="s">
        <v>22</v>
      </c>
      <c r="H5450" s="3">
        <v>4260.6000000000004</v>
      </c>
      <c r="I5450" s="3">
        <v>4294</v>
      </c>
    </row>
    <row r="5451" spans="2:9" x14ac:dyDescent="0.65">
      <c r="B5451" t="s">
        <v>5526</v>
      </c>
      <c r="C5451" s="1">
        <v>44633</v>
      </c>
      <c r="D5451" t="s">
        <v>9</v>
      </c>
      <c r="E5451" t="s">
        <v>84</v>
      </c>
      <c r="F5451" t="s">
        <v>11</v>
      </c>
      <c r="G5451" t="s">
        <v>33</v>
      </c>
      <c r="H5451" s="3">
        <v>7824.91</v>
      </c>
      <c r="I5451" s="3">
        <v>7871.04</v>
      </c>
    </row>
    <row r="5452" spans="2:9" x14ac:dyDescent="0.65">
      <c r="B5452" t="s">
        <v>5527</v>
      </c>
      <c r="C5452" s="1">
        <v>44715</v>
      </c>
      <c r="D5452" t="s">
        <v>19</v>
      </c>
      <c r="E5452" t="s">
        <v>180</v>
      </c>
      <c r="F5452" t="s">
        <v>16</v>
      </c>
      <c r="G5452" t="s">
        <v>41</v>
      </c>
      <c r="H5452" s="3">
        <v>423.5</v>
      </c>
      <c r="I5452" s="3">
        <v>505.4</v>
      </c>
    </row>
    <row r="5453" spans="2:9" x14ac:dyDescent="0.65">
      <c r="B5453" t="s">
        <v>5528</v>
      </c>
      <c r="C5453" s="1">
        <v>44679</v>
      </c>
      <c r="D5453" t="s">
        <v>39</v>
      </c>
      <c r="E5453" t="s">
        <v>77</v>
      </c>
      <c r="F5453" t="s">
        <v>16</v>
      </c>
      <c r="G5453" t="s">
        <v>33</v>
      </c>
      <c r="H5453" s="3">
        <v>7072.08</v>
      </c>
      <c r="I5453" s="3">
        <v>7132.63</v>
      </c>
    </row>
    <row r="5454" spans="2:9" x14ac:dyDescent="0.65">
      <c r="B5454" t="s">
        <v>5529</v>
      </c>
      <c r="C5454" s="1">
        <v>44636</v>
      </c>
      <c r="D5454" t="s">
        <v>32</v>
      </c>
      <c r="E5454" t="s">
        <v>54</v>
      </c>
      <c r="F5454" t="s">
        <v>30</v>
      </c>
      <c r="G5454" t="s">
        <v>69</v>
      </c>
      <c r="H5454" s="3">
        <v>4591.3599999999997</v>
      </c>
      <c r="I5454" s="3">
        <v>4667.71</v>
      </c>
    </row>
    <row r="5455" spans="2:9" x14ac:dyDescent="0.65">
      <c r="B5455" t="s">
        <v>5530</v>
      </c>
      <c r="C5455" s="1">
        <v>45017</v>
      </c>
      <c r="D5455" t="s">
        <v>19</v>
      </c>
      <c r="E5455" t="s">
        <v>276</v>
      </c>
      <c r="F5455" t="s">
        <v>21</v>
      </c>
      <c r="G5455" t="s">
        <v>48</v>
      </c>
      <c r="H5455" s="3">
        <v>5463.54</v>
      </c>
      <c r="I5455" s="3">
        <v>5501.3</v>
      </c>
    </row>
    <row r="5456" spans="2:9" x14ac:dyDescent="0.65">
      <c r="B5456" t="s">
        <v>5531</v>
      </c>
      <c r="C5456" s="1">
        <v>45414</v>
      </c>
      <c r="D5456" t="s">
        <v>35</v>
      </c>
      <c r="E5456" t="s">
        <v>156</v>
      </c>
      <c r="F5456" t="s">
        <v>11</v>
      </c>
      <c r="G5456" t="s">
        <v>17</v>
      </c>
      <c r="H5456" s="3">
        <v>8547.0300000000007</v>
      </c>
      <c r="I5456" s="3">
        <v>8584.44</v>
      </c>
    </row>
    <row r="5457" spans="2:9" x14ac:dyDescent="0.65">
      <c r="B5457" t="s">
        <v>5532</v>
      </c>
      <c r="C5457" s="1">
        <v>44790</v>
      </c>
      <c r="D5457" t="s">
        <v>45</v>
      </c>
      <c r="E5457" t="s">
        <v>254</v>
      </c>
      <c r="F5457" t="s">
        <v>11</v>
      </c>
      <c r="G5457" t="s">
        <v>48</v>
      </c>
      <c r="H5457" s="3">
        <v>9833.74</v>
      </c>
      <c r="I5457" s="3">
        <v>9920.9599999999991</v>
      </c>
    </row>
    <row r="5458" spans="2:9" x14ac:dyDescent="0.65">
      <c r="B5458" t="s">
        <v>5533</v>
      </c>
      <c r="C5458" s="1">
        <v>45313</v>
      </c>
      <c r="D5458" t="s">
        <v>45</v>
      </c>
      <c r="E5458" t="s">
        <v>122</v>
      </c>
      <c r="F5458" t="s">
        <v>16</v>
      </c>
      <c r="G5458" t="s">
        <v>33</v>
      </c>
      <c r="H5458" s="3">
        <v>6631.48</v>
      </c>
      <c r="I5458" s="3">
        <v>6663.79</v>
      </c>
    </row>
    <row r="5459" spans="2:9" x14ac:dyDescent="0.65">
      <c r="B5459" t="s">
        <v>5534</v>
      </c>
      <c r="C5459" s="1">
        <v>44776</v>
      </c>
      <c r="D5459" t="s">
        <v>45</v>
      </c>
      <c r="E5459" t="s">
        <v>40</v>
      </c>
      <c r="F5459" t="s">
        <v>16</v>
      </c>
      <c r="G5459" t="s">
        <v>33</v>
      </c>
      <c r="H5459" s="3">
        <v>4011.86</v>
      </c>
      <c r="I5459" s="3">
        <v>4027.93</v>
      </c>
    </row>
    <row r="5460" spans="2:9" x14ac:dyDescent="0.65">
      <c r="B5460" t="s">
        <v>5535</v>
      </c>
      <c r="C5460" s="1">
        <v>44742</v>
      </c>
      <c r="D5460" t="s">
        <v>19</v>
      </c>
      <c r="E5460" t="s">
        <v>105</v>
      </c>
      <c r="F5460" t="s">
        <v>11</v>
      </c>
      <c r="G5460" t="s">
        <v>69</v>
      </c>
      <c r="H5460" s="3">
        <v>2011.63</v>
      </c>
      <c r="I5460" s="3">
        <v>2099.11</v>
      </c>
    </row>
    <row r="5461" spans="2:9" x14ac:dyDescent="0.65">
      <c r="B5461" t="s">
        <v>5536</v>
      </c>
      <c r="C5461" s="1">
        <v>44725</v>
      </c>
      <c r="D5461" t="s">
        <v>24</v>
      </c>
      <c r="E5461" t="s">
        <v>270</v>
      </c>
      <c r="F5461" t="s">
        <v>30</v>
      </c>
      <c r="G5461" t="s">
        <v>48</v>
      </c>
      <c r="H5461" s="3">
        <v>6404.83</v>
      </c>
      <c r="I5461" s="3">
        <v>6435.53</v>
      </c>
    </row>
    <row r="5462" spans="2:9" x14ac:dyDescent="0.65">
      <c r="B5462" t="s">
        <v>5537</v>
      </c>
      <c r="C5462" s="1">
        <v>44589</v>
      </c>
      <c r="D5462" t="s">
        <v>27</v>
      </c>
      <c r="E5462" t="s">
        <v>363</v>
      </c>
      <c r="F5462" t="s">
        <v>21</v>
      </c>
      <c r="G5462" t="s">
        <v>69</v>
      </c>
      <c r="H5462" s="3">
        <v>9490.9</v>
      </c>
      <c r="I5462" s="3">
        <v>9541.4699999999993</v>
      </c>
    </row>
    <row r="5463" spans="2:9" x14ac:dyDescent="0.65">
      <c r="B5463" t="s">
        <v>5538</v>
      </c>
      <c r="C5463" s="1">
        <v>44767</v>
      </c>
      <c r="D5463" t="s">
        <v>27</v>
      </c>
      <c r="E5463" t="s">
        <v>142</v>
      </c>
      <c r="F5463" t="s">
        <v>30</v>
      </c>
      <c r="G5463" t="s">
        <v>58</v>
      </c>
      <c r="H5463" s="3">
        <v>5964.89</v>
      </c>
      <c r="I5463" s="3">
        <v>6007.53</v>
      </c>
    </row>
    <row r="5464" spans="2:9" x14ac:dyDescent="0.65">
      <c r="B5464" t="s">
        <v>5539</v>
      </c>
      <c r="C5464" s="1">
        <v>44917</v>
      </c>
      <c r="D5464" t="s">
        <v>24</v>
      </c>
      <c r="E5464" t="s">
        <v>43</v>
      </c>
      <c r="F5464" t="s">
        <v>47</v>
      </c>
      <c r="G5464" t="s">
        <v>22</v>
      </c>
      <c r="H5464" s="3">
        <v>4449.7299999999996</v>
      </c>
      <c r="I5464" s="3">
        <v>4538.1899999999996</v>
      </c>
    </row>
    <row r="5465" spans="2:9" x14ac:dyDescent="0.65">
      <c r="B5465" t="s">
        <v>5540</v>
      </c>
      <c r="C5465" s="1">
        <v>45038</v>
      </c>
      <c r="D5465" t="s">
        <v>27</v>
      </c>
      <c r="E5465" t="s">
        <v>138</v>
      </c>
      <c r="F5465" t="s">
        <v>47</v>
      </c>
      <c r="G5465" t="s">
        <v>33</v>
      </c>
      <c r="H5465" s="3">
        <v>1557.24</v>
      </c>
      <c r="I5465" s="3">
        <v>1595.87</v>
      </c>
    </row>
    <row r="5466" spans="2:9" x14ac:dyDescent="0.65">
      <c r="B5466" t="s">
        <v>5541</v>
      </c>
      <c r="C5466" s="1">
        <v>44950</v>
      </c>
      <c r="D5466" t="s">
        <v>19</v>
      </c>
      <c r="E5466" t="s">
        <v>57</v>
      </c>
      <c r="F5466" t="s">
        <v>21</v>
      </c>
      <c r="G5466" t="s">
        <v>41</v>
      </c>
      <c r="H5466" s="3">
        <v>675.5</v>
      </c>
      <c r="I5466" s="3">
        <v>771.25</v>
      </c>
    </row>
    <row r="5467" spans="2:9" x14ac:dyDescent="0.65">
      <c r="B5467" t="s">
        <v>5542</v>
      </c>
      <c r="C5467" s="1">
        <v>45173</v>
      </c>
      <c r="D5467" t="s">
        <v>24</v>
      </c>
      <c r="E5467" t="s">
        <v>180</v>
      </c>
      <c r="F5467" t="s">
        <v>11</v>
      </c>
      <c r="G5467" t="s">
        <v>22</v>
      </c>
      <c r="H5467" s="3">
        <v>1961.82</v>
      </c>
      <c r="I5467" s="3">
        <v>1992.22</v>
      </c>
    </row>
    <row r="5468" spans="2:9" x14ac:dyDescent="0.65">
      <c r="B5468" t="s">
        <v>5543</v>
      </c>
      <c r="C5468" s="1">
        <v>45261</v>
      </c>
      <c r="D5468" t="s">
        <v>27</v>
      </c>
      <c r="E5468" t="s">
        <v>20</v>
      </c>
      <c r="F5468" t="s">
        <v>21</v>
      </c>
      <c r="G5468" t="s">
        <v>37</v>
      </c>
      <c r="H5468" s="3">
        <v>5181.3100000000004</v>
      </c>
      <c r="I5468" s="3">
        <v>5229.68</v>
      </c>
    </row>
    <row r="5469" spans="2:9" x14ac:dyDescent="0.65">
      <c r="B5469" t="s">
        <v>5544</v>
      </c>
      <c r="C5469" s="1">
        <v>44609</v>
      </c>
      <c r="D5469" t="s">
        <v>32</v>
      </c>
      <c r="E5469" t="s">
        <v>20</v>
      </c>
      <c r="F5469" t="s">
        <v>11</v>
      </c>
      <c r="G5469" t="s">
        <v>69</v>
      </c>
      <c r="H5469" s="3">
        <v>8582.61</v>
      </c>
      <c r="I5469" s="3">
        <v>8630.9500000000007</v>
      </c>
    </row>
    <row r="5470" spans="2:9" x14ac:dyDescent="0.65">
      <c r="B5470" t="s">
        <v>5545</v>
      </c>
      <c r="C5470" s="1">
        <v>45614</v>
      </c>
      <c r="D5470" t="s">
        <v>39</v>
      </c>
      <c r="E5470" t="s">
        <v>72</v>
      </c>
      <c r="F5470" t="s">
        <v>30</v>
      </c>
      <c r="G5470" t="s">
        <v>17</v>
      </c>
      <c r="H5470" s="3">
        <v>7642.76</v>
      </c>
      <c r="I5470" s="3">
        <v>7690.68</v>
      </c>
    </row>
    <row r="5471" spans="2:9" x14ac:dyDescent="0.65">
      <c r="B5471" t="s">
        <v>5546</v>
      </c>
      <c r="C5471" s="1">
        <v>45159</v>
      </c>
      <c r="D5471" t="s">
        <v>14</v>
      </c>
      <c r="E5471" t="s">
        <v>40</v>
      </c>
      <c r="F5471" t="s">
        <v>21</v>
      </c>
      <c r="G5471" t="s">
        <v>41</v>
      </c>
      <c r="H5471" s="3">
        <v>4282.74</v>
      </c>
      <c r="I5471" s="3">
        <v>4304.1099999999997</v>
      </c>
    </row>
    <row r="5472" spans="2:9" x14ac:dyDescent="0.65">
      <c r="B5472" t="s">
        <v>5547</v>
      </c>
      <c r="C5472" s="1">
        <v>44577</v>
      </c>
      <c r="D5472" t="s">
        <v>14</v>
      </c>
      <c r="E5472" t="s">
        <v>46</v>
      </c>
      <c r="F5472" t="s">
        <v>16</v>
      </c>
      <c r="G5472" t="s">
        <v>58</v>
      </c>
      <c r="H5472" s="3">
        <v>9055.14</v>
      </c>
      <c r="I5472" s="3">
        <v>9133.23</v>
      </c>
    </row>
    <row r="5473" spans="2:9" x14ac:dyDescent="0.65">
      <c r="B5473" t="s">
        <v>5548</v>
      </c>
      <c r="C5473" s="1">
        <v>45591</v>
      </c>
      <c r="D5473" t="s">
        <v>14</v>
      </c>
      <c r="E5473" t="s">
        <v>174</v>
      </c>
      <c r="F5473" t="s">
        <v>16</v>
      </c>
      <c r="G5473" t="s">
        <v>41</v>
      </c>
      <c r="H5473" s="3">
        <v>7008.39</v>
      </c>
      <c r="I5473" s="3">
        <v>7050.97</v>
      </c>
    </row>
    <row r="5474" spans="2:9" x14ac:dyDescent="0.65">
      <c r="B5474" t="s">
        <v>5549</v>
      </c>
      <c r="C5474" s="1">
        <v>45411</v>
      </c>
      <c r="D5474" t="s">
        <v>9</v>
      </c>
      <c r="E5474" t="s">
        <v>135</v>
      </c>
      <c r="F5474" t="s">
        <v>16</v>
      </c>
      <c r="G5474" t="s">
        <v>17</v>
      </c>
      <c r="H5474" s="3">
        <v>9115.2900000000009</v>
      </c>
      <c r="I5474" s="3">
        <v>9191.15</v>
      </c>
    </row>
    <row r="5475" spans="2:9" x14ac:dyDescent="0.65">
      <c r="B5475" t="s">
        <v>5550</v>
      </c>
      <c r="C5475" s="1">
        <v>45086</v>
      </c>
      <c r="D5475" t="s">
        <v>19</v>
      </c>
      <c r="E5475" t="s">
        <v>90</v>
      </c>
      <c r="F5475" t="s">
        <v>47</v>
      </c>
      <c r="G5475" t="s">
        <v>17</v>
      </c>
      <c r="H5475" s="3">
        <v>3757.21</v>
      </c>
      <c r="I5475" s="3">
        <v>3823</v>
      </c>
    </row>
    <row r="5476" spans="2:9" x14ac:dyDescent="0.65">
      <c r="B5476" t="s">
        <v>5551</v>
      </c>
      <c r="C5476" s="1">
        <v>45527</v>
      </c>
      <c r="D5476" t="s">
        <v>35</v>
      </c>
      <c r="E5476" t="s">
        <v>77</v>
      </c>
      <c r="F5476" t="s">
        <v>21</v>
      </c>
      <c r="G5476" t="s">
        <v>17</v>
      </c>
      <c r="H5476" s="3">
        <v>928.68</v>
      </c>
      <c r="I5476" s="3">
        <v>939.58</v>
      </c>
    </row>
    <row r="5477" spans="2:9" x14ac:dyDescent="0.65">
      <c r="B5477" t="s">
        <v>5552</v>
      </c>
      <c r="C5477" s="1">
        <v>44947</v>
      </c>
      <c r="D5477" t="s">
        <v>14</v>
      </c>
      <c r="E5477" t="s">
        <v>105</v>
      </c>
      <c r="F5477" t="s">
        <v>16</v>
      </c>
      <c r="G5477" t="s">
        <v>33</v>
      </c>
      <c r="H5477" s="3">
        <v>6022.75</v>
      </c>
      <c r="I5477" s="3">
        <v>6084.51</v>
      </c>
    </row>
    <row r="5478" spans="2:9" x14ac:dyDescent="0.65">
      <c r="B5478" t="s">
        <v>5553</v>
      </c>
      <c r="C5478" s="1">
        <v>44787</v>
      </c>
      <c r="D5478" t="s">
        <v>45</v>
      </c>
      <c r="E5478" t="s">
        <v>142</v>
      </c>
      <c r="F5478" t="s">
        <v>30</v>
      </c>
      <c r="G5478" t="s">
        <v>69</v>
      </c>
      <c r="H5478" s="3">
        <v>5971.07</v>
      </c>
      <c r="I5478" s="3">
        <v>6036.61</v>
      </c>
    </row>
    <row r="5479" spans="2:9" x14ac:dyDescent="0.65">
      <c r="B5479" t="s">
        <v>5554</v>
      </c>
      <c r="C5479" s="1">
        <v>44566</v>
      </c>
      <c r="D5479" t="s">
        <v>32</v>
      </c>
      <c r="E5479" t="s">
        <v>40</v>
      </c>
      <c r="F5479" t="s">
        <v>30</v>
      </c>
      <c r="G5479" t="s">
        <v>22</v>
      </c>
      <c r="H5479" s="3">
        <v>5955.45</v>
      </c>
      <c r="I5479" s="3">
        <v>6027.09</v>
      </c>
    </row>
    <row r="5480" spans="2:9" x14ac:dyDescent="0.65">
      <c r="B5480" t="s">
        <v>5555</v>
      </c>
      <c r="C5480" s="1">
        <v>45569</v>
      </c>
      <c r="D5480" t="s">
        <v>35</v>
      </c>
      <c r="E5480" t="s">
        <v>15</v>
      </c>
      <c r="F5480" t="s">
        <v>47</v>
      </c>
      <c r="G5480" t="s">
        <v>17</v>
      </c>
      <c r="H5480" s="3">
        <v>3421.73</v>
      </c>
      <c r="I5480" s="3">
        <v>3438.97</v>
      </c>
    </row>
    <row r="5481" spans="2:9" x14ac:dyDescent="0.65">
      <c r="B5481" t="s">
        <v>5556</v>
      </c>
      <c r="C5481" s="1">
        <v>44841</v>
      </c>
      <c r="D5481" t="s">
        <v>24</v>
      </c>
      <c r="E5481" t="s">
        <v>95</v>
      </c>
      <c r="F5481" t="s">
        <v>11</v>
      </c>
      <c r="G5481" t="s">
        <v>17</v>
      </c>
      <c r="H5481" s="3">
        <v>1088.3800000000001</v>
      </c>
      <c r="I5481" s="3">
        <v>1154.3699999999999</v>
      </c>
    </row>
    <row r="5482" spans="2:9" x14ac:dyDescent="0.65">
      <c r="B5482" t="s">
        <v>5557</v>
      </c>
      <c r="C5482" s="1">
        <v>45617</v>
      </c>
      <c r="D5482" t="s">
        <v>14</v>
      </c>
      <c r="E5482" t="s">
        <v>170</v>
      </c>
      <c r="F5482" t="s">
        <v>30</v>
      </c>
      <c r="G5482" t="s">
        <v>37</v>
      </c>
      <c r="H5482" s="3">
        <v>8361.5300000000007</v>
      </c>
      <c r="I5482" s="3">
        <v>8378.02</v>
      </c>
    </row>
    <row r="5483" spans="2:9" x14ac:dyDescent="0.65">
      <c r="B5483" t="s">
        <v>5558</v>
      </c>
      <c r="C5483" s="1">
        <v>45655</v>
      </c>
      <c r="D5483" t="s">
        <v>32</v>
      </c>
      <c r="E5483" t="s">
        <v>64</v>
      </c>
      <c r="F5483" t="s">
        <v>16</v>
      </c>
      <c r="G5483" t="s">
        <v>33</v>
      </c>
      <c r="H5483" s="3">
        <v>3632.31</v>
      </c>
      <c r="I5483" s="3">
        <v>3645.93</v>
      </c>
    </row>
    <row r="5484" spans="2:9" x14ac:dyDescent="0.65">
      <c r="B5484" t="s">
        <v>5559</v>
      </c>
      <c r="C5484" s="1">
        <v>45292</v>
      </c>
      <c r="D5484" t="s">
        <v>39</v>
      </c>
      <c r="E5484" t="s">
        <v>15</v>
      </c>
      <c r="F5484" t="s">
        <v>47</v>
      </c>
      <c r="G5484" t="s">
        <v>12</v>
      </c>
      <c r="H5484" s="3">
        <v>567.9</v>
      </c>
      <c r="I5484" s="3">
        <v>626.33000000000004</v>
      </c>
    </row>
    <row r="5485" spans="2:9" x14ac:dyDescent="0.65">
      <c r="B5485" t="s">
        <v>5560</v>
      </c>
      <c r="C5485" s="1">
        <v>45176</v>
      </c>
      <c r="D5485" t="s">
        <v>19</v>
      </c>
      <c r="E5485" t="s">
        <v>95</v>
      </c>
      <c r="F5485" t="s">
        <v>30</v>
      </c>
      <c r="G5485" t="s">
        <v>17</v>
      </c>
      <c r="H5485" s="3">
        <v>1268.1199999999999</v>
      </c>
      <c r="I5485" s="3">
        <v>1360.78</v>
      </c>
    </row>
    <row r="5486" spans="2:9" x14ac:dyDescent="0.65">
      <c r="B5486" t="s">
        <v>5561</v>
      </c>
      <c r="C5486" s="1">
        <v>45629</v>
      </c>
      <c r="D5486" t="s">
        <v>45</v>
      </c>
      <c r="E5486" t="s">
        <v>142</v>
      </c>
      <c r="F5486" t="s">
        <v>16</v>
      </c>
      <c r="G5486" t="s">
        <v>33</v>
      </c>
      <c r="H5486" s="3">
        <v>7406</v>
      </c>
      <c r="I5486" s="3">
        <v>7497.81</v>
      </c>
    </row>
    <row r="5487" spans="2:9" x14ac:dyDescent="0.65">
      <c r="B5487" t="s">
        <v>5562</v>
      </c>
      <c r="C5487" s="1">
        <v>44588</v>
      </c>
      <c r="D5487" t="s">
        <v>19</v>
      </c>
      <c r="E5487" t="s">
        <v>182</v>
      </c>
      <c r="F5487" t="s">
        <v>30</v>
      </c>
      <c r="G5487" t="s">
        <v>33</v>
      </c>
      <c r="H5487" s="3">
        <v>2469.12</v>
      </c>
      <c r="I5487" s="3">
        <v>2555.61</v>
      </c>
    </row>
    <row r="5488" spans="2:9" x14ac:dyDescent="0.65">
      <c r="B5488" t="s">
        <v>5563</v>
      </c>
      <c r="C5488" s="1">
        <v>45488</v>
      </c>
      <c r="D5488" t="s">
        <v>32</v>
      </c>
      <c r="E5488" t="s">
        <v>147</v>
      </c>
      <c r="F5488" t="s">
        <v>11</v>
      </c>
      <c r="G5488" t="s">
        <v>48</v>
      </c>
      <c r="H5488" s="3">
        <v>6193.78</v>
      </c>
      <c r="I5488" s="3">
        <v>6268.85</v>
      </c>
    </row>
    <row r="5489" spans="2:9" x14ac:dyDescent="0.65">
      <c r="B5489" t="s">
        <v>5564</v>
      </c>
      <c r="C5489" s="1">
        <v>44614</v>
      </c>
      <c r="D5489" t="s">
        <v>35</v>
      </c>
      <c r="E5489" t="s">
        <v>276</v>
      </c>
      <c r="F5489" t="s">
        <v>47</v>
      </c>
      <c r="G5489" t="s">
        <v>33</v>
      </c>
      <c r="H5489" s="3">
        <v>3422.34</v>
      </c>
      <c r="I5489" s="3">
        <v>3443</v>
      </c>
    </row>
    <row r="5490" spans="2:9" x14ac:dyDescent="0.65">
      <c r="B5490" t="s">
        <v>5565</v>
      </c>
      <c r="C5490" s="1">
        <v>45109</v>
      </c>
      <c r="D5490" t="s">
        <v>19</v>
      </c>
      <c r="E5490" t="s">
        <v>142</v>
      </c>
      <c r="F5490" t="s">
        <v>30</v>
      </c>
      <c r="G5490" t="s">
        <v>37</v>
      </c>
      <c r="H5490" s="3">
        <v>7448.71</v>
      </c>
      <c r="I5490" s="3">
        <v>7506.49</v>
      </c>
    </row>
    <row r="5491" spans="2:9" x14ac:dyDescent="0.65">
      <c r="B5491" t="s">
        <v>5566</v>
      </c>
      <c r="C5491" s="1">
        <v>45044</v>
      </c>
      <c r="D5491" t="s">
        <v>14</v>
      </c>
      <c r="E5491" t="s">
        <v>182</v>
      </c>
      <c r="F5491" t="s">
        <v>11</v>
      </c>
      <c r="G5491" t="s">
        <v>17</v>
      </c>
      <c r="H5491" s="3">
        <v>5930.55</v>
      </c>
      <c r="I5491" s="3">
        <v>5991.06</v>
      </c>
    </row>
    <row r="5492" spans="2:9" x14ac:dyDescent="0.65">
      <c r="B5492" t="s">
        <v>5567</v>
      </c>
      <c r="C5492" s="1">
        <v>45587</v>
      </c>
      <c r="D5492" t="s">
        <v>14</v>
      </c>
      <c r="E5492" t="s">
        <v>10</v>
      </c>
      <c r="F5492" t="s">
        <v>11</v>
      </c>
      <c r="G5492" t="s">
        <v>12</v>
      </c>
      <c r="H5492" s="3">
        <v>6595.72</v>
      </c>
      <c r="I5492" s="3">
        <v>6625.79</v>
      </c>
    </row>
    <row r="5493" spans="2:9" x14ac:dyDescent="0.65">
      <c r="B5493" t="s">
        <v>5568</v>
      </c>
      <c r="C5493" s="1">
        <v>45419</v>
      </c>
      <c r="D5493" t="s">
        <v>24</v>
      </c>
      <c r="E5493" t="s">
        <v>185</v>
      </c>
      <c r="F5493" t="s">
        <v>30</v>
      </c>
      <c r="G5493" t="s">
        <v>33</v>
      </c>
      <c r="H5493" s="3">
        <v>2882.25</v>
      </c>
      <c r="I5493" s="3">
        <v>2943.03</v>
      </c>
    </row>
    <row r="5494" spans="2:9" x14ac:dyDescent="0.65">
      <c r="B5494" t="s">
        <v>5569</v>
      </c>
      <c r="C5494" s="1">
        <v>45244</v>
      </c>
      <c r="D5494" t="s">
        <v>35</v>
      </c>
      <c r="E5494" t="s">
        <v>40</v>
      </c>
      <c r="F5494" t="s">
        <v>11</v>
      </c>
      <c r="G5494" t="s">
        <v>69</v>
      </c>
      <c r="H5494" s="3">
        <v>9607.34</v>
      </c>
      <c r="I5494" s="3">
        <v>9684.26</v>
      </c>
    </row>
    <row r="5495" spans="2:9" x14ac:dyDescent="0.65">
      <c r="B5495" t="s">
        <v>5570</v>
      </c>
      <c r="C5495" s="1">
        <v>45300</v>
      </c>
      <c r="D5495" t="s">
        <v>35</v>
      </c>
      <c r="E5495" t="s">
        <v>93</v>
      </c>
      <c r="F5495" t="s">
        <v>47</v>
      </c>
      <c r="G5495" t="s">
        <v>69</v>
      </c>
      <c r="H5495" s="3">
        <v>2350.6999999999998</v>
      </c>
      <c r="I5495" s="3">
        <v>2393.5</v>
      </c>
    </row>
    <row r="5496" spans="2:9" x14ac:dyDescent="0.65">
      <c r="B5496" t="s">
        <v>5571</v>
      </c>
      <c r="C5496" s="1">
        <v>45017</v>
      </c>
      <c r="D5496" t="s">
        <v>14</v>
      </c>
      <c r="E5496" t="s">
        <v>68</v>
      </c>
      <c r="F5496" t="s">
        <v>30</v>
      </c>
      <c r="G5496" t="s">
        <v>33</v>
      </c>
      <c r="H5496" s="3">
        <v>6203.23</v>
      </c>
      <c r="I5496" s="3">
        <v>6279.79</v>
      </c>
    </row>
    <row r="5497" spans="2:9" x14ac:dyDescent="0.65">
      <c r="B5497" t="s">
        <v>5572</v>
      </c>
      <c r="C5497" s="1">
        <v>45629</v>
      </c>
      <c r="D5497" t="s">
        <v>39</v>
      </c>
      <c r="E5497" t="s">
        <v>36</v>
      </c>
      <c r="F5497" t="s">
        <v>16</v>
      </c>
      <c r="G5497" t="s">
        <v>12</v>
      </c>
      <c r="H5497" s="3">
        <v>1332.72</v>
      </c>
      <c r="I5497" s="3">
        <v>1426.77</v>
      </c>
    </row>
    <row r="5498" spans="2:9" x14ac:dyDescent="0.65">
      <c r="B5498" t="s">
        <v>5573</v>
      </c>
      <c r="C5498" s="1">
        <v>44843</v>
      </c>
      <c r="D5498" t="s">
        <v>24</v>
      </c>
      <c r="E5498" t="s">
        <v>180</v>
      </c>
      <c r="F5498" t="s">
        <v>11</v>
      </c>
      <c r="G5498" t="s">
        <v>69</v>
      </c>
      <c r="H5498" s="3">
        <v>7608.49</v>
      </c>
      <c r="I5498" s="3">
        <v>7632.45</v>
      </c>
    </row>
    <row r="5499" spans="2:9" x14ac:dyDescent="0.65">
      <c r="B5499" t="s">
        <v>5574</v>
      </c>
      <c r="C5499" s="1">
        <v>44749</v>
      </c>
      <c r="D5499" t="s">
        <v>45</v>
      </c>
      <c r="E5499" t="s">
        <v>75</v>
      </c>
      <c r="F5499" t="s">
        <v>11</v>
      </c>
      <c r="G5499" t="s">
        <v>48</v>
      </c>
      <c r="H5499" s="3">
        <v>1298.24</v>
      </c>
      <c r="I5499" s="3">
        <v>1393.95</v>
      </c>
    </row>
    <row r="5500" spans="2:9" x14ac:dyDescent="0.65">
      <c r="B5500" t="s">
        <v>5575</v>
      </c>
      <c r="C5500" s="1">
        <v>45237</v>
      </c>
      <c r="D5500" t="s">
        <v>19</v>
      </c>
      <c r="E5500" t="s">
        <v>254</v>
      </c>
      <c r="F5500" t="s">
        <v>11</v>
      </c>
      <c r="G5500" t="s">
        <v>58</v>
      </c>
      <c r="H5500" s="3">
        <v>3949.34</v>
      </c>
      <c r="I5500" s="3">
        <v>4013.47</v>
      </c>
    </row>
    <row r="5501" spans="2:9" x14ac:dyDescent="0.65">
      <c r="B5501" t="s">
        <v>5576</v>
      </c>
      <c r="C5501" s="1">
        <v>44596</v>
      </c>
      <c r="D5501" t="s">
        <v>27</v>
      </c>
      <c r="E5501" t="s">
        <v>54</v>
      </c>
      <c r="F5501" t="s">
        <v>16</v>
      </c>
      <c r="G5501" t="s">
        <v>37</v>
      </c>
      <c r="H5501" s="3">
        <v>2021.03</v>
      </c>
      <c r="I5501" s="3">
        <v>2083.9499999999998</v>
      </c>
    </row>
    <row r="5502" spans="2:9" x14ac:dyDescent="0.65">
      <c r="B5502" t="s">
        <v>5577</v>
      </c>
      <c r="C5502" s="1">
        <v>44749</v>
      </c>
      <c r="D5502" t="s">
        <v>39</v>
      </c>
      <c r="E5502" t="s">
        <v>68</v>
      </c>
      <c r="F5502" t="s">
        <v>21</v>
      </c>
      <c r="G5502" t="s">
        <v>17</v>
      </c>
      <c r="H5502" s="3">
        <v>9541.1</v>
      </c>
      <c r="I5502" s="3">
        <v>9610.99</v>
      </c>
    </row>
    <row r="5503" spans="2:9" x14ac:dyDescent="0.65">
      <c r="B5503" t="s">
        <v>5578</v>
      </c>
      <c r="C5503" s="1">
        <v>45037</v>
      </c>
      <c r="D5503" t="s">
        <v>35</v>
      </c>
      <c r="E5503" t="s">
        <v>254</v>
      </c>
      <c r="F5503" t="s">
        <v>16</v>
      </c>
      <c r="G5503" t="s">
        <v>22</v>
      </c>
      <c r="H5503" s="3">
        <v>6544.36</v>
      </c>
      <c r="I5503" s="3">
        <v>6563.16</v>
      </c>
    </row>
    <row r="5504" spans="2:9" x14ac:dyDescent="0.65">
      <c r="B5504" t="s">
        <v>5579</v>
      </c>
      <c r="C5504" s="1">
        <v>44972</v>
      </c>
      <c r="D5504" t="s">
        <v>9</v>
      </c>
      <c r="E5504" t="s">
        <v>363</v>
      </c>
      <c r="F5504" t="s">
        <v>21</v>
      </c>
      <c r="G5504" t="s">
        <v>48</v>
      </c>
      <c r="H5504" s="3">
        <v>6531.34</v>
      </c>
      <c r="I5504" s="3">
        <v>6575.29</v>
      </c>
    </row>
    <row r="5505" spans="2:9" x14ac:dyDescent="0.65">
      <c r="B5505" t="s">
        <v>5580</v>
      </c>
      <c r="C5505" s="1">
        <v>45240</v>
      </c>
      <c r="D5505" t="s">
        <v>45</v>
      </c>
      <c r="E5505" t="s">
        <v>97</v>
      </c>
      <c r="F5505" t="s">
        <v>21</v>
      </c>
      <c r="G5505" t="s">
        <v>37</v>
      </c>
      <c r="H5505" s="3">
        <v>7791.98</v>
      </c>
      <c r="I5505" s="3">
        <v>7849.95</v>
      </c>
    </row>
    <row r="5506" spans="2:9" x14ac:dyDescent="0.65">
      <c r="B5506" t="s">
        <v>5581</v>
      </c>
      <c r="C5506" s="1">
        <v>45583</v>
      </c>
      <c r="D5506" t="s">
        <v>14</v>
      </c>
      <c r="E5506" t="s">
        <v>25</v>
      </c>
      <c r="F5506" t="s">
        <v>21</v>
      </c>
      <c r="G5506" t="s">
        <v>17</v>
      </c>
      <c r="H5506" s="3">
        <v>5654.33</v>
      </c>
      <c r="I5506" s="3">
        <v>5688.61</v>
      </c>
    </row>
    <row r="5507" spans="2:9" x14ac:dyDescent="0.65">
      <c r="B5507" t="s">
        <v>5582</v>
      </c>
      <c r="C5507" s="1">
        <v>44871</v>
      </c>
      <c r="D5507" t="s">
        <v>27</v>
      </c>
      <c r="E5507" t="s">
        <v>103</v>
      </c>
      <c r="F5507" t="s">
        <v>16</v>
      </c>
      <c r="G5507" t="s">
        <v>37</v>
      </c>
      <c r="H5507" s="3">
        <v>8641.59</v>
      </c>
      <c r="I5507" s="3">
        <v>8722.34</v>
      </c>
    </row>
    <row r="5508" spans="2:9" x14ac:dyDescent="0.65">
      <c r="B5508" t="s">
        <v>5583</v>
      </c>
      <c r="C5508" s="1">
        <v>45128</v>
      </c>
      <c r="D5508" t="s">
        <v>9</v>
      </c>
      <c r="E5508" t="s">
        <v>103</v>
      </c>
      <c r="F5508" t="s">
        <v>21</v>
      </c>
      <c r="G5508" t="s">
        <v>58</v>
      </c>
      <c r="H5508" s="3">
        <v>5899.76</v>
      </c>
      <c r="I5508" s="3">
        <v>5984.8</v>
      </c>
    </row>
    <row r="5509" spans="2:9" x14ac:dyDescent="0.65">
      <c r="B5509" t="s">
        <v>5584</v>
      </c>
      <c r="C5509" s="1">
        <v>45271</v>
      </c>
      <c r="D5509" t="s">
        <v>24</v>
      </c>
      <c r="E5509" t="s">
        <v>10</v>
      </c>
      <c r="F5509" t="s">
        <v>16</v>
      </c>
      <c r="G5509" t="s">
        <v>22</v>
      </c>
      <c r="H5509" s="3">
        <v>5318.53</v>
      </c>
      <c r="I5509" s="3">
        <v>5349.92</v>
      </c>
    </row>
    <row r="5510" spans="2:9" x14ac:dyDescent="0.65">
      <c r="B5510" t="s">
        <v>5585</v>
      </c>
      <c r="C5510" s="1">
        <v>45032</v>
      </c>
      <c r="D5510" t="s">
        <v>24</v>
      </c>
      <c r="E5510" t="s">
        <v>105</v>
      </c>
      <c r="F5510" t="s">
        <v>11</v>
      </c>
      <c r="G5510" t="s">
        <v>48</v>
      </c>
      <c r="H5510" s="3">
        <v>5544.06</v>
      </c>
      <c r="I5510" s="3">
        <v>5604.9</v>
      </c>
    </row>
    <row r="5511" spans="2:9" x14ac:dyDescent="0.65">
      <c r="B5511" t="s">
        <v>5586</v>
      </c>
      <c r="C5511" s="1">
        <v>45346</v>
      </c>
      <c r="D5511" t="s">
        <v>39</v>
      </c>
      <c r="E5511" t="s">
        <v>138</v>
      </c>
      <c r="F5511" t="s">
        <v>21</v>
      </c>
      <c r="G5511" t="s">
        <v>22</v>
      </c>
      <c r="H5511" s="3">
        <v>381.17</v>
      </c>
      <c r="I5511" s="3">
        <v>439.32</v>
      </c>
    </row>
    <row r="5512" spans="2:9" x14ac:dyDescent="0.65">
      <c r="B5512" t="s">
        <v>5587</v>
      </c>
      <c r="C5512" s="1">
        <v>45606</v>
      </c>
      <c r="D5512" t="s">
        <v>32</v>
      </c>
      <c r="E5512" t="s">
        <v>185</v>
      </c>
      <c r="F5512" t="s">
        <v>30</v>
      </c>
      <c r="G5512" t="s">
        <v>12</v>
      </c>
      <c r="H5512" s="3">
        <v>1110.73</v>
      </c>
      <c r="I5512" s="3">
        <v>1146.97</v>
      </c>
    </row>
    <row r="5513" spans="2:9" x14ac:dyDescent="0.65">
      <c r="B5513" t="s">
        <v>5588</v>
      </c>
      <c r="C5513" s="1">
        <v>45087</v>
      </c>
      <c r="D5513" t="s">
        <v>14</v>
      </c>
      <c r="E5513" t="s">
        <v>131</v>
      </c>
      <c r="F5513" t="s">
        <v>16</v>
      </c>
      <c r="G5513" t="s">
        <v>17</v>
      </c>
      <c r="H5513" s="3">
        <v>8512.5</v>
      </c>
      <c r="I5513" s="3">
        <v>8550.7800000000007</v>
      </c>
    </row>
    <row r="5514" spans="2:9" x14ac:dyDescent="0.65">
      <c r="B5514" t="s">
        <v>5589</v>
      </c>
      <c r="C5514" s="1">
        <v>44906</v>
      </c>
      <c r="D5514" t="s">
        <v>39</v>
      </c>
      <c r="E5514" t="s">
        <v>90</v>
      </c>
      <c r="F5514" t="s">
        <v>47</v>
      </c>
      <c r="G5514" t="s">
        <v>48</v>
      </c>
      <c r="H5514" s="3">
        <v>9181.1200000000008</v>
      </c>
      <c r="I5514" s="3">
        <v>9239.93</v>
      </c>
    </row>
    <row r="5515" spans="2:9" x14ac:dyDescent="0.65">
      <c r="B5515" t="s">
        <v>5590</v>
      </c>
      <c r="C5515" s="1">
        <v>45194</v>
      </c>
      <c r="D5515" t="s">
        <v>24</v>
      </c>
      <c r="E5515" t="s">
        <v>110</v>
      </c>
      <c r="F5515" t="s">
        <v>16</v>
      </c>
      <c r="G5515" t="s">
        <v>22</v>
      </c>
      <c r="H5515" s="3">
        <v>3748.82</v>
      </c>
      <c r="I5515" s="3">
        <v>3838</v>
      </c>
    </row>
    <row r="5516" spans="2:9" x14ac:dyDescent="0.65">
      <c r="B5516" t="s">
        <v>5591</v>
      </c>
      <c r="C5516" s="1">
        <v>45623</v>
      </c>
      <c r="D5516" t="s">
        <v>39</v>
      </c>
      <c r="E5516" t="s">
        <v>170</v>
      </c>
      <c r="F5516" t="s">
        <v>21</v>
      </c>
      <c r="G5516" t="s">
        <v>48</v>
      </c>
      <c r="H5516" s="3">
        <v>7979.3</v>
      </c>
      <c r="I5516" s="3">
        <v>8023.16</v>
      </c>
    </row>
    <row r="5517" spans="2:9" x14ac:dyDescent="0.65">
      <c r="B5517" t="s">
        <v>5592</v>
      </c>
      <c r="C5517" s="1">
        <v>44959</v>
      </c>
      <c r="D5517" t="s">
        <v>35</v>
      </c>
      <c r="E5517" t="s">
        <v>36</v>
      </c>
      <c r="F5517" t="s">
        <v>21</v>
      </c>
      <c r="G5517" t="s">
        <v>41</v>
      </c>
      <c r="H5517" s="3">
        <v>2232.87</v>
      </c>
      <c r="I5517" s="3">
        <v>2287.0500000000002</v>
      </c>
    </row>
    <row r="5518" spans="2:9" x14ac:dyDescent="0.65">
      <c r="B5518" t="s">
        <v>5593</v>
      </c>
      <c r="C5518" s="1">
        <v>45051</v>
      </c>
      <c r="D5518" t="s">
        <v>35</v>
      </c>
      <c r="E5518" t="s">
        <v>75</v>
      </c>
      <c r="F5518" t="s">
        <v>21</v>
      </c>
      <c r="G5518" t="s">
        <v>12</v>
      </c>
      <c r="H5518" s="3">
        <v>3826.46</v>
      </c>
      <c r="I5518" s="3">
        <v>3881.51</v>
      </c>
    </row>
    <row r="5519" spans="2:9" x14ac:dyDescent="0.65">
      <c r="B5519" t="s">
        <v>5594</v>
      </c>
      <c r="C5519" s="1">
        <v>45304</v>
      </c>
      <c r="D5519" t="s">
        <v>24</v>
      </c>
      <c r="E5519" t="s">
        <v>10</v>
      </c>
      <c r="F5519" t="s">
        <v>16</v>
      </c>
      <c r="G5519" t="s">
        <v>33</v>
      </c>
      <c r="H5519" s="3">
        <v>7027.96</v>
      </c>
      <c r="I5519" s="3">
        <v>7056.11</v>
      </c>
    </row>
    <row r="5520" spans="2:9" x14ac:dyDescent="0.65">
      <c r="B5520" t="s">
        <v>5595</v>
      </c>
      <c r="C5520" s="1">
        <v>45652</v>
      </c>
      <c r="D5520" t="s">
        <v>24</v>
      </c>
      <c r="E5520" t="s">
        <v>72</v>
      </c>
      <c r="F5520" t="s">
        <v>47</v>
      </c>
      <c r="G5520" t="s">
        <v>33</v>
      </c>
      <c r="H5520" s="3">
        <v>1781.45</v>
      </c>
      <c r="I5520" s="3">
        <v>1798.68</v>
      </c>
    </row>
    <row r="5521" spans="2:9" x14ac:dyDescent="0.65">
      <c r="B5521" t="s">
        <v>5596</v>
      </c>
      <c r="C5521" s="1">
        <v>45625</v>
      </c>
      <c r="D5521" t="s">
        <v>45</v>
      </c>
      <c r="E5521" t="s">
        <v>87</v>
      </c>
      <c r="F5521" t="s">
        <v>21</v>
      </c>
      <c r="G5521" t="s">
        <v>17</v>
      </c>
      <c r="H5521" s="3">
        <v>6609.87</v>
      </c>
      <c r="I5521" s="3">
        <v>6649.08</v>
      </c>
    </row>
    <row r="5522" spans="2:9" x14ac:dyDescent="0.65">
      <c r="B5522" t="s">
        <v>5597</v>
      </c>
      <c r="C5522" s="1">
        <v>44696</v>
      </c>
      <c r="D5522" t="s">
        <v>24</v>
      </c>
      <c r="E5522" t="s">
        <v>72</v>
      </c>
      <c r="F5522" t="s">
        <v>11</v>
      </c>
      <c r="G5522" t="s">
        <v>37</v>
      </c>
      <c r="H5522" s="3">
        <v>748.51</v>
      </c>
      <c r="I5522" s="3">
        <v>787.07</v>
      </c>
    </row>
    <row r="5523" spans="2:9" x14ac:dyDescent="0.65">
      <c r="B5523" t="s">
        <v>5598</v>
      </c>
      <c r="C5523" s="1">
        <v>45418</v>
      </c>
      <c r="D5523" t="s">
        <v>39</v>
      </c>
      <c r="E5523" t="s">
        <v>52</v>
      </c>
      <c r="F5523" t="s">
        <v>11</v>
      </c>
      <c r="G5523" t="s">
        <v>58</v>
      </c>
      <c r="H5523" s="3">
        <v>6768.15</v>
      </c>
      <c r="I5523" s="3">
        <v>6798.54</v>
      </c>
    </row>
    <row r="5524" spans="2:9" x14ac:dyDescent="0.65">
      <c r="B5524" t="s">
        <v>5599</v>
      </c>
      <c r="C5524" s="1">
        <v>44659</v>
      </c>
      <c r="D5524" t="s">
        <v>27</v>
      </c>
      <c r="E5524" t="s">
        <v>36</v>
      </c>
      <c r="F5524" t="s">
        <v>11</v>
      </c>
      <c r="G5524" t="s">
        <v>48</v>
      </c>
      <c r="H5524" s="3">
        <v>3796.02</v>
      </c>
      <c r="I5524" s="3">
        <v>3881.73</v>
      </c>
    </row>
    <row r="5525" spans="2:9" x14ac:dyDescent="0.65">
      <c r="B5525" t="s">
        <v>5600</v>
      </c>
      <c r="C5525" s="1">
        <v>44634</v>
      </c>
      <c r="D5525" t="s">
        <v>35</v>
      </c>
      <c r="E5525" t="s">
        <v>36</v>
      </c>
      <c r="F5525" t="s">
        <v>21</v>
      </c>
      <c r="G5525" t="s">
        <v>22</v>
      </c>
      <c r="H5525" s="3">
        <v>9981.2999999999993</v>
      </c>
      <c r="I5525" s="3">
        <v>10037.75</v>
      </c>
    </row>
    <row r="5526" spans="2:9" x14ac:dyDescent="0.65">
      <c r="B5526" t="s">
        <v>5601</v>
      </c>
      <c r="C5526" s="1">
        <v>44751</v>
      </c>
      <c r="D5526" t="s">
        <v>32</v>
      </c>
      <c r="E5526" t="s">
        <v>156</v>
      </c>
      <c r="F5526" t="s">
        <v>11</v>
      </c>
      <c r="G5526" t="s">
        <v>41</v>
      </c>
      <c r="H5526" s="3">
        <v>5581.45</v>
      </c>
      <c r="I5526" s="3">
        <v>5613.73</v>
      </c>
    </row>
    <row r="5527" spans="2:9" x14ac:dyDescent="0.65">
      <c r="B5527" t="s">
        <v>5602</v>
      </c>
      <c r="C5527" s="1">
        <v>44974</v>
      </c>
      <c r="D5527" t="s">
        <v>45</v>
      </c>
      <c r="E5527" t="s">
        <v>142</v>
      </c>
      <c r="F5527" t="s">
        <v>11</v>
      </c>
      <c r="G5527" t="s">
        <v>33</v>
      </c>
      <c r="H5527" s="3">
        <v>119.07</v>
      </c>
      <c r="I5527" s="3">
        <v>153.66</v>
      </c>
    </row>
    <row r="5528" spans="2:9" x14ac:dyDescent="0.65">
      <c r="B5528" t="s">
        <v>5603</v>
      </c>
      <c r="C5528" s="1">
        <v>45219</v>
      </c>
      <c r="D5528" t="s">
        <v>24</v>
      </c>
      <c r="E5528" t="s">
        <v>103</v>
      </c>
      <c r="F5528" t="s">
        <v>21</v>
      </c>
      <c r="G5528" t="s">
        <v>33</v>
      </c>
      <c r="H5528" s="3">
        <v>9657.1200000000008</v>
      </c>
      <c r="I5528" s="3">
        <v>9689.18</v>
      </c>
    </row>
    <row r="5529" spans="2:9" x14ac:dyDescent="0.65">
      <c r="B5529" t="s">
        <v>5604</v>
      </c>
      <c r="C5529" s="1">
        <v>45043</v>
      </c>
      <c r="D5529" t="s">
        <v>39</v>
      </c>
      <c r="E5529" t="s">
        <v>156</v>
      </c>
      <c r="F5529" t="s">
        <v>16</v>
      </c>
      <c r="G5529" t="s">
        <v>69</v>
      </c>
      <c r="H5529" s="3">
        <v>9245.43</v>
      </c>
      <c r="I5529" s="3">
        <v>9300.7900000000009</v>
      </c>
    </row>
    <row r="5530" spans="2:9" x14ac:dyDescent="0.65">
      <c r="B5530" t="s">
        <v>5605</v>
      </c>
      <c r="C5530" s="1">
        <v>44629</v>
      </c>
      <c r="D5530" t="s">
        <v>19</v>
      </c>
      <c r="E5530" t="s">
        <v>15</v>
      </c>
      <c r="F5530" t="s">
        <v>47</v>
      </c>
      <c r="G5530" t="s">
        <v>37</v>
      </c>
      <c r="H5530" s="3">
        <v>3644.95</v>
      </c>
      <c r="I5530" s="3">
        <v>3690.99</v>
      </c>
    </row>
    <row r="5531" spans="2:9" x14ac:dyDescent="0.65">
      <c r="B5531" t="s">
        <v>5606</v>
      </c>
      <c r="C5531" s="1">
        <v>45048</v>
      </c>
      <c r="D5531" t="s">
        <v>19</v>
      </c>
      <c r="E5531" t="s">
        <v>97</v>
      </c>
      <c r="F5531" t="s">
        <v>47</v>
      </c>
      <c r="G5531" t="s">
        <v>69</v>
      </c>
      <c r="H5531" s="3">
        <v>8294.59</v>
      </c>
      <c r="I5531" s="3">
        <v>8306.33</v>
      </c>
    </row>
    <row r="5532" spans="2:9" x14ac:dyDescent="0.65">
      <c r="B5532" t="s">
        <v>5607</v>
      </c>
      <c r="C5532" s="1">
        <v>44794</v>
      </c>
      <c r="D5532" t="s">
        <v>32</v>
      </c>
      <c r="E5532" t="s">
        <v>90</v>
      </c>
      <c r="F5532" t="s">
        <v>30</v>
      </c>
      <c r="G5532" t="s">
        <v>33</v>
      </c>
      <c r="H5532" s="3">
        <v>260.67</v>
      </c>
      <c r="I5532" s="3">
        <v>296.54000000000002</v>
      </c>
    </row>
    <row r="5533" spans="2:9" x14ac:dyDescent="0.65">
      <c r="B5533" t="s">
        <v>5608</v>
      </c>
      <c r="C5533" s="1">
        <v>44995</v>
      </c>
      <c r="D5533" t="s">
        <v>39</v>
      </c>
      <c r="E5533" t="s">
        <v>43</v>
      </c>
      <c r="F5533" t="s">
        <v>30</v>
      </c>
      <c r="G5533" t="s">
        <v>58</v>
      </c>
      <c r="H5533" s="3">
        <v>4006.86</v>
      </c>
      <c r="I5533" s="3">
        <v>4039.14</v>
      </c>
    </row>
    <row r="5534" spans="2:9" x14ac:dyDescent="0.65">
      <c r="B5534" t="s">
        <v>5609</v>
      </c>
      <c r="C5534" s="1">
        <v>44842</v>
      </c>
      <c r="D5534" t="s">
        <v>24</v>
      </c>
      <c r="E5534" t="s">
        <v>68</v>
      </c>
      <c r="F5534" t="s">
        <v>16</v>
      </c>
      <c r="G5534" t="s">
        <v>33</v>
      </c>
      <c r="H5534" s="3">
        <v>5035.24</v>
      </c>
      <c r="I5534" s="3">
        <v>5088.8100000000004</v>
      </c>
    </row>
    <row r="5535" spans="2:9" x14ac:dyDescent="0.65">
      <c r="B5535" t="s">
        <v>5610</v>
      </c>
      <c r="C5535" s="1">
        <v>44895</v>
      </c>
      <c r="D5535" t="s">
        <v>32</v>
      </c>
      <c r="E5535" t="s">
        <v>15</v>
      </c>
      <c r="F5535" t="s">
        <v>47</v>
      </c>
      <c r="G5535" t="s">
        <v>48</v>
      </c>
      <c r="H5535" s="3">
        <v>4578.7</v>
      </c>
      <c r="I5535" s="3">
        <v>4591.7299999999996</v>
      </c>
    </row>
    <row r="5536" spans="2:9" x14ac:dyDescent="0.65">
      <c r="B5536" t="s">
        <v>5611</v>
      </c>
      <c r="C5536" s="1">
        <v>45042</v>
      </c>
      <c r="D5536" t="s">
        <v>35</v>
      </c>
      <c r="E5536" t="s">
        <v>54</v>
      </c>
      <c r="F5536" t="s">
        <v>47</v>
      </c>
      <c r="G5536" t="s">
        <v>22</v>
      </c>
      <c r="H5536" s="3">
        <v>2761.36</v>
      </c>
      <c r="I5536" s="3">
        <v>2791.36</v>
      </c>
    </row>
    <row r="5537" spans="2:9" x14ac:dyDescent="0.65">
      <c r="B5537" t="s">
        <v>5612</v>
      </c>
      <c r="C5537" s="1">
        <v>45610</v>
      </c>
      <c r="D5537" t="s">
        <v>39</v>
      </c>
      <c r="E5537" t="s">
        <v>296</v>
      </c>
      <c r="F5537" t="s">
        <v>21</v>
      </c>
      <c r="G5537" t="s">
        <v>33</v>
      </c>
      <c r="H5537" s="3">
        <v>9082.27</v>
      </c>
      <c r="I5537" s="3">
        <v>9132.98</v>
      </c>
    </row>
    <row r="5538" spans="2:9" x14ac:dyDescent="0.65">
      <c r="B5538" t="s">
        <v>5613</v>
      </c>
      <c r="C5538" s="1">
        <v>44648</v>
      </c>
      <c r="D5538" t="s">
        <v>32</v>
      </c>
      <c r="E5538" t="s">
        <v>62</v>
      </c>
      <c r="F5538" t="s">
        <v>16</v>
      </c>
      <c r="G5538" t="s">
        <v>69</v>
      </c>
      <c r="H5538" s="3">
        <v>9513.51</v>
      </c>
      <c r="I5538" s="3">
        <v>9552.83</v>
      </c>
    </row>
    <row r="5539" spans="2:9" x14ac:dyDescent="0.65">
      <c r="B5539" t="s">
        <v>5614</v>
      </c>
      <c r="C5539" s="1">
        <v>44585</v>
      </c>
      <c r="D5539" t="s">
        <v>9</v>
      </c>
      <c r="E5539" t="s">
        <v>15</v>
      </c>
      <c r="F5539" t="s">
        <v>21</v>
      </c>
      <c r="G5539" t="s">
        <v>12</v>
      </c>
      <c r="H5539" s="3">
        <v>7070.58</v>
      </c>
      <c r="I5539" s="3">
        <v>7103.29</v>
      </c>
    </row>
    <row r="5540" spans="2:9" x14ac:dyDescent="0.65">
      <c r="B5540" t="s">
        <v>5615</v>
      </c>
      <c r="C5540" s="1">
        <v>45425</v>
      </c>
      <c r="D5540" t="s">
        <v>32</v>
      </c>
      <c r="E5540" t="s">
        <v>20</v>
      </c>
      <c r="F5540" t="s">
        <v>47</v>
      </c>
      <c r="G5540" t="s">
        <v>37</v>
      </c>
      <c r="H5540" s="3">
        <v>3552.57</v>
      </c>
      <c r="I5540" s="3">
        <v>3578.32</v>
      </c>
    </row>
    <row r="5541" spans="2:9" x14ac:dyDescent="0.65">
      <c r="B5541" t="s">
        <v>5616</v>
      </c>
      <c r="C5541" s="1">
        <v>45183</v>
      </c>
      <c r="D5541" t="s">
        <v>14</v>
      </c>
      <c r="E5541" t="s">
        <v>142</v>
      </c>
      <c r="F5541" t="s">
        <v>11</v>
      </c>
      <c r="G5541" t="s">
        <v>12</v>
      </c>
      <c r="H5541" s="3">
        <v>2587.54</v>
      </c>
      <c r="I5541" s="3">
        <v>2657.55</v>
      </c>
    </row>
    <row r="5542" spans="2:9" x14ac:dyDescent="0.65">
      <c r="B5542" t="s">
        <v>5617</v>
      </c>
      <c r="C5542" s="1">
        <v>45294</v>
      </c>
      <c r="D5542" t="s">
        <v>14</v>
      </c>
      <c r="E5542" t="s">
        <v>97</v>
      </c>
      <c r="F5542" t="s">
        <v>16</v>
      </c>
      <c r="G5542" t="s">
        <v>22</v>
      </c>
      <c r="H5542" s="3">
        <v>2918.12</v>
      </c>
      <c r="I5542" s="3">
        <v>3013.05</v>
      </c>
    </row>
    <row r="5543" spans="2:9" x14ac:dyDescent="0.65">
      <c r="B5543" t="s">
        <v>5618</v>
      </c>
      <c r="C5543" s="1">
        <v>45261</v>
      </c>
      <c r="D5543" t="s">
        <v>35</v>
      </c>
      <c r="E5543" t="s">
        <v>52</v>
      </c>
      <c r="F5543" t="s">
        <v>30</v>
      </c>
      <c r="G5543" t="s">
        <v>69</v>
      </c>
      <c r="H5543" s="3">
        <v>8148.25</v>
      </c>
      <c r="I5543" s="3">
        <v>8167.62</v>
      </c>
    </row>
    <row r="5544" spans="2:9" x14ac:dyDescent="0.65">
      <c r="B5544" t="s">
        <v>5619</v>
      </c>
      <c r="C5544" s="1">
        <v>45130</v>
      </c>
      <c r="D5544" t="s">
        <v>9</v>
      </c>
      <c r="E5544" t="s">
        <v>43</v>
      </c>
      <c r="F5544" t="s">
        <v>11</v>
      </c>
      <c r="G5544" t="s">
        <v>58</v>
      </c>
      <c r="H5544" s="3">
        <v>3818.66</v>
      </c>
      <c r="I5544" s="3">
        <v>3910.68</v>
      </c>
    </row>
    <row r="5545" spans="2:9" x14ac:dyDescent="0.65">
      <c r="B5545" t="s">
        <v>5620</v>
      </c>
      <c r="C5545" s="1">
        <v>44633</v>
      </c>
      <c r="D5545" t="s">
        <v>9</v>
      </c>
      <c r="E5545" t="s">
        <v>29</v>
      </c>
      <c r="F5545" t="s">
        <v>47</v>
      </c>
      <c r="G5545" t="s">
        <v>17</v>
      </c>
      <c r="H5545" s="3">
        <v>4835.57</v>
      </c>
      <c r="I5545" s="3">
        <v>4903.42</v>
      </c>
    </row>
    <row r="5546" spans="2:9" x14ac:dyDescent="0.65">
      <c r="B5546" t="s">
        <v>5621</v>
      </c>
      <c r="C5546" s="1">
        <v>44846</v>
      </c>
      <c r="D5546" t="s">
        <v>45</v>
      </c>
      <c r="E5546" t="s">
        <v>93</v>
      </c>
      <c r="F5546" t="s">
        <v>11</v>
      </c>
      <c r="G5546" t="s">
        <v>22</v>
      </c>
      <c r="H5546" s="3">
        <v>8321.1</v>
      </c>
      <c r="I5546" s="3">
        <v>8352.2999999999993</v>
      </c>
    </row>
    <row r="5547" spans="2:9" x14ac:dyDescent="0.65">
      <c r="B5547" t="s">
        <v>5622</v>
      </c>
      <c r="C5547" s="1">
        <v>45103</v>
      </c>
      <c r="D5547" t="s">
        <v>27</v>
      </c>
      <c r="E5547" t="s">
        <v>170</v>
      </c>
      <c r="F5547" t="s">
        <v>30</v>
      </c>
      <c r="G5547" t="s">
        <v>69</v>
      </c>
      <c r="H5547" s="3">
        <v>5679.11</v>
      </c>
      <c r="I5547" s="3">
        <v>5777.84</v>
      </c>
    </row>
    <row r="5548" spans="2:9" x14ac:dyDescent="0.65">
      <c r="B5548" t="s">
        <v>5623</v>
      </c>
      <c r="C5548" s="1">
        <v>44615</v>
      </c>
      <c r="D5548" t="s">
        <v>9</v>
      </c>
      <c r="E5548" t="s">
        <v>93</v>
      </c>
      <c r="F5548" t="s">
        <v>47</v>
      </c>
      <c r="G5548" t="s">
        <v>12</v>
      </c>
      <c r="H5548" s="3">
        <v>3226.42</v>
      </c>
      <c r="I5548" s="3">
        <v>3297.41</v>
      </c>
    </row>
    <row r="5549" spans="2:9" x14ac:dyDescent="0.65">
      <c r="B5549" t="s">
        <v>5624</v>
      </c>
      <c r="C5549" s="1">
        <v>45171</v>
      </c>
      <c r="D5549" t="s">
        <v>14</v>
      </c>
      <c r="E5549" t="s">
        <v>276</v>
      </c>
      <c r="F5549" t="s">
        <v>11</v>
      </c>
      <c r="G5549" t="s">
        <v>17</v>
      </c>
      <c r="H5549" s="3">
        <v>6198.15</v>
      </c>
      <c r="I5549" s="3">
        <v>6258.06</v>
      </c>
    </row>
    <row r="5550" spans="2:9" x14ac:dyDescent="0.65">
      <c r="B5550" t="s">
        <v>5625</v>
      </c>
      <c r="C5550" s="1">
        <v>44971</v>
      </c>
      <c r="D5550" t="s">
        <v>19</v>
      </c>
      <c r="E5550" t="s">
        <v>90</v>
      </c>
      <c r="F5550" t="s">
        <v>16</v>
      </c>
      <c r="G5550" t="s">
        <v>69</v>
      </c>
      <c r="H5550" s="3">
        <v>217.37</v>
      </c>
      <c r="I5550" s="3">
        <v>292.74</v>
      </c>
    </row>
    <row r="5551" spans="2:9" x14ac:dyDescent="0.65">
      <c r="B5551" t="s">
        <v>5626</v>
      </c>
      <c r="C5551" s="1">
        <v>45161</v>
      </c>
      <c r="D5551" t="s">
        <v>19</v>
      </c>
      <c r="E5551" t="s">
        <v>138</v>
      </c>
      <c r="F5551" t="s">
        <v>21</v>
      </c>
      <c r="G5551" t="s">
        <v>12</v>
      </c>
      <c r="H5551" s="3">
        <v>1652.89</v>
      </c>
      <c r="I5551" s="3">
        <v>1674.7</v>
      </c>
    </row>
    <row r="5552" spans="2:9" x14ac:dyDescent="0.65">
      <c r="B5552" t="s">
        <v>5627</v>
      </c>
      <c r="C5552" s="1">
        <v>44580</v>
      </c>
      <c r="D5552" t="s">
        <v>39</v>
      </c>
      <c r="E5552" t="s">
        <v>122</v>
      </c>
      <c r="F5552" t="s">
        <v>21</v>
      </c>
      <c r="G5552" t="s">
        <v>69</v>
      </c>
      <c r="H5552" s="3">
        <v>1649.38</v>
      </c>
      <c r="I5552" s="3">
        <v>1692.5</v>
      </c>
    </row>
    <row r="5553" spans="2:9" x14ac:dyDescent="0.65">
      <c r="B5553" t="s">
        <v>5628</v>
      </c>
      <c r="C5553" s="1">
        <v>45100</v>
      </c>
      <c r="D5553" t="s">
        <v>9</v>
      </c>
      <c r="E5553" t="s">
        <v>75</v>
      </c>
      <c r="F5553" t="s">
        <v>47</v>
      </c>
      <c r="G5553" t="s">
        <v>33</v>
      </c>
      <c r="H5553" s="3">
        <v>5578.01</v>
      </c>
      <c r="I5553" s="3">
        <v>5598.51</v>
      </c>
    </row>
    <row r="5554" spans="2:9" x14ac:dyDescent="0.65">
      <c r="B5554" t="s">
        <v>5629</v>
      </c>
      <c r="C5554" s="1">
        <v>45315</v>
      </c>
      <c r="D5554" t="s">
        <v>45</v>
      </c>
      <c r="E5554" t="s">
        <v>363</v>
      </c>
      <c r="F5554" t="s">
        <v>30</v>
      </c>
      <c r="G5554" t="s">
        <v>69</v>
      </c>
      <c r="H5554" s="3">
        <v>6730.84</v>
      </c>
      <c r="I5554" s="3">
        <v>6779.44</v>
      </c>
    </row>
    <row r="5555" spans="2:9" x14ac:dyDescent="0.65">
      <c r="B5555" t="s">
        <v>5630</v>
      </c>
      <c r="C5555" s="1">
        <v>44792</v>
      </c>
      <c r="D5555" t="s">
        <v>24</v>
      </c>
      <c r="E5555" t="s">
        <v>77</v>
      </c>
      <c r="F5555" t="s">
        <v>16</v>
      </c>
      <c r="G5555" t="s">
        <v>41</v>
      </c>
      <c r="H5555" s="3">
        <v>392.7</v>
      </c>
      <c r="I5555" s="3">
        <v>478.91</v>
      </c>
    </row>
    <row r="5556" spans="2:9" x14ac:dyDescent="0.65">
      <c r="B5556" t="s">
        <v>5631</v>
      </c>
      <c r="C5556" s="1">
        <v>45383</v>
      </c>
      <c r="D5556" t="s">
        <v>9</v>
      </c>
      <c r="E5556" t="s">
        <v>66</v>
      </c>
      <c r="F5556" t="s">
        <v>47</v>
      </c>
      <c r="G5556" t="s">
        <v>22</v>
      </c>
      <c r="H5556" s="3">
        <v>3516.24</v>
      </c>
      <c r="I5556" s="3">
        <v>3597.23</v>
      </c>
    </row>
    <row r="5557" spans="2:9" x14ac:dyDescent="0.65">
      <c r="B5557" t="s">
        <v>5632</v>
      </c>
      <c r="C5557" s="1">
        <v>45404</v>
      </c>
      <c r="D5557" t="s">
        <v>45</v>
      </c>
      <c r="E5557" t="s">
        <v>93</v>
      </c>
      <c r="F5557" t="s">
        <v>11</v>
      </c>
      <c r="G5557" t="s">
        <v>33</v>
      </c>
      <c r="H5557" s="3">
        <v>2118.16</v>
      </c>
      <c r="I5557" s="3">
        <v>2160.92</v>
      </c>
    </row>
    <row r="5558" spans="2:9" x14ac:dyDescent="0.65">
      <c r="B5558" t="s">
        <v>5633</v>
      </c>
      <c r="C5558" s="1">
        <v>44917</v>
      </c>
      <c r="D5558" t="s">
        <v>9</v>
      </c>
      <c r="E5558" t="s">
        <v>138</v>
      </c>
      <c r="F5558" t="s">
        <v>21</v>
      </c>
      <c r="G5558" t="s">
        <v>22</v>
      </c>
      <c r="H5558" s="3">
        <v>8079.45</v>
      </c>
      <c r="I5558" s="3">
        <v>8173.1</v>
      </c>
    </row>
    <row r="5559" spans="2:9" x14ac:dyDescent="0.65">
      <c r="B5559" t="s">
        <v>5634</v>
      </c>
      <c r="C5559" s="1">
        <v>44952</v>
      </c>
      <c r="D5559" t="s">
        <v>27</v>
      </c>
      <c r="E5559" t="s">
        <v>40</v>
      </c>
      <c r="F5559" t="s">
        <v>21</v>
      </c>
      <c r="G5559" t="s">
        <v>12</v>
      </c>
      <c r="H5559" s="3">
        <v>8207.66</v>
      </c>
      <c r="I5559" s="3">
        <v>8297.74</v>
      </c>
    </row>
    <row r="5560" spans="2:9" x14ac:dyDescent="0.65">
      <c r="B5560" t="s">
        <v>5635</v>
      </c>
      <c r="C5560" s="1">
        <v>45112</v>
      </c>
      <c r="D5560" t="s">
        <v>19</v>
      </c>
      <c r="E5560" t="s">
        <v>75</v>
      </c>
      <c r="F5560" t="s">
        <v>30</v>
      </c>
      <c r="G5560" t="s">
        <v>33</v>
      </c>
      <c r="H5560" s="3">
        <v>9471.43</v>
      </c>
      <c r="I5560" s="3">
        <v>9539.66</v>
      </c>
    </row>
    <row r="5561" spans="2:9" x14ac:dyDescent="0.65">
      <c r="B5561" t="s">
        <v>5636</v>
      </c>
      <c r="C5561" s="1">
        <v>44892</v>
      </c>
      <c r="D5561" t="s">
        <v>39</v>
      </c>
      <c r="E5561" t="s">
        <v>90</v>
      </c>
      <c r="F5561" t="s">
        <v>11</v>
      </c>
      <c r="G5561" t="s">
        <v>22</v>
      </c>
      <c r="H5561" s="3">
        <v>2879.02</v>
      </c>
      <c r="I5561" s="3">
        <v>2932.97</v>
      </c>
    </row>
    <row r="5562" spans="2:9" x14ac:dyDescent="0.65">
      <c r="B5562" t="s">
        <v>5637</v>
      </c>
      <c r="C5562" s="1">
        <v>44626</v>
      </c>
      <c r="D5562" t="s">
        <v>27</v>
      </c>
      <c r="E5562" t="s">
        <v>57</v>
      </c>
      <c r="F5562" t="s">
        <v>47</v>
      </c>
      <c r="G5562" t="s">
        <v>58</v>
      </c>
      <c r="H5562" s="3">
        <v>7775.28</v>
      </c>
      <c r="I5562" s="3">
        <v>7824.89</v>
      </c>
    </row>
    <row r="5563" spans="2:9" x14ac:dyDescent="0.65">
      <c r="B5563" t="s">
        <v>5638</v>
      </c>
      <c r="C5563" s="1">
        <v>45130</v>
      </c>
      <c r="D5563" t="s">
        <v>14</v>
      </c>
      <c r="E5563" t="s">
        <v>296</v>
      </c>
      <c r="F5563" t="s">
        <v>47</v>
      </c>
      <c r="G5563" t="s">
        <v>33</v>
      </c>
      <c r="H5563" s="3">
        <v>8730.01</v>
      </c>
      <c r="I5563" s="3">
        <v>8761.41</v>
      </c>
    </row>
    <row r="5564" spans="2:9" x14ac:dyDescent="0.65">
      <c r="B5564" t="s">
        <v>5639</v>
      </c>
      <c r="C5564" s="1">
        <v>45568</v>
      </c>
      <c r="D5564" t="s">
        <v>9</v>
      </c>
      <c r="E5564" t="s">
        <v>36</v>
      </c>
      <c r="F5564" t="s">
        <v>30</v>
      </c>
      <c r="G5564" t="s">
        <v>41</v>
      </c>
      <c r="H5564" s="3">
        <v>9325.85</v>
      </c>
      <c r="I5564" s="3">
        <v>9380.14</v>
      </c>
    </row>
    <row r="5565" spans="2:9" x14ac:dyDescent="0.65">
      <c r="B5565" t="s">
        <v>5640</v>
      </c>
      <c r="C5565" s="1">
        <v>44602</v>
      </c>
      <c r="D5565" t="s">
        <v>32</v>
      </c>
      <c r="E5565" t="s">
        <v>270</v>
      </c>
      <c r="F5565" t="s">
        <v>11</v>
      </c>
      <c r="G5565" t="s">
        <v>41</v>
      </c>
      <c r="H5565" s="3">
        <v>5412.32</v>
      </c>
      <c r="I5565" s="3">
        <v>5472.13</v>
      </c>
    </row>
    <row r="5566" spans="2:9" x14ac:dyDescent="0.65">
      <c r="B5566" t="s">
        <v>5641</v>
      </c>
      <c r="C5566" s="1">
        <v>45447</v>
      </c>
      <c r="D5566" t="s">
        <v>39</v>
      </c>
      <c r="E5566" t="s">
        <v>57</v>
      </c>
      <c r="F5566" t="s">
        <v>30</v>
      </c>
      <c r="G5566" t="s">
        <v>22</v>
      </c>
      <c r="H5566" s="3">
        <v>7862.49</v>
      </c>
      <c r="I5566" s="3">
        <v>7960.5</v>
      </c>
    </row>
    <row r="5567" spans="2:9" x14ac:dyDescent="0.65">
      <c r="B5567" t="s">
        <v>5642</v>
      </c>
      <c r="C5567" s="1">
        <v>44681</v>
      </c>
      <c r="D5567" t="s">
        <v>39</v>
      </c>
      <c r="E5567" t="s">
        <v>182</v>
      </c>
      <c r="F5567" t="s">
        <v>11</v>
      </c>
      <c r="G5567" t="s">
        <v>41</v>
      </c>
      <c r="H5567" s="3">
        <v>9432.77</v>
      </c>
      <c r="I5567" s="3">
        <v>9521.06</v>
      </c>
    </row>
    <row r="5568" spans="2:9" x14ac:dyDescent="0.65">
      <c r="B5568" t="s">
        <v>5643</v>
      </c>
      <c r="C5568" s="1">
        <v>44588</v>
      </c>
      <c r="D5568" t="s">
        <v>19</v>
      </c>
      <c r="E5568" t="s">
        <v>25</v>
      </c>
      <c r="F5568" t="s">
        <v>30</v>
      </c>
      <c r="G5568" t="s">
        <v>37</v>
      </c>
      <c r="H5568" s="3">
        <v>5637.89</v>
      </c>
      <c r="I5568" s="3">
        <v>5689.28</v>
      </c>
    </row>
    <row r="5569" spans="2:9" x14ac:dyDescent="0.65">
      <c r="B5569" t="s">
        <v>5644</v>
      </c>
      <c r="C5569" s="1">
        <v>44751</v>
      </c>
      <c r="D5569" t="s">
        <v>14</v>
      </c>
      <c r="E5569" t="s">
        <v>142</v>
      </c>
      <c r="F5569" t="s">
        <v>11</v>
      </c>
      <c r="G5569" t="s">
        <v>17</v>
      </c>
      <c r="H5569" s="3">
        <v>3027.82</v>
      </c>
      <c r="I5569" s="3">
        <v>3118.26</v>
      </c>
    </row>
    <row r="5570" spans="2:9" x14ac:dyDescent="0.65">
      <c r="B5570" t="s">
        <v>5645</v>
      </c>
      <c r="C5570" s="1">
        <v>45558</v>
      </c>
      <c r="D5570" t="s">
        <v>19</v>
      </c>
      <c r="E5570" t="s">
        <v>122</v>
      </c>
      <c r="F5570" t="s">
        <v>16</v>
      </c>
      <c r="G5570" t="s">
        <v>12</v>
      </c>
      <c r="H5570" s="3">
        <v>2641.67</v>
      </c>
      <c r="I5570" s="3">
        <v>2721.26</v>
      </c>
    </row>
    <row r="5571" spans="2:9" x14ac:dyDescent="0.65">
      <c r="B5571" t="s">
        <v>5646</v>
      </c>
      <c r="C5571" s="1">
        <v>45634</v>
      </c>
      <c r="D5571" t="s">
        <v>19</v>
      </c>
      <c r="E5571" t="s">
        <v>64</v>
      </c>
      <c r="F5571" t="s">
        <v>30</v>
      </c>
      <c r="G5571" t="s">
        <v>33</v>
      </c>
      <c r="H5571" s="3">
        <v>3733.44</v>
      </c>
      <c r="I5571" s="3">
        <v>3793.16</v>
      </c>
    </row>
    <row r="5572" spans="2:9" x14ac:dyDescent="0.65">
      <c r="B5572" t="s">
        <v>5647</v>
      </c>
      <c r="C5572" s="1">
        <v>44900</v>
      </c>
      <c r="D5572" t="s">
        <v>24</v>
      </c>
      <c r="E5572" t="s">
        <v>43</v>
      </c>
      <c r="F5572" t="s">
        <v>47</v>
      </c>
      <c r="G5572" t="s">
        <v>22</v>
      </c>
      <c r="H5572" s="3">
        <v>6744.39</v>
      </c>
      <c r="I5572" s="3">
        <v>6840.97</v>
      </c>
    </row>
    <row r="5573" spans="2:9" x14ac:dyDescent="0.65">
      <c r="B5573" t="s">
        <v>5648</v>
      </c>
      <c r="C5573" s="1">
        <v>44716</v>
      </c>
      <c r="D5573" t="s">
        <v>24</v>
      </c>
      <c r="E5573" t="s">
        <v>135</v>
      </c>
      <c r="F5573" t="s">
        <v>47</v>
      </c>
      <c r="G5573" t="s">
        <v>12</v>
      </c>
      <c r="H5573" s="3">
        <v>2367.64</v>
      </c>
      <c r="I5573" s="3">
        <v>2430.2600000000002</v>
      </c>
    </row>
    <row r="5574" spans="2:9" x14ac:dyDescent="0.65">
      <c r="B5574" t="s">
        <v>5649</v>
      </c>
      <c r="C5574" s="1">
        <v>45304</v>
      </c>
      <c r="D5574" t="s">
        <v>14</v>
      </c>
      <c r="E5574" t="s">
        <v>84</v>
      </c>
      <c r="F5574" t="s">
        <v>47</v>
      </c>
      <c r="G5574" t="s">
        <v>12</v>
      </c>
      <c r="H5574" s="3">
        <v>9246.6200000000008</v>
      </c>
      <c r="I5574" s="3">
        <v>9302.61</v>
      </c>
    </row>
    <row r="5575" spans="2:9" x14ac:dyDescent="0.65">
      <c r="B5575" t="s">
        <v>5650</v>
      </c>
      <c r="C5575" s="1">
        <v>45437</v>
      </c>
      <c r="D5575" t="s">
        <v>24</v>
      </c>
      <c r="E5575" t="s">
        <v>135</v>
      </c>
      <c r="F5575" t="s">
        <v>16</v>
      </c>
      <c r="G5575" t="s">
        <v>12</v>
      </c>
      <c r="H5575" s="3">
        <v>9975.0400000000009</v>
      </c>
      <c r="I5575" s="3">
        <v>10035.94</v>
      </c>
    </row>
    <row r="5576" spans="2:9" x14ac:dyDescent="0.65">
      <c r="B5576" t="s">
        <v>5651</v>
      </c>
      <c r="C5576" s="1">
        <v>44952</v>
      </c>
      <c r="D5576" t="s">
        <v>45</v>
      </c>
      <c r="E5576" t="s">
        <v>50</v>
      </c>
      <c r="F5576" t="s">
        <v>30</v>
      </c>
      <c r="G5576" t="s">
        <v>33</v>
      </c>
      <c r="H5576" s="3">
        <v>6077.93</v>
      </c>
      <c r="I5576" s="3">
        <v>6151.46</v>
      </c>
    </row>
    <row r="5577" spans="2:9" x14ac:dyDescent="0.65">
      <c r="B5577" t="s">
        <v>5652</v>
      </c>
      <c r="C5577" s="1">
        <v>44922</v>
      </c>
      <c r="D5577" t="s">
        <v>27</v>
      </c>
      <c r="E5577" t="s">
        <v>105</v>
      </c>
      <c r="F5577" t="s">
        <v>47</v>
      </c>
      <c r="G5577" t="s">
        <v>17</v>
      </c>
      <c r="H5577" s="3">
        <v>3394.8</v>
      </c>
      <c r="I5577" s="3">
        <v>3452.24</v>
      </c>
    </row>
    <row r="5578" spans="2:9" x14ac:dyDescent="0.65">
      <c r="B5578" t="s">
        <v>5653</v>
      </c>
      <c r="C5578" s="1">
        <v>45458</v>
      </c>
      <c r="D5578" t="s">
        <v>32</v>
      </c>
      <c r="E5578" t="s">
        <v>46</v>
      </c>
      <c r="F5578" t="s">
        <v>21</v>
      </c>
      <c r="G5578" t="s">
        <v>41</v>
      </c>
      <c r="H5578" s="3">
        <v>751.08</v>
      </c>
      <c r="I5578" s="3">
        <v>787.08</v>
      </c>
    </row>
    <row r="5579" spans="2:9" x14ac:dyDescent="0.65">
      <c r="B5579" t="s">
        <v>5654</v>
      </c>
      <c r="C5579" s="1">
        <v>45344</v>
      </c>
      <c r="D5579" t="s">
        <v>19</v>
      </c>
      <c r="E5579" t="s">
        <v>180</v>
      </c>
      <c r="F5579" t="s">
        <v>16</v>
      </c>
      <c r="G5579" t="s">
        <v>69</v>
      </c>
      <c r="H5579" s="3">
        <v>1041.98</v>
      </c>
      <c r="I5579" s="3">
        <v>1087.3699999999999</v>
      </c>
    </row>
    <row r="5580" spans="2:9" x14ac:dyDescent="0.65">
      <c r="B5580" t="s">
        <v>5655</v>
      </c>
      <c r="C5580" s="1">
        <v>45599</v>
      </c>
      <c r="D5580" t="s">
        <v>19</v>
      </c>
      <c r="E5580" t="s">
        <v>110</v>
      </c>
      <c r="F5580" t="s">
        <v>30</v>
      </c>
      <c r="G5580" t="s">
        <v>41</v>
      </c>
      <c r="H5580" s="3">
        <v>2558.19</v>
      </c>
      <c r="I5580" s="3">
        <v>2616.7800000000002</v>
      </c>
    </row>
    <row r="5581" spans="2:9" x14ac:dyDescent="0.65">
      <c r="B5581" t="s">
        <v>5656</v>
      </c>
      <c r="C5581" s="1">
        <v>44879</v>
      </c>
      <c r="D5581" t="s">
        <v>45</v>
      </c>
      <c r="E5581" t="s">
        <v>135</v>
      </c>
      <c r="F5581" t="s">
        <v>47</v>
      </c>
      <c r="G5581" t="s">
        <v>41</v>
      </c>
      <c r="H5581" s="3">
        <v>5768.46</v>
      </c>
      <c r="I5581" s="3">
        <v>5845.66</v>
      </c>
    </row>
    <row r="5582" spans="2:9" x14ac:dyDescent="0.65">
      <c r="B5582" t="s">
        <v>5657</v>
      </c>
      <c r="C5582" s="1">
        <v>44627</v>
      </c>
      <c r="D5582" t="s">
        <v>14</v>
      </c>
      <c r="E5582" t="s">
        <v>135</v>
      </c>
      <c r="F5582" t="s">
        <v>11</v>
      </c>
      <c r="G5582" t="s">
        <v>17</v>
      </c>
      <c r="H5582" s="3">
        <v>2033.32</v>
      </c>
      <c r="I5582" s="3">
        <v>2058.94</v>
      </c>
    </row>
    <row r="5583" spans="2:9" x14ac:dyDescent="0.65">
      <c r="B5583" t="s">
        <v>5658</v>
      </c>
      <c r="C5583" s="1">
        <v>44951</v>
      </c>
      <c r="D5583" t="s">
        <v>14</v>
      </c>
      <c r="E5583" t="s">
        <v>363</v>
      </c>
      <c r="F5583" t="s">
        <v>11</v>
      </c>
      <c r="G5583" t="s">
        <v>41</v>
      </c>
      <c r="H5583" s="3">
        <v>1044.6199999999999</v>
      </c>
      <c r="I5583" s="3">
        <v>1127.7</v>
      </c>
    </row>
    <row r="5584" spans="2:9" x14ac:dyDescent="0.65">
      <c r="B5584" t="s">
        <v>5659</v>
      </c>
      <c r="C5584" s="1">
        <v>45320</v>
      </c>
      <c r="D5584" t="s">
        <v>9</v>
      </c>
      <c r="E5584" t="s">
        <v>108</v>
      </c>
      <c r="F5584" t="s">
        <v>47</v>
      </c>
      <c r="G5584" t="s">
        <v>22</v>
      </c>
      <c r="H5584" s="3">
        <v>7070.02</v>
      </c>
      <c r="I5584" s="3">
        <v>7151.15</v>
      </c>
    </row>
    <row r="5585" spans="2:9" x14ac:dyDescent="0.65">
      <c r="B5585" t="s">
        <v>5660</v>
      </c>
      <c r="C5585" s="1">
        <v>44946</v>
      </c>
      <c r="D5585" t="s">
        <v>9</v>
      </c>
      <c r="E5585" t="s">
        <v>54</v>
      </c>
      <c r="F5585" t="s">
        <v>21</v>
      </c>
      <c r="G5585" t="s">
        <v>37</v>
      </c>
      <c r="H5585" s="3">
        <v>6357.97</v>
      </c>
      <c r="I5585" s="3">
        <v>6378.96</v>
      </c>
    </row>
    <row r="5586" spans="2:9" x14ac:dyDescent="0.65">
      <c r="B5586" t="s">
        <v>5661</v>
      </c>
      <c r="C5586" s="1">
        <v>45048</v>
      </c>
      <c r="D5586" t="s">
        <v>9</v>
      </c>
      <c r="E5586" t="s">
        <v>131</v>
      </c>
      <c r="F5586" t="s">
        <v>11</v>
      </c>
      <c r="G5586" t="s">
        <v>33</v>
      </c>
      <c r="H5586" s="3">
        <v>4310.97</v>
      </c>
      <c r="I5586" s="3">
        <v>4394.07</v>
      </c>
    </row>
    <row r="5587" spans="2:9" x14ac:dyDescent="0.65">
      <c r="B5587" t="s">
        <v>5662</v>
      </c>
      <c r="C5587" s="1">
        <v>44977</v>
      </c>
      <c r="D5587" t="s">
        <v>27</v>
      </c>
      <c r="E5587" t="s">
        <v>270</v>
      </c>
      <c r="F5587" t="s">
        <v>11</v>
      </c>
      <c r="G5587" t="s">
        <v>41</v>
      </c>
      <c r="H5587" s="3">
        <v>3144.3</v>
      </c>
      <c r="I5587" s="3">
        <v>3233.89</v>
      </c>
    </row>
    <row r="5588" spans="2:9" x14ac:dyDescent="0.65">
      <c r="B5588" t="s">
        <v>5663</v>
      </c>
      <c r="C5588" s="1">
        <v>44644</v>
      </c>
      <c r="D5588" t="s">
        <v>45</v>
      </c>
      <c r="E5588" t="s">
        <v>182</v>
      </c>
      <c r="F5588" t="s">
        <v>21</v>
      </c>
      <c r="G5588" t="s">
        <v>41</v>
      </c>
      <c r="H5588" s="3">
        <v>6715.55</v>
      </c>
      <c r="I5588" s="3">
        <v>6751.28</v>
      </c>
    </row>
    <row r="5589" spans="2:9" x14ac:dyDescent="0.65">
      <c r="B5589" t="s">
        <v>5664</v>
      </c>
      <c r="C5589" s="1">
        <v>44900</v>
      </c>
      <c r="D5589" t="s">
        <v>24</v>
      </c>
      <c r="E5589" t="s">
        <v>174</v>
      </c>
      <c r="F5589" t="s">
        <v>21</v>
      </c>
      <c r="G5589" t="s">
        <v>17</v>
      </c>
      <c r="H5589" s="3">
        <v>704.37</v>
      </c>
      <c r="I5589" s="3">
        <v>797.71</v>
      </c>
    </row>
    <row r="5590" spans="2:9" x14ac:dyDescent="0.65">
      <c r="B5590" t="s">
        <v>5665</v>
      </c>
      <c r="C5590" s="1">
        <v>45250</v>
      </c>
      <c r="D5590" t="s">
        <v>14</v>
      </c>
      <c r="E5590" t="s">
        <v>156</v>
      </c>
      <c r="F5590" t="s">
        <v>16</v>
      </c>
      <c r="G5590" t="s">
        <v>33</v>
      </c>
      <c r="H5590" s="3">
        <v>7928.33</v>
      </c>
      <c r="I5590" s="3">
        <v>7938.21</v>
      </c>
    </row>
    <row r="5591" spans="2:9" x14ac:dyDescent="0.65">
      <c r="B5591" t="s">
        <v>5666</v>
      </c>
      <c r="C5591" s="1">
        <v>45527</v>
      </c>
      <c r="D5591" t="s">
        <v>32</v>
      </c>
      <c r="E5591" t="s">
        <v>62</v>
      </c>
      <c r="F5591" t="s">
        <v>21</v>
      </c>
      <c r="G5591" t="s">
        <v>41</v>
      </c>
      <c r="H5591" s="3">
        <v>5557.69</v>
      </c>
      <c r="I5591" s="3">
        <v>5636.6</v>
      </c>
    </row>
    <row r="5592" spans="2:9" x14ac:dyDescent="0.65">
      <c r="B5592" t="s">
        <v>5667</v>
      </c>
      <c r="C5592" s="1">
        <v>45345</v>
      </c>
      <c r="D5592" t="s">
        <v>14</v>
      </c>
      <c r="E5592" t="s">
        <v>62</v>
      </c>
      <c r="F5592" t="s">
        <v>11</v>
      </c>
      <c r="G5592" t="s">
        <v>58</v>
      </c>
      <c r="H5592" s="3">
        <v>8076.67</v>
      </c>
      <c r="I5592" s="3">
        <v>8106.47</v>
      </c>
    </row>
    <row r="5593" spans="2:9" x14ac:dyDescent="0.65">
      <c r="B5593" t="s">
        <v>5668</v>
      </c>
      <c r="C5593" s="1">
        <v>44716</v>
      </c>
      <c r="D5593" t="s">
        <v>32</v>
      </c>
      <c r="E5593" t="s">
        <v>170</v>
      </c>
      <c r="F5593" t="s">
        <v>47</v>
      </c>
      <c r="G5593" t="s">
        <v>37</v>
      </c>
      <c r="H5593" s="3">
        <v>4258.29</v>
      </c>
      <c r="I5593" s="3">
        <v>4276.57</v>
      </c>
    </row>
    <row r="5594" spans="2:9" x14ac:dyDescent="0.65">
      <c r="B5594" t="s">
        <v>5669</v>
      </c>
      <c r="C5594" s="1">
        <v>44895</v>
      </c>
      <c r="D5594" t="s">
        <v>19</v>
      </c>
      <c r="E5594" t="s">
        <v>185</v>
      </c>
      <c r="F5594" t="s">
        <v>16</v>
      </c>
      <c r="G5594" t="s">
        <v>48</v>
      </c>
      <c r="H5594" s="3">
        <v>8479.17</v>
      </c>
      <c r="I5594" s="3">
        <v>8501.1</v>
      </c>
    </row>
    <row r="5595" spans="2:9" x14ac:dyDescent="0.65">
      <c r="B5595" t="s">
        <v>5670</v>
      </c>
      <c r="C5595" s="1">
        <v>44662</v>
      </c>
      <c r="D5595" t="s">
        <v>24</v>
      </c>
      <c r="E5595" t="s">
        <v>138</v>
      </c>
      <c r="F5595" t="s">
        <v>11</v>
      </c>
      <c r="G5595" t="s">
        <v>58</v>
      </c>
      <c r="H5595" s="3">
        <v>6857.65</v>
      </c>
      <c r="I5595" s="3">
        <v>6868.7</v>
      </c>
    </row>
    <row r="5596" spans="2:9" x14ac:dyDescent="0.65">
      <c r="B5596" t="s">
        <v>5671</v>
      </c>
      <c r="C5596" s="1">
        <v>44871</v>
      </c>
      <c r="D5596" t="s">
        <v>45</v>
      </c>
      <c r="E5596" t="s">
        <v>108</v>
      </c>
      <c r="F5596" t="s">
        <v>21</v>
      </c>
      <c r="G5596" t="s">
        <v>41</v>
      </c>
      <c r="H5596" s="3">
        <v>3334.17</v>
      </c>
      <c r="I5596" s="3">
        <v>3352.34</v>
      </c>
    </row>
    <row r="5597" spans="2:9" x14ac:dyDescent="0.65">
      <c r="B5597" t="s">
        <v>5672</v>
      </c>
      <c r="C5597" s="1">
        <v>44962</v>
      </c>
      <c r="D5597" t="s">
        <v>45</v>
      </c>
      <c r="E5597" t="s">
        <v>95</v>
      </c>
      <c r="F5597" t="s">
        <v>30</v>
      </c>
      <c r="G5597" t="s">
        <v>33</v>
      </c>
      <c r="H5597" s="3">
        <v>879.8</v>
      </c>
      <c r="I5597" s="3">
        <v>973.62</v>
      </c>
    </row>
    <row r="5598" spans="2:9" x14ac:dyDescent="0.65">
      <c r="B5598" t="s">
        <v>5673</v>
      </c>
      <c r="C5598" s="1">
        <v>45456</v>
      </c>
      <c r="D5598" t="s">
        <v>45</v>
      </c>
      <c r="E5598" t="s">
        <v>64</v>
      </c>
      <c r="F5598" t="s">
        <v>21</v>
      </c>
      <c r="G5598" t="s">
        <v>22</v>
      </c>
      <c r="H5598" s="3">
        <v>4555.8</v>
      </c>
      <c r="I5598" s="3">
        <v>4653.8</v>
      </c>
    </row>
    <row r="5599" spans="2:9" x14ac:dyDescent="0.65">
      <c r="B5599" t="s">
        <v>5674</v>
      </c>
      <c r="C5599" s="1">
        <v>45187</v>
      </c>
      <c r="D5599" t="s">
        <v>35</v>
      </c>
      <c r="E5599" t="s">
        <v>122</v>
      </c>
      <c r="F5599" t="s">
        <v>47</v>
      </c>
      <c r="G5599" t="s">
        <v>41</v>
      </c>
      <c r="H5599" s="3">
        <v>317.25</v>
      </c>
      <c r="I5599" s="3">
        <v>370.56</v>
      </c>
    </row>
    <row r="5600" spans="2:9" x14ac:dyDescent="0.65">
      <c r="B5600" t="s">
        <v>5675</v>
      </c>
      <c r="C5600" s="1">
        <v>45424</v>
      </c>
      <c r="D5600" t="s">
        <v>32</v>
      </c>
      <c r="E5600" t="s">
        <v>131</v>
      </c>
      <c r="F5600" t="s">
        <v>16</v>
      </c>
      <c r="G5600" t="s">
        <v>58</v>
      </c>
      <c r="H5600" s="3">
        <v>1263.45</v>
      </c>
      <c r="I5600" s="3">
        <v>1286.93</v>
      </c>
    </row>
    <row r="5601" spans="2:9" x14ac:dyDescent="0.65">
      <c r="B5601" t="s">
        <v>5676</v>
      </c>
      <c r="C5601" s="1">
        <v>44639</v>
      </c>
      <c r="D5601" t="s">
        <v>32</v>
      </c>
      <c r="E5601" t="s">
        <v>50</v>
      </c>
      <c r="F5601" t="s">
        <v>30</v>
      </c>
      <c r="G5601" t="s">
        <v>22</v>
      </c>
      <c r="H5601" s="3">
        <v>9841.14</v>
      </c>
      <c r="I5601" s="3">
        <v>9886.44</v>
      </c>
    </row>
    <row r="5602" spans="2:9" x14ac:dyDescent="0.65">
      <c r="B5602" t="s">
        <v>5677</v>
      </c>
      <c r="C5602" s="1">
        <v>45444</v>
      </c>
      <c r="D5602" t="s">
        <v>9</v>
      </c>
      <c r="E5602" t="s">
        <v>161</v>
      </c>
      <c r="F5602" t="s">
        <v>11</v>
      </c>
      <c r="G5602" t="s">
        <v>37</v>
      </c>
      <c r="H5602" s="3">
        <v>1034.3800000000001</v>
      </c>
      <c r="I5602" s="3">
        <v>1056.8800000000001</v>
      </c>
    </row>
    <row r="5603" spans="2:9" x14ac:dyDescent="0.65">
      <c r="B5603" t="s">
        <v>5678</v>
      </c>
      <c r="C5603" s="1">
        <v>45124</v>
      </c>
      <c r="D5603" t="s">
        <v>45</v>
      </c>
      <c r="E5603" t="s">
        <v>142</v>
      </c>
      <c r="F5603" t="s">
        <v>11</v>
      </c>
      <c r="G5603" t="s">
        <v>48</v>
      </c>
      <c r="H5603" s="3">
        <v>9548.19</v>
      </c>
      <c r="I5603" s="3">
        <v>9644.58</v>
      </c>
    </row>
    <row r="5604" spans="2:9" x14ac:dyDescent="0.65">
      <c r="B5604" t="s">
        <v>5679</v>
      </c>
      <c r="C5604" s="1">
        <v>45144</v>
      </c>
      <c r="D5604" t="s">
        <v>27</v>
      </c>
      <c r="E5604" t="s">
        <v>62</v>
      </c>
      <c r="F5604" t="s">
        <v>11</v>
      </c>
      <c r="G5604" t="s">
        <v>58</v>
      </c>
      <c r="H5604" s="3">
        <v>6994.05</v>
      </c>
      <c r="I5604" s="3">
        <v>7028.33</v>
      </c>
    </row>
    <row r="5605" spans="2:9" x14ac:dyDescent="0.65">
      <c r="B5605" t="s">
        <v>5680</v>
      </c>
      <c r="C5605" s="1">
        <v>45434</v>
      </c>
      <c r="D5605" t="s">
        <v>27</v>
      </c>
      <c r="E5605" t="s">
        <v>185</v>
      </c>
      <c r="F5605" t="s">
        <v>47</v>
      </c>
      <c r="G5605" t="s">
        <v>69</v>
      </c>
      <c r="H5605" s="3">
        <v>8011.36</v>
      </c>
      <c r="I5605" s="3">
        <v>8057.57</v>
      </c>
    </row>
    <row r="5606" spans="2:9" x14ac:dyDescent="0.65">
      <c r="B5606" t="s">
        <v>5681</v>
      </c>
      <c r="C5606" s="1">
        <v>44614</v>
      </c>
      <c r="D5606" t="s">
        <v>24</v>
      </c>
      <c r="E5606" t="s">
        <v>254</v>
      </c>
      <c r="F5606" t="s">
        <v>21</v>
      </c>
      <c r="G5606" t="s">
        <v>12</v>
      </c>
      <c r="H5606" s="3">
        <v>482</v>
      </c>
      <c r="I5606" s="3">
        <v>524.15</v>
      </c>
    </row>
    <row r="5607" spans="2:9" x14ac:dyDescent="0.65">
      <c r="B5607" t="s">
        <v>5682</v>
      </c>
      <c r="C5607" s="1">
        <v>44925</v>
      </c>
      <c r="D5607" t="s">
        <v>35</v>
      </c>
      <c r="E5607" t="s">
        <v>87</v>
      </c>
      <c r="F5607" t="s">
        <v>11</v>
      </c>
      <c r="G5607" t="s">
        <v>69</v>
      </c>
      <c r="H5607" s="3">
        <v>199.56</v>
      </c>
      <c r="I5607" s="3">
        <v>209.08</v>
      </c>
    </row>
    <row r="5608" spans="2:9" x14ac:dyDescent="0.65">
      <c r="B5608" t="s">
        <v>5683</v>
      </c>
      <c r="C5608" s="1">
        <v>44600</v>
      </c>
      <c r="D5608" t="s">
        <v>24</v>
      </c>
      <c r="E5608" t="s">
        <v>147</v>
      </c>
      <c r="F5608" t="s">
        <v>47</v>
      </c>
      <c r="G5608" t="s">
        <v>48</v>
      </c>
      <c r="H5608" s="3">
        <v>9364.86</v>
      </c>
      <c r="I5608" s="3">
        <v>9441.76</v>
      </c>
    </row>
    <row r="5609" spans="2:9" x14ac:dyDescent="0.65">
      <c r="B5609" t="s">
        <v>5684</v>
      </c>
      <c r="C5609" s="1">
        <v>45151</v>
      </c>
      <c r="D5609" t="s">
        <v>19</v>
      </c>
      <c r="E5609" t="s">
        <v>50</v>
      </c>
      <c r="F5609" t="s">
        <v>11</v>
      </c>
      <c r="G5609" t="s">
        <v>12</v>
      </c>
      <c r="H5609" s="3">
        <v>6728.07</v>
      </c>
      <c r="I5609" s="3">
        <v>6756.14</v>
      </c>
    </row>
    <row r="5610" spans="2:9" x14ac:dyDescent="0.65">
      <c r="B5610" t="s">
        <v>5685</v>
      </c>
      <c r="C5610" s="1">
        <v>44580</v>
      </c>
      <c r="D5610" t="s">
        <v>19</v>
      </c>
      <c r="E5610" t="s">
        <v>156</v>
      </c>
      <c r="F5610" t="s">
        <v>16</v>
      </c>
      <c r="G5610" t="s">
        <v>37</v>
      </c>
      <c r="H5610" s="3">
        <v>1792.95</v>
      </c>
      <c r="I5610" s="3">
        <v>1892.3</v>
      </c>
    </row>
    <row r="5611" spans="2:9" x14ac:dyDescent="0.65">
      <c r="B5611" t="s">
        <v>5686</v>
      </c>
      <c r="C5611" s="1">
        <v>45501</v>
      </c>
      <c r="D5611" t="s">
        <v>27</v>
      </c>
      <c r="E5611" t="s">
        <v>72</v>
      </c>
      <c r="F5611" t="s">
        <v>21</v>
      </c>
      <c r="G5611" t="s">
        <v>33</v>
      </c>
      <c r="H5611" s="3">
        <v>4484.4399999999996</v>
      </c>
      <c r="I5611" s="3">
        <v>4551.58</v>
      </c>
    </row>
    <row r="5612" spans="2:9" x14ac:dyDescent="0.65">
      <c r="B5612" t="s">
        <v>5687</v>
      </c>
      <c r="C5612" s="1">
        <v>45238</v>
      </c>
      <c r="D5612" t="s">
        <v>39</v>
      </c>
      <c r="E5612" t="s">
        <v>68</v>
      </c>
      <c r="F5612" t="s">
        <v>21</v>
      </c>
      <c r="G5612" t="s">
        <v>22</v>
      </c>
      <c r="H5612" s="3">
        <v>6468.95</v>
      </c>
      <c r="I5612" s="3">
        <v>6515.38</v>
      </c>
    </row>
    <row r="5613" spans="2:9" x14ac:dyDescent="0.65">
      <c r="B5613" t="s">
        <v>5688</v>
      </c>
      <c r="C5613" s="1">
        <v>45166</v>
      </c>
      <c r="D5613" t="s">
        <v>27</v>
      </c>
      <c r="E5613" t="s">
        <v>95</v>
      </c>
      <c r="F5613" t="s">
        <v>21</v>
      </c>
      <c r="G5613" t="s">
        <v>22</v>
      </c>
      <c r="H5613" s="3">
        <v>9205.74</v>
      </c>
      <c r="I5613" s="3">
        <v>9297.06</v>
      </c>
    </row>
    <row r="5614" spans="2:9" x14ac:dyDescent="0.65">
      <c r="B5614" t="s">
        <v>5689</v>
      </c>
      <c r="C5614" s="1">
        <v>45597</v>
      </c>
      <c r="D5614" t="s">
        <v>19</v>
      </c>
      <c r="E5614" t="s">
        <v>182</v>
      </c>
      <c r="F5614" t="s">
        <v>30</v>
      </c>
      <c r="G5614" t="s">
        <v>69</v>
      </c>
      <c r="H5614" s="3">
        <v>1053.82</v>
      </c>
      <c r="I5614" s="3">
        <v>1063.79</v>
      </c>
    </row>
    <row r="5615" spans="2:9" x14ac:dyDescent="0.65">
      <c r="B5615" t="s">
        <v>5690</v>
      </c>
      <c r="C5615" s="1">
        <v>45101</v>
      </c>
      <c r="D5615" t="s">
        <v>9</v>
      </c>
      <c r="E5615" t="s">
        <v>29</v>
      </c>
      <c r="F5615" t="s">
        <v>21</v>
      </c>
      <c r="G5615" t="s">
        <v>17</v>
      </c>
      <c r="H5615" s="3">
        <v>4243.34</v>
      </c>
      <c r="I5615" s="3">
        <v>4296.07</v>
      </c>
    </row>
    <row r="5616" spans="2:9" x14ac:dyDescent="0.65">
      <c r="B5616" t="s">
        <v>5691</v>
      </c>
      <c r="C5616" s="1">
        <v>44624</v>
      </c>
      <c r="D5616" t="s">
        <v>19</v>
      </c>
      <c r="E5616" t="s">
        <v>72</v>
      </c>
      <c r="F5616" t="s">
        <v>11</v>
      </c>
      <c r="G5616" t="s">
        <v>12</v>
      </c>
      <c r="H5616" s="3">
        <v>4466.2700000000004</v>
      </c>
      <c r="I5616" s="3">
        <v>4563.38</v>
      </c>
    </row>
    <row r="5617" spans="2:9" x14ac:dyDescent="0.65">
      <c r="B5617" t="s">
        <v>5692</v>
      </c>
      <c r="C5617" s="1">
        <v>44752</v>
      </c>
      <c r="D5617" t="s">
        <v>9</v>
      </c>
      <c r="E5617" t="s">
        <v>254</v>
      </c>
      <c r="F5617" t="s">
        <v>21</v>
      </c>
      <c r="G5617" t="s">
        <v>22</v>
      </c>
      <c r="H5617" s="3">
        <v>6561.53</v>
      </c>
      <c r="I5617" s="3">
        <v>6577.42</v>
      </c>
    </row>
    <row r="5618" spans="2:9" x14ac:dyDescent="0.65">
      <c r="B5618" t="s">
        <v>5693</v>
      </c>
      <c r="C5618" s="1">
        <v>44939</v>
      </c>
      <c r="D5618" t="s">
        <v>9</v>
      </c>
      <c r="E5618" t="s">
        <v>75</v>
      </c>
      <c r="F5618" t="s">
        <v>30</v>
      </c>
      <c r="G5618" t="s">
        <v>12</v>
      </c>
      <c r="H5618" s="3">
        <v>5456.45</v>
      </c>
      <c r="I5618" s="3">
        <v>5506.93</v>
      </c>
    </row>
    <row r="5619" spans="2:9" x14ac:dyDescent="0.65">
      <c r="B5619" t="s">
        <v>5694</v>
      </c>
      <c r="C5619" s="1">
        <v>44913</v>
      </c>
      <c r="D5619" t="s">
        <v>39</v>
      </c>
      <c r="E5619" t="s">
        <v>50</v>
      </c>
      <c r="F5619" t="s">
        <v>30</v>
      </c>
      <c r="G5619" t="s">
        <v>22</v>
      </c>
      <c r="H5619" s="3">
        <v>9317.43</v>
      </c>
      <c r="I5619" s="3">
        <v>9397.73</v>
      </c>
    </row>
    <row r="5620" spans="2:9" x14ac:dyDescent="0.65">
      <c r="B5620" t="s">
        <v>5695</v>
      </c>
      <c r="C5620" s="1">
        <v>45120</v>
      </c>
      <c r="D5620" t="s">
        <v>24</v>
      </c>
      <c r="E5620" t="s">
        <v>25</v>
      </c>
      <c r="F5620" t="s">
        <v>30</v>
      </c>
      <c r="G5620" t="s">
        <v>37</v>
      </c>
      <c r="H5620" s="3">
        <v>7161.05</v>
      </c>
      <c r="I5620" s="3">
        <v>7252.34</v>
      </c>
    </row>
    <row r="5621" spans="2:9" x14ac:dyDescent="0.65">
      <c r="B5621" t="s">
        <v>5696</v>
      </c>
      <c r="C5621" s="1">
        <v>45301</v>
      </c>
      <c r="D5621" t="s">
        <v>45</v>
      </c>
      <c r="E5621" t="s">
        <v>142</v>
      </c>
      <c r="F5621" t="s">
        <v>47</v>
      </c>
      <c r="G5621" t="s">
        <v>17</v>
      </c>
      <c r="H5621" s="3">
        <v>1440.66</v>
      </c>
      <c r="I5621" s="3">
        <v>1462.23</v>
      </c>
    </row>
    <row r="5622" spans="2:9" x14ac:dyDescent="0.65">
      <c r="B5622" t="s">
        <v>5697</v>
      </c>
      <c r="C5622" s="1">
        <v>45302</v>
      </c>
      <c r="D5622" t="s">
        <v>19</v>
      </c>
      <c r="E5622" t="s">
        <v>20</v>
      </c>
      <c r="F5622" t="s">
        <v>16</v>
      </c>
      <c r="G5622" t="s">
        <v>41</v>
      </c>
      <c r="H5622" s="3">
        <v>8111.53</v>
      </c>
      <c r="I5622" s="3">
        <v>8134.09</v>
      </c>
    </row>
    <row r="5623" spans="2:9" x14ac:dyDescent="0.65">
      <c r="B5623" t="s">
        <v>5698</v>
      </c>
      <c r="C5623" s="1">
        <v>45242</v>
      </c>
      <c r="D5623" t="s">
        <v>35</v>
      </c>
      <c r="E5623" t="s">
        <v>46</v>
      </c>
      <c r="F5623" t="s">
        <v>16</v>
      </c>
      <c r="G5623" t="s">
        <v>69</v>
      </c>
      <c r="H5623" s="3">
        <v>3432.06</v>
      </c>
      <c r="I5623" s="3">
        <v>3445.91</v>
      </c>
    </row>
    <row r="5624" spans="2:9" x14ac:dyDescent="0.65">
      <c r="B5624" t="s">
        <v>5699</v>
      </c>
      <c r="C5624" s="1">
        <v>44714</v>
      </c>
      <c r="D5624" t="s">
        <v>19</v>
      </c>
      <c r="E5624" t="s">
        <v>180</v>
      </c>
      <c r="F5624" t="s">
        <v>47</v>
      </c>
      <c r="G5624" t="s">
        <v>17</v>
      </c>
      <c r="H5624" s="3">
        <v>5378.79</v>
      </c>
      <c r="I5624" s="3">
        <v>5440.56</v>
      </c>
    </row>
    <row r="5625" spans="2:9" x14ac:dyDescent="0.65">
      <c r="B5625" t="s">
        <v>5700</v>
      </c>
      <c r="C5625" s="1">
        <v>45042</v>
      </c>
      <c r="D5625" t="s">
        <v>39</v>
      </c>
      <c r="E5625" t="s">
        <v>174</v>
      </c>
      <c r="F5625" t="s">
        <v>11</v>
      </c>
      <c r="G5625" t="s">
        <v>37</v>
      </c>
      <c r="H5625" s="3">
        <v>9913.6</v>
      </c>
      <c r="I5625" s="3">
        <v>9965.1200000000008</v>
      </c>
    </row>
    <row r="5626" spans="2:9" x14ac:dyDescent="0.65">
      <c r="B5626" t="s">
        <v>5701</v>
      </c>
      <c r="C5626" s="1">
        <v>45285</v>
      </c>
      <c r="D5626" t="s">
        <v>24</v>
      </c>
      <c r="E5626" t="s">
        <v>93</v>
      </c>
      <c r="F5626" t="s">
        <v>16</v>
      </c>
      <c r="G5626" t="s">
        <v>17</v>
      </c>
      <c r="H5626" s="3">
        <v>4016.03</v>
      </c>
      <c r="I5626" s="3">
        <v>4109.8</v>
      </c>
    </row>
    <row r="5627" spans="2:9" x14ac:dyDescent="0.65">
      <c r="B5627" t="s">
        <v>5702</v>
      </c>
      <c r="C5627" s="1">
        <v>45585</v>
      </c>
      <c r="D5627" t="s">
        <v>19</v>
      </c>
      <c r="E5627" t="s">
        <v>270</v>
      </c>
      <c r="F5627" t="s">
        <v>30</v>
      </c>
      <c r="G5627" t="s">
        <v>58</v>
      </c>
      <c r="H5627" s="3">
        <v>8913.39</v>
      </c>
      <c r="I5627" s="3">
        <v>8934.6299999999992</v>
      </c>
    </row>
    <row r="5628" spans="2:9" x14ac:dyDescent="0.65">
      <c r="B5628" t="s">
        <v>5703</v>
      </c>
      <c r="C5628" s="1">
        <v>45464</v>
      </c>
      <c r="D5628" t="s">
        <v>27</v>
      </c>
      <c r="E5628" t="s">
        <v>108</v>
      </c>
      <c r="F5628" t="s">
        <v>30</v>
      </c>
      <c r="G5628" t="s">
        <v>17</v>
      </c>
      <c r="H5628" s="3">
        <v>8259.2800000000007</v>
      </c>
      <c r="I5628" s="3">
        <v>8283.3799999999992</v>
      </c>
    </row>
    <row r="5629" spans="2:9" x14ac:dyDescent="0.65">
      <c r="B5629" t="s">
        <v>5704</v>
      </c>
      <c r="C5629" s="1">
        <v>44875</v>
      </c>
      <c r="D5629" t="s">
        <v>39</v>
      </c>
      <c r="E5629" t="s">
        <v>97</v>
      </c>
      <c r="F5629" t="s">
        <v>21</v>
      </c>
      <c r="G5629" t="s">
        <v>17</v>
      </c>
      <c r="H5629" s="3">
        <v>9848.42</v>
      </c>
      <c r="I5629" s="3">
        <v>9946.06</v>
      </c>
    </row>
    <row r="5630" spans="2:9" x14ac:dyDescent="0.65">
      <c r="B5630" t="s">
        <v>5705</v>
      </c>
      <c r="C5630" s="1">
        <v>45606</v>
      </c>
      <c r="D5630" t="s">
        <v>27</v>
      </c>
      <c r="E5630" t="s">
        <v>64</v>
      </c>
      <c r="F5630" t="s">
        <v>21</v>
      </c>
      <c r="G5630" t="s">
        <v>69</v>
      </c>
      <c r="H5630" s="3">
        <v>6520.97</v>
      </c>
      <c r="I5630" s="3">
        <v>6569.91</v>
      </c>
    </row>
    <row r="5631" spans="2:9" x14ac:dyDescent="0.65">
      <c r="B5631" t="s">
        <v>5706</v>
      </c>
      <c r="C5631" s="1">
        <v>44620</v>
      </c>
      <c r="D5631" t="s">
        <v>14</v>
      </c>
      <c r="E5631" t="s">
        <v>25</v>
      </c>
      <c r="F5631" t="s">
        <v>11</v>
      </c>
      <c r="G5631" t="s">
        <v>12</v>
      </c>
      <c r="H5631" s="3">
        <v>3258.88</v>
      </c>
      <c r="I5631" s="3">
        <v>3275.93</v>
      </c>
    </row>
    <row r="5632" spans="2:9" x14ac:dyDescent="0.65">
      <c r="B5632" t="s">
        <v>5707</v>
      </c>
      <c r="C5632" s="1">
        <v>45079</v>
      </c>
      <c r="D5632" t="s">
        <v>9</v>
      </c>
      <c r="E5632" t="s">
        <v>15</v>
      </c>
      <c r="F5632" t="s">
        <v>11</v>
      </c>
      <c r="G5632" t="s">
        <v>22</v>
      </c>
      <c r="H5632" s="3">
        <v>9526.07</v>
      </c>
      <c r="I5632" s="3">
        <v>9547.36</v>
      </c>
    </row>
    <row r="5633" spans="2:9" x14ac:dyDescent="0.65">
      <c r="B5633" t="s">
        <v>5708</v>
      </c>
      <c r="C5633" s="1">
        <v>45257</v>
      </c>
      <c r="D5633" t="s">
        <v>24</v>
      </c>
      <c r="E5633" t="s">
        <v>10</v>
      </c>
      <c r="F5633" t="s">
        <v>11</v>
      </c>
      <c r="G5633" t="s">
        <v>69</v>
      </c>
      <c r="H5633" s="3">
        <v>7339.55</v>
      </c>
      <c r="I5633" s="3">
        <v>7371.16</v>
      </c>
    </row>
    <row r="5634" spans="2:9" x14ac:dyDescent="0.65">
      <c r="B5634" t="s">
        <v>5709</v>
      </c>
      <c r="C5634" s="1">
        <v>45387</v>
      </c>
      <c r="D5634" t="s">
        <v>14</v>
      </c>
      <c r="E5634" t="s">
        <v>156</v>
      </c>
      <c r="F5634" t="s">
        <v>47</v>
      </c>
      <c r="G5634" t="s">
        <v>69</v>
      </c>
      <c r="H5634" s="3">
        <v>2449.7199999999998</v>
      </c>
      <c r="I5634" s="3">
        <v>2512.0500000000002</v>
      </c>
    </row>
    <row r="5635" spans="2:9" x14ac:dyDescent="0.65">
      <c r="B5635" t="s">
        <v>5710</v>
      </c>
      <c r="C5635" s="1">
        <v>45029</v>
      </c>
      <c r="D5635" t="s">
        <v>39</v>
      </c>
      <c r="E5635" t="s">
        <v>64</v>
      </c>
      <c r="F5635" t="s">
        <v>47</v>
      </c>
      <c r="G5635" t="s">
        <v>58</v>
      </c>
      <c r="H5635" s="3">
        <v>233.88</v>
      </c>
      <c r="I5635" s="3">
        <v>249.37</v>
      </c>
    </row>
    <row r="5636" spans="2:9" x14ac:dyDescent="0.65">
      <c r="B5636" t="s">
        <v>5711</v>
      </c>
      <c r="C5636" s="1">
        <v>45477</v>
      </c>
      <c r="D5636" t="s">
        <v>39</v>
      </c>
      <c r="E5636" t="s">
        <v>128</v>
      </c>
      <c r="F5636" t="s">
        <v>16</v>
      </c>
      <c r="G5636" t="s">
        <v>41</v>
      </c>
      <c r="H5636" s="3">
        <v>2965.35</v>
      </c>
      <c r="I5636" s="3">
        <v>2983.79</v>
      </c>
    </row>
    <row r="5637" spans="2:9" x14ac:dyDescent="0.65">
      <c r="B5637" t="s">
        <v>5712</v>
      </c>
      <c r="C5637" s="1">
        <v>45470</v>
      </c>
      <c r="D5637" t="s">
        <v>19</v>
      </c>
      <c r="E5637" t="s">
        <v>72</v>
      </c>
      <c r="F5637" t="s">
        <v>47</v>
      </c>
      <c r="G5637" t="s">
        <v>48</v>
      </c>
      <c r="H5637" s="3">
        <v>4066.25</v>
      </c>
      <c r="I5637" s="3">
        <v>4140.34</v>
      </c>
    </row>
    <row r="5638" spans="2:9" x14ac:dyDescent="0.65">
      <c r="B5638" t="s">
        <v>5713</v>
      </c>
      <c r="C5638" s="1">
        <v>44677</v>
      </c>
      <c r="D5638" t="s">
        <v>35</v>
      </c>
      <c r="E5638" t="s">
        <v>54</v>
      </c>
      <c r="F5638" t="s">
        <v>16</v>
      </c>
      <c r="G5638" t="s">
        <v>17</v>
      </c>
      <c r="H5638" s="3">
        <v>1192.25</v>
      </c>
      <c r="I5638" s="3">
        <v>1246.42</v>
      </c>
    </row>
    <row r="5639" spans="2:9" x14ac:dyDescent="0.65">
      <c r="B5639" t="s">
        <v>5714</v>
      </c>
      <c r="C5639" s="1">
        <v>45187</v>
      </c>
      <c r="D5639" t="s">
        <v>32</v>
      </c>
      <c r="E5639" t="s">
        <v>64</v>
      </c>
      <c r="F5639" t="s">
        <v>11</v>
      </c>
      <c r="G5639" t="s">
        <v>41</v>
      </c>
      <c r="H5639" s="3">
        <v>9694.41</v>
      </c>
      <c r="I5639" s="3">
        <v>9761.19</v>
      </c>
    </row>
    <row r="5640" spans="2:9" x14ac:dyDescent="0.65">
      <c r="B5640" t="s">
        <v>5715</v>
      </c>
      <c r="C5640" s="1">
        <v>45306</v>
      </c>
      <c r="D5640" t="s">
        <v>39</v>
      </c>
      <c r="E5640" t="s">
        <v>87</v>
      </c>
      <c r="F5640" t="s">
        <v>47</v>
      </c>
      <c r="G5640" t="s">
        <v>22</v>
      </c>
      <c r="H5640" s="3">
        <v>6007.61</v>
      </c>
      <c r="I5640" s="3">
        <v>6065.01</v>
      </c>
    </row>
    <row r="5641" spans="2:9" x14ac:dyDescent="0.65">
      <c r="B5641" t="s">
        <v>5716</v>
      </c>
      <c r="C5641" s="1">
        <v>44854</v>
      </c>
      <c r="D5641" t="s">
        <v>45</v>
      </c>
      <c r="E5641" t="s">
        <v>66</v>
      </c>
      <c r="F5641" t="s">
        <v>47</v>
      </c>
      <c r="G5641" t="s">
        <v>48</v>
      </c>
      <c r="H5641" s="3">
        <v>463.89</v>
      </c>
      <c r="I5641" s="3">
        <v>558.79</v>
      </c>
    </row>
    <row r="5642" spans="2:9" x14ac:dyDescent="0.65">
      <c r="B5642" t="s">
        <v>5717</v>
      </c>
      <c r="C5642" s="1">
        <v>44598</v>
      </c>
      <c r="D5642" t="s">
        <v>27</v>
      </c>
      <c r="E5642" t="s">
        <v>40</v>
      </c>
      <c r="F5642" t="s">
        <v>21</v>
      </c>
      <c r="G5642" t="s">
        <v>41</v>
      </c>
      <c r="H5642" s="3">
        <v>7699.84</v>
      </c>
      <c r="I5642" s="3">
        <v>7717.1</v>
      </c>
    </row>
    <row r="5643" spans="2:9" x14ac:dyDescent="0.65">
      <c r="B5643" t="s">
        <v>5718</v>
      </c>
      <c r="C5643" s="1">
        <v>45100</v>
      </c>
      <c r="D5643" t="s">
        <v>39</v>
      </c>
      <c r="E5643" t="s">
        <v>36</v>
      </c>
      <c r="F5643" t="s">
        <v>30</v>
      </c>
      <c r="G5643" t="s">
        <v>69</v>
      </c>
      <c r="H5643" s="3">
        <v>5733</v>
      </c>
      <c r="I5643" s="3">
        <v>5809.57</v>
      </c>
    </row>
    <row r="5644" spans="2:9" x14ac:dyDescent="0.65">
      <c r="B5644" t="s">
        <v>5719</v>
      </c>
      <c r="C5644" s="1">
        <v>45154</v>
      </c>
      <c r="D5644" t="s">
        <v>19</v>
      </c>
      <c r="E5644" t="s">
        <v>170</v>
      </c>
      <c r="F5644" t="s">
        <v>16</v>
      </c>
      <c r="G5644" t="s">
        <v>48</v>
      </c>
      <c r="H5644" s="3">
        <v>6080.49</v>
      </c>
      <c r="I5644" s="3">
        <v>6090.87</v>
      </c>
    </row>
    <row r="5645" spans="2:9" x14ac:dyDescent="0.65">
      <c r="B5645" t="s">
        <v>5720</v>
      </c>
      <c r="C5645" s="1">
        <v>44972</v>
      </c>
      <c r="D5645" t="s">
        <v>19</v>
      </c>
      <c r="E5645" t="s">
        <v>77</v>
      </c>
      <c r="F5645" t="s">
        <v>11</v>
      </c>
      <c r="G5645" t="s">
        <v>12</v>
      </c>
      <c r="H5645" s="3">
        <v>1717.47</v>
      </c>
      <c r="I5645" s="3">
        <v>1787.71</v>
      </c>
    </row>
    <row r="5646" spans="2:9" x14ac:dyDescent="0.65">
      <c r="B5646" t="s">
        <v>5721</v>
      </c>
      <c r="C5646" s="1">
        <v>45458</v>
      </c>
      <c r="D5646" t="s">
        <v>9</v>
      </c>
      <c r="E5646" t="s">
        <v>57</v>
      </c>
      <c r="F5646" t="s">
        <v>47</v>
      </c>
      <c r="G5646" t="s">
        <v>58</v>
      </c>
      <c r="H5646" s="3">
        <v>358.69</v>
      </c>
      <c r="I5646" s="3">
        <v>395.59</v>
      </c>
    </row>
    <row r="5647" spans="2:9" x14ac:dyDescent="0.65">
      <c r="B5647" t="s">
        <v>5722</v>
      </c>
      <c r="C5647" s="1">
        <v>44921</v>
      </c>
      <c r="D5647" t="s">
        <v>14</v>
      </c>
      <c r="E5647" t="s">
        <v>128</v>
      </c>
      <c r="F5647" t="s">
        <v>21</v>
      </c>
      <c r="G5647" t="s">
        <v>22</v>
      </c>
      <c r="H5647" s="3">
        <v>152.16999999999999</v>
      </c>
      <c r="I5647" s="3">
        <v>187.98</v>
      </c>
    </row>
    <row r="5648" spans="2:9" x14ac:dyDescent="0.65">
      <c r="B5648" t="s">
        <v>5723</v>
      </c>
      <c r="C5648" s="1">
        <v>44791</v>
      </c>
      <c r="D5648" t="s">
        <v>27</v>
      </c>
      <c r="E5648" t="s">
        <v>50</v>
      </c>
      <c r="F5648" t="s">
        <v>11</v>
      </c>
      <c r="G5648" t="s">
        <v>12</v>
      </c>
      <c r="H5648" s="3">
        <v>9916.5400000000009</v>
      </c>
      <c r="I5648" s="3">
        <v>9971.0400000000009</v>
      </c>
    </row>
    <row r="5649" spans="2:9" x14ac:dyDescent="0.65">
      <c r="B5649" t="s">
        <v>5724</v>
      </c>
      <c r="C5649" s="1">
        <v>44733</v>
      </c>
      <c r="D5649" t="s">
        <v>9</v>
      </c>
      <c r="E5649" t="s">
        <v>128</v>
      </c>
      <c r="F5649" t="s">
        <v>47</v>
      </c>
      <c r="G5649" t="s">
        <v>12</v>
      </c>
      <c r="H5649" s="3">
        <v>5815.9</v>
      </c>
      <c r="I5649" s="3">
        <v>5850.69</v>
      </c>
    </row>
    <row r="5650" spans="2:9" x14ac:dyDescent="0.65">
      <c r="B5650" t="s">
        <v>5725</v>
      </c>
      <c r="C5650" s="1">
        <v>44879</v>
      </c>
      <c r="D5650" t="s">
        <v>35</v>
      </c>
      <c r="E5650" t="s">
        <v>72</v>
      </c>
      <c r="F5650" t="s">
        <v>47</v>
      </c>
      <c r="G5650" t="s">
        <v>58</v>
      </c>
      <c r="H5650" s="3">
        <v>3839.51</v>
      </c>
      <c r="I5650" s="3">
        <v>3909.29</v>
      </c>
    </row>
    <row r="5651" spans="2:9" x14ac:dyDescent="0.65">
      <c r="B5651" t="s">
        <v>5726</v>
      </c>
      <c r="C5651" s="1">
        <v>45557</v>
      </c>
      <c r="D5651" t="s">
        <v>27</v>
      </c>
      <c r="E5651" t="s">
        <v>182</v>
      </c>
      <c r="F5651" t="s">
        <v>16</v>
      </c>
      <c r="G5651" t="s">
        <v>69</v>
      </c>
      <c r="H5651" s="3">
        <v>4779.8500000000004</v>
      </c>
      <c r="I5651" s="3">
        <v>4832.16</v>
      </c>
    </row>
    <row r="5652" spans="2:9" x14ac:dyDescent="0.65">
      <c r="B5652" t="s">
        <v>5727</v>
      </c>
      <c r="C5652" s="1">
        <v>45029</v>
      </c>
      <c r="D5652" t="s">
        <v>24</v>
      </c>
      <c r="E5652" t="s">
        <v>64</v>
      </c>
      <c r="F5652" t="s">
        <v>21</v>
      </c>
      <c r="G5652" t="s">
        <v>37</v>
      </c>
      <c r="H5652" s="3">
        <v>7759.8</v>
      </c>
      <c r="I5652" s="3">
        <v>7837.73</v>
      </c>
    </row>
    <row r="5653" spans="2:9" x14ac:dyDescent="0.65">
      <c r="B5653" t="s">
        <v>5728</v>
      </c>
      <c r="C5653" s="1">
        <v>45002</v>
      </c>
      <c r="D5653" t="s">
        <v>19</v>
      </c>
      <c r="E5653" t="s">
        <v>103</v>
      </c>
      <c r="F5653" t="s">
        <v>21</v>
      </c>
      <c r="G5653" t="s">
        <v>17</v>
      </c>
      <c r="H5653" s="3">
        <v>8320.94</v>
      </c>
      <c r="I5653" s="3">
        <v>8363.98</v>
      </c>
    </row>
    <row r="5654" spans="2:9" x14ac:dyDescent="0.65">
      <c r="B5654" t="s">
        <v>5729</v>
      </c>
      <c r="C5654" s="1">
        <v>44983</v>
      </c>
      <c r="D5654" t="s">
        <v>9</v>
      </c>
      <c r="E5654" t="s">
        <v>57</v>
      </c>
      <c r="F5654" t="s">
        <v>47</v>
      </c>
      <c r="G5654" t="s">
        <v>12</v>
      </c>
      <c r="H5654" s="3">
        <v>7501.85</v>
      </c>
      <c r="I5654" s="3">
        <v>7574.84</v>
      </c>
    </row>
    <row r="5655" spans="2:9" x14ac:dyDescent="0.65">
      <c r="B5655" t="s">
        <v>5730</v>
      </c>
      <c r="C5655" s="1">
        <v>45580</v>
      </c>
      <c r="D5655" t="s">
        <v>14</v>
      </c>
      <c r="E5655" t="s">
        <v>68</v>
      </c>
      <c r="F5655" t="s">
        <v>21</v>
      </c>
      <c r="G5655" t="s">
        <v>12</v>
      </c>
      <c r="H5655" s="3">
        <v>2126.0700000000002</v>
      </c>
      <c r="I5655" s="3">
        <v>2138.67</v>
      </c>
    </row>
    <row r="5656" spans="2:9" x14ac:dyDescent="0.65">
      <c r="B5656" t="s">
        <v>5731</v>
      </c>
      <c r="C5656" s="1">
        <v>45263</v>
      </c>
      <c r="D5656" t="s">
        <v>24</v>
      </c>
      <c r="E5656" t="s">
        <v>270</v>
      </c>
      <c r="F5656" t="s">
        <v>16</v>
      </c>
      <c r="G5656" t="s">
        <v>48</v>
      </c>
      <c r="H5656" s="3">
        <v>2637.22</v>
      </c>
      <c r="I5656" s="3">
        <v>2728.48</v>
      </c>
    </row>
    <row r="5657" spans="2:9" x14ac:dyDescent="0.65">
      <c r="B5657" t="s">
        <v>5732</v>
      </c>
      <c r="C5657" s="1">
        <v>44708</v>
      </c>
      <c r="D5657" t="s">
        <v>27</v>
      </c>
      <c r="E5657" t="s">
        <v>95</v>
      </c>
      <c r="F5657" t="s">
        <v>16</v>
      </c>
      <c r="G5657" t="s">
        <v>41</v>
      </c>
      <c r="H5657" s="3">
        <v>5428.18</v>
      </c>
      <c r="I5657" s="3">
        <v>5516.14</v>
      </c>
    </row>
    <row r="5658" spans="2:9" x14ac:dyDescent="0.65">
      <c r="B5658" t="s">
        <v>5733</v>
      </c>
      <c r="C5658" s="1">
        <v>44714</v>
      </c>
      <c r="D5658" t="s">
        <v>27</v>
      </c>
      <c r="E5658" t="s">
        <v>270</v>
      </c>
      <c r="F5658" t="s">
        <v>47</v>
      </c>
      <c r="G5658" t="s">
        <v>22</v>
      </c>
      <c r="H5658" s="3">
        <v>7249.51</v>
      </c>
      <c r="I5658" s="3">
        <v>7279.76</v>
      </c>
    </row>
    <row r="5659" spans="2:9" x14ac:dyDescent="0.65">
      <c r="B5659" t="s">
        <v>5734</v>
      </c>
      <c r="C5659" s="1">
        <v>45231</v>
      </c>
      <c r="D5659" t="s">
        <v>35</v>
      </c>
      <c r="E5659" t="s">
        <v>57</v>
      </c>
      <c r="F5659" t="s">
        <v>16</v>
      </c>
      <c r="G5659" t="s">
        <v>69</v>
      </c>
      <c r="H5659" s="3">
        <v>3898.4</v>
      </c>
      <c r="I5659" s="3">
        <v>3998.39</v>
      </c>
    </row>
    <row r="5660" spans="2:9" x14ac:dyDescent="0.65">
      <c r="B5660" t="s">
        <v>5735</v>
      </c>
      <c r="C5660" s="1">
        <v>45193</v>
      </c>
      <c r="D5660" t="s">
        <v>45</v>
      </c>
      <c r="E5660" t="s">
        <v>170</v>
      </c>
      <c r="F5660" t="s">
        <v>11</v>
      </c>
      <c r="G5660" t="s">
        <v>33</v>
      </c>
      <c r="H5660" s="3">
        <v>4317.13</v>
      </c>
      <c r="I5660" s="3">
        <v>4334.6899999999996</v>
      </c>
    </row>
    <row r="5661" spans="2:9" x14ac:dyDescent="0.65">
      <c r="B5661" t="s">
        <v>5736</v>
      </c>
      <c r="C5661" s="1">
        <v>44921</v>
      </c>
      <c r="D5661" t="s">
        <v>24</v>
      </c>
      <c r="E5661" t="s">
        <v>185</v>
      </c>
      <c r="F5661" t="s">
        <v>21</v>
      </c>
      <c r="G5661" t="s">
        <v>22</v>
      </c>
      <c r="H5661" s="3">
        <v>6981.03</v>
      </c>
      <c r="I5661" s="3">
        <v>7081.74</v>
      </c>
    </row>
    <row r="5662" spans="2:9" x14ac:dyDescent="0.65">
      <c r="B5662" t="s">
        <v>5737</v>
      </c>
      <c r="C5662" s="1">
        <v>45247</v>
      </c>
      <c r="D5662" t="s">
        <v>14</v>
      </c>
      <c r="E5662" t="s">
        <v>161</v>
      </c>
      <c r="F5662" t="s">
        <v>30</v>
      </c>
      <c r="G5662" t="s">
        <v>17</v>
      </c>
      <c r="H5662" s="3">
        <v>1127.9100000000001</v>
      </c>
      <c r="I5662" s="3">
        <v>1201.93</v>
      </c>
    </row>
    <row r="5663" spans="2:9" x14ac:dyDescent="0.65">
      <c r="B5663" t="s">
        <v>5738</v>
      </c>
      <c r="C5663" s="1">
        <v>45412</v>
      </c>
      <c r="D5663" t="s">
        <v>32</v>
      </c>
      <c r="E5663" t="s">
        <v>62</v>
      </c>
      <c r="F5663" t="s">
        <v>21</v>
      </c>
      <c r="G5663" t="s">
        <v>41</v>
      </c>
      <c r="H5663" s="3">
        <v>383.73</v>
      </c>
      <c r="I5663" s="3">
        <v>413.76</v>
      </c>
    </row>
    <row r="5664" spans="2:9" x14ac:dyDescent="0.65">
      <c r="B5664" t="s">
        <v>5739</v>
      </c>
      <c r="C5664" s="1">
        <v>45385</v>
      </c>
      <c r="D5664" t="s">
        <v>35</v>
      </c>
      <c r="E5664" t="s">
        <v>52</v>
      </c>
      <c r="F5664" t="s">
        <v>11</v>
      </c>
      <c r="G5664" t="s">
        <v>17</v>
      </c>
      <c r="H5664" s="3">
        <v>2166.25</v>
      </c>
      <c r="I5664" s="3">
        <v>2221.6799999999998</v>
      </c>
    </row>
    <row r="5665" spans="2:9" x14ac:dyDescent="0.65">
      <c r="B5665" t="s">
        <v>5740</v>
      </c>
      <c r="C5665" s="1">
        <v>45136</v>
      </c>
      <c r="D5665" t="s">
        <v>19</v>
      </c>
      <c r="E5665" t="s">
        <v>40</v>
      </c>
      <c r="F5665" t="s">
        <v>16</v>
      </c>
      <c r="G5665" t="s">
        <v>41</v>
      </c>
      <c r="H5665" s="3">
        <v>2744.92</v>
      </c>
      <c r="I5665" s="3">
        <v>2767.64</v>
      </c>
    </row>
    <row r="5666" spans="2:9" x14ac:dyDescent="0.65">
      <c r="B5666" t="s">
        <v>5741</v>
      </c>
      <c r="C5666" s="1">
        <v>44694</v>
      </c>
      <c r="D5666" t="s">
        <v>35</v>
      </c>
      <c r="E5666" t="s">
        <v>62</v>
      </c>
      <c r="F5666" t="s">
        <v>30</v>
      </c>
      <c r="G5666" t="s">
        <v>37</v>
      </c>
      <c r="H5666" s="3">
        <v>7899.08</v>
      </c>
      <c r="I5666" s="3">
        <v>7937.54</v>
      </c>
    </row>
    <row r="5667" spans="2:9" x14ac:dyDescent="0.65">
      <c r="B5667" t="s">
        <v>5742</v>
      </c>
      <c r="C5667" s="1">
        <v>44986</v>
      </c>
      <c r="D5667" t="s">
        <v>27</v>
      </c>
      <c r="E5667" t="s">
        <v>161</v>
      </c>
      <c r="F5667" t="s">
        <v>47</v>
      </c>
      <c r="G5667" t="s">
        <v>58</v>
      </c>
      <c r="H5667" s="3">
        <v>9247.26</v>
      </c>
      <c r="I5667" s="3">
        <v>9261.2000000000007</v>
      </c>
    </row>
    <row r="5668" spans="2:9" x14ac:dyDescent="0.65">
      <c r="B5668" t="s">
        <v>5743</v>
      </c>
      <c r="C5668" s="1">
        <v>44966</v>
      </c>
      <c r="D5668" t="s">
        <v>32</v>
      </c>
      <c r="E5668" t="s">
        <v>180</v>
      </c>
      <c r="F5668" t="s">
        <v>47</v>
      </c>
      <c r="G5668" t="s">
        <v>41</v>
      </c>
      <c r="H5668" s="3">
        <v>3624.34</v>
      </c>
      <c r="I5668" s="3">
        <v>3718.07</v>
      </c>
    </row>
    <row r="5669" spans="2:9" x14ac:dyDescent="0.65">
      <c r="B5669" t="s">
        <v>5744</v>
      </c>
      <c r="C5669" s="1">
        <v>45627</v>
      </c>
      <c r="D5669" t="s">
        <v>24</v>
      </c>
      <c r="E5669" t="s">
        <v>95</v>
      </c>
      <c r="F5669" t="s">
        <v>30</v>
      </c>
      <c r="G5669" t="s">
        <v>12</v>
      </c>
      <c r="H5669" s="3">
        <v>9567.48</v>
      </c>
      <c r="I5669" s="3">
        <v>9660.7199999999993</v>
      </c>
    </row>
    <row r="5670" spans="2:9" x14ac:dyDescent="0.65">
      <c r="B5670" t="s">
        <v>5745</v>
      </c>
      <c r="C5670" s="1">
        <v>44597</v>
      </c>
      <c r="D5670" t="s">
        <v>19</v>
      </c>
      <c r="E5670" t="s">
        <v>276</v>
      </c>
      <c r="F5670" t="s">
        <v>11</v>
      </c>
      <c r="G5670" t="s">
        <v>48</v>
      </c>
      <c r="H5670" s="3">
        <v>6119.59</v>
      </c>
      <c r="I5670" s="3">
        <v>6187.8</v>
      </c>
    </row>
    <row r="5671" spans="2:9" x14ac:dyDescent="0.65">
      <c r="B5671" t="s">
        <v>5746</v>
      </c>
      <c r="C5671" s="1">
        <v>45424</v>
      </c>
      <c r="D5671" t="s">
        <v>19</v>
      </c>
      <c r="E5671" t="s">
        <v>128</v>
      </c>
      <c r="F5671" t="s">
        <v>16</v>
      </c>
      <c r="G5671" t="s">
        <v>12</v>
      </c>
      <c r="H5671" s="3">
        <v>3203.2</v>
      </c>
      <c r="I5671" s="3">
        <v>3256.24</v>
      </c>
    </row>
    <row r="5672" spans="2:9" x14ac:dyDescent="0.65">
      <c r="B5672" t="s">
        <v>5747</v>
      </c>
      <c r="C5672" s="1">
        <v>44929</v>
      </c>
      <c r="D5672" t="s">
        <v>32</v>
      </c>
      <c r="E5672" t="s">
        <v>363</v>
      </c>
      <c r="F5672" t="s">
        <v>11</v>
      </c>
      <c r="G5672" t="s">
        <v>12</v>
      </c>
      <c r="H5672" s="3">
        <v>1321.42</v>
      </c>
      <c r="I5672" s="3">
        <v>1400.46</v>
      </c>
    </row>
    <row r="5673" spans="2:9" x14ac:dyDescent="0.65">
      <c r="B5673" t="s">
        <v>5748</v>
      </c>
      <c r="C5673" s="1">
        <v>44840</v>
      </c>
      <c r="D5673" t="s">
        <v>19</v>
      </c>
      <c r="E5673" t="s">
        <v>40</v>
      </c>
      <c r="F5673" t="s">
        <v>16</v>
      </c>
      <c r="G5673" t="s">
        <v>69</v>
      </c>
      <c r="H5673" s="3">
        <v>895.14</v>
      </c>
      <c r="I5673" s="3">
        <v>979.25</v>
      </c>
    </row>
    <row r="5674" spans="2:9" x14ac:dyDescent="0.65">
      <c r="B5674" t="s">
        <v>5749</v>
      </c>
      <c r="C5674" s="1">
        <v>45532</v>
      </c>
      <c r="D5674" t="s">
        <v>27</v>
      </c>
      <c r="E5674" t="s">
        <v>29</v>
      </c>
      <c r="F5674" t="s">
        <v>47</v>
      </c>
      <c r="G5674" t="s">
        <v>58</v>
      </c>
      <c r="H5674" s="3">
        <v>3865.6</v>
      </c>
      <c r="I5674" s="3">
        <v>3949.13</v>
      </c>
    </row>
    <row r="5675" spans="2:9" x14ac:dyDescent="0.65">
      <c r="B5675" t="s">
        <v>5750</v>
      </c>
      <c r="C5675" s="1">
        <v>44608</v>
      </c>
      <c r="D5675" t="s">
        <v>32</v>
      </c>
      <c r="E5675" t="s">
        <v>105</v>
      </c>
      <c r="F5675" t="s">
        <v>16</v>
      </c>
      <c r="G5675" t="s">
        <v>33</v>
      </c>
      <c r="H5675" s="3">
        <v>5613.78</v>
      </c>
      <c r="I5675" s="3">
        <v>5711.53</v>
      </c>
    </row>
    <row r="5676" spans="2:9" x14ac:dyDescent="0.65">
      <c r="B5676" t="s">
        <v>5751</v>
      </c>
      <c r="C5676" s="1">
        <v>44817</v>
      </c>
      <c r="D5676" t="s">
        <v>9</v>
      </c>
      <c r="E5676" t="s">
        <v>87</v>
      </c>
      <c r="F5676" t="s">
        <v>30</v>
      </c>
      <c r="G5676" t="s">
        <v>17</v>
      </c>
      <c r="H5676" s="3">
        <v>8294.5300000000007</v>
      </c>
      <c r="I5676" s="3">
        <v>8324.39</v>
      </c>
    </row>
    <row r="5677" spans="2:9" x14ac:dyDescent="0.65">
      <c r="B5677" t="s">
        <v>5752</v>
      </c>
      <c r="C5677" s="1">
        <v>44670</v>
      </c>
      <c r="D5677" t="s">
        <v>27</v>
      </c>
      <c r="E5677" t="s">
        <v>62</v>
      </c>
      <c r="F5677" t="s">
        <v>16</v>
      </c>
      <c r="G5677" t="s">
        <v>17</v>
      </c>
      <c r="H5677" s="3">
        <v>8884.2199999999993</v>
      </c>
      <c r="I5677" s="3">
        <v>8903.82</v>
      </c>
    </row>
    <row r="5678" spans="2:9" x14ac:dyDescent="0.65">
      <c r="B5678" t="s">
        <v>5753</v>
      </c>
      <c r="C5678" s="1">
        <v>45198</v>
      </c>
      <c r="D5678" t="s">
        <v>39</v>
      </c>
      <c r="E5678" t="s">
        <v>90</v>
      </c>
      <c r="F5678" t="s">
        <v>30</v>
      </c>
      <c r="G5678" t="s">
        <v>37</v>
      </c>
      <c r="H5678" s="3">
        <v>6862.28</v>
      </c>
      <c r="I5678" s="3">
        <v>6911.11</v>
      </c>
    </row>
    <row r="5679" spans="2:9" x14ac:dyDescent="0.65">
      <c r="B5679" t="s">
        <v>5754</v>
      </c>
      <c r="C5679" s="1">
        <v>45377</v>
      </c>
      <c r="D5679" t="s">
        <v>32</v>
      </c>
      <c r="E5679" t="s">
        <v>40</v>
      </c>
      <c r="F5679" t="s">
        <v>30</v>
      </c>
      <c r="G5679" t="s">
        <v>48</v>
      </c>
      <c r="H5679" s="3">
        <v>2199.12</v>
      </c>
      <c r="I5679" s="3">
        <v>2274.29</v>
      </c>
    </row>
    <row r="5680" spans="2:9" x14ac:dyDescent="0.65">
      <c r="B5680" t="s">
        <v>5755</v>
      </c>
      <c r="C5680" s="1">
        <v>45459</v>
      </c>
      <c r="D5680" t="s">
        <v>39</v>
      </c>
      <c r="E5680" t="s">
        <v>77</v>
      </c>
      <c r="F5680" t="s">
        <v>11</v>
      </c>
      <c r="G5680" t="s">
        <v>48</v>
      </c>
      <c r="H5680" s="3">
        <v>2354.17</v>
      </c>
      <c r="I5680" s="3">
        <v>2385.06</v>
      </c>
    </row>
    <row r="5681" spans="2:9" x14ac:dyDescent="0.65">
      <c r="B5681" t="s">
        <v>5756</v>
      </c>
      <c r="C5681" s="1">
        <v>44771</v>
      </c>
      <c r="D5681" t="s">
        <v>14</v>
      </c>
      <c r="E5681" t="s">
        <v>87</v>
      </c>
      <c r="F5681" t="s">
        <v>47</v>
      </c>
      <c r="G5681" t="s">
        <v>22</v>
      </c>
      <c r="H5681" s="3">
        <v>2444.13</v>
      </c>
      <c r="I5681" s="3">
        <v>2488.35</v>
      </c>
    </row>
    <row r="5682" spans="2:9" x14ac:dyDescent="0.65">
      <c r="B5682" t="s">
        <v>5757</v>
      </c>
      <c r="C5682" s="1">
        <v>45217</v>
      </c>
      <c r="D5682" t="s">
        <v>32</v>
      </c>
      <c r="E5682" t="s">
        <v>122</v>
      </c>
      <c r="F5682" t="s">
        <v>11</v>
      </c>
      <c r="G5682" t="s">
        <v>12</v>
      </c>
      <c r="H5682" s="3">
        <v>9830.56</v>
      </c>
      <c r="I5682" s="3">
        <v>9868.58</v>
      </c>
    </row>
    <row r="5683" spans="2:9" x14ac:dyDescent="0.65">
      <c r="B5683" t="s">
        <v>5758</v>
      </c>
      <c r="C5683" s="1">
        <v>44659</v>
      </c>
      <c r="D5683" t="s">
        <v>45</v>
      </c>
      <c r="E5683" t="s">
        <v>50</v>
      </c>
      <c r="F5683" t="s">
        <v>16</v>
      </c>
      <c r="G5683" t="s">
        <v>33</v>
      </c>
      <c r="H5683" s="3">
        <v>4076.87</v>
      </c>
      <c r="I5683" s="3">
        <v>4127.9799999999996</v>
      </c>
    </row>
    <row r="5684" spans="2:9" x14ac:dyDescent="0.65">
      <c r="B5684" t="s">
        <v>5759</v>
      </c>
      <c r="C5684" s="1">
        <v>44686</v>
      </c>
      <c r="D5684" t="s">
        <v>14</v>
      </c>
      <c r="E5684" t="s">
        <v>170</v>
      </c>
      <c r="F5684" t="s">
        <v>11</v>
      </c>
      <c r="G5684" t="s">
        <v>58</v>
      </c>
      <c r="H5684" s="3">
        <v>1158.19</v>
      </c>
      <c r="I5684" s="3">
        <v>1239.5999999999999</v>
      </c>
    </row>
    <row r="5685" spans="2:9" x14ac:dyDescent="0.65">
      <c r="B5685" t="s">
        <v>5760</v>
      </c>
      <c r="C5685" s="1">
        <v>44912</v>
      </c>
      <c r="D5685" t="s">
        <v>45</v>
      </c>
      <c r="E5685" t="s">
        <v>25</v>
      </c>
      <c r="F5685" t="s">
        <v>47</v>
      </c>
      <c r="G5685" t="s">
        <v>41</v>
      </c>
      <c r="H5685" s="3">
        <v>5092.83</v>
      </c>
      <c r="I5685" s="3">
        <v>5109.32</v>
      </c>
    </row>
    <row r="5686" spans="2:9" x14ac:dyDescent="0.65">
      <c r="B5686" t="s">
        <v>5761</v>
      </c>
      <c r="C5686" s="1">
        <v>44893</v>
      </c>
      <c r="D5686" t="s">
        <v>24</v>
      </c>
      <c r="E5686" t="s">
        <v>52</v>
      </c>
      <c r="F5686" t="s">
        <v>16</v>
      </c>
      <c r="G5686" t="s">
        <v>37</v>
      </c>
      <c r="H5686" s="3">
        <v>2036.78</v>
      </c>
      <c r="I5686" s="3">
        <v>2133.86</v>
      </c>
    </row>
    <row r="5687" spans="2:9" x14ac:dyDescent="0.65">
      <c r="B5687" t="s">
        <v>5762</v>
      </c>
      <c r="C5687" s="1">
        <v>45332</v>
      </c>
      <c r="D5687" t="s">
        <v>27</v>
      </c>
      <c r="E5687" t="s">
        <v>50</v>
      </c>
      <c r="F5687" t="s">
        <v>21</v>
      </c>
      <c r="G5687" t="s">
        <v>48</v>
      </c>
      <c r="H5687" s="3">
        <v>2210.0300000000002</v>
      </c>
      <c r="I5687" s="3">
        <v>2303.5500000000002</v>
      </c>
    </row>
    <row r="5688" spans="2:9" x14ac:dyDescent="0.65">
      <c r="B5688" t="s">
        <v>5763</v>
      </c>
      <c r="C5688" s="1">
        <v>45200</v>
      </c>
      <c r="D5688" t="s">
        <v>14</v>
      </c>
      <c r="E5688" t="s">
        <v>77</v>
      </c>
      <c r="F5688" t="s">
        <v>16</v>
      </c>
      <c r="G5688" t="s">
        <v>22</v>
      </c>
      <c r="H5688" s="3">
        <v>7723.29</v>
      </c>
      <c r="I5688" s="3">
        <v>7752.28</v>
      </c>
    </row>
    <row r="5689" spans="2:9" x14ac:dyDescent="0.65">
      <c r="B5689" t="s">
        <v>5764</v>
      </c>
      <c r="C5689" s="1">
        <v>44600</v>
      </c>
      <c r="D5689" t="s">
        <v>32</v>
      </c>
      <c r="E5689" t="s">
        <v>174</v>
      </c>
      <c r="F5689" t="s">
        <v>21</v>
      </c>
      <c r="G5689" t="s">
        <v>69</v>
      </c>
      <c r="H5689" s="3">
        <v>7741.4</v>
      </c>
      <c r="I5689" s="3">
        <v>7793.02</v>
      </c>
    </row>
    <row r="5690" spans="2:9" x14ac:dyDescent="0.65">
      <c r="B5690" t="s">
        <v>5765</v>
      </c>
      <c r="C5690" s="1">
        <v>45013</v>
      </c>
      <c r="D5690" t="s">
        <v>35</v>
      </c>
      <c r="E5690" t="s">
        <v>15</v>
      </c>
      <c r="F5690" t="s">
        <v>21</v>
      </c>
      <c r="G5690" t="s">
        <v>17</v>
      </c>
      <c r="H5690" s="3">
        <v>7982.63</v>
      </c>
      <c r="I5690" s="3">
        <v>8025.12</v>
      </c>
    </row>
    <row r="5691" spans="2:9" x14ac:dyDescent="0.65">
      <c r="B5691" t="s">
        <v>5766</v>
      </c>
      <c r="C5691" s="1">
        <v>44868</v>
      </c>
      <c r="D5691" t="s">
        <v>32</v>
      </c>
      <c r="E5691" t="s">
        <v>161</v>
      </c>
      <c r="F5691" t="s">
        <v>16</v>
      </c>
      <c r="G5691" t="s">
        <v>22</v>
      </c>
      <c r="H5691" s="3">
        <v>7776.08</v>
      </c>
      <c r="I5691" s="3">
        <v>7839.87</v>
      </c>
    </row>
    <row r="5692" spans="2:9" x14ac:dyDescent="0.65">
      <c r="B5692" t="s">
        <v>5767</v>
      </c>
      <c r="C5692" s="1">
        <v>45095</v>
      </c>
      <c r="D5692" t="s">
        <v>14</v>
      </c>
      <c r="E5692" t="s">
        <v>77</v>
      </c>
      <c r="F5692" t="s">
        <v>11</v>
      </c>
      <c r="G5692" t="s">
        <v>37</v>
      </c>
      <c r="H5692" s="3">
        <v>3009.8</v>
      </c>
      <c r="I5692" s="3">
        <v>3089.48</v>
      </c>
    </row>
    <row r="5693" spans="2:9" x14ac:dyDescent="0.65">
      <c r="B5693" t="s">
        <v>5768</v>
      </c>
      <c r="C5693" s="1">
        <v>45604</v>
      </c>
      <c r="D5693" t="s">
        <v>14</v>
      </c>
      <c r="E5693" t="s">
        <v>254</v>
      </c>
      <c r="F5693" t="s">
        <v>16</v>
      </c>
      <c r="G5693" t="s">
        <v>17</v>
      </c>
      <c r="H5693" s="3">
        <v>9808.06</v>
      </c>
      <c r="I5693" s="3">
        <v>9881.18</v>
      </c>
    </row>
    <row r="5694" spans="2:9" x14ac:dyDescent="0.65">
      <c r="B5694" t="s">
        <v>5769</v>
      </c>
      <c r="C5694" s="1">
        <v>44753</v>
      </c>
      <c r="D5694" t="s">
        <v>35</v>
      </c>
      <c r="E5694" t="s">
        <v>60</v>
      </c>
      <c r="F5694" t="s">
        <v>11</v>
      </c>
      <c r="G5694" t="s">
        <v>12</v>
      </c>
      <c r="H5694" s="3">
        <v>2062.17</v>
      </c>
      <c r="I5694" s="3">
        <v>2118.8000000000002</v>
      </c>
    </row>
    <row r="5695" spans="2:9" x14ac:dyDescent="0.65">
      <c r="B5695" t="s">
        <v>5770</v>
      </c>
      <c r="C5695" s="1">
        <v>44712</v>
      </c>
      <c r="D5695" t="s">
        <v>9</v>
      </c>
      <c r="E5695" t="s">
        <v>174</v>
      </c>
      <c r="F5695" t="s">
        <v>47</v>
      </c>
      <c r="G5695" t="s">
        <v>48</v>
      </c>
      <c r="H5695" s="3">
        <v>684.74</v>
      </c>
      <c r="I5695" s="3">
        <v>759.95</v>
      </c>
    </row>
    <row r="5696" spans="2:9" x14ac:dyDescent="0.65">
      <c r="B5696" t="s">
        <v>5771</v>
      </c>
      <c r="C5696" s="1">
        <v>45193</v>
      </c>
      <c r="D5696" t="s">
        <v>45</v>
      </c>
      <c r="E5696" t="s">
        <v>50</v>
      </c>
      <c r="F5696" t="s">
        <v>30</v>
      </c>
      <c r="G5696" t="s">
        <v>12</v>
      </c>
      <c r="H5696" s="3">
        <v>7526.15</v>
      </c>
      <c r="I5696" s="3">
        <v>7546.69</v>
      </c>
    </row>
    <row r="5697" spans="2:9" x14ac:dyDescent="0.65">
      <c r="B5697" t="s">
        <v>5772</v>
      </c>
      <c r="C5697" s="1">
        <v>45524</v>
      </c>
      <c r="D5697" t="s">
        <v>45</v>
      </c>
      <c r="E5697" t="s">
        <v>93</v>
      </c>
      <c r="F5697" t="s">
        <v>16</v>
      </c>
      <c r="G5697" t="s">
        <v>58</v>
      </c>
      <c r="H5697" s="3">
        <v>2569.42</v>
      </c>
      <c r="I5697" s="3">
        <v>2639.66</v>
      </c>
    </row>
    <row r="5698" spans="2:9" x14ac:dyDescent="0.65">
      <c r="B5698" t="s">
        <v>5773</v>
      </c>
      <c r="C5698" s="1">
        <v>45051</v>
      </c>
      <c r="D5698" t="s">
        <v>14</v>
      </c>
      <c r="E5698" t="s">
        <v>46</v>
      </c>
      <c r="F5698" t="s">
        <v>11</v>
      </c>
      <c r="G5698" t="s">
        <v>58</v>
      </c>
      <c r="H5698" s="3">
        <v>8601.2099999999991</v>
      </c>
      <c r="I5698" s="3">
        <v>8612.24</v>
      </c>
    </row>
    <row r="5699" spans="2:9" x14ac:dyDescent="0.65">
      <c r="B5699" t="s">
        <v>5774</v>
      </c>
      <c r="C5699" s="1">
        <v>44899</v>
      </c>
      <c r="D5699" t="s">
        <v>39</v>
      </c>
      <c r="E5699" t="s">
        <v>93</v>
      </c>
      <c r="F5699" t="s">
        <v>16</v>
      </c>
      <c r="G5699" t="s">
        <v>22</v>
      </c>
      <c r="H5699" s="3">
        <v>3654.45</v>
      </c>
      <c r="I5699" s="3">
        <v>3688.13</v>
      </c>
    </row>
    <row r="5700" spans="2:9" x14ac:dyDescent="0.65">
      <c r="B5700" t="s">
        <v>5775</v>
      </c>
      <c r="C5700" s="1">
        <v>45302</v>
      </c>
      <c r="D5700" t="s">
        <v>19</v>
      </c>
      <c r="E5700" t="s">
        <v>122</v>
      </c>
      <c r="F5700" t="s">
        <v>16</v>
      </c>
      <c r="G5700" t="s">
        <v>33</v>
      </c>
      <c r="H5700" s="3">
        <v>5382.77</v>
      </c>
      <c r="I5700" s="3">
        <v>5412.89</v>
      </c>
    </row>
    <row r="5701" spans="2:9" x14ac:dyDescent="0.65">
      <c r="B5701" t="s">
        <v>5776</v>
      </c>
      <c r="C5701" s="1">
        <v>45480</v>
      </c>
      <c r="D5701" t="s">
        <v>9</v>
      </c>
      <c r="E5701" t="s">
        <v>75</v>
      </c>
      <c r="F5701" t="s">
        <v>21</v>
      </c>
      <c r="G5701" t="s">
        <v>48</v>
      </c>
      <c r="H5701" s="3">
        <v>1502.94</v>
      </c>
      <c r="I5701" s="3">
        <v>1563.33</v>
      </c>
    </row>
    <row r="5702" spans="2:9" x14ac:dyDescent="0.65">
      <c r="B5702" t="s">
        <v>5777</v>
      </c>
      <c r="C5702" s="1">
        <v>44630</v>
      </c>
      <c r="D5702" t="s">
        <v>9</v>
      </c>
      <c r="E5702" t="s">
        <v>87</v>
      </c>
      <c r="F5702" t="s">
        <v>21</v>
      </c>
      <c r="G5702" t="s">
        <v>41</v>
      </c>
      <c r="H5702" s="3">
        <v>8557.0400000000009</v>
      </c>
      <c r="I5702" s="3">
        <v>8588</v>
      </c>
    </row>
    <row r="5703" spans="2:9" x14ac:dyDescent="0.65">
      <c r="B5703" t="s">
        <v>5778</v>
      </c>
      <c r="C5703" s="1">
        <v>45408</v>
      </c>
      <c r="D5703" t="s">
        <v>14</v>
      </c>
      <c r="E5703" t="s">
        <v>40</v>
      </c>
      <c r="F5703" t="s">
        <v>30</v>
      </c>
      <c r="G5703" t="s">
        <v>41</v>
      </c>
      <c r="H5703" s="3">
        <v>9030.23</v>
      </c>
      <c r="I5703" s="3">
        <v>9116.0499999999993</v>
      </c>
    </row>
    <row r="5704" spans="2:9" x14ac:dyDescent="0.65">
      <c r="B5704" t="s">
        <v>5779</v>
      </c>
      <c r="C5704" s="1">
        <v>44917</v>
      </c>
      <c r="D5704" t="s">
        <v>39</v>
      </c>
      <c r="E5704" t="s">
        <v>62</v>
      </c>
      <c r="F5704" t="s">
        <v>47</v>
      </c>
      <c r="G5704" t="s">
        <v>22</v>
      </c>
      <c r="H5704" s="3">
        <v>8585.7000000000007</v>
      </c>
      <c r="I5704" s="3">
        <v>8676.34</v>
      </c>
    </row>
    <row r="5705" spans="2:9" x14ac:dyDescent="0.65">
      <c r="B5705" t="s">
        <v>5780</v>
      </c>
      <c r="C5705" s="1">
        <v>45218</v>
      </c>
      <c r="D5705" t="s">
        <v>45</v>
      </c>
      <c r="E5705" t="s">
        <v>103</v>
      </c>
      <c r="F5705" t="s">
        <v>11</v>
      </c>
      <c r="G5705" t="s">
        <v>33</v>
      </c>
      <c r="H5705" s="3">
        <v>1287.7</v>
      </c>
      <c r="I5705" s="3">
        <v>1365.21</v>
      </c>
    </row>
    <row r="5706" spans="2:9" x14ac:dyDescent="0.65">
      <c r="B5706" t="s">
        <v>5781</v>
      </c>
      <c r="C5706" s="1">
        <v>45001</v>
      </c>
      <c r="D5706" t="s">
        <v>27</v>
      </c>
      <c r="E5706" t="s">
        <v>10</v>
      </c>
      <c r="F5706" t="s">
        <v>47</v>
      </c>
      <c r="G5706" t="s">
        <v>33</v>
      </c>
      <c r="H5706" s="3">
        <v>5045.57</v>
      </c>
      <c r="I5706" s="3">
        <v>5136.1899999999996</v>
      </c>
    </row>
    <row r="5707" spans="2:9" x14ac:dyDescent="0.65">
      <c r="B5707" t="s">
        <v>5782</v>
      </c>
      <c r="C5707" s="1">
        <v>45181</v>
      </c>
      <c r="D5707" t="s">
        <v>45</v>
      </c>
      <c r="E5707" t="s">
        <v>87</v>
      </c>
      <c r="F5707" t="s">
        <v>11</v>
      </c>
      <c r="G5707" t="s">
        <v>22</v>
      </c>
      <c r="H5707" s="3">
        <v>1202.96</v>
      </c>
      <c r="I5707" s="3">
        <v>1238.5899999999999</v>
      </c>
    </row>
    <row r="5708" spans="2:9" x14ac:dyDescent="0.65">
      <c r="B5708" t="s">
        <v>5783</v>
      </c>
      <c r="C5708" s="1">
        <v>44743</v>
      </c>
      <c r="D5708" t="s">
        <v>39</v>
      </c>
      <c r="E5708" t="s">
        <v>66</v>
      </c>
      <c r="F5708" t="s">
        <v>30</v>
      </c>
      <c r="G5708" t="s">
        <v>37</v>
      </c>
      <c r="H5708" s="3">
        <v>6659.42</v>
      </c>
      <c r="I5708" s="3">
        <v>6736.31</v>
      </c>
    </row>
    <row r="5709" spans="2:9" x14ac:dyDescent="0.65">
      <c r="B5709" t="s">
        <v>5784</v>
      </c>
      <c r="C5709" s="1">
        <v>44761</v>
      </c>
      <c r="D5709" t="s">
        <v>14</v>
      </c>
      <c r="E5709" t="s">
        <v>185</v>
      </c>
      <c r="F5709" t="s">
        <v>11</v>
      </c>
      <c r="G5709" t="s">
        <v>41</v>
      </c>
      <c r="H5709" s="3">
        <v>2299.08</v>
      </c>
      <c r="I5709" s="3">
        <v>2344.64</v>
      </c>
    </row>
    <row r="5710" spans="2:9" x14ac:dyDescent="0.65">
      <c r="B5710" t="s">
        <v>5785</v>
      </c>
      <c r="C5710" s="1">
        <v>45488</v>
      </c>
      <c r="D5710" t="s">
        <v>24</v>
      </c>
      <c r="E5710" t="s">
        <v>60</v>
      </c>
      <c r="F5710" t="s">
        <v>16</v>
      </c>
      <c r="G5710" t="s">
        <v>69</v>
      </c>
      <c r="H5710" s="3">
        <v>1477.3</v>
      </c>
      <c r="I5710" s="3">
        <v>1539.06</v>
      </c>
    </row>
    <row r="5711" spans="2:9" x14ac:dyDescent="0.65">
      <c r="B5711" t="s">
        <v>5786</v>
      </c>
      <c r="C5711" s="1">
        <v>45024</v>
      </c>
      <c r="D5711" t="s">
        <v>27</v>
      </c>
      <c r="E5711" t="s">
        <v>185</v>
      </c>
      <c r="F5711" t="s">
        <v>30</v>
      </c>
      <c r="G5711" t="s">
        <v>12</v>
      </c>
      <c r="H5711" s="3">
        <v>3017.28</v>
      </c>
      <c r="I5711" s="3">
        <v>3051.03</v>
      </c>
    </row>
    <row r="5712" spans="2:9" x14ac:dyDescent="0.65">
      <c r="B5712" t="s">
        <v>5787</v>
      </c>
      <c r="C5712" s="1">
        <v>44617</v>
      </c>
      <c r="D5712" t="s">
        <v>19</v>
      </c>
      <c r="E5712" t="s">
        <v>75</v>
      </c>
      <c r="F5712" t="s">
        <v>11</v>
      </c>
      <c r="G5712" t="s">
        <v>58</v>
      </c>
      <c r="H5712" s="3">
        <v>2833.8</v>
      </c>
      <c r="I5712" s="3">
        <v>2899.34</v>
      </c>
    </row>
    <row r="5713" spans="2:9" x14ac:dyDescent="0.65">
      <c r="B5713" t="s">
        <v>5788</v>
      </c>
      <c r="C5713" s="1">
        <v>45437</v>
      </c>
      <c r="D5713" t="s">
        <v>19</v>
      </c>
      <c r="E5713" t="s">
        <v>62</v>
      </c>
      <c r="F5713" t="s">
        <v>11</v>
      </c>
      <c r="G5713" t="s">
        <v>41</v>
      </c>
      <c r="H5713" s="3">
        <v>8951.82</v>
      </c>
      <c r="I5713" s="3">
        <v>8979.93</v>
      </c>
    </row>
    <row r="5714" spans="2:9" x14ac:dyDescent="0.65">
      <c r="B5714" t="s">
        <v>5789</v>
      </c>
      <c r="C5714" s="1">
        <v>45271</v>
      </c>
      <c r="D5714" t="s">
        <v>39</v>
      </c>
      <c r="E5714" t="s">
        <v>97</v>
      </c>
      <c r="F5714" t="s">
        <v>11</v>
      </c>
      <c r="G5714" t="s">
        <v>41</v>
      </c>
      <c r="H5714" s="3">
        <v>5996.62</v>
      </c>
      <c r="I5714" s="3">
        <v>6052.34</v>
      </c>
    </row>
    <row r="5715" spans="2:9" x14ac:dyDescent="0.65">
      <c r="B5715" t="s">
        <v>5790</v>
      </c>
      <c r="C5715" s="1">
        <v>45068</v>
      </c>
      <c r="D5715" t="s">
        <v>9</v>
      </c>
      <c r="E5715" t="s">
        <v>108</v>
      </c>
      <c r="F5715" t="s">
        <v>11</v>
      </c>
      <c r="G5715" t="s">
        <v>12</v>
      </c>
      <c r="H5715" s="3">
        <v>4810.03</v>
      </c>
      <c r="I5715" s="3">
        <v>4836.88</v>
      </c>
    </row>
    <row r="5716" spans="2:9" x14ac:dyDescent="0.65">
      <c r="B5716" t="s">
        <v>5791</v>
      </c>
      <c r="C5716" s="1">
        <v>45166</v>
      </c>
      <c r="D5716" t="s">
        <v>14</v>
      </c>
      <c r="E5716" t="s">
        <v>50</v>
      </c>
      <c r="F5716" t="s">
        <v>21</v>
      </c>
      <c r="G5716" t="s">
        <v>48</v>
      </c>
      <c r="H5716" s="3">
        <v>4620.17</v>
      </c>
      <c r="I5716" s="3">
        <v>4673.12</v>
      </c>
    </row>
    <row r="5717" spans="2:9" x14ac:dyDescent="0.65">
      <c r="B5717" t="s">
        <v>5792</v>
      </c>
      <c r="C5717" s="1">
        <v>45208</v>
      </c>
      <c r="D5717" t="s">
        <v>32</v>
      </c>
      <c r="E5717" t="s">
        <v>110</v>
      </c>
      <c r="F5717" t="s">
        <v>11</v>
      </c>
      <c r="G5717" t="s">
        <v>41</v>
      </c>
      <c r="H5717" s="3">
        <v>2446.9899999999998</v>
      </c>
      <c r="I5717" s="3">
        <v>2514.77</v>
      </c>
    </row>
    <row r="5718" spans="2:9" x14ac:dyDescent="0.65">
      <c r="B5718" t="s">
        <v>5793</v>
      </c>
      <c r="C5718" s="1">
        <v>45161</v>
      </c>
      <c r="D5718" t="s">
        <v>39</v>
      </c>
      <c r="E5718" t="s">
        <v>52</v>
      </c>
      <c r="F5718" t="s">
        <v>11</v>
      </c>
      <c r="G5718" t="s">
        <v>48</v>
      </c>
      <c r="H5718" s="3">
        <v>2014.21</v>
      </c>
      <c r="I5718" s="3">
        <v>2086.06</v>
      </c>
    </row>
    <row r="5719" spans="2:9" x14ac:dyDescent="0.65">
      <c r="B5719" t="s">
        <v>5794</v>
      </c>
      <c r="C5719" s="1">
        <v>45118</v>
      </c>
      <c r="D5719" t="s">
        <v>32</v>
      </c>
      <c r="E5719" t="s">
        <v>270</v>
      </c>
      <c r="F5719" t="s">
        <v>21</v>
      </c>
      <c r="G5719" t="s">
        <v>37</v>
      </c>
      <c r="H5719" s="3">
        <v>3949.79</v>
      </c>
      <c r="I5719" s="3">
        <v>3996.84</v>
      </c>
    </row>
    <row r="5720" spans="2:9" x14ac:dyDescent="0.65">
      <c r="B5720" t="s">
        <v>5795</v>
      </c>
      <c r="C5720" s="1">
        <v>45577</v>
      </c>
      <c r="D5720" t="s">
        <v>19</v>
      </c>
      <c r="E5720" t="s">
        <v>135</v>
      </c>
      <c r="F5720" t="s">
        <v>11</v>
      </c>
      <c r="G5720" t="s">
        <v>58</v>
      </c>
      <c r="H5720" s="3">
        <v>7945.35</v>
      </c>
      <c r="I5720" s="3">
        <v>8041.18</v>
      </c>
    </row>
    <row r="5721" spans="2:9" x14ac:dyDescent="0.65">
      <c r="B5721" t="s">
        <v>5796</v>
      </c>
      <c r="C5721" s="1">
        <v>45209</v>
      </c>
      <c r="D5721" t="s">
        <v>14</v>
      </c>
      <c r="E5721" t="s">
        <v>46</v>
      </c>
      <c r="F5721" t="s">
        <v>21</v>
      </c>
      <c r="G5721" t="s">
        <v>22</v>
      </c>
      <c r="H5721" s="3">
        <v>2458.2800000000002</v>
      </c>
      <c r="I5721" s="3">
        <v>2541.0700000000002</v>
      </c>
    </row>
    <row r="5722" spans="2:9" x14ac:dyDescent="0.65">
      <c r="B5722" t="s">
        <v>5797</v>
      </c>
      <c r="C5722" s="1">
        <v>44677</v>
      </c>
      <c r="D5722" t="s">
        <v>19</v>
      </c>
      <c r="E5722" t="s">
        <v>182</v>
      </c>
      <c r="F5722" t="s">
        <v>47</v>
      </c>
      <c r="G5722" t="s">
        <v>58</v>
      </c>
      <c r="H5722" s="3">
        <v>1918.08</v>
      </c>
      <c r="I5722" s="3">
        <v>1949.77</v>
      </c>
    </row>
    <row r="5723" spans="2:9" x14ac:dyDescent="0.65">
      <c r="B5723" t="s">
        <v>5798</v>
      </c>
      <c r="C5723" s="1">
        <v>45476</v>
      </c>
      <c r="D5723" t="s">
        <v>14</v>
      </c>
      <c r="E5723" t="s">
        <v>180</v>
      </c>
      <c r="F5723" t="s">
        <v>16</v>
      </c>
      <c r="G5723" t="s">
        <v>48</v>
      </c>
      <c r="H5723" s="3">
        <v>5879.26</v>
      </c>
      <c r="I5723" s="3">
        <v>5938.61</v>
      </c>
    </row>
    <row r="5724" spans="2:9" x14ac:dyDescent="0.65">
      <c r="B5724" t="s">
        <v>5799</v>
      </c>
      <c r="C5724" s="1">
        <v>45179</v>
      </c>
      <c r="D5724" t="s">
        <v>27</v>
      </c>
      <c r="E5724" t="s">
        <v>66</v>
      </c>
      <c r="F5724" t="s">
        <v>47</v>
      </c>
      <c r="G5724" t="s">
        <v>48</v>
      </c>
      <c r="H5724" s="3">
        <v>4740.5200000000004</v>
      </c>
      <c r="I5724" s="3">
        <v>4764.21</v>
      </c>
    </row>
    <row r="5725" spans="2:9" x14ac:dyDescent="0.65">
      <c r="B5725" t="s">
        <v>5800</v>
      </c>
      <c r="C5725" s="1">
        <v>44645</v>
      </c>
      <c r="D5725" t="s">
        <v>27</v>
      </c>
      <c r="E5725" t="s">
        <v>10</v>
      </c>
      <c r="F5725" t="s">
        <v>21</v>
      </c>
      <c r="G5725" t="s">
        <v>17</v>
      </c>
      <c r="H5725" s="3">
        <v>9651.18</v>
      </c>
      <c r="I5725" s="3">
        <v>9708.07</v>
      </c>
    </row>
    <row r="5726" spans="2:9" x14ac:dyDescent="0.65">
      <c r="B5726" t="s">
        <v>5801</v>
      </c>
      <c r="C5726" s="1">
        <v>45373</v>
      </c>
      <c r="D5726" t="s">
        <v>45</v>
      </c>
      <c r="E5726" t="s">
        <v>174</v>
      </c>
      <c r="F5726" t="s">
        <v>11</v>
      </c>
      <c r="G5726" t="s">
        <v>48</v>
      </c>
      <c r="H5726" s="3">
        <v>9779.7900000000009</v>
      </c>
      <c r="I5726" s="3">
        <v>9828.1299999999992</v>
      </c>
    </row>
    <row r="5727" spans="2:9" x14ac:dyDescent="0.65">
      <c r="B5727" t="s">
        <v>5802</v>
      </c>
      <c r="C5727" s="1">
        <v>45644</v>
      </c>
      <c r="D5727" t="s">
        <v>35</v>
      </c>
      <c r="E5727" t="s">
        <v>147</v>
      </c>
      <c r="F5727" t="s">
        <v>11</v>
      </c>
      <c r="G5727" t="s">
        <v>48</v>
      </c>
      <c r="H5727" s="3">
        <v>637.62</v>
      </c>
      <c r="I5727" s="3">
        <v>736.98</v>
      </c>
    </row>
    <row r="5728" spans="2:9" x14ac:dyDescent="0.65">
      <c r="B5728" t="s">
        <v>5803</v>
      </c>
      <c r="C5728" s="1">
        <v>44855</v>
      </c>
      <c r="D5728" t="s">
        <v>32</v>
      </c>
      <c r="E5728" t="s">
        <v>296</v>
      </c>
      <c r="F5728" t="s">
        <v>47</v>
      </c>
      <c r="G5728" t="s">
        <v>48</v>
      </c>
      <c r="H5728" s="3">
        <v>744.52</v>
      </c>
      <c r="I5728" s="3">
        <v>779.1</v>
      </c>
    </row>
    <row r="5729" spans="2:9" x14ac:dyDescent="0.65">
      <c r="B5729" t="s">
        <v>5804</v>
      </c>
      <c r="C5729" s="1">
        <v>44931</v>
      </c>
      <c r="D5729" t="s">
        <v>45</v>
      </c>
      <c r="E5729" t="s">
        <v>138</v>
      </c>
      <c r="F5729" t="s">
        <v>21</v>
      </c>
      <c r="G5729" t="s">
        <v>17</v>
      </c>
      <c r="H5729" s="3">
        <v>6901.66</v>
      </c>
      <c r="I5729" s="3">
        <v>6991.43</v>
      </c>
    </row>
    <row r="5730" spans="2:9" x14ac:dyDescent="0.65">
      <c r="B5730" t="s">
        <v>5805</v>
      </c>
      <c r="C5730" s="1">
        <v>45185</v>
      </c>
      <c r="D5730" t="s">
        <v>19</v>
      </c>
      <c r="E5730" t="s">
        <v>103</v>
      </c>
      <c r="F5730" t="s">
        <v>47</v>
      </c>
      <c r="G5730" t="s">
        <v>37</v>
      </c>
      <c r="H5730" s="3">
        <v>7921.2</v>
      </c>
      <c r="I5730" s="3">
        <v>7961.13</v>
      </c>
    </row>
    <row r="5731" spans="2:9" x14ac:dyDescent="0.65">
      <c r="B5731" t="s">
        <v>5806</v>
      </c>
      <c r="C5731" s="1">
        <v>44828</v>
      </c>
      <c r="D5731" t="s">
        <v>19</v>
      </c>
      <c r="E5731" t="s">
        <v>110</v>
      </c>
      <c r="F5731" t="s">
        <v>47</v>
      </c>
      <c r="G5731" t="s">
        <v>37</v>
      </c>
      <c r="H5731" s="3">
        <v>7338.63</v>
      </c>
      <c r="I5731" s="3">
        <v>7376.13</v>
      </c>
    </row>
    <row r="5732" spans="2:9" x14ac:dyDescent="0.65">
      <c r="B5732" t="s">
        <v>5807</v>
      </c>
      <c r="C5732" s="1">
        <v>45086</v>
      </c>
      <c r="D5732" t="s">
        <v>19</v>
      </c>
      <c r="E5732" t="s">
        <v>62</v>
      </c>
      <c r="F5732" t="s">
        <v>16</v>
      </c>
      <c r="G5732" t="s">
        <v>33</v>
      </c>
      <c r="H5732" s="3">
        <v>4485.91</v>
      </c>
      <c r="I5732" s="3">
        <v>4584.54</v>
      </c>
    </row>
    <row r="5733" spans="2:9" x14ac:dyDescent="0.65">
      <c r="B5733" t="s">
        <v>5808</v>
      </c>
      <c r="C5733" s="1">
        <v>45202</v>
      </c>
      <c r="D5733" t="s">
        <v>19</v>
      </c>
      <c r="E5733" t="s">
        <v>128</v>
      </c>
      <c r="F5733" t="s">
        <v>21</v>
      </c>
      <c r="G5733" t="s">
        <v>41</v>
      </c>
      <c r="H5733" s="3">
        <v>7396.71</v>
      </c>
      <c r="I5733" s="3">
        <v>7431.52</v>
      </c>
    </row>
    <row r="5734" spans="2:9" x14ac:dyDescent="0.65">
      <c r="B5734" t="s">
        <v>5809</v>
      </c>
      <c r="C5734" s="1">
        <v>45025</v>
      </c>
      <c r="D5734" t="s">
        <v>32</v>
      </c>
      <c r="E5734" t="s">
        <v>64</v>
      </c>
      <c r="F5734" t="s">
        <v>11</v>
      </c>
      <c r="G5734" t="s">
        <v>22</v>
      </c>
      <c r="H5734" s="3">
        <v>5020.7</v>
      </c>
      <c r="I5734" s="3">
        <v>5057.7700000000004</v>
      </c>
    </row>
    <row r="5735" spans="2:9" x14ac:dyDescent="0.65">
      <c r="B5735" t="s">
        <v>5810</v>
      </c>
      <c r="C5735" s="1">
        <v>44643</v>
      </c>
      <c r="D5735" t="s">
        <v>14</v>
      </c>
      <c r="E5735" t="s">
        <v>110</v>
      </c>
      <c r="F5735" t="s">
        <v>11</v>
      </c>
      <c r="G5735" t="s">
        <v>48</v>
      </c>
      <c r="H5735" s="3">
        <v>6897.55</v>
      </c>
      <c r="I5735" s="3">
        <v>6972.55</v>
      </c>
    </row>
    <row r="5736" spans="2:9" x14ac:dyDescent="0.65">
      <c r="B5736" t="s">
        <v>5811</v>
      </c>
      <c r="C5736" s="1">
        <v>45539</v>
      </c>
      <c r="D5736" t="s">
        <v>19</v>
      </c>
      <c r="E5736" t="s">
        <v>87</v>
      </c>
      <c r="F5736" t="s">
        <v>21</v>
      </c>
      <c r="G5736" t="s">
        <v>17</v>
      </c>
      <c r="H5736" s="3">
        <v>6633.76</v>
      </c>
      <c r="I5736" s="3">
        <v>6711.75</v>
      </c>
    </row>
    <row r="5737" spans="2:9" x14ac:dyDescent="0.65">
      <c r="B5737" t="s">
        <v>5812</v>
      </c>
      <c r="C5737" s="1">
        <v>45082</v>
      </c>
      <c r="D5737" t="s">
        <v>9</v>
      </c>
      <c r="E5737" t="s">
        <v>84</v>
      </c>
      <c r="F5737" t="s">
        <v>11</v>
      </c>
      <c r="G5737" t="s">
        <v>17</v>
      </c>
      <c r="H5737" s="3">
        <v>6115.82</v>
      </c>
      <c r="I5737" s="3">
        <v>6205.49</v>
      </c>
    </row>
    <row r="5738" spans="2:9" x14ac:dyDescent="0.65">
      <c r="B5738" t="s">
        <v>5813</v>
      </c>
      <c r="C5738" s="1">
        <v>45508</v>
      </c>
      <c r="D5738" t="s">
        <v>14</v>
      </c>
      <c r="E5738" t="s">
        <v>103</v>
      </c>
      <c r="F5738" t="s">
        <v>11</v>
      </c>
      <c r="G5738" t="s">
        <v>17</v>
      </c>
      <c r="H5738" s="3">
        <v>2709.98</v>
      </c>
      <c r="I5738" s="3">
        <v>2770.72</v>
      </c>
    </row>
    <row r="5739" spans="2:9" x14ac:dyDescent="0.65">
      <c r="B5739" t="s">
        <v>5814</v>
      </c>
      <c r="C5739" s="1">
        <v>44860</v>
      </c>
      <c r="D5739" t="s">
        <v>24</v>
      </c>
      <c r="E5739" t="s">
        <v>276</v>
      </c>
      <c r="F5739" t="s">
        <v>47</v>
      </c>
      <c r="G5739" t="s">
        <v>12</v>
      </c>
      <c r="H5739" s="3">
        <v>1829.43</v>
      </c>
      <c r="I5739" s="3">
        <v>1849.47</v>
      </c>
    </row>
    <row r="5740" spans="2:9" x14ac:dyDescent="0.65">
      <c r="B5740" t="s">
        <v>5815</v>
      </c>
      <c r="C5740" s="1">
        <v>44726</v>
      </c>
      <c r="D5740" t="s">
        <v>19</v>
      </c>
      <c r="E5740" t="s">
        <v>62</v>
      </c>
      <c r="F5740" t="s">
        <v>47</v>
      </c>
      <c r="G5740" t="s">
        <v>48</v>
      </c>
      <c r="H5740" s="3">
        <v>7854.51</v>
      </c>
      <c r="I5740" s="3">
        <v>7906.53</v>
      </c>
    </row>
    <row r="5741" spans="2:9" x14ac:dyDescent="0.65">
      <c r="B5741" t="s">
        <v>5816</v>
      </c>
      <c r="C5741" s="1">
        <v>44757</v>
      </c>
      <c r="D5741" t="s">
        <v>24</v>
      </c>
      <c r="E5741" t="s">
        <v>108</v>
      </c>
      <c r="F5741" t="s">
        <v>11</v>
      </c>
      <c r="G5741" t="s">
        <v>12</v>
      </c>
      <c r="H5741" s="3">
        <v>6173.73</v>
      </c>
      <c r="I5741" s="3">
        <v>6273.5</v>
      </c>
    </row>
    <row r="5742" spans="2:9" x14ac:dyDescent="0.65">
      <c r="B5742" t="s">
        <v>5817</v>
      </c>
      <c r="C5742" s="1">
        <v>44750</v>
      </c>
      <c r="D5742" t="s">
        <v>32</v>
      </c>
      <c r="E5742" t="s">
        <v>50</v>
      </c>
      <c r="F5742" t="s">
        <v>47</v>
      </c>
      <c r="G5742" t="s">
        <v>12</v>
      </c>
      <c r="H5742" s="3">
        <v>7816.91</v>
      </c>
      <c r="I5742" s="3">
        <v>7871.88</v>
      </c>
    </row>
    <row r="5743" spans="2:9" x14ac:dyDescent="0.65">
      <c r="B5743" t="s">
        <v>5818</v>
      </c>
      <c r="C5743" s="1">
        <v>45031</v>
      </c>
      <c r="D5743" t="s">
        <v>45</v>
      </c>
      <c r="E5743" t="s">
        <v>156</v>
      </c>
      <c r="F5743" t="s">
        <v>30</v>
      </c>
      <c r="G5743" t="s">
        <v>33</v>
      </c>
      <c r="H5743" s="3">
        <v>7895.19</v>
      </c>
      <c r="I5743" s="3">
        <v>7906.27</v>
      </c>
    </row>
    <row r="5744" spans="2:9" x14ac:dyDescent="0.65">
      <c r="B5744" t="s">
        <v>5819</v>
      </c>
      <c r="C5744" s="1">
        <v>44902</v>
      </c>
      <c r="D5744" t="s">
        <v>19</v>
      </c>
      <c r="E5744" t="s">
        <v>15</v>
      </c>
      <c r="F5744" t="s">
        <v>30</v>
      </c>
      <c r="G5744" t="s">
        <v>12</v>
      </c>
      <c r="H5744" s="3">
        <v>9986.9</v>
      </c>
      <c r="I5744" s="3">
        <v>10011.129999999999</v>
      </c>
    </row>
    <row r="5745" spans="2:9" x14ac:dyDescent="0.65">
      <c r="B5745" t="s">
        <v>5820</v>
      </c>
      <c r="C5745" s="1">
        <v>45089</v>
      </c>
      <c r="D5745" t="s">
        <v>27</v>
      </c>
      <c r="E5745" t="s">
        <v>254</v>
      </c>
      <c r="F5745" t="s">
        <v>30</v>
      </c>
      <c r="G5745" t="s">
        <v>37</v>
      </c>
      <c r="H5745" s="3">
        <v>6118.47</v>
      </c>
      <c r="I5745" s="3">
        <v>6134.76</v>
      </c>
    </row>
    <row r="5746" spans="2:9" x14ac:dyDescent="0.65">
      <c r="B5746" t="s">
        <v>5821</v>
      </c>
      <c r="C5746" s="1">
        <v>44705</v>
      </c>
      <c r="D5746" t="s">
        <v>9</v>
      </c>
      <c r="E5746" t="s">
        <v>90</v>
      </c>
      <c r="F5746" t="s">
        <v>21</v>
      </c>
      <c r="G5746" t="s">
        <v>41</v>
      </c>
      <c r="H5746" s="3">
        <v>9269.7199999999993</v>
      </c>
      <c r="I5746" s="3">
        <v>9321.5400000000009</v>
      </c>
    </row>
    <row r="5747" spans="2:9" x14ac:dyDescent="0.65">
      <c r="B5747" t="s">
        <v>5822</v>
      </c>
      <c r="C5747" s="1">
        <v>45627</v>
      </c>
      <c r="D5747" t="s">
        <v>39</v>
      </c>
      <c r="E5747" t="s">
        <v>296</v>
      </c>
      <c r="F5747" t="s">
        <v>11</v>
      </c>
      <c r="G5747" t="s">
        <v>48</v>
      </c>
      <c r="H5747" s="3">
        <v>4089.37</v>
      </c>
      <c r="I5747" s="3">
        <v>4159.83</v>
      </c>
    </row>
    <row r="5748" spans="2:9" x14ac:dyDescent="0.65">
      <c r="B5748" t="s">
        <v>5823</v>
      </c>
      <c r="C5748" s="1">
        <v>44952</v>
      </c>
      <c r="D5748" t="s">
        <v>32</v>
      </c>
      <c r="E5748" t="s">
        <v>20</v>
      </c>
      <c r="F5748" t="s">
        <v>47</v>
      </c>
      <c r="G5748" t="s">
        <v>17</v>
      </c>
      <c r="H5748" s="3">
        <v>5415.76</v>
      </c>
      <c r="I5748" s="3">
        <v>5458.68</v>
      </c>
    </row>
    <row r="5749" spans="2:9" x14ac:dyDescent="0.65">
      <c r="B5749" t="s">
        <v>5824</v>
      </c>
      <c r="C5749" s="1">
        <v>45267</v>
      </c>
      <c r="D5749" t="s">
        <v>19</v>
      </c>
      <c r="E5749" t="s">
        <v>50</v>
      </c>
      <c r="F5749" t="s">
        <v>47</v>
      </c>
      <c r="G5749" t="s">
        <v>37</v>
      </c>
      <c r="H5749" s="3">
        <v>2329.15</v>
      </c>
      <c r="I5749" s="3">
        <v>2424.54</v>
      </c>
    </row>
    <row r="5750" spans="2:9" x14ac:dyDescent="0.65">
      <c r="B5750" t="s">
        <v>5825</v>
      </c>
      <c r="C5750" s="1">
        <v>45097</v>
      </c>
      <c r="D5750" t="s">
        <v>45</v>
      </c>
      <c r="E5750" t="s">
        <v>57</v>
      </c>
      <c r="F5750" t="s">
        <v>47</v>
      </c>
      <c r="G5750" t="s">
        <v>37</v>
      </c>
      <c r="H5750" s="3">
        <v>6840.19</v>
      </c>
      <c r="I5750" s="3">
        <v>6939.63</v>
      </c>
    </row>
    <row r="5751" spans="2:9" x14ac:dyDescent="0.65">
      <c r="B5751" t="s">
        <v>5826</v>
      </c>
      <c r="C5751" s="1">
        <v>45535</v>
      </c>
      <c r="D5751" t="s">
        <v>45</v>
      </c>
      <c r="E5751" t="s">
        <v>142</v>
      </c>
      <c r="F5751" t="s">
        <v>47</v>
      </c>
      <c r="G5751" t="s">
        <v>48</v>
      </c>
      <c r="H5751" s="3">
        <v>9930.61</v>
      </c>
      <c r="I5751" s="3">
        <v>9975.9699999999993</v>
      </c>
    </row>
    <row r="5752" spans="2:9" x14ac:dyDescent="0.65">
      <c r="B5752" t="s">
        <v>5827</v>
      </c>
      <c r="C5752" s="1">
        <v>45511</v>
      </c>
      <c r="D5752" t="s">
        <v>9</v>
      </c>
      <c r="E5752" t="s">
        <v>29</v>
      </c>
      <c r="F5752" t="s">
        <v>11</v>
      </c>
      <c r="G5752" t="s">
        <v>17</v>
      </c>
      <c r="H5752" s="3">
        <v>4828.62</v>
      </c>
      <c r="I5752" s="3">
        <v>4859.9399999999996</v>
      </c>
    </row>
    <row r="5753" spans="2:9" x14ac:dyDescent="0.65">
      <c r="B5753" t="s">
        <v>5828</v>
      </c>
      <c r="C5753" s="1">
        <v>45349</v>
      </c>
      <c r="D5753" t="s">
        <v>27</v>
      </c>
      <c r="E5753" t="s">
        <v>156</v>
      </c>
      <c r="F5753" t="s">
        <v>21</v>
      </c>
      <c r="G5753" t="s">
        <v>58</v>
      </c>
      <c r="H5753" s="3">
        <v>813.83</v>
      </c>
      <c r="I5753" s="3">
        <v>861.53</v>
      </c>
    </row>
    <row r="5754" spans="2:9" x14ac:dyDescent="0.65">
      <c r="B5754" t="s">
        <v>5829</v>
      </c>
      <c r="C5754" s="1">
        <v>45094</v>
      </c>
      <c r="D5754" t="s">
        <v>19</v>
      </c>
      <c r="E5754" t="s">
        <v>62</v>
      </c>
      <c r="F5754" t="s">
        <v>11</v>
      </c>
      <c r="G5754" t="s">
        <v>48</v>
      </c>
      <c r="H5754" s="3">
        <v>3648.38</v>
      </c>
      <c r="I5754" s="3">
        <v>3686.11</v>
      </c>
    </row>
    <row r="5755" spans="2:9" x14ac:dyDescent="0.65">
      <c r="B5755" t="s">
        <v>5830</v>
      </c>
      <c r="C5755" s="1">
        <v>45201</v>
      </c>
      <c r="D5755" t="s">
        <v>27</v>
      </c>
      <c r="E5755" t="s">
        <v>84</v>
      </c>
      <c r="F5755" t="s">
        <v>30</v>
      </c>
      <c r="G5755" t="s">
        <v>48</v>
      </c>
      <c r="H5755" s="3">
        <v>184.16</v>
      </c>
      <c r="I5755" s="3">
        <v>272.55</v>
      </c>
    </row>
    <row r="5756" spans="2:9" x14ac:dyDescent="0.65">
      <c r="B5756" t="s">
        <v>5831</v>
      </c>
      <c r="C5756" s="1">
        <v>45500</v>
      </c>
      <c r="D5756" t="s">
        <v>24</v>
      </c>
      <c r="E5756" t="s">
        <v>182</v>
      </c>
      <c r="F5756" t="s">
        <v>47</v>
      </c>
      <c r="G5756" t="s">
        <v>17</v>
      </c>
      <c r="H5756" s="3">
        <v>5389.3</v>
      </c>
      <c r="I5756" s="3">
        <v>5434.38</v>
      </c>
    </row>
    <row r="5757" spans="2:9" x14ac:dyDescent="0.65">
      <c r="B5757" t="s">
        <v>5832</v>
      </c>
      <c r="C5757" s="1">
        <v>45056</v>
      </c>
      <c r="D5757" t="s">
        <v>35</v>
      </c>
      <c r="E5757" t="s">
        <v>29</v>
      </c>
      <c r="F5757" t="s">
        <v>11</v>
      </c>
      <c r="G5757" t="s">
        <v>33</v>
      </c>
      <c r="H5757" s="3">
        <v>6224.55</v>
      </c>
      <c r="I5757" s="3">
        <v>6236.59</v>
      </c>
    </row>
    <row r="5758" spans="2:9" x14ac:dyDescent="0.65">
      <c r="B5758" t="s">
        <v>5833</v>
      </c>
      <c r="C5758" s="1">
        <v>45208</v>
      </c>
      <c r="D5758" t="s">
        <v>35</v>
      </c>
      <c r="E5758" t="s">
        <v>87</v>
      </c>
      <c r="F5758" t="s">
        <v>11</v>
      </c>
      <c r="G5758" t="s">
        <v>58</v>
      </c>
      <c r="H5758" s="3">
        <v>1529.71</v>
      </c>
      <c r="I5758" s="3">
        <v>1553.11</v>
      </c>
    </row>
    <row r="5759" spans="2:9" x14ac:dyDescent="0.65">
      <c r="B5759" t="s">
        <v>5834</v>
      </c>
      <c r="C5759" s="1">
        <v>45566</v>
      </c>
      <c r="D5759" t="s">
        <v>27</v>
      </c>
      <c r="E5759" t="s">
        <v>40</v>
      </c>
      <c r="F5759" t="s">
        <v>21</v>
      </c>
      <c r="G5759" t="s">
        <v>37</v>
      </c>
      <c r="H5759" s="3">
        <v>687.46</v>
      </c>
      <c r="I5759" s="3">
        <v>778.78</v>
      </c>
    </row>
    <row r="5760" spans="2:9" x14ac:dyDescent="0.65">
      <c r="B5760" t="s">
        <v>5835</v>
      </c>
      <c r="C5760" s="1">
        <v>45119</v>
      </c>
      <c r="D5760" t="s">
        <v>14</v>
      </c>
      <c r="E5760" t="s">
        <v>161</v>
      </c>
      <c r="F5760" t="s">
        <v>16</v>
      </c>
      <c r="G5760" t="s">
        <v>69</v>
      </c>
      <c r="H5760" s="3">
        <v>8416.3700000000008</v>
      </c>
      <c r="I5760" s="3">
        <v>8431.9599999999991</v>
      </c>
    </row>
    <row r="5761" spans="2:9" x14ac:dyDescent="0.65">
      <c r="B5761" t="s">
        <v>5836</v>
      </c>
      <c r="C5761" s="1">
        <v>45004</v>
      </c>
      <c r="D5761" t="s">
        <v>9</v>
      </c>
      <c r="E5761" t="s">
        <v>147</v>
      </c>
      <c r="F5761" t="s">
        <v>16</v>
      </c>
      <c r="G5761" t="s">
        <v>58</v>
      </c>
      <c r="H5761" s="3">
        <v>6140.04</v>
      </c>
      <c r="I5761" s="3">
        <v>6187.91</v>
      </c>
    </row>
    <row r="5762" spans="2:9" x14ac:dyDescent="0.65">
      <c r="B5762" t="s">
        <v>5837</v>
      </c>
      <c r="C5762" s="1">
        <v>45548</v>
      </c>
      <c r="D5762" t="s">
        <v>19</v>
      </c>
      <c r="E5762" t="s">
        <v>93</v>
      </c>
      <c r="F5762" t="s">
        <v>21</v>
      </c>
      <c r="G5762" t="s">
        <v>69</v>
      </c>
      <c r="H5762" s="3">
        <v>3605.04</v>
      </c>
      <c r="I5762" s="3">
        <v>3647.49</v>
      </c>
    </row>
    <row r="5763" spans="2:9" x14ac:dyDescent="0.65">
      <c r="B5763" t="s">
        <v>5838</v>
      </c>
      <c r="C5763" s="1">
        <v>45315</v>
      </c>
      <c r="D5763" t="s">
        <v>27</v>
      </c>
      <c r="E5763" t="s">
        <v>84</v>
      </c>
      <c r="F5763" t="s">
        <v>11</v>
      </c>
      <c r="G5763" t="s">
        <v>48</v>
      </c>
      <c r="H5763" s="3">
        <v>5741.98</v>
      </c>
      <c r="I5763" s="3">
        <v>5751.02</v>
      </c>
    </row>
    <row r="5764" spans="2:9" x14ac:dyDescent="0.65">
      <c r="B5764" t="s">
        <v>5839</v>
      </c>
      <c r="C5764" s="1">
        <v>45237</v>
      </c>
      <c r="D5764" t="s">
        <v>32</v>
      </c>
      <c r="E5764" t="s">
        <v>185</v>
      </c>
      <c r="F5764" t="s">
        <v>21</v>
      </c>
      <c r="G5764" t="s">
        <v>58</v>
      </c>
      <c r="H5764" s="3">
        <v>1087.3499999999999</v>
      </c>
      <c r="I5764" s="3">
        <v>1163.27</v>
      </c>
    </row>
    <row r="5765" spans="2:9" x14ac:dyDescent="0.65">
      <c r="B5765" t="s">
        <v>5840</v>
      </c>
      <c r="C5765" s="1">
        <v>45111</v>
      </c>
      <c r="D5765" t="s">
        <v>39</v>
      </c>
      <c r="E5765" t="s">
        <v>363</v>
      </c>
      <c r="F5765" t="s">
        <v>21</v>
      </c>
      <c r="G5765" t="s">
        <v>33</v>
      </c>
      <c r="H5765" s="3">
        <v>2419.12</v>
      </c>
      <c r="I5765" s="3">
        <v>2470</v>
      </c>
    </row>
    <row r="5766" spans="2:9" x14ac:dyDescent="0.65">
      <c r="B5766" t="s">
        <v>5841</v>
      </c>
      <c r="C5766" s="1">
        <v>44651</v>
      </c>
      <c r="D5766" t="s">
        <v>14</v>
      </c>
      <c r="E5766" t="s">
        <v>72</v>
      </c>
      <c r="F5766" t="s">
        <v>47</v>
      </c>
      <c r="G5766" t="s">
        <v>48</v>
      </c>
      <c r="H5766" s="3">
        <v>8794.86</v>
      </c>
      <c r="I5766" s="3">
        <v>8850.27</v>
      </c>
    </row>
    <row r="5767" spans="2:9" x14ac:dyDescent="0.65">
      <c r="B5767" t="s">
        <v>5842</v>
      </c>
      <c r="C5767" s="1">
        <v>45144</v>
      </c>
      <c r="D5767" t="s">
        <v>45</v>
      </c>
      <c r="E5767" t="s">
        <v>142</v>
      </c>
      <c r="F5767" t="s">
        <v>47</v>
      </c>
      <c r="G5767" t="s">
        <v>58</v>
      </c>
      <c r="H5767" s="3">
        <v>532.53</v>
      </c>
      <c r="I5767" s="3">
        <v>617.74</v>
      </c>
    </row>
    <row r="5768" spans="2:9" x14ac:dyDescent="0.65">
      <c r="B5768" t="s">
        <v>5843</v>
      </c>
      <c r="C5768" s="1">
        <v>44831</v>
      </c>
      <c r="D5768" t="s">
        <v>14</v>
      </c>
      <c r="E5768" t="s">
        <v>62</v>
      </c>
      <c r="F5768" t="s">
        <v>21</v>
      </c>
      <c r="G5768" t="s">
        <v>17</v>
      </c>
      <c r="H5768" s="3">
        <v>7345.23</v>
      </c>
      <c r="I5768" s="3">
        <v>7362.93</v>
      </c>
    </row>
    <row r="5769" spans="2:9" x14ac:dyDescent="0.65">
      <c r="B5769" t="s">
        <v>5844</v>
      </c>
      <c r="C5769" s="1">
        <v>45533</v>
      </c>
      <c r="D5769" t="s">
        <v>14</v>
      </c>
      <c r="E5769" t="s">
        <v>52</v>
      </c>
      <c r="F5769" t="s">
        <v>30</v>
      </c>
      <c r="G5769" t="s">
        <v>33</v>
      </c>
      <c r="H5769" s="3">
        <v>5724.1</v>
      </c>
      <c r="I5769" s="3">
        <v>5742.99</v>
      </c>
    </row>
    <row r="5770" spans="2:9" x14ac:dyDescent="0.65">
      <c r="B5770" t="s">
        <v>5845</v>
      </c>
      <c r="C5770" s="1">
        <v>45282</v>
      </c>
      <c r="D5770" t="s">
        <v>39</v>
      </c>
      <c r="E5770" t="s">
        <v>29</v>
      </c>
      <c r="F5770" t="s">
        <v>30</v>
      </c>
      <c r="G5770" t="s">
        <v>41</v>
      </c>
      <c r="H5770" s="3">
        <v>6202.8</v>
      </c>
      <c r="I5770" s="3">
        <v>6232.97</v>
      </c>
    </row>
    <row r="5771" spans="2:9" x14ac:dyDescent="0.65">
      <c r="B5771" t="s">
        <v>5846</v>
      </c>
      <c r="C5771" s="1">
        <v>45408</v>
      </c>
      <c r="D5771" t="s">
        <v>14</v>
      </c>
      <c r="E5771" t="s">
        <v>156</v>
      </c>
      <c r="F5771" t="s">
        <v>30</v>
      </c>
      <c r="G5771" t="s">
        <v>22</v>
      </c>
      <c r="H5771" s="3">
        <v>4228.1499999999996</v>
      </c>
      <c r="I5771" s="3">
        <v>4310.2</v>
      </c>
    </row>
    <row r="5772" spans="2:9" x14ac:dyDescent="0.65">
      <c r="B5772" t="s">
        <v>5847</v>
      </c>
      <c r="C5772" s="1">
        <v>44897</v>
      </c>
      <c r="D5772" t="s">
        <v>9</v>
      </c>
      <c r="E5772" t="s">
        <v>276</v>
      </c>
      <c r="F5772" t="s">
        <v>47</v>
      </c>
      <c r="G5772" t="s">
        <v>41</v>
      </c>
      <c r="H5772" s="3">
        <v>1484.63</v>
      </c>
      <c r="I5772" s="3">
        <v>1499.14</v>
      </c>
    </row>
    <row r="5773" spans="2:9" x14ac:dyDescent="0.65">
      <c r="B5773" t="s">
        <v>5848</v>
      </c>
      <c r="C5773" s="1">
        <v>44806</v>
      </c>
      <c r="D5773" t="s">
        <v>19</v>
      </c>
      <c r="E5773" t="s">
        <v>57</v>
      </c>
      <c r="F5773" t="s">
        <v>47</v>
      </c>
      <c r="G5773" t="s">
        <v>17</v>
      </c>
      <c r="H5773" s="3">
        <v>5108.49</v>
      </c>
      <c r="I5773" s="3">
        <v>5199.7700000000004</v>
      </c>
    </row>
    <row r="5774" spans="2:9" x14ac:dyDescent="0.65">
      <c r="B5774" t="s">
        <v>5849</v>
      </c>
      <c r="C5774" s="1">
        <v>45448</v>
      </c>
      <c r="D5774" t="s">
        <v>27</v>
      </c>
      <c r="E5774" t="s">
        <v>363</v>
      </c>
      <c r="F5774" t="s">
        <v>16</v>
      </c>
      <c r="G5774" t="s">
        <v>69</v>
      </c>
      <c r="H5774" s="3">
        <v>830.38</v>
      </c>
      <c r="I5774" s="3">
        <v>875</v>
      </c>
    </row>
    <row r="5775" spans="2:9" x14ac:dyDescent="0.65">
      <c r="B5775" t="s">
        <v>5850</v>
      </c>
      <c r="C5775" s="1">
        <v>45425</v>
      </c>
      <c r="D5775" t="s">
        <v>19</v>
      </c>
      <c r="E5775" t="s">
        <v>64</v>
      </c>
      <c r="F5775" t="s">
        <v>30</v>
      </c>
      <c r="G5775" t="s">
        <v>48</v>
      </c>
      <c r="H5775" s="3">
        <v>4844.3100000000004</v>
      </c>
      <c r="I5775" s="3">
        <v>4943.33</v>
      </c>
    </row>
    <row r="5776" spans="2:9" x14ac:dyDescent="0.65">
      <c r="B5776" t="s">
        <v>5851</v>
      </c>
      <c r="C5776" s="1">
        <v>45504</v>
      </c>
      <c r="D5776" t="s">
        <v>35</v>
      </c>
      <c r="E5776" t="s">
        <v>52</v>
      </c>
      <c r="F5776" t="s">
        <v>11</v>
      </c>
      <c r="G5776" t="s">
        <v>48</v>
      </c>
      <c r="H5776" s="3">
        <v>8666.4599999999991</v>
      </c>
      <c r="I5776" s="3">
        <v>8731.0499999999993</v>
      </c>
    </row>
    <row r="5777" spans="2:9" x14ac:dyDescent="0.65">
      <c r="B5777" t="s">
        <v>5852</v>
      </c>
      <c r="C5777" s="1">
        <v>45240</v>
      </c>
      <c r="D5777" t="s">
        <v>9</v>
      </c>
      <c r="E5777" t="s">
        <v>68</v>
      </c>
      <c r="F5777" t="s">
        <v>30</v>
      </c>
      <c r="G5777" t="s">
        <v>12</v>
      </c>
      <c r="H5777" s="3">
        <v>2193.88</v>
      </c>
      <c r="I5777" s="3">
        <v>2220.2399999999998</v>
      </c>
    </row>
    <row r="5778" spans="2:9" x14ac:dyDescent="0.65">
      <c r="B5778" t="s">
        <v>5853</v>
      </c>
      <c r="C5778" s="1">
        <v>45123</v>
      </c>
      <c r="D5778" t="s">
        <v>24</v>
      </c>
      <c r="E5778" t="s">
        <v>62</v>
      </c>
      <c r="F5778" t="s">
        <v>30</v>
      </c>
      <c r="G5778" t="s">
        <v>37</v>
      </c>
      <c r="H5778" s="3">
        <v>7099.01</v>
      </c>
      <c r="I5778" s="3">
        <v>7164.16</v>
      </c>
    </row>
    <row r="5779" spans="2:9" x14ac:dyDescent="0.65">
      <c r="B5779" t="s">
        <v>5854</v>
      </c>
      <c r="C5779" s="1">
        <v>45653</v>
      </c>
      <c r="D5779" t="s">
        <v>39</v>
      </c>
      <c r="E5779" t="s">
        <v>296</v>
      </c>
      <c r="F5779" t="s">
        <v>16</v>
      </c>
      <c r="G5779" t="s">
        <v>37</v>
      </c>
      <c r="H5779" s="3">
        <v>886.54</v>
      </c>
      <c r="I5779" s="3">
        <v>942.28</v>
      </c>
    </row>
    <row r="5780" spans="2:9" x14ac:dyDescent="0.65">
      <c r="B5780" t="s">
        <v>5855</v>
      </c>
      <c r="C5780" s="1">
        <v>44588</v>
      </c>
      <c r="D5780" t="s">
        <v>35</v>
      </c>
      <c r="E5780" t="s">
        <v>60</v>
      </c>
      <c r="F5780" t="s">
        <v>11</v>
      </c>
      <c r="G5780" t="s">
        <v>37</v>
      </c>
      <c r="H5780" s="3">
        <v>6662.18</v>
      </c>
      <c r="I5780" s="3">
        <v>6737.5</v>
      </c>
    </row>
    <row r="5781" spans="2:9" x14ac:dyDescent="0.65">
      <c r="B5781" t="s">
        <v>5856</v>
      </c>
      <c r="C5781" s="1">
        <v>45513</v>
      </c>
      <c r="D5781" t="s">
        <v>27</v>
      </c>
      <c r="E5781" t="s">
        <v>270</v>
      </c>
      <c r="F5781" t="s">
        <v>21</v>
      </c>
      <c r="G5781" t="s">
        <v>17</v>
      </c>
      <c r="H5781" s="3">
        <v>2688.57</v>
      </c>
      <c r="I5781" s="3">
        <v>2769.64</v>
      </c>
    </row>
    <row r="5782" spans="2:9" x14ac:dyDescent="0.65">
      <c r="B5782" t="s">
        <v>5857</v>
      </c>
      <c r="C5782" s="1">
        <v>44710</v>
      </c>
      <c r="D5782" t="s">
        <v>35</v>
      </c>
      <c r="E5782" t="s">
        <v>25</v>
      </c>
      <c r="F5782" t="s">
        <v>16</v>
      </c>
      <c r="G5782" t="s">
        <v>69</v>
      </c>
      <c r="H5782" s="3">
        <v>9514.57</v>
      </c>
      <c r="I5782" s="3">
        <v>9564.16</v>
      </c>
    </row>
    <row r="5783" spans="2:9" x14ac:dyDescent="0.65">
      <c r="B5783" t="s">
        <v>5858</v>
      </c>
      <c r="C5783" s="1">
        <v>45278</v>
      </c>
      <c r="D5783" t="s">
        <v>14</v>
      </c>
      <c r="E5783" t="s">
        <v>182</v>
      </c>
      <c r="F5783" t="s">
        <v>21</v>
      </c>
      <c r="G5783" t="s">
        <v>69</v>
      </c>
      <c r="H5783" s="3">
        <v>7634.65</v>
      </c>
      <c r="I5783" s="3">
        <v>7678.8</v>
      </c>
    </row>
    <row r="5784" spans="2:9" x14ac:dyDescent="0.65">
      <c r="B5784" t="s">
        <v>5859</v>
      </c>
      <c r="C5784" s="1">
        <v>44996</v>
      </c>
      <c r="D5784" t="s">
        <v>32</v>
      </c>
      <c r="E5784" t="s">
        <v>363</v>
      </c>
      <c r="F5784" t="s">
        <v>16</v>
      </c>
      <c r="G5784" t="s">
        <v>33</v>
      </c>
      <c r="H5784" s="3">
        <v>4457.2299999999996</v>
      </c>
      <c r="I5784" s="3">
        <v>4481.6099999999997</v>
      </c>
    </row>
    <row r="5785" spans="2:9" x14ac:dyDescent="0.65">
      <c r="B5785" t="s">
        <v>5860</v>
      </c>
      <c r="C5785" s="1">
        <v>45060</v>
      </c>
      <c r="D5785" t="s">
        <v>32</v>
      </c>
      <c r="E5785" t="s">
        <v>108</v>
      </c>
      <c r="F5785" t="s">
        <v>47</v>
      </c>
      <c r="G5785" t="s">
        <v>41</v>
      </c>
      <c r="H5785" s="3">
        <v>884.11</v>
      </c>
      <c r="I5785" s="3">
        <v>904.58</v>
      </c>
    </row>
    <row r="5786" spans="2:9" x14ac:dyDescent="0.65">
      <c r="B5786" t="s">
        <v>5861</v>
      </c>
      <c r="C5786" s="1">
        <v>45540</v>
      </c>
      <c r="D5786" t="s">
        <v>9</v>
      </c>
      <c r="E5786" t="s">
        <v>46</v>
      </c>
      <c r="F5786" t="s">
        <v>47</v>
      </c>
      <c r="G5786" t="s">
        <v>17</v>
      </c>
      <c r="H5786" s="3">
        <v>9259.0499999999993</v>
      </c>
      <c r="I5786" s="3">
        <v>9312.2199999999993</v>
      </c>
    </row>
    <row r="5787" spans="2:9" x14ac:dyDescent="0.65">
      <c r="B5787" t="s">
        <v>5862</v>
      </c>
      <c r="C5787" s="1">
        <v>44962</v>
      </c>
      <c r="D5787" t="s">
        <v>32</v>
      </c>
      <c r="E5787" t="s">
        <v>68</v>
      </c>
      <c r="F5787" t="s">
        <v>21</v>
      </c>
      <c r="G5787" t="s">
        <v>17</v>
      </c>
      <c r="H5787" s="3">
        <v>2173.73</v>
      </c>
      <c r="I5787" s="3">
        <v>2215.54</v>
      </c>
    </row>
    <row r="5788" spans="2:9" x14ac:dyDescent="0.65">
      <c r="B5788" t="s">
        <v>5863</v>
      </c>
      <c r="C5788" s="1">
        <v>44755</v>
      </c>
      <c r="D5788" t="s">
        <v>39</v>
      </c>
      <c r="E5788" t="s">
        <v>128</v>
      </c>
      <c r="F5788" t="s">
        <v>11</v>
      </c>
      <c r="G5788" t="s">
        <v>58</v>
      </c>
      <c r="H5788" s="3">
        <v>2640.39</v>
      </c>
      <c r="I5788" s="3">
        <v>2682.01</v>
      </c>
    </row>
    <row r="5789" spans="2:9" x14ac:dyDescent="0.65">
      <c r="B5789" t="s">
        <v>5864</v>
      </c>
      <c r="C5789" s="1">
        <v>44728</v>
      </c>
      <c r="D5789" t="s">
        <v>14</v>
      </c>
      <c r="E5789" t="s">
        <v>20</v>
      </c>
      <c r="F5789" t="s">
        <v>16</v>
      </c>
      <c r="G5789" t="s">
        <v>33</v>
      </c>
      <c r="H5789" s="3">
        <v>121.47</v>
      </c>
      <c r="I5789" s="3">
        <v>193.29</v>
      </c>
    </row>
    <row r="5790" spans="2:9" x14ac:dyDescent="0.65">
      <c r="B5790" t="s">
        <v>5865</v>
      </c>
      <c r="C5790" s="1">
        <v>45386</v>
      </c>
      <c r="D5790" t="s">
        <v>24</v>
      </c>
      <c r="E5790" t="s">
        <v>66</v>
      </c>
      <c r="F5790" t="s">
        <v>21</v>
      </c>
      <c r="G5790" t="s">
        <v>41</v>
      </c>
      <c r="H5790" s="3">
        <v>3354.95</v>
      </c>
      <c r="I5790" s="3">
        <v>3409.38</v>
      </c>
    </row>
    <row r="5791" spans="2:9" x14ac:dyDescent="0.65">
      <c r="B5791" t="s">
        <v>5866</v>
      </c>
      <c r="C5791" s="1">
        <v>44901</v>
      </c>
      <c r="D5791" t="s">
        <v>19</v>
      </c>
      <c r="E5791" t="s">
        <v>54</v>
      </c>
      <c r="F5791" t="s">
        <v>21</v>
      </c>
      <c r="G5791" t="s">
        <v>58</v>
      </c>
      <c r="H5791" s="3">
        <v>6282.23</v>
      </c>
      <c r="I5791" s="3">
        <v>6324.68</v>
      </c>
    </row>
    <row r="5792" spans="2:9" x14ac:dyDescent="0.65">
      <c r="B5792" t="s">
        <v>5867</v>
      </c>
      <c r="C5792" s="1">
        <v>44685</v>
      </c>
      <c r="D5792" t="s">
        <v>32</v>
      </c>
      <c r="E5792" t="s">
        <v>15</v>
      </c>
      <c r="F5792" t="s">
        <v>30</v>
      </c>
      <c r="G5792" t="s">
        <v>69</v>
      </c>
      <c r="H5792" s="3">
        <v>1499.58</v>
      </c>
      <c r="I5792" s="3">
        <v>1526.4</v>
      </c>
    </row>
    <row r="5793" spans="2:9" x14ac:dyDescent="0.65">
      <c r="B5793" t="s">
        <v>5868</v>
      </c>
      <c r="C5793" s="1">
        <v>45012</v>
      </c>
      <c r="D5793" t="s">
        <v>24</v>
      </c>
      <c r="E5793" t="s">
        <v>110</v>
      </c>
      <c r="F5793" t="s">
        <v>16</v>
      </c>
      <c r="G5793" t="s">
        <v>33</v>
      </c>
      <c r="H5793" s="3">
        <v>1139.2</v>
      </c>
      <c r="I5793" s="3">
        <v>1207.4100000000001</v>
      </c>
    </row>
    <row r="5794" spans="2:9" x14ac:dyDescent="0.65">
      <c r="B5794" t="s">
        <v>5869</v>
      </c>
      <c r="C5794" s="1">
        <v>44849</v>
      </c>
      <c r="D5794" t="s">
        <v>39</v>
      </c>
      <c r="E5794" t="s">
        <v>62</v>
      </c>
      <c r="F5794" t="s">
        <v>11</v>
      </c>
      <c r="G5794" t="s">
        <v>41</v>
      </c>
      <c r="H5794" s="3">
        <v>1968.35</v>
      </c>
      <c r="I5794" s="3">
        <v>1981.93</v>
      </c>
    </row>
    <row r="5795" spans="2:9" x14ac:dyDescent="0.65">
      <c r="B5795" t="s">
        <v>5870</v>
      </c>
      <c r="C5795" s="1">
        <v>44640</v>
      </c>
      <c r="D5795" t="s">
        <v>27</v>
      </c>
      <c r="E5795" t="s">
        <v>296</v>
      </c>
      <c r="F5795" t="s">
        <v>47</v>
      </c>
      <c r="G5795" t="s">
        <v>58</v>
      </c>
      <c r="H5795" s="3">
        <v>6613.66</v>
      </c>
      <c r="I5795" s="3">
        <v>6670.79</v>
      </c>
    </row>
    <row r="5796" spans="2:9" x14ac:dyDescent="0.65">
      <c r="B5796" t="s">
        <v>5871</v>
      </c>
      <c r="C5796" s="1">
        <v>45049</v>
      </c>
      <c r="D5796" t="s">
        <v>45</v>
      </c>
      <c r="E5796" t="s">
        <v>110</v>
      </c>
      <c r="F5796" t="s">
        <v>47</v>
      </c>
      <c r="G5796" t="s">
        <v>69</v>
      </c>
      <c r="H5796" s="3">
        <v>4787.5600000000004</v>
      </c>
      <c r="I5796" s="3">
        <v>4870.1499999999996</v>
      </c>
    </row>
    <row r="5797" spans="2:9" x14ac:dyDescent="0.65">
      <c r="B5797" t="s">
        <v>5872</v>
      </c>
      <c r="C5797" s="1">
        <v>45333</v>
      </c>
      <c r="D5797" t="s">
        <v>35</v>
      </c>
      <c r="E5797" t="s">
        <v>90</v>
      </c>
      <c r="F5797" t="s">
        <v>16</v>
      </c>
      <c r="G5797" t="s">
        <v>33</v>
      </c>
      <c r="H5797" s="3">
        <v>6189.97</v>
      </c>
      <c r="I5797" s="3">
        <v>6260.49</v>
      </c>
    </row>
    <row r="5798" spans="2:9" x14ac:dyDescent="0.65">
      <c r="B5798" t="s">
        <v>5873</v>
      </c>
      <c r="C5798" s="1">
        <v>45472</v>
      </c>
      <c r="D5798" t="s">
        <v>27</v>
      </c>
      <c r="E5798" t="s">
        <v>25</v>
      </c>
      <c r="F5798" t="s">
        <v>47</v>
      </c>
      <c r="G5798" t="s">
        <v>22</v>
      </c>
      <c r="H5798" s="3">
        <v>2693.46</v>
      </c>
      <c r="I5798" s="3">
        <v>2772.76</v>
      </c>
    </row>
    <row r="5799" spans="2:9" x14ac:dyDescent="0.65">
      <c r="B5799" t="s">
        <v>5874</v>
      </c>
      <c r="C5799" s="1">
        <v>45207</v>
      </c>
      <c r="D5799" t="s">
        <v>14</v>
      </c>
      <c r="E5799" t="s">
        <v>142</v>
      </c>
      <c r="F5799" t="s">
        <v>21</v>
      </c>
      <c r="G5799" t="s">
        <v>22</v>
      </c>
      <c r="H5799" s="3">
        <v>5839.87</v>
      </c>
      <c r="I5799" s="3">
        <v>5903.95</v>
      </c>
    </row>
    <row r="5800" spans="2:9" x14ac:dyDescent="0.65">
      <c r="B5800" t="s">
        <v>5875</v>
      </c>
      <c r="C5800" s="1">
        <v>44806</v>
      </c>
      <c r="D5800" t="s">
        <v>39</v>
      </c>
      <c r="E5800" t="s">
        <v>185</v>
      </c>
      <c r="F5800" t="s">
        <v>30</v>
      </c>
      <c r="G5800" t="s">
        <v>58</v>
      </c>
      <c r="H5800" s="3">
        <v>3043.26</v>
      </c>
      <c r="I5800" s="3">
        <v>3059.94</v>
      </c>
    </row>
    <row r="5801" spans="2:9" x14ac:dyDescent="0.65">
      <c r="B5801" t="s">
        <v>5876</v>
      </c>
      <c r="C5801" s="1">
        <v>45229</v>
      </c>
      <c r="D5801" t="s">
        <v>45</v>
      </c>
      <c r="E5801" t="s">
        <v>72</v>
      </c>
      <c r="F5801" t="s">
        <v>30</v>
      </c>
      <c r="G5801" t="s">
        <v>69</v>
      </c>
      <c r="H5801" s="3">
        <v>2406.9</v>
      </c>
      <c r="I5801" s="3">
        <v>2452.81</v>
      </c>
    </row>
    <row r="5802" spans="2:9" x14ac:dyDescent="0.65">
      <c r="B5802" t="s">
        <v>5877</v>
      </c>
      <c r="C5802" s="1">
        <v>44905</v>
      </c>
      <c r="D5802" t="s">
        <v>45</v>
      </c>
      <c r="E5802" t="s">
        <v>135</v>
      </c>
      <c r="F5802" t="s">
        <v>11</v>
      </c>
      <c r="G5802" t="s">
        <v>48</v>
      </c>
      <c r="H5802" s="3">
        <v>4392.1499999999996</v>
      </c>
      <c r="I5802" s="3">
        <v>4424.26</v>
      </c>
    </row>
    <row r="5803" spans="2:9" x14ac:dyDescent="0.65">
      <c r="B5803" t="s">
        <v>5878</v>
      </c>
      <c r="C5803" s="1">
        <v>45245</v>
      </c>
      <c r="D5803" t="s">
        <v>39</v>
      </c>
      <c r="E5803" t="s">
        <v>20</v>
      </c>
      <c r="F5803" t="s">
        <v>16</v>
      </c>
      <c r="G5803" t="s">
        <v>41</v>
      </c>
      <c r="H5803" s="3">
        <v>2971.96</v>
      </c>
      <c r="I5803" s="3">
        <v>2995.21</v>
      </c>
    </row>
    <row r="5804" spans="2:9" x14ac:dyDescent="0.65">
      <c r="B5804" t="s">
        <v>5879</v>
      </c>
      <c r="C5804" s="1">
        <v>45411</v>
      </c>
      <c r="D5804" t="s">
        <v>35</v>
      </c>
      <c r="E5804" t="s">
        <v>25</v>
      </c>
      <c r="F5804" t="s">
        <v>11</v>
      </c>
      <c r="G5804" t="s">
        <v>48</v>
      </c>
      <c r="H5804" s="3">
        <v>7302.82</v>
      </c>
      <c r="I5804" s="3">
        <v>7400.3</v>
      </c>
    </row>
    <row r="5805" spans="2:9" x14ac:dyDescent="0.65">
      <c r="B5805" t="s">
        <v>5880</v>
      </c>
      <c r="C5805" s="1">
        <v>45313</v>
      </c>
      <c r="D5805" t="s">
        <v>39</v>
      </c>
      <c r="E5805" t="s">
        <v>270</v>
      </c>
      <c r="F5805" t="s">
        <v>30</v>
      </c>
      <c r="G5805" t="s">
        <v>17</v>
      </c>
      <c r="H5805" s="3">
        <v>5460.97</v>
      </c>
      <c r="I5805" s="3">
        <v>5539.39</v>
      </c>
    </row>
    <row r="5806" spans="2:9" x14ac:dyDescent="0.65">
      <c r="B5806" t="s">
        <v>5881</v>
      </c>
      <c r="C5806" s="1">
        <v>45077</v>
      </c>
      <c r="D5806" t="s">
        <v>14</v>
      </c>
      <c r="E5806" t="s">
        <v>54</v>
      </c>
      <c r="F5806" t="s">
        <v>30</v>
      </c>
      <c r="G5806" t="s">
        <v>37</v>
      </c>
      <c r="H5806" s="3">
        <v>7330.12</v>
      </c>
      <c r="I5806" s="3">
        <v>7344.92</v>
      </c>
    </row>
    <row r="5807" spans="2:9" x14ac:dyDescent="0.65">
      <c r="B5807" t="s">
        <v>5882</v>
      </c>
      <c r="C5807" s="1">
        <v>44906</v>
      </c>
      <c r="D5807" t="s">
        <v>9</v>
      </c>
      <c r="E5807" t="s">
        <v>36</v>
      </c>
      <c r="F5807" t="s">
        <v>30</v>
      </c>
      <c r="G5807" t="s">
        <v>33</v>
      </c>
      <c r="H5807" s="3">
        <v>4083.45</v>
      </c>
      <c r="I5807" s="3">
        <v>4113.3999999999996</v>
      </c>
    </row>
    <row r="5808" spans="2:9" x14ac:dyDescent="0.65">
      <c r="B5808" t="s">
        <v>5883</v>
      </c>
      <c r="C5808" s="1">
        <v>44867</v>
      </c>
      <c r="D5808" t="s">
        <v>9</v>
      </c>
      <c r="E5808" t="s">
        <v>138</v>
      </c>
      <c r="F5808" t="s">
        <v>47</v>
      </c>
      <c r="G5808" t="s">
        <v>58</v>
      </c>
      <c r="H5808" s="3">
        <v>4095.93</v>
      </c>
      <c r="I5808" s="3">
        <v>4184.8599999999997</v>
      </c>
    </row>
    <row r="5809" spans="2:9" x14ac:dyDescent="0.65">
      <c r="B5809" t="s">
        <v>5884</v>
      </c>
      <c r="C5809" s="1">
        <v>44982</v>
      </c>
      <c r="D5809" t="s">
        <v>35</v>
      </c>
      <c r="E5809" t="s">
        <v>108</v>
      </c>
      <c r="F5809" t="s">
        <v>11</v>
      </c>
      <c r="G5809" t="s">
        <v>33</v>
      </c>
      <c r="H5809" s="3">
        <v>7360.97</v>
      </c>
      <c r="I5809" s="3">
        <v>7455.67</v>
      </c>
    </row>
    <row r="5810" spans="2:9" x14ac:dyDescent="0.65">
      <c r="B5810" t="s">
        <v>5885</v>
      </c>
      <c r="C5810" s="1">
        <v>44974</v>
      </c>
      <c r="D5810" t="s">
        <v>39</v>
      </c>
      <c r="E5810" t="s">
        <v>50</v>
      </c>
      <c r="F5810" t="s">
        <v>16</v>
      </c>
      <c r="G5810" t="s">
        <v>48</v>
      </c>
      <c r="H5810" s="3">
        <v>1395.04</v>
      </c>
      <c r="I5810" s="3">
        <v>1431.16</v>
      </c>
    </row>
    <row r="5811" spans="2:9" x14ac:dyDescent="0.65">
      <c r="B5811" t="s">
        <v>5886</v>
      </c>
      <c r="C5811" s="1">
        <v>44719</v>
      </c>
      <c r="D5811" t="s">
        <v>32</v>
      </c>
      <c r="E5811" t="s">
        <v>174</v>
      </c>
      <c r="F5811" t="s">
        <v>16</v>
      </c>
      <c r="G5811" t="s">
        <v>48</v>
      </c>
      <c r="H5811" s="3">
        <v>780.34</v>
      </c>
      <c r="I5811" s="3">
        <v>852.17</v>
      </c>
    </row>
    <row r="5812" spans="2:9" x14ac:dyDescent="0.65">
      <c r="B5812" t="s">
        <v>5887</v>
      </c>
      <c r="C5812" s="1">
        <v>45547</v>
      </c>
      <c r="D5812" t="s">
        <v>19</v>
      </c>
      <c r="E5812" t="s">
        <v>95</v>
      </c>
      <c r="F5812" t="s">
        <v>30</v>
      </c>
      <c r="G5812" t="s">
        <v>17</v>
      </c>
      <c r="H5812" s="3">
        <v>9474.1</v>
      </c>
      <c r="I5812" s="3">
        <v>9514.7099999999991</v>
      </c>
    </row>
    <row r="5813" spans="2:9" x14ac:dyDescent="0.65">
      <c r="B5813" t="s">
        <v>5888</v>
      </c>
      <c r="C5813" s="1">
        <v>45175</v>
      </c>
      <c r="D5813" t="s">
        <v>19</v>
      </c>
      <c r="E5813" t="s">
        <v>62</v>
      </c>
      <c r="F5813" t="s">
        <v>47</v>
      </c>
      <c r="G5813" t="s">
        <v>48</v>
      </c>
      <c r="H5813" s="3">
        <v>1267.5999999999999</v>
      </c>
      <c r="I5813" s="3">
        <v>1292.28</v>
      </c>
    </row>
    <row r="5814" spans="2:9" x14ac:dyDescent="0.65">
      <c r="B5814" t="s">
        <v>5889</v>
      </c>
      <c r="C5814" s="1">
        <v>44973</v>
      </c>
      <c r="D5814" t="s">
        <v>9</v>
      </c>
      <c r="E5814" t="s">
        <v>40</v>
      </c>
      <c r="F5814" t="s">
        <v>21</v>
      </c>
      <c r="G5814" t="s">
        <v>12</v>
      </c>
      <c r="H5814" s="3">
        <v>8378.8700000000008</v>
      </c>
      <c r="I5814" s="3">
        <v>8455.16</v>
      </c>
    </row>
    <row r="5815" spans="2:9" x14ac:dyDescent="0.65">
      <c r="B5815" t="s">
        <v>5890</v>
      </c>
      <c r="C5815" s="1">
        <v>44773</v>
      </c>
      <c r="D5815" t="s">
        <v>35</v>
      </c>
      <c r="E5815" t="s">
        <v>60</v>
      </c>
      <c r="F5815" t="s">
        <v>47</v>
      </c>
      <c r="G5815" t="s">
        <v>58</v>
      </c>
      <c r="H5815" s="3">
        <v>9197.5</v>
      </c>
      <c r="I5815" s="3">
        <v>9213.67</v>
      </c>
    </row>
    <row r="5816" spans="2:9" x14ac:dyDescent="0.65">
      <c r="B5816" t="s">
        <v>5891</v>
      </c>
      <c r="C5816" s="1">
        <v>45365</v>
      </c>
      <c r="D5816" t="s">
        <v>9</v>
      </c>
      <c r="E5816" t="s">
        <v>156</v>
      </c>
      <c r="F5816" t="s">
        <v>11</v>
      </c>
      <c r="G5816" t="s">
        <v>12</v>
      </c>
      <c r="H5816" s="3">
        <v>2745.75</v>
      </c>
      <c r="I5816" s="3">
        <v>2833.9</v>
      </c>
    </row>
    <row r="5817" spans="2:9" x14ac:dyDescent="0.65">
      <c r="B5817" t="s">
        <v>5892</v>
      </c>
      <c r="C5817" s="1">
        <v>45456</v>
      </c>
      <c r="D5817" t="s">
        <v>14</v>
      </c>
      <c r="E5817" t="s">
        <v>131</v>
      </c>
      <c r="F5817" t="s">
        <v>21</v>
      </c>
      <c r="G5817" t="s">
        <v>22</v>
      </c>
      <c r="H5817" s="3">
        <v>7612.63</v>
      </c>
      <c r="I5817" s="3">
        <v>7662.91</v>
      </c>
    </row>
    <row r="5818" spans="2:9" x14ac:dyDescent="0.65">
      <c r="B5818" t="s">
        <v>5893</v>
      </c>
      <c r="C5818" s="1">
        <v>44781</v>
      </c>
      <c r="D5818" t="s">
        <v>32</v>
      </c>
      <c r="E5818" t="s">
        <v>20</v>
      </c>
      <c r="F5818" t="s">
        <v>11</v>
      </c>
      <c r="G5818" t="s">
        <v>37</v>
      </c>
      <c r="H5818" s="3">
        <v>5015.21</v>
      </c>
      <c r="I5818" s="3">
        <v>5066.5200000000004</v>
      </c>
    </row>
    <row r="5819" spans="2:9" x14ac:dyDescent="0.65">
      <c r="B5819" t="s">
        <v>5894</v>
      </c>
      <c r="C5819" s="1">
        <v>45209</v>
      </c>
      <c r="D5819" t="s">
        <v>14</v>
      </c>
      <c r="E5819" t="s">
        <v>66</v>
      </c>
      <c r="F5819" t="s">
        <v>16</v>
      </c>
      <c r="G5819" t="s">
        <v>37</v>
      </c>
      <c r="H5819" s="3">
        <v>1026.7</v>
      </c>
      <c r="I5819" s="3">
        <v>1037.3</v>
      </c>
    </row>
    <row r="5820" spans="2:9" x14ac:dyDescent="0.65">
      <c r="B5820" t="s">
        <v>5895</v>
      </c>
      <c r="C5820" s="1">
        <v>45135</v>
      </c>
      <c r="D5820" t="s">
        <v>32</v>
      </c>
      <c r="E5820" t="s">
        <v>29</v>
      </c>
      <c r="F5820" t="s">
        <v>21</v>
      </c>
      <c r="G5820" t="s">
        <v>37</v>
      </c>
      <c r="H5820" s="3">
        <v>3946.05</v>
      </c>
      <c r="I5820" s="3">
        <v>3966.44</v>
      </c>
    </row>
    <row r="5821" spans="2:9" x14ac:dyDescent="0.65">
      <c r="B5821" t="s">
        <v>5896</v>
      </c>
      <c r="C5821" s="1">
        <v>45159</v>
      </c>
      <c r="D5821" t="s">
        <v>32</v>
      </c>
      <c r="E5821" t="s">
        <v>97</v>
      </c>
      <c r="F5821" t="s">
        <v>30</v>
      </c>
      <c r="G5821" t="s">
        <v>37</v>
      </c>
      <c r="H5821" s="3">
        <v>3600.93</v>
      </c>
      <c r="I5821" s="3">
        <v>3669.42</v>
      </c>
    </row>
    <row r="5822" spans="2:9" x14ac:dyDescent="0.65">
      <c r="B5822" t="s">
        <v>5897</v>
      </c>
      <c r="C5822" s="1">
        <v>45324</v>
      </c>
      <c r="D5822" t="s">
        <v>9</v>
      </c>
      <c r="E5822" t="s">
        <v>10</v>
      </c>
      <c r="F5822" t="s">
        <v>16</v>
      </c>
      <c r="G5822" t="s">
        <v>12</v>
      </c>
      <c r="H5822" s="3">
        <v>9636.4</v>
      </c>
      <c r="I5822" s="3">
        <v>9701.85</v>
      </c>
    </row>
    <row r="5823" spans="2:9" x14ac:dyDescent="0.65">
      <c r="B5823" t="s">
        <v>5898</v>
      </c>
      <c r="C5823" s="1">
        <v>45412</v>
      </c>
      <c r="D5823" t="s">
        <v>45</v>
      </c>
      <c r="E5823" t="s">
        <v>10</v>
      </c>
      <c r="F5823" t="s">
        <v>47</v>
      </c>
      <c r="G5823" t="s">
        <v>41</v>
      </c>
      <c r="H5823" s="3">
        <v>1498.9</v>
      </c>
      <c r="I5823" s="3">
        <v>1557.94</v>
      </c>
    </row>
    <row r="5824" spans="2:9" x14ac:dyDescent="0.65">
      <c r="B5824" t="s">
        <v>5899</v>
      </c>
      <c r="C5824" s="1">
        <v>44934</v>
      </c>
      <c r="D5824" t="s">
        <v>24</v>
      </c>
      <c r="E5824" t="s">
        <v>52</v>
      </c>
      <c r="F5824" t="s">
        <v>30</v>
      </c>
      <c r="G5824" t="s">
        <v>41</v>
      </c>
      <c r="H5824" s="3">
        <v>9061.6200000000008</v>
      </c>
      <c r="I5824" s="3">
        <v>9140.6200000000008</v>
      </c>
    </row>
    <row r="5825" spans="2:9" x14ac:dyDescent="0.65">
      <c r="B5825" t="s">
        <v>5900</v>
      </c>
      <c r="C5825" s="1">
        <v>45429</v>
      </c>
      <c r="D5825" t="s">
        <v>35</v>
      </c>
      <c r="E5825" t="s">
        <v>276</v>
      </c>
      <c r="F5825" t="s">
        <v>16</v>
      </c>
      <c r="G5825" t="s">
        <v>41</v>
      </c>
      <c r="H5825" s="3">
        <v>4959.5600000000004</v>
      </c>
      <c r="I5825" s="3">
        <v>5042.5600000000004</v>
      </c>
    </row>
    <row r="5826" spans="2:9" x14ac:dyDescent="0.65">
      <c r="B5826" t="s">
        <v>5901</v>
      </c>
      <c r="C5826" s="1">
        <v>44832</v>
      </c>
      <c r="D5826" t="s">
        <v>45</v>
      </c>
      <c r="E5826" t="s">
        <v>95</v>
      </c>
      <c r="F5826" t="s">
        <v>47</v>
      </c>
      <c r="G5826" t="s">
        <v>17</v>
      </c>
      <c r="H5826" s="3">
        <v>2371.04</v>
      </c>
      <c r="I5826" s="3">
        <v>2439.77</v>
      </c>
    </row>
    <row r="5827" spans="2:9" x14ac:dyDescent="0.65">
      <c r="B5827" t="s">
        <v>5902</v>
      </c>
      <c r="C5827" s="1">
        <v>45362</v>
      </c>
      <c r="D5827" t="s">
        <v>35</v>
      </c>
      <c r="E5827" t="s">
        <v>77</v>
      </c>
      <c r="F5827" t="s">
        <v>21</v>
      </c>
      <c r="G5827" t="s">
        <v>33</v>
      </c>
      <c r="H5827" s="3">
        <v>5004.7700000000004</v>
      </c>
      <c r="I5827" s="3">
        <v>5061.18</v>
      </c>
    </row>
    <row r="5828" spans="2:9" x14ac:dyDescent="0.65">
      <c r="B5828" t="s">
        <v>5903</v>
      </c>
      <c r="C5828" s="1">
        <v>45508</v>
      </c>
      <c r="D5828" t="s">
        <v>19</v>
      </c>
      <c r="E5828" t="s">
        <v>46</v>
      </c>
      <c r="F5828" t="s">
        <v>30</v>
      </c>
      <c r="G5828" t="s">
        <v>58</v>
      </c>
      <c r="H5828" s="3">
        <v>8711</v>
      </c>
      <c r="I5828" s="3">
        <v>8769.66</v>
      </c>
    </row>
    <row r="5829" spans="2:9" x14ac:dyDescent="0.65">
      <c r="B5829" t="s">
        <v>5904</v>
      </c>
      <c r="C5829" s="1">
        <v>45042</v>
      </c>
      <c r="D5829" t="s">
        <v>32</v>
      </c>
      <c r="E5829" t="s">
        <v>105</v>
      </c>
      <c r="F5829" t="s">
        <v>21</v>
      </c>
      <c r="G5829" t="s">
        <v>37</v>
      </c>
      <c r="H5829" s="3">
        <v>2173.09</v>
      </c>
      <c r="I5829" s="3">
        <v>2254.1799999999998</v>
      </c>
    </row>
    <row r="5830" spans="2:9" x14ac:dyDescent="0.65">
      <c r="B5830" t="s">
        <v>5905</v>
      </c>
      <c r="C5830" s="1">
        <v>44644</v>
      </c>
      <c r="D5830" t="s">
        <v>39</v>
      </c>
      <c r="E5830" t="s">
        <v>84</v>
      </c>
      <c r="F5830" t="s">
        <v>30</v>
      </c>
      <c r="G5830" t="s">
        <v>69</v>
      </c>
      <c r="H5830" s="3">
        <v>3610.66</v>
      </c>
      <c r="I5830" s="3">
        <v>3626.72</v>
      </c>
    </row>
    <row r="5831" spans="2:9" x14ac:dyDescent="0.65">
      <c r="B5831" t="s">
        <v>5906</v>
      </c>
      <c r="C5831" s="1">
        <v>44707</v>
      </c>
      <c r="D5831" t="s">
        <v>14</v>
      </c>
      <c r="E5831" t="s">
        <v>10</v>
      </c>
      <c r="F5831" t="s">
        <v>16</v>
      </c>
      <c r="G5831" t="s">
        <v>22</v>
      </c>
      <c r="H5831" s="3">
        <v>3183.61</v>
      </c>
      <c r="I5831" s="3">
        <v>3224.1</v>
      </c>
    </row>
    <row r="5832" spans="2:9" x14ac:dyDescent="0.65">
      <c r="B5832" t="s">
        <v>5907</v>
      </c>
      <c r="C5832" s="1">
        <v>44752</v>
      </c>
      <c r="D5832" t="s">
        <v>27</v>
      </c>
      <c r="E5832" t="s">
        <v>62</v>
      </c>
      <c r="F5832" t="s">
        <v>21</v>
      </c>
      <c r="G5832" t="s">
        <v>58</v>
      </c>
      <c r="H5832" s="3">
        <v>2689.21</v>
      </c>
      <c r="I5832" s="3">
        <v>2711.93</v>
      </c>
    </row>
    <row r="5833" spans="2:9" x14ac:dyDescent="0.65">
      <c r="B5833" t="s">
        <v>5908</v>
      </c>
      <c r="C5833" s="1">
        <v>44983</v>
      </c>
      <c r="D5833" t="s">
        <v>9</v>
      </c>
      <c r="E5833" t="s">
        <v>77</v>
      </c>
      <c r="F5833" t="s">
        <v>47</v>
      </c>
      <c r="G5833" t="s">
        <v>48</v>
      </c>
      <c r="H5833" s="3">
        <v>9405.98</v>
      </c>
      <c r="I5833" s="3">
        <v>9458.51</v>
      </c>
    </row>
    <row r="5834" spans="2:9" x14ac:dyDescent="0.65">
      <c r="B5834" t="s">
        <v>5909</v>
      </c>
      <c r="C5834" s="1">
        <v>44567</v>
      </c>
      <c r="D5834" t="s">
        <v>45</v>
      </c>
      <c r="E5834" t="s">
        <v>77</v>
      </c>
      <c r="F5834" t="s">
        <v>30</v>
      </c>
      <c r="G5834" t="s">
        <v>69</v>
      </c>
      <c r="H5834" s="3">
        <v>1437.33</v>
      </c>
      <c r="I5834" s="3">
        <v>1514.18</v>
      </c>
    </row>
    <row r="5835" spans="2:9" x14ac:dyDescent="0.65">
      <c r="B5835" t="s">
        <v>5910</v>
      </c>
      <c r="C5835" s="1">
        <v>44691</v>
      </c>
      <c r="D5835" t="s">
        <v>14</v>
      </c>
      <c r="E5835" t="s">
        <v>185</v>
      </c>
      <c r="F5835" t="s">
        <v>11</v>
      </c>
      <c r="G5835" t="s">
        <v>48</v>
      </c>
      <c r="H5835" s="3">
        <v>8878.2099999999991</v>
      </c>
      <c r="I5835" s="3">
        <v>8927.68</v>
      </c>
    </row>
    <row r="5836" spans="2:9" x14ac:dyDescent="0.65">
      <c r="B5836" t="s">
        <v>5911</v>
      </c>
      <c r="C5836" s="1">
        <v>44683</v>
      </c>
      <c r="D5836" t="s">
        <v>24</v>
      </c>
      <c r="E5836" t="s">
        <v>72</v>
      </c>
      <c r="F5836" t="s">
        <v>16</v>
      </c>
      <c r="G5836" t="s">
        <v>37</v>
      </c>
      <c r="H5836" s="3">
        <v>730.53</v>
      </c>
      <c r="I5836" s="3">
        <v>808.48</v>
      </c>
    </row>
    <row r="5837" spans="2:9" x14ac:dyDescent="0.65">
      <c r="B5837" t="s">
        <v>5912</v>
      </c>
      <c r="C5837" s="1">
        <v>44742</v>
      </c>
      <c r="D5837" t="s">
        <v>35</v>
      </c>
      <c r="E5837" t="s">
        <v>174</v>
      </c>
      <c r="F5837" t="s">
        <v>21</v>
      </c>
      <c r="G5837" t="s">
        <v>17</v>
      </c>
      <c r="H5837" s="3">
        <v>5338.75</v>
      </c>
      <c r="I5837" s="3">
        <v>5379.65</v>
      </c>
    </row>
    <row r="5838" spans="2:9" x14ac:dyDescent="0.65">
      <c r="B5838" t="s">
        <v>5913</v>
      </c>
      <c r="C5838" s="1">
        <v>45594</v>
      </c>
      <c r="D5838" t="s">
        <v>9</v>
      </c>
      <c r="E5838" t="s">
        <v>20</v>
      </c>
      <c r="F5838" t="s">
        <v>11</v>
      </c>
      <c r="G5838" t="s">
        <v>69</v>
      </c>
      <c r="H5838" s="3">
        <v>4089.53</v>
      </c>
      <c r="I5838" s="3">
        <v>4143.92</v>
      </c>
    </row>
    <row r="5839" spans="2:9" x14ac:dyDescent="0.65">
      <c r="B5839" t="s">
        <v>5914</v>
      </c>
      <c r="C5839" s="1">
        <v>45121</v>
      </c>
      <c r="D5839" t="s">
        <v>32</v>
      </c>
      <c r="E5839" t="s">
        <v>52</v>
      </c>
      <c r="F5839" t="s">
        <v>21</v>
      </c>
      <c r="G5839" t="s">
        <v>69</v>
      </c>
      <c r="H5839" s="3">
        <v>7584.29</v>
      </c>
      <c r="I5839" s="3">
        <v>7622.58</v>
      </c>
    </row>
    <row r="5840" spans="2:9" x14ac:dyDescent="0.65">
      <c r="B5840" t="s">
        <v>5915</v>
      </c>
      <c r="C5840" s="1">
        <v>45325</v>
      </c>
      <c r="D5840" t="s">
        <v>14</v>
      </c>
      <c r="E5840" t="s">
        <v>75</v>
      </c>
      <c r="F5840" t="s">
        <v>16</v>
      </c>
      <c r="G5840" t="s">
        <v>22</v>
      </c>
      <c r="H5840" s="3">
        <v>7058.48</v>
      </c>
      <c r="I5840" s="3">
        <v>7074.49</v>
      </c>
    </row>
    <row r="5841" spans="2:9" x14ac:dyDescent="0.65">
      <c r="B5841" t="s">
        <v>5916</v>
      </c>
      <c r="C5841" s="1">
        <v>45503</v>
      </c>
      <c r="D5841" t="s">
        <v>35</v>
      </c>
      <c r="E5841" t="s">
        <v>138</v>
      </c>
      <c r="F5841" t="s">
        <v>16</v>
      </c>
      <c r="G5841" t="s">
        <v>69</v>
      </c>
      <c r="H5841" s="3">
        <v>7982.66</v>
      </c>
      <c r="I5841" s="3">
        <v>8081.32</v>
      </c>
    </row>
    <row r="5842" spans="2:9" x14ac:dyDescent="0.65">
      <c r="B5842" t="s">
        <v>5917</v>
      </c>
      <c r="C5842" s="1">
        <v>45198</v>
      </c>
      <c r="D5842" t="s">
        <v>9</v>
      </c>
      <c r="E5842" t="s">
        <v>138</v>
      </c>
      <c r="F5842" t="s">
        <v>16</v>
      </c>
      <c r="G5842" t="s">
        <v>58</v>
      </c>
      <c r="H5842" s="3">
        <v>592.6</v>
      </c>
      <c r="I5842" s="3">
        <v>648.44000000000005</v>
      </c>
    </row>
    <row r="5843" spans="2:9" x14ac:dyDescent="0.65">
      <c r="B5843" t="s">
        <v>5918</v>
      </c>
      <c r="C5843" s="1">
        <v>44847</v>
      </c>
      <c r="D5843" t="s">
        <v>32</v>
      </c>
      <c r="E5843" t="s">
        <v>62</v>
      </c>
      <c r="F5843" t="s">
        <v>16</v>
      </c>
      <c r="G5843" t="s">
        <v>33</v>
      </c>
      <c r="H5843" s="3">
        <v>6180.95</v>
      </c>
      <c r="I5843" s="3">
        <v>6213.56</v>
      </c>
    </row>
    <row r="5844" spans="2:9" x14ac:dyDescent="0.65">
      <c r="B5844" t="s">
        <v>5919</v>
      </c>
      <c r="C5844" s="1">
        <v>44726</v>
      </c>
      <c r="D5844" t="s">
        <v>14</v>
      </c>
      <c r="E5844" t="s">
        <v>64</v>
      </c>
      <c r="F5844" t="s">
        <v>21</v>
      </c>
      <c r="G5844" t="s">
        <v>41</v>
      </c>
      <c r="H5844" s="3">
        <v>254.79</v>
      </c>
      <c r="I5844" s="3">
        <v>312.38</v>
      </c>
    </row>
    <row r="5845" spans="2:9" x14ac:dyDescent="0.65">
      <c r="B5845" t="s">
        <v>5920</v>
      </c>
      <c r="C5845" s="1">
        <v>45609</v>
      </c>
      <c r="D5845" t="s">
        <v>24</v>
      </c>
      <c r="E5845" t="s">
        <v>93</v>
      </c>
      <c r="F5845" t="s">
        <v>11</v>
      </c>
      <c r="G5845" t="s">
        <v>37</v>
      </c>
      <c r="H5845" s="3">
        <v>2475.11</v>
      </c>
      <c r="I5845" s="3">
        <v>2539.4299999999998</v>
      </c>
    </row>
    <row r="5846" spans="2:9" x14ac:dyDescent="0.65">
      <c r="B5846" t="s">
        <v>5921</v>
      </c>
      <c r="C5846" s="1">
        <v>45069</v>
      </c>
      <c r="D5846" t="s">
        <v>45</v>
      </c>
      <c r="E5846" t="s">
        <v>142</v>
      </c>
      <c r="F5846" t="s">
        <v>47</v>
      </c>
      <c r="G5846" t="s">
        <v>17</v>
      </c>
      <c r="H5846" s="3">
        <v>5143.67</v>
      </c>
      <c r="I5846" s="3">
        <v>5177.1000000000004</v>
      </c>
    </row>
    <row r="5847" spans="2:9" x14ac:dyDescent="0.65">
      <c r="B5847" t="s">
        <v>5922</v>
      </c>
      <c r="C5847" s="1">
        <v>44623</v>
      </c>
      <c r="D5847" t="s">
        <v>39</v>
      </c>
      <c r="E5847" t="s">
        <v>36</v>
      </c>
      <c r="F5847" t="s">
        <v>16</v>
      </c>
      <c r="G5847" t="s">
        <v>41</v>
      </c>
      <c r="H5847" s="3">
        <v>9594.3799999999992</v>
      </c>
      <c r="I5847" s="3">
        <v>9667.02</v>
      </c>
    </row>
    <row r="5848" spans="2:9" x14ac:dyDescent="0.65">
      <c r="B5848" t="s">
        <v>5923</v>
      </c>
      <c r="C5848" s="1">
        <v>44718</v>
      </c>
      <c r="D5848" t="s">
        <v>27</v>
      </c>
      <c r="E5848" t="s">
        <v>161</v>
      </c>
      <c r="F5848" t="s">
        <v>21</v>
      </c>
      <c r="G5848" t="s">
        <v>58</v>
      </c>
      <c r="H5848" s="3">
        <v>8152.86</v>
      </c>
      <c r="I5848" s="3">
        <v>8196.6200000000008</v>
      </c>
    </row>
    <row r="5849" spans="2:9" x14ac:dyDescent="0.65">
      <c r="B5849" t="s">
        <v>5924</v>
      </c>
      <c r="C5849" s="1">
        <v>44866</v>
      </c>
      <c r="D5849" t="s">
        <v>32</v>
      </c>
      <c r="E5849" t="s">
        <v>147</v>
      </c>
      <c r="F5849" t="s">
        <v>16</v>
      </c>
      <c r="G5849" t="s">
        <v>33</v>
      </c>
      <c r="H5849" s="3">
        <v>1783.69</v>
      </c>
      <c r="I5849" s="3">
        <v>1843.97</v>
      </c>
    </row>
    <row r="5850" spans="2:9" x14ac:dyDescent="0.65">
      <c r="B5850" t="s">
        <v>5925</v>
      </c>
      <c r="C5850" s="1">
        <v>45632</v>
      </c>
      <c r="D5850" t="s">
        <v>19</v>
      </c>
      <c r="E5850" t="s">
        <v>29</v>
      </c>
      <c r="F5850" t="s">
        <v>30</v>
      </c>
      <c r="G5850" t="s">
        <v>17</v>
      </c>
      <c r="H5850" s="3">
        <v>5868.11</v>
      </c>
      <c r="I5850" s="3">
        <v>5882.89</v>
      </c>
    </row>
    <row r="5851" spans="2:9" x14ac:dyDescent="0.65">
      <c r="B5851" t="s">
        <v>5926</v>
      </c>
      <c r="C5851" s="1">
        <v>44953</v>
      </c>
      <c r="D5851" t="s">
        <v>35</v>
      </c>
      <c r="E5851" t="s">
        <v>66</v>
      </c>
      <c r="F5851" t="s">
        <v>11</v>
      </c>
      <c r="G5851" t="s">
        <v>37</v>
      </c>
      <c r="H5851" s="3">
        <v>7432.11</v>
      </c>
      <c r="I5851" s="3">
        <v>7472.68</v>
      </c>
    </row>
    <row r="5852" spans="2:9" x14ac:dyDescent="0.65">
      <c r="B5852" t="s">
        <v>5927</v>
      </c>
      <c r="C5852" s="1">
        <v>45640</v>
      </c>
      <c r="D5852" t="s">
        <v>27</v>
      </c>
      <c r="E5852" t="s">
        <v>105</v>
      </c>
      <c r="F5852" t="s">
        <v>16</v>
      </c>
      <c r="G5852" t="s">
        <v>22</v>
      </c>
      <c r="H5852" s="3">
        <v>7881.96</v>
      </c>
      <c r="I5852" s="3">
        <v>7937.05</v>
      </c>
    </row>
    <row r="5853" spans="2:9" x14ac:dyDescent="0.65">
      <c r="B5853" t="s">
        <v>5928</v>
      </c>
      <c r="C5853" s="1">
        <v>44909</v>
      </c>
      <c r="D5853" t="s">
        <v>39</v>
      </c>
      <c r="E5853" t="s">
        <v>161</v>
      </c>
      <c r="F5853" t="s">
        <v>16</v>
      </c>
      <c r="G5853" t="s">
        <v>48</v>
      </c>
      <c r="H5853" s="3">
        <v>4577.3</v>
      </c>
      <c r="I5853" s="3">
        <v>4676.13</v>
      </c>
    </row>
    <row r="5854" spans="2:9" x14ac:dyDescent="0.65">
      <c r="B5854" t="s">
        <v>5929</v>
      </c>
      <c r="C5854" s="1">
        <v>45583</v>
      </c>
      <c r="D5854" t="s">
        <v>45</v>
      </c>
      <c r="E5854" t="s">
        <v>142</v>
      </c>
      <c r="F5854" t="s">
        <v>11</v>
      </c>
      <c r="G5854" t="s">
        <v>12</v>
      </c>
      <c r="H5854" s="3">
        <v>3061.72</v>
      </c>
      <c r="I5854" s="3">
        <v>3129.7</v>
      </c>
    </row>
    <row r="5855" spans="2:9" x14ac:dyDescent="0.65">
      <c r="B5855" t="s">
        <v>5930</v>
      </c>
      <c r="C5855" s="1">
        <v>44767</v>
      </c>
      <c r="D5855" t="s">
        <v>14</v>
      </c>
      <c r="E5855" t="s">
        <v>68</v>
      </c>
      <c r="F5855" t="s">
        <v>16</v>
      </c>
      <c r="G5855" t="s">
        <v>33</v>
      </c>
      <c r="H5855" s="3">
        <v>622.21</v>
      </c>
      <c r="I5855" s="3">
        <v>701.98</v>
      </c>
    </row>
    <row r="5856" spans="2:9" x14ac:dyDescent="0.65">
      <c r="B5856" t="s">
        <v>5931</v>
      </c>
      <c r="C5856" s="1">
        <v>45138</v>
      </c>
      <c r="D5856" t="s">
        <v>9</v>
      </c>
      <c r="E5856" t="s">
        <v>57</v>
      </c>
      <c r="F5856" t="s">
        <v>11</v>
      </c>
      <c r="G5856" t="s">
        <v>33</v>
      </c>
      <c r="H5856" s="3">
        <v>3800.48</v>
      </c>
      <c r="I5856" s="3">
        <v>3883.78</v>
      </c>
    </row>
    <row r="5857" spans="2:9" x14ac:dyDescent="0.65">
      <c r="B5857" t="s">
        <v>5932</v>
      </c>
      <c r="C5857" s="1">
        <v>45226</v>
      </c>
      <c r="D5857" t="s">
        <v>27</v>
      </c>
      <c r="E5857" t="s">
        <v>95</v>
      </c>
      <c r="F5857" t="s">
        <v>16</v>
      </c>
      <c r="G5857" t="s">
        <v>12</v>
      </c>
      <c r="H5857" s="3">
        <v>8128.88</v>
      </c>
      <c r="I5857" s="3">
        <v>8205.01</v>
      </c>
    </row>
    <row r="5858" spans="2:9" x14ac:dyDescent="0.65">
      <c r="B5858" t="s">
        <v>5933</v>
      </c>
      <c r="C5858" s="1">
        <v>45004</v>
      </c>
      <c r="D5858" t="s">
        <v>9</v>
      </c>
      <c r="E5858" t="s">
        <v>36</v>
      </c>
      <c r="F5858" t="s">
        <v>21</v>
      </c>
      <c r="G5858" t="s">
        <v>12</v>
      </c>
      <c r="H5858" s="3">
        <v>8355.91</v>
      </c>
      <c r="I5858" s="3">
        <v>8431.5</v>
      </c>
    </row>
    <row r="5859" spans="2:9" x14ac:dyDescent="0.65">
      <c r="B5859" t="s">
        <v>5934</v>
      </c>
      <c r="C5859" s="1">
        <v>45058</v>
      </c>
      <c r="D5859" t="s">
        <v>35</v>
      </c>
      <c r="E5859" t="s">
        <v>142</v>
      </c>
      <c r="F5859" t="s">
        <v>30</v>
      </c>
      <c r="G5859" t="s">
        <v>37</v>
      </c>
      <c r="H5859" s="3">
        <v>7643.51</v>
      </c>
      <c r="I5859" s="3">
        <v>7699.63</v>
      </c>
    </row>
    <row r="5860" spans="2:9" x14ac:dyDescent="0.65">
      <c r="B5860" t="s">
        <v>5935</v>
      </c>
      <c r="C5860" s="1">
        <v>45069</v>
      </c>
      <c r="D5860" t="s">
        <v>14</v>
      </c>
      <c r="E5860" t="s">
        <v>161</v>
      </c>
      <c r="F5860" t="s">
        <v>47</v>
      </c>
      <c r="G5860" t="s">
        <v>69</v>
      </c>
      <c r="H5860" s="3">
        <v>8366.9599999999991</v>
      </c>
      <c r="I5860" s="3">
        <v>8403.48</v>
      </c>
    </row>
    <row r="5861" spans="2:9" x14ac:dyDescent="0.65">
      <c r="B5861" t="s">
        <v>5936</v>
      </c>
      <c r="C5861" s="1">
        <v>45558</v>
      </c>
      <c r="D5861" t="s">
        <v>24</v>
      </c>
      <c r="E5861" t="s">
        <v>363</v>
      </c>
      <c r="F5861" t="s">
        <v>21</v>
      </c>
      <c r="G5861" t="s">
        <v>37</v>
      </c>
      <c r="H5861" s="3">
        <v>7451.54</v>
      </c>
      <c r="I5861" s="3">
        <v>7537.87</v>
      </c>
    </row>
    <row r="5862" spans="2:9" x14ac:dyDescent="0.65">
      <c r="B5862" t="s">
        <v>5937</v>
      </c>
      <c r="C5862" s="1">
        <v>45105</v>
      </c>
      <c r="D5862" t="s">
        <v>45</v>
      </c>
      <c r="E5862" t="s">
        <v>296</v>
      </c>
      <c r="F5862" t="s">
        <v>11</v>
      </c>
      <c r="G5862" t="s">
        <v>37</v>
      </c>
      <c r="H5862" s="3">
        <v>800.06</v>
      </c>
      <c r="I5862" s="3">
        <v>884.96</v>
      </c>
    </row>
    <row r="5863" spans="2:9" x14ac:dyDescent="0.65">
      <c r="B5863" t="s">
        <v>5938</v>
      </c>
      <c r="C5863" s="1">
        <v>44735</v>
      </c>
      <c r="D5863" t="s">
        <v>27</v>
      </c>
      <c r="E5863" t="s">
        <v>138</v>
      </c>
      <c r="F5863" t="s">
        <v>16</v>
      </c>
      <c r="G5863" t="s">
        <v>12</v>
      </c>
      <c r="H5863" s="3">
        <v>7217.15</v>
      </c>
      <c r="I5863" s="3">
        <v>7295.18</v>
      </c>
    </row>
    <row r="5864" spans="2:9" x14ac:dyDescent="0.65">
      <c r="B5864" t="s">
        <v>5939</v>
      </c>
      <c r="C5864" s="1">
        <v>45467</v>
      </c>
      <c r="D5864" t="s">
        <v>19</v>
      </c>
      <c r="E5864" t="s">
        <v>72</v>
      </c>
      <c r="F5864" t="s">
        <v>30</v>
      </c>
      <c r="G5864" t="s">
        <v>12</v>
      </c>
      <c r="H5864" s="3">
        <v>438.09</v>
      </c>
      <c r="I5864" s="3">
        <v>455.64</v>
      </c>
    </row>
    <row r="5865" spans="2:9" x14ac:dyDescent="0.65">
      <c r="B5865" t="s">
        <v>5940</v>
      </c>
      <c r="C5865" s="1">
        <v>44954</v>
      </c>
      <c r="D5865" t="s">
        <v>35</v>
      </c>
      <c r="E5865" t="s">
        <v>142</v>
      </c>
      <c r="F5865" t="s">
        <v>47</v>
      </c>
      <c r="G5865" t="s">
        <v>33</v>
      </c>
      <c r="H5865" s="3">
        <v>7962.73</v>
      </c>
      <c r="I5865" s="3">
        <v>7987.67</v>
      </c>
    </row>
    <row r="5866" spans="2:9" x14ac:dyDescent="0.65">
      <c r="B5866" t="s">
        <v>5941</v>
      </c>
      <c r="C5866" s="1">
        <v>44841</v>
      </c>
      <c r="D5866" t="s">
        <v>45</v>
      </c>
      <c r="E5866" t="s">
        <v>363</v>
      </c>
      <c r="F5866" t="s">
        <v>16</v>
      </c>
      <c r="G5866" t="s">
        <v>58</v>
      </c>
      <c r="H5866" s="3">
        <v>617.62</v>
      </c>
      <c r="I5866" s="3">
        <v>634.07000000000005</v>
      </c>
    </row>
    <row r="5867" spans="2:9" x14ac:dyDescent="0.65">
      <c r="B5867" t="s">
        <v>5942</v>
      </c>
      <c r="C5867" s="1">
        <v>45126</v>
      </c>
      <c r="D5867" t="s">
        <v>27</v>
      </c>
      <c r="E5867" t="s">
        <v>62</v>
      </c>
      <c r="F5867" t="s">
        <v>11</v>
      </c>
      <c r="G5867" t="s">
        <v>58</v>
      </c>
      <c r="H5867" s="3">
        <v>9722.9</v>
      </c>
      <c r="I5867" s="3">
        <v>9768.1200000000008</v>
      </c>
    </row>
    <row r="5868" spans="2:9" x14ac:dyDescent="0.65">
      <c r="B5868" t="s">
        <v>5943</v>
      </c>
      <c r="C5868" s="1">
        <v>44706</v>
      </c>
      <c r="D5868" t="s">
        <v>27</v>
      </c>
      <c r="E5868" t="s">
        <v>50</v>
      </c>
      <c r="F5868" t="s">
        <v>21</v>
      </c>
      <c r="G5868" t="s">
        <v>48</v>
      </c>
      <c r="H5868" s="3">
        <v>3174.77</v>
      </c>
      <c r="I5868" s="3">
        <v>3271.32</v>
      </c>
    </row>
    <row r="5869" spans="2:9" x14ac:dyDescent="0.65">
      <c r="B5869" t="s">
        <v>5944</v>
      </c>
      <c r="C5869" s="1">
        <v>44989</v>
      </c>
      <c r="D5869" t="s">
        <v>32</v>
      </c>
      <c r="E5869" t="s">
        <v>97</v>
      </c>
      <c r="F5869" t="s">
        <v>30</v>
      </c>
      <c r="G5869" t="s">
        <v>69</v>
      </c>
      <c r="H5869" s="3">
        <v>2571.23</v>
      </c>
      <c r="I5869" s="3">
        <v>2610.63</v>
      </c>
    </row>
    <row r="5870" spans="2:9" x14ac:dyDescent="0.65">
      <c r="B5870" t="s">
        <v>5945</v>
      </c>
      <c r="C5870" s="1">
        <v>45316</v>
      </c>
      <c r="D5870" t="s">
        <v>35</v>
      </c>
      <c r="E5870" t="s">
        <v>105</v>
      </c>
      <c r="F5870" t="s">
        <v>30</v>
      </c>
      <c r="G5870" t="s">
        <v>37</v>
      </c>
      <c r="H5870" s="3">
        <v>1829.04</v>
      </c>
      <c r="I5870" s="3">
        <v>1902.03</v>
      </c>
    </row>
    <row r="5871" spans="2:9" x14ac:dyDescent="0.65">
      <c r="B5871" t="s">
        <v>5946</v>
      </c>
      <c r="C5871" s="1">
        <v>44832</v>
      </c>
      <c r="D5871" t="s">
        <v>45</v>
      </c>
      <c r="E5871" t="s">
        <v>84</v>
      </c>
      <c r="F5871" t="s">
        <v>11</v>
      </c>
      <c r="G5871" t="s">
        <v>33</v>
      </c>
      <c r="H5871" s="3">
        <v>6922.17</v>
      </c>
      <c r="I5871" s="3">
        <v>6993.54</v>
      </c>
    </row>
    <row r="5872" spans="2:9" x14ac:dyDescent="0.65">
      <c r="B5872" t="s">
        <v>5947</v>
      </c>
      <c r="C5872" s="1">
        <v>45305</v>
      </c>
      <c r="D5872" t="s">
        <v>45</v>
      </c>
      <c r="E5872" t="s">
        <v>182</v>
      </c>
      <c r="F5872" t="s">
        <v>16</v>
      </c>
      <c r="G5872" t="s">
        <v>37</v>
      </c>
      <c r="H5872" s="3">
        <v>806.28</v>
      </c>
      <c r="I5872" s="3">
        <v>869.79</v>
      </c>
    </row>
    <row r="5873" spans="2:9" x14ac:dyDescent="0.65">
      <c r="B5873" t="s">
        <v>5948</v>
      </c>
      <c r="C5873" s="1">
        <v>45002</v>
      </c>
      <c r="D5873" t="s">
        <v>9</v>
      </c>
      <c r="E5873" t="s">
        <v>135</v>
      </c>
      <c r="F5873" t="s">
        <v>21</v>
      </c>
      <c r="G5873" t="s">
        <v>58</v>
      </c>
      <c r="H5873" s="3">
        <v>4002.89</v>
      </c>
      <c r="I5873" s="3">
        <v>4033.77</v>
      </c>
    </row>
    <row r="5874" spans="2:9" x14ac:dyDescent="0.65">
      <c r="B5874" t="s">
        <v>5949</v>
      </c>
      <c r="C5874" s="1">
        <v>44666</v>
      </c>
      <c r="D5874" t="s">
        <v>45</v>
      </c>
      <c r="E5874" t="s">
        <v>68</v>
      </c>
      <c r="F5874" t="s">
        <v>16</v>
      </c>
      <c r="G5874" t="s">
        <v>58</v>
      </c>
      <c r="H5874" s="3">
        <v>1887.08</v>
      </c>
      <c r="I5874" s="3">
        <v>1904.08</v>
      </c>
    </row>
    <row r="5875" spans="2:9" x14ac:dyDescent="0.65">
      <c r="B5875" t="s">
        <v>5950</v>
      </c>
      <c r="C5875" s="1">
        <v>44724</v>
      </c>
      <c r="D5875" t="s">
        <v>27</v>
      </c>
      <c r="E5875" t="s">
        <v>95</v>
      </c>
      <c r="F5875" t="s">
        <v>11</v>
      </c>
      <c r="G5875" t="s">
        <v>48</v>
      </c>
      <c r="H5875" s="3">
        <v>8555.7000000000007</v>
      </c>
      <c r="I5875" s="3">
        <v>8600.44</v>
      </c>
    </row>
    <row r="5876" spans="2:9" x14ac:dyDescent="0.65">
      <c r="B5876" t="s">
        <v>5951</v>
      </c>
      <c r="C5876" s="1">
        <v>45503</v>
      </c>
      <c r="D5876" t="s">
        <v>35</v>
      </c>
      <c r="E5876" t="s">
        <v>93</v>
      </c>
      <c r="F5876" t="s">
        <v>30</v>
      </c>
      <c r="G5876" t="s">
        <v>33</v>
      </c>
      <c r="H5876" s="3">
        <v>1803.1</v>
      </c>
      <c r="I5876" s="3">
        <v>1874.86</v>
      </c>
    </row>
    <row r="5877" spans="2:9" x14ac:dyDescent="0.65">
      <c r="B5877" t="s">
        <v>5952</v>
      </c>
      <c r="C5877" s="1">
        <v>44657</v>
      </c>
      <c r="D5877" t="s">
        <v>45</v>
      </c>
      <c r="E5877" t="s">
        <v>50</v>
      </c>
      <c r="F5877" t="s">
        <v>16</v>
      </c>
      <c r="G5877" t="s">
        <v>58</v>
      </c>
      <c r="H5877" s="3">
        <v>2350.7800000000002</v>
      </c>
      <c r="I5877" s="3">
        <v>2448.83</v>
      </c>
    </row>
    <row r="5878" spans="2:9" x14ac:dyDescent="0.65">
      <c r="B5878" t="s">
        <v>5953</v>
      </c>
      <c r="C5878" s="1">
        <v>45058</v>
      </c>
      <c r="D5878" t="s">
        <v>9</v>
      </c>
      <c r="E5878" t="s">
        <v>50</v>
      </c>
      <c r="F5878" t="s">
        <v>16</v>
      </c>
      <c r="G5878" t="s">
        <v>58</v>
      </c>
      <c r="H5878" s="3">
        <v>3163.62</v>
      </c>
      <c r="I5878" s="3">
        <v>3199.8</v>
      </c>
    </row>
    <row r="5879" spans="2:9" x14ac:dyDescent="0.65">
      <c r="B5879" t="s">
        <v>5954</v>
      </c>
      <c r="C5879" s="1">
        <v>44612</v>
      </c>
      <c r="D5879" t="s">
        <v>45</v>
      </c>
      <c r="E5879" t="s">
        <v>103</v>
      </c>
      <c r="F5879" t="s">
        <v>21</v>
      </c>
      <c r="G5879" t="s">
        <v>33</v>
      </c>
      <c r="H5879" s="3">
        <v>7795.17</v>
      </c>
      <c r="I5879" s="3">
        <v>7817.55</v>
      </c>
    </row>
    <row r="5880" spans="2:9" x14ac:dyDescent="0.65">
      <c r="B5880" t="s">
        <v>5955</v>
      </c>
      <c r="C5880" s="1">
        <v>45307</v>
      </c>
      <c r="D5880" t="s">
        <v>45</v>
      </c>
      <c r="E5880" t="s">
        <v>62</v>
      </c>
      <c r="F5880" t="s">
        <v>11</v>
      </c>
      <c r="G5880" t="s">
        <v>12</v>
      </c>
      <c r="H5880" s="3">
        <v>2349.1999999999998</v>
      </c>
      <c r="I5880" s="3">
        <v>2438.2399999999998</v>
      </c>
    </row>
    <row r="5881" spans="2:9" x14ac:dyDescent="0.65">
      <c r="B5881" t="s">
        <v>5956</v>
      </c>
      <c r="C5881" s="1">
        <v>44882</v>
      </c>
      <c r="D5881" t="s">
        <v>24</v>
      </c>
      <c r="E5881" t="s">
        <v>138</v>
      </c>
      <c r="F5881" t="s">
        <v>16</v>
      </c>
      <c r="G5881" t="s">
        <v>17</v>
      </c>
      <c r="H5881" s="3">
        <v>6375.92</v>
      </c>
      <c r="I5881" s="3">
        <v>6433.09</v>
      </c>
    </row>
    <row r="5882" spans="2:9" x14ac:dyDescent="0.65">
      <c r="B5882" t="s">
        <v>5957</v>
      </c>
      <c r="C5882" s="1">
        <v>44861</v>
      </c>
      <c r="D5882" t="s">
        <v>39</v>
      </c>
      <c r="E5882" t="s">
        <v>170</v>
      </c>
      <c r="F5882" t="s">
        <v>30</v>
      </c>
      <c r="G5882" t="s">
        <v>12</v>
      </c>
      <c r="H5882" s="3">
        <v>7606.08</v>
      </c>
      <c r="I5882" s="3">
        <v>7643.54</v>
      </c>
    </row>
    <row r="5883" spans="2:9" x14ac:dyDescent="0.65">
      <c r="B5883" t="s">
        <v>5958</v>
      </c>
      <c r="C5883" s="1">
        <v>44836</v>
      </c>
      <c r="D5883" t="s">
        <v>45</v>
      </c>
      <c r="E5883" t="s">
        <v>182</v>
      </c>
      <c r="F5883" t="s">
        <v>47</v>
      </c>
      <c r="G5883" t="s">
        <v>33</v>
      </c>
      <c r="H5883" s="3">
        <v>9482.2900000000009</v>
      </c>
      <c r="I5883" s="3">
        <v>9573.0400000000009</v>
      </c>
    </row>
    <row r="5884" spans="2:9" x14ac:dyDescent="0.65">
      <c r="B5884" t="s">
        <v>5959</v>
      </c>
      <c r="C5884" s="1">
        <v>44830</v>
      </c>
      <c r="D5884" t="s">
        <v>39</v>
      </c>
      <c r="E5884" t="s">
        <v>90</v>
      </c>
      <c r="F5884" t="s">
        <v>47</v>
      </c>
      <c r="G5884" t="s">
        <v>58</v>
      </c>
      <c r="H5884" s="3">
        <v>8563.33</v>
      </c>
      <c r="I5884" s="3">
        <v>8614.18</v>
      </c>
    </row>
    <row r="5885" spans="2:9" x14ac:dyDescent="0.65">
      <c r="B5885" t="s">
        <v>5960</v>
      </c>
      <c r="C5885" s="1">
        <v>44741</v>
      </c>
      <c r="D5885" t="s">
        <v>19</v>
      </c>
      <c r="E5885" t="s">
        <v>135</v>
      </c>
      <c r="F5885" t="s">
        <v>21</v>
      </c>
      <c r="G5885" t="s">
        <v>48</v>
      </c>
      <c r="H5885" s="3">
        <v>7704.87</v>
      </c>
      <c r="I5885" s="3">
        <v>7754.2</v>
      </c>
    </row>
    <row r="5886" spans="2:9" x14ac:dyDescent="0.65">
      <c r="B5886" t="s">
        <v>5961</v>
      </c>
      <c r="C5886" s="1">
        <v>44606</v>
      </c>
      <c r="D5886" t="s">
        <v>9</v>
      </c>
      <c r="E5886" t="s">
        <v>161</v>
      </c>
      <c r="F5886" t="s">
        <v>11</v>
      </c>
      <c r="G5886" t="s">
        <v>12</v>
      </c>
      <c r="H5886" s="3">
        <v>4657.7299999999996</v>
      </c>
      <c r="I5886" s="3">
        <v>4696.6499999999996</v>
      </c>
    </row>
    <row r="5887" spans="2:9" x14ac:dyDescent="0.65">
      <c r="B5887" t="s">
        <v>5962</v>
      </c>
      <c r="C5887" s="1">
        <v>45022</v>
      </c>
      <c r="D5887" t="s">
        <v>24</v>
      </c>
      <c r="E5887" t="s">
        <v>276</v>
      </c>
      <c r="F5887" t="s">
        <v>16</v>
      </c>
      <c r="G5887" t="s">
        <v>48</v>
      </c>
      <c r="H5887" s="3">
        <v>9937.2199999999993</v>
      </c>
      <c r="I5887" s="3">
        <v>10023.84</v>
      </c>
    </row>
    <row r="5888" spans="2:9" x14ac:dyDescent="0.65">
      <c r="B5888" t="s">
        <v>5963</v>
      </c>
      <c r="C5888" s="1">
        <v>45443</v>
      </c>
      <c r="D5888" t="s">
        <v>32</v>
      </c>
      <c r="E5888" t="s">
        <v>131</v>
      </c>
      <c r="F5888" t="s">
        <v>47</v>
      </c>
      <c r="G5888" t="s">
        <v>41</v>
      </c>
      <c r="H5888" s="3">
        <v>4259.12</v>
      </c>
      <c r="I5888" s="3">
        <v>4359.62</v>
      </c>
    </row>
    <row r="5889" spans="2:9" x14ac:dyDescent="0.65">
      <c r="B5889" t="s">
        <v>5964</v>
      </c>
      <c r="C5889" s="1">
        <v>44732</v>
      </c>
      <c r="D5889" t="s">
        <v>27</v>
      </c>
      <c r="E5889" t="s">
        <v>40</v>
      </c>
      <c r="F5889" t="s">
        <v>47</v>
      </c>
      <c r="G5889" t="s">
        <v>69</v>
      </c>
      <c r="H5889" s="3">
        <v>9719.51</v>
      </c>
      <c r="I5889" s="3">
        <v>9781.84</v>
      </c>
    </row>
    <row r="5890" spans="2:9" x14ac:dyDescent="0.65">
      <c r="B5890" t="s">
        <v>5965</v>
      </c>
      <c r="C5890" s="1">
        <v>45640</v>
      </c>
      <c r="D5890" t="s">
        <v>24</v>
      </c>
      <c r="E5890" t="s">
        <v>43</v>
      </c>
      <c r="F5890" t="s">
        <v>47</v>
      </c>
      <c r="G5890" t="s">
        <v>33</v>
      </c>
      <c r="H5890" s="3">
        <v>7600.6</v>
      </c>
      <c r="I5890" s="3">
        <v>7678.99</v>
      </c>
    </row>
    <row r="5891" spans="2:9" x14ac:dyDescent="0.65">
      <c r="B5891" t="s">
        <v>5966</v>
      </c>
      <c r="C5891" s="1">
        <v>45106</v>
      </c>
      <c r="D5891" t="s">
        <v>39</v>
      </c>
      <c r="E5891" t="s">
        <v>97</v>
      </c>
      <c r="F5891" t="s">
        <v>30</v>
      </c>
      <c r="G5891" t="s">
        <v>37</v>
      </c>
      <c r="H5891" s="3">
        <v>1650.18</v>
      </c>
      <c r="I5891" s="3">
        <v>1689.29</v>
      </c>
    </row>
    <row r="5892" spans="2:9" x14ac:dyDescent="0.65">
      <c r="B5892" t="s">
        <v>5967</v>
      </c>
      <c r="C5892" s="1">
        <v>44784</v>
      </c>
      <c r="D5892" t="s">
        <v>39</v>
      </c>
      <c r="E5892" t="s">
        <v>296</v>
      </c>
      <c r="F5892" t="s">
        <v>11</v>
      </c>
      <c r="G5892" t="s">
        <v>37</v>
      </c>
      <c r="H5892" s="3">
        <v>8326.48</v>
      </c>
      <c r="I5892" s="3">
        <v>8338.75</v>
      </c>
    </row>
    <row r="5893" spans="2:9" x14ac:dyDescent="0.65">
      <c r="B5893" t="s">
        <v>5968</v>
      </c>
      <c r="C5893" s="1">
        <v>45507</v>
      </c>
      <c r="D5893" t="s">
        <v>32</v>
      </c>
      <c r="E5893" t="s">
        <v>254</v>
      </c>
      <c r="F5893" t="s">
        <v>30</v>
      </c>
      <c r="G5893" t="s">
        <v>69</v>
      </c>
      <c r="H5893" s="3">
        <v>3733.09</v>
      </c>
      <c r="I5893" s="3">
        <v>3780.37</v>
      </c>
    </row>
    <row r="5894" spans="2:9" x14ac:dyDescent="0.65">
      <c r="B5894" t="s">
        <v>5969</v>
      </c>
      <c r="C5894" s="1">
        <v>44899</v>
      </c>
      <c r="D5894" t="s">
        <v>45</v>
      </c>
      <c r="E5894" t="s">
        <v>97</v>
      </c>
      <c r="F5894" t="s">
        <v>11</v>
      </c>
      <c r="G5894" t="s">
        <v>58</v>
      </c>
      <c r="H5894" s="3">
        <v>7165.92</v>
      </c>
      <c r="I5894" s="3">
        <v>7226.18</v>
      </c>
    </row>
    <row r="5895" spans="2:9" x14ac:dyDescent="0.65">
      <c r="B5895" t="s">
        <v>5970</v>
      </c>
      <c r="C5895" s="1">
        <v>44931</v>
      </c>
      <c r="D5895" t="s">
        <v>9</v>
      </c>
      <c r="E5895" t="s">
        <v>62</v>
      </c>
      <c r="F5895" t="s">
        <v>47</v>
      </c>
      <c r="G5895" t="s">
        <v>48</v>
      </c>
      <c r="H5895" s="3">
        <v>1655.6</v>
      </c>
      <c r="I5895" s="3">
        <v>1688.82</v>
      </c>
    </row>
    <row r="5896" spans="2:9" x14ac:dyDescent="0.65">
      <c r="B5896" t="s">
        <v>5971</v>
      </c>
      <c r="C5896" s="1">
        <v>44880</v>
      </c>
      <c r="D5896" t="s">
        <v>19</v>
      </c>
      <c r="E5896" t="s">
        <v>15</v>
      </c>
      <c r="F5896" t="s">
        <v>21</v>
      </c>
      <c r="G5896" t="s">
        <v>69</v>
      </c>
      <c r="H5896" s="3">
        <v>9231.4</v>
      </c>
      <c r="I5896" s="3">
        <v>9249.5</v>
      </c>
    </row>
    <row r="5897" spans="2:9" x14ac:dyDescent="0.65">
      <c r="B5897" t="s">
        <v>5972</v>
      </c>
      <c r="C5897" s="1">
        <v>45216</v>
      </c>
      <c r="D5897" t="s">
        <v>9</v>
      </c>
      <c r="E5897" t="s">
        <v>180</v>
      </c>
      <c r="F5897" t="s">
        <v>16</v>
      </c>
      <c r="G5897" t="s">
        <v>33</v>
      </c>
      <c r="H5897" s="3">
        <v>6912.99</v>
      </c>
      <c r="I5897" s="3">
        <v>6936.71</v>
      </c>
    </row>
    <row r="5898" spans="2:9" x14ac:dyDescent="0.65">
      <c r="B5898" t="s">
        <v>5973</v>
      </c>
      <c r="C5898" s="1">
        <v>44800</v>
      </c>
      <c r="D5898" t="s">
        <v>19</v>
      </c>
      <c r="E5898" t="s">
        <v>66</v>
      </c>
      <c r="F5898" t="s">
        <v>11</v>
      </c>
      <c r="G5898" t="s">
        <v>37</v>
      </c>
      <c r="H5898" s="3">
        <v>8796.15</v>
      </c>
      <c r="I5898" s="3">
        <v>8864.08</v>
      </c>
    </row>
    <row r="5899" spans="2:9" x14ac:dyDescent="0.65">
      <c r="B5899" t="s">
        <v>5974</v>
      </c>
      <c r="C5899" s="1">
        <v>44817</v>
      </c>
      <c r="D5899" t="s">
        <v>24</v>
      </c>
      <c r="E5899" t="s">
        <v>72</v>
      </c>
      <c r="F5899" t="s">
        <v>21</v>
      </c>
      <c r="G5899" t="s">
        <v>33</v>
      </c>
      <c r="H5899" s="3">
        <v>7185.17</v>
      </c>
      <c r="I5899" s="3">
        <v>7204.99</v>
      </c>
    </row>
    <row r="5900" spans="2:9" x14ac:dyDescent="0.65">
      <c r="B5900" t="s">
        <v>5975</v>
      </c>
      <c r="C5900" s="1">
        <v>45023</v>
      </c>
      <c r="D5900" t="s">
        <v>9</v>
      </c>
      <c r="E5900" t="s">
        <v>20</v>
      </c>
      <c r="F5900" t="s">
        <v>21</v>
      </c>
      <c r="G5900" t="s">
        <v>17</v>
      </c>
      <c r="H5900" s="3">
        <v>6726.36</v>
      </c>
      <c r="I5900" s="3">
        <v>6743.93</v>
      </c>
    </row>
    <row r="5901" spans="2:9" x14ac:dyDescent="0.65">
      <c r="B5901" t="s">
        <v>5976</v>
      </c>
      <c r="C5901" s="1">
        <v>45158</v>
      </c>
      <c r="D5901" t="s">
        <v>27</v>
      </c>
      <c r="E5901" t="s">
        <v>185</v>
      </c>
      <c r="F5901" t="s">
        <v>11</v>
      </c>
      <c r="G5901" t="s">
        <v>17</v>
      </c>
      <c r="H5901" s="3">
        <v>1640.25</v>
      </c>
      <c r="I5901" s="3">
        <v>1724.03</v>
      </c>
    </row>
    <row r="5902" spans="2:9" x14ac:dyDescent="0.65">
      <c r="B5902" t="s">
        <v>5977</v>
      </c>
      <c r="C5902" s="1">
        <v>44838</v>
      </c>
      <c r="D5902" t="s">
        <v>27</v>
      </c>
      <c r="E5902" t="s">
        <v>138</v>
      </c>
      <c r="F5902" t="s">
        <v>30</v>
      </c>
      <c r="G5902" t="s">
        <v>41</v>
      </c>
      <c r="H5902" s="3">
        <v>2252.96</v>
      </c>
      <c r="I5902" s="3">
        <v>2276.2399999999998</v>
      </c>
    </row>
    <row r="5903" spans="2:9" x14ac:dyDescent="0.65">
      <c r="B5903" t="s">
        <v>5978</v>
      </c>
      <c r="C5903" s="1">
        <v>44620</v>
      </c>
      <c r="D5903" t="s">
        <v>35</v>
      </c>
      <c r="E5903" t="s">
        <v>122</v>
      </c>
      <c r="F5903" t="s">
        <v>11</v>
      </c>
      <c r="G5903" t="s">
        <v>58</v>
      </c>
      <c r="H5903" s="3">
        <v>2116.7399999999998</v>
      </c>
      <c r="I5903" s="3">
        <v>2137.14</v>
      </c>
    </row>
    <row r="5904" spans="2:9" x14ac:dyDescent="0.65">
      <c r="B5904" t="s">
        <v>5979</v>
      </c>
      <c r="C5904" s="1">
        <v>44639</v>
      </c>
      <c r="D5904" t="s">
        <v>27</v>
      </c>
      <c r="E5904" t="s">
        <v>161</v>
      </c>
      <c r="F5904" t="s">
        <v>47</v>
      </c>
      <c r="G5904" t="s">
        <v>37</v>
      </c>
      <c r="H5904" s="3">
        <v>4978.6400000000003</v>
      </c>
      <c r="I5904" s="3">
        <v>5043.7700000000004</v>
      </c>
    </row>
    <row r="5905" spans="2:9" x14ac:dyDescent="0.65">
      <c r="B5905" t="s">
        <v>5980</v>
      </c>
      <c r="C5905" s="1">
        <v>45648</v>
      </c>
      <c r="D5905" t="s">
        <v>35</v>
      </c>
      <c r="E5905" t="s">
        <v>57</v>
      </c>
      <c r="F5905" t="s">
        <v>30</v>
      </c>
      <c r="G5905" t="s">
        <v>48</v>
      </c>
      <c r="H5905" s="3">
        <v>1322.09</v>
      </c>
      <c r="I5905" s="3">
        <v>1358.34</v>
      </c>
    </row>
    <row r="5906" spans="2:9" x14ac:dyDescent="0.65">
      <c r="B5906" t="s">
        <v>5981</v>
      </c>
      <c r="C5906" s="1">
        <v>45188</v>
      </c>
      <c r="D5906" t="s">
        <v>9</v>
      </c>
      <c r="E5906" t="s">
        <v>131</v>
      </c>
      <c r="F5906" t="s">
        <v>11</v>
      </c>
      <c r="G5906" t="s">
        <v>17</v>
      </c>
      <c r="H5906" s="3">
        <v>1499.77</v>
      </c>
      <c r="I5906" s="3">
        <v>1549.13</v>
      </c>
    </row>
    <row r="5907" spans="2:9" x14ac:dyDescent="0.65">
      <c r="B5907" t="s">
        <v>5982</v>
      </c>
      <c r="C5907" s="1">
        <v>45132</v>
      </c>
      <c r="D5907" t="s">
        <v>14</v>
      </c>
      <c r="E5907" t="s">
        <v>25</v>
      </c>
      <c r="F5907" t="s">
        <v>47</v>
      </c>
      <c r="G5907" t="s">
        <v>48</v>
      </c>
      <c r="H5907" s="3">
        <v>142.79</v>
      </c>
      <c r="I5907" s="3">
        <v>226.2</v>
      </c>
    </row>
    <row r="5908" spans="2:9" x14ac:dyDescent="0.65">
      <c r="B5908" t="s">
        <v>5983</v>
      </c>
      <c r="C5908" s="1">
        <v>44570</v>
      </c>
      <c r="D5908" t="s">
        <v>27</v>
      </c>
      <c r="E5908" t="s">
        <v>131</v>
      </c>
      <c r="F5908" t="s">
        <v>21</v>
      </c>
      <c r="G5908" t="s">
        <v>37</v>
      </c>
      <c r="H5908" s="3">
        <v>544.47</v>
      </c>
      <c r="I5908" s="3">
        <v>644.98</v>
      </c>
    </row>
    <row r="5909" spans="2:9" x14ac:dyDescent="0.65">
      <c r="B5909" t="s">
        <v>5984</v>
      </c>
      <c r="C5909" s="1">
        <v>45285</v>
      </c>
      <c r="D5909" t="s">
        <v>27</v>
      </c>
      <c r="E5909" t="s">
        <v>77</v>
      </c>
      <c r="F5909" t="s">
        <v>47</v>
      </c>
      <c r="G5909" t="s">
        <v>17</v>
      </c>
      <c r="H5909" s="3">
        <v>8856.7900000000009</v>
      </c>
      <c r="I5909" s="3">
        <v>8888.35</v>
      </c>
    </row>
    <row r="5910" spans="2:9" x14ac:dyDescent="0.65">
      <c r="B5910" t="s">
        <v>5985</v>
      </c>
      <c r="C5910" s="1">
        <v>45006</v>
      </c>
      <c r="D5910" t="s">
        <v>24</v>
      </c>
      <c r="E5910" t="s">
        <v>128</v>
      </c>
      <c r="F5910" t="s">
        <v>21</v>
      </c>
      <c r="G5910" t="s">
        <v>69</v>
      </c>
      <c r="H5910" s="3">
        <v>3365.15</v>
      </c>
      <c r="I5910" s="3">
        <v>3435.48</v>
      </c>
    </row>
    <row r="5911" spans="2:9" x14ac:dyDescent="0.65">
      <c r="B5911" t="s">
        <v>5986</v>
      </c>
      <c r="C5911" s="1">
        <v>45011</v>
      </c>
      <c r="D5911" t="s">
        <v>14</v>
      </c>
      <c r="E5911" t="s">
        <v>15</v>
      </c>
      <c r="F5911" t="s">
        <v>11</v>
      </c>
      <c r="G5911" t="s">
        <v>12</v>
      </c>
      <c r="H5911" s="3">
        <v>4669.4399999999996</v>
      </c>
      <c r="I5911" s="3">
        <v>4750.7</v>
      </c>
    </row>
    <row r="5912" spans="2:9" x14ac:dyDescent="0.65">
      <c r="B5912" t="s">
        <v>5987</v>
      </c>
      <c r="C5912" s="1">
        <v>45489</v>
      </c>
      <c r="D5912" t="s">
        <v>14</v>
      </c>
      <c r="E5912" t="s">
        <v>270</v>
      </c>
      <c r="F5912" t="s">
        <v>21</v>
      </c>
      <c r="G5912" t="s">
        <v>41</v>
      </c>
      <c r="H5912" s="3">
        <v>5003.22</v>
      </c>
      <c r="I5912" s="3">
        <v>5093.5200000000004</v>
      </c>
    </row>
    <row r="5913" spans="2:9" x14ac:dyDescent="0.65">
      <c r="B5913" t="s">
        <v>5988</v>
      </c>
      <c r="C5913" s="1">
        <v>45546</v>
      </c>
      <c r="D5913" t="s">
        <v>24</v>
      </c>
      <c r="E5913" t="s">
        <v>25</v>
      </c>
      <c r="F5913" t="s">
        <v>16</v>
      </c>
      <c r="G5913" t="s">
        <v>69</v>
      </c>
      <c r="H5913" s="3">
        <v>663.95</v>
      </c>
      <c r="I5913" s="3">
        <v>688.54</v>
      </c>
    </row>
    <row r="5914" spans="2:9" x14ac:dyDescent="0.65">
      <c r="B5914" t="s">
        <v>5989</v>
      </c>
      <c r="C5914" s="1">
        <v>45009</v>
      </c>
      <c r="D5914" t="s">
        <v>9</v>
      </c>
      <c r="E5914" t="s">
        <v>52</v>
      </c>
      <c r="F5914" t="s">
        <v>21</v>
      </c>
      <c r="G5914" t="s">
        <v>12</v>
      </c>
      <c r="H5914" s="3">
        <v>721.14</v>
      </c>
      <c r="I5914" s="3">
        <v>816.29</v>
      </c>
    </row>
    <row r="5915" spans="2:9" x14ac:dyDescent="0.65">
      <c r="B5915" t="s">
        <v>5990</v>
      </c>
      <c r="C5915" s="1">
        <v>44782</v>
      </c>
      <c r="D5915" t="s">
        <v>39</v>
      </c>
      <c r="E5915" t="s">
        <v>46</v>
      </c>
      <c r="F5915" t="s">
        <v>30</v>
      </c>
      <c r="G5915" t="s">
        <v>69</v>
      </c>
      <c r="H5915" s="3">
        <v>3231.65</v>
      </c>
      <c r="I5915" s="3">
        <v>3288.63</v>
      </c>
    </row>
    <row r="5916" spans="2:9" x14ac:dyDescent="0.65">
      <c r="B5916" t="s">
        <v>5991</v>
      </c>
      <c r="C5916" s="1">
        <v>45291</v>
      </c>
      <c r="D5916" t="s">
        <v>35</v>
      </c>
      <c r="E5916" t="s">
        <v>66</v>
      </c>
      <c r="F5916" t="s">
        <v>16</v>
      </c>
      <c r="G5916" t="s">
        <v>12</v>
      </c>
      <c r="H5916" s="3">
        <v>4257.7</v>
      </c>
      <c r="I5916" s="3">
        <v>4303.59</v>
      </c>
    </row>
    <row r="5917" spans="2:9" x14ac:dyDescent="0.65">
      <c r="B5917" t="s">
        <v>5992</v>
      </c>
      <c r="C5917" s="1">
        <v>45331</v>
      </c>
      <c r="D5917" t="s">
        <v>19</v>
      </c>
      <c r="E5917" t="s">
        <v>66</v>
      </c>
      <c r="F5917" t="s">
        <v>21</v>
      </c>
      <c r="G5917" t="s">
        <v>17</v>
      </c>
      <c r="H5917" s="3">
        <v>6034.9</v>
      </c>
      <c r="I5917" s="3">
        <v>6059.08</v>
      </c>
    </row>
    <row r="5918" spans="2:9" x14ac:dyDescent="0.65">
      <c r="B5918" t="s">
        <v>5993</v>
      </c>
      <c r="C5918" s="1">
        <v>44817</v>
      </c>
      <c r="D5918" t="s">
        <v>35</v>
      </c>
      <c r="E5918" t="s">
        <v>87</v>
      </c>
      <c r="F5918" t="s">
        <v>30</v>
      </c>
      <c r="G5918" t="s">
        <v>37</v>
      </c>
      <c r="H5918" s="3">
        <v>9945.98</v>
      </c>
      <c r="I5918" s="3">
        <v>9964.73</v>
      </c>
    </row>
    <row r="5919" spans="2:9" x14ac:dyDescent="0.65">
      <c r="B5919" t="s">
        <v>5994</v>
      </c>
      <c r="C5919" s="1">
        <v>44586</v>
      </c>
      <c r="D5919" t="s">
        <v>14</v>
      </c>
      <c r="E5919" t="s">
        <v>52</v>
      </c>
      <c r="F5919" t="s">
        <v>16</v>
      </c>
      <c r="G5919" t="s">
        <v>33</v>
      </c>
      <c r="H5919" s="3">
        <v>1128.8699999999999</v>
      </c>
      <c r="I5919" s="3">
        <v>1217.79</v>
      </c>
    </row>
    <row r="5920" spans="2:9" x14ac:dyDescent="0.65">
      <c r="B5920" t="s">
        <v>5995</v>
      </c>
      <c r="C5920" s="1">
        <v>44645</v>
      </c>
      <c r="D5920" t="s">
        <v>27</v>
      </c>
      <c r="E5920" t="s">
        <v>135</v>
      </c>
      <c r="F5920" t="s">
        <v>21</v>
      </c>
      <c r="G5920" t="s">
        <v>48</v>
      </c>
      <c r="H5920" s="3">
        <v>6958.67</v>
      </c>
      <c r="I5920" s="3">
        <v>6980.22</v>
      </c>
    </row>
    <row r="5921" spans="2:9" x14ac:dyDescent="0.65">
      <c r="B5921" t="s">
        <v>5996</v>
      </c>
      <c r="C5921" s="1">
        <v>45461</v>
      </c>
      <c r="D5921" t="s">
        <v>32</v>
      </c>
      <c r="E5921" t="s">
        <v>10</v>
      </c>
      <c r="F5921" t="s">
        <v>30</v>
      </c>
      <c r="G5921" t="s">
        <v>69</v>
      </c>
      <c r="H5921" s="3">
        <v>5352.28</v>
      </c>
      <c r="I5921" s="3">
        <v>5406.53</v>
      </c>
    </row>
    <row r="5922" spans="2:9" x14ac:dyDescent="0.65">
      <c r="B5922" t="s">
        <v>5997</v>
      </c>
      <c r="C5922" s="1">
        <v>44684</v>
      </c>
      <c r="D5922" t="s">
        <v>14</v>
      </c>
      <c r="E5922" t="s">
        <v>161</v>
      </c>
      <c r="F5922" t="s">
        <v>30</v>
      </c>
      <c r="G5922" t="s">
        <v>41</v>
      </c>
      <c r="H5922" s="3">
        <v>6420.5</v>
      </c>
      <c r="I5922" s="3">
        <v>6457.07</v>
      </c>
    </row>
    <row r="5923" spans="2:9" x14ac:dyDescent="0.65">
      <c r="B5923" t="s">
        <v>5998</v>
      </c>
      <c r="C5923" s="1">
        <v>44630</v>
      </c>
      <c r="D5923" t="s">
        <v>35</v>
      </c>
      <c r="E5923" t="s">
        <v>254</v>
      </c>
      <c r="F5923" t="s">
        <v>16</v>
      </c>
      <c r="G5923" t="s">
        <v>22</v>
      </c>
      <c r="H5923" s="3">
        <v>4117.8999999999996</v>
      </c>
      <c r="I5923" s="3">
        <v>4177.3999999999996</v>
      </c>
    </row>
    <row r="5924" spans="2:9" x14ac:dyDescent="0.65">
      <c r="B5924" t="s">
        <v>5999</v>
      </c>
      <c r="C5924" s="1">
        <v>45214</v>
      </c>
      <c r="D5924" t="s">
        <v>14</v>
      </c>
      <c r="E5924" t="s">
        <v>185</v>
      </c>
      <c r="F5924" t="s">
        <v>11</v>
      </c>
      <c r="G5924" t="s">
        <v>22</v>
      </c>
      <c r="H5924" s="3">
        <v>9845.7900000000009</v>
      </c>
      <c r="I5924" s="3">
        <v>9874.6200000000008</v>
      </c>
    </row>
    <row r="5925" spans="2:9" x14ac:dyDescent="0.65">
      <c r="B5925" t="s">
        <v>6000</v>
      </c>
      <c r="C5925" s="1">
        <v>44995</v>
      </c>
      <c r="D5925" t="s">
        <v>39</v>
      </c>
      <c r="E5925" t="s">
        <v>36</v>
      </c>
      <c r="F5925" t="s">
        <v>16</v>
      </c>
      <c r="G5925" t="s">
        <v>48</v>
      </c>
      <c r="H5925" s="3">
        <v>9335.17</v>
      </c>
      <c r="I5925" s="3">
        <v>9378.56</v>
      </c>
    </row>
    <row r="5926" spans="2:9" x14ac:dyDescent="0.65">
      <c r="B5926" t="s">
        <v>6001</v>
      </c>
      <c r="C5926" s="1">
        <v>45341</v>
      </c>
      <c r="D5926" t="s">
        <v>24</v>
      </c>
      <c r="E5926" t="s">
        <v>108</v>
      </c>
      <c r="F5926" t="s">
        <v>47</v>
      </c>
      <c r="G5926" t="s">
        <v>22</v>
      </c>
      <c r="H5926" s="3">
        <v>8383.42</v>
      </c>
      <c r="I5926" s="3">
        <v>8395.6</v>
      </c>
    </row>
    <row r="5927" spans="2:9" x14ac:dyDescent="0.65">
      <c r="B5927" t="s">
        <v>6002</v>
      </c>
      <c r="C5927" s="1">
        <v>45152</v>
      </c>
      <c r="D5927" t="s">
        <v>35</v>
      </c>
      <c r="E5927" t="s">
        <v>156</v>
      </c>
      <c r="F5927" t="s">
        <v>21</v>
      </c>
      <c r="G5927" t="s">
        <v>33</v>
      </c>
      <c r="H5927" s="3">
        <v>3982.54</v>
      </c>
      <c r="I5927" s="3">
        <v>4064.11</v>
      </c>
    </row>
    <row r="5928" spans="2:9" x14ac:dyDescent="0.65">
      <c r="B5928" t="s">
        <v>6003</v>
      </c>
      <c r="C5928" s="1">
        <v>45252</v>
      </c>
      <c r="D5928" t="s">
        <v>27</v>
      </c>
      <c r="E5928" t="s">
        <v>50</v>
      </c>
      <c r="F5928" t="s">
        <v>21</v>
      </c>
      <c r="G5928" t="s">
        <v>48</v>
      </c>
      <c r="H5928" s="3">
        <v>182.87</v>
      </c>
      <c r="I5928" s="3">
        <v>237.53</v>
      </c>
    </row>
    <row r="5929" spans="2:9" x14ac:dyDescent="0.65">
      <c r="B5929" t="s">
        <v>6004</v>
      </c>
      <c r="C5929" s="1">
        <v>45209</v>
      </c>
      <c r="D5929" t="s">
        <v>24</v>
      </c>
      <c r="E5929" t="s">
        <v>46</v>
      </c>
      <c r="F5929" t="s">
        <v>47</v>
      </c>
      <c r="G5929" t="s">
        <v>58</v>
      </c>
      <c r="H5929" s="3">
        <v>661.76</v>
      </c>
      <c r="I5929" s="3">
        <v>710.61</v>
      </c>
    </row>
    <row r="5930" spans="2:9" x14ac:dyDescent="0.65">
      <c r="B5930" t="s">
        <v>6005</v>
      </c>
      <c r="C5930" s="1">
        <v>45085</v>
      </c>
      <c r="D5930" t="s">
        <v>32</v>
      </c>
      <c r="E5930" t="s">
        <v>174</v>
      </c>
      <c r="F5930" t="s">
        <v>30</v>
      </c>
      <c r="G5930" t="s">
        <v>37</v>
      </c>
      <c r="H5930" s="3">
        <v>4311.83</v>
      </c>
      <c r="I5930" s="3">
        <v>4369.72</v>
      </c>
    </row>
    <row r="5931" spans="2:9" x14ac:dyDescent="0.65">
      <c r="B5931" t="s">
        <v>6006</v>
      </c>
      <c r="C5931" s="1">
        <v>45384</v>
      </c>
      <c r="D5931" t="s">
        <v>9</v>
      </c>
      <c r="E5931" t="s">
        <v>20</v>
      </c>
      <c r="F5931" t="s">
        <v>21</v>
      </c>
      <c r="G5931" t="s">
        <v>69</v>
      </c>
      <c r="H5931" s="3">
        <v>9284.73</v>
      </c>
      <c r="I5931" s="3">
        <v>9333.7099999999991</v>
      </c>
    </row>
    <row r="5932" spans="2:9" x14ac:dyDescent="0.65">
      <c r="B5932" t="s">
        <v>6007</v>
      </c>
      <c r="C5932" s="1">
        <v>45297</v>
      </c>
      <c r="D5932" t="s">
        <v>35</v>
      </c>
      <c r="E5932" t="s">
        <v>68</v>
      </c>
      <c r="F5932" t="s">
        <v>11</v>
      </c>
      <c r="G5932" t="s">
        <v>58</v>
      </c>
      <c r="H5932" s="3">
        <v>7611.63</v>
      </c>
      <c r="I5932" s="3">
        <v>7705.44</v>
      </c>
    </row>
    <row r="5933" spans="2:9" x14ac:dyDescent="0.65">
      <c r="B5933" t="s">
        <v>6008</v>
      </c>
      <c r="C5933" s="1">
        <v>44894</v>
      </c>
      <c r="D5933" t="s">
        <v>14</v>
      </c>
      <c r="E5933" t="s">
        <v>131</v>
      </c>
      <c r="F5933" t="s">
        <v>47</v>
      </c>
      <c r="G5933" t="s">
        <v>33</v>
      </c>
      <c r="H5933" s="3">
        <v>3505.89</v>
      </c>
      <c r="I5933" s="3">
        <v>3583.13</v>
      </c>
    </row>
    <row r="5934" spans="2:9" x14ac:dyDescent="0.65">
      <c r="B5934" t="s">
        <v>6009</v>
      </c>
      <c r="C5934" s="1">
        <v>45120</v>
      </c>
      <c r="D5934" t="s">
        <v>19</v>
      </c>
      <c r="E5934" t="s">
        <v>57</v>
      </c>
      <c r="F5934" t="s">
        <v>30</v>
      </c>
      <c r="G5934" t="s">
        <v>22</v>
      </c>
      <c r="H5934" s="3">
        <v>979.99</v>
      </c>
      <c r="I5934" s="3">
        <v>1020.65</v>
      </c>
    </row>
    <row r="5935" spans="2:9" x14ac:dyDescent="0.65">
      <c r="B5935" t="s">
        <v>6010</v>
      </c>
      <c r="C5935" s="1">
        <v>45366</v>
      </c>
      <c r="D5935" t="s">
        <v>32</v>
      </c>
      <c r="E5935" t="s">
        <v>147</v>
      </c>
      <c r="F5935" t="s">
        <v>16</v>
      </c>
      <c r="G5935" t="s">
        <v>12</v>
      </c>
      <c r="H5935" s="3">
        <v>3784.48</v>
      </c>
      <c r="I5935" s="3">
        <v>3823.11</v>
      </c>
    </row>
    <row r="5936" spans="2:9" x14ac:dyDescent="0.65">
      <c r="B5936" t="s">
        <v>6011</v>
      </c>
      <c r="C5936" s="1">
        <v>45027</v>
      </c>
      <c r="D5936" t="s">
        <v>14</v>
      </c>
      <c r="E5936" t="s">
        <v>185</v>
      </c>
      <c r="F5936" t="s">
        <v>30</v>
      </c>
      <c r="G5936" t="s">
        <v>12</v>
      </c>
      <c r="H5936" s="3">
        <v>6744.11</v>
      </c>
      <c r="I5936" s="3">
        <v>6837.76</v>
      </c>
    </row>
    <row r="5937" spans="2:9" x14ac:dyDescent="0.65">
      <c r="B5937" t="s">
        <v>6012</v>
      </c>
      <c r="C5937" s="1">
        <v>44924</v>
      </c>
      <c r="D5937" t="s">
        <v>39</v>
      </c>
      <c r="E5937" t="s">
        <v>77</v>
      </c>
      <c r="F5937" t="s">
        <v>21</v>
      </c>
      <c r="G5937" t="s">
        <v>48</v>
      </c>
      <c r="H5937" s="3">
        <v>9717.0300000000007</v>
      </c>
      <c r="I5937" s="3">
        <v>9731.61</v>
      </c>
    </row>
    <row r="5938" spans="2:9" x14ac:dyDescent="0.65">
      <c r="B5938" t="s">
        <v>6013</v>
      </c>
      <c r="C5938" s="1">
        <v>44715</v>
      </c>
      <c r="D5938" t="s">
        <v>39</v>
      </c>
      <c r="E5938" t="s">
        <v>87</v>
      </c>
      <c r="F5938" t="s">
        <v>30</v>
      </c>
      <c r="G5938" t="s">
        <v>41</v>
      </c>
      <c r="H5938" s="3">
        <v>1570.73</v>
      </c>
      <c r="I5938" s="3">
        <v>1613.84</v>
      </c>
    </row>
    <row r="5939" spans="2:9" x14ac:dyDescent="0.65">
      <c r="B5939" t="s">
        <v>6014</v>
      </c>
      <c r="C5939" s="1">
        <v>44834</v>
      </c>
      <c r="D5939" t="s">
        <v>9</v>
      </c>
      <c r="E5939" t="s">
        <v>25</v>
      </c>
      <c r="F5939" t="s">
        <v>16</v>
      </c>
      <c r="G5939" t="s">
        <v>33</v>
      </c>
      <c r="H5939" s="3">
        <v>3143.79</v>
      </c>
      <c r="I5939" s="3">
        <v>3195.51</v>
      </c>
    </row>
    <row r="5940" spans="2:9" x14ac:dyDescent="0.65">
      <c r="B5940" t="s">
        <v>6015</v>
      </c>
      <c r="C5940" s="1">
        <v>45493</v>
      </c>
      <c r="D5940" t="s">
        <v>45</v>
      </c>
      <c r="E5940" t="s">
        <v>64</v>
      </c>
      <c r="F5940" t="s">
        <v>16</v>
      </c>
      <c r="G5940" t="s">
        <v>12</v>
      </c>
      <c r="H5940" s="3">
        <v>3408.77</v>
      </c>
      <c r="I5940" s="3">
        <v>3432.09</v>
      </c>
    </row>
    <row r="5941" spans="2:9" x14ac:dyDescent="0.65">
      <c r="B5941" t="s">
        <v>6016</v>
      </c>
      <c r="C5941" s="1">
        <v>45121</v>
      </c>
      <c r="D5941" t="s">
        <v>14</v>
      </c>
      <c r="E5941" t="s">
        <v>95</v>
      </c>
      <c r="F5941" t="s">
        <v>21</v>
      </c>
      <c r="G5941" t="s">
        <v>41</v>
      </c>
      <c r="H5941" s="3">
        <v>7336.67</v>
      </c>
      <c r="I5941" s="3">
        <v>7374.94</v>
      </c>
    </row>
    <row r="5942" spans="2:9" x14ac:dyDescent="0.65">
      <c r="B5942" t="s">
        <v>6017</v>
      </c>
      <c r="C5942" s="1">
        <v>44892</v>
      </c>
      <c r="D5942" t="s">
        <v>39</v>
      </c>
      <c r="E5942" t="s">
        <v>128</v>
      </c>
      <c r="F5942" t="s">
        <v>16</v>
      </c>
      <c r="G5942" t="s">
        <v>17</v>
      </c>
      <c r="H5942" s="3">
        <v>3319.24</v>
      </c>
      <c r="I5942" s="3">
        <v>3415.73</v>
      </c>
    </row>
    <row r="5943" spans="2:9" x14ac:dyDescent="0.65">
      <c r="B5943" t="s">
        <v>6018</v>
      </c>
      <c r="C5943" s="1">
        <v>44709</v>
      </c>
      <c r="D5943" t="s">
        <v>39</v>
      </c>
      <c r="E5943" t="s">
        <v>40</v>
      </c>
      <c r="F5943" t="s">
        <v>21</v>
      </c>
      <c r="G5943" t="s">
        <v>33</v>
      </c>
      <c r="H5943" s="3">
        <v>769.72</v>
      </c>
      <c r="I5943" s="3">
        <v>844.89</v>
      </c>
    </row>
    <row r="5944" spans="2:9" x14ac:dyDescent="0.65">
      <c r="B5944" t="s">
        <v>6019</v>
      </c>
      <c r="C5944" s="1">
        <v>45410</v>
      </c>
      <c r="D5944" t="s">
        <v>9</v>
      </c>
      <c r="E5944" t="s">
        <v>174</v>
      </c>
      <c r="F5944" t="s">
        <v>30</v>
      </c>
      <c r="G5944" t="s">
        <v>22</v>
      </c>
      <c r="H5944" s="3">
        <v>2286.85</v>
      </c>
      <c r="I5944" s="3">
        <v>2376.7800000000002</v>
      </c>
    </row>
    <row r="5945" spans="2:9" x14ac:dyDescent="0.65">
      <c r="B5945" t="s">
        <v>6020</v>
      </c>
      <c r="C5945" s="1">
        <v>44885</v>
      </c>
      <c r="D5945" t="s">
        <v>35</v>
      </c>
      <c r="E5945" t="s">
        <v>43</v>
      </c>
      <c r="F5945" t="s">
        <v>47</v>
      </c>
      <c r="G5945" t="s">
        <v>48</v>
      </c>
      <c r="H5945" s="3">
        <v>7198.94</v>
      </c>
      <c r="I5945" s="3">
        <v>7252.33</v>
      </c>
    </row>
    <row r="5946" spans="2:9" x14ac:dyDescent="0.65">
      <c r="B5946" t="s">
        <v>6021</v>
      </c>
      <c r="C5946" s="1">
        <v>45385</v>
      </c>
      <c r="D5946" t="s">
        <v>27</v>
      </c>
      <c r="E5946" t="s">
        <v>131</v>
      </c>
      <c r="F5946" t="s">
        <v>11</v>
      </c>
      <c r="G5946" t="s">
        <v>33</v>
      </c>
      <c r="H5946" s="3">
        <v>8515.81</v>
      </c>
      <c r="I5946" s="3">
        <v>8539.82</v>
      </c>
    </row>
    <row r="5947" spans="2:9" x14ac:dyDescent="0.65">
      <c r="B5947" t="s">
        <v>6022</v>
      </c>
      <c r="C5947" s="1">
        <v>44567</v>
      </c>
      <c r="D5947" t="s">
        <v>24</v>
      </c>
      <c r="E5947" t="s">
        <v>66</v>
      </c>
      <c r="F5947" t="s">
        <v>11</v>
      </c>
      <c r="G5947" t="s">
        <v>58</v>
      </c>
      <c r="H5947" s="3">
        <v>1710.65</v>
      </c>
      <c r="I5947" s="3">
        <v>1784.87</v>
      </c>
    </row>
    <row r="5948" spans="2:9" x14ac:dyDescent="0.65">
      <c r="B5948" t="s">
        <v>6023</v>
      </c>
      <c r="C5948" s="1">
        <v>45564</v>
      </c>
      <c r="D5948" t="s">
        <v>9</v>
      </c>
      <c r="E5948" t="s">
        <v>135</v>
      </c>
      <c r="F5948" t="s">
        <v>21</v>
      </c>
      <c r="G5948" t="s">
        <v>17</v>
      </c>
      <c r="H5948" s="3">
        <v>826.73</v>
      </c>
      <c r="I5948" s="3">
        <v>907.37</v>
      </c>
    </row>
    <row r="5949" spans="2:9" x14ac:dyDescent="0.65">
      <c r="B5949" t="s">
        <v>6024</v>
      </c>
      <c r="C5949" s="1">
        <v>44791</v>
      </c>
      <c r="D5949" t="s">
        <v>14</v>
      </c>
      <c r="E5949" t="s">
        <v>156</v>
      </c>
      <c r="F5949" t="s">
        <v>21</v>
      </c>
      <c r="G5949" t="s">
        <v>41</v>
      </c>
      <c r="H5949" s="3">
        <v>8494.52</v>
      </c>
      <c r="I5949" s="3">
        <v>8504.77</v>
      </c>
    </row>
    <row r="5950" spans="2:9" x14ac:dyDescent="0.65">
      <c r="B5950" t="s">
        <v>6025</v>
      </c>
      <c r="C5950" s="1">
        <v>44982</v>
      </c>
      <c r="D5950" t="s">
        <v>35</v>
      </c>
      <c r="E5950" t="s">
        <v>270</v>
      </c>
      <c r="F5950" t="s">
        <v>11</v>
      </c>
      <c r="G5950" t="s">
        <v>58</v>
      </c>
      <c r="H5950" s="3">
        <v>1607.87</v>
      </c>
      <c r="I5950" s="3">
        <v>1695.96</v>
      </c>
    </row>
    <row r="5951" spans="2:9" x14ac:dyDescent="0.65">
      <c r="B5951" t="s">
        <v>6026</v>
      </c>
      <c r="C5951" s="1">
        <v>44896</v>
      </c>
      <c r="D5951" t="s">
        <v>9</v>
      </c>
      <c r="E5951" t="s">
        <v>77</v>
      </c>
      <c r="F5951" t="s">
        <v>30</v>
      </c>
      <c r="G5951" t="s">
        <v>41</v>
      </c>
      <c r="H5951" s="3">
        <v>3485.53</v>
      </c>
      <c r="I5951" s="3">
        <v>3531.76</v>
      </c>
    </row>
    <row r="5952" spans="2:9" x14ac:dyDescent="0.65">
      <c r="B5952" t="s">
        <v>6027</v>
      </c>
      <c r="C5952" s="1">
        <v>45113</v>
      </c>
      <c r="D5952" t="s">
        <v>32</v>
      </c>
      <c r="E5952" t="s">
        <v>182</v>
      </c>
      <c r="F5952" t="s">
        <v>47</v>
      </c>
      <c r="G5952" t="s">
        <v>22</v>
      </c>
      <c r="H5952" s="3">
        <v>6448.77</v>
      </c>
      <c r="I5952" s="3">
        <v>6497.45</v>
      </c>
    </row>
    <row r="5953" spans="2:9" x14ac:dyDescent="0.65">
      <c r="B5953" t="s">
        <v>6028</v>
      </c>
      <c r="C5953" s="1">
        <v>45046</v>
      </c>
      <c r="D5953" t="s">
        <v>14</v>
      </c>
      <c r="E5953" t="s">
        <v>68</v>
      </c>
      <c r="F5953" t="s">
        <v>47</v>
      </c>
      <c r="G5953" t="s">
        <v>12</v>
      </c>
      <c r="H5953" s="3">
        <v>7675.33</v>
      </c>
      <c r="I5953" s="3">
        <v>7688.31</v>
      </c>
    </row>
    <row r="5954" spans="2:9" x14ac:dyDescent="0.65">
      <c r="B5954" t="s">
        <v>6029</v>
      </c>
      <c r="C5954" s="1">
        <v>44639</v>
      </c>
      <c r="D5954" t="s">
        <v>45</v>
      </c>
      <c r="E5954" t="s">
        <v>75</v>
      </c>
      <c r="F5954" t="s">
        <v>11</v>
      </c>
      <c r="G5954" t="s">
        <v>22</v>
      </c>
      <c r="H5954" s="3">
        <v>715.26</v>
      </c>
      <c r="I5954" s="3">
        <v>784.97</v>
      </c>
    </row>
    <row r="5955" spans="2:9" x14ac:dyDescent="0.65">
      <c r="B5955" t="s">
        <v>6030</v>
      </c>
      <c r="C5955" s="1">
        <v>45525</v>
      </c>
      <c r="D5955" t="s">
        <v>24</v>
      </c>
      <c r="E5955" t="s">
        <v>128</v>
      </c>
      <c r="F5955" t="s">
        <v>21</v>
      </c>
      <c r="G5955" t="s">
        <v>58</v>
      </c>
      <c r="H5955" s="3">
        <v>6365.93</v>
      </c>
      <c r="I5955" s="3">
        <v>6417.98</v>
      </c>
    </row>
    <row r="5956" spans="2:9" x14ac:dyDescent="0.65">
      <c r="B5956" t="s">
        <v>6031</v>
      </c>
      <c r="C5956" s="1">
        <v>44671</v>
      </c>
      <c r="D5956" t="s">
        <v>9</v>
      </c>
      <c r="E5956" t="s">
        <v>68</v>
      </c>
      <c r="F5956" t="s">
        <v>16</v>
      </c>
      <c r="G5956" t="s">
        <v>12</v>
      </c>
      <c r="H5956" s="3">
        <v>957.38</v>
      </c>
      <c r="I5956" s="3">
        <v>973.16</v>
      </c>
    </row>
    <row r="5957" spans="2:9" x14ac:dyDescent="0.65">
      <c r="B5957" t="s">
        <v>6032</v>
      </c>
      <c r="C5957" s="1">
        <v>44580</v>
      </c>
      <c r="D5957" t="s">
        <v>35</v>
      </c>
      <c r="E5957" t="s">
        <v>57</v>
      </c>
      <c r="F5957" t="s">
        <v>16</v>
      </c>
      <c r="G5957" t="s">
        <v>37</v>
      </c>
      <c r="H5957" s="3">
        <v>6837.71</v>
      </c>
      <c r="I5957" s="3">
        <v>6899.57</v>
      </c>
    </row>
    <row r="5958" spans="2:9" x14ac:dyDescent="0.65">
      <c r="B5958" t="s">
        <v>6033</v>
      </c>
      <c r="C5958" s="1">
        <v>44995</v>
      </c>
      <c r="D5958" t="s">
        <v>45</v>
      </c>
      <c r="E5958" t="s">
        <v>276</v>
      </c>
      <c r="F5958" t="s">
        <v>16</v>
      </c>
      <c r="G5958" t="s">
        <v>12</v>
      </c>
      <c r="H5958" s="3">
        <v>2831.45</v>
      </c>
      <c r="I5958" s="3">
        <v>2847.38</v>
      </c>
    </row>
    <row r="5959" spans="2:9" x14ac:dyDescent="0.65">
      <c r="B5959" t="s">
        <v>6034</v>
      </c>
      <c r="C5959" s="1">
        <v>44728</v>
      </c>
      <c r="D5959" t="s">
        <v>45</v>
      </c>
      <c r="E5959" t="s">
        <v>46</v>
      </c>
      <c r="F5959" t="s">
        <v>16</v>
      </c>
      <c r="G5959" t="s">
        <v>12</v>
      </c>
      <c r="H5959" s="3">
        <v>7487.24</v>
      </c>
      <c r="I5959" s="3">
        <v>7540.74</v>
      </c>
    </row>
    <row r="5960" spans="2:9" x14ac:dyDescent="0.65">
      <c r="B5960" t="s">
        <v>6035</v>
      </c>
      <c r="C5960" s="1">
        <v>44634</v>
      </c>
      <c r="D5960" t="s">
        <v>45</v>
      </c>
      <c r="E5960" t="s">
        <v>93</v>
      </c>
      <c r="F5960" t="s">
        <v>21</v>
      </c>
      <c r="G5960" t="s">
        <v>41</v>
      </c>
      <c r="H5960" s="3">
        <v>9876.0499999999993</v>
      </c>
      <c r="I5960" s="3">
        <v>9912.3700000000008</v>
      </c>
    </row>
    <row r="5961" spans="2:9" x14ac:dyDescent="0.65">
      <c r="B5961" t="s">
        <v>6036</v>
      </c>
      <c r="C5961" s="1">
        <v>45456</v>
      </c>
      <c r="D5961" t="s">
        <v>39</v>
      </c>
      <c r="E5961" t="s">
        <v>185</v>
      </c>
      <c r="F5961" t="s">
        <v>21</v>
      </c>
      <c r="G5961" t="s">
        <v>12</v>
      </c>
      <c r="H5961" s="3">
        <v>8551.61</v>
      </c>
      <c r="I5961" s="3">
        <v>8636.58</v>
      </c>
    </row>
    <row r="5962" spans="2:9" x14ac:dyDescent="0.65">
      <c r="B5962" t="s">
        <v>6037</v>
      </c>
      <c r="C5962" s="1">
        <v>44859</v>
      </c>
      <c r="D5962" t="s">
        <v>19</v>
      </c>
      <c r="E5962" t="s">
        <v>156</v>
      </c>
      <c r="F5962" t="s">
        <v>30</v>
      </c>
      <c r="G5962" t="s">
        <v>22</v>
      </c>
      <c r="H5962" s="3">
        <v>5816.88</v>
      </c>
      <c r="I5962" s="3">
        <v>5832.4</v>
      </c>
    </row>
    <row r="5963" spans="2:9" x14ac:dyDescent="0.65">
      <c r="B5963" t="s">
        <v>6038</v>
      </c>
      <c r="C5963" s="1">
        <v>45256</v>
      </c>
      <c r="D5963" t="s">
        <v>35</v>
      </c>
      <c r="E5963" t="s">
        <v>50</v>
      </c>
      <c r="F5963" t="s">
        <v>21</v>
      </c>
      <c r="G5963" t="s">
        <v>69</v>
      </c>
      <c r="H5963" s="3">
        <v>4786.01</v>
      </c>
      <c r="I5963" s="3">
        <v>4864.46</v>
      </c>
    </row>
    <row r="5964" spans="2:9" x14ac:dyDescent="0.65">
      <c r="B5964" t="s">
        <v>6039</v>
      </c>
      <c r="C5964" s="1">
        <v>45005</v>
      </c>
      <c r="D5964" t="s">
        <v>32</v>
      </c>
      <c r="E5964" t="s">
        <v>296</v>
      </c>
      <c r="F5964" t="s">
        <v>21</v>
      </c>
      <c r="G5964" t="s">
        <v>69</v>
      </c>
      <c r="H5964" s="3">
        <v>5027.74</v>
      </c>
      <c r="I5964" s="3">
        <v>5120.1000000000004</v>
      </c>
    </row>
    <row r="5965" spans="2:9" x14ac:dyDescent="0.65">
      <c r="B5965" t="s">
        <v>6040</v>
      </c>
      <c r="C5965" s="1">
        <v>45408</v>
      </c>
      <c r="D5965" t="s">
        <v>27</v>
      </c>
      <c r="E5965" t="s">
        <v>95</v>
      </c>
      <c r="F5965" t="s">
        <v>16</v>
      </c>
      <c r="G5965" t="s">
        <v>12</v>
      </c>
      <c r="H5965" s="3">
        <v>4955.22</v>
      </c>
      <c r="I5965" s="3">
        <v>5012</v>
      </c>
    </row>
    <row r="5966" spans="2:9" x14ac:dyDescent="0.65">
      <c r="B5966" t="s">
        <v>6041</v>
      </c>
      <c r="C5966" s="1">
        <v>45101</v>
      </c>
      <c r="D5966" t="s">
        <v>19</v>
      </c>
      <c r="E5966" t="s">
        <v>97</v>
      </c>
      <c r="F5966" t="s">
        <v>47</v>
      </c>
      <c r="G5966" t="s">
        <v>33</v>
      </c>
      <c r="H5966" s="3">
        <v>844.89</v>
      </c>
      <c r="I5966" s="3">
        <v>922.12</v>
      </c>
    </row>
    <row r="5967" spans="2:9" x14ac:dyDescent="0.65">
      <c r="B5967" t="s">
        <v>6042</v>
      </c>
      <c r="C5967" s="1">
        <v>45352</v>
      </c>
      <c r="D5967" t="s">
        <v>32</v>
      </c>
      <c r="E5967" t="s">
        <v>84</v>
      </c>
      <c r="F5967" t="s">
        <v>21</v>
      </c>
      <c r="G5967" t="s">
        <v>41</v>
      </c>
      <c r="H5967" s="3">
        <v>7938.42</v>
      </c>
      <c r="I5967" s="3">
        <v>7993.01</v>
      </c>
    </row>
    <row r="5968" spans="2:9" x14ac:dyDescent="0.65">
      <c r="B5968" t="s">
        <v>6043</v>
      </c>
      <c r="C5968" s="1">
        <v>45396</v>
      </c>
      <c r="D5968" t="s">
        <v>24</v>
      </c>
      <c r="E5968" t="s">
        <v>93</v>
      </c>
      <c r="F5968" t="s">
        <v>11</v>
      </c>
      <c r="G5968" t="s">
        <v>33</v>
      </c>
      <c r="H5968" s="3">
        <v>4167.43</v>
      </c>
      <c r="I5968" s="3">
        <v>4251.49</v>
      </c>
    </row>
    <row r="5969" spans="2:9" x14ac:dyDescent="0.65">
      <c r="B5969" t="s">
        <v>6044</v>
      </c>
      <c r="C5969" s="1">
        <v>45500</v>
      </c>
      <c r="D5969" t="s">
        <v>27</v>
      </c>
      <c r="E5969" t="s">
        <v>64</v>
      </c>
      <c r="F5969" t="s">
        <v>16</v>
      </c>
      <c r="G5969" t="s">
        <v>48</v>
      </c>
      <c r="H5969" s="3">
        <v>9918.34</v>
      </c>
      <c r="I5969" s="3">
        <v>10017.56</v>
      </c>
    </row>
    <row r="5970" spans="2:9" x14ac:dyDescent="0.65">
      <c r="B5970" t="s">
        <v>6045</v>
      </c>
      <c r="C5970" s="1">
        <v>44968</v>
      </c>
      <c r="D5970" t="s">
        <v>39</v>
      </c>
      <c r="E5970" t="s">
        <v>180</v>
      </c>
      <c r="F5970" t="s">
        <v>16</v>
      </c>
      <c r="G5970" t="s">
        <v>37</v>
      </c>
      <c r="H5970" s="3">
        <v>3843.57</v>
      </c>
      <c r="I5970" s="3">
        <v>3913.05</v>
      </c>
    </row>
    <row r="5971" spans="2:9" x14ac:dyDescent="0.65">
      <c r="B5971" t="s">
        <v>6046</v>
      </c>
      <c r="C5971" s="1">
        <v>44841</v>
      </c>
      <c r="D5971" t="s">
        <v>32</v>
      </c>
      <c r="E5971" t="s">
        <v>10</v>
      </c>
      <c r="F5971" t="s">
        <v>47</v>
      </c>
      <c r="G5971" t="s">
        <v>48</v>
      </c>
      <c r="H5971" s="3">
        <v>8915.64</v>
      </c>
      <c r="I5971" s="3">
        <v>8987.15</v>
      </c>
    </row>
    <row r="5972" spans="2:9" x14ac:dyDescent="0.65">
      <c r="B5972" t="s">
        <v>6047</v>
      </c>
      <c r="C5972" s="1">
        <v>44844</v>
      </c>
      <c r="D5972" t="s">
        <v>9</v>
      </c>
      <c r="E5972" t="s">
        <v>270</v>
      </c>
      <c r="F5972" t="s">
        <v>21</v>
      </c>
      <c r="G5972" t="s">
        <v>37</v>
      </c>
      <c r="H5972" s="3">
        <v>5197.57</v>
      </c>
      <c r="I5972" s="3">
        <v>5235.88</v>
      </c>
    </row>
    <row r="5973" spans="2:9" x14ac:dyDescent="0.65">
      <c r="B5973" t="s">
        <v>6048</v>
      </c>
      <c r="C5973" s="1">
        <v>44806</v>
      </c>
      <c r="D5973" t="s">
        <v>9</v>
      </c>
      <c r="E5973" t="s">
        <v>170</v>
      </c>
      <c r="F5973" t="s">
        <v>16</v>
      </c>
      <c r="G5973" t="s">
        <v>37</v>
      </c>
      <c r="H5973" s="3">
        <v>3447.12</v>
      </c>
      <c r="I5973" s="3">
        <v>3541.31</v>
      </c>
    </row>
    <row r="5974" spans="2:9" x14ac:dyDescent="0.65">
      <c r="B5974" t="s">
        <v>6049</v>
      </c>
      <c r="C5974" s="1">
        <v>44614</v>
      </c>
      <c r="D5974" t="s">
        <v>14</v>
      </c>
      <c r="E5974" t="s">
        <v>131</v>
      </c>
      <c r="F5974" t="s">
        <v>21</v>
      </c>
      <c r="G5974" t="s">
        <v>69</v>
      </c>
      <c r="H5974" s="3">
        <v>8147.7</v>
      </c>
      <c r="I5974" s="3">
        <v>8196.98</v>
      </c>
    </row>
    <row r="5975" spans="2:9" x14ac:dyDescent="0.65">
      <c r="B5975" t="s">
        <v>6050</v>
      </c>
      <c r="C5975" s="1">
        <v>44676</v>
      </c>
      <c r="D5975" t="s">
        <v>35</v>
      </c>
      <c r="E5975" t="s">
        <v>135</v>
      </c>
      <c r="F5975" t="s">
        <v>47</v>
      </c>
      <c r="G5975" t="s">
        <v>48</v>
      </c>
      <c r="H5975" s="3">
        <v>2684.94</v>
      </c>
      <c r="I5975" s="3">
        <v>2765.44</v>
      </c>
    </row>
    <row r="5976" spans="2:9" x14ac:dyDescent="0.65">
      <c r="B5976" t="s">
        <v>6051</v>
      </c>
      <c r="C5976" s="1">
        <v>44957</v>
      </c>
      <c r="D5976" t="s">
        <v>45</v>
      </c>
      <c r="E5976" t="s">
        <v>57</v>
      </c>
      <c r="F5976" t="s">
        <v>16</v>
      </c>
      <c r="G5976" t="s">
        <v>33</v>
      </c>
      <c r="H5976" s="3">
        <v>8785.9599999999991</v>
      </c>
      <c r="I5976" s="3">
        <v>8804.16</v>
      </c>
    </row>
    <row r="5977" spans="2:9" x14ac:dyDescent="0.65">
      <c r="B5977" t="s">
        <v>6052</v>
      </c>
      <c r="C5977" s="1">
        <v>45589</v>
      </c>
      <c r="D5977" t="s">
        <v>35</v>
      </c>
      <c r="E5977" t="s">
        <v>15</v>
      </c>
      <c r="F5977" t="s">
        <v>47</v>
      </c>
      <c r="G5977" t="s">
        <v>58</v>
      </c>
      <c r="H5977" s="3">
        <v>4598.76</v>
      </c>
      <c r="I5977" s="3">
        <v>4669.25</v>
      </c>
    </row>
    <row r="5978" spans="2:9" x14ac:dyDescent="0.65">
      <c r="B5978" t="s">
        <v>6053</v>
      </c>
      <c r="C5978" s="1">
        <v>45433</v>
      </c>
      <c r="D5978" t="s">
        <v>35</v>
      </c>
      <c r="E5978" t="s">
        <v>36</v>
      </c>
      <c r="F5978" t="s">
        <v>47</v>
      </c>
      <c r="G5978" t="s">
        <v>17</v>
      </c>
      <c r="H5978" s="3">
        <v>5869.51</v>
      </c>
      <c r="I5978" s="3">
        <v>5948.72</v>
      </c>
    </row>
    <row r="5979" spans="2:9" x14ac:dyDescent="0.65">
      <c r="B5979" t="s">
        <v>6054</v>
      </c>
      <c r="C5979" s="1">
        <v>45317</v>
      </c>
      <c r="D5979" t="s">
        <v>27</v>
      </c>
      <c r="E5979" t="s">
        <v>90</v>
      </c>
      <c r="F5979" t="s">
        <v>21</v>
      </c>
      <c r="G5979" t="s">
        <v>37</v>
      </c>
      <c r="H5979" s="3">
        <v>6015.7</v>
      </c>
      <c r="I5979" s="3">
        <v>6048.93</v>
      </c>
    </row>
    <row r="5980" spans="2:9" x14ac:dyDescent="0.65">
      <c r="B5980" t="s">
        <v>6055</v>
      </c>
      <c r="C5980" s="1">
        <v>45161</v>
      </c>
      <c r="D5980" t="s">
        <v>19</v>
      </c>
      <c r="E5980" t="s">
        <v>40</v>
      </c>
      <c r="F5980" t="s">
        <v>16</v>
      </c>
      <c r="G5980" t="s">
        <v>48</v>
      </c>
      <c r="H5980" s="3">
        <v>3596.79</v>
      </c>
      <c r="I5980" s="3">
        <v>3688.91</v>
      </c>
    </row>
    <row r="5981" spans="2:9" x14ac:dyDescent="0.65">
      <c r="B5981" t="s">
        <v>6056</v>
      </c>
      <c r="C5981" s="1">
        <v>44981</v>
      </c>
      <c r="D5981" t="s">
        <v>14</v>
      </c>
      <c r="E5981" t="s">
        <v>20</v>
      </c>
      <c r="F5981" t="s">
        <v>21</v>
      </c>
      <c r="G5981" t="s">
        <v>48</v>
      </c>
      <c r="H5981" s="3">
        <v>6657.65</v>
      </c>
      <c r="I5981" s="3">
        <v>6683.88</v>
      </c>
    </row>
    <row r="5982" spans="2:9" x14ac:dyDescent="0.65">
      <c r="B5982" t="s">
        <v>6057</v>
      </c>
      <c r="C5982" s="1">
        <v>44996</v>
      </c>
      <c r="D5982" t="s">
        <v>19</v>
      </c>
      <c r="E5982" t="s">
        <v>131</v>
      </c>
      <c r="F5982" t="s">
        <v>16</v>
      </c>
      <c r="G5982" t="s">
        <v>22</v>
      </c>
      <c r="H5982" s="3">
        <v>2511.56</v>
      </c>
      <c r="I5982" s="3">
        <v>2588.19</v>
      </c>
    </row>
    <row r="5983" spans="2:9" x14ac:dyDescent="0.65">
      <c r="B5983" t="s">
        <v>6058</v>
      </c>
      <c r="C5983" s="1">
        <v>45327</v>
      </c>
      <c r="D5983" t="s">
        <v>14</v>
      </c>
      <c r="E5983" t="s">
        <v>25</v>
      </c>
      <c r="F5983" t="s">
        <v>21</v>
      </c>
      <c r="G5983" t="s">
        <v>12</v>
      </c>
      <c r="H5983" s="3">
        <v>881.26</v>
      </c>
      <c r="I5983" s="3">
        <v>958.02</v>
      </c>
    </row>
    <row r="5984" spans="2:9" x14ac:dyDescent="0.65">
      <c r="B5984" t="s">
        <v>6059</v>
      </c>
      <c r="C5984" s="1">
        <v>45005</v>
      </c>
      <c r="D5984" t="s">
        <v>24</v>
      </c>
      <c r="E5984" t="s">
        <v>128</v>
      </c>
      <c r="F5984" t="s">
        <v>16</v>
      </c>
      <c r="G5984" t="s">
        <v>58</v>
      </c>
      <c r="H5984" s="3">
        <v>498.97</v>
      </c>
      <c r="I5984" s="3">
        <v>509.1</v>
      </c>
    </row>
    <row r="5985" spans="2:9" x14ac:dyDescent="0.65">
      <c r="B5985" t="s">
        <v>6060</v>
      </c>
      <c r="C5985" s="1">
        <v>45438</v>
      </c>
      <c r="D5985" t="s">
        <v>9</v>
      </c>
      <c r="E5985" t="s">
        <v>20</v>
      </c>
      <c r="F5985" t="s">
        <v>16</v>
      </c>
      <c r="G5985" t="s">
        <v>17</v>
      </c>
      <c r="H5985" s="3">
        <v>1690.83</v>
      </c>
      <c r="I5985" s="3">
        <v>1786.11</v>
      </c>
    </row>
    <row r="5986" spans="2:9" x14ac:dyDescent="0.65">
      <c r="B5986" t="s">
        <v>6061</v>
      </c>
      <c r="C5986" s="1">
        <v>45266</v>
      </c>
      <c r="D5986" t="s">
        <v>27</v>
      </c>
      <c r="E5986" t="s">
        <v>52</v>
      </c>
      <c r="F5986" t="s">
        <v>16</v>
      </c>
      <c r="G5986" t="s">
        <v>12</v>
      </c>
      <c r="H5986" s="3">
        <v>7695.61</v>
      </c>
      <c r="I5986" s="3">
        <v>7757</v>
      </c>
    </row>
    <row r="5987" spans="2:9" x14ac:dyDescent="0.65">
      <c r="B5987" t="s">
        <v>6062</v>
      </c>
      <c r="C5987" s="1">
        <v>45384</v>
      </c>
      <c r="D5987" t="s">
        <v>32</v>
      </c>
      <c r="E5987" t="s">
        <v>363</v>
      </c>
      <c r="F5987" t="s">
        <v>21</v>
      </c>
      <c r="G5987" t="s">
        <v>33</v>
      </c>
      <c r="H5987" s="3">
        <v>4521.25</v>
      </c>
      <c r="I5987" s="3">
        <v>4540.3599999999997</v>
      </c>
    </row>
    <row r="5988" spans="2:9" x14ac:dyDescent="0.65">
      <c r="B5988" t="s">
        <v>6063</v>
      </c>
      <c r="C5988" s="1">
        <v>45063</v>
      </c>
      <c r="D5988" t="s">
        <v>9</v>
      </c>
      <c r="E5988" t="s">
        <v>52</v>
      </c>
      <c r="F5988" t="s">
        <v>47</v>
      </c>
      <c r="G5988" t="s">
        <v>12</v>
      </c>
      <c r="H5988" s="3">
        <v>6584.36</v>
      </c>
      <c r="I5988" s="3">
        <v>6611.93</v>
      </c>
    </row>
    <row r="5989" spans="2:9" x14ac:dyDescent="0.65">
      <c r="B5989" t="s">
        <v>6064</v>
      </c>
      <c r="C5989" s="1">
        <v>45266</v>
      </c>
      <c r="D5989" t="s">
        <v>9</v>
      </c>
      <c r="E5989" t="s">
        <v>147</v>
      </c>
      <c r="F5989" t="s">
        <v>16</v>
      </c>
      <c r="G5989" t="s">
        <v>12</v>
      </c>
      <c r="H5989" s="3">
        <v>2197.65</v>
      </c>
      <c r="I5989" s="3">
        <v>2252.65</v>
      </c>
    </row>
    <row r="5990" spans="2:9" x14ac:dyDescent="0.65">
      <c r="B5990" t="s">
        <v>6065</v>
      </c>
      <c r="C5990" s="1">
        <v>44882</v>
      </c>
      <c r="D5990" t="s">
        <v>19</v>
      </c>
      <c r="E5990" t="s">
        <v>131</v>
      </c>
      <c r="F5990" t="s">
        <v>30</v>
      </c>
      <c r="G5990" t="s">
        <v>41</v>
      </c>
      <c r="H5990" s="3">
        <v>3991.65</v>
      </c>
      <c r="I5990" s="3">
        <v>4016.08</v>
      </c>
    </row>
    <row r="5991" spans="2:9" x14ac:dyDescent="0.65">
      <c r="B5991" t="s">
        <v>6066</v>
      </c>
      <c r="C5991" s="1">
        <v>44616</v>
      </c>
      <c r="D5991" t="s">
        <v>14</v>
      </c>
      <c r="E5991" t="s">
        <v>170</v>
      </c>
      <c r="F5991" t="s">
        <v>30</v>
      </c>
      <c r="G5991" t="s">
        <v>41</v>
      </c>
      <c r="H5991" s="3">
        <v>2256.61</v>
      </c>
      <c r="I5991" s="3">
        <v>2287.23</v>
      </c>
    </row>
    <row r="5992" spans="2:9" x14ac:dyDescent="0.65">
      <c r="B5992" t="s">
        <v>6067</v>
      </c>
      <c r="C5992" s="1">
        <v>45280</v>
      </c>
      <c r="D5992" t="s">
        <v>24</v>
      </c>
      <c r="E5992" t="s">
        <v>66</v>
      </c>
      <c r="F5992" t="s">
        <v>11</v>
      </c>
      <c r="G5992" t="s">
        <v>37</v>
      </c>
      <c r="H5992" s="3">
        <v>6629.71</v>
      </c>
      <c r="I5992" s="3">
        <v>6727.84</v>
      </c>
    </row>
    <row r="5993" spans="2:9" x14ac:dyDescent="0.65">
      <c r="B5993" t="s">
        <v>6068</v>
      </c>
      <c r="C5993" s="1">
        <v>44815</v>
      </c>
      <c r="D5993" t="s">
        <v>14</v>
      </c>
      <c r="E5993" t="s">
        <v>254</v>
      </c>
      <c r="F5993" t="s">
        <v>21</v>
      </c>
      <c r="G5993" t="s">
        <v>41</v>
      </c>
      <c r="H5993" s="3">
        <v>5916.12</v>
      </c>
      <c r="I5993" s="3">
        <v>5995.3</v>
      </c>
    </row>
    <row r="5994" spans="2:9" x14ac:dyDescent="0.65">
      <c r="B5994" t="s">
        <v>6069</v>
      </c>
      <c r="C5994" s="1">
        <v>45350</v>
      </c>
      <c r="D5994" t="s">
        <v>9</v>
      </c>
      <c r="E5994" t="s">
        <v>72</v>
      </c>
      <c r="F5994" t="s">
        <v>11</v>
      </c>
      <c r="G5994" t="s">
        <v>48</v>
      </c>
      <c r="H5994" s="3">
        <v>5805.95</v>
      </c>
      <c r="I5994" s="3">
        <v>5827.1</v>
      </c>
    </row>
    <row r="5995" spans="2:9" x14ac:dyDescent="0.65">
      <c r="B5995" t="s">
        <v>6070</v>
      </c>
      <c r="C5995" s="1">
        <v>45149</v>
      </c>
      <c r="D5995" t="s">
        <v>27</v>
      </c>
      <c r="E5995" t="s">
        <v>110</v>
      </c>
      <c r="F5995" t="s">
        <v>16</v>
      </c>
      <c r="G5995" t="s">
        <v>41</v>
      </c>
      <c r="H5995" s="3">
        <v>1385.29</v>
      </c>
      <c r="I5995" s="3">
        <v>1428.79</v>
      </c>
    </row>
    <row r="5996" spans="2:9" x14ac:dyDescent="0.65">
      <c r="B5996" t="s">
        <v>6071</v>
      </c>
      <c r="C5996" s="1">
        <v>45580</v>
      </c>
      <c r="D5996" t="s">
        <v>19</v>
      </c>
      <c r="E5996" t="s">
        <v>185</v>
      </c>
      <c r="F5996" t="s">
        <v>47</v>
      </c>
      <c r="G5996" t="s">
        <v>37</v>
      </c>
      <c r="H5996" s="3">
        <v>4342.1400000000003</v>
      </c>
      <c r="I5996" s="3">
        <v>4419.32</v>
      </c>
    </row>
    <row r="5997" spans="2:9" x14ac:dyDescent="0.65">
      <c r="B5997" t="s">
        <v>6072</v>
      </c>
      <c r="C5997" s="1">
        <v>44902</v>
      </c>
      <c r="D5997" t="s">
        <v>19</v>
      </c>
      <c r="E5997" t="s">
        <v>75</v>
      </c>
      <c r="F5997" t="s">
        <v>30</v>
      </c>
      <c r="G5997" t="s">
        <v>12</v>
      </c>
      <c r="H5997" s="3">
        <v>5983.02</v>
      </c>
      <c r="I5997" s="3">
        <v>6071.29</v>
      </c>
    </row>
    <row r="5998" spans="2:9" x14ac:dyDescent="0.65">
      <c r="B5998" t="s">
        <v>6073</v>
      </c>
      <c r="C5998" s="1">
        <v>45022</v>
      </c>
      <c r="D5998" t="s">
        <v>24</v>
      </c>
      <c r="E5998" t="s">
        <v>77</v>
      </c>
      <c r="F5998" t="s">
        <v>16</v>
      </c>
      <c r="G5998" t="s">
        <v>33</v>
      </c>
      <c r="H5998" s="3">
        <v>6521.67</v>
      </c>
      <c r="I5998" s="3">
        <v>6543.53</v>
      </c>
    </row>
    <row r="5999" spans="2:9" x14ac:dyDescent="0.65">
      <c r="B5999" t="s">
        <v>6074</v>
      </c>
      <c r="C5999" s="1">
        <v>45027</v>
      </c>
      <c r="D5999" t="s">
        <v>19</v>
      </c>
      <c r="E5999" t="s">
        <v>93</v>
      </c>
      <c r="F5999" t="s">
        <v>30</v>
      </c>
      <c r="G5999" t="s">
        <v>17</v>
      </c>
      <c r="H5999" s="3">
        <v>5049.01</v>
      </c>
      <c r="I5999" s="3">
        <v>5121.54</v>
      </c>
    </row>
    <row r="6000" spans="2:9" x14ac:dyDescent="0.65">
      <c r="B6000" t="s">
        <v>6075</v>
      </c>
      <c r="C6000" s="1">
        <v>45604</v>
      </c>
      <c r="D6000" t="s">
        <v>24</v>
      </c>
      <c r="E6000" t="s">
        <v>57</v>
      </c>
      <c r="F6000" t="s">
        <v>47</v>
      </c>
      <c r="G6000" t="s">
        <v>41</v>
      </c>
      <c r="H6000" s="3">
        <v>9822.8799999999992</v>
      </c>
      <c r="I6000" s="3">
        <v>9859.5300000000007</v>
      </c>
    </row>
    <row r="6001" spans="2:9" x14ac:dyDescent="0.65">
      <c r="B6001" t="s">
        <v>6076</v>
      </c>
      <c r="C6001" s="1">
        <v>44788</v>
      </c>
      <c r="D6001" t="s">
        <v>35</v>
      </c>
      <c r="E6001" t="s">
        <v>135</v>
      </c>
      <c r="F6001" t="s">
        <v>11</v>
      </c>
      <c r="G6001" t="s">
        <v>69</v>
      </c>
      <c r="H6001" s="3">
        <v>6961.36</v>
      </c>
      <c r="I6001" s="3">
        <v>7015.95</v>
      </c>
    </row>
    <row r="6002" spans="2:9" x14ac:dyDescent="0.65">
      <c r="B6002" t="s">
        <v>6077</v>
      </c>
      <c r="C6002" s="1">
        <v>44912</v>
      </c>
      <c r="D6002" t="s">
        <v>27</v>
      </c>
      <c r="E6002" t="s">
        <v>40</v>
      </c>
      <c r="F6002" t="s">
        <v>30</v>
      </c>
      <c r="G6002" t="s">
        <v>37</v>
      </c>
      <c r="H6002" s="3">
        <v>4085.2</v>
      </c>
      <c r="I6002" s="3">
        <v>4158.2</v>
      </c>
    </row>
    <row r="6003" spans="2:9" x14ac:dyDescent="0.65">
      <c r="B6003" t="s">
        <v>6078</v>
      </c>
      <c r="C6003" s="1">
        <v>44742</v>
      </c>
      <c r="D6003" t="s">
        <v>14</v>
      </c>
      <c r="E6003" t="s">
        <v>254</v>
      </c>
      <c r="F6003" t="s">
        <v>47</v>
      </c>
      <c r="G6003" t="s">
        <v>12</v>
      </c>
      <c r="H6003" s="3">
        <v>2408.5300000000002</v>
      </c>
      <c r="I6003" s="3">
        <v>2502.7199999999998</v>
      </c>
    </row>
    <row r="6004" spans="2:9" x14ac:dyDescent="0.65">
      <c r="B6004" t="s">
        <v>6079</v>
      </c>
      <c r="C6004" s="1">
        <v>45514</v>
      </c>
      <c r="D6004" t="s">
        <v>9</v>
      </c>
      <c r="E6004" t="s">
        <v>75</v>
      </c>
      <c r="F6004" t="s">
        <v>21</v>
      </c>
      <c r="G6004" t="s">
        <v>33</v>
      </c>
      <c r="H6004" s="3">
        <v>6268.24</v>
      </c>
      <c r="I6004" s="3">
        <v>6292.98</v>
      </c>
    </row>
    <row r="6005" spans="2:9" x14ac:dyDescent="0.65">
      <c r="B6005" t="s">
        <v>6080</v>
      </c>
      <c r="C6005" s="1">
        <v>44825</v>
      </c>
      <c r="D6005" t="s">
        <v>39</v>
      </c>
      <c r="E6005" t="s">
        <v>108</v>
      </c>
      <c r="F6005" t="s">
        <v>21</v>
      </c>
      <c r="G6005" t="s">
        <v>22</v>
      </c>
      <c r="H6005" s="3">
        <v>6940.83</v>
      </c>
      <c r="I6005" s="3">
        <v>7021.15</v>
      </c>
    </row>
    <row r="6006" spans="2:9" x14ac:dyDescent="0.65">
      <c r="B6006" t="s">
        <v>6081</v>
      </c>
      <c r="C6006" s="1">
        <v>45503</v>
      </c>
      <c r="D6006" t="s">
        <v>14</v>
      </c>
      <c r="E6006" t="s">
        <v>276</v>
      </c>
      <c r="F6006" t="s">
        <v>16</v>
      </c>
      <c r="G6006" t="s">
        <v>22</v>
      </c>
      <c r="H6006" s="3">
        <v>7968.32</v>
      </c>
      <c r="I6006" s="3">
        <v>7984.97</v>
      </c>
    </row>
    <row r="6007" spans="2:9" x14ac:dyDescent="0.65">
      <c r="B6007" t="s">
        <v>6082</v>
      </c>
      <c r="C6007" s="1">
        <v>45494</v>
      </c>
      <c r="D6007" t="s">
        <v>35</v>
      </c>
      <c r="E6007" t="s">
        <v>62</v>
      </c>
      <c r="F6007" t="s">
        <v>11</v>
      </c>
      <c r="G6007" t="s">
        <v>48</v>
      </c>
      <c r="H6007" s="3">
        <v>8679.94</v>
      </c>
      <c r="I6007" s="3">
        <v>8734.8799999999992</v>
      </c>
    </row>
    <row r="6008" spans="2:9" x14ac:dyDescent="0.65">
      <c r="B6008" t="s">
        <v>6083</v>
      </c>
      <c r="C6008" s="1">
        <v>45237</v>
      </c>
      <c r="D6008" t="s">
        <v>27</v>
      </c>
      <c r="E6008" t="s">
        <v>147</v>
      </c>
      <c r="F6008" t="s">
        <v>30</v>
      </c>
      <c r="G6008" t="s">
        <v>69</v>
      </c>
      <c r="H6008" s="3">
        <v>3065.34</v>
      </c>
      <c r="I6008" s="3">
        <v>3128.91</v>
      </c>
    </row>
    <row r="6009" spans="2:9" x14ac:dyDescent="0.65">
      <c r="B6009" t="s">
        <v>6084</v>
      </c>
      <c r="C6009" s="1">
        <v>45306</v>
      </c>
      <c r="D6009" t="s">
        <v>19</v>
      </c>
      <c r="E6009" t="s">
        <v>170</v>
      </c>
      <c r="F6009" t="s">
        <v>30</v>
      </c>
      <c r="G6009" t="s">
        <v>37</v>
      </c>
      <c r="H6009" s="3">
        <v>8605.6200000000008</v>
      </c>
      <c r="I6009" s="3">
        <v>8653.4699999999993</v>
      </c>
    </row>
    <row r="6010" spans="2:9" x14ac:dyDescent="0.65">
      <c r="B6010" t="s">
        <v>6085</v>
      </c>
      <c r="C6010" s="1">
        <v>45595</v>
      </c>
      <c r="D6010" t="s">
        <v>19</v>
      </c>
      <c r="E6010" t="s">
        <v>170</v>
      </c>
      <c r="F6010" t="s">
        <v>11</v>
      </c>
      <c r="G6010" t="s">
        <v>22</v>
      </c>
      <c r="H6010" s="3">
        <v>2752.67</v>
      </c>
      <c r="I6010" s="3">
        <v>2850.86</v>
      </c>
    </row>
    <row r="6011" spans="2:9" x14ac:dyDescent="0.65">
      <c r="B6011" t="s">
        <v>6086</v>
      </c>
      <c r="C6011" s="1">
        <v>44635</v>
      </c>
      <c r="D6011" t="s">
        <v>27</v>
      </c>
      <c r="E6011" t="s">
        <v>90</v>
      </c>
      <c r="F6011" t="s">
        <v>47</v>
      </c>
      <c r="G6011" t="s">
        <v>12</v>
      </c>
      <c r="H6011" s="3">
        <v>535.14</v>
      </c>
      <c r="I6011" s="3">
        <v>614.55999999999995</v>
      </c>
    </row>
    <row r="6012" spans="2:9" x14ac:dyDescent="0.65">
      <c r="B6012" t="s">
        <v>6087</v>
      </c>
      <c r="C6012" s="1">
        <v>44679</v>
      </c>
      <c r="D6012" t="s">
        <v>39</v>
      </c>
      <c r="E6012" t="s">
        <v>254</v>
      </c>
      <c r="F6012" t="s">
        <v>11</v>
      </c>
      <c r="G6012" t="s">
        <v>48</v>
      </c>
      <c r="H6012" s="3">
        <v>2863.17</v>
      </c>
      <c r="I6012" s="3">
        <v>2962.42</v>
      </c>
    </row>
    <row r="6013" spans="2:9" x14ac:dyDescent="0.65">
      <c r="B6013" t="s">
        <v>6088</v>
      </c>
      <c r="C6013" s="1">
        <v>45011</v>
      </c>
      <c r="D6013" t="s">
        <v>14</v>
      </c>
      <c r="E6013" t="s">
        <v>174</v>
      </c>
      <c r="F6013" t="s">
        <v>16</v>
      </c>
      <c r="G6013" t="s">
        <v>37</v>
      </c>
      <c r="H6013" s="3">
        <v>9059.2800000000007</v>
      </c>
      <c r="I6013" s="3">
        <v>9097.74</v>
      </c>
    </row>
    <row r="6014" spans="2:9" x14ac:dyDescent="0.65">
      <c r="B6014" t="s">
        <v>6089</v>
      </c>
      <c r="C6014" s="1">
        <v>44672</v>
      </c>
      <c r="D6014" t="s">
        <v>14</v>
      </c>
      <c r="E6014" t="s">
        <v>128</v>
      </c>
      <c r="F6014" t="s">
        <v>47</v>
      </c>
      <c r="G6014" t="s">
        <v>41</v>
      </c>
      <c r="H6014" s="3">
        <v>5399.87</v>
      </c>
      <c r="I6014" s="3">
        <v>5485.8</v>
      </c>
    </row>
    <row r="6015" spans="2:9" x14ac:dyDescent="0.65">
      <c r="B6015" t="s">
        <v>6090</v>
      </c>
      <c r="C6015" s="1">
        <v>44614</v>
      </c>
      <c r="D6015" t="s">
        <v>19</v>
      </c>
      <c r="E6015" t="s">
        <v>72</v>
      </c>
      <c r="F6015" t="s">
        <v>16</v>
      </c>
      <c r="G6015" t="s">
        <v>17</v>
      </c>
      <c r="H6015" s="3">
        <v>2664.3</v>
      </c>
      <c r="I6015" s="3">
        <v>2708.11</v>
      </c>
    </row>
    <row r="6016" spans="2:9" x14ac:dyDescent="0.65">
      <c r="B6016" t="s">
        <v>6091</v>
      </c>
      <c r="C6016" s="1">
        <v>45114</v>
      </c>
      <c r="D6016" t="s">
        <v>19</v>
      </c>
      <c r="E6016" t="s">
        <v>95</v>
      </c>
      <c r="F6016" t="s">
        <v>47</v>
      </c>
      <c r="G6016" t="s">
        <v>22</v>
      </c>
      <c r="H6016" s="3">
        <v>8496.92</v>
      </c>
      <c r="I6016" s="3">
        <v>8548.5</v>
      </c>
    </row>
    <row r="6017" spans="2:9" x14ac:dyDescent="0.65">
      <c r="B6017" t="s">
        <v>6092</v>
      </c>
      <c r="C6017" s="1">
        <v>44689</v>
      </c>
      <c r="D6017" t="s">
        <v>19</v>
      </c>
      <c r="E6017" t="s">
        <v>50</v>
      </c>
      <c r="F6017" t="s">
        <v>30</v>
      </c>
      <c r="G6017" t="s">
        <v>37</v>
      </c>
      <c r="H6017" s="3">
        <v>4051.18</v>
      </c>
      <c r="I6017" s="3">
        <v>4134.59</v>
      </c>
    </row>
    <row r="6018" spans="2:9" x14ac:dyDescent="0.65">
      <c r="B6018" t="s">
        <v>6093</v>
      </c>
      <c r="C6018" s="1">
        <v>45532</v>
      </c>
      <c r="D6018" t="s">
        <v>35</v>
      </c>
      <c r="E6018" t="s">
        <v>25</v>
      </c>
      <c r="F6018" t="s">
        <v>47</v>
      </c>
      <c r="G6018" t="s">
        <v>69</v>
      </c>
      <c r="H6018" s="3">
        <v>6877.34</v>
      </c>
      <c r="I6018" s="3">
        <v>6971.3</v>
      </c>
    </row>
    <row r="6019" spans="2:9" x14ac:dyDescent="0.65">
      <c r="B6019" t="s">
        <v>6094</v>
      </c>
      <c r="C6019" s="1">
        <v>44788</v>
      </c>
      <c r="D6019" t="s">
        <v>35</v>
      </c>
      <c r="E6019" t="s">
        <v>52</v>
      </c>
      <c r="F6019" t="s">
        <v>30</v>
      </c>
      <c r="G6019" t="s">
        <v>37</v>
      </c>
      <c r="H6019" s="3">
        <v>1431.95</v>
      </c>
      <c r="I6019" s="3">
        <v>1524.53</v>
      </c>
    </row>
    <row r="6020" spans="2:9" x14ac:dyDescent="0.65">
      <c r="B6020" t="s">
        <v>6095</v>
      </c>
      <c r="C6020" s="1">
        <v>45169</v>
      </c>
      <c r="D6020" t="s">
        <v>45</v>
      </c>
      <c r="E6020" t="s">
        <v>156</v>
      </c>
      <c r="F6020" t="s">
        <v>47</v>
      </c>
      <c r="G6020" t="s">
        <v>33</v>
      </c>
      <c r="H6020" s="3">
        <v>141.6</v>
      </c>
      <c r="I6020" s="3">
        <v>236.19</v>
      </c>
    </row>
    <row r="6021" spans="2:9" x14ac:dyDescent="0.65">
      <c r="B6021" t="s">
        <v>6096</v>
      </c>
      <c r="C6021" s="1">
        <v>45143</v>
      </c>
      <c r="D6021" t="s">
        <v>35</v>
      </c>
      <c r="E6021" t="s">
        <v>95</v>
      </c>
      <c r="F6021" t="s">
        <v>30</v>
      </c>
      <c r="G6021" t="s">
        <v>58</v>
      </c>
      <c r="H6021" s="3">
        <v>6247.81</v>
      </c>
      <c r="I6021" s="3">
        <v>6307.96</v>
      </c>
    </row>
    <row r="6022" spans="2:9" x14ac:dyDescent="0.65">
      <c r="B6022" t="s">
        <v>6097</v>
      </c>
      <c r="C6022" s="1">
        <v>45419</v>
      </c>
      <c r="D6022" t="s">
        <v>19</v>
      </c>
      <c r="E6022" t="s">
        <v>68</v>
      </c>
      <c r="F6022" t="s">
        <v>11</v>
      </c>
      <c r="G6022" t="s">
        <v>48</v>
      </c>
      <c r="H6022" s="3">
        <v>293.06</v>
      </c>
      <c r="I6022" s="3">
        <v>322.08999999999997</v>
      </c>
    </row>
    <row r="6023" spans="2:9" x14ac:dyDescent="0.65">
      <c r="B6023" t="s">
        <v>6098</v>
      </c>
      <c r="C6023" s="1">
        <v>44593</v>
      </c>
      <c r="D6023" t="s">
        <v>19</v>
      </c>
      <c r="E6023" t="s">
        <v>182</v>
      </c>
      <c r="F6023" t="s">
        <v>16</v>
      </c>
      <c r="G6023" t="s">
        <v>22</v>
      </c>
      <c r="H6023" s="3">
        <v>3156.63</v>
      </c>
      <c r="I6023" s="3">
        <v>3220.24</v>
      </c>
    </row>
    <row r="6024" spans="2:9" x14ac:dyDescent="0.65">
      <c r="B6024" t="s">
        <v>6099</v>
      </c>
      <c r="C6024" s="1">
        <v>45479</v>
      </c>
      <c r="D6024" t="s">
        <v>19</v>
      </c>
      <c r="E6024" t="s">
        <v>131</v>
      </c>
      <c r="F6024" t="s">
        <v>30</v>
      </c>
      <c r="G6024" t="s">
        <v>12</v>
      </c>
      <c r="H6024" s="3">
        <v>9385.31</v>
      </c>
      <c r="I6024" s="3">
        <v>9403.65</v>
      </c>
    </row>
    <row r="6025" spans="2:9" x14ac:dyDescent="0.65">
      <c r="B6025" t="s">
        <v>6100</v>
      </c>
      <c r="C6025" s="1">
        <v>44775</v>
      </c>
      <c r="D6025" t="s">
        <v>24</v>
      </c>
      <c r="E6025" t="s">
        <v>36</v>
      </c>
      <c r="F6025" t="s">
        <v>21</v>
      </c>
      <c r="G6025" t="s">
        <v>41</v>
      </c>
      <c r="H6025" s="3">
        <v>1141.95</v>
      </c>
      <c r="I6025" s="3">
        <v>1189.44</v>
      </c>
    </row>
    <row r="6026" spans="2:9" x14ac:dyDescent="0.65">
      <c r="B6026" t="s">
        <v>6101</v>
      </c>
      <c r="C6026" s="1">
        <v>45336</v>
      </c>
      <c r="D6026" t="s">
        <v>39</v>
      </c>
      <c r="E6026" t="s">
        <v>46</v>
      </c>
      <c r="F6026" t="s">
        <v>47</v>
      </c>
      <c r="G6026" t="s">
        <v>69</v>
      </c>
      <c r="H6026" s="3">
        <v>4989.82</v>
      </c>
      <c r="I6026" s="3">
        <v>5010.33</v>
      </c>
    </row>
    <row r="6027" spans="2:9" x14ac:dyDescent="0.65">
      <c r="B6027" t="s">
        <v>6102</v>
      </c>
      <c r="C6027" s="1">
        <v>45100</v>
      </c>
      <c r="D6027" t="s">
        <v>39</v>
      </c>
      <c r="E6027" t="s">
        <v>296</v>
      </c>
      <c r="F6027" t="s">
        <v>16</v>
      </c>
      <c r="G6027" t="s">
        <v>17</v>
      </c>
      <c r="H6027" s="3">
        <v>1939.76</v>
      </c>
      <c r="I6027" s="3">
        <v>1997.47</v>
      </c>
    </row>
    <row r="6028" spans="2:9" x14ac:dyDescent="0.65">
      <c r="B6028" t="s">
        <v>6103</v>
      </c>
      <c r="C6028" s="1">
        <v>45306</v>
      </c>
      <c r="D6028" t="s">
        <v>9</v>
      </c>
      <c r="E6028" t="s">
        <v>15</v>
      </c>
      <c r="F6028" t="s">
        <v>16</v>
      </c>
      <c r="G6028" t="s">
        <v>69</v>
      </c>
      <c r="H6028" s="3">
        <v>7309.32</v>
      </c>
      <c r="I6028" s="3">
        <v>7389.76</v>
      </c>
    </row>
    <row r="6029" spans="2:9" x14ac:dyDescent="0.65">
      <c r="B6029" t="s">
        <v>6104</v>
      </c>
      <c r="C6029" s="1">
        <v>45578</v>
      </c>
      <c r="D6029" t="s">
        <v>27</v>
      </c>
      <c r="E6029" t="s">
        <v>363</v>
      </c>
      <c r="F6029" t="s">
        <v>47</v>
      </c>
      <c r="G6029" t="s">
        <v>48</v>
      </c>
      <c r="H6029" s="3">
        <v>4940.99</v>
      </c>
      <c r="I6029" s="3">
        <v>4973.96</v>
      </c>
    </row>
    <row r="6030" spans="2:9" x14ac:dyDescent="0.65">
      <c r="B6030" t="s">
        <v>6105</v>
      </c>
      <c r="C6030" s="1">
        <v>45462</v>
      </c>
      <c r="D6030" t="s">
        <v>35</v>
      </c>
      <c r="E6030" t="s">
        <v>43</v>
      </c>
      <c r="F6030" t="s">
        <v>47</v>
      </c>
      <c r="G6030" t="s">
        <v>33</v>
      </c>
      <c r="H6030" s="3">
        <v>473.09</v>
      </c>
      <c r="I6030" s="3">
        <v>554.63</v>
      </c>
    </row>
    <row r="6031" spans="2:9" x14ac:dyDescent="0.65">
      <c r="B6031" t="s">
        <v>6106</v>
      </c>
      <c r="C6031" s="1">
        <v>44619</v>
      </c>
      <c r="D6031" t="s">
        <v>45</v>
      </c>
      <c r="E6031" t="s">
        <v>64</v>
      </c>
      <c r="F6031" t="s">
        <v>21</v>
      </c>
      <c r="G6031" t="s">
        <v>33</v>
      </c>
      <c r="H6031" s="3">
        <v>3008.6</v>
      </c>
      <c r="I6031" s="3">
        <v>3050.76</v>
      </c>
    </row>
    <row r="6032" spans="2:9" x14ac:dyDescent="0.65">
      <c r="B6032" t="s">
        <v>6107</v>
      </c>
      <c r="C6032" s="1">
        <v>44904</v>
      </c>
      <c r="D6032" t="s">
        <v>39</v>
      </c>
      <c r="E6032" t="s">
        <v>54</v>
      </c>
      <c r="F6032" t="s">
        <v>21</v>
      </c>
      <c r="G6032" t="s">
        <v>37</v>
      </c>
      <c r="H6032" s="3">
        <v>1561.56</v>
      </c>
      <c r="I6032" s="3">
        <v>1590.96</v>
      </c>
    </row>
    <row r="6033" spans="2:9" x14ac:dyDescent="0.65">
      <c r="B6033" t="s">
        <v>6108</v>
      </c>
      <c r="C6033" s="1">
        <v>44918</v>
      </c>
      <c r="D6033" t="s">
        <v>14</v>
      </c>
      <c r="E6033" t="s">
        <v>84</v>
      </c>
      <c r="F6033" t="s">
        <v>47</v>
      </c>
      <c r="G6033" t="s">
        <v>22</v>
      </c>
      <c r="H6033" s="3">
        <v>5862.98</v>
      </c>
      <c r="I6033" s="3">
        <v>5908.65</v>
      </c>
    </row>
    <row r="6034" spans="2:9" x14ac:dyDescent="0.65">
      <c r="B6034" t="s">
        <v>6109</v>
      </c>
      <c r="C6034" s="1">
        <v>44841</v>
      </c>
      <c r="D6034" t="s">
        <v>35</v>
      </c>
      <c r="E6034" t="s">
        <v>46</v>
      </c>
      <c r="F6034" t="s">
        <v>21</v>
      </c>
      <c r="G6034" t="s">
        <v>58</v>
      </c>
      <c r="H6034" s="3">
        <v>9657.7999999999993</v>
      </c>
      <c r="I6034" s="3">
        <v>9711.2099999999991</v>
      </c>
    </row>
    <row r="6035" spans="2:9" x14ac:dyDescent="0.65">
      <c r="B6035" t="s">
        <v>6110</v>
      </c>
      <c r="C6035" s="1">
        <v>45229</v>
      </c>
      <c r="D6035" t="s">
        <v>19</v>
      </c>
      <c r="E6035" t="s">
        <v>108</v>
      </c>
      <c r="F6035" t="s">
        <v>30</v>
      </c>
      <c r="G6035" t="s">
        <v>58</v>
      </c>
      <c r="H6035" s="3">
        <v>3435.44</v>
      </c>
      <c r="I6035" s="3">
        <v>3492.12</v>
      </c>
    </row>
    <row r="6036" spans="2:9" x14ac:dyDescent="0.65">
      <c r="B6036" t="s">
        <v>6111</v>
      </c>
      <c r="C6036" s="1">
        <v>45347</v>
      </c>
      <c r="D6036" t="s">
        <v>35</v>
      </c>
      <c r="E6036" t="s">
        <v>254</v>
      </c>
      <c r="F6036" t="s">
        <v>47</v>
      </c>
      <c r="G6036" t="s">
        <v>37</v>
      </c>
      <c r="H6036" s="3">
        <v>9579.36</v>
      </c>
      <c r="I6036" s="3">
        <v>9621.31</v>
      </c>
    </row>
    <row r="6037" spans="2:9" x14ac:dyDescent="0.65">
      <c r="B6037" t="s">
        <v>6112</v>
      </c>
      <c r="C6037" s="1">
        <v>44802</v>
      </c>
      <c r="D6037" t="s">
        <v>45</v>
      </c>
      <c r="E6037" t="s">
        <v>185</v>
      </c>
      <c r="F6037" t="s">
        <v>47</v>
      </c>
      <c r="G6037" t="s">
        <v>12</v>
      </c>
      <c r="H6037" s="3">
        <v>8534.1200000000008</v>
      </c>
      <c r="I6037" s="3">
        <v>8633.14</v>
      </c>
    </row>
    <row r="6038" spans="2:9" x14ac:dyDescent="0.65">
      <c r="B6038" t="s">
        <v>6113</v>
      </c>
      <c r="C6038" s="1">
        <v>45447</v>
      </c>
      <c r="D6038" t="s">
        <v>19</v>
      </c>
      <c r="E6038" t="s">
        <v>95</v>
      </c>
      <c r="F6038" t="s">
        <v>21</v>
      </c>
      <c r="G6038" t="s">
        <v>37</v>
      </c>
      <c r="H6038" s="3">
        <v>2209.39</v>
      </c>
      <c r="I6038" s="3">
        <v>2298.1799999999998</v>
      </c>
    </row>
    <row r="6039" spans="2:9" x14ac:dyDescent="0.65">
      <c r="B6039" t="s">
        <v>6114</v>
      </c>
      <c r="C6039" s="1">
        <v>45331</v>
      </c>
      <c r="D6039" t="s">
        <v>9</v>
      </c>
      <c r="E6039" t="s">
        <v>54</v>
      </c>
      <c r="F6039" t="s">
        <v>11</v>
      </c>
      <c r="G6039" t="s">
        <v>48</v>
      </c>
      <c r="H6039" s="3">
        <v>4479.75</v>
      </c>
      <c r="I6039" s="3">
        <v>4579.99</v>
      </c>
    </row>
    <row r="6040" spans="2:9" x14ac:dyDescent="0.65">
      <c r="B6040" t="s">
        <v>6115</v>
      </c>
      <c r="C6040" s="1">
        <v>45140</v>
      </c>
      <c r="D6040" t="s">
        <v>24</v>
      </c>
      <c r="E6040" t="s">
        <v>72</v>
      </c>
      <c r="F6040" t="s">
        <v>47</v>
      </c>
      <c r="G6040" t="s">
        <v>33</v>
      </c>
      <c r="H6040" s="3">
        <v>7647.34</v>
      </c>
      <c r="I6040" s="3">
        <v>7692.59</v>
      </c>
    </row>
    <row r="6041" spans="2:9" x14ac:dyDescent="0.65">
      <c r="B6041" t="s">
        <v>6116</v>
      </c>
      <c r="C6041" s="1">
        <v>45093</v>
      </c>
      <c r="D6041" t="s">
        <v>14</v>
      </c>
      <c r="E6041" t="s">
        <v>254</v>
      </c>
      <c r="F6041" t="s">
        <v>16</v>
      </c>
      <c r="G6041" t="s">
        <v>37</v>
      </c>
      <c r="H6041" s="3">
        <v>5388.78</v>
      </c>
      <c r="I6041" s="3">
        <v>5418.11</v>
      </c>
    </row>
    <row r="6042" spans="2:9" x14ac:dyDescent="0.65">
      <c r="B6042" t="s">
        <v>6117</v>
      </c>
      <c r="C6042" s="1">
        <v>45252</v>
      </c>
      <c r="D6042" t="s">
        <v>14</v>
      </c>
      <c r="E6042" t="s">
        <v>296</v>
      </c>
      <c r="F6042" t="s">
        <v>21</v>
      </c>
      <c r="G6042" t="s">
        <v>12</v>
      </c>
      <c r="H6042" s="3">
        <v>4655.04</v>
      </c>
      <c r="I6042" s="3">
        <v>4744.12</v>
      </c>
    </row>
    <row r="6043" spans="2:9" x14ac:dyDescent="0.65">
      <c r="B6043" t="s">
        <v>6118</v>
      </c>
      <c r="C6043" s="1">
        <v>45089</v>
      </c>
      <c r="D6043" t="s">
        <v>9</v>
      </c>
      <c r="E6043" t="s">
        <v>147</v>
      </c>
      <c r="F6043" t="s">
        <v>30</v>
      </c>
      <c r="G6043" t="s">
        <v>58</v>
      </c>
      <c r="H6043" s="3">
        <v>7435.65</v>
      </c>
      <c r="I6043" s="3">
        <v>7507.82</v>
      </c>
    </row>
    <row r="6044" spans="2:9" x14ac:dyDescent="0.65">
      <c r="B6044" t="s">
        <v>6119</v>
      </c>
      <c r="C6044" s="1">
        <v>44693</v>
      </c>
      <c r="D6044" t="s">
        <v>24</v>
      </c>
      <c r="E6044" t="s">
        <v>90</v>
      </c>
      <c r="F6044" t="s">
        <v>11</v>
      </c>
      <c r="G6044" t="s">
        <v>17</v>
      </c>
      <c r="H6044" s="3">
        <v>8514.17</v>
      </c>
      <c r="I6044" s="3">
        <v>8529.8799999999992</v>
      </c>
    </row>
    <row r="6045" spans="2:9" x14ac:dyDescent="0.65">
      <c r="B6045" t="s">
        <v>6120</v>
      </c>
      <c r="C6045" s="1">
        <v>44947</v>
      </c>
      <c r="D6045" t="s">
        <v>27</v>
      </c>
      <c r="E6045" t="s">
        <v>57</v>
      </c>
      <c r="F6045" t="s">
        <v>30</v>
      </c>
      <c r="G6045" t="s">
        <v>37</v>
      </c>
      <c r="H6045" s="3">
        <v>5242.72</v>
      </c>
      <c r="I6045" s="3">
        <v>5283.8</v>
      </c>
    </row>
    <row r="6046" spans="2:9" x14ac:dyDescent="0.65">
      <c r="B6046" t="s">
        <v>6121</v>
      </c>
      <c r="C6046" s="1">
        <v>45148</v>
      </c>
      <c r="D6046" t="s">
        <v>45</v>
      </c>
      <c r="E6046" t="s">
        <v>110</v>
      </c>
      <c r="F6046" t="s">
        <v>16</v>
      </c>
      <c r="G6046" t="s">
        <v>69</v>
      </c>
      <c r="H6046" s="3">
        <v>3225.72</v>
      </c>
      <c r="I6046" s="3">
        <v>3313.89</v>
      </c>
    </row>
    <row r="6047" spans="2:9" x14ac:dyDescent="0.65">
      <c r="B6047" t="s">
        <v>6122</v>
      </c>
      <c r="C6047" s="1">
        <v>45146</v>
      </c>
      <c r="D6047" t="s">
        <v>45</v>
      </c>
      <c r="E6047" t="s">
        <v>276</v>
      </c>
      <c r="F6047" t="s">
        <v>11</v>
      </c>
      <c r="G6047" t="s">
        <v>48</v>
      </c>
      <c r="H6047" s="3">
        <v>845.03</v>
      </c>
      <c r="I6047" s="3">
        <v>876.94</v>
      </c>
    </row>
    <row r="6048" spans="2:9" x14ac:dyDescent="0.65">
      <c r="B6048" t="s">
        <v>6123</v>
      </c>
      <c r="C6048" s="1">
        <v>45402</v>
      </c>
      <c r="D6048" t="s">
        <v>24</v>
      </c>
      <c r="E6048" t="s">
        <v>270</v>
      </c>
      <c r="F6048" t="s">
        <v>11</v>
      </c>
      <c r="G6048" t="s">
        <v>41</v>
      </c>
      <c r="H6048" s="3">
        <v>532.41</v>
      </c>
      <c r="I6048" s="3">
        <v>581.21</v>
      </c>
    </row>
    <row r="6049" spans="2:9" x14ac:dyDescent="0.65">
      <c r="B6049" t="s">
        <v>6124</v>
      </c>
      <c r="C6049" s="1">
        <v>44791</v>
      </c>
      <c r="D6049" t="s">
        <v>19</v>
      </c>
      <c r="E6049" t="s">
        <v>147</v>
      </c>
      <c r="F6049" t="s">
        <v>30</v>
      </c>
      <c r="G6049" t="s">
        <v>58</v>
      </c>
      <c r="H6049" s="3">
        <v>4538.6099999999997</v>
      </c>
      <c r="I6049" s="3">
        <v>4593.49</v>
      </c>
    </row>
    <row r="6050" spans="2:9" x14ac:dyDescent="0.65">
      <c r="B6050" t="s">
        <v>6125</v>
      </c>
      <c r="C6050" s="1">
        <v>44699</v>
      </c>
      <c r="D6050" t="s">
        <v>9</v>
      </c>
      <c r="E6050" t="s">
        <v>174</v>
      </c>
      <c r="F6050" t="s">
        <v>11</v>
      </c>
      <c r="G6050" t="s">
        <v>58</v>
      </c>
      <c r="H6050" s="3">
        <v>5756.97</v>
      </c>
      <c r="I6050" s="3">
        <v>5798.73</v>
      </c>
    </row>
    <row r="6051" spans="2:9" x14ac:dyDescent="0.65">
      <c r="B6051" t="s">
        <v>6126</v>
      </c>
      <c r="C6051" s="1">
        <v>45140</v>
      </c>
      <c r="D6051" t="s">
        <v>45</v>
      </c>
      <c r="E6051" t="s">
        <v>103</v>
      </c>
      <c r="F6051" t="s">
        <v>16</v>
      </c>
      <c r="G6051" t="s">
        <v>22</v>
      </c>
      <c r="H6051" s="3">
        <v>4285.32</v>
      </c>
      <c r="I6051" s="3">
        <v>4313.93</v>
      </c>
    </row>
    <row r="6052" spans="2:9" x14ac:dyDescent="0.65">
      <c r="B6052" t="s">
        <v>6127</v>
      </c>
      <c r="C6052" s="1">
        <v>45127</v>
      </c>
      <c r="D6052" t="s">
        <v>24</v>
      </c>
      <c r="E6052" t="s">
        <v>128</v>
      </c>
      <c r="F6052" t="s">
        <v>47</v>
      </c>
      <c r="G6052" t="s">
        <v>41</v>
      </c>
      <c r="H6052" s="3">
        <v>7228.65</v>
      </c>
      <c r="I6052" s="3">
        <v>7286.7</v>
      </c>
    </row>
    <row r="6053" spans="2:9" x14ac:dyDescent="0.65">
      <c r="B6053" t="s">
        <v>6128</v>
      </c>
      <c r="C6053" s="1">
        <v>44873</v>
      </c>
      <c r="D6053" t="s">
        <v>35</v>
      </c>
      <c r="E6053" t="s">
        <v>180</v>
      </c>
      <c r="F6053" t="s">
        <v>30</v>
      </c>
      <c r="G6053" t="s">
        <v>58</v>
      </c>
      <c r="H6053" s="3">
        <v>1809.01</v>
      </c>
      <c r="I6053" s="3">
        <v>1860.63</v>
      </c>
    </row>
    <row r="6054" spans="2:9" x14ac:dyDescent="0.65">
      <c r="B6054" t="s">
        <v>6129</v>
      </c>
      <c r="C6054" s="1">
        <v>45614</v>
      </c>
      <c r="D6054" t="s">
        <v>35</v>
      </c>
      <c r="E6054" t="s">
        <v>363</v>
      </c>
      <c r="F6054" t="s">
        <v>16</v>
      </c>
      <c r="G6054" t="s">
        <v>41</v>
      </c>
      <c r="H6054" s="3">
        <v>5555.95</v>
      </c>
      <c r="I6054" s="3">
        <v>5566.39</v>
      </c>
    </row>
    <row r="6055" spans="2:9" x14ac:dyDescent="0.65">
      <c r="B6055" t="s">
        <v>6130</v>
      </c>
      <c r="C6055" s="1">
        <v>45606</v>
      </c>
      <c r="D6055" t="s">
        <v>45</v>
      </c>
      <c r="E6055" t="s">
        <v>50</v>
      </c>
      <c r="F6055" t="s">
        <v>16</v>
      </c>
      <c r="G6055" t="s">
        <v>17</v>
      </c>
      <c r="H6055" s="3">
        <v>2673.14</v>
      </c>
      <c r="I6055" s="3">
        <v>2708.29</v>
      </c>
    </row>
    <row r="6056" spans="2:9" x14ac:dyDescent="0.65">
      <c r="B6056" t="s">
        <v>6131</v>
      </c>
      <c r="C6056" s="1">
        <v>45193</v>
      </c>
      <c r="D6056" t="s">
        <v>19</v>
      </c>
      <c r="E6056" t="s">
        <v>29</v>
      </c>
      <c r="F6056" t="s">
        <v>47</v>
      </c>
      <c r="G6056" t="s">
        <v>17</v>
      </c>
      <c r="H6056" s="3">
        <v>1852.6</v>
      </c>
      <c r="I6056" s="3">
        <v>1912.67</v>
      </c>
    </row>
    <row r="6057" spans="2:9" x14ac:dyDescent="0.65">
      <c r="B6057" t="s">
        <v>6132</v>
      </c>
      <c r="C6057" s="1">
        <v>45072</v>
      </c>
      <c r="D6057" t="s">
        <v>14</v>
      </c>
      <c r="E6057" t="s">
        <v>46</v>
      </c>
      <c r="F6057" t="s">
        <v>47</v>
      </c>
      <c r="G6057" t="s">
        <v>41</v>
      </c>
      <c r="H6057" s="3">
        <v>8117.45</v>
      </c>
      <c r="I6057" s="3">
        <v>8186</v>
      </c>
    </row>
    <row r="6058" spans="2:9" x14ac:dyDescent="0.65">
      <c r="B6058" t="s">
        <v>6133</v>
      </c>
      <c r="C6058" s="1">
        <v>45251</v>
      </c>
      <c r="D6058" t="s">
        <v>19</v>
      </c>
      <c r="E6058" t="s">
        <v>270</v>
      </c>
      <c r="F6058" t="s">
        <v>30</v>
      </c>
      <c r="G6058" t="s">
        <v>37</v>
      </c>
      <c r="H6058" s="3">
        <v>7105.95</v>
      </c>
      <c r="I6058" s="3">
        <v>7128.34</v>
      </c>
    </row>
    <row r="6059" spans="2:9" x14ac:dyDescent="0.65">
      <c r="B6059" t="s">
        <v>6134</v>
      </c>
      <c r="C6059" s="1">
        <v>45138</v>
      </c>
      <c r="D6059" t="s">
        <v>35</v>
      </c>
      <c r="E6059" t="s">
        <v>185</v>
      </c>
      <c r="F6059" t="s">
        <v>47</v>
      </c>
      <c r="G6059" t="s">
        <v>58</v>
      </c>
      <c r="H6059" s="3">
        <v>3055.69</v>
      </c>
      <c r="I6059" s="3">
        <v>3138.54</v>
      </c>
    </row>
    <row r="6060" spans="2:9" x14ac:dyDescent="0.65">
      <c r="B6060" t="s">
        <v>6135</v>
      </c>
      <c r="C6060" s="1">
        <v>45425</v>
      </c>
      <c r="D6060" t="s">
        <v>19</v>
      </c>
      <c r="E6060" t="s">
        <v>142</v>
      </c>
      <c r="F6060" t="s">
        <v>21</v>
      </c>
      <c r="G6060" t="s">
        <v>48</v>
      </c>
      <c r="H6060" s="3">
        <v>1846.28</v>
      </c>
      <c r="I6060" s="3">
        <v>1928.23</v>
      </c>
    </row>
    <row r="6061" spans="2:9" x14ac:dyDescent="0.65">
      <c r="B6061" t="s">
        <v>6136</v>
      </c>
      <c r="C6061" s="1">
        <v>44681</v>
      </c>
      <c r="D6061" t="s">
        <v>39</v>
      </c>
      <c r="E6061" t="s">
        <v>52</v>
      </c>
      <c r="F6061" t="s">
        <v>47</v>
      </c>
      <c r="G6061" t="s">
        <v>69</v>
      </c>
      <c r="H6061" s="3">
        <v>6091.03</v>
      </c>
      <c r="I6061" s="3">
        <v>6118.74</v>
      </c>
    </row>
    <row r="6062" spans="2:9" x14ac:dyDescent="0.65">
      <c r="B6062" t="s">
        <v>6137</v>
      </c>
      <c r="C6062" s="1">
        <v>44869</v>
      </c>
      <c r="D6062" t="s">
        <v>24</v>
      </c>
      <c r="E6062" t="s">
        <v>110</v>
      </c>
      <c r="F6062" t="s">
        <v>30</v>
      </c>
      <c r="G6062" t="s">
        <v>58</v>
      </c>
      <c r="H6062" s="3">
        <v>6126.59</v>
      </c>
      <c r="I6062" s="3">
        <v>6167.57</v>
      </c>
    </row>
    <row r="6063" spans="2:9" x14ac:dyDescent="0.65">
      <c r="B6063" t="s">
        <v>6138</v>
      </c>
      <c r="C6063" s="1">
        <v>45024</v>
      </c>
      <c r="D6063" t="s">
        <v>9</v>
      </c>
      <c r="E6063" t="s">
        <v>97</v>
      </c>
      <c r="F6063" t="s">
        <v>21</v>
      </c>
      <c r="G6063" t="s">
        <v>22</v>
      </c>
      <c r="H6063" s="3">
        <v>6588.55</v>
      </c>
      <c r="I6063" s="3">
        <v>6640.87</v>
      </c>
    </row>
    <row r="6064" spans="2:9" x14ac:dyDescent="0.65">
      <c r="B6064" t="s">
        <v>6139</v>
      </c>
      <c r="C6064" s="1">
        <v>45531</v>
      </c>
      <c r="D6064" t="s">
        <v>45</v>
      </c>
      <c r="E6064" t="s">
        <v>84</v>
      </c>
      <c r="F6064" t="s">
        <v>11</v>
      </c>
      <c r="G6064" t="s">
        <v>12</v>
      </c>
      <c r="H6064" s="3">
        <v>9107.84</v>
      </c>
      <c r="I6064" s="3">
        <v>9119.35</v>
      </c>
    </row>
    <row r="6065" spans="2:9" x14ac:dyDescent="0.65">
      <c r="B6065" t="s">
        <v>6140</v>
      </c>
      <c r="C6065" s="1">
        <v>44922</v>
      </c>
      <c r="D6065" t="s">
        <v>27</v>
      </c>
      <c r="E6065" t="s">
        <v>156</v>
      </c>
      <c r="F6065" t="s">
        <v>16</v>
      </c>
      <c r="G6065" t="s">
        <v>22</v>
      </c>
      <c r="H6065" s="3">
        <v>9038.36</v>
      </c>
      <c r="I6065" s="3">
        <v>9065.81</v>
      </c>
    </row>
    <row r="6066" spans="2:9" x14ac:dyDescent="0.65">
      <c r="B6066" t="s">
        <v>6141</v>
      </c>
      <c r="C6066" s="1">
        <v>44596</v>
      </c>
      <c r="D6066" t="s">
        <v>32</v>
      </c>
      <c r="E6066" t="s">
        <v>95</v>
      </c>
      <c r="F6066" t="s">
        <v>21</v>
      </c>
      <c r="G6066" t="s">
        <v>58</v>
      </c>
      <c r="H6066" s="3">
        <v>2780.89</v>
      </c>
      <c r="I6066" s="3">
        <v>2851.74</v>
      </c>
    </row>
    <row r="6067" spans="2:9" x14ac:dyDescent="0.65">
      <c r="B6067" t="s">
        <v>6142</v>
      </c>
      <c r="C6067" s="1">
        <v>45585</v>
      </c>
      <c r="D6067" t="s">
        <v>19</v>
      </c>
      <c r="E6067" t="s">
        <v>128</v>
      </c>
      <c r="F6067" t="s">
        <v>30</v>
      </c>
      <c r="G6067" t="s">
        <v>22</v>
      </c>
      <c r="H6067" s="3">
        <v>4164.84</v>
      </c>
      <c r="I6067" s="3">
        <v>4210.95</v>
      </c>
    </row>
    <row r="6068" spans="2:9" x14ac:dyDescent="0.65">
      <c r="B6068" t="s">
        <v>6143</v>
      </c>
      <c r="C6068" s="1">
        <v>44685</v>
      </c>
      <c r="D6068" t="s">
        <v>32</v>
      </c>
      <c r="E6068" t="s">
        <v>68</v>
      </c>
      <c r="F6068" t="s">
        <v>30</v>
      </c>
      <c r="G6068" t="s">
        <v>17</v>
      </c>
      <c r="H6068" s="3">
        <v>1446.7</v>
      </c>
      <c r="I6068" s="3">
        <v>1469.24</v>
      </c>
    </row>
    <row r="6069" spans="2:9" x14ac:dyDescent="0.65">
      <c r="B6069" t="s">
        <v>6144</v>
      </c>
      <c r="C6069" s="1">
        <v>45540</v>
      </c>
      <c r="D6069" t="s">
        <v>9</v>
      </c>
      <c r="E6069" t="s">
        <v>138</v>
      </c>
      <c r="F6069" t="s">
        <v>16</v>
      </c>
      <c r="G6069" t="s">
        <v>41</v>
      </c>
      <c r="H6069" s="3">
        <v>2661.22</v>
      </c>
      <c r="I6069" s="3">
        <v>2733.74</v>
      </c>
    </row>
    <row r="6070" spans="2:9" x14ac:dyDescent="0.65">
      <c r="B6070" t="s">
        <v>6145</v>
      </c>
      <c r="C6070" s="1">
        <v>44767</v>
      </c>
      <c r="D6070" t="s">
        <v>19</v>
      </c>
      <c r="E6070" t="s">
        <v>84</v>
      </c>
      <c r="F6070" t="s">
        <v>30</v>
      </c>
      <c r="G6070" t="s">
        <v>37</v>
      </c>
      <c r="H6070" s="3">
        <v>5434.61</v>
      </c>
      <c r="I6070" s="3">
        <v>5510.27</v>
      </c>
    </row>
    <row r="6071" spans="2:9" x14ac:dyDescent="0.65">
      <c r="B6071" t="s">
        <v>6146</v>
      </c>
      <c r="C6071" s="1">
        <v>45426</v>
      </c>
      <c r="D6071" t="s">
        <v>9</v>
      </c>
      <c r="E6071" t="s">
        <v>66</v>
      </c>
      <c r="F6071" t="s">
        <v>21</v>
      </c>
      <c r="G6071" t="s">
        <v>17</v>
      </c>
      <c r="H6071" s="3">
        <v>4460.76</v>
      </c>
      <c r="I6071" s="3">
        <v>4542.66</v>
      </c>
    </row>
    <row r="6072" spans="2:9" x14ac:dyDescent="0.65">
      <c r="B6072" t="s">
        <v>6147</v>
      </c>
      <c r="C6072" s="1">
        <v>45105</v>
      </c>
      <c r="D6072" t="s">
        <v>9</v>
      </c>
      <c r="E6072" t="s">
        <v>60</v>
      </c>
      <c r="F6072" t="s">
        <v>16</v>
      </c>
      <c r="G6072" t="s">
        <v>37</v>
      </c>
      <c r="H6072" s="3">
        <v>5464.62</v>
      </c>
      <c r="I6072" s="3">
        <v>5487.68</v>
      </c>
    </row>
    <row r="6073" spans="2:9" x14ac:dyDescent="0.65">
      <c r="B6073" t="s">
        <v>6148</v>
      </c>
      <c r="C6073" s="1">
        <v>45059</v>
      </c>
      <c r="D6073" t="s">
        <v>9</v>
      </c>
      <c r="E6073" t="s">
        <v>270</v>
      </c>
      <c r="F6073" t="s">
        <v>47</v>
      </c>
      <c r="G6073" t="s">
        <v>17</v>
      </c>
      <c r="H6073" s="3">
        <v>3407.35</v>
      </c>
      <c r="I6073" s="3">
        <v>3486.79</v>
      </c>
    </row>
    <row r="6074" spans="2:9" x14ac:dyDescent="0.65">
      <c r="B6074" t="s">
        <v>6149</v>
      </c>
      <c r="C6074" s="1">
        <v>45436</v>
      </c>
      <c r="D6074" t="s">
        <v>35</v>
      </c>
      <c r="E6074" t="s">
        <v>43</v>
      </c>
      <c r="F6074" t="s">
        <v>11</v>
      </c>
      <c r="G6074" t="s">
        <v>12</v>
      </c>
      <c r="H6074" s="3">
        <v>4601.4799999999996</v>
      </c>
      <c r="I6074" s="3">
        <v>4621.75</v>
      </c>
    </row>
    <row r="6075" spans="2:9" x14ac:dyDescent="0.65">
      <c r="B6075" t="s">
        <v>6150</v>
      </c>
      <c r="C6075" s="1">
        <v>45469</v>
      </c>
      <c r="D6075" t="s">
        <v>14</v>
      </c>
      <c r="E6075" t="s">
        <v>142</v>
      </c>
      <c r="F6075" t="s">
        <v>30</v>
      </c>
      <c r="G6075" t="s">
        <v>37</v>
      </c>
      <c r="H6075" s="3">
        <v>9818</v>
      </c>
      <c r="I6075" s="3">
        <v>9905.31</v>
      </c>
    </row>
    <row r="6076" spans="2:9" x14ac:dyDescent="0.65">
      <c r="B6076" t="s">
        <v>6151</v>
      </c>
      <c r="C6076" s="1">
        <v>44912</v>
      </c>
      <c r="D6076" t="s">
        <v>14</v>
      </c>
      <c r="E6076" t="s">
        <v>97</v>
      </c>
      <c r="F6076" t="s">
        <v>30</v>
      </c>
      <c r="G6076" t="s">
        <v>22</v>
      </c>
      <c r="H6076" s="3">
        <v>1603.34</v>
      </c>
      <c r="I6076" s="3">
        <v>1656.75</v>
      </c>
    </row>
    <row r="6077" spans="2:9" x14ac:dyDescent="0.65">
      <c r="B6077" t="s">
        <v>6152</v>
      </c>
      <c r="C6077" s="1">
        <v>44611</v>
      </c>
      <c r="D6077" t="s">
        <v>45</v>
      </c>
      <c r="E6077" t="s">
        <v>75</v>
      </c>
      <c r="F6077" t="s">
        <v>21</v>
      </c>
      <c r="G6077" t="s">
        <v>69</v>
      </c>
      <c r="H6077" s="3">
        <v>7702.14</v>
      </c>
      <c r="I6077" s="3">
        <v>7779.01</v>
      </c>
    </row>
    <row r="6078" spans="2:9" x14ac:dyDescent="0.65">
      <c r="B6078" t="s">
        <v>6153</v>
      </c>
      <c r="C6078" s="1">
        <v>44926</v>
      </c>
      <c r="D6078" t="s">
        <v>27</v>
      </c>
      <c r="E6078" t="s">
        <v>93</v>
      </c>
      <c r="F6078" t="s">
        <v>21</v>
      </c>
      <c r="G6078" t="s">
        <v>37</v>
      </c>
      <c r="H6078" s="3">
        <v>5573.89</v>
      </c>
      <c r="I6078" s="3">
        <v>5609.08</v>
      </c>
    </row>
    <row r="6079" spans="2:9" x14ac:dyDescent="0.65">
      <c r="B6079" t="s">
        <v>6154</v>
      </c>
      <c r="C6079" s="1">
        <v>45215</v>
      </c>
      <c r="D6079" t="s">
        <v>19</v>
      </c>
      <c r="E6079" t="s">
        <v>138</v>
      </c>
      <c r="F6079" t="s">
        <v>11</v>
      </c>
      <c r="G6079" t="s">
        <v>12</v>
      </c>
      <c r="H6079" s="3">
        <v>9141.4</v>
      </c>
      <c r="I6079" s="3">
        <v>9219.7999999999993</v>
      </c>
    </row>
    <row r="6080" spans="2:9" x14ac:dyDescent="0.65">
      <c r="B6080" t="s">
        <v>6155</v>
      </c>
      <c r="C6080" s="1">
        <v>44980</v>
      </c>
      <c r="D6080" t="s">
        <v>19</v>
      </c>
      <c r="E6080" t="s">
        <v>185</v>
      </c>
      <c r="F6080" t="s">
        <v>16</v>
      </c>
      <c r="G6080" t="s">
        <v>41</v>
      </c>
      <c r="H6080" s="3">
        <v>1181.1400000000001</v>
      </c>
      <c r="I6080" s="3">
        <v>1265.79</v>
      </c>
    </row>
    <row r="6081" spans="2:9" x14ac:dyDescent="0.65">
      <c r="B6081" t="s">
        <v>6156</v>
      </c>
      <c r="C6081" s="1">
        <v>44690</v>
      </c>
      <c r="D6081" t="s">
        <v>14</v>
      </c>
      <c r="E6081" t="s">
        <v>52</v>
      </c>
      <c r="F6081" t="s">
        <v>30</v>
      </c>
      <c r="G6081" t="s">
        <v>37</v>
      </c>
      <c r="H6081" s="3">
        <v>1947.33</v>
      </c>
      <c r="I6081" s="3">
        <v>1959.39</v>
      </c>
    </row>
    <row r="6082" spans="2:9" x14ac:dyDescent="0.65">
      <c r="B6082" t="s">
        <v>6157</v>
      </c>
      <c r="C6082" s="1">
        <v>45045</v>
      </c>
      <c r="D6082" t="s">
        <v>27</v>
      </c>
      <c r="E6082" t="s">
        <v>270</v>
      </c>
      <c r="F6082" t="s">
        <v>11</v>
      </c>
      <c r="G6082" t="s">
        <v>17</v>
      </c>
      <c r="H6082" s="3">
        <v>6464.43</v>
      </c>
      <c r="I6082" s="3">
        <v>6507.59</v>
      </c>
    </row>
    <row r="6083" spans="2:9" x14ac:dyDescent="0.65">
      <c r="B6083" t="s">
        <v>6158</v>
      </c>
      <c r="C6083" s="1">
        <v>45466</v>
      </c>
      <c r="D6083" t="s">
        <v>27</v>
      </c>
      <c r="E6083" t="s">
        <v>147</v>
      </c>
      <c r="F6083" t="s">
        <v>11</v>
      </c>
      <c r="G6083" t="s">
        <v>48</v>
      </c>
      <c r="H6083" s="3">
        <v>3254.95</v>
      </c>
      <c r="I6083" s="3">
        <v>3323.58</v>
      </c>
    </row>
    <row r="6084" spans="2:9" x14ac:dyDescent="0.65">
      <c r="B6084" t="s">
        <v>6159</v>
      </c>
      <c r="C6084" s="1">
        <v>44742</v>
      </c>
      <c r="D6084" t="s">
        <v>45</v>
      </c>
      <c r="E6084" t="s">
        <v>276</v>
      </c>
      <c r="F6084" t="s">
        <v>30</v>
      </c>
      <c r="G6084" t="s">
        <v>48</v>
      </c>
      <c r="H6084" s="3">
        <v>5948.18</v>
      </c>
      <c r="I6084" s="3">
        <v>5973.04</v>
      </c>
    </row>
    <row r="6085" spans="2:9" x14ac:dyDescent="0.65">
      <c r="B6085" t="s">
        <v>6160</v>
      </c>
      <c r="C6085" s="1">
        <v>45340</v>
      </c>
      <c r="D6085" t="s">
        <v>19</v>
      </c>
      <c r="E6085" t="s">
        <v>87</v>
      </c>
      <c r="F6085" t="s">
        <v>47</v>
      </c>
      <c r="G6085" t="s">
        <v>12</v>
      </c>
      <c r="H6085" s="3">
        <v>6908.47</v>
      </c>
      <c r="I6085" s="3">
        <v>6945.85</v>
      </c>
    </row>
    <row r="6086" spans="2:9" x14ac:dyDescent="0.65">
      <c r="B6086" t="s">
        <v>6161</v>
      </c>
      <c r="C6086" s="1">
        <v>44839</v>
      </c>
      <c r="D6086" t="s">
        <v>24</v>
      </c>
      <c r="E6086" t="s">
        <v>138</v>
      </c>
      <c r="F6086" t="s">
        <v>16</v>
      </c>
      <c r="G6086" t="s">
        <v>48</v>
      </c>
      <c r="H6086" s="3">
        <v>9339.93</v>
      </c>
      <c r="I6086" s="3">
        <v>9439.7900000000009</v>
      </c>
    </row>
    <row r="6087" spans="2:9" x14ac:dyDescent="0.65">
      <c r="B6087" t="s">
        <v>6162</v>
      </c>
      <c r="C6087" s="1">
        <v>45189</v>
      </c>
      <c r="D6087" t="s">
        <v>24</v>
      </c>
      <c r="E6087" t="s">
        <v>170</v>
      </c>
      <c r="F6087" t="s">
        <v>30</v>
      </c>
      <c r="G6087" t="s">
        <v>17</v>
      </c>
      <c r="H6087" s="3">
        <v>7245.49</v>
      </c>
      <c r="I6087" s="3">
        <v>7278.16</v>
      </c>
    </row>
    <row r="6088" spans="2:9" x14ac:dyDescent="0.65">
      <c r="B6088" t="s">
        <v>6163</v>
      </c>
      <c r="C6088" s="1">
        <v>44728</v>
      </c>
      <c r="D6088" t="s">
        <v>35</v>
      </c>
      <c r="E6088" t="s">
        <v>62</v>
      </c>
      <c r="F6088" t="s">
        <v>11</v>
      </c>
      <c r="G6088" t="s">
        <v>37</v>
      </c>
      <c r="H6088" s="3">
        <v>4321.46</v>
      </c>
      <c r="I6088" s="3">
        <v>4416.7700000000004</v>
      </c>
    </row>
    <row r="6089" spans="2:9" x14ac:dyDescent="0.65">
      <c r="B6089" t="s">
        <v>6164</v>
      </c>
      <c r="C6089" s="1">
        <v>45574</v>
      </c>
      <c r="D6089" t="s">
        <v>14</v>
      </c>
      <c r="E6089" t="s">
        <v>174</v>
      </c>
      <c r="F6089" t="s">
        <v>30</v>
      </c>
      <c r="G6089" t="s">
        <v>22</v>
      </c>
      <c r="H6089" s="3">
        <v>4746.33</v>
      </c>
      <c r="I6089" s="3">
        <v>4770.58</v>
      </c>
    </row>
    <row r="6090" spans="2:9" x14ac:dyDescent="0.65">
      <c r="B6090" t="s">
        <v>6165</v>
      </c>
      <c r="C6090" s="1">
        <v>44820</v>
      </c>
      <c r="D6090" t="s">
        <v>35</v>
      </c>
      <c r="E6090" t="s">
        <v>95</v>
      </c>
      <c r="F6090" t="s">
        <v>47</v>
      </c>
      <c r="G6090" t="s">
        <v>22</v>
      </c>
      <c r="H6090" s="3">
        <v>7811.27</v>
      </c>
      <c r="I6090" s="3">
        <v>7878.12</v>
      </c>
    </row>
    <row r="6091" spans="2:9" x14ac:dyDescent="0.65">
      <c r="B6091" t="s">
        <v>6166</v>
      </c>
      <c r="C6091" s="1">
        <v>44919</v>
      </c>
      <c r="D6091" t="s">
        <v>24</v>
      </c>
      <c r="E6091" t="s">
        <v>97</v>
      </c>
      <c r="F6091" t="s">
        <v>11</v>
      </c>
      <c r="G6091" t="s">
        <v>48</v>
      </c>
      <c r="H6091" s="3">
        <v>834.1</v>
      </c>
      <c r="I6091" s="3">
        <v>899.18</v>
      </c>
    </row>
    <row r="6092" spans="2:9" x14ac:dyDescent="0.65">
      <c r="B6092" t="s">
        <v>6167</v>
      </c>
      <c r="C6092" s="1">
        <v>45018</v>
      </c>
      <c r="D6092" t="s">
        <v>39</v>
      </c>
      <c r="E6092" t="s">
        <v>97</v>
      </c>
      <c r="F6092" t="s">
        <v>21</v>
      </c>
      <c r="G6092" t="s">
        <v>69</v>
      </c>
      <c r="H6092" s="3">
        <v>7884.17</v>
      </c>
      <c r="I6092" s="3">
        <v>7898.55</v>
      </c>
    </row>
    <row r="6093" spans="2:9" x14ac:dyDescent="0.65">
      <c r="B6093" t="s">
        <v>6168</v>
      </c>
      <c r="C6093" s="1">
        <v>44884</v>
      </c>
      <c r="D6093" t="s">
        <v>24</v>
      </c>
      <c r="E6093" t="s">
        <v>174</v>
      </c>
      <c r="F6093" t="s">
        <v>16</v>
      </c>
      <c r="G6093" t="s">
        <v>41</v>
      </c>
      <c r="H6093" s="3">
        <v>2881.95</v>
      </c>
      <c r="I6093" s="3">
        <v>2927.54</v>
      </c>
    </row>
    <row r="6094" spans="2:9" x14ac:dyDescent="0.65">
      <c r="B6094" t="s">
        <v>6169</v>
      </c>
      <c r="C6094" s="1">
        <v>44664</v>
      </c>
      <c r="D6094" t="s">
        <v>24</v>
      </c>
      <c r="E6094" t="s">
        <v>170</v>
      </c>
      <c r="F6094" t="s">
        <v>47</v>
      </c>
      <c r="G6094" t="s">
        <v>37</v>
      </c>
      <c r="H6094" s="3">
        <v>716.41</v>
      </c>
      <c r="I6094" s="3">
        <v>732.56</v>
      </c>
    </row>
    <row r="6095" spans="2:9" x14ac:dyDescent="0.65">
      <c r="B6095" t="s">
        <v>6170</v>
      </c>
      <c r="C6095" s="1">
        <v>45439</v>
      </c>
      <c r="D6095" t="s">
        <v>24</v>
      </c>
      <c r="E6095" t="s">
        <v>10</v>
      </c>
      <c r="F6095" t="s">
        <v>47</v>
      </c>
      <c r="G6095" t="s">
        <v>12</v>
      </c>
      <c r="H6095" s="3">
        <v>7495.81</v>
      </c>
      <c r="I6095" s="3">
        <v>7552.25</v>
      </c>
    </row>
    <row r="6096" spans="2:9" x14ac:dyDescent="0.65">
      <c r="B6096" t="s">
        <v>6171</v>
      </c>
      <c r="C6096" s="1">
        <v>44823</v>
      </c>
      <c r="D6096" t="s">
        <v>45</v>
      </c>
      <c r="E6096" t="s">
        <v>122</v>
      </c>
      <c r="F6096" t="s">
        <v>11</v>
      </c>
      <c r="G6096" t="s">
        <v>58</v>
      </c>
      <c r="H6096" s="3">
        <v>4949.25</v>
      </c>
      <c r="I6096" s="3">
        <v>4998.91</v>
      </c>
    </row>
    <row r="6097" spans="2:9" x14ac:dyDescent="0.65">
      <c r="B6097" t="s">
        <v>6172</v>
      </c>
      <c r="C6097" s="1">
        <v>44802</v>
      </c>
      <c r="D6097" t="s">
        <v>35</v>
      </c>
      <c r="E6097" t="s">
        <v>180</v>
      </c>
      <c r="F6097" t="s">
        <v>30</v>
      </c>
      <c r="G6097" t="s">
        <v>37</v>
      </c>
      <c r="H6097" s="3">
        <v>1776.62</v>
      </c>
      <c r="I6097" s="3">
        <v>1829.91</v>
      </c>
    </row>
    <row r="6098" spans="2:9" x14ac:dyDescent="0.65">
      <c r="B6098" t="s">
        <v>6173</v>
      </c>
      <c r="C6098" s="1">
        <v>44874</v>
      </c>
      <c r="D6098" t="s">
        <v>35</v>
      </c>
      <c r="E6098" t="s">
        <v>10</v>
      </c>
      <c r="F6098" t="s">
        <v>21</v>
      </c>
      <c r="G6098" t="s">
        <v>33</v>
      </c>
      <c r="H6098" s="3">
        <v>9776.61</v>
      </c>
      <c r="I6098" s="3">
        <v>9801.77</v>
      </c>
    </row>
    <row r="6099" spans="2:9" x14ac:dyDescent="0.65">
      <c r="B6099" t="s">
        <v>6174</v>
      </c>
      <c r="C6099" s="1">
        <v>44569</v>
      </c>
      <c r="D6099" t="s">
        <v>27</v>
      </c>
      <c r="E6099" t="s">
        <v>36</v>
      </c>
      <c r="F6099" t="s">
        <v>21</v>
      </c>
      <c r="G6099" t="s">
        <v>58</v>
      </c>
      <c r="H6099" s="3">
        <v>5211.1099999999997</v>
      </c>
      <c r="I6099" s="3">
        <v>5259.3</v>
      </c>
    </row>
    <row r="6100" spans="2:9" x14ac:dyDescent="0.65">
      <c r="B6100" t="s">
        <v>6175</v>
      </c>
      <c r="C6100" s="1">
        <v>44887</v>
      </c>
      <c r="D6100" t="s">
        <v>27</v>
      </c>
      <c r="E6100" t="s">
        <v>110</v>
      </c>
      <c r="F6100" t="s">
        <v>30</v>
      </c>
      <c r="G6100" t="s">
        <v>58</v>
      </c>
      <c r="H6100" s="3">
        <v>8644.91</v>
      </c>
      <c r="I6100" s="3">
        <v>8690.3700000000008</v>
      </c>
    </row>
    <row r="6101" spans="2:9" x14ac:dyDescent="0.65">
      <c r="B6101" t="s">
        <v>6176</v>
      </c>
      <c r="C6101" s="1">
        <v>45275</v>
      </c>
      <c r="D6101" t="s">
        <v>32</v>
      </c>
      <c r="E6101" t="s">
        <v>93</v>
      </c>
      <c r="F6101" t="s">
        <v>30</v>
      </c>
      <c r="G6101" t="s">
        <v>41</v>
      </c>
      <c r="H6101" s="3">
        <v>3669.4</v>
      </c>
      <c r="I6101" s="3">
        <v>3690.2</v>
      </c>
    </row>
    <row r="6102" spans="2:9" x14ac:dyDescent="0.65">
      <c r="B6102" t="s">
        <v>6177</v>
      </c>
      <c r="C6102" s="1">
        <v>44834</v>
      </c>
      <c r="D6102" t="s">
        <v>39</v>
      </c>
      <c r="E6102" t="s">
        <v>170</v>
      </c>
      <c r="F6102" t="s">
        <v>21</v>
      </c>
      <c r="G6102" t="s">
        <v>48</v>
      </c>
      <c r="H6102" s="3">
        <v>2388.09</v>
      </c>
      <c r="I6102" s="3">
        <v>2454.46</v>
      </c>
    </row>
    <row r="6103" spans="2:9" x14ac:dyDescent="0.65">
      <c r="B6103" t="s">
        <v>6178</v>
      </c>
      <c r="C6103" s="1">
        <v>45571</v>
      </c>
      <c r="D6103" t="s">
        <v>19</v>
      </c>
      <c r="E6103" t="s">
        <v>182</v>
      </c>
      <c r="F6103" t="s">
        <v>47</v>
      </c>
      <c r="G6103" t="s">
        <v>12</v>
      </c>
      <c r="H6103" s="3">
        <v>397.21</v>
      </c>
      <c r="I6103" s="3">
        <v>454.87</v>
      </c>
    </row>
    <row r="6104" spans="2:9" x14ac:dyDescent="0.65">
      <c r="B6104" t="s">
        <v>6179</v>
      </c>
      <c r="C6104" s="1">
        <v>45383</v>
      </c>
      <c r="D6104" t="s">
        <v>32</v>
      </c>
      <c r="E6104" t="s">
        <v>254</v>
      </c>
      <c r="F6104" t="s">
        <v>16</v>
      </c>
      <c r="G6104" t="s">
        <v>48</v>
      </c>
      <c r="H6104" s="3">
        <v>3539.46</v>
      </c>
      <c r="I6104" s="3">
        <v>3599.71</v>
      </c>
    </row>
    <row r="6105" spans="2:9" x14ac:dyDescent="0.65">
      <c r="B6105" t="s">
        <v>6180</v>
      </c>
      <c r="C6105" s="1">
        <v>45396</v>
      </c>
      <c r="D6105" t="s">
        <v>14</v>
      </c>
      <c r="E6105" t="s">
        <v>72</v>
      </c>
      <c r="F6105" t="s">
        <v>21</v>
      </c>
      <c r="G6105" t="s">
        <v>12</v>
      </c>
      <c r="H6105" s="3">
        <v>2571.9899999999998</v>
      </c>
      <c r="I6105" s="3">
        <v>2633.79</v>
      </c>
    </row>
    <row r="6106" spans="2:9" x14ac:dyDescent="0.65">
      <c r="B6106" t="s">
        <v>6181</v>
      </c>
      <c r="C6106" s="1">
        <v>45380</v>
      </c>
      <c r="D6106" t="s">
        <v>19</v>
      </c>
      <c r="E6106" t="s">
        <v>57</v>
      </c>
      <c r="F6106" t="s">
        <v>30</v>
      </c>
      <c r="G6106" t="s">
        <v>58</v>
      </c>
      <c r="H6106" s="3">
        <v>9591.7199999999993</v>
      </c>
      <c r="I6106" s="3">
        <v>9633.4699999999993</v>
      </c>
    </row>
    <row r="6107" spans="2:9" x14ac:dyDescent="0.65">
      <c r="B6107" t="s">
        <v>6182</v>
      </c>
      <c r="C6107" s="1">
        <v>45032</v>
      </c>
      <c r="D6107" t="s">
        <v>35</v>
      </c>
      <c r="E6107" t="s">
        <v>170</v>
      </c>
      <c r="F6107" t="s">
        <v>11</v>
      </c>
      <c r="G6107" t="s">
        <v>17</v>
      </c>
      <c r="H6107" s="3">
        <v>6097.18</v>
      </c>
      <c r="I6107" s="3">
        <v>6127.42</v>
      </c>
    </row>
    <row r="6108" spans="2:9" x14ac:dyDescent="0.65">
      <c r="B6108" t="s">
        <v>6183</v>
      </c>
      <c r="C6108" s="1">
        <v>45397</v>
      </c>
      <c r="D6108" t="s">
        <v>19</v>
      </c>
      <c r="E6108" t="s">
        <v>110</v>
      </c>
      <c r="F6108" t="s">
        <v>47</v>
      </c>
      <c r="G6108" t="s">
        <v>37</v>
      </c>
      <c r="H6108" s="3">
        <v>9437.23</v>
      </c>
      <c r="I6108" s="3">
        <v>9520.9500000000007</v>
      </c>
    </row>
    <row r="6109" spans="2:9" x14ac:dyDescent="0.65">
      <c r="B6109" t="s">
        <v>6184</v>
      </c>
      <c r="C6109" s="1">
        <v>45223</v>
      </c>
      <c r="D6109" t="s">
        <v>24</v>
      </c>
      <c r="E6109" t="s">
        <v>138</v>
      </c>
      <c r="F6109" t="s">
        <v>21</v>
      </c>
      <c r="G6109" t="s">
        <v>48</v>
      </c>
      <c r="H6109" s="3">
        <v>1034.26</v>
      </c>
      <c r="I6109" s="3">
        <v>1082.07</v>
      </c>
    </row>
    <row r="6110" spans="2:9" x14ac:dyDescent="0.65">
      <c r="B6110" t="s">
        <v>6185</v>
      </c>
      <c r="C6110" s="1">
        <v>45139</v>
      </c>
      <c r="D6110" t="s">
        <v>14</v>
      </c>
      <c r="E6110" t="s">
        <v>25</v>
      </c>
      <c r="F6110" t="s">
        <v>11</v>
      </c>
      <c r="G6110" t="s">
        <v>58</v>
      </c>
      <c r="H6110" s="3">
        <v>1680.46</v>
      </c>
      <c r="I6110" s="3">
        <v>1704.66</v>
      </c>
    </row>
    <row r="6111" spans="2:9" x14ac:dyDescent="0.65">
      <c r="B6111" t="s">
        <v>6186</v>
      </c>
      <c r="C6111" s="1">
        <v>45509</v>
      </c>
      <c r="D6111" t="s">
        <v>9</v>
      </c>
      <c r="E6111" t="s">
        <v>122</v>
      </c>
      <c r="F6111" t="s">
        <v>47</v>
      </c>
      <c r="G6111" t="s">
        <v>69</v>
      </c>
      <c r="H6111" s="3">
        <v>8449.89</v>
      </c>
      <c r="I6111" s="3">
        <v>8489.0400000000009</v>
      </c>
    </row>
    <row r="6112" spans="2:9" x14ac:dyDescent="0.65">
      <c r="B6112" t="s">
        <v>6187</v>
      </c>
      <c r="C6112" s="1">
        <v>44769</v>
      </c>
      <c r="D6112" t="s">
        <v>9</v>
      </c>
      <c r="E6112" t="s">
        <v>57</v>
      </c>
      <c r="F6112" t="s">
        <v>30</v>
      </c>
      <c r="G6112" t="s">
        <v>12</v>
      </c>
      <c r="H6112" s="3">
        <v>9717.5</v>
      </c>
      <c r="I6112" s="3">
        <v>9797.68</v>
      </c>
    </row>
    <row r="6113" spans="2:9" x14ac:dyDescent="0.65">
      <c r="B6113" t="s">
        <v>6188</v>
      </c>
      <c r="C6113" s="1">
        <v>45315</v>
      </c>
      <c r="D6113" t="s">
        <v>39</v>
      </c>
      <c r="E6113" t="s">
        <v>128</v>
      </c>
      <c r="F6113" t="s">
        <v>16</v>
      </c>
      <c r="G6113" t="s">
        <v>69</v>
      </c>
      <c r="H6113" s="3">
        <v>228.81</v>
      </c>
      <c r="I6113" s="3">
        <v>282.19</v>
      </c>
    </row>
    <row r="6114" spans="2:9" x14ac:dyDescent="0.65">
      <c r="B6114" t="s">
        <v>6189</v>
      </c>
      <c r="C6114" s="1">
        <v>44582</v>
      </c>
      <c r="D6114" t="s">
        <v>27</v>
      </c>
      <c r="E6114" t="s">
        <v>103</v>
      </c>
      <c r="F6114" t="s">
        <v>21</v>
      </c>
      <c r="G6114" t="s">
        <v>33</v>
      </c>
      <c r="H6114" s="3">
        <v>2003.83</v>
      </c>
      <c r="I6114" s="3">
        <v>2022.58</v>
      </c>
    </row>
    <row r="6115" spans="2:9" x14ac:dyDescent="0.65">
      <c r="B6115" t="s">
        <v>6190</v>
      </c>
      <c r="C6115" s="1">
        <v>45612</v>
      </c>
      <c r="D6115" t="s">
        <v>24</v>
      </c>
      <c r="E6115" t="s">
        <v>84</v>
      </c>
      <c r="F6115" t="s">
        <v>30</v>
      </c>
      <c r="G6115" t="s">
        <v>48</v>
      </c>
      <c r="H6115" s="3">
        <v>7247.41</v>
      </c>
      <c r="I6115" s="3">
        <v>7272.49</v>
      </c>
    </row>
    <row r="6116" spans="2:9" x14ac:dyDescent="0.65">
      <c r="B6116" t="s">
        <v>6191</v>
      </c>
      <c r="C6116" s="1">
        <v>45157</v>
      </c>
      <c r="D6116" t="s">
        <v>35</v>
      </c>
      <c r="E6116" t="s">
        <v>62</v>
      </c>
      <c r="F6116" t="s">
        <v>21</v>
      </c>
      <c r="G6116" t="s">
        <v>33</v>
      </c>
      <c r="H6116" s="3">
        <v>3670.94</v>
      </c>
      <c r="I6116" s="3">
        <v>3680.8</v>
      </c>
    </row>
    <row r="6117" spans="2:9" x14ac:dyDescent="0.65">
      <c r="B6117" t="s">
        <v>6192</v>
      </c>
      <c r="C6117" s="1">
        <v>44737</v>
      </c>
      <c r="D6117" t="s">
        <v>14</v>
      </c>
      <c r="E6117" t="s">
        <v>142</v>
      </c>
      <c r="F6117" t="s">
        <v>11</v>
      </c>
      <c r="G6117" t="s">
        <v>22</v>
      </c>
      <c r="H6117" s="3">
        <v>3035.37</v>
      </c>
      <c r="I6117" s="3">
        <v>3073.49</v>
      </c>
    </row>
    <row r="6118" spans="2:9" x14ac:dyDescent="0.65">
      <c r="B6118" t="s">
        <v>6193</v>
      </c>
      <c r="C6118" s="1">
        <v>45198</v>
      </c>
      <c r="D6118" t="s">
        <v>27</v>
      </c>
      <c r="E6118" t="s">
        <v>135</v>
      </c>
      <c r="F6118" t="s">
        <v>16</v>
      </c>
      <c r="G6118" t="s">
        <v>12</v>
      </c>
      <c r="H6118" s="3">
        <v>4685.1499999999996</v>
      </c>
      <c r="I6118" s="3">
        <v>4715.5200000000004</v>
      </c>
    </row>
    <row r="6119" spans="2:9" x14ac:dyDescent="0.65">
      <c r="B6119" t="s">
        <v>6194</v>
      </c>
      <c r="C6119" s="1">
        <v>45143</v>
      </c>
      <c r="D6119" t="s">
        <v>35</v>
      </c>
      <c r="E6119" t="s">
        <v>147</v>
      </c>
      <c r="F6119" t="s">
        <v>21</v>
      </c>
      <c r="G6119" t="s">
        <v>69</v>
      </c>
      <c r="H6119" s="3">
        <v>6884.52</v>
      </c>
      <c r="I6119" s="3">
        <v>6935.23</v>
      </c>
    </row>
    <row r="6120" spans="2:9" x14ac:dyDescent="0.65">
      <c r="B6120" t="s">
        <v>6195</v>
      </c>
      <c r="C6120" s="1">
        <v>44981</v>
      </c>
      <c r="D6120" t="s">
        <v>35</v>
      </c>
      <c r="E6120" t="s">
        <v>20</v>
      </c>
      <c r="F6120" t="s">
        <v>11</v>
      </c>
      <c r="G6120" t="s">
        <v>37</v>
      </c>
      <c r="H6120" s="3">
        <v>7983.59</v>
      </c>
      <c r="I6120" s="3">
        <v>8012.15</v>
      </c>
    </row>
    <row r="6121" spans="2:9" x14ac:dyDescent="0.65">
      <c r="B6121" t="s">
        <v>6196</v>
      </c>
      <c r="C6121" s="1">
        <v>44754</v>
      </c>
      <c r="D6121" t="s">
        <v>9</v>
      </c>
      <c r="E6121" t="s">
        <v>97</v>
      </c>
      <c r="F6121" t="s">
        <v>30</v>
      </c>
      <c r="G6121" t="s">
        <v>41</v>
      </c>
      <c r="H6121" s="3">
        <v>6807.41</v>
      </c>
      <c r="I6121" s="3">
        <v>6880.57</v>
      </c>
    </row>
    <row r="6122" spans="2:9" x14ac:dyDescent="0.65">
      <c r="B6122" t="s">
        <v>6197</v>
      </c>
      <c r="C6122" s="1">
        <v>45117</v>
      </c>
      <c r="D6122" t="s">
        <v>27</v>
      </c>
      <c r="E6122" t="s">
        <v>62</v>
      </c>
      <c r="F6122" t="s">
        <v>11</v>
      </c>
      <c r="G6122" t="s">
        <v>41</v>
      </c>
      <c r="H6122" s="3">
        <v>7858.05</v>
      </c>
      <c r="I6122" s="3">
        <v>7886.43</v>
      </c>
    </row>
    <row r="6123" spans="2:9" x14ac:dyDescent="0.65">
      <c r="B6123" t="s">
        <v>6198</v>
      </c>
      <c r="C6123" s="1">
        <v>45604</v>
      </c>
      <c r="D6123" t="s">
        <v>24</v>
      </c>
      <c r="E6123" t="s">
        <v>180</v>
      </c>
      <c r="F6123" t="s">
        <v>30</v>
      </c>
      <c r="G6123" t="s">
        <v>37</v>
      </c>
      <c r="H6123" s="3">
        <v>5384.64</v>
      </c>
      <c r="I6123" s="3">
        <v>5457.02</v>
      </c>
    </row>
    <row r="6124" spans="2:9" x14ac:dyDescent="0.65">
      <c r="B6124" t="s">
        <v>6199</v>
      </c>
      <c r="C6124" s="1">
        <v>45368</v>
      </c>
      <c r="D6124" t="s">
        <v>19</v>
      </c>
      <c r="E6124" t="s">
        <v>156</v>
      </c>
      <c r="F6124" t="s">
        <v>47</v>
      </c>
      <c r="G6124" t="s">
        <v>48</v>
      </c>
      <c r="H6124" s="3">
        <v>5539.42</v>
      </c>
      <c r="I6124" s="3">
        <v>5561.09</v>
      </c>
    </row>
    <row r="6125" spans="2:9" x14ac:dyDescent="0.65">
      <c r="B6125" t="s">
        <v>6200</v>
      </c>
      <c r="C6125" s="1">
        <v>45391</v>
      </c>
      <c r="D6125" t="s">
        <v>14</v>
      </c>
      <c r="E6125" t="s">
        <v>46</v>
      </c>
      <c r="F6125" t="s">
        <v>16</v>
      </c>
      <c r="G6125" t="s">
        <v>58</v>
      </c>
      <c r="H6125" s="3">
        <v>4985.74</v>
      </c>
      <c r="I6125" s="3">
        <v>5085.7</v>
      </c>
    </row>
    <row r="6126" spans="2:9" x14ac:dyDescent="0.65">
      <c r="B6126" t="s">
        <v>6201</v>
      </c>
      <c r="C6126" s="1">
        <v>44634</v>
      </c>
      <c r="D6126" t="s">
        <v>39</v>
      </c>
      <c r="E6126" t="s">
        <v>122</v>
      </c>
      <c r="F6126" t="s">
        <v>16</v>
      </c>
      <c r="G6126" t="s">
        <v>58</v>
      </c>
      <c r="H6126" s="3">
        <v>184.74</v>
      </c>
      <c r="I6126" s="3">
        <v>238.64</v>
      </c>
    </row>
    <row r="6127" spans="2:9" x14ac:dyDescent="0.65">
      <c r="B6127" t="s">
        <v>6202</v>
      </c>
      <c r="C6127" s="1">
        <v>44728</v>
      </c>
      <c r="D6127" t="s">
        <v>32</v>
      </c>
      <c r="E6127" t="s">
        <v>54</v>
      </c>
      <c r="F6127" t="s">
        <v>30</v>
      </c>
      <c r="G6127" t="s">
        <v>48</v>
      </c>
      <c r="H6127" s="3">
        <v>5321.33</v>
      </c>
      <c r="I6127" s="3">
        <v>5388.25</v>
      </c>
    </row>
    <row r="6128" spans="2:9" x14ac:dyDescent="0.65">
      <c r="B6128" t="s">
        <v>6203</v>
      </c>
      <c r="C6128" s="1">
        <v>45140</v>
      </c>
      <c r="D6128" t="s">
        <v>14</v>
      </c>
      <c r="E6128" t="s">
        <v>60</v>
      </c>
      <c r="F6128" t="s">
        <v>11</v>
      </c>
      <c r="G6128" t="s">
        <v>37</v>
      </c>
      <c r="H6128" s="3">
        <v>816.97</v>
      </c>
      <c r="I6128" s="3">
        <v>877.93</v>
      </c>
    </row>
    <row r="6129" spans="2:9" x14ac:dyDescent="0.65">
      <c r="B6129" t="s">
        <v>6204</v>
      </c>
      <c r="C6129" s="1">
        <v>44630</v>
      </c>
      <c r="D6129" t="s">
        <v>39</v>
      </c>
      <c r="E6129" t="s">
        <v>174</v>
      </c>
      <c r="F6129" t="s">
        <v>30</v>
      </c>
      <c r="G6129" t="s">
        <v>41</v>
      </c>
      <c r="H6129" s="3">
        <v>2087.58</v>
      </c>
      <c r="I6129" s="3">
        <v>2115.15</v>
      </c>
    </row>
    <row r="6130" spans="2:9" x14ac:dyDescent="0.65">
      <c r="B6130" t="s">
        <v>6205</v>
      </c>
      <c r="C6130" s="1">
        <v>44727</v>
      </c>
      <c r="D6130" t="s">
        <v>19</v>
      </c>
      <c r="E6130" t="s">
        <v>90</v>
      </c>
      <c r="F6130" t="s">
        <v>47</v>
      </c>
      <c r="G6130" t="s">
        <v>12</v>
      </c>
      <c r="H6130" s="3">
        <v>9606.01</v>
      </c>
      <c r="I6130" s="3">
        <v>9679.01</v>
      </c>
    </row>
    <row r="6131" spans="2:9" x14ac:dyDescent="0.65">
      <c r="B6131" t="s">
        <v>6206</v>
      </c>
      <c r="C6131" s="1">
        <v>45295</v>
      </c>
      <c r="D6131" t="s">
        <v>27</v>
      </c>
      <c r="E6131" t="s">
        <v>60</v>
      </c>
      <c r="F6131" t="s">
        <v>30</v>
      </c>
      <c r="G6131" t="s">
        <v>58</v>
      </c>
      <c r="H6131" s="3">
        <v>7431.19</v>
      </c>
      <c r="I6131" s="3">
        <v>7492.58</v>
      </c>
    </row>
    <row r="6132" spans="2:9" x14ac:dyDescent="0.65">
      <c r="B6132" t="s">
        <v>6207</v>
      </c>
      <c r="C6132" s="1">
        <v>45185</v>
      </c>
      <c r="D6132" t="s">
        <v>19</v>
      </c>
      <c r="E6132" t="s">
        <v>156</v>
      </c>
      <c r="F6132" t="s">
        <v>16</v>
      </c>
      <c r="G6132" t="s">
        <v>17</v>
      </c>
      <c r="H6132" s="3">
        <v>9163</v>
      </c>
      <c r="I6132" s="3">
        <v>9186.9599999999991</v>
      </c>
    </row>
    <row r="6133" spans="2:9" x14ac:dyDescent="0.65">
      <c r="B6133" t="s">
        <v>6208</v>
      </c>
      <c r="C6133" s="1">
        <v>45054</v>
      </c>
      <c r="D6133" t="s">
        <v>19</v>
      </c>
      <c r="E6133" t="s">
        <v>64</v>
      </c>
      <c r="F6133" t="s">
        <v>21</v>
      </c>
      <c r="G6133" t="s">
        <v>12</v>
      </c>
      <c r="H6133" s="3">
        <v>2900.58</v>
      </c>
      <c r="I6133" s="3">
        <v>2991.45</v>
      </c>
    </row>
    <row r="6134" spans="2:9" x14ac:dyDescent="0.65">
      <c r="B6134" t="s">
        <v>6209</v>
      </c>
      <c r="C6134" s="1">
        <v>44599</v>
      </c>
      <c r="D6134" t="s">
        <v>32</v>
      </c>
      <c r="E6134" t="s">
        <v>68</v>
      </c>
      <c r="F6134" t="s">
        <v>30</v>
      </c>
      <c r="G6134" t="s">
        <v>48</v>
      </c>
      <c r="H6134" s="3">
        <v>5105.6499999999996</v>
      </c>
      <c r="I6134" s="3">
        <v>5126.6099999999997</v>
      </c>
    </row>
    <row r="6135" spans="2:9" x14ac:dyDescent="0.65">
      <c r="B6135" t="s">
        <v>6210</v>
      </c>
      <c r="C6135" s="1">
        <v>45074</v>
      </c>
      <c r="D6135" t="s">
        <v>24</v>
      </c>
      <c r="E6135" t="s">
        <v>84</v>
      </c>
      <c r="F6135" t="s">
        <v>21</v>
      </c>
      <c r="G6135" t="s">
        <v>12</v>
      </c>
      <c r="H6135" s="3">
        <v>146.19999999999999</v>
      </c>
      <c r="I6135" s="3">
        <v>158.94999999999999</v>
      </c>
    </row>
    <row r="6136" spans="2:9" x14ac:dyDescent="0.65">
      <c r="B6136" t="s">
        <v>6211</v>
      </c>
      <c r="C6136" s="1">
        <v>45285</v>
      </c>
      <c r="D6136" t="s">
        <v>24</v>
      </c>
      <c r="E6136" t="s">
        <v>90</v>
      </c>
      <c r="F6136" t="s">
        <v>47</v>
      </c>
      <c r="G6136" t="s">
        <v>12</v>
      </c>
      <c r="H6136" s="3">
        <v>5501.96</v>
      </c>
      <c r="I6136" s="3">
        <v>5551.46</v>
      </c>
    </row>
    <row r="6137" spans="2:9" x14ac:dyDescent="0.65">
      <c r="B6137" t="s">
        <v>6212</v>
      </c>
      <c r="C6137" s="1">
        <v>45628</v>
      </c>
      <c r="D6137" t="s">
        <v>14</v>
      </c>
      <c r="E6137" t="s">
        <v>93</v>
      </c>
      <c r="F6137" t="s">
        <v>16</v>
      </c>
      <c r="G6137" t="s">
        <v>37</v>
      </c>
      <c r="H6137" s="3">
        <v>6441.58</v>
      </c>
      <c r="I6137" s="3">
        <v>6527.22</v>
      </c>
    </row>
    <row r="6138" spans="2:9" x14ac:dyDescent="0.65">
      <c r="B6138" t="s">
        <v>6213</v>
      </c>
      <c r="C6138" s="1">
        <v>44845</v>
      </c>
      <c r="D6138" t="s">
        <v>14</v>
      </c>
      <c r="E6138" t="s">
        <v>182</v>
      </c>
      <c r="F6138" t="s">
        <v>16</v>
      </c>
      <c r="G6138" t="s">
        <v>12</v>
      </c>
      <c r="H6138" s="3">
        <v>3394.91</v>
      </c>
      <c r="I6138" s="3">
        <v>3464.36</v>
      </c>
    </row>
    <row r="6139" spans="2:9" x14ac:dyDescent="0.65">
      <c r="B6139" t="s">
        <v>6214</v>
      </c>
      <c r="C6139" s="1">
        <v>45324</v>
      </c>
      <c r="D6139" t="s">
        <v>45</v>
      </c>
      <c r="E6139" t="s">
        <v>97</v>
      </c>
      <c r="F6139" t="s">
        <v>47</v>
      </c>
      <c r="G6139" t="s">
        <v>17</v>
      </c>
      <c r="H6139" s="3">
        <v>1796.78</v>
      </c>
      <c r="I6139" s="3">
        <v>1807.22</v>
      </c>
    </row>
    <row r="6140" spans="2:9" x14ac:dyDescent="0.65">
      <c r="B6140" t="s">
        <v>6215</v>
      </c>
      <c r="C6140" s="1">
        <v>45393</v>
      </c>
      <c r="D6140" t="s">
        <v>39</v>
      </c>
      <c r="E6140" t="s">
        <v>64</v>
      </c>
      <c r="F6140" t="s">
        <v>11</v>
      </c>
      <c r="G6140" t="s">
        <v>48</v>
      </c>
      <c r="H6140" s="3">
        <v>7709.69</v>
      </c>
      <c r="I6140" s="3">
        <v>7747.28</v>
      </c>
    </row>
    <row r="6141" spans="2:9" x14ac:dyDescent="0.65">
      <c r="B6141" t="s">
        <v>6216</v>
      </c>
      <c r="C6141" s="1">
        <v>45210</v>
      </c>
      <c r="D6141" t="s">
        <v>9</v>
      </c>
      <c r="E6141" t="s">
        <v>185</v>
      </c>
      <c r="F6141" t="s">
        <v>21</v>
      </c>
      <c r="G6141" t="s">
        <v>58</v>
      </c>
      <c r="H6141" s="3">
        <v>5551.35</v>
      </c>
      <c r="I6141" s="3">
        <v>5615.88</v>
      </c>
    </row>
    <row r="6142" spans="2:9" x14ac:dyDescent="0.65">
      <c r="B6142" t="s">
        <v>6217</v>
      </c>
      <c r="C6142" s="1">
        <v>45382</v>
      </c>
      <c r="D6142" t="s">
        <v>9</v>
      </c>
      <c r="E6142" t="s">
        <v>122</v>
      </c>
      <c r="F6142" t="s">
        <v>11</v>
      </c>
      <c r="G6142" t="s">
        <v>33</v>
      </c>
      <c r="H6142" s="3">
        <v>5844.66</v>
      </c>
      <c r="I6142" s="3">
        <v>5859.79</v>
      </c>
    </row>
    <row r="6143" spans="2:9" x14ac:dyDescent="0.65">
      <c r="B6143" t="s">
        <v>6218</v>
      </c>
      <c r="C6143" s="1">
        <v>45488</v>
      </c>
      <c r="D6143" t="s">
        <v>27</v>
      </c>
      <c r="E6143" t="s">
        <v>147</v>
      </c>
      <c r="F6143" t="s">
        <v>30</v>
      </c>
      <c r="G6143" t="s">
        <v>48</v>
      </c>
      <c r="H6143" s="3">
        <v>8264.2099999999991</v>
      </c>
      <c r="I6143" s="3">
        <v>8290.09</v>
      </c>
    </row>
    <row r="6144" spans="2:9" x14ac:dyDescent="0.65">
      <c r="B6144" t="s">
        <v>6219</v>
      </c>
      <c r="C6144" s="1">
        <v>44570</v>
      </c>
      <c r="D6144" t="s">
        <v>19</v>
      </c>
      <c r="E6144" t="s">
        <v>84</v>
      </c>
      <c r="F6144" t="s">
        <v>16</v>
      </c>
      <c r="G6144" t="s">
        <v>33</v>
      </c>
      <c r="H6144" s="3">
        <v>2318.29</v>
      </c>
      <c r="I6144" s="3">
        <v>2375.31</v>
      </c>
    </row>
    <row r="6145" spans="2:9" x14ac:dyDescent="0.65">
      <c r="B6145" t="s">
        <v>6220</v>
      </c>
      <c r="C6145" s="1">
        <v>44584</v>
      </c>
      <c r="D6145" t="s">
        <v>14</v>
      </c>
      <c r="E6145" t="s">
        <v>103</v>
      </c>
      <c r="F6145" t="s">
        <v>16</v>
      </c>
      <c r="G6145" t="s">
        <v>48</v>
      </c>
      <c r="H6145" s="3">
        <v>5493.89</v>
      </c>
      <c r="I6145" s="3">
        <v>5519.1</v>
      </c>
    </row>
    <row r="6146" spans="2:9" x14ac:dyDescent="0.65">
      <c r="B6146" t="s">
        <v>6221</v>
      </c>
      <c r="C6146" s="1">
        <v>44868</v>
      </c>
      <c r="D6146" t="s">
        <v>27</v>
      </c>
      <c r="E6146" t="s">
        <v>20</v>
      </c>
      <c r="F6146" t="s">
        <v>47</v>
      </c>
      <c r="G6146" t="s">
        <v>58</v>
      </c>
      <c r="H6146" s="3">
        <v>4609.84</v>
      </c>
      <c r="I6146" s="3">
        <v>4678.41</v>
      </c>
    </row>
    <row r="6147" spans="2:9" x14ac:dyDescent="0.65">
      <c r="B6147" t="s">
        <v>6222</v>
      </c>
      <c r="C6147" s="1">
        <v>44623</v>
      </c>
      <c r="D6147" t="s">
        <v>27</v>
      </c>
      <c r="E6147" t="s">
        <v>50</v>
      </c>
      <c r="F6147" t="s">
        <v>30</v>
      </c>
      <c r="G6147" t="s">
        <v>12</v>
      </c>
      <c r="H6147" s="3">
        <v>2309.1799999999998</v>
      </c>
      <c r="I6147" s="3">
        <v>2379.2199999999998</v>
      </c>
    </row>
    <row r="6148" spans="2:9" x14ac:dyDescent="0.65">
      <c r="B6148" t="s">
        <v>6223</v>
      </c>
      <c r="C6148" s="1">
        <v>44890</v>
      </c>
      <c r="D6148" t="s">
        <v>9</v>
      </c>
      <c r="E6148" t="s">
        <v>135</v>
      </c>
      <c r="F6148" t="s">
        <v>16</v>
      </c>
      <c r="G6148" t="s">
        <v>12</v>
      </c>
      <c r="H6148" s="3">
        <v>9766.76</v>
      </c>
      <c r="I6148" s="3">
        <v>9811.81</v>
      </c>
    </row>
    <row r="6149" spans="2:9" x14ac:dyDescent="0.65">
      <c r="B6149" t="s">
        <v>6224</v>
      </c>
      <c r="C6149" s="1">
        <v>45356</v>
      </c>
      <c r="D6149" t="s">
        <v>19</v>
      </c>
      <c r="E6149" t="s">
        <v>15</v>
      </c>
      <c r="F6149" t="s">
        <v>11</v>
      </c>
      <c r="G6149" t="s">
        <v>48</v>
      </c>
      <c r="H6149" s="3">
        <v>6316.56</v>
      </c>
      <c r="I6149" s="3">
        <v>6413.98</v>
      </c>
    </row>
    <row r="6150" spans="2:9" x14ac:dyDescent="0.65">
      <c r="B6150" t="s">
        <v>6225</v>
      </c>
      <c r="C6150" s="1">
        <v>45132</v>
      </c>
      <c r="D6150" t="s">
        <v>39</v>
      </c>
      <c r="E6150" t="s">
        <v>296</v>
      </c>
      <c r="F6150" t="s">
        <v>47</v>
      </c>
      <c r="G6150" t="s">
        <v>33</v>
      </c>
      <c r="H6150" s="3">
        <v>2919.22</v>
      </c>
      <c r="I6150" s="3">
        <v>2929.2</v>
      </c>
    </row>
    <row r="6151" spans="2:9" x14ac:dyDescent="0.65">
      <c r="B6151" t="s">
        <v>6226</v>
      </c>
      <c r="C6151" s="1">
        <v>45362</v>
      </c>
      <c r="D6151" t="s">
        <v>32</v>
      </c>
      <c r="E6151" t="s">
        <v>142</v>
      </c>
      <c r="F6151" t="s">
        <v>30</v>
      </c>
      <c r="G6151" t="s">
        <v>33</v>
      </c>
      <c r="H6151" s="3">
        <v>521.27</v>
      </c>
      <c r="I6151" s="3">
        <v>545.63</v>
      </c>
    </row>
    <row r="6152" spans="2:9" x14ac:dyDescent="0.65">
      <c r="B6152" t="s">
        <v>6227</v>
      </c>
      <c r="C6152" s="1">
        <v>45249</v>
      </c>
      <c r="D6152" t="s">
        <v>24</v>
      </c>
      <c r="E6152" t="s">
        <v>84</v>
      </c>
      <c r="F6152" t="s">
        <v>30</v>
      </c>
      <c r="G6152" t="s">
        <v>33</v>
      </c>
      <c r="H6152" s="3">
        <v>4428.18</v>
      </c>
      <c r="I6152" s="3">
        <v>4490.87</v>
      </c>
    </row>
    <row r="6153" spans="2:9" x14ac:dyDescent="0.65">
      <c r="B6153" t="s">
        <v>6228</v>
      </c>
      <c r="C6153" s="1">
        <v>45613</v>
      </c>
      <c r="D6153" t="s">
        <v>14</v>
      </c>
      <c r="E6153" t="s">
        <v>97</v>
      </c>
      <c r="F6153" t="s">
        <v>21</v>
      </c>
      <c r="G6153" t="s">
        <v>69</v>
      </c>
      <c r="H6153" s="3">
        <v>8920</v>
      </c>
      <c r="I6153" s="3">
        <v>9018.1</v>
      </c>
    </row>
    <row r="6154" spans="2:9" x14ac:dyDescent="0.65">
      <c r="B6154" t="s">
        <v>6229</v>
      </c>
      <c r="C6154" s="1">
        <v>44695</v>
      </c>
      <c r="D6154" t="s">
        <v>9</v>
      </c>
      <c r="E6154" t="s">
        <v>93</v>
      </c>
      <c r="F6154" t="s">
        <v>16</v>
      </c>
      <c r="G6154" t="s">
        <v>37</v>
      </c>
      <c r="H6154" s="3">
        <v>6411.39</v>
      </c>
      <c r="I6154" s="3">
        <v>6500.55</v>
      </c>
    </row>
    <row r="6155" spans="2:9" x14ac:dyDescent="0.65">
      <c r="B6155" t="s">
        <v>6230</v>
      </c>
      <c r="C6155" s="1">
        <v>44593</v>
      </c>
      <c r="D6155" t="s">
        <v>24</v>
      </c>
      <c r="E6155" t="s">
        <v>122</v>
      </c>
      <c r="F6155" t="s">
        <v>16</v>
      </c>
      <c r="G6155" t="s">
        <v>22</v>
      </c>
      <c r="H6155" s="3">
        <v>6093.1</v>
      </c>
      <c r="I6155" s="3">
        <v>6141.15</v>
      </c>
    </row>
    <row r="6156" spans="2:9" x14ac:dyDescent="0.65">
      <c r="B6156" t="s">
        <v>6231</v>
      </c>
      <c r="C6156" s="1">
        <v>44633</v>
      </c>
      <c r="D6156" t="s">
        <v>35</v>
      </c>
      <c r="E6156" t="s">
        <v>97</v>
      </c>
      <c r="F6156" t="s">
        <v>47</v>
      </c>
      <c r="G6156" t="s">
        <v>41</v>
      </c>
      <c r="H6156" s="3">
        <v>4300.93</v>
      </c>
      <c r="I6156" s="3">
        <v>4390.92</v>
      </c>
    </row>
    <row r="6157" spans="2:9" x14ac:dyDescent="0.65">
      <c r="B6157" t="s">
        <v>6232</v>
      </c>
      <c r="C6157" s="1">
        <v>45049</v>
      </c>
      <c r="D6157" t="s">
        <v>19</v>
      </c>
      <c r="E6157" t="s">
        <v>142</v>
      </c>
      <c r="F6157" t="s">
        <v>11</v>
      </c>
      <c r="G6157" t="s">
        <v>12</v>
      </c>
      <c r="H6157" s="3">
        <v>8219.93</v>
      </c>
      <c r="I6157" s="3">
        <v>8260.59</v>
      </c>
    </row>
    <row r="6158" spans="2:9" x14ac:dyDescent="0.65">
      <c r="B6158" t="s">
        <v>6233</v>
      </c>
      <c r="C6158" s="1">
        <v>45350</v>
      </c>
      <c r="D6158" t="s">
        <v>39</v>
      </c>
      <c r="E6158" t="s">
        <v>122</v>
      </c>
      <c r="F6158" t="s">
        <v>11</v>
      </c>
      <c r="G6158" t="s">
        <v>17</v>
      </c>
      <c r="H6158" s="3">
        <v>3821.1</v>
      </c>
      <c r="I6158" s="3">
        <v>3851.46</v>
      </c>
    </row>
    <row r="6159" spans="2:9" x14ac:dyDescent="0.65">
      <c r="B6159" t="s">
        <v>6234</v>
      </c>
      <c r="C6159" s="1">
        <v>45229</v>
      </c>
      <c r="D6159" t="s">
        <v>35</v>
      </c>
      <c r="E6159" t="s">
        <v>138</v>
      </c>
      <c r="F6159" t="s">
        <v>11</v>
      </c>
      <c r="G6159" t="s">
        <v>41</v>
      </c>
      <c r="H6159" s="3">
        <v>4797.8100000000004</v>
      </c>
      <c r="I6159" s="3">
        <v>4868.1000000000004</v>
      </c>
    </row>
    <row r="6160" spans="2:9" x14ac:dyDescent="0.65">
      <c r="B6160" t="s">
        <v>6235</v>
      </c>
      <c r="C6160" s="1">
        <v>44950</v>
      </c>
      <c r="D6160" t="s">
        <v>27</v>
      </c>
      <c r="E6160" t="s">
        <v>105</v>
      </c>
      <c r="F6160" t="s">
        <v>30</v>
      </c>
      <c r="G6160" t="s">
        <v>33</v>
      </c>
      <c r="H6160" s="3">
        <v>3271.49</v>
      </c>
      <c r="I6160" s="3">
        <v>3298.32</v>
      </c>
    </row>
    <row r="6161" spans="2:9" x14ac:dyDescent="0.65">
      <c r="B6161" t="s">
        <v>6236</v>
      </c>
      <c r="C6161" s="1">
        <v>45212</v>
      </c>
      <c r="D6161" t="s">
        <v>45</v>
      </c>
      <c r="E6161" t="s">
        <v>180</v>
      </c>
      <c r="F6161" t="s">
        <v>30</v>
      </c>
      <c r="G6161" t="s">
        <v>41</v>
      </c>
      <c r="H6161" s="3">
        <v>2893.46</v>
      </c>
      <c r="I6161" s="3">
        <v>2976.5</v>
      </c>
    </row>
    <row r="6162" spans="2:9" x14ac:dyDescent="0.65">
      <c r="B6162" t="s">
        <v>6237</v>
      </c>
      <c r="C6162" s="1">
        <v>44699</v>
      </c>
      <c r="D6162" t="s">
        <v>9</v>
      </c>
      <c r="E6162" t="s">
        <v>93</v>
      </c>
      <c r="F6162" t="s">
        <v>11</v>
      </c>
      <c r="G6162" t="s">
        <v>33</v>
      </c>
      <c r="H6162" s="3">
        <v>3726.65</v>
      </c>
      <c r="I6162" s="3">
        <v>3740.65</v>
      </c>
    </row>
    <row r="6163" spans="2:9" x14ac:dyDescent="0.65">
      <c r="B6163" t="s">
        <v>6238</v>
      </c>
      <c r="C6163" s="1">
        <v>44746</v>
      </c>
      <c r="D6163" t="s">
        <v>27</v>
      </c>
      <c r="E6163" t="s">
        <v>147</v>
      </c>
      <c r="F6163" t="s">
        <v>30</v>
      </c>
      <c r="G6163" t="s">
        <v>17</v>
      </c>
      <c r="H6163" s="3">
        <v>4821.1000000000004</v>
      </c>
      <c r="I6163" s="3">
        <v>4874.8500000000004</v>
      </c>
    </row>
    <row r="6164" spans="2:9" x14ac:dyDescent="0.65">
      <c r="B6164" t="s">
        <v>6239</v>
      </c>
      <c r="C6164" s="1">
        <v>44650</v>
      </c>
      <c r="D6164" t="s">
        <v>19</v>
      </c>
      <c r="E6164" t="s">
        <v>276</v>
      </c>
      <c r="F6164" t="s">
        <v>47</v>
      </c>
      <c r="G6164" t="s">
        <v>41</v>
      </c>
      <c r="H6164" s="3">
        <v>1806.1</v>
      </c>
      <c r="I6164" s="3">
        <v>1861.66</v>
      </c>
    </row>
    <row r="6165" spans="2:9" x14ac:dyDescent="0.65">
      <c r="B6165" t="s">
        <v>6240</v>
      </c>
      <c r="C6165" s="1">
        <v>45572</v>
      </c>
      <c r="D6165" t="s">
        <v>24</v>
      </c>
      <c r="E6165" t="s">
        <v>135</v>
      </c>
      <c r="F6165" t="s">
        <v>11</v>
      </c>
      <c r="G6165" t="s">
        <v>33</v>
      </c>
      <c r="H6165" s="3">
        <v>834.76</v>
      </c>
      <c r="I6165" s="3">
        <v>897.19</v>
      </c>
    </row>
    <row r="6166" spans="2:9" x14ac:dyDescent="0.65">
      <c r="B6166" t="s">
        <v>6241</v>
      </c>
      <c r="C6166" s="1">
        <v>44718</v>
      </c>
      <c r="D6166" t="s">
        <v>32</v>
      </c>
      <c r="E6166" t="s">
        <v>170</v>
      </c>
      <c r="F6166" t="s">
        <v>16</v>
      </c>
      <c r="G6166" t="s">
        <v>17</v>
      </c>
      <c r="H6166" s="3">
        <v>7129.53</v>
      </c>
      <c r="I6166" s="3">
        <v>7209.33</v>
      </c>
    </row>
    <row r="6167" spans="2:9" x14ac:dyDescent="0.65">
      <c r="B6167" t="s">
        <v>6242</v>
      </c>
      <c r="C6167" s="1">
        <v>44912</v>
      </c>
      <c r="D6167" t="s">
        <v>45</v>
      </c>
      <c r="E6167" t="s">
        <v>296</v>
      </c>
      <c r="F6167" t="s">
        <v>11</v>
      </c>
      <c r="G6167" t="s">
        <v>17</v>
      </c>
      <c r="H6167" s="3">
        <v>7981.78</v>
      </c>
      <c r="I6167" s="3">
        <v>7998.38</v>
      </c>
    </row>
    <row r="6168" spans="2:9" x14ac:dyDescent="0.65">
      <c r="B6168" t="s">
        <v>6243</v>
      </c>
      <c r="C6168" s="1">
        <v>45592</v>
      </c>
      <c r="D6168" t="s">
        <v>27</v>
      </c>
      <c r="E6168" t="s">
        <v>40</v>
      </c>
      <c r="F6168" t="s">
        <v>16</v>
      </c>
      <c r="G6168" t="s">
        <v>41</v>
      </c>
      <c r="H6168" s="3">
        <v>4600.08</v>
      </c>
      <c r="I6168" s="3">
        <v>4690.29</v>
      </c>
    </row>
    <row r="6169" spans="2:9" x14ac:dyDescent="0.65">
      <c r="B6169" t="s">
        <v>6244</v>
      </c>
      <c r="C6169" s="1">
        <v>44702</v>
      </c>
      <c r="D6169" t="s">
        <v>19</v>
      </c>
      <c r="E6169" t="s">
        <v>77</v>
      </c>
      <c r="F6169" t="s">
        <v>16</v>
      </c>
      <c r="G6169" t="s">
        <v>33</v>
      </c>
      <c r="H6169" s="3">
        <v>1068.5</v>
      </c>
      <c r="I6169" s="3">
        <v>1137.56</v>
      </c>
    </row>
    <row r="6170" spans="2:9" x14ac:dyDescent="0.65">
      <c r="B6170" t="s">
        <v>6245</v>
      </c>
      <c r="C6170" s="1">
        <v>45161</v>
      </c>
      <c r="D6170" t="s">
        <v>27</v>
      </c>
      <c r="E6170" t="s">
        <v>95</v>
      </c>
      <c r="F6170" t="s">
        <v>16</v>
      </c>
      <c r="G6170" t="s">
        <v>58</v>
      </c>
      <c r="H6170" s="3">
        <v>819.05</v>
      </c>
      <c r="I6170" s="3">
        <v>905.62</v>
      </c>
    </row>
    <row r="6171" spans="2:9" x14ac:dyDescent="0.65">
      <c r="B6171" t="s">
        <v>6246</v>
      </c>
      <c r="C6171" s="1">
        <v>45049</v>
      </c>
      <c r="D6171" t="s">
        <v>27</v>
      </c>
      <c r="E6171" t="s">
        <v>122</v>
      </c>
      <c r="F6171" t="s">
        <v>11</v>
      </c>
      <c r="G6171" t="s">
        <v>58</v>
      </c>
      <c r="H6171" s="3">
        <v>7788.12</v>
      </c>
      <c r="I6171" s="3">
        <v>7872.88</v>
      </c>
    </row>
    <row r="6172" spans="2:9" x14ac:dyDescent="0.65">
      <c r="B6172" t="s">
        <v>6247</v>
      </c>
      <c r="C6172" s="1">
        <v>45451</v>
      </c>
      <c r="D6172" t="s">
        <v>9</v>
      </c>
      <c r="E6172" t="s">
        <v>10</v>
      </c>
      <c r="F6172" t="s">
        <v>21</v>
      </c>
      <c r="G6172" t="s">
        <v>33</v>
      </c>
      <c r="H6172" s="3">
        <v>1215.82</v>
      </c>
      <c r="I6172" s="3">
        <v>1250.8499999999999</v>
      </c>
    </row>
    <row r="6173" spans="2:9" x14ac:dyDescent="0.65">
      <c r="B6173" t="s">
        <v>6248</v>
      </c>
      <c r="C6173" s="1">
        <v>44905</v>
      </c>
      <c r="D6173" t="s">
        <v>35</v>
      </c>
      <c r="E6173" t="s">
        <v>54</v>
      </c>
      <c r="F6173" t="s">
        <v>47</v>
      </c>
      <c r="G6173" t="s">
        <v>37</v>
      </c>
      <c r="H6173" s="3">
        <v>7122.5</v>
      </c>
      <c r="I6173" s="3">
        <v>7186.58</v>
      </c>
    </row>
    <row r="6174" spans="2:9" x14ac:dyDescent="0.65">
      <c r="B6174" t="s">
        <v>6249</v>
      </c>
      <c r="C6174" s="1">
        <v>45275</v>
      </c>
      <c r="D6174" t="s">
        <v>14</v>
      </c>
      <c r="E6174" t="s">
        <v>103</v>
      </c>
      <c r="F6174" t="s">
        <v>21</v>
      </c>
      <c r="G6174" t="s">
        <v>58</v>
      </c>
      <c r="H6174" s="3">
        <v>3101.71</v>
      </c>
      <c r="I6174" s="3">
        <v>3118.22</v>
      </c>
    </row>
    <row r="6175" spans="2:9" x14ac:dyDescent="0.65">
      <c r="B6175" t="s">
        <v>6250</v>
      </c>
      <c r="C6175" s="1">
        <v>44843</v>
      </c>
      <c r="D6175" t="s">
        <v>14</v>
      </c>
      <c r="E6175" t="s">
        <v>62</v>
      </c>
      <c r="F6175" t="s">
        <v>16</v>
      </c>
      <c r="G6175" t="s">
        <v>58</v>
      </c>
      <c r="H6175" s="3">
        <v>1486.16</v>
      </c>
      <c r="I6175" s="3">
        <v>1552.21</v>
      </c>
    </row>
    <row r="6176" spans="2:9" x14ac:dyDescent="0.65">
      <c r="B6176" t="s">
        <v>6251</v>
      </c>
      <c r="C6176" s="1">
        <v>45620</v>
      </c>
      <c r="D6176" t="s">
        <v>14</v>
      </c>
      <c r="E6176" t="s">
        <v>90</v>
      </c>
      <c r="F6176" t="s">
        <v>11</v>
      </c>
      <c r="G6176" t="s">
        <v>22</v>
      </c>
      <c r="H6176" s="3">
        <v>676.44</v>
      </c>
      <c r="I6176" s="3">
        <v>726.16</v>
      </c>
    </row>
    <row r="6177" spans="2:9" x14ac:dyDescent="0.65">
      <c r="B6177" t="s">
        <v>6252</v>
      </c>
      <c r="C6177" s="1">
        <v>45044</v>
      </c>
      <c r="D6177" t="s">
        <v>35</v>
      </c>
      <c r="E6177" t="s">
        <v>36</v>
      </c>
      <c r="F6177" t="s">
        <v>30</v>
      </c>
      <c r="G6177" t="s">
        <v>58</v>
      </c>
      <c r="H6177" s="3">
        <v>7883.66</v>
      </c>
      <c r="I6177" s="3">
        <v>7969.18</v>
      </c>
    </row>
    <row r="6178" spans="2:9" x14ac:dyDescent="0.65">
      <c r="B6178" t="s">
        <v>6253</v>
      </c>
      <c r="C6178" s="1">
        <v>44878</v>
      </c>
      <c r="D6178" t="s">
        <v>45</v>
      </c>
      <c r="E6178" t="s">
        <v>66</v>
      </c>
      <c r="F6178" t="s">
        <v>21</v>
      </c>
      <c r="G6178" t="s">
        <v>37</v>
      </c>
      <c r="H6178" s="3">
        <v>2368.73</v>
      </c>
      <c r="I6178" s="3">
        <v>2420.83</v>
      </c>
    </row>
    <row r="6179" spans="2:9" x14ac:dyDescent="0.65">
      <c r="B6179" t="s">
        <v>6254</v>
      </c>
      <c r="C6179" s="1">
        <v>44961</v>
      </c>
      <c r="D6179" t="s">
        <v>45</v>
      </c>
      <c r="E6179" t="s">
        <v>108</v>
      </c>
      <c r="F6179" t="s">
        <v>16</v>
      </c>
      <c r="G6179" t="s">
        <v>41</v>
      </c>
      <c r="H6179" s="3">
        <v>7805.33</v>
      </c>
      <c r="I6179" s="3">
        <v>7835.77</v>
      </c>
    </row>
    <row r="6180" spans="2:9" x14ac:dyDescent="0.65">
      <c r="B6180" t="s">
        <v>6255</v>
      </c>
      <c r="C6180" s="1">
        <v>45135</v>
      </c>
      <c r="D6180" t="s">
        <v>9</v>
      </c>
      <c r="E6180" t="s">
        <v>93</v>
      </c>
      <c r="F6180" t="s">
        <v>16</v>
      </c>
      <c r="G6180" t="s">
        <v>41</v>
      </c>
      <c r="H6180" s="3">
        <v>3209.47</v>
      </c>
      <c r="I6180" s="3">
        <v>3293.08</v>
      </c>
    </row>
    <row r="6181" spans="2:9" x14ac:dyDescent="0.65">
      <c r="B6181" t="s">
        <v>6256</v>
      </c>
      <c r="C6181" s="1">
        <v>45336</v>
      </c>
      <c r="D6181" t="s">
        <v>9</v>
      </c>
      <c r="E6181" t="s">
        <v>182</v>
      </c>
      <c r="F6181" t="s">
        <v>11</v>
      </c>
      <c r="G6181" t="s">
        <v>58</v>
      </c>
      <c r="H6181" s="3">
        <v>3898.67</v>
      </c>
      <c r="I6181" s="3">
        <v>3942.63</v>
      </c>
    </row>
    <row r="6182" spans="2:9" x14ac:dyDescent="0.65">
      <c r="B6182" t="s">
        <v>6257</v>
      </c>
      <c r="C6182" s="1">
        <v>45452</v>
      </c>
      <c r="D6182" t="s">
        <v>19</v>
      </c>
      <c r="E6182" t="s">
        <v>254</v>
      </c>
      <c r="F6182" t="s">
        <v>16</v>
      </c>
      <c r="G6182" t="s">
        <v>41</v>
      </c>
      <c r="H6182" s="3">
        <v>780.22</v>
      </c>
      <c r="I6182" s="3">
        <v>816.33</v>
      </c>
    </row>
    <row r="6183" spans="2:9" x14ac:dyDescent="0.65">
      <c r="B6183" t="s">
        <v>6258</v>
      </c>
      <c r="C6183" s="1">
        <v>45166</v>
      </c>
      <c r="D6183" t="s">
        <v>32</v>
      </c>
      <c r="E6183" t="s">
        <v>64</v>
      </c>
      <c r="F6183" t="s">
        <v>11</v>
      </c>
      <c r="G6183" t="s">
        <v>22</v>
      </c>
      <c r="H6183" s="3">
        <v>8366.44</v>
      </c>
      <c r="I6183" s="3">
        <v>8418.5400000000009</v>
      </c>
    </row>
    <row r="6184" spans="2:9" x14ac:dyDescent="0.65">
      <c r="B6184" t="s">
        <v>6259</v>
      </c>
      <c r="C6184" s="1">
        <v>45264</v>
      </c>
      <c r="D6184" t="s">
        <v>35</v>
      </c>
      <c r="E6184" t="s">
        <v>10</v>
      </c>
      <c r="F6184" t="s">
        <v>21</v>
      </c>
      <c r="G6184" t="s">
        <v>22</v>
      </c>
      <c r="H6184" s="3">
        <v>4834.6499999999996</v>
      </c>
      <c r="I6184" s="3">
        <v>4906.5200000000004</v>
      </c>
    </row>
    <row r="6185" spans="2:9" x14ac:dyDescent="0.65">
      <c r="B6185" t="s">
        <v>6260</v>
      </c>
      <c r="C6185" s="1">
        <v>45417</v>
      </c>
      <c r="D6185" t="s">
        <v>35</v>
      </c>
      <c r="E6185" t="s">
        <v>161</v>
      </c>
      <c r="F6185" t="s">
        <v>47</v>
      </c>
      <c r="G6185" t="s">
        <v>33</v>
      </c>
      <c r="H6185" s="3">
        <v>1428</v>
      </c>
      <c r="I6185" s="3">
        <v>1472.98</v>
      </c>
    </row>
    <row r="6186" spans="2:9" x14ac:dyDescent="0.65">
      <c r="B6186" t="s">
        <v>6261</v>
      </c>
      <c r="C6186" s="1">
        <v>45284</v>
      </c>
      <c r="D6186" t="s">
        <v>9</v>
      </c>
      <c r="E6186" t="s">
        <v>20</v>
      </c>
      <c r="F6186" t="s">
        <v>16</v>
      </c>
      <c r="G6186" t="s">
        <v>37</v>
      </c>
      <c r="H6186" s="3">
        <v>2090.5700000000002</v>
      </c>
      <c r="I6186" s="3">
        <v>2162.5700000000002</v>
      </c>
    </row>
    <row r="6187" spans="2:9" x14ac:dyDescent="0.65">
      <c r="B6187" t="s">
        <v>6262</v>
      </c>
      <c r="C6187" s="1">
        <v>44916</v>
      </c>
      <c r="D6187" t="s">
        <v>9</v>
      </c>
      <c r="E6187" t="s">
        <v>46</v>
      </c>
      <c r="F6187" t="s">
        <v>11</v>
      </c>
      <c r="G6187" t="s">
        <v>48</v>
      </c>
      <c r="H6187" s="3">
        <v>366.6</v>
      </c>
      <c r="I6187" s="3">
        <v>394.83</v>
      </c>
    </row>
    <row r="6188" spans="2:9" x14ac:dyDescent="0.65">
      <c r="B6188" t="s">
        <v>6263</v>
      </c>
      <c r="C6188" s="1">
        <v>44768</v>
      </c>
      <c r="D6188" t="s">
        <v>24</v>
      </c>
      <c r="E6188" t="s">
        <v>54</v>
      </c>
      <c r="F6188" t="s">
        <v>47</v>
      </c>
      <c r="G6188" t="s">
        <v>17</v>
      </c>
      <c r="H6188" s="3">
        <v>4072.39</v>
      </c>
      <c r="I6188" s="3">
        <v>4109.68</v>
      </c>
    </row>
    <row r="6189" spans="2:9" x14ac:dyDescent="0.65">
      <c r="B6189" t="s">
        <v>6264</v>
      </c>
      <c r="C6189" s="1">
        <v>45298</v>
      </c>
      <c r="D6189" t="s">
        <v>19</v>
      </c>
      <c r="E6189" t="s">
        <v>276</v>
      </c>
      <c r="F6189" t="s">
        <v>11</v>
      </c>
      <c r="G6189" t="s">
        <v>41</v>
      </c>
      <c r="H6189" s="3">
        <v>1274.78</v>
      </c>
      <c r="I6189" s="3">
        <v>1315.54</v>
      </c>
    </row>
    <row r="6190" spans="2:9" x14ac:dyDescent="0.65">
      <c r="B6190" t="s">
        <v>6265</v>
      </c>
      <c r="C6190" s="1">
        <v>44702</v>
      </c>
      <c r="D6190" t="s">
        <v>14</v>
      </c>
      <c r="E6190" t="s">
        <v>276</v>
      </c>
      <c r="F6190" t="s">
        <v>11</v>
      </c>
      <c r="G6190" t="s">
        <v>22</v>
      </c>
      <c r="H6190" s="3">
        <v>4970.7</v>
      </c>
      <c r="I6190" s="3">
        <v>5053.58</v>
      </c>
    </row>
    <row r="6191" spans="2:9" x14ac:dyDescent="0.65">
      <c r="B6191" t="s">
        <v>6266</v>
      </c>
      <c r="C6191" s="1">
        <v>44934</v>
      </c>
      <c r="D6191" t="s">
        <v>24</v>
      </c>
      <c r="E6191" t="s">
        <v>93</v>
      </c>
      <c r="F6191" t="s">
        <v>30</v>
      </c>
      <c r="G6191" t="s">
        <v>33</v>
      </c>
      <c r="H6191" s="3">
        <v>4098.4399999999996</v>
      </c>
      <c r="I6191" s="3">
        <v>4164.78</v>
      </c>
    </row>
    <row r="6192" spans="2:9" x14ac:dyDescent="0.65">
      <c r="B6192" t="s">
        <v>6267</v>
      </c>
      <c r="C6192" s="1">
        <v>44602</v>
      </c>
      <c r="D6192" t="s">
        <v>19</v>
      </c>
      <c r="E6192" t="s">
        <v>170</v>
      </c>
      <c r="F6192" t="s">
        <v>30</v>
      </c>
      <c r="G6192" t="s">
        <v>37</v>
      </c>
      <c r="H6192" s="3">
        <v>6476.69</v>
      </c>
      <c r="I6192" s="3">
        <v>6570.32</v>
      </c>
    </row>
    <row r="6193" spans="2:9" x14ac:dyDescent="0.65">
      <c r="B6193" t="s">
        <v>6268</v>
      </c>
      <c r="C6193" s="1">
        <v>45330</v>
      </c>
      <c r="D6193" t="s">
        <v>39</v>
      </c>
      <c r="E6193" t="s">
        <v>72</v>
      </c>
      <c r="F6193" t="s">
        <v>11</v>
      </c>
      <c r="G6193" t="s">
        <v>37</v>
      </c>
      <c r="H6193" s="3">
        <v>9867.48</v>
      </c>
      <c r="I6193" s="3">
        <v>9888.57</v>
      </c>
    </row>
    <row r="6194" spans="2:9" x14ac:dyDescent="0.65">
      <c r="B6194" t="s">
        <v>6269</v>
      </c>
      <c r="C6194" s="1">
        <v>44820</v>
      </c>
      <c r="D6194" t="s">
        <v>45</v>
      </c>
      <c r="E6194" t="s">
        <v>276</v>
      </c>
      <c r="F6194" t="s">
        <v>11</v>
      </c>
      <c r="G6194" t="s">
        <v>69</v>
      </c>
      <c r="H6194" s="3">
        <v>834.73</v>
      </c>
      <c r="I6194" s="3">
        <v>930</v>
      </c>
    </row>
    <row r="6195" spans="2:9" x14ac:dyDescent="0.65">
      <c r="B6195" t="s">
        <v>6270</v>
      </c>
      <c r="C6195" s="1">
        <v>44703</v>
      </c>
      <c r="D6195" t="s">
        <v>24</v>
      </c>
      <c r="E6195" t="s">
        <v>25</v>
      </c>
      <c r="F6195" t="s">
        <v>30</v>
      </c>
      <c r="G6195" t="s">
        <v>41</v>
      </c>
      <c r="H6195" s="3">
        <v>1544.57</v>
      </c>
      <c r="I6195" s="3">
        <v>1605.88</v>
      </c>
    </row>
    <row r="6196" spans="2:9" x14ac:dyDescent="0.65">
      <c r="B6196" t="s">
        <v>6271</v>
      </c>
      <c r="C6196" s="1">
        <v>44680</v>
      </c>
      <c r="D6196" t="s">
        <v>39</v>
      </c>
      <c r="E6196" t="s">
        <v>131</v>
      </c>
      <c r="F6196" t="s">
        <v>47</v>
      </c>
      <c r="G6196" t="s">
        <v>48</v>
      </c>
      <c r="H6196" s="3">
        <v>1781.11</v>
      </c>
      <c r="I6196" s="3">
        <v>1873.14</v>
      </c>
    </row>
    <row r="6197" spans="2:9" x14ac:dyDescent="0.65">
      <c r="B6197" t="s">
        <v>6272</v>
      </c>
      <c r="C6197" s="1">
        <v>44834</v>
      </c>
      <c r="D6197" t="s">
        <v>9</v>
      </c>
      <c r="E6197" t="s">
        <v>52</v>
      </c>
      <c r="F6197" t="s">
        <v>47</v>
      </c>
      <c r="G6197" t="s">
        <v>33</v>
      </c>
      <c r="H6197" s="3">
        <v>1843.87</v>
      </c>
      <c r="I6197" s="3">
        <v>1879.11</v>
      </c>
    </row>
    <row r="6198" spans="2:9" x14ac:dyDescent="0.65">
      <c r="B6198" t="s">
        <v>6273</v>
      </c>
      <c r="C6198" s="1">
        <v>45229</v>
      </c>
      <c r="D6198" t="s">
        <v>9</v>
      </c>
      <c r="E6198" t="s">
        <v>174</v>
      </c>
      <c r="F6198" t="s">
        <v>21</v>
      </c>
      <c r="G6198" t="s">
        <v>69</v>
      </c>
      <c r="H6198" s="3">
        <v>699.34</v>
      </c>
      <c r="I6198" s="3">
        <v>789.87</v>
      </c>
    </row>
    <row r="6199" spans="2:9" x14ac:dyDescent="0.65">
      <c r="B6199" t="s">
        <v>6274</v>
      </c>
      <c r="C6199" s="1">
        <v>45526</v>
      </c>
      <c r="D6199" t="s">
        <v>24</v>
      </c>
      <c r="E6199" t="s">
        <v>68</v>
      </c>
      <c r="F6199" t="s">
        <v>47</v>
      </c>
      <c r="G6199" t="s">
        <v>22</v>
      </c>
      <c r="H6199" s="3">
        <v>7339.5</v>
      </c>
      <c r="I6199" s="3">
        <v>7416.67</v>
      </c>
    </row>
    <row r="6200" spans="2:9" x14ac:dyDescent="0.65">
      <c r="B6200" t="s">
        <v>6275</v>
      </c>
      <c r="C6200" s="1">
        <v>45590</v>
      </c>
      <c r="D6200" t="s">
        <v>9</v>
      </c>
      <c r="E6200" t="s">
        <v>142</v>
      </c>
      <c r="F6200" t="s">
        <v>30</v>
      </c>
      <c r="G6200" t="s">
        <v>33</v>
      </c>
      <c r="H6200" s="3">
        <v>9260.5</v>
      </c>
      <c r="I6200" s="3">
        <v>9302.86</v>
      </c>
    </row>
    <row r="6201" spans="2:9" x14ac:dyDescent="0.65">
      <c r="B6201" t="s">
        <v>6276</v>
      </c>
      <c r="C6201" s="1">
        <v>45064</v>
      </c>
      <c r="D6201" t="s">
        <v>39</v>
      </c>
      <c r="E6201" t="s">
        <v>60</v>
      </c>
      <c r="F6201" t="s">
        <v>30</v>
      </c>
      <c r="G6201" t="s">
        <v>17</v>
      </c>
      <c r="H6201" s="3">
        <v>2987.16</v>
      </c>
      <c r="I6201" s="3">
        <v>3082.17</v>
      </c>
    </row>
    <row r="6202" spans="2:9" x14ac:dyDescent="0.65">
      <c r="B6202" t="s">
        <v>6277</v>
      </c>
      <c r="C6202" s="1">
        <v>44948</v>
      </c>
      <c r="D6202" t="s">
        <v>45</v>
      </c>
      <c r="E6202" t="s">
        <v>36</v>
      </c>
      <c r="F6202" t="s">
        <v>11</v>
      </c>
      <c r="G6202" t="s">
        <v>48</v>
      </c>
      <c r="H6202" s="3">
        <v>5867.68</v>
      </c>
      <c r="I6202" s="3">
        <v>5953.56</v>
      </c>
    </row>
    <row r="6203" spans="2:9" x14ac:dyDescent="0.65">
      <c r="B6203" t="s">
        <v>6278</v>
      </c>
      <c r="C6203" s="1">
        <v>44859</v>
      </c>
      <c r="D6203" t="s">
        <v>45</v>
      </c>
      <c r="E6203" t="s">
        <v>161</v>
      </c>
      <c r="F6203" t="s">
        <v>30</v>
      </c>
      <c r="G6203" t="s">
        <v>12</v>
      </c>
      <c r="H6203" s="3">
        <v>9438.0400000000009</v>
      </c>
      <c r="I6203" s="3">
        <v>9501.2999999999993</v>
      </c>
    </row>
    <row r="6204" spans="2:9" x14ac:dyDescent="0.65">
      <c r="B6204" t="s">
        <v>6279</v>
      </c>
      <c r="C6204" s="1">
        <v>44792</v>
      </c>
      <c r="D6204" t="s">
        <v>27</v>
      </c>
      <c r="E6204" t="s">
        <v>174</v>
      </c>
      <c r="F6204" t="s">
        <v>11</v>
      </c>
      <c r="G6204" t="s">
        <v>48</v>
      </c>
      <c r="H6204" s="3">
        <v>7057.47</v>
      </c>
      <c r="I6204" s="3">
        <v>7095.37</v>
      </c>
    </row>
    <row r="6205" spans="2:9" x14ac:dyDescent="0.65">
      <c r="B6205" t="s">
        <v>6280</v>
      </c>
      <c r="C6205" s="1">
        <v>44993</v>
      </c>
      <c r="D6205" t="s">
        <v>19</v>
      </c>
      <c r="E6205" t="s">
        <v>254</v>
      </c>
      <c r="F6205" t="s">
        <v>16</v>
      </c>
      <c r="G6205" t="s">
        <v>12</v>
      </c>
      <c r="H6205" s="3">
        <v>8344.69</v>
      </c>
      <c r="I6205" s="3">
        <v>8361.9599999999991</v>
      </c>
    </row>
    <row r="6206" spans="2:9" x14ac:dyDescent="0.65">
      <c r="B6206" t="s">
        <v>6281</v>
      </c>
      <c r="C6206" s="1">
        <v>45312</v>
      </c>
      <c r="D6206" t="s">
        <v>39</v>
      </c>
      <c r="E6206" t="s">
        <v>156</v>
      </c>
      <c r="F6206" t="s">
        <v>21</v>
      </c>
      <c r="G6206" t="s">
        <v>69</v>
      </c>
      <c r="H6206" s="3">
        <v>4878.1000000000004</v>
      </c>
      <c r="I6206" s="3">
        <v>4909.9399999999996</v>
      </c>
    </row>
    <row r="6207" spans="2:9" x14ac:dyDescent="0.65">
      <c r="B6207" t="s">
        <v>6282</v>
      </c>
      <c r="C6207" s="1">
        <v>45103</v>
      </c>
      <c r="D6207" t="s">
        <v>39</v>
      </c>
      <c r="E6207" t="s">
        <v>110</v>
      </c>
      <c r="F6207" t="s">
        <v>11</v>
      </c>
      <c r="G6207" t="s">
        <v>33</v>
      </c>
      <c r="H6207" s="3">
        <v>9228.26</v>
      </c>
      <c r="I6207" s="3">
        <v>9239.01</v>
      </c>
    </row>
    <row r="6208" spans="2:9" x14ac:dyDescent="0.65">
      <c r="B6208" t="s">
        <v>6283</v>
      </c>
      <c r="C6208" s="1">
        <v>45137</v>
      </c>
      <c r="D6208" t="s">
        <v>9</v>
      </c>
      <c r="E6208" t="s">
        <v>20</v>
      </c>
      <c r="F6208" t="s">
        <v>21</v>
      </c>
      <c r="G6208" t="s">
        <v>17</v>
      </c>
      <c r="H6208" s="3">
        <v>9266.74</v>
      </c>
      <c r="I6208" s="3">
        <v>9287.48</v>
      </c>
    </row>
    <row r="6209" spans="2:9" x14ac:dyDescent="0.65">
      <c r="B6209" t="s">
        <v>6284</v>
      </c>
      <c r="C6209" s="1">
        <v>45253</v>
      </c>
      <c r="D6209" t="s">
        <v>32</v>
      </c>
      <c r="E6209" t="s">
        <v>103</v>
      </c>
      <c r="F6209" t="s">
        <v>11</v>
      </c>
      <c r="G6209" t="s">
        <v>58</v>
      </c>
      <c r="H6209" s="3">
        <v>4005.31</v>
      </c>
      <c r="I6209" s="3">
        <v>4078.47</v>
      </c>
    </row>
    <row r="6210" spans="2:9" x14ac:dyDescent="0.65">
      <c r="B6210" t="s">
        <v>6285</v>
      </c>
      <c r="C6210" s="1">
        <v>45005</v>
      </c>
      <c r="D6210" t="s">
        <v>19</v>
      </c>
      <c r="E6210" t="s">
        <v>29</v>
      </c>
      <c r="F6210" t="s">
        <v>11</v>
      </c>
      <c r="G6210" t="s">
        <v>33</v>
      </c>
      <c r="H6210" s="3">
        <v>3228.52</v>
      </c>
      <c r="I6210" s="3">
        <v>3267.52</v>
      </c>
    </row>
    <row r="6211" spans="2:9" x14ac:dyDescent="0.65">
      <c r="B6211" t="s">
        <v>6286</v>
      </c>
      <c r="C6211" s="1">
        <v>45581</v>
      </c>
      <c r="D6211" t="s">
        <v>39</v>
      </c>
      <c r="E6211" t="s">
        <v>29</v>
      </c>
      <c r="F6211" t="s">
        <v>21</v>
      </c>
      <c r="G6211" t="s">
        <v>12</v>
      </c>
      <c r="H6211" s="3">
        <v>7899.34</v>
      </c>
      <c r="I6211" s="3">
        <v>7984.8</v>
      </c>
    </row>
    <row r="6212" spans="2:9" x14ac:dyDescent="0.65">
      <c r="B6212" t="s">
        <v>6287</v>
      </c>
      <c r="C6212" s="1">
        <v>45063</v>
      </c>
      <c r="D6212" t="s">
        <v>24</v>
      </c>
      <c r="E6212" t="s">
        <v>40</v>
      </c>
      <c r="F6212" t="s">
        <v>30</v>
      </c>
      <c r="G6212" t="s">
        <v>69</v>
      </c>
      <c r="H6212" s="3">
        <v>2165.87</v>
      </c>
      <c r="I6212" s="3">
        <v>2227.59</v>
      </c>
    </row>
    <row r="6213" spans="2:9" x14ac:dyDescent="0.65">
      <c r="B6213" t="s">
        <v>6288</v>
      </c>
      <c r="C6213" s="1">
        <v>45262</v>
      </c>
      <c r="D6213" t="s">
        <v>19</v>
      </c>
      <c r="E6213" t="s">
        <v>43</v>
      </c>
      <c r="F6213" t="s">
        <v>11</v>
      </c>
      <c r="G6213" t="s">
        <v>69</v>
      </c>
      <c r="H6213" s="3">
        <v>6491.51</v>
      </c>
      <c r="I6213" s="3">
        <v>6534.74</v>
      </c>
    </row>
    <row r="6214" spans="2:9" x14ac:dyDescent="0.65">
      <c r="B6214" t="s">
        <v>6289</v>
      </c>
      <c r="C6214" s="1">
        <v>45413</v>
      </c>
      <c r="D6214" t="s">
        <v>9</v>
      </c>
      <c r="E6214" t="s">
        <v>20</v>
      </c>
      <c r="F6214" t="s">
        <v>47</v>
      </c>
      <c r="G6214" t="s">
        <v>69</v>
      </c>
      <c r="H6214" s="3">
        <v>3226.58</v>
      </c>
      <c r="I6214" s="3">
        <v>3275.05</v>
      </c>
    </row>
    <row r="6215" spans="2:9" x14ac:dyDescent="0.65">
      <c r="B6215" t="s">
        <v>6290</v>
      </c>
      <c r="C6215" s="1">
        <v>45371</v>
      </c>
      <c r="D6215" t="s">
        <v>45</v>
      </c>
      <c r="E6215" t="s">
        <v>15</v>
      </c>
      <c r="F6215" t="s">
        <v>11</v>
      </c>
      <c r="G6215" t="s">
        <v>17</v>
      </c>
      <c r="H6215" s="3">
        <v>2048.79</v>
      </c>
      <c r="I6215" s="3">
        <v>2061.09</v>
      </c>
    </row>
    <row r="6216" spans="2:9" x14ac:dyDescent="0.65">
      <c r="B6216" t="s">
        <v>6291</v>
      </c>
      <c r="C6216" s="1">
        <v>45411</v>
      </c>
      <c r="D6216" t="s">
        <v>35</v>
      </c>
      <c r="E6216" t="s">
        <v>15</v>
      </c>
      <c r="F6216" t="s">
        <v>47</v>
      </c>
      <c r="G6216" t="s">
        <v>33</v>
      </c>
      <c r="H6216" s="3">
        <v>7540.16</v>
      </c>
      <c r="I6216" s="3">
        <v>7632</v>
      </c>
    </row>
    <row r="6217" spans="2:9" x14ac:dyDescent="0.65">
      <c r="B6217" t="s">
        <v>6292</v>
      </c>
      <c r="C6217" s="1">
        <v>45614</v>
      </c>
      <c r="D6217" t="s">
        <v>39</v>
      </c>
      <c r="E6217" t="s">
        <v>170</v>
      </c>
      <c r="F6217" t="s">
        <v>47</v>
      </c>
      <c r="G6217" t="s">
        <v>33</v>
      </c>
      <c r="H6217" s="3">
        <v>9387.81</v>
      </c>
      <c r="I6217" s="3">
        <v>9407.19</v>
      </c>
    </row>
    <row r="6218" spans="2:9" x14ac:dyDescent="0.65">
      <c r="B6218" t="s">
        <v>6293</v>
      </c>
      <c r="C6218" s="1">
        <v>44599</v>
      </c>
      <c r="D6218" t="s">
        <v>32</v>
      </c>
      <c r="E6218" t="s">
        <v>40</v>
      </c>
      <c r="F6218" t="s">
        <v>16</v>
      </c>
      <c r="G6218" t="s">
        <v>17</v>
      </c>
      <c r="H6218" s="3">
        <v>8954.58</v>
      </c>
      <c r="I6218" s="3">
        <v>8966.5400000000009</v>
      </c>
    </row>
    <row r="6219" spans="2:9" x14ac:dyDescent="0.65">
      <c r="B6219" t="s">
        <v>6294</v>
      </c>
      <c r="C6219" s="1">
        <v>45430</v>
      </c>
      <c r="D6219" t="s">
        <v>24</v>
      </c>
      <c r="E6219" t="s">
        <v>147</v>
      </c>
      <c r="F6219" t="s">
        <v>11</v>
      </c>
      <c r="G6219" t="s">
        <v>69</v>
      </c>
      <c r="H6219" s="3">
        <v>9389.61</v>
      </c>
      <c r="I6219" s="3">
        <v>9437.8799999999992</v>
      </c>
    </row>
    <row r="6220" spans="2:9" x14ac:dyDescent="0.65">
      <c r="B6220" t="s">
        <v>6295</v>
      </c>
      <c r="C6220" s="1">
        <v>44762</v>
      </c>
      <c r="D6220" t="s">
        <v>45</v>
      </c>
      <c r="E6220" t="s">
        <v>135</v>
      </c>
      <c r="F6220" t="s">
        <v>30</v>
      </c>
      <c r="G6220" t="s">
        <v>58</v>
      </c>
      <c r="H6220" s="3">
        <v>4874.25</v>
      </c>
      <c r="I6220" s="3">
        <v>4935</v>
      </c>
    </row>
    <row r="6221" spans="2:9" x14ac:dyDescent="0.65">
      <c r="B6221" t="s">
        <v>6296</v>
      </c>
      <c r="C6221" s="1">
        <v>45639</v>
      </c>
      <c r="D6221" t="s">
        <v>19</v>
      </c>
      <c r="E6221" t="s">
        <v>182</v>
      </c>
      <c r="F6221" t="s">
        <v>47</v>
      </c>
      <c r="G6221" t="s">
        <v>58</v>
      </c>
      <c r="H6221" s="3">
        <v>596.72</v>
      </c>
      <c r="I6221" s="3">
        <v>645.49</v>
      </c>
    </row>
    <row r="6222" spans="2:9" x14ac:dyDescent="0.65">
      <c r="B6222" t="s">
        <v>6297</v>
      </c>
      <c r="C6222" s="1">
        <v>45522</v>
      </c>
      <c r="D6222" t="s">
        <v>14</v>
      </c>
      <c r="E6222" t="s">
        <v>174</v>
      </c>
      <c r="F6222" t="s">
        <v>47</v>
      </c>
      <c r="G6222" t="s">
        <v>69</v>
      </c>
      <c r="H6222" s="3">
        <v>7315.08</v>
      </c>
      <c r="I6222" s="3">
        <v>7360.08</v>
      </c>
    </row>
    <row r="6223" spans="2:9" x14ac:dyDescent="0.65">
      <c r="B6223" t="s">
        <v>6298</v>
      </c>
      <c r="C6223" s="1">
        <v>44722</v>
      </c>
      <c r="D6223" t="s">
        <v>39</v>
      </c>
      <c r="E6223" t="s">
        <v>43</v>
      </c>
      <c r="F6223" t="s">
        <v>47</v>
      </c>
      <c r="G6223" t="s">
        <v>58</v>
      </c>
      <c r="H6223" s="3">
        <v>5440.43</v>
      </c>
      <c r="I6223" s="3">
        <v>5508.24</v>
      </c>
    </row>
    <row r="6224" spans="2:9" x14ac:dyDescent="0.65">
      <c r="B6224" t="s">
        <v>6299</v>
      </c>
      <c r="C6224" s="1">
        <v>44966</v>
      </c>
      <c r="D6224" t="s">
        <v>27</v>
      </c>
      <c r="E6224" t="s">
        <v>138</v>
      </c>
      <c r="F6224" t="s">
        <v>21</v>
      </c>
      <c r="G6224" t="s">
        <v>22</v>
      </c>
      <c r="H6224" s="3">
        <v>8286.92</v>
      </c>
      <c r="I6224" s="3">
        <v>8360.5499999999993</v>
      </c>
    </row>
    <row r="6225" spans="2:9" x14ac:dyDescent="0.65">
      <c r="B6225" t="s">
        <v>6300</v>
      </c>
      <c r="C6225" s="1">
        <v>44862</v>
      </c>
      <c r="D6225" t="s">
        <v>27</v>
      </c>
      <c r="E6225" t="s">
        <v>66</v>
      </c>
      <c r="F6225" t="s">
        <v>21</v>
      </c>
      <c r="G6225" t="s">
        <v>69</v>
      </c>
      <c r="H6225" s="3">
        <v>528.07000000000005</v>
      </c>
      <c r="I6225" s="3">
        <v>561.59</v>
      </c>
    </row>
    <row r="6226" spans="2:9" x14ac:dyDescent="0.65">
      <c r="B6226" t="s">
        <v>6301</v>
      </c>
      <c r="C6226" s="1">
        <v>45062</v>
      </c>
      <c r="D6226" t="s">
        <v>27</v>
      </c>
      <c r="E6226" t="s">
        <v>254</v>
      </c>
      <c r="F6226" t="s">
        <v>16</v>
      </c>
      <c r="G6226" t="s">
        <v>37</v>
      </c>
      <c r="H6226" s="3">
        <v>2145.6</v>
      </c>
      <c r="I6226" s="3">
        <v>2238.0700000000002</v>
      </c>
    </row>
    <row r="6227" spans="2:9" x14ac:dyDescent="0.65">
      <c r="B6227" t="s">
        <v>6302</v>
      </c>
      <c r="C6227" s="1">
        <v>45194</v>
      </c>
      <c r="D6227" t="s">
        <v>32</v>
      </c>
      <c r="E6227" t="s">
        <v>363</v>
      </c>
      <c r="F6227" t="s">
        <v>47</v>
      </c>
      <c r="G6227" t="s">
        <v>48</v>
      </c>
      <c r="H6227" s="3">
        <v>8550.06</v>
      </c>
      <c r="I6227" s="3">
        <v>8599.36</v>
      </c>
    </row>
    <row r="6228" spans="2:9" x14ac:dyDescent="0.65">
      <c r="B6228" t="s">
        <v>6303</v>
      </c>
      <c r="C6228" s="1">
        <v>44761</v>
      </c>
      <c r="D6228" t="s">
        <v>19</v>
      </c>
      <c r="E6228" t="s">
        <v>72</v>
      </c>
      <c r="F6228" t="s">
        <v>16</v>
      </c>
      <c r="G6228" t="s">
        <v>12</v>
      </c>
      <c r="H6228" s="3">
        <v>3548.41</v>
      </c>
      <c r="I6228" s="3">
        <v>3586.95</v>
      </c>
    </row>
    <row r="6229" spans="2:9" x14ac:dyDescent="0.65">
      <c r="B6229" t="s">
        <v>6304</v>
      </c>
      <c r="C6229" s="1">
        <v>45333</v>
      </c>
      <c r="D6229" t="s">
        <v>35</v>
      </c>
      <c r="E6229" t="s">
        <v>60</v>
      </c>
      <c r="F6229" t="s">
        <v>11</v>
      </c>
      <c r="G6229" t="s">
        <v>22</v>
      </c>
      <c r="H6229" s="3">
        <v>6898.48</v>
      </c>
      <c r="I6229" s="3">
        <v>6911.24</v>
      </c>
    </row>
    <row r="6230" spans="2:9" x14ac:dyDescent="0.65">
      <c r="B6230" t="s">
        <v>6305</v>
      </c>
      <c r="C6230" s="1">
        <v>45026</v>
      </c>
      <c r="D6230" t="s">
        <v>39</v>
      </c>
      <c r="E6230" t="s">
        <v>105</v>
      </c>
      <c r="F6230" t="s">
        <v>21</v>
      </c>
      <c r="G6230" t="s">
        <v>58</v>
      </c>
      <c r="H6230" s="3">
        <v>6859.61</v>
      </c>
      <c r="I6230" s="3">
        <v>6870.6</v>
      </c>
    </row>
    <row r="6231" spans="2:9" x14ac:dyDescent="0.65">
      <c r="B6231" t="s">
        <v>6306</v>
      </c>
      <c r="C6231" s="1">
        <v>45313</v>
      </c>
      <c r="D6231" t="s">
        <v>14</v>
      </c>
      <c r="E6231" t="s">
        <v>108</v>
      </c>
      <c r="F6231" t="s">
        <v>11</v>
      </c>
      <c r="G6231" t="s">
        <v>12</v>
      </c>
      <c r="H6231" s="3">
        <v>147.03</v>
      </c>
      <c r="I6231" s="3">
        <v>198.2</v>
      </c>
    </row>
    <row r="6232" spans="2:9" x14ac:dyDescent="0.65">
      <c r="B6232" t="s">
        <v>6307</v>
      </c>
      <c r="C6232" s="1">
        <v>45271</v>
      </c>
      <c r="D6232" t="s">
        <v>24</v>
      </c>
      <c r="E6232" t="s">
        <v>43</v>
      </c>
      <c r="F6232" t="s">
        <v>16</v>
      </c>
      <c r="G6232" t="s">
        <v>58</v>
      </c>
      <c r="H6232" s="3">
        <v>9787.7000000000007</v>
      </c>
      <c r="I6232" s="3">
        <v>9828.02</v>
      </c>
    </row>
    <row r="6233" spans="2:9" x14ac:dyDescent="0.65">
      <c r="B6233" t="s">
        <v>6308</v>
      </c>
      <c r="C6233" s="1">
        <v>45461</v>
      </c>
      <c r="D6233" t="s">
        <v>9</v>
      </c>
      <c r="E6233" t="s">
        <v>97</v>
      </c>
      <c r="F6233" t="s">
        <v>21</v>
      </c>
      <c r="G6233" t="s">
        <v>17</v>
      </c>
      <c r="H6233" s="3">
        <v>3582.49</v>
      </c>
      <c r="I6233" s="3">
        <v>3631.87</v>
      </c>
    </row>
    <row r="6234" spans="2:9" x14ac:dyDescent="0.65">
      <c r="B6234" t="s">
        <v>6309</v>
      </c>
      <c r="C6234" s="1">
        <v>44644</v>
      </c>
      <c r="D6234" t="s">
        <v>19</v>
      </c>
      <c r="E6234" t="s">
        <v>40</v>
      </c>
      <c r="F6234" t="s">
        <v>16</v>
      </c>
      <c r="G6234" t="s">
        <v>41</v>
      </c>
      <c r="H6234" s="3">
        <v>5995.42</v>
      </c>
      <c r="I6234" s="3">
        <v>6051.47</v>
      </c>
    </row>
    <row r="6235" spans="2:9" x14ac:dyDescent="0.65">
      <c r="B6235" t="s">
        <v>6310</v>
      </c>
      <c r="C6235" s="1">
        <v>45471</v>
      </c>
      <c r="D6235" t="s">
        <v>14</v>
      </c>
      <c r="E6235" t="s">
        <v>103</v>
      </c>
      <c r="F6235" t="s">
        <v>21</v>
      </c>
      <c r="G6235" t="s">
        <v>37</v>
      </c>
      <c r="H6235" s="3">
        <v>7047.2</v>
      </c>
      <c r="I6235" s="3">
        <v>7132.59</v>
      </c>
    </row>
    <row r="6236" spans="2:9" x14ac:dyDescent="0.65">
      <c r="B6236" t="s">
        <v>6311</v>
      </c>
      <c r="C6236" s="1">
        <v>45284</v>
      </c>
      <c r="D6236" t="s">
        <v>32</v>
      </c>
      <c r="E6236" t="s">
        <v>87</v>
      </c>
      <c r="F6236" t="s">
        <v>47</v>
      </c>
      <c r="G6236" t="s">
        <v>37</v>
      </c>
      <c r="H6236" s="3">
        <v>6077.81</v>
      </c>
      <c r="I6236" s="3">
        <v>6164.03</v>
      </c>
    </row>
    <row r="6237" spans="2:9" x14ac:dyDescent="0.65">
      <c r="B6237" t="s">
        <v>6312</v>
      </c>
      <c r="C6237" s="1">
        <v>45289</v>
      </c>
      <c r="D6237" t="s">
        <v>39</v>
      </c>
      <c r="E6237" t="s">
        <v>363</v>
      </c>
      <c r="F6237" t="s">
        <v>16</v>
      </c>
      <c r="G6237" t="s">
        <v>12</v>
      </c>
      <c r="H6237" s="3">
        <v>8488.51</v>
      </c>
      <c r="I6237" s="3">
        <v>8568.07</v>
      </c>
    </row>
    <row r="6238" spans="2:9" x14ac:dyDescent="0.65">
      <c r="B6238" t="s">
        <v>6313</v>
      </c>
      <c r="C6238" s="1">
        <v>45174</v>
      </c>
      <c r="D6238" t="s">
        <v>14</v>
      </c>
      <c r="E6238" t="s">
        <v>161</v>
      </c>
      <c r="F6238" t="s">
        <v>21</v>
      </c>
      <c r="G6238" t="s">
        <v>22</v>
      </c>
      <c r="H6238" s="3">
        <v>2075.7600000000002</v>
      </c>
      <c r="I6238" s="3">
        <v>2145.19</v>
      </c>
    </row>
    <row r="6239" spans="2:9" x14ac:dyDescent="0.65">
      <c r="B6239" t="s">
        <v>6314</v>
      </c>
      <c r="C6239" s="1">
        <v>45537</v>
      </c>
      <c r="D6239" t="s">
        <v>35</v>
      </c>
      <c r="E6239" t="s">
        <v>161</v>
      </c>
      <c r="F6239" t="s">
        <v>16</v>
      </c>
      <c r="G6239" t="s">
        <v>12</v>
      </c>
      <c r="H6239" s="3">
        <v>5448.66</v>
      </c>
      <c r="I6239" s="3">
        <v>5490.99</v>
      </c>
    </row>
    <row r="6240" spans="2:9" x14ac:dyDescent="0.65">
      <c r="B6240" t="s">
        <v>6315</v>
      </c>
      <c r="C6240" s="1">
        <v>44719</v>
      </c>
      <c r="D6240" t="s">
        <v>9</v>
      </c>
      <c r="E6240" t="s">
        <v>20</v>
      </c>
      <c r="F6240" t="s">
        <v>21</v>
      </c>
      <c r="G6240" t="s">
        <v>58</v>
      </c>
      <c r="H6240" s="3">
        <v>7275.22</v>
      </c>
      <c r="I6240" s="3">
        <v>7313.09</v>
      </c>
    </row>
    <row r="6241" spans="2:9" x14ac:dyDescent="0.65">
      <c r="B6241" t="s">
        <v>6316</v>
      </c>
      <c r="C6241" s="1">
        <v>44894</v>
      </c>
      <c r="D6241" t="s">
        <v>19</v>
      </c>
      <c r="E6241" t="s">
        <v>180</v>
      </c>
      <c r="F6241" t="s">
        <v>11</v>
      </c>
      <c r="G6241" t="s">
        <v>58</v>
      </c>
      <c r="H6241" s="3">
        <v>7715.27</v>
      </c>
      <c r="I6241" s="3">
        <v>7736.38</v>
      </c>
    </row>
    <row r="6242" spans="2:9" x14ac:dyDescent="0.65">
      <c r="B6242" t="s">
        <v>6317</v>
      </c>
      <c r="C6242" s="1">
        <v>45528</v>
      </c>
      <c r="D6242" t="s">
        <v>9</v>
      </c>
      <c r="E6242" t="s">
        <v>75</v>
      </c>
      <c r="F6242" t="s">
        <v>47</v>
      </c>
      <c r="G6242" t="s">
        <v>33</v>
      </c>
      <c r="H6242" s="3">
        <v>3147.36</v>
      </c>
      <c r="I6242" s="3">
        <v>3170.01</v>
      </c>
    </row>
    <row r="6243" spans="2:9" x14ac:dyDescent="0.65">
      <c r="B6243" t="s">
        <v>6318</v>
      </c>
      <c r="C6243" s="1">
        <v>44576</v>
      </c>
      <c r="D6243" t="s">
        <v>19</v>
      </c>
      <c r="E6243" t="s">
        <v>142</v>
      </c>
      <c r="F6243" t="s">
        <v>21</v>
      </c>
      <c r="G6243" t="s">
        <v>12</v>
      </c>
      <c r="H6243" s="3">
        <v>1867.53</v>
      </c>
      <c r="I6243" s="3">
        <v>1926.55</v>
      </c>
    </row>
    <row r="6244" spans="2:9" x14ac:dyDescent="0.65">
      <c r="B6244" t="s">
        <v>6319</v>
      </c>
      <c r="C6244" s="1">
        <v>45631</v>
      </c>
      <c r="D6244" t="s">
        <v>45</v>
      </c>
      <c r="E6244" t="s">
        <v>296</v>
      </c>
      <c r="F6244" t="s">
        <v>16</v>
      </c>
      <c r="G6244" t="s">
        <v>48</v>
      </c>
      <c r="H6244" s="3">
        <v>6599.36</v>
      </c>
      <c r="I6244" s="3">
        <v>6612.74</v>
      </c>
    </row>
    <row r="6245" spans="2:9" x14ac:dyDescent="0.65">
      <c r="B6245" t="s">
        <v>6320</v>
      </c>
      <c r="C6245" s="1">
        <v>44960</v>
      </c>
      <c r="D6245" t="s">
        <v>19</v>
      </c>
      <c r="E6245" t="s">
        <v>57</v>
      </c>
      <c r="F6245" t="s">
        <v>16</v>
      </c>
      <c r="G6245" t="s">
        <v>48</v>
      </c>
      <c r="H6245" s="3">
        <v>6148.85</v>
      </c>
      <c r="I6245" s="3">
        <v>6240.31</v>
      </c>
    </row>
    <row r="6246" spans="2:9" x14ac:dyDescent="0.65">
      <c r="B6246" t="s">
        <v>6321</v>
      </c>
      <c r="C6246" s="1">
        <v>45291</v>
      </c>
      <c r="D6246" t="s">
        <v>32</v>
      </c>
      <c r="E6246" t="s">
        <v>29</v>
      </c>
      <c r="F6246" t="s">
        <v>21</v>
      </c>
      <c r="G6246" t="s">
        <v>37</v>
      </c>
      <c r="H6246" s="3">
        <v>6252.02</v>
      </c>
      <c r="I6246" s="3">
        <v>6335.99</v>
      </c>
    </row>
    <row r="6247" spans="2:9" x14ac:dyDescent="0.65">
      <c r="B6247" t="s">
        <v>6322</v>
      </c>
      <c r="C6247" s="1">
        <v>45109</v>
      </c>
      <c r="D6247" t="s">
        <v>14</v>
      </c>
      <c r="E6247" t="s">
        <v>296</v>
      </c>
      <c r="F6247" t="s">
        <v>47</v>
      </c>
      <c r="G6247" t="s">
        <v>48</v>
      </c>
      <c r="H6247" s="3">
        <v>9608.5499999999993</v>
      </c>
      <c r="I6247" s="3">
        <v>9701.1200000000008</v>
      </c>
    </row>
    <row r="6248" spans="2:9" x14ac:dyDescent="0.65">
      <c r="B6248" t="s">
        <v>6323</v>
      </c>
      <c r="C6248" s="1">
        <v>45434</v>
      </c>
      <c r="D6248" t="s">
        <v>39</v>
      </c>
      <c r="E6248" t="s">
        <v>77</v>
      </c>
      <c r="F6248" t="s">
        <v>30</v>
      </c>
      <c r="G6248" t="s">
        <v>41</v>
      </c>
      <c r="H6248" s="3">
        <v>2698.18</v>
      </c>
      <c r="I6248" s="3">
        <v>2736.57</v>
      </c>
    </row>
    <row r="6249" spans="2:9" x14ac:dyDescent="0.65">
      <c r="B6249" t="s">
        <v>6324</v>
      </c>
      <c r="C6249" s="1">
        <v>45131</v>
      </c>
      <c r="D6249" t="s">
        <v>39</v>
      </c>
      <c r="E6249" t="s">
        <v>97</v>
      </c>
      <c r="F6249" t="s">
        <v>16</v>
      </c>
      <c r="G6249" t="s">
        <v>48</v>
      </c>
      <c r="H6249" s="3">
        <v>294.61</v>
      </c>
      <c r="I6249" s="3">
        <v>309.68</v>
      </c>
    </row>
    <row r="6250" spans="2:9" x14ac:dyDescent="0.65">
      <c r="B6250" t="s">
        <v>6325</v>
      </c>
      <c r="C6250" s="1">
        <v>45207</v>
      </c>
      <c r="D6250" t="s">
        <v>32</v>
      </c>
      <c r="E6250" t="s">
        <v>29</v>
      </c>
      <c r="F6250" t="s">
        <v>16</v>
      </c>
      <c r="G6250" t="s">
        <v>12</v>
      </c>
      <c r="H6250" s="3">
        <v>3671.76</v>
      </c>
      <c r="I6250" s="3">
        <v>3723.56</v>
      </c>
    </row>
    <row r="6251" spans="2:9" x14ac:dyDescent="0.65">
      <c r="B6251" t="s">
        <v>6326</v>
      </c>
      <c r="C6251" s="1">
        <v>44860</v>
      </c>
      <c r="D6251" t="s">
        <v>19</v>
      </c>
      <c r="E6251" t="s">
        <v>15</v>
      </c>
      <c r="F6251" t="s">
        <v>16</v>
      </c>
      <c r="G6251" t="s">
        <v>12</v>
      </c>
      <c r="H6251" s="3">
        <v>1874.57</v>
      </c>
      <c r="I6251" s="3">
        <v>1955.16</v>
      </c>
    </row>
    <row r="6252" spans="2:9" x14ac:dyDescent="0.65">
      <c r="B6252" t="s">
        <v>6327</v>
      </c>
      <c r="C6252" s="1">
        <v>45449</v>
      </c>
      <c r="D6252" t="s">
        <v>14</v>
      </c>
      <c r="E6252" t="s">
        <v>54</v>
      </c>
      <c r="F6252" t="s">
        <v>11</v>
      </c>
      <c r="G6252" t="s">
        <v>69</v>
      </c>
      <c r="H6252" s="3">
        <v>1061.45</v>
      </c>
      <c r="I6252" s="3">
        <v>1120.92</v>
      </c>
    </row>
    <row r="6253" spans="2:9" x14ac:dyDescent="0.65">
      <c r="B6253" t="s">
        <v>6328</v>
      </c>
      <c r="C6253" s="1">
        <v>44630</v>
      </c>
      <c r="D6253" t="s">
        <v>19</v>
      </c>
      <c r="E6253" t="s">
        <v>174</v>
      </c>
      <c r="F6253" t="s">
        <v>30</v>
      </c>
      <c r="G6253" t="s">
        <v>41</v>
      </c>
      <c r="H6253" s="3">
        <v>3786.96</v>
      </c>
      <c r="I6253" s="3">
        <v>3882.88</v>
      </c>
    </row>
    <row r="6254" spans="2:9" x14ac:dyDescent="0.65">
      <c r="B6254" t="s">
        <v>6329</v>
      </c>
      <c r="C6254" s="1">
        <v>44707</v>
      </c>
      <c r="D6254" t="s">
        <v>35</v>
      </c>
      <c r="E6254" t="s">
        <v>131</v>
      </c>
      <c r="F6254" t="s">
        <v>16</v>
      </c>
      <c r="G6254" t="s">
        <v>37</v>
      </c>
      <c r="H6254" s="3">
        <v>817.87</v>
      </c>
      <c r="I6254" s="3">
        <v>847.63</v>
      </c>
    </row>
    <row r="6255" spans="2:9" x14ac:dyDescent="0.65">
      <c r="B6255" t="s">
        <v>6330</v>
      </c>
      <c r="C6255" s="1">
        <v>45312</v>
      </c>
      <c r="D6255" t="s">
        <v>35</v>
      </c>
      <c r="E6255" t="s">
        <v>60</v>
      </c>
      <c r="F6255" t="s">
        <v>16</v>
      </c>
      <c r="G6255" t="s">
        <v>12</v>
      </c>
      <c r="H6255" s="3">
        <v>2626.78</v>
      </c>
      <c r="I6255" s="3">
        <v>2690.17</v>
      </c>
    </row>
    <row r="6256" spans="2:9" x14ac:dyDescent="0.65">
      <c r="B6256" t="s">
        <v>6331</v>
      </c>
      <c r="C6256" s="1">
        <v>45169</v>
      </c>
      <c r="D6256" t="s">
        <v>45</v>
      </c>
      <c r="E6256" t="s">
        <v>72</v>
      </c>
      <c r="F6256" t="s">
        <v>30</v>
      </c>
      <c r="G6256" t="s">
        <v>22</v>
      </c>
      <c r="H6256" s="3">
        <v>3179.88</v>
      </c>
      <c r="I6256" s="3">
        <v>3217.77</v>
      </c>
    </row>
    <row r="6257" spans="2:9" x14ac:dyDescent="0.65">
      <c r="B6257" t="s">
        <v>6332</v>
      </c>
      <c r="C6257" s="1">
        <v>45125</v>
      </c>
      <c r="D6257" t="s">
        <v>9</v>
      </c>
      <c r="E6257" t="s">
        <v>182</v>
      </c>
      <c r="F6257" t="s">
        <v>21</v>
      </c>
      <c r="G6257" t="s">
        <v>37</v>
      </c>
      <c r="H6257" s="3">
        <v>183.34</v>
      </c>
      <c r="I6257" s="3">
        <v>199.97</v>
      </c>
    </row>
    <row r="6258" spans="2:9" x14ac:dyDescent="0.65">
      <c r="B6258" t="s">
        <v>6333</v>
      </c>
      <c r="C6258" s="1">
        <v>45116</v>
      </c>
      <c r="D6258" t="s">
        <v>9</v>
      </c>
      <c r="E6258" t="s">
        <v>363</v>
      </c>
      <c r="F6258" t="s">
        <v>11</v>
      </c>
      <c r="G6258" t="s">
        <v>37</v>
      </c>
      <c r="H6258" s="3">
        <v>9050.5499999999993</v>
      </c>
      <c r="I6258" s="3">
        <v>9078.77</v>
      </c>
    </row>
    <row r="6259" spans="2:9" x14ac:dyDescent="0.65">
      <c r="B6259" t="s">
        <v>6334</v>
      </c>
      <c r="C6259" s="1">
        <v>44980</v>
      </c>
      <c r="D6259" t="s">
        <v>45</v>
      </c>
      <c r="E6259" t="s">
        <v>363</v>
      </c>
      <c r="F6259" t="s">
        <v>16</v>
      </c>
      <c r="G6259" t="s">
        <v>41</v>
      </c>
      <c r="H6259" s="3">
        <v>4206.53</v>
      </c>
      <c r="I6259" s="3">
        <v>4264.99</v>
      </c>
    </row>
    <row r="6260" spans="2:9" x14ac:dyDescent="0.65">
      <c r="B6260" t="s">
        <v>6335</v>
      </c>
      <c r="C6260" s="1">
        <v>45268</v>
      </c>
      <c r="D6260" t="s">
        <v>24</v>
      </c>
      <c r="E6260" t="s">
        <v>57</v>
      </c>
      <c r="F6260" t="s">
        <v>47</v>
      </c>
      <c r="G6260" t="s">
        <v>17</v>
      </c>
      <c r="H6260" s="3">
        <v>2125.69</v>
      </c>
      <c r="I6260" s="3">
        <v>2191.86</v>
      </c>
    </row>
    <row r="6261" spans="2:9" x14ac:dyDescent="0.65">
      <c r="B6261" t="s">
        <v>6336</v>
      </c>
      <c r="C6261" s="1">
        <v>45538</v>
      </c>
      <c r="D6261" t="s">
        <v>45</v>
      </c>
      <c r="E6261" t="s">
        <v>15</v>
      </c>
      <c r="F6261" t="s">
        <v>47</v>
      </c>
      <c r="G6261" t="s">
        <v>17</v>
      </c>
      <c r="H6261" s="3">
        <v>3740.38</v>
      </c>
      <c r="I6261" s="3">
        <v>3807.84</v>
      </c>
    </row>
    <row r="6262" spans="2:9" x14ac:dyDescent="0.65">
      <c r="B6262" t="s">
        <v>6337</v>
      </c>
      <c r="C6262" s="1">
        <v>44995</v>
      </c>
      <c r="D6262" t="s">
        <v>39</v>
      </c>
      <c r="E6262" t="s">
        <v>170</v>
      </c>
      <c r="F6262" t="s">
        <v>47</v>
      </c>
      <c r="G6262" t="s">
        <v>17</v>
      </c>
      <c r="H6262" s="3">
        <v>8335.3799999999992</v>
      </c>
      <c r="I6262" s="3">
        <v>8419.61</v>
      </c>
    </row>
    <row r="6263" spans="2:9" x14ac:dyDescent="0.65">
      <c r="B6263" t="s">
        <v>6338</v>
      </c>
      <c r="C6263" s="1">
        <v>44924</v>
      </c>
      <c r="D6263" t="s">
        <v>19</v>
      </c>
      <c r="E6263" t="s">
        <v>270</v>
      </c>
      <c r="F6263" t="s">
        <v>21</v>
      </c>
      <c r="G6263" t="s">
        <v>22</v>
      </c>
      <c r="H6263" s="3">
        <v>189.7</v>
      </c>
      <c r="I6263" s="3">
        <v>260.16000000000003</v>
      </c>
    </row>
    <row r="6264" spans="2:9" x14ac:dyDescent="0.65">
      <c r="B6264" t="s">
        <v>6339</v>
      </c>
      <c r="C6264" s="1">
        <v>44834</v>
      </c>
      <c r="D6264" t="s">
        <v>35</v>
      </c>
      <c r="E6264" t="s">
        <v>40</v>
      </c>
      <c r="F6264" t="s">
        <v>11</v>
      </c>
      <c r="G6264" t="s">
        <v>48</v>
      </c>
      <c r="H6264" s="3">
        <v>3239.02</v>
      </c>
      <c r="I6264" s="3">
        <v>3336.61</v>
      </c>
    </row>
    <row r="6265" spans="2:9" x14ac:dyDescent="0.65">
      <c r="B6265" t="s">
        <v>6340</v>
      </c>
      <c r="C6265" s="1">
        <v>45557</v>
      </c>
      <c r="D6265" t="s">
        <v>27</v>
      </c>
      <c r="E6265" t="s">
        <v>182</v>
      </c>
      <c r="F6265" t="s">
        <v>16</v>
      </c>
      <c r="G6265" t="s">
        <v>37</v>
      </c>
      <c r="H6265" s="3">
        <v>5342.84</v>
      </c>
      <c r="I6265" s="3">
        <v>5440.15</v>
      </c>
    </row>
    <row r="6266" spans="2:9" x14ac:dyDescent="0.65">
      <c r="B6266" t="s">
        <v>6341</v>
      </c>
      <c r="C6266" s="1">
        <v>45215</v>
      </c>
      <c r="D6266" t="s">
        <v>9</v>
      </c>
      <c r="E6266" t="s">
        <v>50</v>
      </c>
      <c r="F6266" t="s">
        <v>21</v>
      </c>
      <c r="G6266" t="s">
        <v>69</v>
      </c>
      <c r="H6266" s="3">
        <v>5452.69</v>
      </c>
      <c r="I6266" s="3">
        <v>5482.48</v>
      </c>
    </row>
    <row r="6267" spans="2:9" x14ac:dyDescent="0.65">
      <c r="B6267" t="s">
        <v>6342</v>
      </c>
      <c r="C6267" s="1">
        <v>44613</v>
      </c>
      <c r="D6267" t="s">
        <v>14</v>
      </c>
      <c r="E6267" t="s">
        <v>68</v>
      </c>
      <c r="F6267" t="s">
        <v>47</v>
      </c>
      <c r="G6267" t="s">
        <v>17</v>
      </c>
      <c r="H6267" s="3">
        <v>7623.87</v>
      </c>
      <c r="I6267" s="3">
        <v>7662.78</v>
      </c>
    </row>
    <row r="6268" spans="2:9" x14ac:dyDescent="0.65">
      <c r="B6268" t="s">
        <v>6343</v>
      </c>
      <c r="C6268" s="1">
        <v>45356</v>
      </c>
      <c r="D6268" t="s">
        <v>24</v>
      </c>
      <c r="E6268" t="s">
        <v>50</v>
      </c>
      <c r="F6268" t="s">
        <v>21</v>
      </c>
      <c r="G6268" t="s">
        <v>69</v>
      </c>
      <c r="H6268" s="3">
        <v>9988.43</v>
      </c>
      <c r="I6268" s="3">
        <v>10085.709999999999</v>
      </c>
    </row>
    <row r="6269" spans="2:9" x14ac:dyDescent="0.65">
      <c r="B6269" t="s">
        <v>6344</v>
      </c>
      <c r="C6269" s="1">
        <v>45034</v>
      </c>
      <c r="D6269" t="s">
        <v>24</v>
      </c>
      <c r="E6269" t="s">
        <v>57</v>
      </c>
      <c r="F6269" t="s">
        <v>11</v>
      </c>
      <c r="G6269" t="s">
        <v>17</v>
      </c>
      <c r="H6269" s="3">
        <v>4395.96</v>
      </c>
      <c r="I6269" s="3">
        <v>4412.8599999999997</v>
      </c>
    </row>
    <row r="6270" spans="2:9" x14ac:dyDescent="0.65">
      <c r="B6270" t="s">
        <v>6345</v>
      </c>
      <c r="C6270" s="1">
        <v>45282</v>
      </c>
      <c r="D6270" t="s">
        <v>19</v>
      </c>
      <c r="E6270" t="s">
        <v>15</v>
      </c>
      <c r="F6270" t="s">
        <v>11</v>
      </c>
      <c r="G6270" t="s">
        <v>22</v>
      </c>
      <c r="H6270" s="3">
        <v>9455.77</v>
      </c>
      <c r="I6270" s="3">
        <v>9555.5400000000009</v>
      </c>
    </row>
    <row r="6271" spans="2:9" x14ac:dyDescent="0.65">
      <c r="B6271" t="s">
        <v>6346</v>
      </c>
      <c r="C6271" s="1">
        <v>44846</v>
      </c>
      <c r="D6271" t="s">
        <v>9</v>
      </c>
      <c r="E6271" t="s">
        <v>68</v>
      </c>
      <c r="F6271" t="s">
        <v>16</v>
      </c>
      <c r="G6271" t="s">
        <v>12</v>
      </c>
      <c r="H6271" s="3">
        <v>179.56</v>
      </c>
      <c r="I6271" s="3">
        <v>247.42</v>
      </c>
    </row>
    <row r="6272" spans="2:9" x14ac:dyDescent="0.65">
      <c r="B6272" t="s">
        <v>6347</v>
      </c>
      <c r="C6272" s="1">
        <v>45232</v>
      </c>
      <c r="D6272" t="s">
        <v>19</v>
      </c>
      <c r="E6272" t="s">
        <v>170</v>
      </c>
      <c r="F6272" t="s">
        <v>16</v>
      </c>
      <c r="G6272" t="s">
        <v>33</v>
      </c>
      <c r="H6272" s="3">
        <v>4245.57</v>
      </c>
      <c r="I6272" s="3">
        <v>4270.5200000000004</v>
      </c>
    </row>
    <row r="6273" spans="2:9" x14ac:dyDescent="0.65">
      <c r="B6273" t="s">
        <v>6348</v>
      </c>
      <c r="C6273" s="1">
        <v>44880</v>
      </c>
      <c r="D6273" t="s">
        <v>9</v>
      </c>
      <c r="E6273" t="s">
        <v>40</v>
      </c>
      <c r="F6273" t="s">
        <v>47</v>
      </c>
      <c r="G6273" t="s">
        <v>58</v>
      </c>
      <c r="H6273" s="3">
        <v>1051.1500000000001</v>
      </c>
      <c r="I6273" s="3">
        <v>1070.3900000000001</v>
      </c>
    </row>
    <row r="6274" spans="2:9" x14ac:dyDescent="0.65">
      <c r="B6274" t="s">
        <v>6349</v>
      </c>
      <c r="C6274" s="1">
        <v>45406</v>
      </c>
      <c r="D6274" t="s">
        <v>35</v>
      </c>
      <c r="E6274" t="s">
        <v>276</v>
      </c>
      <c r="F6274" t="s">
        <v>11</v>
      </c>
      <c r="G6274" t="s">
        <v>33</v>
      </c>
      <c r="H6274" s="3">
        <v>9545.1200000000008</v>
      </c>
      <c r="I6274" s="3">
        <v>9644.2000000000007</v>
      </c>
    </row>
    <row r="6275" spans="2:9" x14ac:dyDescent="0.65">
      <c r="B6275" t="s">
        <v>6350</v>
      </c>
      <c r="C6275" s="1">
        <v>45242</v>
      </c>
      <c r="D6275" t="s">
        <v>35</v>
      </c>
      <c r="E6275" t="s">
        <v>57</v>
      </c>
      <c r="F6275" t="s">
        <v>11</v>
      </c>
      <c r="G6275" t="s">
        <v>48</v>
      </c>
      <c r="H6275" s="3">
        <v>3582.7</v>
      </c>
      <c r="I6275" s="3">
        <v>3622.24</v>
      </c>
    </row>
    <row r="6276" spans="2:9" x14ac:dyDescent="0.65">
      <c r="B6276" t="s">
        <v>6351</v>
      </c>
      <c r="C6276" s="1">
        <v>45134</v>
      </c>
      <c r="D6276" t="s">
        <v>35</v>
      </c>
      <c r="E6276" t="s">
        <v>161</v>
      </c>
      <c r="F6276" t="s">
        <v>21</v>
      </c>
      <c r="G6276" t="s">
        <v>41</v>
      </c>
      <c r="H6276" s="3">
        <v>8253.07</v>
      </c>
      <c r="I6276" s="3">
        <v>8323.61</v>
      </c>
    </row>
    <row r="6277" spans="2:9" x14ac:dyDescent="0.65">
      <c r="B6277" t="s">
        <v>6352</v>
      </c>
      <c r="C6277" s="1">
        <v>44681</v>
      </c>
      <c r="D6277" t="s">
        <v>39</v>
      </c>
      <c r="E6277" t="s">
        <v>156</v>
      </c>
      <c r="F6277" t="s">
        <v>21</v>
      </c>
      <c r="G6277" t="s">
        <v>17</v>
      </c>
      <c r="H6277" s="3">
        <v>5044.82</v>
      </c>
      <c r="I6277" s="3">
        <v>5129.6400000000003</v>
      </c>
    </row>
    <row r="6278" spans="2:9" x14ac:dyDescent="0.65">
      <c r="B6278" t="s">
        <v>6353</v>
      </c>
      <c r="C6278" s="1">
        <v>45337</v>
      </c>
      <c r="D6278" t="s">
        <v>45</v>
      </c>
      <c r="E6278" t="s">
        <v>103</v>
      </c>
      <c r="F6278" t="s">
        <v>47</v>
      </c>
      <c r="G6278" t="s">
        <v>17</v>
      </c>
      <c r="H6278" s="3">
        <v>2772.34</v>
      </c>
      <c r="I6278" s="3">
        <v>2855.31</v>
      </c>
    </row>
    <row r="6279" spans="2:9" x14ac:dyDescent="0.65">
      <c r="B6279" t="s">
        <v>6354</v>
      </c>
      <c r="C6279" s="1">
        <v>45552</v>
      </c>
      <c r="D6279" t="s">
        <v>32</v>
      </c>
      <c r="E6279" t="s">
        <v>29</v>
      </c>
      <c r="F6279" t="s">
        <v>16</v>
      </c>
      <c r="G6279" t="s">
        <v>41</v>
      </c>
      <c r="H6279" s="3">
        <v>6889.81</v>
      </c>
      <c r="I6279" s="3">
        <v>6976.04</v>
      </c>
    </row>
    <row r="6280" spans="2:9" x14ac:dyDescent="0.65">
      <c r="B6280" t="s">
        <v>6355</v>
      </c>
      <c r="C6280" s="1">
        <v>45501</v>
      </c>
      <c r="D6280" t="s">
        <v>9</v>
      </c>
      <c r="E6280" t="s">
        <v>108</v>
      </c>
      <c r="F6280" t="s">
        <v>16</v>
      </c>
      <c r="G6280" t="s">
        <v>69</v>
      </c>
      <c r="H6280" s="3">
        <v>7595.56</v>
      </c>
      <c r="I6280" s="3">
        <v>7622.4</v>
      </c>
    </row>
    <row r="6281" spans="2:9" x14ac:dyDescent="0.65">
      <c r="B6281" t="s">
        <v>6356</v>
      </c>
      <c r="C6281" s="1">
        <v>45207</v>
      </c>
      <c r="D6281" t="s">
        <v>32</v>
      </c>
      <c r="E6281" t="s">
        <v>97</v>
      </c>
      <c r="F6281" t="s">
        <v>16</v>
      </c>
      <c r="G6281" t="s">
        <v>33</v>
      </c>
      <c r="H6281" s="3">
        <v>427.43</v>
      </c>
      <c r="I6281" s="3">
        <v>439.89</v>
      </c>
    </row>
    <row r="6282" spans="2:9" x14ac:dyDescent="0.65">
      <c r="B6282" t="s">
        <v>6357</v>
      </c>
      <c r="C6282" s="1">
        <v>45595</v>
      </c>
      <c r="D6282" t="s">
        <v>32</v>
      </c>
      <c r="E6282" t="s">
        <v>20</v>
      </c>
      <c r="F6282" t="s">
        <v>21</v>
      </c>
      <c r="G6282" t="s">
        <v>41</v>
      </c>
      <c r="H6282" s="3">
        <v>6092.35</v>
      </c>
      <c r="I6282" s="3">
        <v>6178.19</v>
      </c>
    </row>
    <row r="6283" spans="2:9" x14ac:dyDescent="0.65">
      <c r="B6283" t="s">
        <v>6358</v>
      </c>
      <c r="C6283" s="1">
        <v>45237</v>
      </c>
      <c r="D6283" t="s">
        <v>27</v>
      </c>
      <c r="E6283" t="s">
        <v>87</v>
      </c>
      <c r="F6283" t="s">
        <v>47</v>
      </c>
      <c r="G6283" t="s">
        <v>37</v>
      </c>
      <c r="H6283" s="3">
        <v>3222.13</v>
      </c>
      <c r="I6283" s="3">
        <v>3275.77</v>
      </c>
    </row>
    <row r="6284" spans="2:9" x14ac:dyDescent="0.65">
      <c r="B6284" t="s">
        <v>6359</v>
      </c>
      <c r="C6284" s="1">
        <v>44774</v>
      </c>
      <c r="D6284" t="s">
        <v>45</v>
      </c>
      <c r="E6284" t="s">
        <v>131</v>
      </c>
      <c r="F6284" t="s">
        <v>30</v>
      </c>
      <c r="G6284" t="s">
        <v>48</v>
      </c>
      <c r="H6284" s="3">
        <v>7560.28</v>
      </c>
      <c r="I6284" s="3">
        <v>7646.85</v>
      </c>
    </row>
    <row r="6285" spans="2:9" x14ac:dyDescent="0.65">
      <c r="B6285" t="s">
        <v>6360</v>
      </c>
      <c r="C6285" s="1">
        <v>45180</v>
      </c>
      <c r="D6285" t="s">
        <v>27</v>
      </c>
      <c r="E6285" t="s">
        <v>87</v>
      </c>
      <c r="F6285" t="s">
        <v>21</v>
      </c>
      <c r="G6285" t="s">
        <v>58</v>
      </c>
      <c r="H6285" s="3">
        <v>7762.12</v>
      </c>
      <c r="I6285" s="3">
        <v>7798.43</v>
      </c>
    </row>
    <row r="6286" spans="2:9" x14ac:dyDescent="0.65">
      <c r="B6286" t="s">
        <v>6361</v>
      </c>
      <c r="C6286" s="1">
        <v>45608</v>
      </c>
      <c r="D6286" t="s">
        <v>45</v>
      </c>
      <c r="E6286" t="s">
        <v>156</v>
      </c>
      <c r="F6286" t="s">
        <v>21</v>
      </c>
      <c r="G6286" t="s">
        <v>37</v>
      </c>
      <c r="H6286" s="3">
        <v>5474.59</v>
      </c>
      <c r="I6286" s="3">
        <v>5488.14</v>
      </c>
    </row>
    <row r="6287" spans="2:9" x14ac:dyDescent="0.65">
      <c r="B6287" t="s">
        <v>6362</v>
      </c>
      <c r="C6287" s="1">
        <v>44618</v>
      </c>
      <c r="D6287" t="s">
        <v>9</v>
      </c>
      <c r="E6287" t="s">
        <v>62</v>
      </c>
      <c r="F6287" t="s">
        <v>21</v>
      </c>
      <c r="G6287" t="s">
        <v>48</v>
      </c>
      <c r="H6287" s="3">
        <v>9764.41</v>
      </c>
      <c r="I6287" s="3">
        <v>9847.6299999999992</v>
      </c>
    </row>
    <row r="6288" spans="2:9" x14ac:dyDescent="0.65">
      <c r="B6288" t="s">
        <v>6363</v>
      </c>
      <c r="C6288" s="1">
        <v>45463</v>
      </c>
      <c r="D6288" t="s">
        <v>27</v>
      </c>
      <c r="E6288" t="s">
        <v>110</v>
      </c>
      <c r="F6288" t="s">
        <v>21</v>
      </c>
      <c r="G6288" t="s">
        <v>12</v>
      </c>
      <c r="H6288" s="3">
        <v>594.91999999999996</v>
      </c>
      <c r="I6288" s="3">
        <v>685.07</v>
      </c>
    </row>
    <row r="6289" spans="2:9" x14ac:dyDescent="0.65">
      <c r="B6289" t="s">
        <v>6364</v>
      </c>
      <c r="C6289" s="1">
        <v>45432</v>
      </c>
      <c r="D6289" t="s">
        <v>45</v>
      </c>
      <c r="E6289" t="s">
        <v>156</v>
      </c>
      <c r="F6289" t="s">
        <v>30</v>
      </c>
      <c r="G6289" t="s">
        <v>69</v>
      </c>
      <c r="H6289" s="3">
        <v>8777.86</v>
      </c>
      <c r="I6289" s="3">
        <v>8838.09</v>
      </c>
    </row>
    <row r="6290" spans="2:9" x14ac:dyDescent="0.65">
      <c r="B6290" t="s">
        <v>6365</v>
      </c>
      <c r="C6290" s="1">
        <v>45507</v>
      </c>
      <c r="D6290" t="s">
        <v>9</v>
      </c>
      <c r="E6290" t="s">
        <v>52</v>
      </c>
      <c r="F6290" t="s">
        <v>11</v>
      </c>
      <c r="G6290" t="s">
        <v>48</v>
      </c>
      <c r="H6290" s="3">
        <v>8813.81</v>
      </c>
      <c r="I6290" s="3">
        <v>8873.84</v>
      </c>
    </row>
    <row r="6291" spans="2:9" x14ac:dyDescent="0.65">
      <c r="B6291" t="s">
        <v>6366</v>
      </c>
      <c r="C6291" s="1">
        <v>45566</v>
      </c>
      <c r="D6291" t="s">
        <v>24</v>
      </c>
      <c r="E6291" t="s">
        <v>46</v>
      </c>
      <c r="F6291" t="s">
        <v>11</v>
      </c>
      <c r="G6291" t="s">
        <v>69</v>
      </c>
      <c r="H6291" s="3">
        <v>6251.24</v>
      </c>
      <c r="I6291" s="3">
        <v>6309</v>
      </c>
    </row>
    <row r="6292" spans="2:9" x14ac:dyDescent="0.65">
      <c r="B6292" t="s">
        <v>6367</v>
      </c>
      <c r="C6292" s="1">
        <v>45618</v>
      </c>
      <c r="D6292" t="s">
        <v>27</v>
      </c>
      <c r="E6292" t="s">
        <v>54</v>
      </c>
      <c r="F6292" t="s">
        <v>11</v>
      </c>
      <c r="G6292" t="s">
        <v>17</v>
      </c>
      <c r="H6292" s="3">
        <v>5398.54</v>
      </c>
      <c r="I6292" s="3">
        <v>5461.76</v>
      </c>
    </row>
    <row r="6293" spans="2:9" x14ac:dyDescent="0.65">
      <c r="B6293" t="s">
        <v>6368</v>
      </c>
      <c r="C6293" s="1">
        <v>45095</v>
      </c>
      <c r="D6293" t="s">
        <v>35</v>
      </c>
      <c r="E6293" t="s">
        <v>36</v>
      </c>
      <c r="F6293" t="s">
        <v>11</v>
      </c>
      <c r="G6293" t="s">
        <v>17</v>
      </c>
      <c r="H6293" s="3">
        <v>1552.43</v>
      </c>
      <c r="I6293" s="3">
        <v>1627.53</v>
      </c>
    </row>
    <row r="6294" spans="2:9" x14ac:dyDescent="0.65">
      <c r="B6294" t="s">
        <v>6369</v>
      </c>
      <c r="C6294" s="1">
        <v>44823</v>
      </c>
      <c r="D6294" t="s">
        <v>9</v>
      </c>
      <c r="E6294" t="s">
        <v>84</v>
      </c>
      <c r="F6294" t="s">
        <v>30</v>
      </c>
      <c r="G6294" t="s">
        <v>12</v>
      </c>
      <c r="H6294" s="3">
        <v>2841.9</v>
      </c>
      <c r="I6294" s="3">
        <v>2905.77</v>
      </c>
    </row>
    <row r="6295" spans="2:9" x14ac:dyDescent="0.65">
      <c r="B6295" t="s">
        <v>6370</v>
      </c>
      <c r="C6295" s="1">
        <v>45271</v>
      </c>
      <c r="D6295" t="s">
        <v>32</v>
      </c>
      <c r="E6295" t="s">
        <v>138</v>
      </c>
      <c r="F6295" t="s">
        <v>21</v>
      </c>
      <c r="G6295" t="s">
        <v>37</v>
      </c>
      <c r="H6295" s="3">
        <v>4184.2</v>
      </c>
      <c r="I6295" s="3">
        <v>4256.95</v>
      </c>
    </row>
    <row r="6296" spans="2:9" x14ac:dyDescent="0.65">
      <c r="B6296" t="s">
        <v>6371</v>
      </c>
      <c r="C6296" s="1">
        <v>45016</v>
      </c>
      <c r="D6296" t="s">
        <v>9</v>
      </c>
      <c r="E6296" t="s">
        <v>62</v>
      </c>
      <c r="F6296" t="s">
        <v>47</v>
      </c>
      <c r="G6296" t="s">
        <v>41</v>
      </c>
      <c r="H6296" s="3">
        <v>9124.7099999999991</v>
      </c>
      <c r="I6296" s="3">
        <v>9214.58</v>
      </c>
    </row>
    <row r="6297" spans="2:9" x14ac:dyDescent="0.65">
      <c r="B6297" t="s">
        <v>6372</v>
      </c>
      <c r="C6297" s="1">
        <v>45651</v>
      </c>
      <c r="D6297" t="s">
        <v>24</v>
      </c>
      <c r="E6297" t="s">
        <v>182</v>
      </c>
      <c r="F6297" t="s">
        <v>47</v>
      </c>
      <c r="G6297" t="s">
        <v>69</v>
      </c>
      <c r="H6297" s="3">
        <v>7851.3</v>
      </c>
      <c r="I6297" s="3">
        <v>7916.36</v>
      </c>
    </row>
    <row r="6298" spans="2:9" x14ac:dyDescent="0.65">
      <c r="B6298" t="s">
        <v>6373</v>
      </c>
      <c r="C6298" s="1">
        <v>45395</v>
      </c>
      <c r="D6298" t="s">
        <v>24</v>
      </c>
      <c r="E6298" t="s">
        <v>296</v>
      </c>
      <c r="F6298" t="s">
        <v>16</v>
      </c>
      <c r="G6298" t="s">
        <v>37</v>
      </c>
      <c r="H6298" s="3">
        <v>1493.07</v>
      </c>
      <c r="I6298" s="3">
        <v>1546.82</v>
      </c>
    </row>
    <row r="6299" spans="2:9" x14ac:dyDescent="0.65">
      <c r="B6299" t="s">
        <v>6374</v>
      </c>
      <c r="C6299" s="1">
        <v>44911</v>
      </c>
      <c r="D6299" t="s">
        <v>45</v>
      </c>
      <c r="E6299" t="s">
        <v>270</v>
      </c>
      <c r="F6299" t="s">
        <v>47</v>
      </c>
      <c r="G6299" t="s">
        <v>58</v>
      </c>
      <c r="H6299" s="3">
        <v>5278.02</v>
      </c>
      <c r="I6299" s="3">
        <v>5334.54</v>
      </c>
    </row>
    <row r="6300" spans="2:9" x14ac:dyDescent="0.65">
      <c r="B6300" t="s">
        <v>6375</v>
      </c>
      <c r="C6300" s="1">
        <v>45166</v>
      </c>
      <c r="D6300" t="s">
        <v>14</v>
      </c>
      <c r="E6300" t="s">
        <v>57</v>
      </c>
      <c r="F6300" t="s">
        <v>21</v>
      </c>
      <c r="G6300" t="s">
        <v>41</v>
      </c>
      <c r="H6300" s="3">
        <v>6222.01</v>
      </c>
      <c r="I6300" s="3">
        <v>6248.84</v>
      </c>
    </row>
    <row r="6301" spans="2:9" x14ac:dyDescent="0.65">
      <c r="B6301" t="s">
        <v>6376</v>
      </c>
      <c r="C6301" s="1">
        <v>45395</v>
      </c>
      <c r="D6301" t="s">
        <v>39</v>
      </c>
      <c r="E6301" t="s">
        <v>254</v>
      </c>
      <c r="F6301" t="s">
        <v>11</v>
      </c>
      <c r="G6301" t="s">
        <v>33</v>
      </c>
      <c r="H6301" s="3">
        <v>519.27</v>
      </c>
      <c r="I6301" s="3">
        <v>537.80999999999995</v>
      </c>
    </row>
    <row r="6302" spans="2:9" x14ac:dyDescent="0.65">
      <c r="B6302" t="s">
        <v>6377</v>
      </c>
      <c r="C6302" s="1">
        <v>45517</v>
      </c>
      <c r="D6302" t="s">
        <v>14</v>
      </c>
      <c r="E6302" t="s">
        <v>296</v>
      </c>
      <c r="F6302" t="s">
        <v>47</v>
      </c>
      <c r="G6302" t="s">
        <v>69</v>
      </c>
      <c r="H6302" s="3">
        <v>3423.28</v>
      </c>
      <c r="I6302" s="3">
        <v>3470.71</v>
      </c>
    </row>
    <row r="6303" spans="2:9" x14ac:dyDescent="0.65">
      <c r="B6303" t="s">
        <v>6378</v>
      </c>
      <c r="C6303" s="1">
        <v>44819</v>
      </c>
      <c r="D6303" t="s">
        <v>32</v>
      </c>
      <c r="E6303" t="s">
        <v>87</v>
      </c>
      <c r="F6303" t="s">
        <v>11</v>
      </c>
      <c r="G6303" t="s">
        <v>48</v>
      </c>
      <c r="H6303" s="3">
        <v>890.77</v>
      </c>
      <c r="I6303" s="3">
        <v>909.68</v>
      </c>
    </row>
    <row r="6304" spans="2:9" x14ac:dyDescent="0.65">
      <c r="B6304" t="s">
        <v>6379</v>
      </c>
      <c r="C6304" s="1">
        <v>45303</v>
      </c>
      <c r="D6304" t="s">
        <v>27</v>
      </c>
      <c r="E6304" t="s">
        <v>52</v>
      </c>
      <c r="F6304" t="s">
        <v>21</v>
      </c>
      <c r="G6304" t="s">
        <v>58</v>
      </c>
      <c r="H6304" s="3">
        <v>9831.51</v>
      </c>
      <c r="I6304" s="3">
        <v>9899.75</v>
      </c>
    </row>
    <row r="6305" spans="2:9" x14ac:dyDescent="0.65">
      <c r="B6305" t="s">
        <v>6380</v>
      </c>
      <c r="C6305" s="1">
        <v>45580</v>
      </c>
      <c r="D6305" t="s">
        <v>24</v>
      </c>
      <c r="E6305" t="s">
        <v>182</v>
      </c>
      <c r="F6305" t="s">
        <v>21</v>
      </c>
      <c r="G6305" t="s">
        <v>69</v>
      </c>
      <c r="H6305" s="3">
        <v>3095.61</v>
      </c>
      <c r="I6305" s="3">
        <v>3114.6</v>
      </c>
    </row>
    <row r="6306" spans="2:9" x14ac:dyDescent="0.65">
      <c r="B6306" t="s">
        <v>6381</v>
      </c>
      <c r="C6306" s="1">
        <v>44639</v>
      </c>
      <c r="D6306" t="s">
        <v>14</v>
      </c>
      <c r="E6306" t="s">
        <v>57</v>
      </c>
      <c r="F6306" t="s">
        <v>16</v>
      </c>
      <c r="G6306" t="s">
        <v>33</v>
      </c>
      <c r="H6306" s="3">
        <v>7835.21</v>
      </c>
      <c r="I6306" s="3">
        <v>7885.69</v>
      </c>
    </row>
    <row r="6307" spans="2:9" x14ac:dyDescent="0.65">
      <c r="B6307" t="s">
        <v>6382</v>
      </c>
      <c r="C6307" s="1">
        <v>44730</v>
      </c>
      <c r="D6307" t="s">
        <v>45</v>
      </c>
      <c r="E6307" t="s">
        <v>84</v>
      </c>
      <c r="F6307" t="s">
        <v>11</v>
      </c>
      <c r="G6307" t="s">
        <v>41</v>
      </c>
      <c r="H6307" s="3">
        <v>4420.3100000000004</v>
      </c>
      <c r="I6307" s="3">
        <v>4435.74</v>
      </c>
    </row>
    <row r="6308" spans="2:9" x14ac:dyDescent="0.65">
      <c r="B6308" t="s">
        <v>6383</v>
      </c>
      <c r="C6308" s="1">
        <v>45427</v>
      </c>
      <c r="D6308" t="s">
        <v>14</v>
      </c>
      <c r="E6308" t="s">
        <v>270</v>
      </c>
      <c r="F6308" t="s">
        <v>30</v>
      </c>
      <c r="G6308" t="s">
        <v>37</v>
      </c>
      <c r="H6308" s="3">
        <v>5903.9</v>
      </c>
      <c r="I6308" s="3">
        <v>5978.63</v>
      </c>
    </row>
    <row r="6309" spans="2:9" x14ac:dyDescent="0.65">
      <c r="B6309" t="s">
        <v>6384</v>
      </c>
      <c r="C6309" s="1">
        <v>44984</v>
      </c>
      <c r="D6309" t="s">
        <v>19</v>
      </c>
      <c r="E6309" t="s">
        <v>131</v>
      </c>
      <c r="F6309" t="s">
        <v>21</v>
      </c>
      <c r="G6309" t="s">
        <v>41</v>
      </c>
      <c r="H6309" s="3">
        <v>4794.55</v>
      </c>
      <c r="I6309" s="3">
        <v>4810.9399999999996</v>
      </c>
    </row>
    <row r="6310" spans="2:9" x14ac:dyDescent="0.65">
      <c r="B6310" t="s">
        <v>6385</v>
      </c>
      <c r="C6310" s="1">
        <v>45519</v>
      </c>
      <c r="D6310" t="s">
        <v>35</v>
      </c>
      <c r="E6310" t="s">
        <v>77</v>
      </c>
      <c r="F6310" t="s">
        <v>21</v>
      </c>
      <c r="G6310" t="s">
        <v>33</v>
      </c>
      <c r="H6310" s="3">
        <v>8356.9</v>
      </c>
      <c r="I6310" s="3">
        <v>8422.61</v>
      </c>
    </row>
    <row r="6311" spans="2:9" x14ac:dyDescent="0.65">
      <c r="B6311" t="s">
        <v>6386</v>
      </c>
      <c r="C6311" s="1">
        <v>44911</v>
      </c>
      <c r="D6311" t="s">
        <v>24</v>
      </c>
      <c r="E6311" t="s">
        <v>122</v>
      </c>
      <c r="F6311" t="s">
        <v>16</v>
      </c>
      <c r="G6311" t="s">
        <v>69</v>
      </c>
      <c r="H6311" s="3">
        <v>870.94</v>
      </c>
      <c r="I6311" s="3">
        <v>923.79</v>
      </c>
    </row>
    <row r="6312" spans="2:9" x14ac:dyDescent="0.65">
      <c r="B6312" t="s">
        <v>6387</v>
      </c>
      <c r="C6312" s="1">
        <v>45001</v>
      </c>
      <c r="D6312" t="s">
        <v>19</v>
      </c>
      <c r="E6312" t="s">
        <v>84</v>
      </c>
      <c r="F6312" t="s">
        <v>30</v>
      </c>
      <c r="G6312" t="s">
        <v>58</v>
      </c>
      <c r="H6312" s="3">
        <v>9878.92</v>
      </c>
      <c r="I6312" s="3">
        <v>9922.25</v>
      </c>
    </row>
    <row r="6313" spans="2:9" x14ac:dyDescent="0.65">
      <c r="B6313" t="s">
        <v>6388</v>
      </c>
      <c r="C6313" s="1">
        <v>45536</v>
      </c>
      <c r="D6313" t="s">
        <v>35</v>
      </c>
      <c r="E6313" t="s">
        <v>87</v>
      </c>
      <c r="F6313" t="s">
        <v>16</v>
      </c>
      <c r="G6313" t="s">
        <v>69</v>
      </c>
      <c r="H6313" s="3">
        <v>9096.4599999999991</v>
      </c>
      <c r="I6313" s="3">
        <v>9111.16</v>
      </c>
    </row>
    <row r="6314" spans="2:9" x14ac:dyDescent="0.65">
      <c r="B6314" t="s">
        <v>6389</v>
      </c>
      <c r="C6314" s="1">
        <v>44966</v>
      </c>
      <c r="D6314" t="s">
        <v>35</v>
      </c>
      <c r="E6314" t="s">
        <v>296</v>
      </c>
      <c r="F6314" t="s">
        <v>16</v>
      </c>
      <c r="G6314" t="s">
        <v>12</v>
      </c>
      <c r="H6314" s="3">
        <v>226.42</v>
      </c>
      <c r="I6314" s="3">
        <v>324.22000000000003</v>
      </c>
    </row>
    <row r="6315" spans="2:9" x14ac:dyDescent="0.65">
      <c r="B6315" t="s">
        <v>6390</v>
      </c>
      <c r="C6315" s="1">
        <v>45274</v>
      </c>
      <c r="D6315" t="s">
        <v>24</v>
      </c>
      <c r="E6315" t="s">
        <v>77</v>
      </c>
      <c r="F6315" t="s">
        <v>16</v>
      </c>
      <c r="G6315" t="s">
        <v>69</v>
      </c>
      <c r="H6315" s="3">
        <v>7776.48</v>
      </c>
      <c r="I6315" s="3">
        <v>7809.67</v>
      </c>
    </row>
    <row r="6316" spans="2:9" x14ac:dyDescent="0.65">
      <c r="B6316" t="s">
        <v>6391</v>
      </c>
      <c r="C6316" s="1">
        <v>44901</v>
      </c>
      <c r="D6316" t="s">
        <v>39</v>
      </c>
      <c r="E6316" t="s">
        <v>40</v>
      </c>
      <c r="F6316" t="s">
        <v>11</v>
      </c>
      <c r="G6316" t="s">
        <v>48</v>
      </c>
      <c r="H6316" s="3">
        <v>5744.06</v>
      </c>
      <c r="I6316" s="3">
        <v>5795.16</v>
      </c>
    </row>
    <row r="6317" spans="2:9" x14ac:dyDescent="0.65">
      <c r="B6317" t="s">
        <v>6392</v>
      </c>
      <c r="C6317" s="1">
        <v>45387</v>
      </c>
      <c r="D6317" t="s">
        <v>24</v>
      </c>
      <c r="E6317" t="s">
        <v>68</v>
      </c>
      <c r="F6317" t="s">
        <v>16</v>
      </c>
      <c r="G6317" t="s">
        <v>22</v>
      </c>
      <c r="H6317" s="3">
        <v>3036.24</v>
      </c>
      <c r="I6317" s="3">
        <v>3103.77</v>
      </c>
    </row>
    <row r="6318" spans="2:9" x14ac:dyDescent="0.65">
      <c r="B6318" t="s">
        <v>6393</v>
      </c>
      <c r="C6318" s="1">
        <v>45380</v>
      </c>
      <c r="D6318" t="s">
        <v>45</v>
      </c>
      <c r="E6318" t="s">
        <v>103</v>
      </c>
      <c r="F6318" t="s">
        <v>11</v>
      </c>
      <c r="G6318" t="s">
        <v>17</v>
      </c>
      <c r="H6318" s="3">
        <v>9313.2800000000007</v>
      </c>
      <c r="I6318" s="3">
        <v>9349.36</v>
      </c>
    </row>
    <row r="6319" spans="2:9" x14ac:dyDescent="0.65">
      <c r="B6319" t="s">
        <v>6394</v>
      </c>
      <c r="C6319" s="1">
        <v>45609</v>
      </c>
      <c r="D6319" t="s">
        <v>27</v>
      </c>
      <c r="E6319" t="s">
        <v>57</v>
      </c>
      <c r="F6319" t="s">
        <v>11</v>
      </c>
      <c r="G6319" t="s">
        <v>22</v>
      </c>
      <c r="H6319" s="3">
        <v>6515.36</v>
      </c>
      <c r="I6319" s="3">
        <v>6595.69</v>
      </c>
    </row>
    <row r="6320" spans="2:9" x14ac:dyDescent="0.65">
      <c r="B6320" t="s">
        <v>6395</v>
      </c>
      <c r="C6320" s="1">
        <v>44885</v>
      </c>
      <c r="D6320" t="s">
        <v>9</v>
      </c>
      <c r="E6320" t="s">
        <v>180</v>
      </c>
      <c r="F6320" t="s">
        <v>21</v>
      </c>
      <c r="G6320" t="s">
        <v>17</v>
      </c>
      <c r="H6320" s="3">
        <v>8519.17</v>
      </c>
      <c r="I6320" s="3">
        <v>8551.18</v>
      </c>
    </row>
    <row r="6321" spans="2:9" x14ac:dyDescent="0.65">
      <c r="B6321" t="s">
        <v>6396</v>
      </c>
      <c r="C6321" s="1">
        <v>45206</v>
      </c>
      <c r="D6321" t="s">
        <v>35</v>
      </c>
      <c r="E6321" t="s">
        <v>103</v>
      </c>
      <c r="F6321" t="s">
        <v>47</v>
      </c>
      <c r="G6321" t="s">
        <v>58</v>
      </c>
      <c r="H6321" s="3">
        <v>5024.9799999999996</v>
      </c>
      <c r="I6321" s="3">
        <v>5069.74</v>
      </c>
    </row>
    <row r="6322" spans="2:9" x14ac:dyDescent="0.65">
      <c r="B6322" t="s">
        <v>6397</v>
      </c>
      <c r="C6322" s="1">
        <v>45015</v>
      </c>
      <c r="D6322" t="s">
        <v>45</v>
      </c>
      <c r="E6322" t="s">
        <v>254</v>
      </c>
      <c r="F6322" t="s">
        <v>16</v>
      </c>
      <c r="G6322" t="s">
        <v>22</v>
      </c>
      <c r="H6322" s="3">
        <v>7173.06</v>
      </c>
      <c r="I6322" s="3">
        <v>7211.77</v>
      </c>
    </row>
    <row r="6323" spans="2:9" x14ac:dyDescent="0.65">
      <c r="B6323" t="s">
        <v>6398</v>
      </c>
      <c r="C6323" s="1">
        <v>45467</v>
      </c>
      <c r="D6323" t="s">
        <v>35</v>
      </c>
      <c r="E6323" t="s">
        <v>60</v>
      </c>
      <c r="F6323" t="s">
        <v>16</v>
      </c>
      <c r="G6323" t="s">
        <v>33</v>
      </c>
      <c r="H6323" s="3">
        <v>2067.89</v>
      </c>
      <c r="I6323" s="3">
        <v>2160.0500000000002</v>
      </c>
    </row>
    <row r="6324" spans="2:9" x14ac:dyDescent="0.65">
      <c r="B6324" t="s">
        <v>6399</v>
      </c>
      <c r="C6324" s="1">
        <v>45068</v>
      </c>
      <c r="D6324" t="s">
        <v>32</v>
      </c>
      <c r="E6324" t="s">
        <v>182</v>
      </c>
      <c r="F6324" t="s">
        <v>47</v>
      </c>
      <c r="G6324" t="s">
        <v>58</v>
      </c>
      <c r="H6324" s="3">
        <v>8569.17</v>
      </c>
      <c r="I6324" s="3">
        <v>8579.44</v>
      </c>
    </row>
    <row r="6325" spans="2:9" x14ac:dyDescent="0.65">
      <c r="B6325" t="s">
        <v>6400</v>
      </c>
      <c r="C6325" s="1">
        <v>44710</v>
      </c>
      <c r="D6325" t="s">
        <v>27</v>
      </c>
      <c r="E6325" t="s">
        <v>138</v>
      </c>
      <c r="F6325" t="s">
        <v>21</v>
      </c>
      <c r="G6325" t="s">
        <v>17</v>
      </c>
      <c r="H6325" s="3">
        <v>9129.18</v>
      </c>
      <c r="I6325" s="3">
        <v>9145.4699999999993</v>
      </c>
    </row>
    <row r="6326" spans="2:9" x14ac:dyDescent="0.65">
      <c r="B6326" t="s">
        <v>6401</v>
      </c>
      <c r="C6326" s="1">
        <v>45387</v>
      </c>
      <c r="D6326" t="s">
        <v>9</v>
      </c>
      <c r="E6326" t="s">
        <v>185</v>
      </c>
      <c r="F6326" t="s">
        <v>47</v>
      </c>
      <c r="G6326" t="s">
        <v>48</v>
      </c>
      <c r="H6326" s="3">
        <v>5438.58</v>
      </c>
      <c r="I6326" s="3">
        <v>5509.76</v>
      </c>
    </row>
    <row r="6327" spans="2:9" x14ac:dyDescent="0.65">
      <c r="B6327" t="s">
        <v>6402</v>
      </c>
      <c r="C6327" s="1">
        <v>45379</v>
      </c>
      <c r="D6327" t="s">
        <v>27</v>
      </c>
      <c r="E6327" t="s">
        <v>142</v>
      </c>
      <c r="F6327" t="s">
        <v>11</v>
      </c>
      <c r="G6327" t="s">
        <v>69</v>
      </c>
      <c r="H6327" s="3">
        <v>2921.16</v>
      </c>
      <c r="I6327" s="3">
        <v>2990.68</v>
      </c>
    </row>
    <row r="6328" spans="2:9" x14ac:dyDescent="0.65">
      <c r="B6328" t="s">
        <v>6403</v>
      </c>
      <c r="C6328" s="1">
        <v>45517</v>
      </c>
      <c r="D6328" t="s">
        <v>45</v>
      </c>
      <c r="E6328" t="s">
        <v>270</v>
      </c>
      <c r="F6328" t="s">
        <v>47</v>
      </c>
      <c r="G6328" t="s">
        <v>22</v>
      </c>
      <c r="H6328" s="3">
        <v>6605.82</v>
      </c>
      <c r="I6328" s="3">
        <v>6677.22</v>
      </c>
    </row>
    <row r="6329" spans="2:9" x14ac:dyDescent="0.65">
      <c r="B6329" t="s">
        <v>6404</v>
      </c>
      <c r="C6329" s="1">
        <v>44681</v>
      </c>
      <c r="D6329" t="s">
        <v>39</v>
      </c>
      <c r="E6329" t="s">
        <v>138</v>
      </c>
      <c r="F6329" t="s">
        <v>21</v>
      </c>
      <c r="G6329" t="s">
        <v>33</v>
      </c>
      <c r="H6329" s="3">
        <v>4845.34</v>
      </c>
      <c r="I6329" s="3">
        <v>4944.72</v>
      </c>
    </row>
    <row r="6330" spans="2:9" x14ac:dyDescent="0.65">
      <c r="B6330" t="s">
        <v>6405</v>
      </c>
      <c r="C6330" s="1">
        <v>44838</v>
      </c>
      <c r="D6330" t="s">
        <v>14</v>
      </c>
      <c r="E6330" t="s">
        <v>77</v>
      </c>
      <c r="F6330" t="s">
        <v>30</v>
      </c>
      <c r="G6330" t="s">
        <v>58</v>
      </c>
      <c r="H6330" s="3">
        <v>3187.79</v>
      </c>
      <c r="I6330" s="3">
        <v>3237.35</v>
      </c>
    </row>
    <row r="6331" spans="2:9" x14ac:dyDescent="0.65">
      <c r="B6331" t="s">
        <v>6406</v>
      </c>
      <c r="C6331" s="1">
        <v>45481</v>
      </c>
      <c r="D6331" t="s">
        <v>32</v>
      </c>
      <c r="E6331" t="s">
        <v>147</v>
      </c>
      <c r="F6331" t="s">
        <v>47</v>
      </c>
      <c r="G6331" t="s">
        <v>58</v>
      </c>
      <c r="H6331" s="3">
        <v>9668.4699999999993</v>
      </c>
      <c r="I6331" s="3">
        <v>9746.8799999999992</v>
      </c>
    </row>
    <row r="6332" spans="2:9" x14ac:dyDescent="0.65">
      <c r="B6332" t="s">
        <v>6407</v>
      </c>
      <c r="C6332" s="1">
        <v>44730</v>
      </c>
      <c r="D6332" t="s">
        <v>14</v>
      </c>
      <c r="E6332" t="s">
        <v>52</v>
      </c>
      <c r="F6332" t="s">
        <v>30</v>
      </c>
      <c r="G6332" t="s">
        <v>48</v>
      </c>
      <c r="H6332" s="3">
        <v>126.04</v>
      </c>
      <c r="I6332" s="3">
        <v>150.88</v>
      </c>
    </row>
    <row r="6333" spans="2:9" x14ac:dyDescent="0.65">
      <c r="B6333" t="s">
        <v>6408</v>
      </c>
      <c r="C6333" s="1">
        <v>45284</v>
      </c>
      <c r="D6333" t="s">
        <v>39</v>
      </c>
      <c r="E6333" t="s">
        <v>15</v>
      </c>
      <c r="F6333" t="s">
        <v>21</v>
      </c>
      <c r="G6333" t="s">
        <v>41</v>
      </c>
      <c r="H6333" s="3">
        <v>3194.85</v>
      </c>
      <c r="I6333" s="3">
        <v>3217.02</v>
      </c>
    </row>
    <row r="6334" spans="2:9" x14ac:dyDescent="0.65">
      <c r="B6334" t="s">
        <v>6409</v>
      </c>
      <c r="C6334" s="1">
        <v>44874</v>
      </c>
      <c r="D6334" t="s">
        <v>45</v>
      </c>
      <c r="E6334" t="s">
        <v>135</v>
      </c>
      <c r="F6334" t="s">
        <v>47</v>
      </c>
      <c r="G6334" t="s">
        <v>37</v>
      </c>
      <c r="H6334" s="3">
        <v>1932.46</v>
      </c>
      <c r="I6334" s="3">
        <v>1959.85</v>
      </c>
    </row>
    <row r="6335" spans="2:9" x14ac:dyDescent="0.65">
      <c r="B6335" t="s">
        <v>6410</v>
      </c>
      <c r="C6335" s="1">
        <v>45469</v>
      </c>
      <c r="D6335" t="s">
        <v>45</v>
      </c>
      <c r="E6335" t="s">
        <v>84</v>
      </c>
      <c r="F6335" t="s">
        <v>11</v>
      </c>
      <c r="G6335" t="s">
        <v>22</v>
      </c>
      <c r="H6335" s="3">
        <v>9888.02</v>
      </c>
      <c r="I6335" s="3">
        <v>9911.39</v>
      </c>
    </row>
    <row r="6336" spans="2:9" x14ac:dyDescent="0.65">
      <c r="B6336" t="s">
        <v>6411</v>
      </c>
      <c r="C6336" s="1">
        <v>45181</v>
      </c>
      <c r="D6336" t="s">
        <v>39</v>
      </c>
      <c r="E6336" t="s">
        <v>15</v>
      </c>
      <c r="F6336" t="s">
        <v>21</v>
      </c>
      <c r="G6336" t="s">
        <v>37</v>
      </c>
      <c r="H6336" s="3">
        <v>9951.33</v>
      </c>
      <c r="I6336" s="3">
        <v>9987.89</v>
      </c>
    </row>
    <row r="6337" spans="2:9" x14ac:dyDescent="0.65">
      <c r="B6337" t="s">
        <v>6412</v>
      </c>
      <c r="C6337" s="1">
        <v>45188</v>
      </c>
      <c r="D6337" t="s">
        <v>32</v>
      </c>
      <c r="E6337" t="s">
        <v>77</v>
      </c>
      <c r="F6337" t="s">
        <v>21</v>
      </c>
      <c r="G6337" t="s">
        <v>41</v>
      </c>
      <c r="H6337" s="3">
        <v>5079.88</v>
      </c>
      <c r="I6337" s="3">
        <v>5174.38</v>
      </c>
    </row>
    <row r="6338" spans="2:9" x14ac:dyDescent="0.65">
      <c r="B6338" t="s">
        <v>6413</v>
      </c>
      <c r="C6338" s="1">
        <v>44894</v>
      </c>
      <c r="D6338" t="s">
        <v>19</v>
      </c>
      <c r="E6338" t="s">
        <v>174</v>
      </c>
      <c r="F6338" t="s">
        <v>16</v>
      </c>
      <c r="G6338" t="s">
        <v>69</v>
      </c>
      <c r="H6338" s="3">
        <v>4630.0200000000004</v>
      </c>
      <c r="I6338" s="3">
        <v>4680.83</v>
      </c>
    </row>
    <row r="6339" spans="2:9" x14ac:dyDescent="0.65">
      <c r="B6339" t="s">
        <v>6414</v>
      </c>
      <c r="C6339" s="1">
        <v>45186</v>
      </c>
      <c r="D6339" t="s">
        <v>39</v>
      </c>
      <c r="E6339" t="s">
        <v>90</v>
      </c>
      <c r="F6339" t="s">
        <v>21</v>
      </c>
      <c r="G6339" t="s">
        <v>58</v>
      </c>
      <c r="H6339" s="3">
        <v>7037.7</v>
      </c>
      <c r="I6339" s="3">
        <v>7068.48</v>
      </c>
    </row>
    <row r="6340" spans="2:9" x14ac:dyDescent="0.65">
      <c r="B6340" t="s">
        <v>6415</v>
      </c>
      <c r="C6340" s="1">
        <v>45417</v>
      </c>
      <c r="D6340" t="s">
        <v>35</v>
      </c>
      <c r="E6340" t="s">
        <v>135</v>
      </c>
      <c r="F6340" t="s">
        <v>47</v>
      </c>
      <c r="G6340" t="s">
        <v>69</v>
      </c>
      <c r="H6340" s="3">
        <v>271.07</v>
      </c>
      <c r="I6340" s="3">
        <v>346.04</v>
      </c>
    </row>
    <row r="6341" spans="2:9" x14ac:dyDescent="0.65">
      <c r="B6341" t="s">
        <v>6416</v>
      </c>
      <c r="C6341" s="1">
        <v>45459</v>
      </c>
      <c r="D6341" t="s">
        <v>14</v>
      </c>
      <c r="E6341" t="s">
        <v>180</v>
      </c>
      <c r="F6341" t="s">
        <v>30</v>
      </c>
      <c r="G6341" t="s">
        <v>12</v>
      </c>
      <c r="H6341" s="3">
        <v>862.13</v>
      </c>
      <c r="I6341" s="3">
        <v>924.91</v>
      </c>
    </row>
    <row r="6342" spans="2:9" x14ac:dyDescent="0.65">
      <c r="B6342" t="s">
        <v>6417</v>
      </c>
      <c r="C6342" s="1">
        <v>45627</v>
      </c>
      <c r="D6342" t="s">
        <v>9</v>
      </c>
      <c r="E6342" t="s">
        <v>72</v>
      </c>
      <c r="F6342" t="s">
        <v>47</v>
      </c>
      <c r="G6342" t="s">
        <v>41</v>
      </c>
      <c r="H6342" s="3">
        <v>8207.2900000000009</v>
      </c>
      <c r="I6342" s="3">
        <v>8222.18</v>
      </c>
    </row>
    <row r="6343" spans="2:9" x14ac:dyDescent="0.65">
      <c r="B6343" t="s">
        <v>6418</v>
      </c>
      <c r="C6343" s="1">
        <v>45405</v>
      </c>
      <c r="D6343" t="s">
        <v>45</v>
      </c>
      <c r="E6343" t="s">
        <v>66</v>
      </c>
      <c r="F6343" t="s">
        <v>30</v>
      </c>
      <c r="G6343" t="s">
        <v>48</v>
      </c>
      <c r="H6343" s="3">
        <v>544.97</v>
      </c>
      <c r="I6343" s="3">
        <v>590.66999999999996</v>
      </c>
    </row>
    <row r="6344" spans="2:9" x14ac:dyDescent="0.65">
      <c r="B6344" t="s">
        <v>6419</v>
      </c>
      <c r="C6344" s="1">
        <v>45117</v>
      </c>
      <c r="D6344" t="s">
        <v>19</v>
      </c>
      <c r="E6344" t="s">
        <v>25</v>
      </c>
      <c r="F6344" t="s">
        <v>21</v>
      </c>
      <c r="G6344" t="s">
        <v>41</v>
      </c>
      <c r="H6344" s="3">
        <v>3840.83</v>
      </c>
      <c r="I6344" s="3">
        <v>3882.7</v>
      </c>
    </row>
    <row r="6345" spans="2:9" x14ac:dyDescent="0.65">
      <c r="B6345" t="s">
        <v>6420</v>
      </c>
      <c r="C6345" s="1">
        <v>45137</v>
      </c>
      <c r="D6345" t="s">
        <v>9</v>
      </c>
      <c r="E6345" t="s">
        <v>161</v>
      </c>
      <c r="F6345" t="s">
        <v>21</v>
      </c>
      <c r="G6345" t="s">
        <v>41</v>
      </c>
      <c r="H6345" s="3">
        <v>4355.6899999999996</v>
      </c>
      <c r="I6345" s="3">
        <v>4395.21</v>
      </c>
    </row>
    <row r="6346" spans="2:9" x14ac:dyDescent="0.65">
      <c r="B6346" t="s">
        <v>6421</v>
      </c>
      <c r="C6346" s="1">
        <v>44961</v>
      </c>
      <c r="D6346" t="s">
        <v>27</v>
      </c>
      <c r="E6346" t="s">
        <v>161</v>
      </c>
      <c r="F6346" t="s">
        <v>16</v>
      </c>
      <c r="G6346" t="s">
        <v>41</v>
      </c>
      <c r="H6346" s="3">
        <v>4750.6000000000004</v>
      </c>
      <c r="I6346" s="3">
        <v>4806.9399999999996</v>
      </c>
    </row>
    <row r="6347" spans="2:9" x14ac:dyDescent="0.65">
      <c r="B6347" t="s">
        <v>6422</v>
      </c>
      <c r="C6347" s="1">
        <v>45063</v>
      </c>
      <c r="D6347" t="s">
        <v>35</v>
      </c>
      <c r="E6347" t="s">
        <v>156</v>
      </c>
      <c r="F6347" t="s">
        <v>47</v>
      </c>
      <c r="G6347" t="s">
        <v>41</v>
      </c>
      <c r="H6347" s="3">
        <v>3969.5</v>
      </c>
      <c r="I6347" s="3">
        <v>4045.09</v>
      </c>
    </row>
    <row r="6348" spans="2:9" x14ac:dyDescent="0.65">
      <c r="B6348" t="s">
        <v>6423</v>
      </c>
      <c r="C6348" s="1">
        <v>45224</v>
      </c>
      <c r="D6348" t="s">
        <v>24</v>
      </c>
      <c r="E6348" t="s">
        <v>254</v>
      </c>
      <c r="F6348" t="s">
        <v>11</v>
      </c>
      <c r="G6348" t="s">
        <v>48</v>
      </c>
      <c r="H6348" s="3">
        <v>1896.94</v>
      </c>
      <c r="I6348" s="3">
        <v>1939.08</v>
      </c>
    </row>
    <row r="6349" spans="2:9" x14ac:dyDescent="0.65">
      <c r="B6349" t="s">
        <v>6424</v>
      </c>
      <c r="C6349" s="1">
        <v>45469</v>
      </c>
      <c r="D6349" t="s">
        <v>24</v>
      </c>
      <c r="E6349" t="s">
        <v>276</v>
      </c>
      <c r="F6349" t="s">
        <v>11</v>
      </c>
      <c r="G6349" t="s">
        <v>12</v>
      </c>
      <c r="H6349" s="3">
        <v>1747.96</v>
      </c>
      <c r="I6349" s="3">
        <v>1801.99</v>
      </c>
    </row>
    <row r="6350" spans="2:9" x14ac:dyDescent="0.65">
      <c r="B6350" t="s">
        <v>6425</v>
      </c>
      <c r="C6350" s="1">
        <v>45579</v>
      </c>
      <c r="D6350" t="s">
        <v>27</v>
      </c>
      <c r="E6350" t="s">
        <v>57</v>
      </c>
      <c r="F6350" t="s">
        <v>11</v>
      </c>
      <c r="G6350" t="s">
        <v>37</v>
      </c>
      <c r="H6350" s="3">
        <v>6978.6</v>
      </c>
      <c r="I6350" s="3">
        <v>7044.88</v>
      </c>
    </row>
    <row r="6351" spans="2:9" x14ac:dyDescent="0.65">
      <c r="B6351" t="s">
        <v>6426</v>
      </c>
      <c r="C6351" s="1">
        <v>45572</v>
      </c>
      <c r="D6351" t="s">
        <v>24</v>
      </c>
      <c r="E6351" t="s">
        <v>93</v>
      </c>
      <c r="F6351" t="s">
        <v>16</v>
      </c>
      <c r="G6351" t="s">
        <v>48</v>
      </c>
      <c r="H6351" s="3">
        <v>8332.2099999999991</v>
      </c>
      <c r="I6351" s="3">
        <v>8416.5400000000009</v>
      </c>
    </row>
    <row r="6352" spans="2:9" x14ac:dyDescent="0.65">
      <c r="B6352" t="s">
        <v>6427</v>
      </c>
      <c r="C6352" s="1">
        <v>45183</v>
      </c>
      <c r="D6352" t="s">
        <v>27</v>
      </c>
      <c r="E6352" t="s">
        <v>161</v>
      </c>
      <c r="F6352" t="s">
        <v>21</v>
      </c>
      <c r="G6352" t="s">
        <v>33</v>
      </c>
      <c r="H6352" s="3">
        <v>721.14</v>
      </c>
      <c r="I6352" s="3">
        <v>742.92</v>
      </c>
    </row>
    <row r="6353" spans="2:9" x14ac:dyDescent="0.65">
      <c r="B6353" t="s">
        <v>6428</v>
      </c>
      <c r="C6353" s="1">
        <v>45584</v>
      </c>
      <c r="D6353" t="s">
        <v>24</v>
      </c>
      <c r="E6353" t="s">
        <v>72</v>
      </c>
      <c r="F6353" t="s">
        <v>30</v>
      </c>
      <c r="G6353" t="s">
        <v>12</v>
      </c>
      <c r="H6353" s="3">
        <v>3987.97</v>
      </c>
      <c r="I6353" s="3">
        <v>4014.92</v>
      </c>
    </row>
    <row r="6354" spans="2:9" x14ac:dyDescent="0.65">
      <c r="B6354" t="s">
        <v>6429</v>
      </c>
      <c r="C6354" s="1">
        <v>44642</v>
      </c>
      <c r="D6354" t="s">
        <v>32</v>
      </c>
      <c r="E6354" t="s">
        <v>60</v>
      </c>
      <c r="F6354" t="s">
        <v>16</v>
      </c>
      <c r="G6354" t="s">
        <v>22</v>
      </c>
      <c r="H6354" s="3">
        <v>2852.57</v>
      </c>
      <c r="I6354" s="3">
        <v>2907.75</v>
      </c>
    </row>
    <row r="6355" spans="2:9" x14ac:dyDescent="0.65">
      <c r="B6355" t="s">
        <v>6430</v>
      </c>
      <c r="C6355" s="1">
        <v>45314</v>
      </c>
      <c r="D6355" t="s">
        <v>19</v>
      </c>
      <c r="E6355" t="s">
        <v>43</v>
      </c>
      <c r="F6355" t="s">
        <v>16</v>
      </c>
      <c r="G6355" t="s">
        <v>37</v>
      </c>
      <c r="H6355" s="3">
        <v>4739.09</v>
      </c>
      <c r="I6355" s="3">
        <v>4793.9399999999996</v>
      </c>
    </row>
    <row r="6356" spans="2:9" x14ac:dyDescent="0.65">
      <c r="B6356" t="s">
        <v>6431</v>
      </c>
      <c r="C6356" s="1">
        <v>45393</v>
      </c>
      <c r="D6356" t="s">
        <v>35</v>
      </c>
      <c r="E6356" t="s">
        <v>60</v>
      </c>
      <c r="F6356" t="s">
        <v>47</v>
      </c>
      <c r="G6356" t="s">
        <v>17</v>
      </c>
      <c r="H6356" s="3">
        <v>9679.07</v>
      </c>
      <c r="I6356" s="3">
        <v>9707.42</v>
      </c>
    </row>
    <row r="6357" spans="2:9" x14ac:dyDescent="0.65">
      <c r="B6357" t="s">
        <v>6432</v>
      </c>
      <c r="C6357" s="1">
        <v>44734</v>
      </c>
      <c r="D6357" t="s">
        <v>14</v>
      </c>
      <c r="E6357" t="s">
        <v>43</v>
      </c>
      <c r="F6357" t="s">
        <v>21</v>
      </c>
      <c r="G6357" t="s">
        <v>17</v>
      </c>
      <c r="H6357" s="3">
        <v>2225.37</v>
      </c>
      <c r="I6357" s="3">
        <v>2308.69</v>
      </c>
    </row>
    <row r="6358" spans="2:9" x14ac:dyDescent="0.65">
      <c r="B6358" t="s">
        <v>6433</v>
      </c>
      <c r="C6358" s="1">
        <v>45246</v>
      </c>
      <c r="D6358" t="s">
        <v>19</v>
      </c>
      <c r="E6358" t="s">
        <v>276</v>
      </c>
      <c r="F6358" t="s">
        <v>21</v>
      </c>
      <c r="G6358" t="s">
        <v>58</v>
      </c>
      <c r="H6358" s="3">
        <v>5854.96</v>
      </c>
      <c r="I6358" s="3">
        <v>5926.11</v>
      </c>
    </row>
    <row r="6359" spans="2:9" x14ac:dyDescent="0.65">
      <c r="B6359" t="s">
        <v>6434</v>
      </c>
      <c r="C6359" s="1">
        <v>45451</v>
      </c>
      <c r="D6359" t="s">
        <v>32</v>
      </c>
      <c r="E6359" t="s">
        <v>156</v>
      </c>
      <c r="F6359" t="s">
        <v>47</v>
      </c>
      <c r="G6359" t="s">
        <v>17</v>
      </c>
      <c r="H6359" s="3">
        <v>8248.6</v>
      </c>
      <c r="I6359" s="3">
        <v>8319.8700000000008</v>
      </c>
    </row>
    <row r="6360" spans="2:9" x14ac:dyDescent="0.65">
      <c r="B6360" t="s">
        <v>6435</v>
      </c>
      <c r="C6360" s="1">
        <v>45408</v>
      </c>
      <c r="D6360" t="s">
        <v>24</v>
      </c>
      <c r="E6360" t="s">
        <v>75</v>
      </c>
      <c r="F6360" t="s">
        <v>11</v>
      </c>
      <c r="G6360" t="s">
        <v>33</v>
      </c>
      <c r="H6360" s="3">
        <v>6448.85</v>
      </c>
      <c r="I6360" s="3">
        <v>6523.38</v>
      </c>
    </row>
    <row r="6361" spans="2:9" x14ac:dyDescent="0.65">
      <c r="B6361" t="s">
        <v>6436</v>
      </c>
      <c r="C6361" s="1">
        <v>44801</v>
      </c>
      <c r="D6361" t="s">
        <v>32</v>
      </c>
      <c r="E6361" t="s">
        <v>66</v>
      </c>
      <c r="F6361" t="s">
        <v>47</v>
      </c>
      <c r="G6361" t="s">
        <v>33</v>
      </c>
      <c r="H6361" s="3">
        <v>597.16</v>
      </c>
      <c r="I6361" s="3">
        <v>637.91</v>
      </c>
    </row>
    <row r="6362" spans="2:9" x14ac:dyDescent="0.65">
      <c r="B6362" t="s">
        <v>6437</v>
      </c>
      <c r="C6362" s="1">
        <v>44883</v>
      </c>
      <c r="D6362" t="s">
        <v>32</v>
      </c>
      <c r="E6362" t="s">
        <v>29</v>
      </c>
      <c r="F6362" t="s">
        <v>11</v>
      </c>
      <c r="G6362" t="s">
        <v>69</v>
      </c>
      <c r="H6362" s="3">
        <v>7412.17</v>
      </c>
      <c r="I6362" s="3">
        <v>7470.58</v>
      </c>
    </row>
    <row r="6363" spans="2:9" x14ac:dyDescent="0.65">
      <c r="B6363" t="s">
        <v>6438</v>
      </c>
      <c r="C6363" s="1">
        <v>44814</v>
      </c>
      <c r="D6363" t="s">
        <v>14</v>
      </c>
      <c r="E6363" t="s">
        <v>90</v>
      </c>
      <c r="F6363" t="s">
        <v>47</v>
      </c>
      <c r="G6363" t="s">
        <v>37</v>
      </c>
      <c r="H6363" s="3">
        <v>5889.88</v>
      </c>
      <c r="I6363" s="3">
        <v>5905.16</v>
      </c>
    </row>
    <row r="6364" spans="2:9" x14ac:dyDescent="0.65">
      <c r="B6364" t="s">
        <v>6439</v>
      </c>
      <c r="C6364" s="1">
        <v>45648</v>
      </c>
      <c r="D6364" t="s">
        <v>39</v>
      </c>
      <c r="E6364" t="s">
        <v>108</v>
      </c>
      <c r="F6364" t="s">
        <v>47</v>
      </c>
      <c r="G6364" t="s">
        <v>37</v>
      </c>
      <c r="H6364" s="3">
        <v>8962.7900000000009</v>
      </c>
      <c r="I6364" s="3">
        <v>9003.73</v>
      </c>
    </row>
    <row r="6365" spans="2:9" x14ac:dyDescent="0.65">
      <c r="B6365" t="s">
        <v>6440</v>
      </c>
      <c r="C6365" s="1">
        <v>45382</v>
      </c>
      <c r="D6365" t="s">
        <v>39</v>
      </c>
      <c r="E6365" t="s">
        <v>10</v>
      </c>
      <c r="F6365" t="s">
        <v>21</v>
      </c>
      <c r="G6365" t="s">
        <v>12</v>
      </c>
      <c r="H6365" s="3">
        <v>1325.66</v>
      </c>
      <c r="I6365" s="3">
        <v>1403.1</v>
      </c>
    </row>
    <row r="6366" spans="2:9" x14ac:dyDescent="0.65">
      <c r="B6366" t="s">
        <v>6441</v>
      </c>
      <c r="C6366" s="1">
        <v>44797</v>
      </c>
      <c r="D6366" t="s">
        <v>45</v>
      </c>
      <c r="E6366" t="s">
        <v>110</v>
      </c>
      <c r="F6366" t="s">
        <v>47</v>
      </c>
      <c r="G6366" t="s">
        <v>58</v>
      </c>
      <c r="H6366" s="3">
        <v>2002.16</v>
      </c>
      <c r="I6366" s="3">
        <v>2058.0500000000002</v>
      </c>
    </row>
    <row r="6367" spans="2:9" x14ac:dyDescent="0.65">
      <c r="B6367" t="s">
        <v>6442</v>
      </c>
      <c r="C6367" s="1">
        <v>45499</v>
      </c>
      <c r="D6367" t="s">
        <v>39</v>
      </c>
      <c r="E6367" t="s">
        <v>142</v>
      </c>
      <c r="F6367" t="s">
        <v>16</v>
      </c>
      <c r="G6367" t="s">
        <v>12</v>
      </c>
      <c r="H6367" s="3">
        <v>9224.0499999999993</v>
      </c>
      <c r="I6367" s="3">
        <v>9319.34</v>
      </c>
    </row>
    <row r="6368" spans="2:9" x14ac:dyDescent="0.65">
      <c r="B6368" t="s">
        <v>6443</v>
      </c>
      <c r="C6368" s="1">
        <v>45267</v>
      </c>
      <c r="D6368" t="s">
        <v>24</v>
      </c>
      <c r="E6368" t="s">
        <v>62</v>
      </c>
      <c r="F6368" t="s">
        <v>21</v>
      </c>
      <c r="G6368" t="s">
        <v>37</v>
      </c>
      <c r="H6368" s="3">
        <v>2501.19</v>
      </c>
      <c r="I6368" s="3">
        <v>2520.31</v>
      </c>
    </row>
    <row r="6369" spans="2:9" x14ac:dyDescent="0.65">
      <c r="B6369" t="s">
        <v>6444</v>
      </c>
      <c r="C6369" s="1">
        <v>44595</v>
      </c>
      <c r="D6369" t="s">
        <v>35</v>
      </c>
      <c r="E6369" t="s">
        <v>57</v>
      </c>
      <c r="F6369" t="s">
        <v>21</v>
      </c>
      <c r="G6369" t="s">
        <v>37</v>
      </c>
      <c r="H6369" s="3">
        <v>2212.77</v>
      </c>
      <c r="I6369" s="3">
        <v>2297.5300000000002</v>
      </c>
    </row>
    <row r="6370" spans="2:9" x14ac:dyDescent="0.65">
      <c r="B6370" t="s">
        <v>6445</v>
      </c>
      <c r="C6370" s="1">
        <v>45238</v>
      </c>
      <c r="D6370" t="s">
        <v>45</v>
      </c>
      <c r="E6370" t="s">
        <v>50</v>
      </c>
      <c r="F6370" t="s">
        <v>21</v>
      </c>
      <c r="G6370" t="s">
        <v>17</v>
      </c>
      <c r="H6370" s="3">
        <v>1255.6600000000001</v>
      </c>
      <c r="I6370" s="3">
        <v>1331.79</v>
      </c>
    </row>
    <row r="6371" spans="2:9" x14ac:dyDescent="0.65">
      <c r="B6371" t="s">
        <v>6446</v>
      </c>
      <c r="C6371" s="1">
        <v>44939</v>
      </c>
      <c r="D6371" t="s">
        <v>9</v>
      </c>
      <c r="E6371" t="s">
        <v>36</v>
      </c>
      <c r="F6371" t="s">
        <v>21</v>
      </c>
      <c r="G6371" t="s">
        <v>17</v>
      </c>
      <c r="H6371" s="3">
        <v>3003.45</v>
      </c>
      <c r="I6371" s="3">
        <v>3043.16</v>
      </c>
    </row>
    <row r="6372" spans="2:9" x14ac:dyDescent="0.65">
      <c r="B6372" t="s">
        <v>6447</v>
      </c>
      <c r="C6372" s="1">
        <v>45318</v>
      </c>
      <c r="D6372" t="s">
        <v>39</v>
      </c>
      <c r="E6372" t="s">
        <v>276</v>
      </c>
      <c r="F6372" t="s">
        <v>11</v>
      </c>
      <c r="G6372" t="s">
        <v>48</v>
      </c>
      <c r="H6372" s="3">
        <v>5315.81</v>
      </c>
      <c r="I6372" s="3">
        <v>5412.53</v>
      </c>
    </row>
    <row r="6373" spans="2:9" x14ac:dyDescent="0.65">
      <c r="B6373" t="s">
        <v>6448</v>
      </c>
      <c r="C6373" s="1">
        <v>44756</v>
      </c>
      <c r="D6373" t="s">
        <v>19</v>
      </c>
      <c r="E6373" t="s">
        <v>77</v>
      </c>
      <c r="F6373" t="s">
        <v>16</v>
      </c>
      <c r="G6373" t="s">
        <v>69</v>
      </c>
      <c r="H6373" s="3">
        <v>3995.96</v>
      </c>
      <c r="I6373" s="3">
        <v>4075.37</v>
      </c>
    </row>
    <row r="6374" spans="2:9" x14ac:dyDescent="0.65">
      <c r="B6374" t="s">
        <v>6449</v>
      </c>
      <c r="C6374" s="1">
        <v>45296</v>
      </c>
      <c r="D6374" t="s">
        <v>19</v>
      </c>
      <c r="E6374" t="s">
        <v>46</v>
      </c>
      <c r="F6374" t="s">
        <v>21</v>
      </c>
      <c r="G6374" t="s">
        <v>58</v>
      </c>
      <c r="H6374" s="3">
        <v>6209.88</v>
      </c>
      <c r="I6374" s="3">
        <v>6277.12</v>
      </c>
    </row>
    <row r="6375" spans="2:9" x14ac:dyDescent="0.65">
      <c r="B6375" t="s">
        <v>6450</v>
      </c>
      <c r="C6375" s="1">
        <v>44791</v>
      </c>
      <c r="D6375" t="s">
        <v>14</v>
      </c>
      <c r="E6375" t="s">
        <v>128</v>
      </c>
      <c r="F6375" t="s">
        <v>16</v>
      </c>
      <c r="G6375" t="s">
        <v>69</v>
      </c>
      <c r="H6375" s="3">
        <v>2941.23</v>
      </c>
      <c r="I6375" s="3">
        <v>2960.58</v>
      </c>
    </row>
    <row r="6376" spans="2:9" x14ac:dyDescent="0.65">
      <c r="B6376" t="s">
        <v>6451</v>
      </c>
      <c r="C6376" s="1">
        <v>45184</v>
      </c>
      <c r="D6376" t="s">
        <v>35</v>
      </c>
      <c r="E6376" t="s">
        <v>57</v>
      </c>
      <c r="F6376" t="s">
        <v>21</v>
      </c>
      <c r="G6376" t="s">
        <v>69</v>
      </c>
      <c r="H6376" s="3">
        <v>2704.14</v>
      </c>
      <c r="I6376" s="3">
        <v>2800.21</v>
      </c>
    </row>
    <row r="6377" spans="2:9" x14ac:dyDescent="0.65">
      <c r="B6377" t="s">
        <v>6452</v>
      </c>
      <c r="C6377" s="1">
        <v>45032</v>
      </c>
      <c r="D6377" t="s">
        <v>27</v>
      </c>
      <c r="E6377" t="s">
        <v>75</v>
      </c>
      <c r="F6377" t="s">
        <v>21</v>
      </c>
      <c r="G6377" t="s">
        <v>33</v>
      </c>
      <c r="H6377" s="3">
        <v>3744.97</v>
      </c>
      <c r="I6377" s="3">
        <v>3805.58</v>
      </c>
    </row>
    <row r="6378" spans="2:9" x14ac:dyDescent="0.65">
      <c r="B6378" t="s">
        <v>6453</v>
      </c>
      <c r="C6378" s="1">
        <v>45042</v>
      </c>
      <c r="D6378" t="s">
        <v>39</v>
      </c>
      <c r="E6378" t="s">
        <v>95</v>
      </c>
      <c r="F6378" t="s">
        <v>11</v>
      </c>
      <c r="G6378" t="s">
        <v>17</v>
      </c>
      <c r="H6378" s="3">
        <v>2858.65</v>
      </c>
      <c r="I6378" s="3">
        <v>2919.72</v>
      </c>
    </row>
    <row r="6379" spans="2:9" x14ac:dyDescent="0.65">
      <c r="B6379" t="s">
        <v>6454</v>
      </c>
      <c r="C6379" s="1">
        <v>45387</v>
      </c>
      <c r="D6379" t="s">
        <v>24</v>
      </c>
      <c r="E6379" t="s">
        <v>142</v>
      </c>
      <c r="F6379" t="s">
        <v>21</v>
      </c>
      <c r="G6379" t="s">
        <v>69</v>
      </c>
      <c r="H6379" s="3">
        <v>9409.69</v>
      </c>
      <c r="I6379" s="3">
        <v>9486.5499999999993</v>
      </c>
    </row>
    <row r="6380" spans="2:9" x14ac:dyDescent="0.65">
      <c r="B6380" t="s">
        <v>6455</v>
      </c>
      <c r="C6380" s="1">
        <v>45476</v>
      </c>
      <c r="D6380" t="s">
        <v>27</v>
      </c>
      <c r="E6380" t="s">
        <v>147</v>
      </c>
      <c r="F6380" t="s">
        <v>11</v>
      </c>
      <c r="G6380" t="s">
        <v>33</v>
      </c>
      <c r="H6380" s="3">
        <v>9699.5</v>
      </c>
      <c r="I6380" s="3">
        <v>9730.2900000000009</v>
      </c>
    </row>
    <row r="6381" spans="2:9" x14ac:dyDescent="0.65">
      <c r="B6381" t="s">
        <v>6456</v>
      </c>
      <c r="C6381" s="1">
        <v>45627</v>
      </c>
      <c r="D6381" t="s">
        <v>35</v>
      </c>
      <c r="E6381" t="s">
        <v>131</v>
      </c>
      <c r="F6381" t="s">
        <v>47</v>
      </c>
      <c r="G6381" t="s">
        <v>22</v>
      </c>
      <c r="H6381" s="3">
        <v>8251.51</v>
      </c>
      <c r="I6381" s="3">
        <v>8345.06</v>
      </c>
    </row>
    <row r="6382" spans="2:9" x14ac:dyDescent="0.65">
      <c r="B6382" t="s">
        <v>6457</v>
      </c>
      <c r="C6382" s="1">
        <v>45141</v>
      </c>
      <c r="D6382" t="s">
        <v>32</v>
      </c>
      <c r="E6382" t="s">
        <v>60</v>
      </c>
      <c r="F6382" t="s">
        <v>16</v>
      </c>
      <c r="G6382" t="s">
        <v>33</v>
      </c>
      <c r="H6382" s="3">
        <v>3260.84</v>
      </c>
      <c r="I6382" s="3">
        <v>3281.82</v>
      </c>
    </row>
    <row r="6383" spans="2:9" x14ac:dyDescent="0.65">
      <c r="B6383" t="s">
        <v>6458</v>
      </c>
      <c r="C6383" s="1">
        <v>45092</v>
      </c>
      <c r="D6383" t="s">
        <v>27</v>
      </c>
      <c r="E6383" t="s">
        <v>103</v>
      </c>
      <c r="F6383" t="s">
        <v>30</v>
      </c>
      <c r="G6383" t="s">
        <v>22</v>
      </c>
      <c r="H6383" s="3">
        <v>7189.98</v>
      </c>
      <c r="I6383" s="3">
        <v>7231.64</v>
      </c>
    </row>
    <row r="6384" spans="2:9" x14ac:dyDescent="0.65">
      <c r="B6384" t="s">
        <v>6459</v>
      </c>
      <c r="C6384" s="1">
        <v>45583</v>
      </c>
      <c r="D6384" t="s">
        <v>32</v>
      </c>
      <c r="E6384" t="s">
        <v>108</v>
      </c>
      <c r="F6384" t="s">
        <v>30</v>
      </c>
      <c r="G6384" t="s">
        <v>58</v>
      </c>
      <c r="H6384" s="3">
        <v>9859.67</v>
      </c>
      <c r="I6384" s="3">
        <v>9957.09</v>
      </c>
    </row>
    <row r="6385" spans="2:9" x14ac:dyDescent="0.65">
      <c r="B6385" t="s">
        <v>6460</v>
      </c>
      <c r="C6385" s="1">
        <v>44887</v>
      </c>
      <c r="D6385" t="s">
        <v>9</v>
      </c>
      <c r="E6385" t="s">
        <v>40</v>
      </c>
      <c r="F6385" t="s">
        <v>47</v>
      </c>
      <c r="G6385" t="s">
        <v>12</v>
      </c>
      <c r="H6385" s="3">
        <v>4559.5200000000004</v>
      </c>
      <c r="I6385" s="3">
        <v>4569.37</v>
      </c>
    </row>
    <row r="6386" spans="2:9" x14ac:dyDescent="0.65">
      <c r="B6386" t="s">
        <v>6461</v>
      </c>
      <c r="C6386" s="1">
        <v>44841</v>
      </c>
      <c r="D6386" t="s">
        <v>9</v>
      </c>
      <c r="E6386" t="s">
        <v>62</v>
      </c>
      <c r="F6386" t="s">
        <v>30</v>
      </c>
      <c r="G6386" t="s">
        <v>48</v>
      </c>
      <c r="H6386" s="3">
        <v>2419.85</v>
      </c>
      <c r="I6386" s="3">
        <v>2433.79</v>
      </c>
    </row>
    <row r="6387" spans="2:9" x14ac:dyDescent="0.65">
      <c r="B6387" t="s">
        <v>6462</v>
      </c>
      <c r="C6387" s="1">
        <v>45428</v>
      </c>
      <c r="D6387" t="s">
        <v>19</v>
      </c>
      <c r="E6387" t="s">
        <v>122</v>
      </c>
      <c r="F6387" t="s">
        <v>21</v>
      </c>
      <c r="G6387" t="s">
        <v>58</v>
      </c>
      <c r="H6387" s="3">
        <v>8054.65</v>
      </c>
      <c r="I6387" s="3">
        <v>8107.2</v>
      </c>
    </row>
    <row r="6388" spans="2:9" x14ac:dyDescent="0.65">
      <c r="B6388" t="s">
        <v>6463</v>
      </c>
      <c r="C6388" s="1">
        <v>45576</v>
      </c>
      <c r="D6388" t="s">
        <v>24</v>
      </c>
      <c r="E6388" t="s">
        <v>52</v>
      </c>
      <c r="F6388" t="s">
        <v>11</v>
      </c>
      <c r="G6388" t="s">
        <v>12</v>
      </c>
      <c r="H6388" s="3">
        <v>4191.88</v>
      </c>
      <c r="I6388" s="3">
        <v>4230.25</v>
      </c>
    </row>
    <row r="6389" spans="2:9" x14ac:dyDescent="0.65">
      <c r="B6389" t="s">
        <v>6464</v>
      </c>
      <c r="C6389" s="1">
        <v>45095</v>
      </c>
      <c r="D6389" t="s">
        <v>27</v>
      </c>
      <c r="E6389" t="s">
        <v>131</v>
      </c>
      <c r="F6389" t="s">
        <v>47</v>
      </c>
      <c r="G6389" t="s">
        <v>17</v>
      </c>
      <c r="H6389" s="3">
        <v>402.63</v>
      </c>
      <c r="I6389" s="3">
        <v>487.83</v>
      </c>
    </row>
    <row r="6390" spans="2:9" x14ac:dyDescent="0.65">
      <c r="B6390" t="s">
        <v>6465</v>
      </c>
      <c r="C6390" s="1">
        <v>45395</v>
      </c>
      <c r="D6390" t="s">
        <v>14</v>
      </c>
      <c r="E6390" t="s">
        <v>90</v>
      </c>
      <c r="F6390" t="s">
        <v>47</v>
      </c>
      <c r="G6390" t="s">
        <v>41</v>
      </c>
      <c r="H6390" s="3">
        <v>6029.89</v>
      </c>
      <c r="I6390" s="3">
        <v>6121.69</v>
      </c>
    </row>
    <row r="6391" spans="2:9" x14ac:dyDescent="0.65">
      <c r="B6391" t="s">
        <v>6466</v>
      </c>
      <c r="C6391" s="1">
        <v>45030</v>
      </c>
      <c r="D6391" t="s">
        <v>35</v>
      </c>
      <c r="E6391" t="s">
        <v>54</v>
      </c>
      <c r="F6391" t="s">
        <v>16</v>
      </c>
      <c r="G6391" t="s">
        <v>33</v>
      </c>
      <c r="H6391" s="3">
        <v>9369.86</v>
      </c>
      <c r="I6391" s="3">
        <v>9410.6200000000008</v>
      </c>
    </row>
    <row r="6392" spans="2:9" x14ac:dyDescent="0.65">
      <c r="B6392" t="s">
        <v>6467</v>
      </c>
      <c r="C6392" s="1">
        <v>45635</v>
      </c>
      <c r="D6392" t="s">
        <v>45</v>
      </c>
      <c r="E6392" t="s">
        <v>270</v>
      </c>
      <c r="F6392" t="s">
        <v>30</v>
      </c>
      <c r="G6392" t="s">
        <v>12</v>
      </c>
      <c r="H6392" s="3">
        <v>3974.75</v>
      </c>
      <c r="I6392" s="3">
        <v>4053.45</v>
      </c>
    </row>
    <row r="6393" spans="2:9" x14ac:dyDescent="0.65">
      <c r="B6393" t="s">
        <v>6468</v>
      </c>
      <c r="C6393" s="1">
        <v>45370</v>
      </c>
      <c r="D6393" t="s">
        <v>32</v>
      </c>
      <c r="E6393" t="s">
        <v>50</v>
      </c>
      <c r="F6393" t="s">
        <v>47</v>
      </c>
      <c r="G6393" t="s">
        <v>37</v>
      </c>
      <c r="H6393" s="3">
        <v>5973.6</v>
      </c>
      <c r="I6393" s="3">
        <v>6020.87</v>
      </c>
    </row>
    <row r="6394" spans="2:9" x14ac:dyDescent="0.65">
      <c r="B6394" t="s">
        <v>6469</v>
      </c>
      <c r="C6394" s="1">
        <v>44694</v>
      </c>
      <c r="D6394" t="s">
        <v>45</v>
      </c>
      <c r="E6394" t="s">
        <v>93</v>
      </c>
      <c r="F6394" t="s">
        <v>16</v>
      </c>
      <c r="G6394" t="s">
        <v>58</v>
      </c>
      <c r="H6394" s="3">
        <v>9124.27</v>
      </c>
      <c r="I6394" s="3">
        <v>9219.58</v>
      </c>
    </row>
    <row r="6395" spans="2:9" x14ac:dyDescent="0.65">
      <c r="B6395" t="s">
        <v>6470</v>
      </c>
      <c r="C6395" s="1">
        <v>45301</v>
      </c>
      <c r="D6395" t="s">
        <v>32</v>
      </c>
      <c r="E6395" t="s">
        <v>64</v>
      </c>
      <c r="F6395" t="s">
        <v>16</v>
      </c>
      <c r="G6395" t="s">
        <v>58</v>
      </c>
      <c r="H6395" s="3">
        <v>7186.31</v>
      </c>
      <c r="I6395" s="3">
        <v>7244.38</v>
      </c>
    </row>
    <row r="6396" spans="2:9" x14ac:dyDescent="0.65">
      <c r="B6396" t="s">
        <v>6471</v>
      </c>
      <c r="C6396" s="1">
        <v>45467</v>
      </c>
      <c r="D6396" t="s">
        <v>27</v>
      </c>
      <c r="E6396" t="s">
        <v>62</v>
      </c>
      <c r="F6396" t="s">
        <v>47</v>
      </c>
      <c r="G6396" t="s">
        <v>48</v>
      </c>
      <c r="H6396" s="3">
        <v>112.43</v>
      </c>
      <c r="I6396" s="3">
        <v>139.57</v>
      </c>
    </row>
    <row r="6397" spans="2:9" x14ac:dyDescent="0.65">
      <c r="B6397" t="s">
        <v>6472</v>
      </c>
      <c r="C6397" s="1">
        <v>45610</v>
      </c>
      <c r="D6397" t="s">
        <v>32</v>
      </c>
      <c r="E6397" t="s">
        <v>105</v>
      </c>
      <c r="F6397" t="s">
        <v>21</v>
      </c>
      <c r="G6397" t="s">
        <v>33</v>
      </c>
      <c r="H6397" s="3">
        <v>7968.31</v>
      </c>
      <c r="I6397" s="3">
        <v>7984.05</v>
      </c>
    </row>
    <row r="6398" spans="2:9" x14ac:dyDescent="0.65">
      <c r="B6398" t="s">
        <v>6473</v>
      </c>
      <c r="C6398" s="1">
        <v>45081</v>
      </c>
      <c r="D6398" t="s">
        <v>32</v>
      </c>
      <c r="E6398" t="s">
        <v>90</v>
      </c>
      <c r="F6398" t="s">
        <v>30</v>
      </c>
      <c r="G6398" t="s">
        <v>48</v>
      </c>
      <c r="H6398" s="3">
        <v>3176.07</v>
      </c>
      <c r="I6398" s="3">
        <v>3200.98</v>
      </c>
    </row>
    <row r="6399" spans="2:9" x14ac:dyDescent="0.65">
      <c r="B6399" t="s">
        <v>6474</v>
      </c>
      <c r="C6399" s="1">
        <v>45040</v>
      </c>
      <c r="D6399" t="s">
        <v>24</v>
      </c>
      <c r="E6399" t="s">
        <v>276</v>
      </c>
      <c r="F6399" t="s">
        <v>21</v>
      </c>
      <c r="G6399" t="s">
        <v>37</v>
      </c>
      <c r="H6399" s="3">
        <v>5740.17</v>
      </c>
      <c r="I6399" s="3">
        <v>5757.33</v>
      </c>
    </row>
    <row r="6400" spans="2:9" x14ac:dyDescent="0.65">
      <c r="B6400" t="s">
        <v>6475</v>
      </c>
      <c r="C6400" s="1">
        <v>45476</v>
      </c>
      <c r="D6400" t="s">
        <v>32</v>
      </c>
      <c r="E6400" t="s">
        <v>103</v>
      </c>
      <c r="F6400" t="s">
        <v>47</v>
      </c>
      <c r="G6400" t="s">
        <v>22</v>
      </c>
      <c r="H6400" s="3">
        <v>942.31</v>
      </c>
      <c r="I6400" s="3">
        <v>1028.25</v>
      </c>
    </row>
    <row r="6401" spans="2:9" x14ac:dyDescent="0.65">
      <c r="B6401" t="s">
        <v>6476</v>
      </c>
      <c r="C6401" s="1">
        <v>44613</v>
      </c>
      <c r="D6401" t="s">
        <v>14</v>
      </c>
      <c r="E6401" t="s">
        <v>270</v>
      </c>
      <c r="F6401" t="s">
        <v>30</v>
      </c>
      <c r="G6401" t="s">
        <v>41</v>
      </c>
      <c r="H6401" s="3">
        <v>2489.27</v>
      </c>
      <c r="I6401" s="3">
        <v>2583.15</v>
      </c>
    </row>
    <row r="6402" spans="2:9" x14ac:dyDescent="0.65">
      <c r="B6402" t="s">
        <v>6477</v>
      </c>
      <c r="C6402" s="1">
        <v>44788</v>
      </c>
      <c r="D6402" t="s">
        <v>14</v>
      </c>
      <c r="E6402" t="s">
        <v>270</v>
      </c>
      <c r="F6402" t="s">
        <v>47</v>
      </c>
      <c r="G6402" t="s">
        <v>41</v>
      </c>
      <c r="H6402" s="3">
        <v>139.5</v>
      </c>
      <c r="I6402" s="3">
        <v>155.19</v>
      </c>
    </row>
    <row r="6403" spans="2:9" x14ac:dyDescent="0.65">
      <c r="B6403" t="s">
        <v>6478</v>
      </c>
      <c r="C6403" s="1">
        <v>45529</v>
      </c>
      <c r="D6403" t="s">
        <v>9</v>
      </c>
      <c r="E6403" t="s">
        <v>29</v>
      </c>
      <c r="F6403" t="s">
        <v>21</v>
      </c>
      <c r="G6403" t="s">
        <v>12</v>
      </c>
      <c r="H6403" s="3">
        <v>3466.32</v>
      </c>
      <c r="I6403" s="3">
        <v>3516.58</v>
      </c>
    </row>
    <row r="6404" spans="2:9" x14ac:dyDescent="0.65">
      <c r="B6404" t="s">
        <v>6479</v>
      </c>
      <c r="C6404" s="1">
        <v>45059</v>
      </c>
      <c r="D6404" t="s">
        <v>35</v>
      </c>
      <c r="E6404" t="s">
        <v>103</v>
      </c>
      <c r="F6404" t="s">
        <v>21</v>
      </c>
      <c r="G6404" t="s">
        <v>22</v>
      </c>
      <c r="H6404" s="3">
        <v>8478.7199999999993</v>
      </c>
      <c r="I6404" s="3">
        <v>8532.08</v>
      </c>
    </row>
    <row r="6405" spans="2:9" x14ac:dyDescent="0.65">
      <c r="B6405" t="s">
        <v>6480</v>
      </c>
      <c r="C6405" s="1">
        <v>44831</v>
      </c>
      <c r="D6405" t="s">
        <v>27</v>
      </c>
      <c r="E6405" t="s">
        <v>122</v>
      </c>
      <c r="F6405" t="s">
        <v>47</v>
      </c>
      <c r="G6405" t="s">
        <v>22</v>
      </c>
      <c r="H6405" s="3">
        <v>5588.97</v>
      </c>
      <c r="I6405" s="3">
        <v>5651.68</v>
      </c>
    </row>
    <row r="6406" spans="2:9" x14ac:dyDescent="0.65">
      <c r="B6406" t="s">
        <v>6481</v>
      </c>
      <c r="C6406" s="1">
        <v>44967</v>
      </c>
      <c r="D6406" t="s">
        <v>27</v>
      </c>
      <c r="E6406" t="s">
        <v>122</v>
      </c>
      <c r="F6406" t="s">
        <v>11</v>
      </c>
      <c r="G6406" t="s">
        <v>48</v>
      </c>
      <c r="H6406" s="3">
        <v>1371.37</v>
      </c>
      <c r="I6406" s="3">
        <v>1447.14</v>
      </c>
    </row>
    <row r="6407" spans="2:9" x14ac:dyDescent="0.65">
      <c r="B6407" t="s">
        <v>6482</v>
      </c>
      <c r="C6407" s="1">
        <v>44889</v>
      </c>
      <c r="D6407" t="s">
        <v>32</v>
      </c>
      <c r="E6407" t="s">
        <v>15</v>
      </c>
      <c r="F6407" t="s">
        <v>21</v>
      </c>
      <c r="G6407" t="s">
        <v>33</v>
      </c>
      <c r="H6407" s="3">
        <v>6757.93</v>
      </c>
      <c r="I6407" s="3">
        <v>6793.95</v>
      </c>
    </row>
    <row r="6408" spans="2:9" x14ac:dyDescent="0.65">
      <c r="B6408" t="s">
        <v>6483</v>
      </c>
      <c r="C6408" s="1">
        <v>44735</v>
      </c>
      <c r="D6408" t="s">
        <v>32</v>
      </c>
      <c r="E6408" t="s">
        <v>156</v>
      </c>
      <c r="F6408" t="s">
        <v>11</v>
      </c>
      <c r="G6408" t="s">
        <v>22</v>
      </c>
      <c r="H6408" s="3">
        <v>7860.54</v>
      </c>
      <c r="I6408" s="3">
        <v>7907.18</v>
      </c>
    </row>
    <row r="6409" spans="2:9" x14ac:dyDescent="0.65">
      <c r="B6409" t="s">
        <v>6484</v>
      </c>
      <c r="C6409" s="1">
        <v>44825</v>
      </c>
      <c r="D6409" t="s">
        <v>35</v>
      </c>
      <c r="E6409" t="s">
        <v>105</v>
      </c>
      <c r="F6409" t="s">
        <v>21</v>
      </c>
      <c r="G6409" t="s">
        <v>12</v>
      </c>
      <c r="H6409" s="3">
        <v>6798.95</v>
      </c>
      <c r="I6409" s="3">
        <v>6855.94</v>
      </c>
    </row>
    <row r="6410" spans="2:9" x14ac:dyDescent="0.65">
      <c r="B6410" t="s">
        <v>6485</v>
      </c>
      <c r="C6410" s="1">
        <v>45106</v>
      </c>
      <c r="D6410" t="s">
        <v>27</v>
      </c>
      <c r="E6410" t="s">
        <v>254</v>
      </c>
      <c r="F6410" t="s">
        <v>11</v>
      </c>
      <c r="G6410" t="s">
        <v>48</v>
      </c>
      <c r="H6410" s="3">
        <v>3424.64</v>
      </c>
      <c r="I6410" s="3">
        <v>3453.54</v>
      </c>
    </row>
    <row r="6411" spans="2:9" x14ac:dyDescent="0.65">
      <c r="B6411" t="s">
        <v>6486</v>
      </c>
      <c r="C6411" s="1">
        <v>44783</v>
      </c>
      <c r="D6411" t="s">
        <v>35</v>
      </c>
      <c r="E6411" t="s">
        <v>276</v>
      </c>
      <c r="F6411" t="s">
        <v>11</v>
      </c>
      <c r="G6411" t="s">
        <v>37</v>
      </c>
      <c r="H6411" s="3">
        <v>8490.16</v>
      </c>
      <c r="I6411" s="3">
        <v>8543.91</v>
      </c>
    </row>
    <row r="6412" spans="2:9" x14ac:dyDescent="0.65">
      <c r="B6412" t="s">
        <v>6487</v>
      </c>
      <c r="C6412" s="1">
        <v>45210</v>
      </c>
      <c r="D6412" t="s">
        <v>9</v>
      </c>
      <c r="E6412" t="s">
        <v>75</v>
      </c>
      <c r="F6412" t="s">
        <v>47</v>
      </c>
      <c r="G6412" t="s">
        <v>58</v>
      </c>
      <c r="H6412" s="3">
        <v>9708.66</v>
      </c>
      <c r="I6412" s="3">
        <v>9761.7900000000009</v>
      </c>
    </row>
    <row r="6413" spans="2:9" x14ac:dyDescent="0.65">
      <c r="B6413" t="s">
        <v>6488</v>
      </c>
      <c r="C6413" s="1">
        <v>44770</v>
      </c>
      <c r="D6413" t="s">
        <v>32</v>
      </c>
      <c r="E6413" t="s">
        <v>182</v>
      </c>
      <c r="F6413" t="s">
        <v>16</v>
      </c>
      <c r="G6413" t="s">
        <v>37</v>
      </c>
      <c r="H6413" s="3">
        <v>6390.9</v>
      </c>
      <c r="I6413" s="3">
        <v>6411.39</v>
      </c>
    </row>
    <row r="6414" spans="2:9" x14ac:dyDescent="0.65">
      <c r="B6414" t="s">
        <v>6489</v>
      </c>
      <c r="C6414" s="1">
        <v>45393</v>
      </c>
      <c r="D6414" t="s">
        <v>35</v>
      </c>
      <c r="E6414" t="s">
        <v>97</v>
      </c>
      <c r="F6414" t="s">
        <v>11</v>
      </c>
      <c r="G6414" t="s">
        <v>41</v>
      </c>
      <c r="H6414" s="3">
        <v>4209.41</v>
      </c>
      <c r="I6414" s="3">
        <v>4255.7299999999996</v>
      </c>
    </row>
    <row r="6415" spans="2:9" x14ac:dyDescent="0.65">
      <c r="B6415" t="s">
        <v>6490</v>
      </c>
      <c r="C6415" s="1">
        <v>45322</v>
      </c>
      <c r="D6415" t="s">
        <v>19</v>
      </c>
      <c r="E6415" t="s">
        <v>254</v>
      </c>
      <c r="F6415" t="s">
        <v>21</v>
      </c>
      <c r="G6415" t="s">
        <v>12</v>
      </c>
      <c r="H6415" s="3">
        <v>8160.96</v>
      </c>
      <c r="I6415" s="3">
        <v>8208.93</v>
      </c>
    </row>
    <row r="6416" spans="2:9" x14ac:dyDescent="0.65">
      <c r="B6416" t="s">
        <v>6491</v>
      </c>
      <c r="C6416" s="1">
        <v>44564</v>
      </c>
      <c r="D6416" t="s">
        <v>45</v>
      </c>
      <c r="E6416" t="s">
        <v>46</v>
      </c>
      <c r="F6416" t="s">
        <v>30</v>
      </c>
      <c r="G6416" t="s">
        <v>12</v>
      </c>
      <c r="H6416" s="3">
        <v>7651.81</v>
      </c>
      <c r="I6416" s="3">
        <v>7745.95</v>
      </c>
    </row>
    <row r="6417" spans="2:9" x14ac:dyDescent="0.65">
      <c r="B6417" t="s">
        <v>6492</v>
      </c>
      <c r="C6417" s="1">
        <v>45037</v>
      </c>
      <c r="D6417" t="s">
        <v>9</v>
      </c>
      <c r="E6417" t="s">
        <v>270</v>
      </c>
      <c r="F6417" t="s">
        <v>11</v>
      </c>
      <c r="G6417" t="s">
        <v>41</v>
      </c>
      <c r="H6417" s="3">
        <v>4727.6899999999996</v>
      </c>
      <c r="I6417" s="3">
        <v>4813.2299999999996</v>
      </c>
    </row>
    <row r="6418" spans="2:9" x14ac:dyDescent="0.65">
      <c r="B6418" t="s">
        <v>6493</v>
      </c>
      <c r="C6418" s="1">
        <v>44566</v>
      </c>
      <c r="D6418" t="s">
        <v>9</v>
      </c>
      <c r="E6418" t="s">
        <v>50</v>
      </c>
      <c r="F6418" t="s">
        <v>21</v>
      </c>
      <c r="G6418" t="s">
        <v>17</v>
      </c>
      <c r="H6418" s="3">
        <v>2881.68</v>
      </c>
      <c r="I6418" s="3">
        <v>2944.56</v>
      </c>
    </row>
    <row r="6419" spans="2:9" x14ac:dyDescent="0.65">
      <c r="B6419" t="s">
        <v>6494</v>
      </c>
      <c r="C6419" s="1">
        <v>44589</v>
      </c>
      <c r="D6419" t="s">
        <v>19</v>
      </c>
      <c r="E6419" t="s">
        <v>68</v>
      </c>
      <c r="F6419" t="s">
        <v>16</v>
      </c>
      <c r="G6419" t="s">
        <v>22</v>
      </c>
      <c r="H6419" s="3">
        <v>1407.5</v>
      </c>
      <c r="I6419" s="3">
        <v>1440.21</v>
      </c>
    </row>
    <row r="6420" spans="2:9" x14ac:dyDescent="0.65">
      <c r="B6420" t="s">
        <v>6495</v>
      </c>
      <c r="C6420" s="1">
        <v>44975</v>
      </c>
      <c r="D6420" t="s">
        <v>32</v>
      </c>
      <c r="E6420" t="s">
        <v>182</v>
      </c>
      <c r="F6420" t="s">
        <v>11</v>
      </c>
      <c r="G6420" t="s">
        <v>12</v>
      </c>
      <c r="H6420" s="3">
        <v>1407.52</v>
      </c>
      <c r="I6420" s="3">
        <v>1435.57</v>
      </c>
    </row>
    <row r="6421" spans="2:9" x14ac:dyDescent="0.65">
      <c r="B6421" t="s">
        <v>6496</v>
      </c>
      <c r="C6421" s="1">
        <v>44785</v>
      </c>
      <c r="D6421" t="s">
        <v>19</v>
      </c>
      <c r="E6421" t="s">
        <v>72</v>
      </c>
      <c r="F6421" t="s">
        <v>21</v>
      </c>
      <c r="G6421" t="s">
        <v>22</v>
      </c>
      <c r="H6421" s="3">
        <v>8392.94</v>
      </c>
      <c r="I6421" s="3">
        <v>8421.91</v>
      </c>
    </row>
    <row r="6422" spans="2:9" x14ac:dyDescent="0.65">
      <c r="B6422" t="s">
        <v>6497</v>
      </c>
      <c r="C6422" s="1">
        <v>45564</v>
      </c>
      <c r="D6422" t="s">
        <v>35</v>
      </c>
      <c r="E6422" t="s">
        <v>270</v>
      </c>
      <c r="F6422" t="s">
        <v>30</v>
      </c>
      <c r="G6422" t="s">
        <v>17</v>
      </c>
      <c r="H6422" s="3">
        <v>1578.01</v>
      </c>
      <c r="I6422" s="3">
        <v>1611.69</v>
      </c>
    </row>
    <row r="6423" spans="2:9" x14ac:dyDescent="0.65">
      <c r="B6423" t="s">
        <v>6498</v>
      </c>
      <c r="C6423" s="1">
        <v>44920</v>
      </c>
      <c r="D6423" t="s">
        <v>35</v>
      </c>
      <c r="E6423" t="s">
        <v>29</v>
      </c>
      <c r="F6423" t="s">
        <v>11</v>
      </c>
      <c r="G6423" t="s">
        <v>37</v>
      </c>
      <c r="H6423" s="3">
        <v>316.72000000000003</v>
      </c>
      <c r="I6423" s="3">
        <v>367.89</v>
      </c>
    </row>
    <row r="6424" spans="2:9" x14ac:dyDescent="0.65">
      <c r="B6424" t="s">
        <v>6499</v>
      </c>
      <c r="C6424" s="1">
        <v>45363</v>
      </c>
      <c r="D6424" t="s">
        <v>24</v>
      </c>
      <c r="E6424" t="s">
        <v>75</v>
      </c>
      <c r="F6424" t="s">
        <v>11</v>
      </c>
      <c r="G6424" t="s">
        <v>37</v>
      </c>
      <c r="H6424" s="3">
        <v>5195.66</v>
      </c>
      <c r="I6424" s="3">
        <v>5273.19</v>
      </c>
    </row>
    <row r="6425" spans="2:9" x14ac:dyDescent="0.65">
      <c r="B6425" t="s">
        <v>6500</v>
      </c>
      <c r="C6425" s="1">
        <v>44896</v>
      </c>
      <c r="D6425" t="s">
        <v>24</v>
      </c>
      <c r="E6425" t="s">
        <v>60</v>
      </c>
      <c r="F6425" t="s">
        <v>21</v>
      </c>
      <c r="G6425" t="s">
        <v>69</v>
      </c>
      <c r="H6425" s="3">
        <v>3095.82</v>
      </c>
      <c r="I6425" s="3">
        <v>3133.51</v>
      </c>
    </row>
    <row r="6426" spans="2:9" x14ac:dyDescent="0.65">
      <c r="B6426" t="s">
        <v>6501</v>
      </c>
      <c r="C6426" s="1">
        <v>44704</v>
      </c>
      <c r="D6426" t="s">
        <v>35</v>
      </c>
      <c r="E6426" t="s">
        <v>128</v>
      </c>
      <c r="F6426" t="s">
        <v>11</v>
      </c>
      <c r="G6426" t="s">
        <v>58</v>
      </c>
      <c r="H6426" s="3">
        <v>3424.39</v>
      </c>
      <c r="I6426" s="3">
        <v>3458.45</v>
      </c>
    </row>
    <row r="6427" spans="2:9" x14ac:dyDescent="0.65">
      <c r="B6427" t="s">
        <v>6502</v>
      </c>
      <c r="C6427" s="1">
        <v>45145</v>
      </c>
      <c r="D6427" t="s">
        <v>27</v>
      </c>
      <c r="E6427" t="s">
        <v>147</v>
      </c>
      <c r="F6427" t="s">
        <v>47</v>
      </c>
      <c r="G6427" t="s">
        <v>58</v>
      </c>
      <c r="H6427" s="3">
        <v>1399.56</v>
      </c>
      <c r="I6427" s="3">
        <v>1417.55</v>
      </c>
    </row>
    <row r="6428" spans="2:9" x14ac:dyDescent="0.65">
      <c r="B6428" t="s">
        <v>6503</v>
      </c>
      <c r="C6428" s="1">
        <v>45204</v>
      </c>
      <c r="D6428" t="s">
        <v>14</v>
      </c>
      <c r="E6428" t="s">
        <v>254</v>
      </c>
      <c r="F6428" t="s">
        <v>30</v>
      </c>
      <c r="G6428" t="s">
        <v>12</v>
      </c>
      <c r="H6428" s="3">
        <v>3418.62</v>
      </c>
      <c r="I6428" s="3">
        <v>3510.79</v>
      </c>
    </row>
    <row r="6429" spans="2:9" x14ac:dyDescent="0.65">
      <c r="B6429" t="s">
        <v>6504</v>
      </c>
      <c r="C6429" s="1">
        <v>44689</v>
      </c>
      <c r="D6429" t="s">
        <v>45</v>
      </c>
      <c r="E6429" t="s">
        <v>29</v>
      </c>
      <c r="F6429" t="s">
        <v>16</v>
      </c>
      <c r="G6429" t="s">
        <v>48</v>
      </c>
      <c r="H6429" s="3">
        <v>749.87</v>
      </c>
      <c r="I6429" s="3">
        <v>784.78</v>
      </c>
    </row>
    <row r="6430" spans="2:9" x14ac:dyDescent="0.65">
      <c r="B6430" t="s">
        <v>6505</v>
      </c>
      <c r="C6430" s="1">
        <v>45396</v>
      </c>
      <c r="D6430" t="s">
        <v>35</v>
      </c>
      <c r="E6430" t="s">
        <v>60</v>
      </c>
      <c r="F6430" t="s">
        <v>30</v>
      </c>
      <c r="G6430" t="s">
        <v>58</v>
      </c>
      <c r="H6430" s="3">
        <v>4817.88</v>
      </c>
      <c r="I6430" s="3">
        <v>4874.68</v>
      </c>
    </row>
    <row r="6431" spans="2:9" x14ac:dyDescent="0.65">
      <c r="B6431" t="s">
        <v>6506</v>
      </c>
      <c r="C6431" s="1">
        <v>45179</v>
      </c>
      <c r="D6431" t="s">
        <v>14</v>
      </c>
      <c r="E6431" t="s">
        <v>97</v>
      </c>
      <c r="F6431" t="s">
        <v>21</v>
      </c>
      <c r="G6431" t="s">
        <v>41</v>
      </c>
      <c r="H6431" s="3">
        <v>5692.54</v>
      </c>
      <c r="I6431" s="3">
        <v>5724.07</v>
      </c>
    </row>
    <row r="6432" spans="2:9" x14ac:dyDescent="0.65">
      <c r="B6432" t="s">
        <v>6507</v>
      </c>
      <c r="C6432" s="1">
        <v>45284</v>
      </c>
      <c r="D6432" t="s">
        <v>24</v>
      </c>
      <c r="E6432" t="s">
        <v>95</v>
      </c>
      <c r="F6432" t="s">
        <v>11</v>
      </c>
      <c r="G6432" t="s">
        <v>48</v>
      </c>
      <c r="H6432" s="3">
        <v>697.04</v>
      </c>
      <c r="I6432" s="3">
        <v>728.2</v>
      </c>
    </row>
    <row r="6433" spans="2:9" x14ac:dyDescent="0.65">
      <c r="B6433" t="s">
        <v>6508</v>
      </c>
      <c r="C6433" s="1">
        <v>45383</v>
      </c>
      <c r="D6433" t="s">
        <v>35</v>
      </c>
      <c r="E6433" t="s">
        <v>84</v>
      </c>
      <c r="F6433" t="s">
        <v>16</v>
      </c>
      <c r="G6433" t="s">
        <v>41</v>
      </c>
      <c r="H6433" s="3">
        <v>954.86</v>
      </c>
      <c r="I6433" s="3">
        <v>991.37</v>
      </c>
    </row>
    <row r="6434" spans="2:9" x14ac:dyDescent="0.65">
      <c r="B6434" t="s">
        <v>6509</v>
      </c>
      <c r="C6434" s="1">
        <v>44735</v>
      </c>
      <c r="D6434" t="s">
        <v>35</v>
      </c>
      <c r="E6434" t="s">
        <v>72</v>
      </c>
      <c r="F6434" t="s">
        <v>47</v>
      </c>
      <c r="G6434" t="s">
        <v>37</v>
      </c>
      <c r="H6434" s="3">
        <v>2376.86</v>
      </c>
      <c r="I6434" s="3">
        <v>2408.87</v>
      </c>
    </row>
    <row r="6435" spans="2:9" x14ac:dyDescent="0.65">
      <c r="B6435" t="s">
        <v>6510</v>
      </c>
      <c r="C6435" s="1">
        <v>45221</v>
      </c>
      <c r="D6435" t="s">
        <v>35</v>
      </c>
      <c r="E6435" t="s">
        <v>131</v>
      </c>
      <c r="F6435" t="s">
        <v>30</v>
      </c>
      <c r="G6435" t="s">
        <v>69</v>
      </c>
      <c r="H6435" s="3">
        <v>9339.42</v>
      </c>
      <c r="I6435" s="3">
        <v>9361.31</v>
      </c>
    </row>
    <row r="6436" spans="2:9" x14ac:dyDescent="0.65">
      <c r="B6436" t="s">
        <v>6511</v>
      </c>
      <c r="C6436" s="1">
        <v>45177</v>
      </c>
      <c r="D6436" t="s">
        <v>14</v>
      </c>
      <c r="E6436" t="s">
        <v>87</v>
      </c>
      <c r="F6436" t="s">
        <v>30</v>
      </c>
      <c r="G6436" t="s">
        <v>69</v>
      </c>
      <c r="H6436" s="3">
        <v>7468.14</v>
      </c>
      <c r="I6436" s="3">
        <v>7506.86</v>
      </c>
    </row>
    <row r="6437" spans="2:9" x14ac:dyDescent="0.65">
      <c r="B6437" t="s">
        <v>6512</v>
      </c>
      <c r="C6437" s="1">
        <v>45428</v>
      </c>
      <c r="D6437" t="s">
        <v>27</v>
      </c>
      <c r="E6437" t="s">
        <v>363</v>
      </c>
      <c r="F6437" t="s">
        <v>16</v>
      </c>
      <c r="G6437" t="s">
        <v>58</v>
      </c>
      <c r="H6437" s="3">
        <v>9251.2800000000007</v>
      </c>
      <c r="I6437" s="3">
        <v>9264.41</v>
      </c>
    </row>
    <row r="6438" spans="2:9" x14ac:dyDescent="0.65">
      <c r="B6438" t="s">
        <v>6513</v>
      </c>
      <c r="C6438" s="1">
        <v>44632</v>
      </c>
      <c r="D6438" t="s">
        <v>9</v>
      </c>
      <c r="E6438" t="s">
        <v>54</v>
      </c>
      <c r="F6438" t="s">
        <v>21</v>
      </c>
      <c r="G6438" t="s">
        <v>48</v>
      </c>
      <c r="H6438" s="3">
        <v>1363.26</v>
      </c>
      <c r="I6438" s="3">
        <v>1439.54</v>
      </c>
    </row>
    <row r="6439" spans="2:9" x14ac:dyDescent="0.65">
      <c r="B6439" t="s">
        <v>6514</v>
      </c>
      <c r="C6439" s="1">
        <v>45089</v>
      </c>
      <c r="D6439" t="s">
        <v>14</v>
      </c>
      <c r="E6439" t="s">
        <v>77</v>
      </c>
      <c r="F6439" t="s">
        <v>21</v>
      </c>
      <c r="G6439" t="s">
        <v>12</v>
      </c>
      <c r="H6439" s="3">
        <v>1945.46</v>
      </c>
      <c r="I6439" s="3">
        <v>1976.87</v>
      </c>
    </row>
    <row r="6440" spans="2:9" x14ac:dyDescent="0.65">
      <c r="B6440" t="s">
        <v>6515</v>
      </c>
      <c r="C6440" s="1">
        <v>45522</v>
      </c>
      <c r="D6440" t="s">
        <v>27</v>
      </c>
      <c r="E6440" t="s">
        <v>180</v>
      </c>
      <c r="F6440" t="s">
        <v>21</v>
      </c>
      <c r="G6440" t="s">
        <v>37</v>
      </c>
      <c r="H6440" s="3">
        <v>7107.02</v>
      </c>
      <c r="I6440" s="3">
        <v>7136.72</v>
      </c>
    </row>
    <row r="6441" spans="2:9" x14ac:dyDescent="0.65">
      <c r="B6441" t="s">
        <v>6516</v>
      </c>
      <c r="C6441" s="1">
        <v>45604</v>
      </c>
      <c r="D6441" t="s">
        <v>24</v>
      </c>
      <c r="E6441" t="s">
        <v>161</v>
      </c>
      <c r="F6441" t="s">
        <v>30</v>
      </c>
      <c r="G6441" t="s">
        <v>48</v>
      </c>
      <c r="H6441" s="3">
        <v>980.35</v>
      </c>
      <c r="I6441" s="3">
        <v>997.78</v>
      </c>
    </row>
    <row r="6442" spans="2:9" x14ac:dyDescent="0.65">
      <c r="B6442" t="s">
        <v>6517</v>
      </c>
      <c r="C6442" s="1">
        <v>45004</v>
      </c>
      <c r="D6442" t="s">
        <v>24</v>
      </c>
      <c r="E6442" t="s">
        <v>276</v>
      </c>
      <c r="F6442" t="s">
        <v>11</v>
      </c>
      <c r="G6442" t="s">
        <v>41</v>
      </c>
      <c r="H6442" s="3">
        <v>1758.63</v>
      </c>
      <c r="I6442" s="3">
        <v>1823.17</v>
      </c>
    </row>
    <row r="6443" spans="2:9" x14ac:dyDescent="0.65">
      <c r="B6443" t="s">
        <v>6518</v>
      </c>
      <c r="C6443" s="1">
        <v>44575</v>
      </c>
      <c r="D6443" t="s">
        <v>24</v>
      </c>
      <c r="E6443" t="s">
        <v>66</v>
      </c>
      <c r="F6443" t="s">
        <v>21</v>
      </c>
      <c r="G6443" t="s">
        <v>33</v>
      </c>
      <c r="H6443" s="3">
        <v>4874.03</v>
      </c>
      <c r="I6443" s="3">
        <v>4904.72</v>
      </c>
    </row>
    <row r="6444" spans="2:9" x14ac:dyDescent="0.65">
      <c r="B6444" t="s">
        <v>6519</v>
      </c>
      <c r="C6444" s="1">
        <v>44596</v>
      </c>
      <c r="D6444" t="s">
        <v>32</v>
      </c>
      <c r="E6444" t="s">
        <v>43</v>
      </c>
      <c r="F6444" t="s">
        <v>21</v>
      </c>
      <c r="G6444" t="s">
        <v>48</v>
      </c>
      <c r="H6444" s="3">
        <v>1802.65</v>
      </c>
      <c r="I6444" s="3">
        <v>1836</v>
      </c>
    </row>
    <row r="6445" spans="2:9" x14ac:dyDescent="0.65">
      <c r="B6445" t="s">
        <v>6520</v>
      </c>
      <c r="C6445" s="1">
        <v>44968</v>
      </c>
      <c r="D6445" t="s">
        <v>14</v>
      </c>
      <c r="E6445" t="s">
        <v>36</v>
      </c>
      <c r="F6445" t="s">
        <v>21</v>
      </c>
      <c r="G6445" t="s">
        <v>41</v>
      </c>
      <c r="H6445" s="3">
        <v>3645.92</v>
      </c>
      <c r="I6445" s="3">
        <v>3675.79</v>
      </c>
    </row>
    <row r="6446" spans="2:9" x14ac:dyDescent="0.65">
      <c r="B6446" t="s">
        <v>6521</v>
      </c>
      <c r="C6446" s="1">
        <v>45606</v>
      </c>
      <c r="D6446" t="s">
        <v>39</v>
      </c>
      <c r="E6446" t="s">
        <v>90</v>
      </c>
      <c r="F6446" t="s">
        <v>47</v>
      </c>
      <c r="G6446" t="s">
        <v>12</v>
      </c>
      <c r="H6446" s="3">
        <v>4412.18</v>
      </c>
      <c r="I6446" s="3">
        <v>4454.82</v>
      </c>
    </row>
    <row r="6447" spans="2:9" x14ac:dyDescent="0.65">
      <c r="B6447" t="s">
        <v>6522</v>
      </c>
      <c r="C6447" s="1">
        <v>44726</v>
      </c>
      <c r="D6447" t="s">
        <v>32</v>
      </c>
      <c r="E6447" t="s">
        <v>128</v>
      </c>
      <c r="F6447" t="s">
        <v>16</v>
      </c>
      <c r="G6447" t="s">
        <v>17</v>
      </c>
      <c r="H6447" s="3">
        <v>8618.26</v>
      </c>
      <c r="I6447" s="3">
        <v>8663.11</v>
      </c>
    </row>
    <row r="6448" spans="2:9" x14ac:dyDescent="0.65">
      <c r="B6448" t="s">
        <v>6523</v>
      </c>
      <c r="C6448" s="1">
        <v>45134</v>
      </c>
      <c r="D6448" t="s">
        <v>27</v>
      </c>
      <c r="E6448" t="s">
        <v>174</v>
      </c>
      <c r="F6448" t="s">
        <v>11</v>
      </c>
      <c r="G6448" t="s">
        <v>22</v>
      </c>
      <c r="H6448" s="3">
        <v>1985.75</v>
      </c>
      <c r="I6448" s="3">
        <v>2032.82</v>
      </c>
    </row>
    <row r="6449" spans="2:9" x14ac:dyDescent="0.65">
      <c r="B6449" t="s">
        <v>6524</v>
      </c>
      <c r="C6449" s="1">
        <v>44781</v>
      </c>
      <c r="D6449" t="s">
        <v>39</v>
      </c>
      <c r="E6449" t="s">
        <v>15</v>
      </c>
      <c r="F6449" t="s">
        <v>11</v>
      </c>
      <c r="G6449" t="s">
        <v>48</v>
      </c>
      <c r="H6449" s="3">
        <v>5221.6499999999996</v>
      </c>
      <c r="I6449" s="3">
        <v>5263</v>
      </c>
    </row>
    <row r="6450" spans="2:9" x14ac:dyDescent="0.65">
      <c r="B6450" t="s">
        <v>6525</v>
      </c>
      <c r="C6450" s="1">
        <v>44646</v>
      </c>
      <c r="D6450" t="s">
        <v>32</v>
      </c>
      <c r="E6450" t="s">
        <v>50</v>
      </c>
      <c r="F6450" t="s">
        <v>47</v>
      </c>
      <c r="G6450" t="s">
        <v>48</v>
      </c>
      <c r="H6450" s="3">
        <v>6321.12</v>
      </c>
      <c r="I6450" s="3">
        <v>6352.05</v>
      </c>
    </row>
    <row r="6451" spans="2:9" x14ac:dyDescent="0.65">
      <c r="B6451" t="s">
        <v>6526</v>
      </c>
      <c r="C6451" s="1">
        <v>45653</v>
      </c>
      <c r="D6451" t="s">
        <v>19</v>
      </c>
      <c r="E6451" t="s">
        <v>276</v>
      </c>
      <c r="F6451" t="s">
        <v>47</v>
      </c>
      <c r="G6451" t="s">
        <v>69</v>
      </c>
      <c r="H6451" s="3">
        <v>4258.92</v>
      </c>
      <c r="I6451" s="3">
        <v>4310.68</v>
      </c>
    </row>
    <row r="6452" spans="2:9" x14ac:dyDescent="0.65">
      <c r="B6452" t="s">
        <v>6527</v>
      </c>
      <c r="C6452" s="1">
        <v>45645</v>
      </c>
      <c r="D6452" t="s">
        <v>27</v>
      </c>
      <c r="E6452" t="s">
        <v>60</v>
      </c>
      <c r="F6452" t="s">
        <v>16</v>
      </c>
      <c r="G6452" t="s">
        <v>17</v>
      </c>
      <c r="H6452" s="3">
        <v>448.28</v>
      </c>
      <c r="I6452" s="3">
        <v>526.16</v>
      </c>
    </row>
    <row r="6453" spans="2:9" x14ac:dyDescent="0.65">
      <c r="B6453" t="s">
        <v>6528</v>
      </c>
      <c r="C6453" s="1">
        <v>44877</v>
      </c>
      <c r="D6453" t="s">
        <v>14</v>
      </c>
      <c r="E6453" t="s">
        <v>52</v>
      </c>
      <c r="F6453" t="s">
        <v>30</v>
      </c>
      <c r="G6453" t="s">
        <v>41</v>
      </c>
      <c r="H6453" s="3">
        <v>2747.08</v>
      </c>
      <c r="I6453" s="3">
        <v>2823.15</v>
      </c>
    </row>
    <row r="6454" spans="2:9" x14ac:dyDescent="0.65">
      <c r="B6454" t="s">
        <v>6529</v>
      </c>
      <c r="C6454" s="1">
        <v>45255</v>
      </c>
      <c r="D6454" t="s">
        <v>35</v>
      </c>
      <c r="E6454" t="s">
        <v>363</v>
      </c>
      <c r="F6454" t="s">
        <v>30</v>
      </c>
      <c r="G6454" t="s">
        <v>22</v>
      </c>
      <c r="H6454" s="3">
        <v>941.1</v>
      </c>
      <c r="I6454" s="3">
        <v>1003.74</v>
      </c>
    </row>
    <row r="6455" spans="2:9" x14ac:dyDescent="0.65">
      <c r="B6455" t="s">
        <v>6530</v>
      </c>
      <c r="C6455" s="1">
        <v>45612</v>
      </c>
      <c r="D6455" t="s">
        <v>24</v>
      </c>
      <c r="E6455" t="s">
        <v>50</v>
      </c>
      <c r="F6455" t="s">
        <v>30</v>
      </c>
      <c r="G6455" t="s">
        <v>48</v>
      </c>
      <c r="H6455" s="3">
        <v>8479.84</v>
      </c>
      <c r="I6455" s="3">
        <v>8548.7800000000007</v>
      </c>
    </row>
    <row r="6456" spans="2:9" x14ac:dyDescent="0.65">
      <c r="B6456" t="s">
        <v>6531</v>
      </c>
      <c r="C6456" s="1">
        <v>45116</v>
      </c>
      <c r="D6456" t="s">
        <v>24</v>
      </c>
      <c r="E6456" t="s">
        <v>108</v>
      </c>
      <c r="F6456" t="s">
        <v>30</v>
      </c>
      <c r="G6456" t="s">
        <v>69</v>
      </c>
      <c r="H6456" s="3">
        <v>3491.98</v>
      </c>
      <c r="I6456" s="3">
        <v>3533.5</v>
      </c>
    </row>
    <row r="6457" spans="2:9" x14ac:dyDescent="0.65">
      <c r="B6457" t="s">
        <v>6532</v>
      </c>
      <c r="C6457" s="1">
        <v>44655</v>
      </c>
      <c r="D6457" t="s">
        <v>9</v>
      </c>
      <c r="E6457" t="s">
        <v>93</v>
      </c>
      <c r="F6457" t="s">
        <v>47</v>
      </c>
      <c r="G6457" t="s">
        <v>22</v>
      </c>
      <c r="H6457" s="3">
        <v>8418.99</v>
      </c>
      <c r="I6457" s="3">
        <v>8472.52</v>
      </c>
    </row>
    <row r="6458" spans="2:9" x14ac:dyDescent="0.65">
      <c r="B6458" t="s">
        <v>6533</v>
      </c>
      <c r="C6458" s="1">
        <v>44670</v>
      </c>
      <c r="D6458" t="s">
        <v>45</v>
      </c>
      <c r="E6458" t="s">
        <v>254</v>
      </c>
      <c r="F6458" t="s">
        <v>21</v>
      </c>
      <c r="G6458" t="s">
        <v>33</v>
      </c>
      <c r="H6458" s="3">
        <v>6390.79</v>
      </c>
      <c r="I6458" s="3">
        <v>6405.99</v>
      </c>
    </row>
    <row r="6459" spans="2:9" x14ac:dyDescent="0.65">
      <c r="B6459" t="s">
        <v>6534</v>
      </c>
      <c r="C6459" s="1">
        <v>45616</v>
      </c>
      <c r="D6459" t="s">
        <v>45</v>
      </c>
      <c r="E6459" t="s">
        <v>60</v>
      </c>
      <c r="F6459" t="s">
        <v>11</v>
      </c>
      <c r="G6459" t="s">
        <v>12</v>
      </c>
      <c r="H6459" s="3">
        <v>9623.5400000000009</v>
      </c>
      <c r="I6459" s="3">
        <v>9666.5300000000007</v>
      </c>
    </row>
    <row r="6460" spans="2:9" x14ac:dyDescent="0.65">
      <c r="B6460" t="s">
        <v>6535</v>
      </c>
      <c r="C6460" s="1">
        <v>45139</v>
      </c>
      <c r="D6460" t="s">
        <v>27</v>
      </c>
      <c r="E6460" t="s">
        <v>161</v>
      </c>
      <c r="F6460" t="s">
        <v>16</v>
      </c>
      <c r="G6460" t="s">
        <v>37</v>
      </c>
      <c r="H6460" s="3">
        <v>198.64</v>
      </c>
      <c r="I6460" s="3">
        <v>211.02</v>
      </c>
    </row>
    <row r="6461" spans="2:9" x14ac:dyDescent="0.65">
      <c r="B6461" t="s">
        <v>6536</v>
      </c>
      <c r="C6461" s="1">
        <v>44680</v>
      </c>
      <c r="D6461" t="s">
        <v>39</v>
      </c>
      <c r="E6461" t="s">
        <v>147</v>
      </c>
      <c r="F6461" t="s">
        <v>47</v>
      </c>
      <c r="G6461" t="s">
        <v>58</v>
      </c>
      <c r="H6461" s="3">
        <v>2782.42</v>
      </c>
      <c r="I6461" s="3">
        <v>2805.87</v>
      </c>
    </row>
    <row r="6462" spans="2:9" x14ac:dyDescent="0.65">
      <c r="B6462" t="s">
        <v>6537</v>
      </c>
      <c r="C6462" s="1">
        <v>44711</v>
      </c>
      <c r="D6462" t="s">
        <v>39</v>
      </c>
      <c r="E6462" t="s">
        <v>90</v>
      </c>
      <c r="F6462" t="s">
        <v>21</v>
      </c>
      <c r="G6462" t="s">
        <v>41</v>
      </c>
      <c r="H6462" s="3">
        <v>5738.35</v>
      </c>
      <c r="I6462" s="3">
        <v>5801.98</v>
      </c>
    </row>
    <row r="6463" spans="2:9" x14ac:dyDescent="0.65">
      <c r="B6463" t="s">
        <v>6538</v>
      </c>
      <c r="C6463" s="1">
        <v>45554</v>
      </c>
      <c r="D6463" t="s">
        <v>45</v>
      </c>
      <c r="E6463" t="s">
        <v>90</v>
      </c>
      <c r="F6463" t="s">
        <v>30</v>
      </c>
      <c r="G6463" t="s">
        <v>69</v>
      </c>
      <c r="H6463" s="3">
        <v>3156.19</v>
      </c>
      <c r="I6463" s="3">
        <v>3195.47</v>
      </c>
    </row>
    <row r="6464" spans="2:9" x14ac:dyDescent="0.65">
      <c r="B6464" t="s">
        <v>6539</v>
      </c>
      <c r="C6464" s="1">
        <v>45521</v>
      </c>
      <c r="D6464" t="s">
        <v>27</v>
      </c>
      <c r="E6464" t="s">
        <v>270</v>
      </c>
      <c r="F6464" t="s">
        <v>16</v>
      </c>
      <c r="G6464" t="s">
        <v>33</v>
      </c>
      <c r="H6464" s="3">
        <v>6228.97</v>
      </c>
      <c r="I6464" s="3">
        <v>6252.32</v>
      </c>
    </row>
    <row r="6465" spans="2:9" x14ac:dyDescent="0.65">
      <c r="B6465" t="s">
        <v>6540</v>
      </c>
      <c r="C6465" s="1">
        <v>45406</v>
      </c>
      <c r="D6465" t="s">
        <v>27</v>
      </c>
      <c r="E6465" t="s">
        <v>46</v>
      </c>
      <c r="F6465" t="s">
        <v>30</v>
      </c>
      <c r="G6465" t="s">
        <v>37</v>
      </c>
      <c r="H6465" s="3">
        <v>4060.94</v>
      </c>
      <c r="I6465" s="3">
        <v>4088.03</v>
      </c>
    </row>
    <row r="6466" spans="2:9" x14ac:dyDescent="0.65">
      <c r="B6466" t="s">
        <v>6541</v>
      </c>
      <c r="C6466" s="1">
        <v>44570</v>
      </c>
      <c r="D6466" t="s">
        <v>35</v>
      </c>
      <c r="E6466" t="s">
        <v>54</v>
      </c>
      <c r="F6466" t="s">
        <v>30</v>
      </c>
      <c r="G6466" t="s">
        <v>22</v>
      </c>
      <c r="H6466" s="3">
        <v>5376.33</v>
      </c>
      <c r="I6466" s="3">
        <v>5415.45</v>
      </c>
    </row>
    <row r="6467" spans="2:9" x14ac:dyDescent="0.65">
      <c r="B6467" t="s">
        <v>6542</v>
      </c>
      <c r="C6467" s="1">
        <v>45169</v>
      </c>
      <c r="D6467" t="s">
        <v>14</v>
      </c>
      <c r="E6467" t="s">
        <v>84</v>
      </c>
      <c r="F6467" t="s">
        <v>16</v>
      </c>
      <c r="G6467" t="s">
        <v>41</v>
      </c>
      <c r="H6467" s="3">
        <v>7475.79</v>
      </c>
      <c r="I6467" s="3">
        <v>7485.47</v>
      </c>
    </row>
    <row r="6468" spans="2:9" x14ac:dyDescent="0.65">
      <c r="B6468" t="s">
        <v>6543</v>
      </c>
      <c r="C6468" s="1">
        <v>44769</v>
      </c>
      <c r="D6468" t="s">
        <v>32</v>
      </c>
      <c r="E6468" t="s">
        <v>138</v>
      </c>
      <c r="F6468" t="s">
        <v>47</v>
      </c>
      <c r="G6468" t="s">
        <v>22</v>
      </c>
      <c r="H6468" s="3">
        <v>8717.91</v>
      </c>
      <c r="I6468" s="3">
        <v>8746.6</v>
      </c>
    </row>
    <row r="6469" spans="2:9" x14ac:dyDescent="0.65">
      <c r="B6469" t="s">
        <v>6544</v>
      </c>
      <c r="C6469" s="1">
        <v>44985</v>
      </c>
      <c r="D6469" t="s">
        <v>32</v>
      </c>
      <c r="E6469" t="s">
        <v>10</v>
      </c>
      <c r="F6469" t="s">
        <v>16</v>
      </c>
      <c r="G6469" t="s">
        <v>69</v>
      </c>
      <c r="H6469" s="3">
        <v>1527.58</v>
      </c>
      <c r="I6469" s="3">
        <v>1585.08</v>
      </c>
    </row>
    <row r="6470" spans="2:9" x14ac:dyDescent="0.65">
      <c r="B6470" t="s">
        <v>6545</v>
      </c>
      <c r="C6470" s="1">
        <v>45479</v>
      </c>
      <c r="D6470" t="s">
        <v>45</v>
      </c>
      <c r="E6470" t="s">
        <v>60</v>
      </c>
      <c r="F6470" t="s">
        <v>30</v>
      </c>
      <c r="G6470" t="s">
        <v>12</v>
      </c>
      <c r="H6470" s="3">
        <v>2372.06</v>
      </c>
      <c r="I6470" s="3">
        <v>2425.98</v>
      </c>
    </row>
    <row r="6471" spans="2:9" x14ac:dyDescent="0.65">
      <c r="B6471" t="s">
        <v>6546</v>
      </c>
      <c r="C6471" s="1">
        <v>45353</v>
      </c>
      <c r="D6471" t="s">
        <v>39</v>
      </c>
      <c r="E6471" t="s">
        <v>64</v>
      </c>
      <c r="F6471" t="s">
        <v>11</v>
      </c>
      <c r="G6471" t="s">
        <v>41</v>
      </c>
      <c r="H6471" s="3">
        <v>2574.44</v>
      </c>
      <c r="I6471" s="3">
        <v>2599.44</v>
      </c>
    </row>
    <row r="6472" spans="2:9" x14ac:dyDescent="0.65">
      <c r="B6472" t="s">
        <v>6547</v>
      </c>
      <c r="C6472" s="1">
        <v>45328</v>
      </c>
      <c r="D6472" t="s">
        <v>27</v>
      </c>
      <c r="E6472" t="s">
        <v>93</v>
      </c>
      <c r="F6472" t="s">
        <v>21</v>
      </c>
      <c r="G6472" t="s">
        <v>48</v>
      </c>
      <c r="H6472" s="3">
        <v>6047.05</v>
      </c>
      <c r="I6472" s="3">
        <v>6114.59</v>
      </c>
    </row>
    <row r="6473" spans="2:9" x14ac:dyDescent="0.65">
      <c r="B6473" t="s">
        <v>6548</v>
      </c>
      <c r="C6473" s="1">
        <v>45230</v>
      </c>
      <c r="D6473" t="s">
        <v>32</v>
      </c>
      <c r="E6473" t="s">
        <v>75</v>
      </c>
      <c r="F6473" t="s">
        <v>47</v>
      </c>
      <c r="G6473" t="s">
        <v>22</v>
      </c>
      <c r="H6473" s="3">
        <v>5736.28</v>
      </c>
      <c r="I6473" s="3">
        <v>5808.3</v>
      </c>
    </row>
    <row r="6474" spans="2:9" x14ac:dyDescent="0.65">
      <c r="B6474" t="s">
        <v>6549</v>
      </c>
      <c r="C6474" s="1">
        <v>44832</v>
      </c>
      <c r="D6474" t="s">
        <v>19</v>
      </c>
      <c r="E6474" t="s">
        <v>182</v>
      </c>
      <c r="F6474" t="s">
        <v>16</v>
      </c>
      <c r="G6474" t="s">
        <v>48</v>
      </c>
      <c r="H6474" s="3">
        <v>5957.57</v>
      </c>
      <c r="I6474" s="3">
        <v>6031.67</v>
      </c>
    </row>
    <row r="6475" spans="2:9" x14ac:dyDescent="0.65">
      <c r="B6475" t="s">
        <v>6550</v>
      </c>
      <c r="C6475" s="1">
        <v>45243</v>
      </c>
      <c r="D6475" t="s">
        <v>24</v>
      </c>
      <c r="E6475" t="s">
        <v>182</v>
      </c>
      <c r="F6475" t="s">
        <v>11</v>
      </c>
      <c r="G6475" t="s">
        <v>58</v>
      </c>
      <c r="H6475" s="3">
        <v>2113.3200000000002</v>
      </c>
      <c r="I6475" s="3">
        <v>2201.5500000000002</v>
      </c>
    </row>
    <row r="6476" spans="2:9" x14ac:dyDescent="0.65">
      <c r="B6476" t="s">
        <v>6551</v>
      </c>
      <c r="C6476" s="1">
        <v>45340</v>
      </c>
      <c r="D6476" t="s">
        <v>19</v>
      </c>
      <c r="E6476" t="s">
        <v>36</v>
      </c>
      <c r="F6476" t="s">
        <v>16</v>
      </c>
      <c r="G6476" t="s">
        <v>69</v>
      </c>
      <c r="H6476" s="3">
        <v>7223.27</v>
      </c>
      <c r="I6476" s="3">
        <v>7268.02</v>
      </c>
    </row>
    <row r="6477" spans="2:9" x14ac:dyDescent="0.65">
      <c r="B6477" t="s">
        <v>6552</v>
      </c>
      <c r="C6477" s="1">
        <v>44649</v>
      </c>
      <c r="D6477" t="s">
        <v>9</v>
      </c>
      <c r="E6477" t="s">
        <v>57</v>
      </c>
      <c r="F6477" t="s">
        <v>30</v>
      </c>
      <c r="G6477" t="s">
        <v>48</v>
      </c>
      <c r="H6477" s="3">
        <v>9044.82</v>
      </c>
      <c r="I6477" s="3">
        <v>9129.5499999999993</v>
      </c>
    </row>
    <row r="6478" spans="2:9" x14ac:dyDescent="0.65">
      <c r="B6478" t="s">
        <v>6553</v>
      </c>
      <c r="C6478" s="1">
        <v>45225</v>
      </c>
      <c r="D6478" t="s">
        <v>45</v>
      </c>
      <c r="E6478" t="s">
        <v>128</v>
      </c>
      <c r="F6478" t="s">
        <v>21</v>
      </c>
      <c r="G6478" t="s">
        <v>33</v>
      </c>
      <c r="H6478" s="3">
        <v>8538.52</v>
      </c>
      <c r="I6478" s="3">
        <v>8622.06</v>
      </c>
    </row>
    <row r="6479" spans="2:9" x14ac:dyDescent="0.65">
      <c r="B6479" t="s">
        <v>6554</v>
      </c>
      <c r="C6479" s="1">
        <v>45629</v>
      </c>
      <c r="D6479" t="s">
        <v>19</v>
      </c>
      <c r="E6479" t="s">
        <v>90</v>
      </c>
      <c r="F6479" t="s">
        <v>47</v>
      </c>
      <c r="G6479" t="s">
        <v>58</v>
      </c>
      <c r="H6479" s="3">
        <v>8010.02</v>
      </c>
      <c r="I6479" s="3">
        <v>8061.46</v>
      </c>
    </row>
    <row r="6480" spans="2:9" x14ac:dyDescent="0.65">
      <c r="B6480" t="s">
        <v>6555</v>
      </c>
      <c r="C6480" s="1">
        <v>45557</v>
      </c>
      <c r="D6480" t="s">
        <v>35</v>
      </c>
      <c r="E6480" t="s">
        <v>40</v>
      </c>
      <c r="F6480" t="s">
        <v>16</v>
      </c>
      <c r="G6480" t="s">
        <v>41</v>
      </c>
      <c r="H6480" s="3">
        <v>1898.04</v>
      </c>
      <c r="I6480" s="3">
        <v>1922.52</v>
      </c>
    </row>
    <row r="6481" spans="2:9" x14ac:dyDescent="0.65">
      <c r="B6481" t="s">
        <v>6556</v>
      </c>
      <c r="C6481" s="1">
        <v>45327</v>
      </c>
      <c r="D6481" t="s">
        <v>9</v>
      </c>
      <c r="E6481" t="s">
        <v>170</v>
      </c>
      <c r="F6481" t="s">
        <v>21</v>
      </c>
      <c r="G6481" t="s">
        <v>48</v>
      </c>
      <c r="H6481" s="3">
        <v>5808.63</v>
      </c>
      <c r="I6481" s="3">
        <v>5868.73</v>
      </c>
    </row>
    <row r="6482" spans="2:9" x14ac:dyDescent="0.65">
      <c r="B6482" t="s">
        <v>6557</v>
      </c>
      <c r="C6482" s="1">
        <v>44811</v>
      </c>
      <c r="D6482" t="s">
        <v>32</v>
      </c>
      <c r="E6482" t="s">
        <v>15</v>
      </c>
      <c r="F6482" t="s">
        <v>16</v>
      </c>
      <c r="G6482" t="s">
        <v>69</v>
      </c>
      <c r="H6482" s="3">
        <v>2319.87</v>
      </c>
      <c r="I6482" s="3">
        <v>2377.35</v>
      </c>
    </row>
    <row r="6483" spans="2:9" x14ac:dyDescent="0.65">
      <c r="B6483" t="s">
        <v>6558</v>
      </c>
      <c r="C6483" s="1">
        <v>44920</v>
      </c>
      <c r="D6483" t="s">
        <v>9</v>
      </c>
      <c r="E6483" t="s">
        <v>57</v>
      </c>
      <c r="F6483" t="s">
        <v>16</v>
      </c>
      <c r="G6483" t="s">
        <v>33</v>
      </c>
      <c r="H6483" s="3">
        <v>9552.74</v>
      </c>
      <c r="I6483" s="3">
        <v>9579.26</v>
      </c>
    </row>
    <row r="6484" spans="2:9" x14ac:dyDescent="0.65">
      <c r="B6484" t="s">
        <v>6559</v>
      </c>
      <c r="C6484" s="1">
        <v>45291</v>
      </c>
      <c r="D6484" t="s">
        <v>9</v>
      </c>
      <c r="E6484" t="s">
        <v>138</v>
      </c>
      <c r="F6484" t="s">
        <v>11</v>
      </c>
      <c r="G6484" t="s">
        <v>17</v>
      </c>
      <c r="H6484" s="3">
        <v>6963.46</v>
      </c>
      <c r="I6484" s="3">
        <v>7062.34</v>
      </c>
    </row>
    <row r="6485" spans="2:9" x14ac:dyDescent="0.65">
      <c r="B6485" t="s">
        <v>6560</v>
      </c>
      <c r="C6485" s="1">
        <v>44640</v>
      </c>
      <c r="D6485" t="s">
        <v>24</v>
      </c>
      <c r="E6485" t="s">
        <v>182</v>
      </c>
      <c r="F6485" t="s">
        <v>16</v>
      </c>
      <c r="G6485" t="s">
        <v>33</v>
      </c>
      <c r="H6485" s="3">
        <v>7373.11</v>
      </c>
      <c r="I6485" s="3">
        <v>7442.52</v>
      </c>
    </row>
    <row r="6486" spans="2:9" x14ac:dyDescent="0.65">
      <c r="B6486" t="s">
        <v>6561</v>
      </c>
      <c r="C6486" s="1">
        <v>45371</v>
      </c>
      <c r="D6486" t="s">
        <v>39</v>
      </c>
      <c r="E6486" t="s">
        <v>84</v>
      </c>
      <c r="F6486" t="s">
        <v>47</v>
      </c>
      <c r="G6486" t="s">
        <v>22</v>
      </c>
      <c r="H6486" s="3">
        <v>6160.76</v>
      </c>
      <c r="I6486" s="3">
        <v>6180.55</v>
      </c>
    </row>
    <row r="6487" spans="2:9" x14ac:dyDescent="0.65">
      <c r="B6487" t="s">
        <v>6562</v>
      </c>
      <c r="C6487" s="1">
        <v>45009</v>
      </c>
      <c r="D6487" t="s">
        <v>39</v>
      </c>
      <c r="E6487" t="s">
        <v>161</v>
      </c>
      <c r="F6487" t="s">
        <v>21</v>
      </c>
      <c r="G6487" t="s">
        <v>41</v>
      </c>
      <c r="H6487" s="3">
        <v>1658.3</v>
      </c>
      <c r="I6487" s="3">
        <v>1690.27</v>
      </c>
    </row>
    <row r="6488" spans="2:9" x14ac:dyDescent="0.65">
      <c r="B6488" t="s">
        <v>6563</v>
      </c>
      <c r="C6488" s="1">
        <v>45606</v>
      </c>
      <c r="D6488" t="s">
        <v>32</v>
      </c>
      <c r="E6488" t="s">
        <v>25</v>
      </c>
      <c r="F6488" t="s">
        <v>21</v>
      </c>
      <c r="G6488" t="s">
        <v>37</v>
      </c>
      <c r="H6488" s="3">
        <v>7699.8</v>
      </c>
      <c r="I6488" s="3">
        <v>7789.26</v>
      </c>
    </row>
    <row r="6489" spans="2:9" x14ac:dyDescent="0.65">
      <c r="B6489" t="s">
        <v>6564</v>
      </c>
      <c r="C6489" s="1">
        <v>45602</v>
      </c>
      <c r="D6489" t="s">
        <v>45</v>
      </c>
      <c r="E6489" t="s">
        <v>54</v>
      </c>
      <c r="F6489" t="s">
        <v>21</v>
      </c>
      <c r="G6489" t="s">
        <v>41</v>
      </c>
      <c r="H6489" s="3">
        <v>2177.9899999999998</v>
      </c>
      <c r="I6489" s="3">
        <v>2227.66</v>
      </c>
    </row>
    <row r="6490" spans="2:9" x14ac:dyDescent="0.65">
      <c r="B6490" t="s">
        <v>6565</v>
      </c>
      <c r="C6490" s="1">
        <v>45230</v>
      </c>
      <c r="D6490" t="s">
        <v>27</v>
      </c>
      <c r="E6490" t="s">
        <v>87</v>
      </c>
      <c r="F6490" t="s">
        <v>21</v>
      </c>
      <c r="G6490" t="s">
        <v>33</v>
      </c>
      <c r="H6490" s="3">
        <v>166.41</v>
      </c>
      <c r="I6490" s="3">
        <v>234.86</v>
      </c>
    </row>
    <row r="6491" spans="2:9" x14ac:dyDescent="0.65">
      <c r="B6491" t="s">
        <v>6566</v>
      </c>
      <c r="C6491" s="1">
        <v>45536</v>
      </c>
      <c r="D6491" t="s">
        <v>35</v>
      </c>
      <c r="E6491" t="s">
        <v>110</v>
      </c>
      <c r="F6491" t="s">
        <v>47</v>
      </c>
      <c r="G6491" t="s">
        <v>48</v>
      </c>
      <c r="H6491" s="3">
        <v>4750.3500000000004</v>
      </c>
      <c r="I6491" s="3">
        <v>4777.26</v>
      </c>
    </row>
    <row r="6492" spans="2:9" x14ac:dyDescent="0.65">
      <c r="B6492" t="s">
        <v>6567</v>
      </c>
      <c r="C6492" s="1">
        <v>45120</v>
      </c>
      <c r="D6492" t="s">
        <v>24</v>
      </c>
      <c r="E6492" t="s">
        <v>43</v>
      </c>
      <c r="F6492" t="s">
        <v>21</v>
      </c>
      <c r="G6492" t="s">
        <v>48</v>
      </c>
      <c r="H6492" s="3">
        <v>1895.62</v>
      </c>
      <c r="I6492" s="3">
        <v>1915.23</v>
      </c>
    </row>
    <row r="6493" spans="2:9" x14ac:dyDescent="0.65">
      <c r="B6493" t="s">
        <v>6568</v>
      </c>
      <c r="C6493" s="1">
        <v>44785</v>
      </c>
      <c r="D6493" t="s">
        <v>24</v>
      </c>
      <c r="E6493" t="s">
        <v>156</v>
      </c>
      <c r="F6493" t="s">
        <v>11</v>
      </c>
      <c r="G6493" t="s">
        <v>17</v>
      </c>
      <c r="H6493" s="3">
        <v>2809.64</v>
      </c>
      <c r="I6493" s="3">
        <v>2844.59</v>
      </c>
    </row>
    <row r="6494" spans="2:9" x14ac:dyDescent="0.65">
      <c r="B6494" t="s">
        <v>6569</v>
      </c>
      <c r="C6494" s="1">
        <v>44941</v>
      </c>
      <c r="D6494" t="s">
        <v>35</v>
      </c>
      <c r="E6494" t="s">
        <v>174</v>
      </c>
      <c r="F6494" t="s">
        <v>21</v>
      </c>
      <c r="G6494" t="s">
        <v>33</v>
      </c>
      <c r="H6494" s="3">
        <v>8210.83</v>
      </c>
      <c r="I6494" s="3">
        <v>8280.9</v>
      </c>
    </row>
    <row r="6495" spans="2:9" x14ac:dyDescent="0.65">
      <c r="B6495" t="s">
        <v>6570</v>
      </c>
      <c r="C6495" s="1">
        <v>44682</v>
      </c>
      <c r="D6495" t="s">
        <v>9</v>
      </c>
      <c r="E6495" t="s">
        <v>105</v>
      </c>
      <c r="F6495" t="s">
        <v>11</v>
      </c>
      <c r="G6495" t="s">
        <v>33</v>
      </c>
      <c r="H6495" s="3">
        <v>4320.87</v>
      </c>
      <c r="I6495" s="3">
        <v>4389.66</v>
      </c>
    </row>
    <row r="6496" spans="2:9" x14ac:dyDescent="0.65">
      <c r="B6496" t="s">
        <v>6571</v>
      </c>
      <c r="C6496" s="1">
        <v>44761</v>
      </c>
      <c r="D6496" t="s">
        <v>19</v>
      </c>
      <c r="E6496" t="s">
        <v>60</v>
      </c>
      <c r="F6496" t="s">
        <v>16</v>
      </c>
      <c r="G6496" t="s">
        <v>12</v>
      </c>
      <c r="H6496" s="3">
        <v>3459.17</v>
      </c>
      <c r="I6496" s="3">
        <v>3552.62</v>
      </c>
    </row>
    <row r="6497" spans="2:9" x14ac:dyDescent="0.65">
      <c r="B6497" t="s">
        <v>6572</v>
      </c>
      <c r="C6497" s="1">
        <v>45488</v>
      </c>
      <c r="D6497" t="s">
        <v>32</v>
      </c>
      <c r="E6497" t="s">
        <v>66</v>
      </c>
      <c r="F6497" t="s">
        <v>21</v>
      </c>
      <c r="G6497" t="s">
        <v>33</v>
      </c>
      <c r="H6497" s="3">
        <v>3356.99</v>
      </c>
      <c r="I6497" s="3">
        <v>3455.58</v>
      </c>
    </row>
    <row r="6498" spans="2:9" x14ac:dyDescent="0.65">
      <c r="B6498" t="s">
        <v>6573</v>
      </c>
      <c r="C6498" s="1">
        <v>44581</v>
      </c>
      <c r="D6498" t="s">
        <v>19</v>
      </c>
      <c r="E6498" t="s">
        <v>10</v>
      </c>
      <c r="F6498" t="s">
        <v>11</v>
      </c>
      <c r="G6498" t="s">
        <v>58</v>
      </c>
      <c r="H6498" s="3">
        <v>1189.42</v>
      </c>
      <c r="I6498" s="3">
        <v>1264.4100000000001</v>
      </c>
    </row>
    <row r="6499" spans="2:9" x14ac:dyDescent="0.65">
      <c r="B6499" t="s">
        <v>6574</v>
      </c>
      <c r="C6499" s="1">
        <v>45465</v>
      </c>
      <c r="D6499" t="s">
        <v>19</v>
      </c>
      <c r="E6499" t="s">
        <v>135</v>
      </c>
      <c r="F6499" t="s">
        <v>16</v>
      </c>
      <c r="G6499" t="s">
        <v>12</v>
      </c>
      <c r="H6499" s="3">
        <v>5772.34</v>
      </c>
      <c r="I6499" s="3">
        <v>5782.19</v>
      </c>
    </row>
    <row r="6500" spans="2:9" x14ac:dyDescent="0.65">
      <c r="B6500" t="s">
        <v>6575</v>
      </c>
      <c r="C6500" s="1">
        <v>45004</v>
      </c>
      <c r="D6500" t="s">
        <v>24</v>
      </c>
      <c r="E6500" t="s">
        <v>90</v>
      </c>
      <c r="F6500" t="s">
        <v>21</v>
      </c>
      <c r="G6500" t="s">
        <v>41</v>
      </c>
      <c r="H6500" s="3">
        <v>8943.56</v>
      </c>
      <c r="I6500" s="3">
        <v>8992.2900000000009</v>
      </c>
    </row>
    <row r="6501" spans="2:9" x14ac:dyDescent="0.65">
      <c r="B6501" t="s">
        <v>6576</v>
      </c>
      <c r="C6501" s="1">
        <v>44591</v>
      </c>
      <c r="D6501" t="s">
        <v>9</v>
      </c>
      <c r="E6501" t="s">
        <v>10</v>
      </c>
      <c r="F6501" t="s">
        <v>47</v>
      </c>
      <c r="G6501" t="s">
        <v>22</v>
      </c>
      <c r="H6501" s="3">
        <v>5110.75</v>
      </c>
      <c r="I6501" s="3">
        <v>5185.3599999999997</v>
      </c>
    </row>
    <row r="6502" spans="2:9" x14ac:dyDescent="0.65">
      <c r="B6502" t="s">
        <v>6577</v>
      </c>
      <c r="C6502" s="1">
        <v>45547</v>
      </c>
      <c r="D6502" t="s">
        <v>35</v>
      </c>
      <c r="E6502" t="s">
        <v>131</v>
      </c>
      <c r="F6502" t="s">
        <v>21</v>
      </c>
      <c r="G6502" t="s">
        <v>41</v>
      </c>
      <c r="H6502" s="3">
        <v>9688.66</v>
      </c>
      <c r="I6502" s="3">
        <v>9737.07</v>
      </c>
    </row>
    <row r="6503" spans="2:9" x14ac:dyDescent="0.65">
      <c r="B6503" t="s">
        <v>6578</v>
      </c>
      <c r="C6503" s="1">
        <v>44588</v>
      </c>
      <c r="D6503" t="s">
        <v>14</v>
      </c>
      <c r="E6503" t="s">
        <v>296</v>
      </c>
      <c r="F6503" t="s">
        <v>11</v>
      </c>
      <c r="G6503" t="s">
        <v>33</v>
      </c>
      <c r="H6503" s="3">
        <v>8606.9</v>
      </c>
      <c r="I6503" s="3">
        <v>8631.06</v>
      </c>
    </row>
    <row r="6504" spans="2:9" x14ac:dyDescent="0.65">
      <c r="B6504" t="s">
        <v>6579</v>
      </c>
      <c r="C6504" s="1">
        <v>45553</v>
      </c>
      <c r="D6504" t="s">
        <v>32</v>
      </c>
      <c r="E6504" t="s">
        <v>103</v>
      </c>
      <c r="F6504" t="s">
        <v>47</v>
      </c>
      <c r="G6504" t="s">
        <v>41</v>
      </c>
      <c r="H6504" s="3">
        <v>2171.48</v>
      </c>
      <c r="I6504" s="3">
        <v>2238.04</v>
      </c>
    </row>
    <row r="6505" spans="2:9" x14ac:dyDescent="0.65">
      <c r="B6505" t="s">
        <v>6580</v>
      </c>
      <c r="C6505" s="1">
        <v>44755</v>
      </c>
      <c r="D6505" t="s">
        <v>27</v>
      </c>
      <c r="E6505" t="s">
        <v>64</v>
      </c>
      <c r="F6505" t="s">
        <v>16</v>
      </c>
      <c r="G6505" t="s">
        <v>17</v>
      </c>
      <c r="H6505" s="3">
        <v>4017.02</v>
      </c>
      <c r="I6505" s="3">
        <v>4072.52</v>
      </c>
    </row>
    <row r="6506" spans="2:9" x14ac:dyDescent="0.65">
      <c r="B6506" t="s">
        <v>6581</v>
      </c>
      <c r="C6506" s="1">
        <v>45098</v>
      </c>
      <c r="D6506" t="s">
        <v>32</v>
      </c>
      <c r="E6506" t="s">
        <v>97</v>
      </c>
      <c r="F6506" t="s">
        <v>47</v>
      </c>
      <c r="G6506" t="s">
        <v>69</v>
      </c>
      <c r="H6506" s="3">
        <v>6700.89</v>
      </c>
      <c r="I6506" s="3">
        <v>6743.75</v>
      </c>
    </row>
    <row r="6507" spans="2:9" x14ac:dyDescent="0.65">
      <c r="B6507" t="s">
        <v>6582</v>
      </c>
      <c r="C6507" s="1">
        <v>44574</v>
      </c>
      <c r="D6507" t="s">
        <v>39</v>
      </c>
      <c r="E6507" t="s">
        <v>60</v>
      </c>
      <c r="F6507" t="s">
        <v>16</v>
      </c>
      <c r="G6507" t="s">
        <v>41</v>
      </c>
      <c r="H6507" s="3">
        <v>3467.07</v>
      </c>
      <c r="I6507" s="3">
        <v>3529.25</v>
      </c>
    </row>
    <row r="6508" spans="2:9" x14ac:dyDescent="0.65">
      <c r="B6508" t="s">
        <v>6583</v>
      </c>
      <c r="C6508" s="1">
        <v>44675</v>
      </c>
      <c r="D6508" t="s">
        <v>39</v>
      </c>
      <c r="E6508" t="s">
        <v>87</v>
      </c>
      <c r="F6508" t="s">
        <v>21</v>
      </c>
      <c r="G6508" t="s">
        <v>17</v>
      </c>
      <c r="H6508" s="3">
        <v>8028.11</v>
      </c>
      <c r="I6508" s="3">
        <v>8116.1</v>
      </c>
    </row>
    <row r="6509" spans="2:9" x14ac:dyDescent="0.65">
      <c r="B6509" t="s">
        <v>6584</v>
      </c>
      <c r="C6509" s="1">
        <v>44776</v>
      </c>
      <c r="D6509" t="s">
        <v>19</v>
      </c>
      <c r="E6509" t="s">
        <v>66</v>
      </c>
      <c r="F6509" t="s">
        <v>47</v>
      </c>
      <c r="G6509" t="s">
        <v>48</v>
      </c>
      <c r="H6509" s="3">
        <v>1490.16</v>
      </c>
      <c r="I6509" s="3">
        <v>1500.36</v>
      </c>
    </row>
    <row r="6510" spans="2:9" x14ac:dyDescent="0.65">
      <c r="B6510" t="s">
        <v>6585</v>
      </c>
      <c r="C6510" s="1">
        <v>44577</v>
      </c>
      <c r="D6510" t="s">
        <v>39</v>
      </c>
      <c r="E6510" t="s">
        <v>10</v>
      </c>
      <c r="F6510" t="s">
        <v>30</v>
      </c>
      <c r="G6510" t="s">
        <v>48</v>
      </c>
      <c r="H6510" s="3">
        <v>3938.46</v>
      </c>
      <c r="I6510" s="3">
        <v>3991.72</v>
      </c>
    </row>
    <row r="6511" spans="2:9" x14ac:dyDescent="0.65">
      <c r="B6511" t="s">
        <v>6586</v>
      </c>
      <c r="C6511" s="1">
        <v>45532</v>
      </c>
      <c r="D6511" t="s">
        <v>27</v>
      </c>
      <c r="E6511" t="s">
        <v>72</v>
      </c>
      <c r="F6511" t="s">
        <v>16</v>
      </c>
      <c r="G6511" t="s">
        <v>22</v>
      </c>
      <c r="H6511" s="3">
        <v>3539.82</v>
      </c>
      <c r="I6511" s="3">
        <v>3574.81</v>
      </c>
    </row>
    <row r="6512" spans="2:9" x14ac:dyDescent="0.65">
      <c r="B6512" t="s">
        <v>6587</v>
      </c>
      <c r="C6512" s="1">
        <v>45279</v>
      </c>
      <c r="D6512" t="s">
        <v>35</v>
      </c>
      <c r="E6512" t="s">
        <v>36</v>
      </c>
      <c r="F6512" t="s">
        <v>11</v>
      </c>
      <c r="G6512" t="s">
        <v>37</v>
      </c>
      <c r="H6512" s="3">
        <v>2485.2800000000002</v>
      </c>
      <c r="I6512" s="3">
        <v>2582.16</v>
      </c>
    </row>
    <row r="6513" spans="2:9" x14ac:dyDescent="0.65">
      <c r="B6513" t="s">
        <v>6588</v>
      </c>
      <c r="C6513" s="1">
        <v>44979</v>
      </c>
      <c r="D6513" t="s">
        <v>9</v>
      </c>
      <c r="E6513" t="s">
        <v>135</v>
      </c>
      <c r="F6513" t="s">
        <v>47</v>
      </c>
      <c r="G6513" t="s">
        <v>22</v>
      </c>
      <c r="H6513" s="3">
        <v>8499.35</v>
      </c>
      <c r="I6513" s="3">
        <v>8589.33</v>
      </c>
    </row>
    <row r="6514" spans="2:9" x14ac:dyDescent="0.65">
      <c r="B6514" t="s">
        <v>6589</v>
      </c>
      <c r="C6514" s="1">
        <v>45624</v>
      </c>
      <c r="D6514" t="s">
        <v>24</v>
      </c>
      <c r="E6514" t="s">
        <v>60</v>
      </c>
      <c r="F6514" t="s">
        <v>47</v>
      </c>
      <c r="G6514" t="s">
        <v>37</v>
      </c>
      <c r="H6514" s="3">
        <v>4405.55</v>
      </c>
      <c r="I6514" s="3">
        <v>4460.62</v>
      </c>
    </row>
    <row r="6515" spans="2:9" x14ac:dyDescent="0.65">
      <c r="B6515" t="s">
        <v>6590</v>
      </c>
      <c r="C6515" s="1">
        <v>45551</v>
      </c>
      <c r="D6515" t="s">
        <v>45</v>
      </c>
      <c r="E6515" t="s">
        <v>131</v>
      </c>
      <c r="F6515" t="s">
        <v>21</v>
      </c>
      <c r="G6515" t="s">
        <v>12</v>
      </c>
      <c r="H6515" s="3">
        <v>7409.02</v>
      </c>
      <c r="I6515" s="3">
        <v>7495.85</v>
      </c>
    </row>
    <row r="6516" spans="2:9" x14ac:dyDescent="0.65">
      <c r="B6516" t="s">
        <v>6591</v>
      </c>
      <c r="C6516" s="1">
        <v>44723</v>
      </c>
      <c r="D6516" t="s">
        <v>24</v>
      </c>
      <c r="E6516" t="s">
        <v>182</v>
      </c>
      <c r="F6516" t="s">
        <v>47</v>
      </c>
      <c r="G6516" t="s">
        <v>58</v>
      </c>
      <c r="H6516" s="3">
        <v>554.1</v>
      </c>
      <c r="I6516" s="3">
        <v>575.92999999999995</v>
      </c>
    </row>
    <row r="6517" spans="2:9" x14ac:dyDescent="0.65">
      <c r="B6517" t="s">
        <v>6592</v>
      </c>
      <c r="C6517" s="1">
        <v>44628</v>
      </c>
      <c r="D6517" t="s">
        <v>24</v>
      </c>
      <c r="E6517" t="s">
        <v>93</v>
      </c>
      <c r="F6517" t="s">
        <v>21</v>
      </c>
      <c r="G6517" t="s">
        <v>69</v>
      </c>
      <c r="H6517" s="3">
        <v>6362.81</v>
      </c>
      <c r="I6517" s="3">
        <v>6389.75</v>
      </c>
    </row>
    <row r="6518" spans="2:9" x14ac:dyDescent="0.65">
      <c r="B6518" t="s">
        <v>6593</v>
      </c>
      <c r="C6518" s="1">
        <v>44676</v>
      </c>
      <c r="D6518" t="s">
        <v>27</v>
      </c>
      <c r="E6518" t="s">
        <v>68</v>
      </c>
      <c r="F6518" t="s">
        <v>47</v>
      </c>
      <c r="G6518" t="s">
        <v>33</v>
      </c>
      <c r="H6518" s="3">
        <v>2256.21</v>
      </c>
      <c r="I6518" s="3">
        <v>2269.2399999999998</v>
      </c>
    </row>
    <row r="6519" spans="2:9" x14ac:dyDescent="0.65">
      <c r="B6519" t="s">
        <v>6594</v>
      </c>
      <c r="C6519" s="1">
        <v>45140</v>
      </c>
      <c r="D6519" t="s">
        <v>27</v>
      </c>
      <c r="E6519" t="s">
        <v>180</v>
      </c>
      <c r="F6519" t="s">
        <v>30</v>
      </c>
      <c r="G6519" t="s">
        <v>69</v>
      </c>
      <c r="H6519" s="3">
        <v>6884.24</v>
      </c>
      <c r="I6519" s="3">
        <v>6917.81</v>
      </c>
    </row>
    <row r="6520" spans="2:9" x14ac:dyDescent="0.65">
      <c r="B6520" t="s">
        <v>6595</v>
      </c>
      <c r="C6520" s="1">
        <v>45512</v>
      </c>
      <c r="D6520" t="s">
        <v>24</v>
      </c>
      <c r="E6520" t="s">
        <v>95</v>
      </c>
      <c r="F6520" t="s">
        <v>30</v>
      </c>
      <c r="G6520" t="s">
        <v>58</v>
      </c>
      <c r="H6520" s="3">
        <v>5391.73</v>
      </c>
      <c r="I6520" s="3">
        <v>5459.22</v>
      </c>
    </row>
    <row r="6521" spans="2:9" x14ac:dyDescent="0.65">
      <c r="B6521" t="s">
        <v>6596</v>
      </c>
      <c r="C6521" s="1">
        <v>45187</v>
      </c>
      <c r="D6521" t="s">
        <v>24</v>
      </c>
      <c r="E6521" t="s">
        <v>156</v>
      </c>
      <c r="F6521" t="s">
        <v>21</v>
      </c>
      <c r="G6521" t="s">
        <v>22</v>
      </c>
      <c r="H6521" s="3">
        <v>6403.24</v>
      </c>
      <c r="I6521" s="3">
        <v>6488.67</v>
      </c>
    </row>
    <row r="6522" spans="2:9" x14ac:dyDescent="0.65">
      <c r="B6522" t="s">
        <v>6597</v>
      </c>
      <c r="C6522" s="1">
        <v>44793</v>
      </c>
      <c r="D6522" t="s">
        <v>24</v>
      </c>
      <c r="E6522" t="s">
        <v>64</v>
      </c>
      <c r="F6522" t="s">
        <v>16</v>
      </c>
      <c r="G6522" t="s">
        <v>69</v>
      </c>
      <c r="H6522" s="3">
        <v>3642.85</v>
      </c>
      <c r="I6522" s="3">
        <v>3701.9</v>
      </c>
    </row>
    <row r="6523" spans="2:9" x14ac:dyDescent="0.65">
      <c r="B6523" t="s">
        <v>6598</v>
      </c>
      <c r="C6523" s="1">
        <v>45182</v>
      </c>
      <c r="D6523" t="s">
        <v>35</v>
      </c>
      <c r="E6523" t="s">
        <v>95</v>
      </c>
      <c r="F6523" t="s">
        <v>21</v>
      </c>
      <c r="G6523" t="s">
        <v>12</v>
      </c>
      <c r="H6523" s="3">
        <v>9376.0499999999993</v>
      </c>
      <c r="I6523" s="3">
        <v>9426.64</v>
      </c>
    </row>
    <row r="6524" spans="2:9" x14ac:dyDescent="0.65">
      <c r="B6524" t="s">
        <v>291</v>
      </c>
      <c r="C6524" s="1">
        <v>45198</v>
      </c>
      <c r="D6524" t="s">
        <v>24</v>
      </c>
      <c r="E6524" t="s">
        <v>142</v>
      </c>
      <c r="F6524" t="s">
        <v>30</v>
      </c>
      <c r="G6524" t="s">
        <v>12</v>
      </c>
      <c r="H6524" s="3">
        <v>5513.73</v>
      </c>
      <c r="I6524" s="3">
        <v>5550.73</v>
      </c>
    </row>
    <row r="6525" spans="2:9" x14ac:dyDescent="0.65">
      <c r="B6525" t="s">
        <v>6599</v>
      </c>
      <c r="C6525" s="1">
        <v>45559</v>
      </c>
      <c r="D6525" t="s">
        <v>39</v>
      </c>
      <c r="E6525" t="s">
        <v>110</v>
      </c>
      <c r="F6525" t="s">
        <v>16</v>
      </c>
      <c r="G6525" t="s">
        <v>41</v>
      </c>
      <c r="H6525" s="3">
        <v>3000.81</v>
      </c>
      <c r="I6525" s="3">
        <v>3039.15</v>
      </c>
    </row>
    <row r="6526" spans="2:9" x14ac:dyDescent="0.65">
      <c r="B6526" t="s">
        <v>6600</v>
      </c>
      <c r="C6526" s="1">
        <v>45084</v>
      </c>
      <c r="D6526" t="s">
        <v>24</v>
      </c>
      <c r="E6526" t="s">
        <v>84</v>
      </c>
      <c r="F6526" t="s">
        <v>21</v>
      </c>
      <c r="G6526" t="s">
        <v>41</v>
      </c>
      <c r="H6526" s="3">
        <v>6553.11</v>
      </c>
      <c r="I6526" s="3">
        <v>6633.67</v>
      </c>
    </row>
    <row r="6527" spans="2:9" x14ac:dyDescent="0.65">
      <c r="B6527" t="s">
        <v>6601</v>
      </c>
      <c r="C6527" s="1">
        <v>44860</v>
      </c>
      <c r="D6527" t="s">
        <v>45</v>
      </c>
      <c r="E6527" t="s">
        <v>180</v>
      </c>
      <c r="F6527" t="s">
        <v>30</v>
      </c>
      <c r="G6527" t="s">
        <v>48</v>
      </c>
      <c r="H6527" s="3">
        <v>6534.63</v>
      </c>
      <c r="I6527" s="3">
        <v>6622.39</v>
      </c>
    </row>
    <row r="6528" spans="2:9" x14ac:dyDescent="0.65">
      <c r="B6528" t="s">
        <v>6602</v>
      </c>
      <c r="C6528" s="1">
        <v>44607</v>
      </c>
      <c r="D6528" t="s">
        <v>19</v>
      </c>
      <c r="E6528" t="s">
        <v>156</v>
      </c>
      <c r="F6528" t="s">
        <v>16</v>
      </c>
      <c r="G6528" t="s">
        <v>37</v>
      </c>
      <c r="H6528" s="3">
        <v>9536.58</v>
      </c>
      <c r="I6528" s="3">
        <v>9602.24</v>
      </c>
    </row>
    <row r="6529" spans="2:9" x14ac:dyDescent="0.65">
      <c r="B6529" t="s">
        <v>6603</v>
      </c>
      <c r="C6529" s="1">
        <v>44856</v>
      </c>
      <c r="D6529" t="s">
        <v>24</v>
      </c>
      <c r="E6529" t="s">
        <v>75</v>
      </c>
      <c r="F6529" t="s">
        <v>21</v>
      </c>
      <c r="G6529" t="s">
        <v>48</v>
      </c>
      <c r="H6529" s="3">
        <v>6309.75</v>
      </c>
      <c r="I6529" s="3">
        <v>6368.21</v>
      </c>
    </row>
    <row r="6530" spans="2:9" x14ac:dyDescent="0.65">
      <c r="B6530" t="s">
        <v>6604</v>
      </c>
      <c r="C6530" s="1">
        <v>44745</v>
      </c>
      <c r="D6530" t="s">
        <v>27</v>
      </c>
      <c r="E6530" t="s">
        <v>77</v>
      </c>
      <c r="F6530" t="s">
        <v>30</v>
      </c>
      <c r="G6530" t="s">
        <v>41</v>
      </c>
      <c r="H6530" s="3">
        <v>8196.48</v>
      </c>
      <c r="I6530" s="3">
        <v>8296.0300000000007</v>
      </c>
    </row>
    <row r="6531" spans="2:9" x14ac:dyDescent="0.65">
      <c r="B6531" t="s">
        <v>6605</v>
      </c>
      <c r="C6531" s="1">
        <v>44612</v>
      </c>
      <c r="D6531" t="s">
        <v>35</v>
      </c>
      <c r="E6531" t="s">
        <v>174</v>
      </c>
      <c r="F6531" t="s">
        <v>11</v>
      </c>
      <c r="G6531" t="s">
        <v>37</v>
      </c>
      <c r="H6531" s="3">
        <v>2262.39</v>
      </c>
      <c r="I6531" s="3">
        <v>2275.19</v>
      </c>
    </row>
    <row r="6532" spans="2:9" x14ac:dyDescent="0.65">
      <c r="B6532" t="s">
        <v>6606</v>
      </c>
      <c r="C6532" s="1">
        <v>45360</v>
      </c>
      <c r="D6532" t="s">
        <v>9</v>
      </c>
      <c r="E6532" t="s">
        <v>93</v>
      </c>
      <c r="F6532" t="s">
        <v>11</v>
      </c>
      <c r="G6532" t="s">
        <v>33</v>
      </c>
      <c r="H6532" s="3">
        <v>1569.7</v>
      </c>
      <c r="I6532" s="3">
        <v>1613.41</v>
      </c>
    </row>
    <row r="6533" spans="2:9" x14ac:dyDescent="0.65">
      <c r="B6533" t="s">
        <v>6607</v>
      </c>
      <c r="C6533" s="1">
        <v>45161</v>
      </c>
      <c r="D6533" t="s">
        <v>27</v>
      </c>
      <c r="E6533" t="s">
        <v>170</v>
      </c>
      <c r="F6533" t="s">
        <v>16</v>
      </c>
      <c r="G6533" t="s">
        <v>58</v>
      </c>
      <c r="H6533" s="3">
        <v>8681.34</v>
      </c>
      <c r="I6533" s="3">
        <v>8694</v>
      </c>
    </row>
    <row r="6534" spans="2:9" x14ac:dyDescent="0.65">
      <c r="B6534" t="s">
        <v>6608</v>
      </c>
      <c r="C6534" s="1">
        <v>45349</v>
      </c>
      <c r="D6534" t="s">
        <v>27</v>
      </c>
      <c r="E6534" t="s">
        <v>105</v>
      </c>
      <c r="F6534" t="s">
        <v>16</v>
      </c>
      <c r="G6534" t="s">
        <v>58</v>
      </c>
      <c r="H6534" s="3">
        <v>7431.45</v>
      </c>
      <c r="I6534" s="3">
        <v>7452.56</v>
      </c>
    </row>
    <row r="6535" spans="2:9" x14ac:dyDescent="0.65">
      <c r="B6535" t="s">
        <v>6609</v>
      </c>
      <c r="C6535" s="1">
        <v>45281</v>
      </c>
      <c r="D6535" t="s">
        <v>32</v>
      </c>
      <c r="E6535" t="s">
        <v>25</v>
      </c>
      <c r="F6535" t="s">
        <v>16</v>
      </c>
      <c r="G6535" t="s">
        <v>12</v>
      </c>
      <c r="H6535" s="3">
        <v>9681.15</v>
      </c>
      <c r="I6535" s="3">
        <v>9763.8799999999992</v>
      </c>
    </row>
    <row r="6536" spans="2:9" x14ac:dyDescent="0.65">
      <c r="B6536" t="s">
        <v>6610</v>
      </c>
      <c r="C6536" s="1">
        <v>45499</v>
      </c>
      <c r="D6536" t="s">
        <v>24</v>
      </c>
      <c r="E6536" t="s">
        <v>296</v>
      </c>
      <c r="F6536" t="s">
        <v>21</v>
      </c>
      <c r="G6536" t="s">
        <v>12</v>
      </c>
      <c r="H6536" s="3">
        <v>1147.54</v>
      </c>
      <c r="I6536" s="3">
        <v>1234.46</v>
      </c>
    </row>
    <row r="6537" spans="2:9" x14ac:dyDescent="0.65">
      <c r="B6537" t="s">
        <v>6611</v>
      </c>
      <c r="C6537" s="1">
        <v>44712</v>
      </c>
      <c r="D6537" t="s">
        <v>39</v>
      </c>
      <c r="E6537" t="s">
        <v>296</v>
      </c>
      <c r="F6537" t="s">
        <v>16</v>
      </c>
      <c r="G6537" t="s">
        <v>17</v>
      </c>
      <c r="H6537" s="3">
        <v>2151.52</v>
      </c>
      <c r="I6537" s="3">
        <v>2225.16</v>
      </c>
    </row>
    <row r="6538" spans="2:9" x14ac:dyDescent="0.65">
      <c r="B6538" t="s">
        <v>6612</v>
      </c>
      <c r="C6538" s="1">
        <v>45631</v>
      </c>
      <c r="D6538" t="s">
        <v>24</v>
      </c>
      <c r="E6538" t="s">
        <v>54</v>
      </c>
      <c r="F6538" t="s">
        <v>16</v>
      </c>
      <c r="G6538" t="s">
        <v>17</v>
      </c>
      <c r="H6538" s="3">
        <v>3718.64</v>
      </c>
      <c r="I6538" s="3">
        <v>3748.8</v>
      </c>
    </row>
    <row r="6539" spans="2:9" x14ac:dyDescent="0.65">
      <c r="B6539" t="s">
        <v>6613</v>
      </c>
      <c r="C6539" s="1">
        <v>44961</v>
      </c>
      <c r="D6539" t="s">
        <v>32</v>
      </c>
      <c r="E6539" t="s">
        <v>110</v>
      </c>
      <c r="F6539" t="s">
        <v>21</v>
      </c>
      <c r="G6539" t="s">
        <v>69</v>
      </c>
      <c r="H6539" s="3">
        <v>8770.08</v>
      </c>
      <c r="I6539" s="3">
        <v>8796.08</v>
      </c>
    </row>
    <row r="6540" spans="2:9" x14ac:dyDescent="0.65">
      <c r="B6540" t="s">
        <v>6614</v>
      </c>
      <c r="C6540" s="1">
        <v>44878</v>
      </c>
      <c r="D6540" t="s">
        <v>14</v>
      </c>
      <c r="E6540" t="s">
        <v>75</v>
      </c>
      <c r="F6540" t="s">
        <v>16</v>
      </c>
      <c r="G6540" t="s">
        <v>22</v>
      </c>
      <c r="H6540" s="3">
        <v>5338.26</v>
      </c>
      <c r="I6540" s="3">
        <v>5424.11</v>
      </c>
    </row>
    <row r="6541" spans="2:9" x14ac:dyDescent="0.65">
      <c r="B6541" t="s">
        <v>6615</v>
      </c>
      <c r="C6541" s="1">
        <v>45290</v>
      </c>
      <c r="D6541" t="s">
        <v>9</v>
      </c>
      <c r="E6541" t="s">
        <v>270</v>
      </c>
      <c r="F6541" t="s">
        <v>47</v>
      </c>
      <c r="G6541" t="s">
        <v>33</v>
      </c>
      <c r="H6541" s="3">
        <v>583.9</v>
      </c>
      <c r="I6541" s="3">
        <v>607.02</v>
      </c>
    </row>
    <row r="6542" spans="2:9" x14ac:dyDescent="0.65">
      <c r="B6542" t="s">
        <v>6616</v>
      </c>
      <c r="C6542" s="1">
        <v>44767</v>
      </c>
      <c r="D6542" t="s">
        <v>14</v>
      </c>
      <c r="E6542" t="s">
        <v>110</v>
      </c>
      <c r="F6542" t="s">
        <v>21</v>
      </c>
      <c r="G6542" t="s">
        <v>12</v>
      </c>
      <c r="H6542" s="3">
        <v>6154.91</v>
      </c>
      <c r="I6542" s="3">
        <v>6178.46</v>
      </c>
    </row>
    <row r="6543" spans="2:9" x14ac:dyDescent="0.65">
      <c r="B6543" t="s">
        <v>6617</v>
      </c>
      <c r="C6543" s="1">
        <v>45229</v>
      </c>
      <c r="D6543" t="s">
        <v>45</v>
      </c>
      <c r="E6543" t="s">
        <v>142</v>
      </c>
      <c r="F6543" t="s">
        <v>30</v>
      </c>
      <c r="G6543" t="s">
        <v>69</v>
      </c>
      <c r="H6543" s="3">
        <v>7076.51</v>
      </c>
      <c r="I6543" s="3">
        <v>7147.39</v>
      </c>
    </row>
    <row r="6544" spans="2:9" x14ac:dyDescent="0.65">
      <c r="B6544" t="s">
        <v>6618</v>
      </c>
      <c r="C6544" s="1">
        <v>45324</v>
      </c>
      <c r="D6544" t="s">
        <v>14</v>
      </c>
      <c r="E6544" t="s">
        <v>10</v>
      </c>
      <c r="F6544" t="s">
        <v>11</v>
      </c>
      <c r="G6544" t="s">
        <v>37</v>
      </c>
      <c r="H6544" s="3">
        <v>8695.91</v>
      </c>
      <c r="I6544" s="3">
        <v>8755.74</v>
      </c>
    </row>
    <row r="6545" spans="2:9" x14ac:dyDescent="0.65">
      <c r="B6545" t="s">
        <v>6619</v>
      </c>
      <c r="C6545" s="1">
        <v>44644</v>
      </c>
      <c r="D6545" t="s">
        <v>9</v>
      </c>
      <c r="E6545" t="s">
        <v>128</v>
      </c>
      <c r="F6545" t="s">
        <v>30</v>
      </c>
      <c r="G6545" t="s">
        <v>48</v>
      </c>
      <c r="H6545" s="3">
        <v>183.16</v>
      </c>
      <c r="I6545" s="3">
        <v>240.64</v>
      </c>
    </row>
    <row r="6546" spans="2:9" x14ac:dyDescent="0.65">
      <c r="B6546" t="s">
        <v>6620</v>
      </c>
      <c r="C6546" s="1">
        <v>45194</v>
      </c>
      <c r="D6546" t="s">
        <v>27</v>
      </c>
      <c r="E6546" t="s">
        <v>128</v>
      </c>
      <c r="F6546" t="s">
        <v>30</v>
      </c>
      <c r="G6546" t="s">
        <v>22</v>
      </c>
      <c r="H6546" s="3">
        <v>7921.16</v>
      </c>
      <c r="I6546" s="3">
        <v>7980.36</v>
      </c>
    </row>
    <row r="6547" spans="2:9" x14ac:dyDescent="0.65">
      <c r="B6547" t="s">
        <v>6621</v>
      </c>
      <c r="C6547" s="1">
        <v>44872</v>
      </c>
      <c r="D6547" t="s">
        <v>39</v>
      </c>
      <c r="E6547" t="s">
        <v>182</v>
      </c>
      <c r="F6547" t="s">
        <v>30</v>
      </c>
      <c r="G6547" t="s">
        <v>22</v>
      </c>
      <c r="H6547" s="3">
        <v>7339.16</v>
      </c>
      <c r="I6547" s="3">
        <v>7382.66</v>
      </c>
    </row>
    <row r="6548" spans="2:9" x14ac:dyDescent="0.65">
      <c r="B6548" t="s">
        <v>6622</v>
      </c>
      <c r="C6548" s="1">
        <v>45169</v>
      </c>
      <c r="D6548" t="s">
        <v>27</v>
      </c>
      <c r="E6548" t="s">
        <v>296</v>
      </c>
      <c r="F6548" t="s">
        <v>11</v>
      </c>
      <c r="G6548" t="s">
        <v>17</v>
      </c>
      <c r="H6548" s="3">
        <v>456.66</v>
      </c>
      <c r="I6548" s="3">
        <v>470.85</v>
      </c>
    </row>
    <row r="6549" spans="2:9" x14ac:dyDescent="0.65">
      <c r="B6549" t="s">
        <v>6623</v>
      </c>
      <c r="C6549" s="1">
        <v>45331</v>
      </c>
      <c r="D6549" t="s">
        <v>32</v>
      </c>
      <c r="E6549" t="s">
        <v>29</v>
      </c>
      <c r="F6549" t="s">
        <v>47</v>
      </c>
      <c r="G6549" t="s">
        <v>41</v>
      </c>
      <c r="H6549" s="3">
        <v>4305.4399999999996</v>
      </c>
      <c r="I6549" s="3">
        <v>4322.47</v>
      </c>
    </row>
    <row r="6550" spans="2:9" x14ac:dyDescent="0.65">
      <c r="B6550" t="s">
        <v>6624</v>
      </c>
      <c r="C6550" s="1">
        <v>44709</v>
      </c>
      <c r="D6550" t="s">
        <v>24</v>
      </c>
      <c r="E6550" t="s">
        <v>40</v>
      </c>
      <c r="F6550" t="s">
        <v>11</v>
      </c>
      <c r="G6550" t="s">
        <v>22</v>
      </c>
      <c r="H6550" s="3">
        <v>1960.73</v>
      </c>
      <c r="I6550" s="3">
        <v>1988.29</v>
      </c>
    </row>
    <row r="6551" spans="2:9" x14ac:dyDescent="0.65">
      <c r="B6551" t="s">
        <v>6625</v>
      </c>
      <c r="C6551" s="1">
        <v>45572</v>
      </c>
      <c r="D6551" t="s">
        <v>27</v>
      </c>
      <c r="E6551" t="s">
        <v>135</v>
      </c>
      <c r="F6551" t="s">
        <v>30</v>
      </c>
      <c r="G6551" t="s">
        <v>12</v>
      </c>
      <c r="H6551" s="3">
        <v>8547.56</v>
      </c>
      <c r="I6551" s="3">
        <v>8637.5400000000009</v>
      </c>
    </row>
    <row r="6552" spans="2:9" x14ac:dyDescent="0.65">
      <c r="B6552" t="s">
        <v>6626</v>
      </c>
      <c r="C6552" s="1">
        <v>45461</v>
      </c>
      <c r="D6552" t="s">
        <v>19</v>
      </c>
      <c r="E6552" t="s">
        <v>180</v>
      </c>
      <c r="F6552" t="s">
        <v>21</v>
      </c>
      <c r="G6552" t="s">
        <v>58</v>
      </c>
      <c r="H6552" s="3">
        <v>2478.16</v>
      </c>
      <c r="I6552" s="3">
        <v>2499.5700000000002</v>
      </c>
    </row>
    <row r="6553" spans="2:9" x14ac:dyDescent="0.65">
      <c r="B6553" t="s">
        <v>6627</v>
      </c>
      <c r="C6553" s="1">
        <v>45005</v>
      </c>
      <c r="D6553" t="s">
        <v>45</v>
      </c>
      <c r="E6553" t="s">
        <v>60</v>
      </c>
      <c r="F6553" t="s">
        <v>11</v>
      </c>
      <c r="G6553" t="s">
        <v>22</v>
      </c>
      <c r="H6553" s="3">
        <v>6272.12</v>
      </c>
      <c r="I6553" s="3">
        <v>6357.06</v>
      </c>
    </row>
    <row r="6554" spans="2:9" x14ac:dyDescent="0.65">
      <c r="B6554" t="s">
        <v>6628</v>
      </c>
      <c r="C6554" s="1">
        <v>45360</v>
      </c>
      <c r="D6554" t="s">
        <v>14</v>
      </c>
      <c r="E6554" t="s">
        <v>54</v>
      </c>
      <c r="F6554" t="s">
        <v>16</v>
      </c>
      <c r="G6554" t="s">
        <v>12</v>
      </c>
      <c r="H6554" s="3">
        <v>8841.17</v>
      </c>
      <c r="I6554" s="3">
        <v>8906</v>
      </c>
    </row>
    <row r="6555" spans="2:9" x14ac:dyDescent="0.65">
      <c r="B6555" t="s">
        <v>6629</v>
      </c>
      <c r="C6555" s="1">
        <v>44722</v>
      </c>
      <c r="D6555" t="s">
        <v>24</v>
      </c>
      <c r="E6555" t="s">
        <v>36</v>
      </c>
      <c r="F6555" t="s">
        <v>47</v>
      </c>
      <c r="G6555" t="s">
        <v>37</v>
      </c>
      <c r="H6555" s="3">
        <v>5244.12</v>
      </c>
      <c r="I6555" s="3">
        <v>5304.55</v>
      </c>
    </row>
    <row r="6556" spans="2:9" x14ac:dyDescent="0.65">
      <c r="B6556" t="s">
        <v>6630</v>
      </c>
      <c r="C6556" s="1">
        <v>45128</v>
      </c>
      <c r="D6556" t="s">
        <v>9</v>
      </c>
      <c r="E6556" t="s">
        <v>36</v>
      </c>
      <c r="F6556" t="s">
        <v>21</v>
      </c>
      <c r="G6556" t="s">
        <v>12</v>
      </c>
      <c r="H6556" s="3">
        <v>3167.3</v>
      </c>
      <c r="I6556" s="3">
        <v>3228.19</v>
      </c>
    </row>
    <row r="6557" spans="2:9" x14ac:dyDescent="0.65">
      <c r="B6557" t="s">
        <v>6631</v>
      </c>
      <c r="C6557" s="1">
        <v>45474</v>
      </c>
      <c r="D6557" t="s">
        <v>24</v>
      </c>
      <c r="E6557" t="s">
        <v>147</v>
      </c>
      <c r="F6557" t="s">
        <v>16</v>
      </c>
      <c r="G6557" t="s">
        <v>12</v>
      </c>
      <c r="H6557" s="3">
        <v>6878.14</v>
      </c>
      <c r="I6557" s="3">
        <v>6896.6</v>
      </c>
    </row>
    <row r="6558" spans="2:9" x14ac:dyDescent="0.65">
      <c r="B6558" t="s">
        <v>6632</v>
      </c>
      <c r="C6558" s="1">
        <v>44878</v>
      </c>
      <c r="D6558" t="s">
        <v>14</v>
      </c>
      <c r="E6558" t="s">
        <v>50</v>
      </c>
      <c r="F6558" t="s">
        <v>30</v>
      </c>
      <c r="G6558" t="s">
        <v>58</v>
      </c>
      <c r="H6558" s="3">
        <v>1772.83</v>
      </c>
      <c r="I6558" s="3">
        <v>1809.2</v>
      </c>
    </row>
    <row r="6559" spans="2:9" x14ac:dyDescent="0.65">
      <c r="B6559" t="s">
        <v>6633</v>
      </c>
      <c r="C6559" s="1">
        <v>45228</v>
      </c>
      <c r="D6559" t="s">
        <v>9</v>
      </c>
      <c r="E6559" t="s">
        <v>185</v>
      </c>
      <c r="F6559" t="s">
        <v>47</v>
      </c>
      <c r="G6559" t="s">
        <v>12</v>
      </c>
      <c r="H6559" s="3">
        <v>7362.65</v>
      </c>
      <c r="I6559" s="3">
        <v>7456.62</v>
      </c>
    </row>
    <row r="6560" spans="2:9" x14ac:dyDescent="0.65">
      <c r="B6560" t="s">
        <v>6634</v>
      </c>
      <c r="C6560" s="1">
        <v>45222</v>
      </c>
      <c r="D6560" t="s">
        <v>14</v>
      </c>
      <c r="E6560" t="s">
        <v>108</v>
      </c>
      <c r="F6560" t="s">
        <v>30</v>
      </c>
      <c r="G6560" t="s">
        <v>58</v>
      </c>
      <c r="H6560" s="3">
        <v>970.61</v>
      </c>
      <c r="I6560" s="3">
        <v>1013.32</v>
      </c>
    </row>
    <row r="6561" spans="2:9" x14ac:dyDescent="0.65">
      <c r="B6561" t="s">
        <v>6635</v>
      </c>
      <c r="C6561" s="1">
        <v>45191</v>
      </c>
      <c r="D6561" t="s">
        <v>9</v>
      </c>
      <c r="E6561" t="s">
        <v>90</v>
      </c>
      <c r="F6561" t="s">
        <v>21</v>
      </c>
      <c r="G6561" t="s">
        <v>12</v>
      </c>
      <c r="H6561" s="3">
        <v>1147.2</v>
      </c>
      <c r="I6561" s="3">
        <v>1200.3800000000001</v>
      </c>
    </row>
    <row r="6562" spans="2:9" x14ac:dyDescent="0.65">
      <c r="B6562" t="s">
        <v>6636</v>
      </c>
      <c r="C6562" s="1">
        <v>45244</v>
      </c>
      <c r="D6562" t="s">
        <v>45</v>
      </c>
      <c r="E6562" t="s">
        <v>87</v>
      </c>
      <c r="F6562" t="s">
        <v>16</v>
      </c>
      <c r="G6562" t="s">
        <v>69</v>
      </c>
      <c r="H6562" s="3">
        <v>8922.56</v>
      </c>
      <c r="I6562" s="3">
        <v>8940.2199999999993</v>
      </c>
    </row>
    <row r="6563" spans="2:9" x14ac:dyDescent="0.65">
      <c r="B6563" t="s">
        <v>6637</v>
      </c>
      <c r="C6563" s="1">
        <v>45203</v>
      </c>
      <c r="D6563" t="s">
        <v>14</v>
      </c>
      <c r="E6563" t="s">
        <v>110</v>
      </c>
      <c r="F6563" t="s">
        <v>21</v>
      </c>
      <c r="G6563" t="s">
        <v>22</v>
      </c>
      <c r="H6563" s="3">
        <v>3737.41</v>
      </c>
      <c r="I6563" s="3">
        <v>3771.45</v>
      </c>
    </row>
    <row r="6564" spans="2:9" x14ac:dyDescent="0.65">
      <c r="B6564" t="s">
        <v>6638</v>
      </c>
      <c r="C6564" s="1">
        <v>44697</v>
      </c>
      <c r="D6564" t="s">
        <v>14</v>
      </c>
      <c r="E6564" t="s">
        <v>135</v>
      </c>
      <c r="F6564" t="s">
        <v>11</v>
      </c>
      <c r="G6564" t="s">
        <v>37</v>
      </c>
      <c r="H6564" s="3">
        <v>7083.36</v>
      </c>
      <c r="I6564" s="3">
        <v>7109.14</v>
      </c>
    </row>
    <row r="6565" spans="2:9" x14ac:dyDescent="0.65">
      <c r="B6565" t="s">
        <v>6639</v>
      </c>
      <c r="C6565" s="1">
        <v>44997</v>
      </c>
      <c r="D6565" t="s">
        <v>9</v>
      </c>
      <c r="E6565" t="s">
        <v>270</v>
      </c>
      <c r="F6565" t="s">
        <v>16</v>
      </c>
      <c r="G6565" t="s">
        <v>41</v>
      </c>
      <c r="H6565" s="3">
        <v>6699.81</v>
      </c>
      <c r="I6565" s="3">
        <v>6752.41</v>
      </c>
    </row>
    <row r="6566" spans="2:9" x14ac:dyDescent="0.65">
      <c r="B6566" t="s">
        <v>6640</v>
      </c>
      <c r="C6566" s="1">
        <v>45306</v>
      </c>
      <c r="D6566" t="s">
        <v>35</v>
      </c>
      <c r="E6566" t="s">
        <v>40</v>
      </c>
      <c r="F6566" t="s">
        <v>47</v>
      </c>
      <c r="G6566" t="s">
        <v>69</v>
      </c>
      <c r="H6566" s="3">
        <v>768.94</v>
      </c>
      <c r="I6566" s="3">
        <v>798.44</v>
      </c>
    </row>
    <row r="6567" spans="2:9" x14ac:dyDescent="0.65">
      <c r="B6567" t="s">
        <v>6641</v>
      </c>
      <c r="C6567" s="1">
        <v>44917</v>
      </c>
      <c r="D6567" t="s">
        <v>14</v>
      </c>
      <c r="E6567" t="s">
        <v>84</v>
      </c>
      <c r="F6567" t="s">
        <v>30</v>
      </c>
      <c r="G6567" t="s">
        <v>33</v>
      </c>
      <c r="H6567" s="3">
        <v>8355.16</v>
      </c>
      <c r="I6567" s="3">
        <v>8426.9699999999993</v>
      </c>
    </row>
    <row r="6568" spans="2:9" x14ac:dyDescent="0.65">
      <c r="B6568" t="s">
        <v>6642</v>
      </c>
      <c r="C6568" s="1">
        <v>44981</v>
      </c>
      <c r="D6568" t="s">
        <v>39</v>
      </c>
      <c r="E6568" t="s">
        <v>60</v>
      </c>
      <c r="F6568" t="s">
        <v>11</v>
      </c>
      <c r="G6568" t="s">
        <v>22</v>
      </c>
      <c r="H6568" s="3">
        <v>6766.28</v>
      </c>
      <c r="I6568" s="3">
        <v>6836.31</v>
      </c>
    </row>
    <row r="6569" spans="2:9" x14ac:dyDescent="0.65">
      <c r="B6569" t="s">
        <v>6643</v>
      </c>
      <c r="C6569" s="1">
        <v>44946</v>
      </c>
      <c r="D6569" t="s">
        <v>39</v>
      </c>
      <c r="E6569" t="s">
        <v>156</v>
      </c>
      <c r="F6569" t="s">
        <v>30</v>
      </c>
      <c r="G6569" t="s">
        <v>69</v>
      </c>
      <c r="H6569" s="3">
        <v>4218.2700000000004</v>
      </c>
      <c r="I6569" s="3">
        <v>4278.93</v>
      </c>
    </row>
    <row r="6570" spans="2:9" x14ac:dyDescent="0.65">
      <c r="B6570" t="s">
        <v>6644</v>
      </c>
      <c r="C6570" s="1">
        <v>44716</v>
      </c>
      <c r="D6570" t="s">
        <v>24</v>
      </c>
      <c r="E6570" t="s">
        <v>66</v>
      </c>
      <c r="F6570" t="s">
        <v>21</v>
      </c>
      <c r="G6570" t="s">
        <v>41</v>
      </c>
      <c r="H6570" s="3">
        <v>6520.27</v>
      </c>
      <c r="I6570" s="3">
        <v>6604.3</v>
      </c>
    </row>
    <row r="6571" spans="2:9" x14ac:dyDescent="0.65">
      <c r="B6571" t="s">
        <v>6645</v>
      </c>
      <c r="C6571" s="1">
        <v>45369</v>
      </c>
      <c r="D6571" t="s">
        <v>32</v>
      </c>
      <c r="E6571" t="s">
        <v>270</v>
      </c>
      <c r="F6571" t="s">
        <v>30</v>
      </c>
      <c r="G6571" t="s">
        <v>33</v>
      </c>
      <c r="H6571" s="3">
        <v>4713.96</v>
      </c>
      <c r="I6571" s="3">
        <v>4769.66</v>
      </c>
    </row>
    <row r="6572" spans="2:9" x14ac:dyDescent="0.65">
      <c r="B6572" t="s">
        <v>6646</v>
      </c>
      <c r="C6572" s="1">
        <v>45595</v>
      </c>
      <c r="D6572" t="s">
        <v>19</v>
      </c>
      <c r="E6572" t="s">
        <v>84</v>
      </c>
      <c r="F6572" t="s">
        <v>30</v>
      </c>
      <c r="G6572" t="s">
        <v>58</v>
      </c>
      <c r="H6572" s="3">
        <v>5812.52</v>
      </c>
      <c r="I6572" s="3">
        <v>5855.03</v>
      </c>
    </row>
    <row r="6573" spans="2:9" x14ac:dyDescent="0.65">
      <c r="B6573" t="s">
        <v>6647</v>
      </c>
      <c r="C6573" s="1">
        <v>44658</v>
      </c>
      <c r="D6573" t="s">
        <v>35</v>
      </c>
      <c r="E6573" t="s">
        <v>142</v>
      </c>
      <c r="F6573" t="s">
        <v>47</v>
      </c>
      <c r="G6573" t="s">
        <v>12</v>
      </c>
      <c r="H6573" s="3">
        <v>9029.48</v>
      </c>
      <c r="I6573" s="3">
        <v>9103.14</v>
      </c>
    </row>
    <row r="6574" spans="2:9" x14ac:dyDescent="0.65">
      <c r="B6574" t="s">
        <v>6648</v>
      </c>
      <c r="C6574" s="1">
        <v>45641</v>
      </c>
      <c r="D6574" t="s">
        <v>14</v>
      </c>
      <c r="E6574" t="s">
        <v>57</v>
      </c>
      <c r="F6574" t="s">
        <v>47</v>
      </c>
      <c r="G6574" t="s">
        <v>33</v>
      </c>
      <c r="H6574" s="3">
        <v>5221.54</v>
      </c>
      <c r="I6574" s="3">
        <v>5257.01</v>
      </c>
    </row>
    <row r="6575" spans="2:9" x14ac:dyDescent="0.65">
      <c r="B6575" t="s">
        <v>6649</v>
      </c>
      <c r="C6575" s="1">
        <v>44610</v>
      </c>
      <c r="D6575" t="s">
        <v>39</v>
      </c>
      <c r="E6575" t="s">
        <v>363</v>
      </c>
      <c r="F6575" t="s">
        <v>21</v>
      </c>
      <c r="G6575" t="s">
        <v>22</v>
      </c>
      <c r="H6575" s="3">
        <v>5054.04</v>
      </c>
      <c r="I6575" s="3">
        <v>5131.12</v>
      </c>
    </row>
    <row r="6576" spans="2:9" x14ac:dyDescent="0.65">
      <c r="B6576" t="s">
        <v>6650</v>
      </c>
      <c r="C6576" s="1">
        <v>44589</v>
      </c>
      <c r="D6576" t="s">
        <v>9</v>
      </c>
      <c r="E6576" t="s">
        <v>77</v>
      </c>
      <c r="F6576" t="s">
        <v>11</v>
      </c>
      <c r="G6576" t="s">
        <v>41</v>
      </c>
      <c r="H6576" s="3">
        <v>9761.7900000000009</v>
      </c>
      <c r="I6576" s="3">
        <v>9835.7099999999991</v>
      </c>
    </row>
    <row r="6577" spans="2:9" x14ac:dyDescent="0.65">
      <c r="B6577" t="s">
        <v>6651</v>
      </c>
      <c r="C6577" s="1">
        <v>44675</v>
      </c>
      <c r="D6577" t="s">
        <v>24</v>
      </c>
      <c r="E6577" t="s">
        <v>15</v>
      </c>
      <c r="F6577" t="s">
        <v>21</v>
      </c>
      <c r="G6577" t="s">
        <v>17</v>
      </c>
      <c r="H6577" s="3">
        <v>7199.28</v>
      </c>
      <c r="I6577" s="3">
        <v>7264.25</v>
      </c>
    </row>
    <row r="6578" spans="2:9" x14ac:dyDescent="0.65">
      <c r="B6578" t="s">
        <v>6652</v>
      </c>
      <c r="C6578" s="1">
        <v>44617</v>
      </c>
      <c r="D6578" t="s">
        <v>45</v>
      </c>
      <c r="E6578" t="s">
        <v>95</v>
      </c>
      <c r="F6578" t="s">
        <v>21</v>
      </c>
      <c r="G6578" t="s">
        <v>17</v>
      </c>
      <c r="H6578" s="3">
        <v>4278.2299999999996</v>
      </c>
      <c r="I6578" s="3">
        <v>4361.26</v>
      </c>
    </row>
    <row r="6579" spans="2:9" x14ac:dyDescent="0.65">
      <c r="B6579" t="s">
        <v>6653</v>
      </c>
      <c r="C6579" s="1">
        <v>44782</v>
      </c>
      <c r="D6579" t="s">
        <v>27</v>
      </c>
      <c r="E6579" t="s">
        <v>147</v>
      </c>
      <c r="F6579" t="s">
        <v>21</v>
      </c>
      <c r="G6579" t="s">
        <v>33</v>
      </c>
      <c r="H6579" s="3">
        <v>1785.91</v>
      </c>
      <c r="I6579" s="3">
        <v>1845.12</v>
      </c>
    </row>
    <row r="6580" spans="2:9" x14ac:dyDescent="0.65">
      <c r="B6580" t="s">
        <v>6654</v>
      </c>
      <c r="C6580" s="1">
        <v>44872</v>
      </c>
      <c r="D6580" t="s">
        <v>32</v>
      </c>
      <c r="E6580" t="s">
        <v>62</v>
      </c>
      <c r="F6580" t="s">
        <v>47</v>
      </c>
      <c r="G6580" t="s">
        <v>17</v>
      </c>
      <c r="H6580" s="3">
        <v>8717.93</v>
      </c>
      <c r="I6580" s="3">
        <v>8801.3799999999992</v>
      </c>
    </row>
    <row r="6581" spans="2:9" x14ac:dyDescent="0.65">
      <c r="B6581" t="s">
        <v>6655</v>
      </c>
      <c r="C6581" s="1">
        <v>45145</v>
      </c>
      <c r="D6581" t="s">
        <v>14</v>
      </c>
      <c r="E6581" t="s">
        <v>276</v>
      </c>
      <c r="F6581" t="s">
        <v>21</v>
      </c>
      <c r="G6581" t="s">
        <v>33</v>
      </c>
      <c r="H6581" s="3">
        <v>977.53</v>
      </c>
      <c r="I6581" s="3">
        <v>1008.04</v>
      </c>
    </row>
    <row r="6582" spans="2:9" x14ac:dyDescent="0.65">
      <c r="B6582" t="s">
        <v>6656</v>
      </c>
      <c r="C6582" s="1">
        <v>44649</v>
      </c>
      <c r="D6582" t="s">
        <v>19</v>
      </c>
      <c r="E6582" t="s">
        <v>10</v>
      </c>
      <c r="F6582" t="s">
        <v>21</v>
      </c>
      <c r="G6582" t="s">
        <v>58</v>
      </c>
      <c r="H6582" s="3">
        <v>2625.95</v>
      </c>
      <c r="I6582" s="3">
        <v>2710.67</v>
      </c>
    </row>
    <row r="6583" spans="2:9" x14ac:dyDescent="0.65">
      <c r="B6583" t="s">
        <v>6657</v>
      </c>
      <c r="C6583" s="1">
        <v>44667</v>
      </c>
      <c r="D6583" t="s">
        <v>35</v>
      </c>
      <c r="E6583" t="s">
        <v>36</v>
      </c>
      <c r="F6583" t="s">
        <v>11</v>
      </c>
      <c r="G6583" t="s">
        <v>41</v>
      </c>
      <c r="H6583" s="3">
        <v>9019.5499999999993</v>
      </c>
      <c r="I6583" s="3">
        <v>9064</v>
      </c>
    </row>
    <row r="6584" spans="2:9" x14ac:dyDescent="0.65">
      <c r="B6584" t="s">
        <v>6658</v>
      </c>
      <c r="C6584" s="1">
        <v>45504</v>
      </c>
      <c r="D6584" t="s">
        <v>45</v>
      </c>
      <c r="E6584" t="s">
        <v>62</v>
      </c>
      <c r="F6584" t="s">
        <v>47</v>
      </c>
      <c r="G6584" t="s">
        <v>37</v>
      </c>
      <c r="H6584" s="3">
        <v>2550.67</v>
      </c>
      <c r="I6584" s="3">
        <v>2619.39</v>
      </c>
    </row>
    <row r="6585" spans="2:9" x14ac:dyDescent="0.65">
      <c r="B6585" t="s">
        <v>6659</v>
      </c>
      <c r="C6585" s="1">
        <v>44644</v>
      </c>
      <c r="D6585" t="s">
        <v>39</v>
      </c>
      <c r="E6585" t="s">
        <v>64</v>
      </c>
      <c r="F6585" t="s">
        <v>16</v>
      </c>
      <c r="G6585" t="s">
        <v>17</v>
      </c>
      <c r="H6585" s="3">
        <v>8366.1200000000008</v>
      </c>
      <c r="I6585" s="3">
        <v>8444.0400000000009</v>
      </c>
    </row>
    <row r="6586" spans="2:9" x14ac:dyDescent="0.65">
      <c r="B6586" t="s">
        <v>6660</v>
      </c>
      <c r="C6586" s="1">
        <v>45062</v>
      </c>
      <c r="D6586" t="s">
        <v>19</v>
      </c>
      <c r="E6586" t="s">
        <v>161</v>
      </c>
      <c r="F6586" t="s">
        <v>30</v>
      </c>
      <c r="G6586" t="s">
        <v>12</v>
      </c>
      <c r="H6586" s="3">
        <v>6313.97</v>
      </c>
      <c r="I6586" s="3">
        <v>6410.3</v>
      </c>
    </row>
    <row r="6587" spans="2:9" x14ac:dyDescent="0.65">
      <c r="B6587" t="s">
        <v>6661</v>
      </c>
      <c r="C6587" s="1">
        <v>45273</v>
      </c>
      <c r="D6587" t="s">
        <v>39</v>
      </c>
      <c r="E6587" t="s">
        <v>185</v>
      </c>
      <c r="F6587" t="s">
        <v>47</v>
      </c>
      <c r="G6587" t="s">
        <v>22</v>
      </c>
      <c r="H6587" s="3">
        <v>1089.24</v>
      </c>
      <c r="I6587" s="3">
        <v>1146</v>
      </c>
    </row>
    <row r="6588" spans="2:9" x14ac:dyDescent="0.65">
      <c r="B6588" t="s">
        <v>6662</v>
      </c>
      <c r="C6588" s="1">
        <v>44876</v>
      </c>
      <c r="D6588" t="s">
        <v>27</v>
      </c>
      <c r="E6588" t="s">
        <v>180</v>
      </c>
      <c r="F6588" t="s">
        <v>21</v>
      </c>
      <c r="G6588" t="s">
        <v>17</v>
      </c>
      <c r="H6588" s="3">
        <v>3722.98</v>
      </c>
      <c r="I6588" s="3">
        <v>3791.76</v>
      </c>
    </row>
    <row r="6589" spans="2:9" x14ac:dyDescent="0.65">
      <c r="B6589" t="s">
        <v>6663</v>
      </c>
      <c r="C6589" s="1">
        <v>45378</v>
      </c>
      <c r="D6589" t="s">
        <v>39</v>
      </c>
      <c r="E6589" t="s">
        <v>296</v>
      </c>
      <c r="F6589" t="s">
        <v>30</v>
      </c>
      <c r="G6589" t="s">
        <v>17</v>
      </c>
      <c r="H6589" s="3">
        <v>4587.93</v>
      </c>
      <c r="I6589" s="3">
        <v>4684.32</v>
      </c>
    </row>
    <row r="6590" spans="2:9" x14ac:dyDescent="0.65">
      <c r="B6590" t="s">
        <v>6664</v>
      </c>
      <c r="C6590" s="1">
        <v>45405</v>
      </c>
      <c r="D6590" t="s">
        <v>19</v>
      </c>
      <c r="E6590" t="s">
        <v>46</v>
      </c>
      <c r="F6590" t="s">
        <v>30</v>
      </c>
      <c r="G6590" t="s">
        <v>22</v>
      </c>
      <c r="H6590" s="3">
        <v>3853.37</v>
      </c>
      <c r="I6590" s="3">
        <v>3952.54</v>
      </c>
    </row>
    <row r="6591" spans="2:9" x14ac:dyDescent="0.65">
      <c r="B6591" t="s">
        <v>6665</v>
      </c>
      <c r="C6591" s="1">
        <v>45605</v>
      </c>
      <c r="D6591" t="s">
        <v>39</v>
      </c>
      <c r="E6591" t="s">
        <v>54</v>
      </c>
      <c r="F6591" t="s">
        <v>30</v>
      </c>
      <c r="G6591" t="s">
        <v>12</v>
      </c>
      <c r="H6591" s="3">
        <v>8786.42</v>
      </c>
      <c r="I6591" s="3">
        <v>8874.41</v>
      </c>
    </row>
    <row r="6592" spans="2:9" x14ac:dyDescent="0.65">
      <c r="B6592" t="s">
        <v>6666</v>
      </c>
      <c r="C6592" s="1">
        <v>44627</v>
      </c>
      <c r="D6592" t="s">
        <v>35</v>
      </c>
      <c r="E6592" t="s">
        <v>43</v>
      </c>
      <c r="F6592" t="s">
        <v>11</v>
      </c>
      <c r="G6592" t="s">
        <v>48</v>
      </c>
      <c r="H6592" s="3">
        <v>1518.12</v>
      </c>
      <c r="I6592" s="3">
        <v>1547.44</v>
      </c>
    </row>
    <row r="6593" spans="2:9" x14ac:dyDescent="0.65">
      <c r="B6593" t="s">
        <v>6667</v>
      </c>
      <c r="C6593" s="1">
        <v>45182</v>
      </c>
      <c r="D6593" t="s">
        <v>35</v>
      </c>
      <c r="E6593" t="s">
        <v>62</v>
      </c>
      <c r="F6593" t="s">
        <v>11</v>
      </c>
      <c r="G6593" t="s">
        <v>48</v>
      </c>
      <c r="H6593" s="3">
        <v>8936.86</v>
      </c>
      <c r="I6593" s="3">
        <v>8977.68</v>
      </c>
    </row>
    <row r="6594" spans="2:9" x14ac:dyDescent="0.65">
      <c r="B6594" t="s">
        <v>6668</v>
      </c>
      <c r="C6594" s="1">
        <v>45483</v>
      </c>
      <c r="D6594" t="s">
        <v>27</v>
      </c>
      <c r="E6594" t="s">
        <v>110</v>
      </c>
      <c r="F6594" t="s">
        <v>30</v>
      </c>
      <c r="G6594" t="s">
        <v>48</v>
      </c>
      <c r="H6594" s="3">
        <v>5674.67</v>
      </c>
      <c r="I6594" s="3">
        <v>5688.7</v>
      </c>
    </row>
    <row r="6595" spans="2:9" x14ac:dyDescent="0.65">
      <c r="B6595" t="s">
        <v>6669</v>
      </c>
      <c r="C6595" s="1">
        <v>45258</v>
      </c>
      <c r="D6595" t="s">
        <v>19</v>
      </c>
      <c r="E6595" t="s">
        <v>90</v>
      </c>
      <c r="F6595" t="s">
        <v>30</v>
      </c>
      <c r="G6595" t="s">
        <v>58</v>
      </c>
      <c r="H6595" s="3">
        <v>5886.34</v>
      </c>
      <c r="I6595" s="3">
        <v>5931.74</v>
      </c>
    </row>
    <row r="6596" spans="2:9" x14ac:dyDescent="0.65">
      <c r="B6596" t="s">
        <v>6670</v>
      </c>
      <c r="C6596" s="1">
        <v>45653</v>
      </c>
      <c r="D6596" t="s">
        <v>24</v>
      </c>
      <c r="E6596" t="s">
        <v>128</v>
      </c>
      <c r="F6596" t="s">
        <v>47</v>
      </c>
      <c r="G6596" t="s">
        <v>48</v>
      </c>
      <c r="H6596" s="3">
        <v>6582.78</v>
      </c>
      <c r="I6596" s="3">
        <v>6648.57</v>
      </c>
    </row>
    <row r="6597" spans="2:9" x14ac:dyDescent="0.65">
      <c r="B6597" t="s">
        <v>6671</v>
      </c>
      <c r="C6597" s="1">
        <v>45058</v>
      </c>
      <c r="D6597" t="s">
        <v>19</v>
      </c>
      <c r="E6597" t="s">
        <v>62</v>
      </c>
      <c r="F6597" t="s">
        <v>16</v>
      </c>
      <c r="G6597" t="s">
        <v>58</v>
      </c>
      <c r="H6597" s="3">
        <v>9349.14</v>
      </c>
      <c r="I6597" s="3">
        <v>9374.01</v>
      </c>
    </row>
    <row r="6598" spans="2:9" x14ac:dyDescent="0.65">
      <c r="B6598" t="s">
        <v>6672</v>
      </c>
      <c r="C6598" s="1">
        <v>45024</v>
      </c>
      <c r="D6598" t="s">
        <v>24</v>
      </c>
      <c r="E6598" t="s">
        <v>147</v>
      </c>
      <c r="F6598" t="s">
        <v>11</v>
      </c>
      <c r="G6598" t="s">
        <v>33</v>
      </c>
      <c r="H6598" s="3">
        <v>7101.24</v>
      </c>
      <c r="I6598" s="3">
        <v>7161.18</v>
      </c>
    </row>
    <row r="6599" spans="2:9" x14ac:dyDescent="0.65">
      <c r="B6599" t="s">
        <v>6673</v>
      </c>
      <c r="C6599" s="1">
        <v>45292</v>
      </c>
      <c r="D6599" t="s">
        <v>19</v>
      </c>
      <c r="E6599" t="s">
        <v>72</v>
      </c>
      <c r="F6599" t="s">
        <v>47</v>
      </c>
      <c r="G6599" t="s">
        <v>69</v>
      </c>
      <c r="H6599" s="3">
        <v>672.58</v>
      </c>
      <c r="I6599" s="3">
        <v>751.26</v>
      </c>
    </row>
    <row r="6600" spans="2:9" x14ac:dyDescent="0.65">
      <c r="B6600" t="s">
        <v>6674</v>
      </c>
      <c r="C6600" s="1">
        <v>45039</v>
      </c>
      <c r="D6600" t="s">
        <v>19</v>
      </c>
      <c r="E6600" t="s">
        <v>174</v>
      </c>
      <c r="F6600" t="s">
        <v>11</v>
      </c>
      <c r="G6600" t="s">
        <v>37</v>
      </c>
      <c r="H6600" s="3">
        <v>275.83</v>
      </c>
      <c r="I6600" s="3">
        <v>332.67</v>
      </c>
    </row>
    <row r="6601" spans="2:9" x14ac:dyDescent="0.65">
      <c r="B6601" t="s">
        <v>6675</v>
      </c>
      <c r="C6601" s="1">
        <v>44655</v>
      </c>
      <c r="D6601" t="s">
        <v>35</v>
      </c>
      <c r="E6601" t="s">
        <v>185</v>
      </c>
      <c r="F6601" t="s">
        <v>11</v>
      </c>
      <c r="G6601" t="s">
        <v>41</v>
      </c>
      <c r="H6601" s="3">
        <v>3674.44</v>
      </c>
      <c r="I6601" s="3">
        <v>3739.67</v>
      </c>
    </row>
    <row r="6602" spans="2:9" x14ac:dyDescent="0.65">
      <c r="B6602" t="s">
        <v>6676</v>
      </c>
      <c r="C6602" s="1">
        <v>44623</v>
      </c>
      <c r="D6602" t="s">
        <v>39</v>
      </c>
      <c r="E6602" t="s">
        <v>254</v>
      </c>
      <c r="F6602" t="s">
        <v>16</v>
      </c>
      <c r="G6602" t="s">
        <v>41</v>
      </c>
      <c r="H6602" s="3">
        <v>1405.98</v>
      </c>
      <c r="I6602" s="3">
        <v>1427.56</v>
      </c>
    </row>
    <row r="6603" spans="2:9" x14ac:dyDescent="0.65">
      <c r="B6603" t="s">
        <v>6677</v>
      </c>
      <c r="C6603" s="1">
        <v>45318</v>
      </c>
      <c r="D6603" t="s">
        <v>39</v>
      </c>
      <c r="E6603" t="s">
        <v>363</v>
      </c>
      <c r="F6603" t="s">
        <v>30</v>
      </c>
      <c r="G6603" t="s">
        <v>33</v>
      </c>
      <c r="H6603" s="3">
        <v>2298.73</v>
      </c>
      <c r="I6603" s="3">
        <v>2389.61</v>
      </c>
    </row>
    <row r="6604" spans="2:9" x14ac:dyDescent="0.65">
      <c r="B6604" t="s">
        <v>6678</v>
      </c>
      <c r="C6604" s="1">
        <v>45409</v>
      </c>
      <c r="D6604" t="s">
        <v>19</v>
      </c>
      <c r="E6604" t="s">
        <v>25</v>
      </c>
      <c r="F6604" t="s">
        <v>30</v>
      </c>
      <c r="G6604" t="s">
        <v>58</v>
      </c>
      <c r="H6604" s="3">
        <v>1892.6</v>
      </c>
      <c r="I6604" s="3">
        <v>1991.43</v>
      </c>
    </row>
    <row r="6605" spans="2:9" x14ac:dyDescent="0.65">
      <c r="B6605" t="s">
        <v>6679</v>
      </c>
      <c r="C6605" s="1">
        <v>45095</v>
      </c>
      <c r="D6605" t="s">
        <v>14</v>
      </c>
      <c r="E6605" t="s">
        <v>40</v>
      </c>
      <c r="F6605" t="s">
        <v>47</v>
      </c>
      <c r="G6605" t="s">
        <v>22</v>
      </c>
      <c r="H6605" s="3">
        <v>7928.77</v>
      </c>
      <c r="I6605" s="3">
        <v>7977.75</v>
      </c>
    </row>
    <row r="6606" spans="2:9" x14ac:dyDescent="0.65">
      <c r="B6606" t="s">
        <v>6680</v>
      </c>
      <c r="C6606" s="1">
        <v>45374</v>
      </c>
      <c r="D6606" t="s">
        <v>24</v>
      </c>
      <c r="E6606" t="s">
        <v>40</v>
      </c>
      <c r="F6606" t="s">
        <v>30</v>
      </c>
      <c r="G6606" t="s">
        <v>17</v>
      </c>
      <c r="H6606" s="3">
        <v>1787.88</v>
      </c>
      <c r="I6606" s="3">
        <v>1813.86</v>
      </c>
    </row>
    <row r="6607" spans="2:9" x14ac:dyDescent="0.65">
      <c r="B6607" t="s">
        <v>6681</v>
      </c>
      <c r="C6607" s="1">
        <v>45081</v>
      </c>
      <c r="D6607" t="s">
        <v>24</v>
      </c>
      <c r="E6607" t="s">
        <v>180</v>
      </c>
      <c r="F6607" t="s">
        <v>47</v>
      </c>
      <c r="G6607" t="s">
        <v>58</v>
      </c>
      <c r="H6607" s="3">
        <v>5671.49</v>
      </c>
      <c r="I6607" s="3">
        <v>5682.56</v>
      </c>
    </row>
    <row r="6608" spans="2:9" x14ac:dyDescent="0.65">
      <c r="B6608" t="s">
        <v>6682</v>
      </c>
      <c r="C6608" s="1">
        <v>45202</v>
      </c>
      <c r="D6608" t="s">
        <v>9</v>
      </c>
      <c r="E6608" t="s">
        <v>52</v>
      </c>
      <c r="F6608" t="s">
        <v>11</v>
      </c>
      <c r="G6608" t="s">
        <v>12</v>
      </c>
      <c r="H6608" s="3">
        <v>5168.1499999999996</v>
      </c>
      <c r="I6608" s="3">
        <v>5244.34</v>
      </c>
    </row>
    <row r="6609" spans="2:9" x14ac:dyDescent="0.65">
      <c r="B6609" t="s">
        <v>6683</v>
      </c>
      <c r="C6609" s="1">
        <v>44693</v>
      </c>
      <c r="D6609" t="s">
        <v>9</v>
      </c>
      <c r="E6609" t="s">
        <v>363</v>
      </c>
      <c r="F6609" t="s">
        <v>30</v>
      </c>
      <c r="G6609" t="s">
        <v>58</v>
      </c>
      <c r="H6609" s="3">
        <v>5502.11</v>
      </c>
      <c r="I6609" s="3">
        <v>5560.77</v>
      </c>
    </row>
    <row r="6610" spans="2:9" x14ac:dyDescent="0.65">
      <c r="B6610" t="s">
        <v>6684</v>
      </c>
      <c r="C6610" s="1">
        <v>44856</v>
      </c>
      <c r="D6610" t="s">
        <v>35</v>
      </c>
      <c r="E6610" t="s">
        <v>15</v>
      </c>
      <c r="F6610" t="s">
        <v>11</v>
      </c>
      <c r="G6610" t="s">
        <v>37</v>
      </c>
      <c r="H6610" s="3">
        <v>4620.3</v>
      </c>
      <c r="I6610" s="3">
        <v>4659.2</v>
      </c>
    </row>
    <row r="6611" spans="2:9" x14ac:dyDescent="0.65">
      <c r="B6611" t="s">
        <v>6685</v>
      </c>
      <c r="C6611" s="1">
        <v>44920</v>
      </c>
      <c r="D6611" t="s">
        <v>45</v>
      </c>
      <c r="E6611" t="s">
        <v>52</v>
      </c>
      <c r="F6611" t="s">
        <v>11</v>
      </c>
      <c r="G6611" t="s">
        <v>58</v>
      </c>
      <c r="H6611" s="3">
        <v>6029.52</v>
      </c>
      <c r="I6611" s="3">
        <v>6047.82</v>
      </c>
    </row>
    <row r="6612" spans="2:9" x14ac:dyDescent="0.65">
      <c r="B6612" t="s">
        <v>6686</v>
      </c>
      <c r="C6612" s="1">
        <v>44722</v>
      </c>
      <c r="D6612" t="s">
        <v>24</v>
      </c>
      <c r="E6612" t="s">
        <v>77</v>
      </c>
      <c r="F6612" t="s">
        <v>16</v>
      </c>
      <c r="G6612" t="s">
        <v>58</v>
      </c>
      <c r="H6612" s="3">
        <v>275.93</v>
      </c>
      <c r="I6612" s="3">
        <v>364.44</v>
      </c>
    </row>
    <row r="6613" spans="2:9" x14ac:dyDescent="0.65">
      <c r="B6613" t="s">
        <v>6687</v>
      </c>
      <c r="C6613" s="1">
        <v>45455</v>
      </c>
      <c r="D6613" t="s">
        <v>14</v>
      </c>
      <c r="E6613" t="s">
        <v>93</v>
      </c>
      <c r="F6613" t="s">
        <v>11</v>
      </c>
      <c r="G6613" t="s">
        <v>37</v>
      </c>
      <c r="H6613" s="3">
        <v>5939.92</v>
      </c>
      <c r="I6613" s="3">
        <v>6028.09</v>
      </c>
    </row>
    <row r="6614" spans="2:9" x14ac:dyDescent="0.65">
      <c r="B6614" t="s">
        <v>6688</v>
      </c>
      <c r="C6614" s="1">
        <v>45437</v>
      </c>
      <c r="D6614" t="s">
        <v>35</v>
      </c>
      <c r="E6614" t="s">
        <v>108</v>
      </c>
      <c r="F6614" t="s">
        <v>16</v>
      </c>
      <c r="G6614" t="s">
        <v>69</v>
      </c>
      <c r="H6614" s="3">
        <v>6467.07</v>
      </c>
      <c r="I6614" s="3">
        <v>6481</v>
      </c>
    </row>
    <row r="6615" spans="2:9" x14ac:dyDescent="0.65">
      <c r="B6615" t="s">
        <v>6689</v>
      </c>
      <c r="C6615" s="1">
        <v>44692</v>
      </c>
      <c r="D6615" t="s">
        <v>32</v>
      </c>
      <c r="E6615" t="s">
        <v>75</v>
      </c>
      <c r="F6615" t="s">
        <v>47</v>
      </c>
      <c r="G6615" t="s">
        <v>58</v>
      </c>
      <c r="H6615" s="3">
        <v>2622.49</v>
      </c>
      <c r="I6615" s="3">
        <v>2695.26</v>
      </c>
    </row>
    <row r="6616" spans="2:9" x14ac:dyDescent="0.65">
      <c r="B6616" t="s">
        <v>6690</v>
      </c>
      <c r="C6616" s="1">
        <v>45428</v>
      </c>
      <c r="D6616" t="s">
        <v>35</v>
      </c>
      <c r="E6616" t="s">
        <v>180</v>
      </c>
      <c r="F6616" t="s">
        <v>21</v>
      </c>
      <c r="G6616" t="s">
        <v>12</v>
      </c>
      <c r="H6616" s="3">
        <v>4397.01</v>
      </c>
      <c r="I6616" s="3">
        <v>4466.51</v>
      </c>
    </row>
    <row r="6617" spans="2:9" x14ac:dyDescent="0.65">
      <c r="B6617" t="s">
        <v>6691</v>
      </c>
      <c r="C6617" s="1">
        <v>45484</v>
      </c>
      <c r="D6617" t="s">
        <v>27</v>
      </c>
      <c r="E6617" t="s">
        <v>64</v>
      </c>
      <c r="F6617" t="s">
        <v>16</v>
      </c>
      <c r="G6617" t="s">
        <v>41</v>
      </c>
      <c r="H6617" s="3">
        <v>2096.65</v>
      </c>
      <c r="I6617" s="3">
        <v>2128.89</v>
      </c>
    </row>
    <row r="6618" spans="2:9" x14ac:dyDescent="0.65">
      <c r="B6618" t="s">
        <v>6692</v>
      </c>
      <c r="C6618" s="1">
        <v>45137</v>
      </c>
      <c r="D6618" t="s">
        <v>9</v>
      </c>
      <c r="E6618" t="s">
        <v>156</v>
      </c>
      <c r="F6618" t="s">
        <v>11</v>
      </c>
      <c r="G6618" t="s">
        <v>58</v>
      </c>
      <c r="H6618" s="3">
        <v>1001.43</v>
      </c>
      <c r="I6618" s="3">
        <v>1100.1600000000001</v>
      </c>
    </row>
    <row r="6619" spans="2:9" x14ac:dyDescent="0.65">
      <c r="B6619" t="s">
        <v>6693</v>
      </c>
      <c r="C6619" s="1">
        <v>44859</v>
      </c>
      <c r="D6619" t="s">
        <v>24</v>
      </c>
      <c r="E6619" t="s">
        <v>52</v>
      </c>
      <c r="F6619" t="s">
        <v>21</v>
      </c>
      <c r="G6619" t="s">
        <v>69</v>
      </c>
      <c r="H6619" s="3">
        <v>8503.94</v>
      </c>
      <c r="I6619" s="3">
        <v>8541.91</v>
      </c>
    </row>
    <row r="6620" spans="2:9" x14ac:dyDescent="0.65">
      <c r="B6620" t="s">
        <v>6694</v>
      </c>
      <c r="C6620" s="1">
        <v>45575</v>
      </c>
      <c r="D6620" t="s">
        <v>45</v>
      </c>
      <c r="E6620" t="s">
        <v>131</v>
      </c>
      <c r="F6620" t="s">
        <v>30</v>
      </c>
      <c r="G6620" t="s">
        <v>12</v>
      </c>
      <c r="H6620" s="3">
        <v>927.44</v>
      </c>
      <c r="I6620" s="3">
        <v>955.28</v>
      </c>
    </row>
    <row r="6621" spans="2:9" x14ac:dyDescent="0.65">
      <c r="B6621" t="s">
        <v>6695</v>
      </c>
      <c r="C6621" s="1">
        <v>45598</v>
      </c>
      <c r="D6621" t="s">
        <v>39</v>
      </c>
      <c r="E6621" t="s">
        <v>50</v>
      </c>
      <c r="F6621" t="s">
        <v>11</v>
      </c>
      <c r="G6621" t="s">
        <v>37</v>
      </c>
      <c r="H6621" s="3">
        <v>9614.4699999999993</v>
      </c>
      <c r="I6621" s="3">
        <v>9657.34</v>
      </c>
    </row>
    <row r="6622" spans="2:9" x14ac:dyDescent="0.65">
      <c r="B6622" t="s">
        <v>6696</v>
      </c>
      <c r="C6622" s="1">
        <v>44773</v>
      </c>
      <c r="D6622" t="s">
        <v>9</v>
      </c>
      <c r="E6622" t="s">
        <v>75</v>
      </c>
      <c r="F6622" t="s">
        <v>47</v>
      </c>
      <c r="G6622" t="s">
        <v>33</v>
      </c>
      <c r="H6622" s="3">
        <v>5998.74</v>
      </c>
      <c r="I6622" s="3">
        <v>6013.13</v>
      </c>
    </row>
    <row r="6623" spans="2:9" x14ac:dyDescent="0.65">
      <c r="B6623" t="s">
        <v>6697</v>
      </c>
      <c r="C6623" s="1">
        <v>44625</v>
      </c>
      <c r="D6623" t="s">
        <v>24</v>
      </c>
      <c r="E6623" t="s">
        <v>156</v>
      </c>
      <c r="F6623" t="s">
        <v>21</v>
      </c>
      <c r="G6623" t="s">
        <v>17</v>
      </c>
      <c r="H6623" s="3">
        <v>9398.92</v>
      </c>
      <c r="I6623" s="3">
        <v>9462.36</v>
      </c>
    </row>
    <row r="6624" spans="2:9" x14ac:dyDescent="0.65">
      <c r="B6624" t="s">
        <v>6698</v>
      </c>
      <c r="C6624" s="1">
        <v>44869</v>
      </c>
      <c r="D6624" t="s">
        <v>35</v>
      </c>
      <c r="E6624" t="s">
        <v>174</v>
      </c>
      <c r="F6624" t="s">
        <v>30</v>
      </c>
      <c r="G6624" t="s">
        <v>22</v>
      </c>
      <c r="H6624" s="3">
        <v>379.51</v>
      </c>
      <c r="I6624" s="3">
        <v>467.97</v>
      </c>
    </row>
    <row r="6625" spans="2:9" x14ac:dyDescent="0.65">
      <c r="B6625" t="s">
        <v>6699</v>
      </c>
      <c r="C6625" s="1">
        <v>44648</v>
      </c>
      <c r="D6625" t="s">
        <v>35</v>
      </c>
      <c r="E6625" t="s">
        <v>46</v>
      </c>
      <c r="F6625" t="s">
        <v>30</v>
      </c>
      <c r="G6625" t="s">
        <v>37</v>
      </c>
      <c r="H6625" s="3">
        <v>511.29</v>
      </c>
      <c r="I6625" s="3">
        <v>559.88</v>
      </c>
    </row>
    <row r="6626" spans="2:9" x14ac:dyDescent="0.65">
      <c r="B6626" t="s">
        <v>6700</v>
      </c>
      <c r="C6626" s="1">
        <v>45605</v>
      </c>
      <c r="D6626" t="s">
        <v>39</v>
      </c>
      <c r="E6626" t="s">
        <v>43</v>
      </c>
      <c r="F6626" t="s">
        <v>21</v>
      </c>
      <c r="G6626" t="s">
        <v>69</v>
      </c>
      <c r="H6626" s="3">
        <v>5634.3</v>
      </c>
      <c r="I6626" s="3">
        <v>5698.81</v>
      </c>
    </row>
    <row r="6627" spans="2:9" x14ac:dyDescent="0.65">
      <c r="B6627" t="s">
        <v>6701</v>
      </c>
      <c r="C6627" s="1">
        <v>45627</v>
      </c>
      <c r="D6627" t="s">
        <v>32</v>
      </c>
      <c r="E6627" t="s">
        <v>50</v>
      </c>
      <c r="F6627" t="s">
        <v>16</v>
      </c>
      <c r="G6627" t="s">
        <v>41</v>
      </c>
      <c r="H6627" s="3">
        <v>3851.3</v>
      </c>
      <c r="I6627" s="3">
        <v>3932.64</v>
      </c>
    </row>
    <row r="6628" spans="2:9" x14ac:dyDescent="0.65">
      <c r="B6628" t="s">
        <v>6702</v>
      </c>
      <c r="C6628" s="1">
        <v>45483</v>
      </c>
      <c r="D6628" t="s">
        <v>24</v>
      </c>
      <c r="E6628" t="s">
        <v>75</v>
      </c>
      <c r="F6628" t="s">
        <v>16</v>
      </c>
      <c r="G6628" t="s">
        <v>48</v>
      </c>
      <c r="H6628" s="3">
        <v>4922.1899999999996</v>
      </c>
      <c r="I6628" s="3">
        <v>4970.3500000000004</v>
      </c>
    </row>
    <row r="6629" spans="2:9" x14ac:dyDescent="0.65">
      <c r="B6629" t="s">
        <v>6703</v>
      </c>
      <c r="C6629" s="1">
        <v>45242</v>
      </c>
      <c r="D6629" t="s">
        <v>9</v>
      </c>
      <c r="E6629" t="s">
        <v>138</v>
      </c>
      <c r="F6629" t="s">
        <v>30</v>
      </c>
      <c r="G6629" t="s">
        <v>48</v>
      </c>
      <c r="H6629" s="3">
        <v>7054.39</v>
      </c>
      <c r="I6629" s="3">
        <v>7093.93</v>
      </c>
    </row>
    <row r="6630" spans="2:9" x14ac:dyDescent="0.65">
      <c r="B6630" t="s">
        <v>6704</v>
      </c>
      <c r="C6630" s="1">
        <v>45590</v>
      </c>
      <c r="D6630" t="s">
        <v>27</v>
      </c>
      <c r="E6630" t="s">
        <v>131</v>
      </c>
      <c r="F6630" t="s">
        <v>16</v>
      </c>
      <c r="G6630" t="s">
        <v>12</v>
      </c>
      <c r="H6630" s="3">
        <v>2222.4699999999998</v>
      </c>
      <c r="I6630" s="3">
        <v>2238.4499999999998</v>
      </c>
    </row>
    <row r="6631" spans="2:9" x14ac:dyDescent="0.65">
      <c r="B6631" t="s">
        <v>6705</v>
      </c>
      <c r="C6631" s="1">
        <v>45324</v>
      </c>
      <c r="D6631" t="s">
        <v>27</v>
      </c>
      <c r="E6631" t="s">
        <v>182</v>
      </c>
      <c r="F6631" t="s">
        <v>16</v>
      </c>
      <c r="G6631" t="s">
        <v>22</v>
      </c>
      <c r="H6631" s="3">
        <v>2093.54</v>
      </c>
      <c r="I6631" s="3">
        <v>2131.4699999999998</v>
      </c>
    </row>
    <row r="6632" spans="2:9" x14ac:dyDescent="0.65">
      <c r="B6632" t="s">
        <v>6706</v>
      </c>
      <c r="C6632" s="1">
        <v>44943</v>
      </c>
      <c r="D6632" t="s">
        <v>24</v>
      </c>
      <c r="E6632" t="s">
        <v>29</v>
      </c>
      <c r="F6632" t="s">
        <v>11</v>
      </c>
      <c r="G6632" t="s">
        <v>41</v>
      </c>
      <c r="H6632" s="3">
        <v>2048.6999999999998</v>
      </c>
      <c r="I6632" s="3">
        <v>2103.4499999999998</v>
      </c>
    </row>
    <row r="6633" spans="2:9" x14ac:dyDescent="0.65">
      <c r="B6633" t="s">
        <v>6707</v>
      </c>
      <c r="C6633" s="1">
        <v>45577</v>
      </c>
      <c r="D6633" t="s">
        <v>9</v>
      </c>
      <c r="E6633" t="s">
        <v>105</v>
      </c>
      <c r="F6633" t="s">
        <v>21</v>
      </c>
      <c r="G6633" t="s">
        <v>48</v>
      </c>
      <c r="H6633" s="3">
        <v>2924.2</v>
      </c>
      <c r="I6633" s="3">
        <v>3013.38</v>
      </c>
    </row>
    <row r="6634" spans="2:9" x14ac:dyDescent="0.65">
      <c r="B6634" t="s">
        <v>6708</v>
      </c>
      <c r="C6634" s="1">
        <v>44785</v>
      </c>
      <c r="D6634" t="s">
        <v>32</v>
      </c>
      <c r="E6634" t="s">
        <v>72</v>
      </c>
      <c r="F6634" t="s">
        <v>16</v>
      </c>
      <c r="G6634" t="s">
        <v>33</v>
      </c>
      <c r="H6634" s="3">
        <v>7199.02</v>
      </c>
      <c r="I6634" s="3">
        <v>7285.12</v>
      </c>
    </row>
    <row r="6635" spans="2:9" x14ac:dyDescent="0.65">
      <c r="B6635" t="s">
        <v>6709</v>
      </c>
      <c r="C6635" s="1">
        <v>45129</v>
      </c>
      <c r="D6635" t="s">
        <v>35</v>
      </c>
      <c r="E6635" t="s">
        <v>77</v>
      </c>
      <c r="F6635" t="s">
        <v>11</v>
      </c>
      <c r="G6635" t="s">
        <v>58</v>
      </c>
      <c r="H6635" s="3">
        <v>4492.22</v>
      </c>
      <c r="I6635" s="3">
        <v>4507.58</v>
      </c>
    </row>
    <row r="6636" spans="2:9" x14ac:dyDescent="0.65">
      <c r="B6636" t="s">
        <v>6710</v>
      </c>
      <c r="C6636" s="1">
        <v>45253</v>
      </c>
      <c r="D6636" t="s">
        <v>19</v>
      </c>
      <c r="E6636" t="s">
        <v>174</v>
      </c>
      <c r="F6636" t="s">
        <v>11</v>
      </c>
      <c r="G6636" t="s">
        <v>41</v>
      </c>
      <c r="H6636" s="3">
        <v>1250.58</v>
      </c>
      <c r="I6636" s="3">
        <v>1294.6199999999999</v>
      </c>
    </row>
    <row r="6637" spans="2:9" x14ac:dyDescent="0.65">
      <c r="B6637" t="s">
        <v>6711</v>
      </c>
      <c r="C6637" s="1">
        <v>45604</v>
      </c>
      <c r="D6637" t="s">
        <v>14</v>
      </c>
      <c r="E6637" t="s">
        <v>182</v>
      </c>
      <c r="F6637" t="s">
        <v>16</v>
      </c>
      <c r="G6637" t="s">
        <v>58</v>
      </c>
      <c r="H6637" s="3">
        <v>1476.13</v>
      </c>
      <c r="I6637" s="3">
        <v>1568.29</v>
      </c>
    </row>
    <row r="6638" spans="2:9" x14ac:dyDescent="0.65">
      <c r="B6638" t="s">
        <v>6712</v>
      </c>
      <c r="C6638" s="1">
        <v>45169</v>
      </c>
      <c r="D6638" t="s">
        <v>27</v>
      </c>
      <c r="E6638" t="s">
        <v>110</v>
      </c>
      <c r="F6638" t="s">
        <v>11</v>
      </c>
      <c r="G6638" t="s">
        <v>48</v>
      </c>
      <c r="H6638" s="3">
        <v>4429.16</v>
      </c>
      <c r="I6638" s="3">
        <v>4515.32</v>
      </c>
    </row>
    <row r="6639" spans="2:9" x14ac:dyDescent="0.65">
      <c r="B6639" t="s">
        <v>6713</v>
      </c>
      <c r="C6639" s="1">
        <v>45557</v>
      </c>
      <c r="D6639" t="s">
        <v>27</v>
      </c>
      <c r="E6639" t="s">
        <v>170</v>
      </c>
      <c r="F6639" t="s">
        <v>21</v>
      </c>
      <c r="G6639" t="s">
        <v>22</v>
      </c>
      <c r="H6639" s="3">
        <v>5347.29</v>
      </c>
      <c r="I6639" s="3">
        <v>5370.36</v>
      </c>
    </row>
    <row r="6640" spans="2:9" x14ac:dyDescent="0.65">
      <c r="B6640" t="s">
        <v>6714</v>
      </c>
      <c r="C6640" s="1">
        <v>44925</v>
      </c>
      <c r="D6640" t="s">
        <v>39</v>
      </c>
      <c r="E6640" t="s">
        <v>77</v>
      </c>
      <c r="F6640" t="s">
        <v>11</v>
      </c>
      <c r="G6640" t="s">
        <v>37</v>
      </c>
      <c r="H6640" s="3">
        <v>9475.7800000000007</v>
      </c>
      <c r="I6640" s="3">
        <v>9552.89</v>
      </c>
    </row>
    <row r="6641" spans="2:9" x14ac:dyDescent="0.65">
      <c r="B6641" t="s">
        <v>6715</v>
      </c>
      <c r="C6641" s="1">
        <v>45474</v>
      </c>
      <c r="D6641" t="s">
        <v>32</v>
      </c>
      <c r="E6641" t="s">
        <v>75</v>
      </c>
      <c r="F6641" t="s">
        <v>30</v>
      </c>
      <c r="G6641" t="s">
        <v>69</v>
      </c>
      <c r="H6641" s="3">
        <v>933.12</v>
      </c>
      <c r="I6641" s="3">
        <v>1019.95</v>
      </c>
    </row>
    <row r="6642" spans="2:9" x14ac:dyDescent="0.65">
      <c r="B6642" t="s">
        <v>6716</v>
      </c>
      <c r="C6642" s="1">
        <v>45299</v>
      </c>
      <c r="D6642" t="s">
        <v>45</v>
      </c>
      <c r="E6642" t="s">
        <v>95</v>
      </c>
      <c r="F6642" t="s">
        <v>11</v>
      </c>
      <c r="G6642" t="s">
        <v>48</v>
      </c>
      <c r="H6642" s="3">
        <v>2980.03</v>
      </c>
      <c r="I6642" s="3">
        <v>3020.35</v>
      </c>
    </row>
    <row r="6643" spans="2:9" x14ac:dyDescent="0.65">
      <c r="B6643" t="s">
        <v>6717</v>
      </c>
      <c r="C6643" s="1">
        <v>45217</v>
      </c>
      <c r="D6643" t="s">
        <v>14</v>
      </c>
      <c r="E6643" t="s">
        <v>128</v>
      </c>
      <c r="F6643" t="s">
        <v>30</v>
      </c>
      <c r="G6643" t="s">
        <v>48</v>
      </c>
      <c r="H6643" s="3">
        <v>907.44</v>
      </c>
      <c r="I6643" s="3">
        <v>938.46</v>
      </c>
    </row>
    <row r="6644" spans="2:9" x14ac:dyDescent="0.65">
      <c r="B6644" t="s">
        <v>6718</v>
      </c>
      <c r="C6644" s="1">
        <v>44618</v>
      </c>
      <c r="D6644" t="s">
        <v>39</v>
      </c>
      <c r="E6644" t="s">
        <v>43</v>
      </c>
      <c r="F6644" t="s">
        <v>11</v>
      </c>
      <c r="G6644" t="s">
        <v>41</v>
      </c>
      <c r="H6644" s="3">
        <v>4568.8500000000004</v>
      </c>
      <c r="I6644" s="3">
        <v>4626.3900000000003</v>
      </c>
    </row>
    <row r="6645" spans="2:9" x14ac:dyDescent="0.65">
      <c r="B6645" t="s">
        <v>6719</v>
      </c>
      <c r="C6645" s="1">
        <v>45622</v>
      </c>
      <c r="D6645" t="s">
        <v>32</v>
      </c>
      <c r="E6645" t="s">
        <v>254</v>
      </c>
      <c r="F6645" t="s">
        <v>47</v>
      </c>
      <c r="G6645" t="s">
        <v>48</v>
      </c>
      <c r="H6645" s="3">
        <v>8319.35</v>
      </c>
      <c r="I6645" s="3">
        <v>8370.08</v>
      </c>
    </row>
    <row r="6646" spans="2:9" x14ac:dyDescent="0.65">
      <c r="B6646" t="s">
        <v>6720</v>
      </c>
      <c r="C6646" s="1">
        <v>45458</v>
      </c>
      <c r="D6646" t="s">
        <v>27</v>
      </c>
      <c r="E6646" t="s">
        <v>180</v>
      </c>
      <c r="F6646" t="s">
        <v>21</v>
      </c>
      <c r="G6646" t="s">
        <v>33</v>
      </c>
      <c r="H6646" s="3">
        <v>4848.34</v>
      </c>
      <c r="I6646" s="3">
        <v>4929.07</v>
      </c>
    </row>
    <row r="6647" spans="2:9" x14ac:dyDescent="0.65">
      <c r="B6647" t="s">
        <v>6721</v>
      </c>
      <c r="C6647" s="1">
        <v>44880</v>
      </c>
      <c r="D6647" t="s">
        <v>14</v>
      </c>
      <c r="E6647" t="s">
        <v>142</v>
      </c>
      <c r="F6647" t="s">
        <v>16</v>
      </c>
      <c r="G6647" t="s">
        <v>58</v>
      </c>
      <c r="H6647" s="3">
        <v>450.4</v>
      </c>
      <c r="I6647" s="3">
        <v>528.32000000000005</v>
      </c>
    </row>
    <row r="6648" spans="2:9" x14ac:dyDescent="0.65">
      <c r="B6648" t="s">
        <v>6722</v>
      </c>
      <c r="C6648" s="1">
        <v>45261</v>
      </c>
      <c r="D6648" t="s">
        <v>32</v>
      </c>
      <c r="E6648" t="s">
        <v>103</v>
      </c>
      <c r="F6648" t="s">
        <v>11</v>
      </c>
      <c r="G6648" t="s">
        <v>37</v>
      </c>
      <c r="H6648" s="3">
        <v>7956.41</v>
      </c>
      <c r="I6648" s="3">
        <v>8015.99</v>
      </c>
    </row>
    <row r="6649" spans="2:9" x14ac:dyDescent="0.65">
      <c r="B6649" t="s">
        <v>6723</v>
      </c>
      <c r="C6649" s="1">
        <v>45231</v>
      </c>
      <c r="D6649" t="s">
        <v>9</v>
      </c>
      <c r="E6649" t="s">
        <v>36</v>
      </c>
      <c r="F6649" t="s">
        <v>16</v>
      </c>
      <c r="G6649" t="s">
        <v>69</v>
      </c>
      <c r="H6649" s="3">
        <v>446.42</v>
      </c>
      <c r="I6649" s="3">
        <v>546.92999999999995</v>
      </c>
    </row>
    <row r="6650" spans="2:9" x14ac:dyDescent="0.65">
      <c r="B6650" t="s">
        <v>6724</v>
      </c>
      <c r="C6650" s="1">
        <v>45358</v>
      </c>
      <c r="D6650" t="s">
        <v>39</v>
      </c>
      <c r="E6650" t="s">
        <v>60</v>
      </c>
      <c r="F6650" t="s">
        <v>47</v>
      </c>
      <c r="G6650" t="s">
        <v>12</v>
      </c>
      <c r="H6650" s="3">
        <v>9226.19</v>
      </c>
      <c r="I6650" s="3">
        <v>9240.15</v>
      </c>
    </row>
    <row r="6651" spans="2:9" x14ac:dyDescent="0.65">
      <c r="B6651" t="s">
        <v>6725</v>
      </c>
      <c r="C6651" s="1">
        <v>45229</v>
      </c>
      <c r="D6651" t="s">
        <v>35</v>
      </c>
      <c r="E6651" t="s">
        <v>296</v>
      </c>
      <c r="F6651" t="s">
        <v>30</v>
      </c>
      <c r="G6651" t="s">
        <v>17</v>
      </c>
      <c r="H6651" s="3">
        <v>6000.12</v>
      </c>
      <c r="I6651" s="3">
        <v>6080.03</v>
      </c>
    </row>
    <row r="6652" spans="2:9" x14ac:dyDescent="0.65">
      <c r="B6652" t="s">
        <v>6726</v>
      </c>
      <c r="C6652" s="1">
        <v>44770</v>
      </c>
      <c r="D6652" t="s">
        <v>19</v>
      </c>
      <c r="E6652" t="s">
        <v>57</v>
      </c>
      <c r="F6652" t="s">
        <v>21</v>
      </c>
      <c r="G6652" t="s">
        <v>17</v>
      </c>
      <c r="H6652" s="3">
        <v>6071.72</v>
      </c>
      <c r="I6652" s="3">
        <v>6166.66</v>
      </c>
    </row>
    <row r="6653" spans="2:9" x14ac:dyDescent="0.65">
      <c r="B6653" t="s">
        <v>6727</v>
      </c>
      <c r="C6653" s="1">
        <v>44971</v>
      </c>
      <c r="D6653" t="s">
        <v>45</v>
      </c>
      <c r="E6653" t="s">
        <v>77</v>
      </c>
      <c r="F6653" t="s">
        <v>21</v>
      </c>
      <c r="G6653" t="s">
        <v>17</v>
      </c>
      <c r="H6653" s="3">
        <v>4186.8999999999996</v>
      </c>
      <c r="I6653" s="3">
        <v>4221.8900000000003</v>
      </c>
    </row>
    <row r="6654" spans="2:9" x14ac:dyDescent="0.65">
      <c r="B6654" t="s">
        <v>6728</v>
      </c>
      <c r="C6654" s="1">
        <v>45591</v>
      </c>
      <c r="D6654" t="s">
        <v>39</v>
      </c>
      <c r="E6654" t="s">
        <v>87</v>
      </c>
      <c r="F6654" t="s">
        <v>21</v>
      </c>
      <c r="G6654" t="s">
        <v>22</v>
      </c>
      <c r="H6654" s="3">
        <v>3414.3</v>
      </c>
      <c r="I6654" s="3">
        <v>3467.31</v>
      </c>
    </row>
    <row r="6655" spans="2:9" x14ac:dyDescent="0.65">
      <c r="B6655" t="s">
        <v>6729</v>
      </c>
      <c r="C6655" s="1">
        <v>45157</v>
      </c>
      <c r="D6655" t="s">
        <v>24</v>
      </c>
      <c r="E6655" t="s">
        <v>95</v>
      </c>
      <c r="F6655" t="s">
        <v>30</v>
      </c>
      <c r="G6655" t="s">
        <v>69</v>
      </c>
      <c r="H6655" s="3">
        <v>8355.75</v>
      </c>
      <c r="I6655" s="3">
        <v>8419.56</v>
      </c>
    </row>
    <row r="6656" spans="2:9" x14ac:dyDescent="0.65">
      <c r="B6656" t="s">
        <v>6730</v>
      </c>
      <c r="C6656" s="1">
        <v>45529</v>
      </c>
      <c r="D6656" t="s">
        <v>24</v>
      </c>
      <c r="E6656" t="s">
        <v>68</v>
      </c>
      <c r="F6656" t="s">
        <v>30</v>
      </c>
      <c r="G6656" t="s">
        <v>41</v>
      </c>
      <c r="H6656" s="3">
        <v>8982.77</v>
      </c>
      <c r="I6656" s="3">
        <v>9032.0499999999993</v>
      </c>
    </row>
    <row r="6657" spans="2:9" x14ac:dyDescent="0.65">
      <c r="B6657" t="s">
        <v>6731</v>
      </c>
      <c r="C6657" s="1">
        <v>45151</v>
      </c>
      <c r="D6657" t="s">
        <v>27</v>
      </c>
      <c r="E6657" t="s">
        <v>161</v>
      </c>
      <c r="F6657" t="s">
        <v>16</v>
      </c>
      <c r="G6657" t="s">
        <v>37</v>
      </c>
      <c r="H6657" s="3">
        <v>4324.22</v>
      </c>
      <c r="I6657" s="3">
        <v>4338.83</v>
      </c>
    </row>
    <row r="6658" spans="2:9" x14ac:dyDescent="0.65">
      <c r="B6658" t="s">
        <v>6732</v>
      </c>
      <c r="C6658" s="1">
        <v>45624</v>
      </c>
      <c r="D6658" t="s">
        <v>35</v>
      </c>
      <c r="E6658" t="s">
        <v>84</v>
      </c>
      <c r="F6658" t="s">
        <v>47</v>
      </c>
      <c r="G6658" t="s">
        <v>33</v>
      </c>
      <c r="H6658" s="3">
        <v>5454.42</v>
      </c>
      <c r="I6658" s="3">
        <v>5554.19</v>
      </c>
    </row>
    <row r="6659" spans="2:9" x14ac:dyDescent="0.65">
      <c r="B6659" t="s">
        <v>6733</v>
      </c>
      <c r="C6659" s="1">
        <v>45587</v>
      </c>
      <c r="D6659" t="s">
        <v>32</v>
      </c>
      <c r="E6659" t="s">
        <v>54</v>
      </c>
      <c r="F6659" t="s">
        <v>30</v>
      </c>
      <c r="G6659" t="s">
        <v>33</v>
      </c>
      <c r="H6659" s="3">
        <v>502.05</v>
      </c>
      <c r="I6659" s="3">
        <v>578.21</v>
      </c>
    </row>
    <row r="6660" spans="2:9" x14ac:dyDescent="0.65">
      <c r="B6660" t="s">
        <v>6734</v>
      </c>
      <c r="C6660" s="1">
        <v>44845</v>
      </c>
      <c r="D6660" t="s">
        <v>9</v>
      </c>
      <c r="E6660" t="s">
        <v>62</v>
      </c>
      <c r="F6660" t="s">
        <v>47</v>
      </c>
      <c r="G6660" t="s">
        <v>58</v>
      </c>
      <c r="H6660" s="3">
        <v>7733.48</v>
      </c>
      <c r="I6660" s="3">
        <v>7812.41</v>
      </c>
    </row>
    <row r="6661" spans="2:9" x14ac:dyDescent="0.65">
      <c r="B6661" t="s">
        <v>6735</v>
      </c>
      <c r="C6661" s="1">
        <v>45524</v>
      </c>
      <c r="D6661" t="s">
        <v>27</v>
      </c>
      <c r="E6661" t="s">
        <v>174</v>
      </c>
      <c r="F6661" t="s">
        <v>47</v>
      </c>
      <c r="G6661" t="s">
        <v>17</v>
      </c>
      <c r="H6661" s="3">
        <v>4028.76</v>
      </c>
      <c r="I6661" s="3">
        <v>4096.8100000000004</v>
      </c>
    </row>
    <row r="6662" spans="2:9" x14ac:dyDescent="0.65">
      <c r="B6662" t="s">
        <v>6736</v>
      </c>
      <c r="C6662" s="1">
        <v>44887</v>
      </c>
      <c r="D6662" t="s">
        <v>24</v>
      </c>
      <c r="E6662" t="s">
        <v>103</v>
      </c>
      <c r="F6662" t="s">
        <v>11</v>
      </c>
      <c r="G6662" t="s">
        <v>12</v>
      </c>
      <c r="H6662" s="3">
        <v>3939.09</v>
      </c>
      <c r="I6662" s="3">
        <v>4030.2</v>
      </c>
    </row>
    <row r="6663" spans="2:9" x14ac:dyDescent="0.65">
      <c r="B6663" t="s">
        <v>6737</v>
      </c>
      <c r="C6663" s="1">
        <v>45223</v>
      </c>
      <c r="D6663" t="s">
        <v>19</v>
      </c>
      <c r="E6663" t="s">
        <v>161</v>
      </c>
      <c r="F6663" t="s">
        <v>11</v>
      </c>
      <c r="G6663" t="s">
        <v>69</v>
      </c>
      <c r="H6663" s="3">
        <v>2641.38</v>
      </c>
      <c r="I6663" s="3">
        <v>2722.41</v>
      </c>
    </row>
    <row r="6664" spans="2:9" x14ac:dyDescent="0.65">
      <c r="B6664" t="s">
        <v>6738</v>
      </c>
      <c r="C6664" s="1">
        <v>44726</v>
      </c>
      <c r="D6664" t="s">
        <v>45</v>
      </c>
      <c r="E6664" t="s">
        <v>161</v>
      </c>
      <c r="F6664" t="s">
        <v>16</v>
      </c>
      <c r="G6664" t="s">
        <v>12</v>
      </c>
      <c r="H6664" s="3">
        <v>7466.67</v>
      </c>
      <c r="I6664" s="3">
        <v>7531.02</v>
      </c>
    </row>
    <row r="6665" spans="2:9" x14ac:dyDescent="0.65">
      <c r="B6665" t="s">
        <v>6739</v>
      </c>
      <c r="C6665" s="1">
        <v>45645</v>
      </c>
      <c r="D6665" t="s">
        <v>39</v>
      </c>
      <c r="E6665" t="s">
        <v>40</v>
      </c>
      <c r="F6665" t="s">
        <v>11</v>
      </c>
      <c r="G6665" t="s">
        <v>33</v>
      </c>
      <c r="H6665" s="3">
        <v>2000.92</v>
      </c>
      <c r="I6665" s="3">
        <v>2086.2399999999998</v>
      </c>
    </row>
    <row r="6666" spans="2:9" x14ac:dyDescent="0.65">
      <c r="B6666" t="s">
        <v>6740</v>
      </c>
      <c r="C6666" s="1">
        <v>44643</v>
      </c>
      <c r="D6666" t="s">
        <v>35</v>
      </c>
      <c r="E6666" t="s">
        <v>62</v>
      </c>
      <c r="F6666" t="s">
        <v>16</v>
      </c>
      <c r="G6666" t="s">
        <v>37</v>
      </c>
      <c r="H6666" s="3">
        <v>1867.73</v>
      </c>
      <c r="I6666" s="3">
        <v>1967.96</v>
      </c>
    </row>
    <row r="6667" spans="2:9" x14ac:dyDescent="0.65">
      <c r="B6667" t="s">
        <v>6741</v>
      </c>
      <c r="C6667" s="1">
        <v>45529</v>
      </c>
      <c r="D6667" t="s">
        <v>14</v>
      </c>
      <c r="E6667" t="s">
        <v>128</v>
      </c>
      <c r="F6667" t="s">
        <v>11</v>
      </c>
      <c r="G6667" t="s">
        <v>33</v>
      </c>
      <c r="H6667" s="3">
        <v>1156.76</v>
      </c>
      <c r="I6667" s="3">
        <v>1205.27</v>
      </c>
    </row>
    <row r="6668" spans="2:9" x14ac:dyDescent="0.65">
      <c r="B6668" t="s">
        <v>6742</v>
      </c>
      <c r="C6668" s="1">
        <v>44865</v>
      </c>
      <c r="D6668" t="s">
        <v>9</v>
      </c>
      <c r="E6668" t="s">
        <v>46</v>
      </c>
      <c r="F6668" t="s">
        <v>11</v>
      </c>
      <c r="G6668" t="s">
        <v>22</v>
      </c>
      <c r="H6668" s="3">
        <v>5941.16</v>
      </c>
      <c r="I6668" s="3">
        <v>5990.88</v>
      </c>
    </row>
    <row r="6669" spans="2:9" x14ac:dyDescent="0.65">
      <c r="B6669" t="s">
        <v>6743</v>
      </c>
      <c r="C6669" s="1">
        <v>44808</v>
      </c>
      <c r="D6669" t="s">
        <v>35</v>
      </c>
      <c r="E6669" t="s">
        <v>93</v>
      </c>
      <c r="F6669" t="s">
        <v>11</v>
      </c>
      <c r="G6669" t="s">
        <v>48</v>
      </c>
      <c r="H6669" s="3">
        <v>1739.59</v>
      </c>
      <c r="I6669" s="3">
        <v>1832.12</v>
      </c>
    </row>
    <row r="6670" spans="2:9" x14ac:dyDescent="0.65">
      <c r="B6670" t="s">
        <v>6744</v>
      </c>
      <c r="C6670" s="1">
        <v>45324</v>
      </c>
      <c r="D6670" t="s">
        <v>9</v>
      </c>
      <c r="E6670" t="s">
        <v>276</v>
      </c>
      <c r="F6670" t="s">
        <v>16</v>
      </c>
      <c r="G6670" t="s">
        <v>69</v>
      </c>
      <c r="H6670" s="3">
        <v>8824.7000000000007</v>
      </c>
      <c r="I6670" s="3">
        <v>8891.7800000000007</v>
      </c>
    </row>
    <row r="6671" spans="2:9" x14ac:dyDescent="0.65">
      <c r="B6671" t="s">
        <v>6745</v>
      </c>
      <c r="C6671" s="1">
        <v>44898</v>
      </c>
      <c r="D6671" t="s">
        <v>27</v>
      </c>
      <c r="E6671" t="s">
        <v>57</v>
      </c>
      <c r="F6671" t="s">
        <v>21</v>
      </c>
      <c r="G6671" t="s">
        <v>41</v>
      </c>
      <c r="H6671" s="3">
        <v>3122.2</v>
      </c>
      <c r="I6671" s="3">
        <v>3212.32</v>
      </c>
    </row>
    <row r="6672" spans="2:9" x14ac:dyDescent="0.65">
      <c r="B6672" t="s">
        <v>6746</v>
      </c>
      <c r="C6672" s="1">
        <v>44808</v>
      </c>
      <c r="D6672" t="s">
        <v>32</v>
      </c>
      <c r="E6672" t="s">
        <v>180</v>
      </c>
      <c r="F6672" t="s">
        <v>30</v>
      </c>
      <c r="G6672" t="s">
        <v>48</v>
      </c>
      <c r="H6672" s="3">
        <v>1790.4</v>
      </c>
      <c r="I6672" s="3">
        <v>1825.52</v>
      </c>
    </row>
    <row r="6673" spans="2:9" x14ac:dyDescent="0.65">
      <c r="B6673" t="s">
        <v>6747</v>
      </c>
      <c r="C6673" s="1">
        <v>44666</v>
      </c>
      <c r="D6673" t="s">
        <v>45</v>
      </c>
      <c r="E6673" t="s">
        <v>75</v>
      </c>
      <c r="F6673" t="s">
        <v>30</v>
      </c>
      <c r="G6673" t="s">
        <v>37</v>
      </c>
      <c r="H6673" s="3">
        <v>2221.09</v>
      </c>
      <c r="I6673" s="3">
        <v>2243.7199999999998</v>
      </c>
    </row>
    <row r="6674" spans="2:9" x14ac:dyDescent="0.65">
      <c r="B6674" t="s">
        <v>6748</v>
      </c>
      <c r="C6674" s="1">
        <v>45602</v>
      </c>
      <c r="D6674" t="s">
        <v>9</v>
      </c>
      <c r="E6674" t="s">
        <v>276</v>
      </c>
      <c r="F6674" t="s">
        <v>47</v>
      </c>
      <c r="G6674" t="s">
        <v>33</v>
      </c>
      <c r="H6674" s="3">
        <v>9505.1299999999992</v>
      </c>
      <c r="I6674" s="3">
        <v>9525.27</v>
      </c>
    </row>
    <row r="6675" spans="2:9" x14ac:dyDescent="0.65">
      <c r="B6675" t="s">
        <v>6749</v>
      </c>
      <c r="C6675" s="1">
        <v>45284</v>
      </c>
      <c r="D6675" t="s">
        <v>19</v>
      </c>
      <c r="E6675" t="s">
        <v>90</v>
      </c>
      <c r="F6675" t="s">
        <v>16</v>
      </c>
      <c r="G6675" t="s">
        <v>58</v>
      </c>
      <c r="H6675" s="3">
        <v>8836.11</v>
      </c>
      <c r="I6675" s="3">
        <v>8912.2099999999991</v>
      </c>
    </row>
    <row r="6676" spans="2:9" x14ac:dyDescent="0.65">
      <c r="B6676" t="s">
        <v>6750</v>
      </c>
      <c r="C6676" s="1">
        <v>44639</v>
      </c>
      <c r="D6676" t="s">
        <v>24</v>
      </c>
      <c r="E6676" t="s">
        <v>46</v>
      </c>
      <c r="F6676" t="s">
        <v>11</v>
      </c>
      <c r="G6676" t="s">
        <v>58</v>
      </c>
      <c r="H6676" s="3">
        <v>9606.5499999999993</v>
      </c>
      <c r="I6676" s="3">
        <v>9705.34</v>
      </c>
    </row>
    <row r="6677" spans="2:9" x14ac:dyDescent="0.65">
      <c r="B6677" t="s">
        <v>6751</v>
      </c>
      <c r="C6677" s="1">
        <v>45448</v>
      </c>
      <c r="D6677" t="s">
        <v>14</v>
      </c>
      <c r="E6677" t="s">
        <v>128</v>
      </c>
      <c r="F6677" t="s">
        <v>47</v>
      </c>
      <c r="G6677" t="s">
        <v>48</v>
      </c>
      <c r="H6677" s="3">
        <v>3225.1</v>
      </c>
      <c r="I6677" s="3">
        <v>3273.67</v>
      </c>
    </row>
    <row r="6678" spans="2:9" x14ac:dyDescent="0.65">
      <c r="B6678" t="s">
        <v>6752</v>
      </c>
      <c r="C6678" s="1">
        <v>45192</v>
      </c>
      <c r="D6678" t="s">
        <v>32</v>
      </c>
      <c r="E6678" t="s">
        <v>156</v>
      </c>
      <c r="F6678" t="s">
        <v>21</v>
      </c>
      <c r="G6678" t="s">
        <v>22</v>
      </c>
      <c r="H6678" s="3">
        <v>9213.99</v>
      </c>
      <c r="I6678" s="3">
        <v>9260.51</v>
      </c>
    </row>
    <row r="6679" spans="2:9" x14ac:dyDescent="0.65">
      <c r="B6679" t="s">
        <v>6753</v>
      </c>
      <c r="C6679" s="1">
        <v>45250</v>
      </c>
      <c r="D6679" t="s">
        <v>9</v>
      </c>
      <c r="E6679" t="s">
        <v>128</v>
      </c>
      <c r="F6679" t="s">
        <v>11</v>
      </c>
      <c r="G6679" t="s">
        <v>12</v>
      </c>
      <c r="H6679" s="3">
        <v>8594.3700000000008</v>
      </c>
      <c r="I6679" s="3">
        <v>8614.3700000000008</v>
      </c>
    </row>
    <row r="6680" spans="2:9" x14ac:dyDescent="0.65">
      <c r="B6680" t="s">
        <v>6754</v>
      </c>
      <c r="C6680" s="1">
        <v>44974</v>
      </c>
      <c r="D6680" t="s">
        <v>24</v>
      </c>
      <c r="E6680" t="s">
        <v>75</v>
      </c>
      <c r="F6680" t="s">
        <v>47</v>
      </c>
      <c r="G6680" t="s">
        <v>58</v>
      </c>
      <c r="H6680" s="3">
        <v>4582.66</v>
      </c>
      <c r="I6680" s="3">
        <v>4679.38</v>
      </c>
    </row>
    <row r="6681" spans="2:9" x14ac:dyDescent="0.65">
      <c r="B6681" t="s">
        <v>6755</v>
      </c>
      <c r="C6681" s="1">
        <v>45063</v>
      </c>
      <c r="D6681" t="s">
        <v>24</v>
      </c>
      <c r="E6681" t="s">
        <v>276</v>
      </c>
      <c r="F6681" t="s">
        <v>47</v>
      </c>
      <c r="G6681" t="s">
        <v>22</v>
      </c>
      <c r="H6681" s="3">
        <v>2901.34</v>
      </c>
      <c r="I6681" s="3">
        <v>2948.06</v>
      </c>
    </row>
    <row r="6682" spans="2:9" x14ac:dyDescent="0.65">
      <c r="B6682" t="s">
        <v>6756</v>
      </c>
      <c r="C6682" s="1">
        <v>45440</v>
      </c>
      <c r="D6682" t="s">
        <v>19</v>
      </c>
      <c r="E6682" t="s">
        <v>84</v>
      </c>
      <c r="F6682" t="s">
        <v>11</v>
      </c>
      <c r="G6682" t="s">
        <v>12</v>
      </c>
      <c r="H6682" s="3">
        <v>2072.34</v>
      </c>
      <c r="I6682" s="3">
        <v>2087.16</v>
      </c>
    </row>
    <row r="6683" spans="2:9" x14ac:dyDescent="0.65">
      <c r="B6683" t="s">
        <v>6757</v>
      </c>
      <c r="C6683" s="1">
        <v>44828</v>
      </c>
      <c r="D6683" t="s">
        <v>39</v>
      </c>
      <c r="E6683" t="s">
        <v>128</v>
      </c>
      <c r="F6683" t="s">
        <v>21</v>
      </c>
      <c r="G6683" t="s">
        <v>22</v>
      </c>
      <c r="H6683" s="3">
        <v>3511.37</v>
      </c>
      <c r="I6683" s="3">
        <v>3571.43</v>
      </c>
    </row>
    <row r="6684" spans="2:9" x14ac:dyDescent="0.65">
      <c r="B6684" t="s">
        <v>6758</v>
      </c>
      <c r="C6684" s="1">
        <v>44605</v>
      </c>
      <c r="D6684" t="s">
        <v>32</v>
      </c>
      <c r="E6684" t="s">
        <v>103</v>
      </c>
      <c r="F6684" t="s">
        <v>16</v>
      </c>
      <c r="G6684" t="s">
        <v>48</v>
      </c>
      <c r="H6684" s="3">
        <v>7645.46</v>
      </c>
      <c r="I6684" s="3">
        <v>7732.27</v>
      </c>
    </row>
    <row r="6685" spans="2:9" x14ac:dyDescent="0.65">
      <c r="B6685" t="s">
        <v>6759</v>
      </c>
      <c r="C6685" s="1">
        <v>45042</v>
      </c>
      <c r="D6685" t="s">
        <v>19</v>
      </c>
      <c r="E6685" t="s">
        <v>97</v>
      </c>
      <c r="F6685" t="s">
        <v>30</v>
      </c>
      <c r="G6685" t="s">
        <v>41</v>
      </c>
      <c r="H6685" s="3">
        <v>9991.9699999999993</v>
      </c>
      <c r="I6685" s="3">
        <v>10022.450000000001</v>
      </c>
    </row>
    <row r="6686" spans="2:9" x14ac:dyDescent="0.65">
      <c r="B6686" t="s">
        <v>6760</v>
      </c>
      <c r="C6686" s="1">
        <v>44754</v>
      </c>
      <c r="D6686" t="s">
        <v>39</v>
      </c>
      <c r="E6686" t="s">
        <v>52</v>
      </c>
      <c r="F6686" t="s">
        <v>16</v>
      </c>
      <c r="G6686" t="s">
        <v>69</v>
      </c>
      <c r="H6686" s="3">
        <v>3508.08</v>
      </c>
      <c r="I6686" s="3">
        <v>3607.28</v>
      </c>
    </row>
    <row r="6687" spans="2:9" x14ac:dyDescent="0.65">
      <c r="B6687" t="s">
        <v>6761</v>
      </c>
      <c r="C6687" s="1">
        <v>45001</v>
      </c>
      <c r="D6687" t="s">
        <v>32</v>
      </c>
      <c r="E6687" t="s">
        <v>75</v>
      </c>
      <c r="F6687" t="s">
        <v>21</v>
      </c>
      <c r="G6687" t="s">
        <v>69</v>
      </c>
      <c r="H6687" s="3">
        <v>100.73</v>
      </c>
      <c r="I6687" s="3">
        <v>197.64</v>
      </c>
    </row>
    <row r="6688" spans="2:9" x14ac:dyDescent="0.65">
      <c r="B6688" t="s">
        <v>6762</v>
      </c>
      <c r="C6688" s="1">
        <v>44957</v>
      </c>
      <c r="D6688" t="s">
        <v>14</v>
      </c>
      <c r="E6688" t="s">
        <v>110</v>
      </c>
      <c r="F6688" t="s">
        <v>30</v>
      </c>
      <c r="G6688" t="s">
        <v>22</v>
      </c>
      <c r="H6688" s="3">
        <v>7354.01</v>
      </c>
      <c r="I6688" s="3">
        <v>7373.62</v>
      </c>
    </row>
    <row r="6689" spans="2:9" x14ac:dyDescent="0.65">
      <c r="B6689" t="s">
        <v>6763</v>
      </c>
      <c r="C6689" s="1">
        <v>44680</v>
      </c>
      <c r="D6689" t="s">
        <v>24</v>
      </c>
      <c r="E6689" t="s">
        <v>87</v>
      </c>
      <c r="F6689" t="s">
        <v>47</v>
      </c>
      <c r="G6689" t="s">
        <v>37</v>
      </c>
      <c r="H6689" s="3">
        <v>4259.32</v>
      </c>
      <c r="I6689" s="3">
        <v>4287.42</v>
      </c>
    </row>
    <row r="6690" spans="2:9" x14ac:dyDescent="0.65">
      <c r="B6690" t="s">
        <v>6764</v>
      </c>
      <c r="C6690" s="1">
        <v>45366</v>
      </c>
      <c r="D6690" t="s">
        <v>39</v>
      </c>
      <c r="E6690" t="s">
        <v>62</v>
      </c>
      <c r="F6690" t="s">
        <v>11</v>
      </c>
      <c r="G6690" t="s">
        <v>48</v>
      </c>
      <c r="H6690" s="3">
        <v>2950.67</v>
      </c>
      <c r="I6690" s="3">
        <v>2995.67</v>
      </c>
    </row>
    <row r="6691" spans="2:9" x14ac:dyDescent="0.65">
      <c r="B6691" t="s">
        <v>6765</v>
      </c>
      <c r="C6691" s="1">
        <v>45413</v>
      </c>
      <c r="D6691" t="s">
        <v>9</v>
      </c>
      <c r="E6691" t="s">
        <v>77</v>
      </c>
      <c r="F6691" t="s">
        <v>21</v>
      </c>
      <c r="G6691" t="s">
        <v>69</v>
      </c>
      <c r="H6691" s="3">
        <v>217.43</v>
      </c>
      <c r="I6691" s="3">
        <v>277.11</v>
      </c>
    </row>
    <row r="6692" spans="2:9" x14ac:dyDescent="0.65">
      <c r="B6692" t="s">
        <v>6766</v>
      </c>
      <c r="C6692" s="1">
        <v>45173</v>
      </c>
      <c r="D6692" t="s">
        <v>14</v>
      </c>
      <c r="E6692" t="s">
        <v>128</v>
      </c>
      <c r="F6692" t="s">
        <v>21</v>
      </c>
      <c r="G6692" t="s">
        <v>69</v>
      </c>
      <c r="H6692" s="3">
        <v>5992.63</v>
      </c>
      <c r="I6692" s="3">
        <v>6025.5</v>
      </c>
    </row>
    <row r="6693" spans="2:9" x14ac:dyDescent="0.65">
      <c r="B6693" t="s">
        <v>6767</v>
      </c>
      <c r="C6693" s="1">
        <v>45373</v>
      </c>
      <c r="D6693" t="s">
        <v>32</v>
      </c>
      <c r="E6693" t="s">
        <v>174</v>
      </c>
      <c r="F6693" t="s">
        <v>30</v>
      </c>
      <c r="G6693" t="s">
        <v>69</v>
      </c>
      <c r="H6693" s="3">
        <v>4418.9799999999996</v>
      </c>
      <c r="I6693" s="3">
        <v>4443.58</v>
      </c>
    </row>
    <row r="6694" spans="2:9" x14ac:dyDescent="0.65">
      <c r="B6694" t="s">
        <v>6768</v>
      </c>
      <c r="C6694" s="1">
        <v>45303</v>
      </c>
      <c r="D6694" t="s">
        <v>32</v>
      </c>
      <c r="E6694" t="s">
        <v>254</v>
      </c>
      <c r="F6694" t="s">
        <v>21</v>
      </c>
      <c r="G6694" t="s">
        <v>37</v>
      </c>
      <c r="H6694" s="3">
        <v>3522.7</v>
      </c>
      <c r="I6694" s="3">
        <v>3594.36</v>
      </c>
    </row>
    <row r="6695" spans="2:9" x14ac:dyDescent="0.65">
      <c r="B6695" t="s">
        <v>6769</v>
      </c>
      <c r="C6695" s="1">
        <v>44879</v>
      </c>
      <c r="D6695" t="s">
        <v>32</v>
      </c>
      <c r="E6695" t="s">
        <v>68</v>
      </c>
      <c r="F6695" t="s">
        <v>30</v>
      </c>
      <c r="G6695" t="s">
        <v>41</v>
      </c>
      <c r="H6695" s="3">
        <v>5453.52</v>
      </c>
      <c r="I6695" s="3">
        <v>5468.01</v>
      </c>
    </row>
    <row r="6696" spans="2:9" x14ac:dyDescent="0.65">
      <c r="B6696" t="s">
        <v>6770</v>
      </c>
      <c r="C6696" s="1">
        <v>45550</v>
      </c>
      <c r="D6696" t="s">
        <v>19</v>
      </c>
      <c r="E6696" t="s">
        <v>46</v>
      </c>
      <c r="F6696" t="s">
        <v>47</v>
      </c>
      <c r="G6696" t="s">
        <v>17</v>
      </c>
      <c r="H6696" s="3">
        <v>5579.53</v>
      </c>
      <c r="I6696" s="3">
        <v>5632.81</v>
      </c>
    </row>
    <row r="6697" spans="2:9" x14ac:dyDescent="0.65">
      <c r="B6697" t="s">
        <v>6771</v>
      </c>
      <c r="C6697" s="1">
        <v>44863</v>
      </c>
      <c r="D6697" t="s">
        <v>45</v>
      </c>
      <c r="E6697" t="s">
        <v>270</v>
      </c>
      <c r="F6697" t="s">
        <v>21</v>
      </c>
      <c r="G6697" t="s">
        <v>17</v>
      </c>
      <c r="H6697" s="3">
        <v>5147.28</v>
      </c>
      <c r="I6697" s="3">
        <v>5183.99</v>
      </c>
    </row>
    <row r="6698" spans="2:9" x14ac:dyDescent="0.65">
      <c r="B6698" t="s">
        <v>6772</v>
      </c>
      <c r="C6698" s="1">
        <v>45279</v>
      </c>
      <c r="D6698" t="s">
        <v>27</v>
      </c>
      <c r="E6698" t="s">
        <v>72</v>
      </c>
      <c r="F6698" t="s">
        <v>30</v>
      </c>
      <c r="G6698" t="s">
        <v>33</v>
      </c>
      <c r="H6698" s="3">
        <v>6997.46</v>
      </c>
      <c r="I6698" s="3">
        <v>7027.89</v>
      </c>
    </row>
    <row r="6699" spans="2:9" x14ac:dyDescent="0.65">
      <c r="B6699" t="s">
        <v>6773</v>
      </c>
      <c r="C6699" s="1">
        <v>45246</v>
      </c>
      <c r="D6699" t="s">
        <v>24</v>
      </c>
      <c r="E6699" t="s">
        <v>57</v>
      </c>
      <c r="F6699" t="s">
        <v>21</v>
      </c>
      <c r="G6699" t="s">
        <v>69</v>
      </c>
      <c r="H6699" s="3">
        <v>3727.77</v>
      </c>
      <c r="I6699" s="3">
        <v>3796.74</v>
      </c>
    </row>
    <row r="6700" spans="2:9" x14ac:dyDescent="0.65">
      <c r="B6700" t="s">
        <v>6774</v>
      </c>
      <c r="C6700" s="1">
        <v>44876</v>
      </c>
      <c r="D6700" t="s">
        <v>35</v>
      </c>
      <c r="E6700" t="s">
        <v>180</v>
      </c>
      <c r="F6700" t="s">
        <v>30</v>
      </c>
      <c r="G6700" t="s">
        <v>37</v>
      </c>
      <c r="H6700" s="3">
        <v>8058.51</v>
      </c>
      <c r="I6700" s="3">
        <v>8098.86</v>
      </c>
    </row>
    <row r="6701" spans="2:9" x14ac:dyDescent="0.65">
      <c r="B6701" t="s">
        <v>6775</v>
      </c>
      <c r="C6701" s="1">
        <v>45407</v>
      </c>
      <c r="D6701" t="s">
        <v>14</v>
      </c>
      <c r="E6701" t="s">
        <v>20</v>
      </c>
      <c r="F6701" t="s">
        <v>16</v>
      </c>
      <c r="G6701" t="s">
        <v>41</v>
      </c>
      <c r="H6701" s="3">
        <v>4324.25</v>
      </c>
      <c r="I6701" s="3">
        <v>4406</v>
      </c>
    </row>
    <row r="6702" spans="2:9" x14ac:dyDescent="0.65">
      <c r="B6702" t="s">
        <v>6776</v>
      </c>
      <c r="C6702" s="1">
        <v>45344</v>
      </c>
      <c r="D6702" t="s">
        <v>45</v>
      </c>
      <c r="E6702" t="s">
        <v>110</v>
      </c>
      <c r="F6702" t="s">
        <v>11</v>
      </c>
      <c r="G6702" t="s">
        <v>17</v>
      </c>
      <c r="H6702" s="3">
        <v>763.29</v>
      </c>
      <c r="I6702" s="3">
        <v>811.53</v>
      </c>
    </row>
    <row r="6703" spans="2:9" x14ac:dyDescent="0.65">
      <c r="B6703" t="s">
        <v>6777</v>
      </c>
      <c r="C6703" s="1">
        <v>45344</v>
      </c>
      <c r="D6703" t="s">
        <v>39</v>
      </c>
      <c r="E6703" t="s">
        <v>15</v>
      </c>
      <c r="F6703" t="s">
        <v>30</v>
      </c>
      <c r="G6703" t="s">
        <v>48</v>
      </c>
      <c r="H6703" s="3">
        <v>2330</v>
      </c>
      <c r="I6703" s="3">
        <v>2341.75</v>
      </c>
    </row>
    <row r="6704" spans="2:9" x14ac:dyDescent="0.65">
      <c r="B6704" t="s">
        <v>6778</v>
      </c>
      <c r="C6704" s="1">
        <v>45306</v>
      </c>
      <c r="D6704" t="s">
        <v>39</v>
      </c>
      <c r="E6704" t="s">
        <v>170</v>
      </c>
      <c r="F6704" t="s">
        <v>16</v>
      </c>
      <c r="G6704" t="s">
        <v>22</v>
      </c>
      <c r="H6704" s="3">
        <v>7004.05</v>
      </c>
      <c r="I6704" s="3">
        <v>7098.11</v>
      </c>
    </row>
    <row r="6705" spans="2:9" x14ac:dyDescent="0.65">
      <c r="B6705" t="s">
        <v>6779</v>
      </c>
      <c r="C6705" s="1">
        <v>45337</v>
      </c>
      <c r="D6705" t="s">
        <v>45</v>
      </c>
      <c r="E6705" t="s">
        <v>185</v>
      </c>
      <c r="F6705" t="s">
        <v>47</v>
      </c>
      <c r="G6705" t="s">
        <v>33</v>
      </c>
      <c r="H6705" s="3">
        <v>8916.5499999999993</v>
      </c>
      <c r="I6705" s="3">
        <v>8974.9</v>
      </c>
    </row>
    <row r="6706" spans="2:9" x14ac:dyDescent="0.65">
      <c r="B6706" t="s">
        <v>6780</v>
      </c>
      <c r="C6706" s="1">
        <v>45340</v>
      </c>
      <c r="D6706" t="s">
        <v>9</v>
      </c>
      <c r="E6706" t="s">
        <v>84</v>
      </c>
      <c r="F6706" t="s">
        <v>30</v>
      </c>
      <c r="G6706" t="s">
        <v>41</v>
      </c>
      <c r="H6706" s="3">
        <v>1373.97</v>
      </c>
      <c r="I6706" s="3">
        <v>1437.84</v>
      </c>
    </row>
    <row r="6707" spans="2:9" x14ac:dyDescent="0.65">
      <c r="B6707" t="s">
        <v>6781</v>
      </c>
      <c r="C6707" s="1">
        <v>45200</v>
      </c>
      <c r="D6707" t="s">
        <v>9</v>
      </c>
      <c r="E6707" t="s">
        <v>97</v>
      </c>
      <c r="F6707" t="s">
        <v>11</v>
      </c>
      <c r="G6707" t="s">
        <v>69</v>
      </c>
      <c r="H6707" s="3">
        <v>6081.68</v>
      </c>
      <c r="I6707" s="3">
        <v>6116.72</v>
      </c>
    </row>
    <row r="6708" spans="2:9" x14ac:dyDescent="0.65">
      <c r="B6708" t="s">
        <v>6782</v>
      </c>
      <c r="C6708" s="1">
        <v>45209</v>
      </c>
      <c r="D6708" t="s">
        <v>19</v>
      </c>
      <c r="E6708" t="s">
        <v>29</v>
      </c>
      <c r="F6708" t="s">
        <v>11</v>
      </c>
      <c r="G6708" t="s">
        <v>37</v>
      </c>
      <c r="H6708" s="3">
        <v>2817.72</v>
      </c>
      <c r="I6708" s="3">
        <v>2844.39</v>
      </c>
    </row>
    <row r="6709" spans="2:9" x14ac:dyDescent="0.65">
      <c r="B6709" t="s">
        <v>6783</v>
      </c>
      <c r="C6709" s="1">
        <v>44863</v>
      </c>
      <c r="D6709" t="s">
        <v>14</v>
      </c>
      <c r="E6709" t="s">
        <v>161</v>
      </c>
      <c r="F6709" t="s">
        <v>21</v>
      </c>
      <c r="G6709" t="s">
        <v>17</v>
      </c>
      <c r="H6709" s="3">
        <v>1537.2</v>
      </c>
      <c r="I6709" s="3">
        <v>1634.18</v>
      </c>
    </row>
    <row r="6710" spans="2:9" x14ac:dyDescent="0.65">
      <c r="B6710" t="s">
        <v>6784</v>
      </c>
      <c r="C6710" s="1">
        <v>45053</v>
      </c>
      <c r="D6710" t="s">
        <v>39</v>
      </c>
      <c r="E6710" t="s">
        <v>54</v>
      </c>
      <c r="F6710" t="s">
        <v>16</v>
      </c>
      <c r="G6710" t="s">
        <v>48</v>
      </c>
      <c r="H6710" s="3">
        <v>3088.69</v>
      </c>
      <c r="I6710" s="3">
        <v>3118.17</v>
      </c>
    </row>
    <row r="6711" spans="2:9" x14ac:dyDescent="0.65">
      <c r="B6711" t="s">
        <v>6785</v>
      </c>
      <c r="C6711" s="1">
        <v>44664</v>
      </c>
      <c r="D6711" t="s">
        <v>9</v>
      </c>
      <c r="E6711" t="s">
        <v>147</v>
      </c>
      <c r="F6711" t="s">
        <v>16</v>
      </c>
      <c r="G6711" t="s">
        <v>48</v>
      </c>
      <c r="H6711" s="3">
        <v>6523.65</v>
      </c>
      <c r="I6711" s="3">
        <v>6541.66</v>
      </c>
    </row>
    <row r="6712" spans="2:9" x14ac:dyDescent="0.65">
      <c r="B6712" t="s">
        <v>6786</v>
      </c>
      <c r="C6712" s="1">
        <v>44724</v>
      </c>
      <c r="D6712" t="s">
        <v>32</v>
      </c>
      <c r="E6712" t="s">
        <v>84</v>
      </c>
      <c r="F6712" t="s">
        <v>47</v>
      </c>
      <c r="G6712" t="s">
        <v>48</v>
      </c>
      <c r="H6712" s="3">
        <v>5163.2299999999996</v>
      </c>
      <c r="I6712" s="3">
        <v>5188.38</v>
      </c>
    </row>
    <row r="6713" spans="2:9" x14ac:dyDescent="0.65">
      <c r="B6713" t="s">
        <v>6787</v>
      </c>
      <c r="C6713" s="1">
        <v>45145</v>
      </c>
      <c r="D6713" t="s">
        <v>32</v>
      </c>
      <c r="E6713" t="s">
        <v>174</v>
      </c>
      <c r="F6713" t="s">
        <v>47</v>
      </c>
      <c r="G6713" t="s">
        <v>58</v>
      </c>
      <c r="H6713" s="3">
        <v>2863.96</v>
      </c>
      <c r="I6713" s="3">
        <v>2946.8</v>
      </c>
    </row>
    <row r="6714" spans="2:9" x14ac:dyDescent="0.65">
      <c r="B6714" t="s">
        <v>6788</v>
      </c>
      <c r="C6714" s="1">
        <v>45296</v>
      </c>
      <c r="D6714" t="s">
        <v>19</v>
      </c>
      <c r="E6714" t="s">
        <v>36</v>
      </c>
      <c r="F6714" t="s">
        <v>16</v>
      </c>
      <c r="G6714" t="s">
        <v>58</v>
      </c>
      <c r="H6714" s="3">
        <v>7380.66</v>
      </c>
      <c r="I6714" s="3">
        <v>7431.12</v>
      </c>
    </row>
    <row r="6715" spans="2:9" x14ac:dyDescent="0.65">
      <c r="B6715" t="s">
        <v>6789</v>
      </c>
      <c r="C6715" s="1">
        <v>45309</v>
      </c>
      <c r="D6715" t="s">
        <v>14</v>
      </c>
      <c r="E6715" t="s">
        <v>43</v>
      </c>
      <c r="F6715" t="s">
        <v>30</v>
      </c>
      <c r="G6715" t="s">
        <v>69</v>
      </c>
      <c r="H6715" s="3">
        <v>5175.8100000000004</v>
      </c>
      <c r="I6715" s="3">
        <v>5232.6499999999996</v>
      </c>
    </row>
    <row r="6716" spans="2:9" x14ac:dyDescent="0.65">
      <c r="B6716" t="s">
        <v>6790</v>
      </c>
      <c r="C6716" s="1">
        <v>45060</v>
      </c>
      <c r="D6716" t="s">
        <v>24</v>
      </c>
      <c r="E6716" t="s">
        <v>296</v>
      </c>
      <c r="F6716" t="s">
        <v>47</v>
      </c>
      <c r="G6716" t="s">
        <v>17</v>
      </c>
      <c r="H6716" s="3">
        <v>6392.46</v>
      </c>
      <c r="I6716" s="3">
        <v>6409.64</v>
      </c>
    </row>
    <row r="6717" spans="2:9" x14ac:dyDescent="0.65">
      <c r="B6717" t="s">
        <v>6791</v>
      </c>
      <c r="C6717" s="1">
        <v>45209</v>
      </c>
      <c r="D6717" t="s">
        <v>27</v>
      </c>
      <c r="E6717" t="s">
        <v>93</v>
      </c>
      <c r="F6717" t="s">
        <v>16</v>
      </c>
      <c r="G6717" t="s">
        <v>37</v>
      </c>
      <c r="H6717" s="3">
        <v>4200.42</v>
      </c>
      <c r="I6717" s="3">
        <v>4213.6000000000004</v>
      </c>
    </row>
    <row r="6718" spans="2:9" x14ac:dyDescent="0.65">
      <c r="B6718" t="s">
        <v>6792</v>
      </c>
      <c r="C6718" s="1">
        <v>45250</v>
      </c>
      <c r="D6718" t="s">
        <v>24</v>
      </c>
      <c r="E6718" t="s">
        <v>276</v>
      </c>
      <c r="F6718" t="s">
        <v>30</v>
      </c>
      <c r="G6718" t="s">
        <v>17</v>
      </c>
      <c r="H6718" s="3">
        <v>5029.91</v>
      </c>
      <c r="I6718" s="3">
        <v>5099.3100000000004</v>
      </c>
    </row>
    <row r="6719" spans="2:9" x14ac:dyDescent="0.65">
      <c r="B6719" t="s">
        <v>6793</v>
      </c>
      <c r="C6719" s="1">
        <v>44726</v>
      </c>
      <c r="D6719" t="s">
        <v>35</v>
      </c>
      <c r="E6719" t="s">
        <v>43</v>
      </c>
      <c r="F6719" t="s">
        <v>47</v>
      </c>
      <c r="G6719" t="s">
        <v>69</v>
      </c>
      <c r="H6719" s="3">
        <v>3137.46</v>
      </c>
      <c r="I6719" s="3">
        <v>3197.61</v>
      </c>
    </row>
    <row r="6720" spans="2:9" x14ac:dyDescent="0.65">
      <c r="B6720" t="s">
        <v>6794</v>
      </c>
      <c r="C6720" s="1">
        <v>44962</v>
      </c>
      <c r="D6720" t="s">
        <v>19</v>
      </c>
      <c r="E6720" t="s">
        <v>90</v>
      </c>
      <c r="F6720" t="s">
        <v>47</v>
      </c>
      <c r="G6720" t="s">
        <v>17</v>
      </c>
      <c r="H6720" s="3">
        <v>651.69000000000005</v>
      </c>
      <c r="I6720" s="3">
        <v>667.61</v>
      </c>
    </row>
    <row r="6721" spans="2:9" x14ac:dyDescent="0.65">
      <c r="B6721" t="s">
        <v>6795</v>
      </c>
      <c r="C6721" s="1">
        <v>44996</v>
      </c>
      <c r="D6721" t="s">
        <v>19</v>
      </c>
      <c r="E6721" t="s">
        <v>110</v>
      </c>
      <c r="F6721" t="s">
        <v>47</v>
      </c>
      <c r="G6721" t="s">
        <v>41</v>
      </c>
      <c r="H6721" s="3">
        <v>1855.24</v>
      </c>
      <c r="I6721" s="3">
        <v>1935.85</v>
      </c>
    </row>
    <row r="6722" spans="2:9" x14ac:dyDescent="0.65">
      <c r="B6722" t="s">
        <v>6796</v>
      </c>
      <c r="C6722" s="1">
        <v>45571</v>
      </c>
      <c r="D6722" t="s">
        <v>19</v>
      </c>
      <c r="E6722" t="s">
        <v>36</v>
      </c>
      <c r="F6722" t="s">
        <v>47</v>
      </c>
      <c r="G6722" t="s">
        <v>48</v>
      </c>
      <c r="H6722" s="3">
        <v>7893.93</v>
      </c>
      <c r="I6722" s="3">
        <v>7993.67</v>
      </c>
    </row>
    <row r="6723" spans="2:9" x14ac:dyDescent="0.65">
      <c r="B6723" t="s">
        <v>6797</v>
      </c>
      <c r="C6723" s="1">
        <v>45313</v>
      </c>
      <c r="D6723" t="s">
        <v>39</v>
      </c>
      <c r="E6723" t="s">
        <v>276</v>
      </c>
      <c r="F6723" t="s">
        <v>21</v>
      </c>
      <c r="G6723" t="s">
        <v>58</v>
      </c>
      <c r="H6723" s="3">
        <v>5238.49</v>
      </c>
      <c r="I6723" s="3">
        <v>5298.17</v>
      </c>
    </row>
    <row r="6724" spans="2:9" x14ac:dyDescent="0.65">
      <c r="B6724" t="s">
        <v>6798</v>
      </c>
      <c r="C6724" s="1">
        <v>44930</v>
      </c>
      <c r="D6724" t="s">
        <v>39</v>
      </c>
      <c r="E6724" t="s">
        <v>15</v>
      </c>
      <c r="F6724" t="s">
        <v>16</v>
      </c>
      <c r="G6724" t="s">
        <v>12</v>
      </c>
      <c r="H6724" s="3">
        <v>8610.2900000000009</v>
      </c>
      <c r="I6724" s="3">
        <v>8627.32</v>
      </c>
    </row>
    <row r="6725" spans="2:9" x14ac:dyDescent="0.65">
      <c r="B6725" t="s">
        <v>6799</v>
      </c>
      <c r="C6725" s="1">
        <v>44718</v>
      </c>
      <c r="D6725" t="s">
        <v>27</v>
      </c>
      <c r="E6725" t="s">
        <v>254</v>
      </c>
      <c r="F6725" t="s">
        <v>21</v>
      </c>
      <c r="G6725" t="s">
        <v>48</v>
      </c>
      <c r="H6725" s="3">
        <v>2846.67</v>
      </c>
      <c r="I6725" s="3">
        <v>2934.48</v>
      </c>
    </row>
    <row r="6726" spans="2:9" x14ac:dyDescent="0.65">
      <c r="B6726" t="s">
        <v>6800</v>
      </c>
      <c r="C6726" s="1">
        <v>45307</v>
      </c>
      <c r="D6726" t="s">
        <v>14</v>
      </c>
      <c r="E6726" t="s">
        <v>87</v>
      </c>
      <c r="F6726" t="s">
        <v>21</v>
      </c>
      <c r="G6726" t="s">
        <v>22</v>
      </c>
      <c r="H6726" s="3">
        <v>4928.82</v>
      </c>
      <c r="I6726" s="3">
        <v>4962.09</v>
      </c>
    </row>
    <row r="6727" spans="2:9" x14ac:dyDescent="0.65">
      <c r="B6727" t="s">
        <v>6801</v>
      </c>
      <c r="C6727" s="1">
        <v>45563</v>
      </c>
      <c r="D6727" t="s">
        <v>24</v>
      </c>
      <c r="E6727" t="s">
        <v>161</v>
      </c>
      <c r="F6727" t="s">
        <v>16</v>
      </c>
      <c r="G6727" t="s">
        <v>41</v>
      </c>
      <c r="H6727" s="3">
        <v>5867.85</v>
      </c>
      <c r="I6727" s="3">
        <v>5936.53</v>
      </c>
    </row>
    <row r="6728" spans="2:9" x14ac:dyDescent="0.65">
      <c r="B6728" t="s">
        <v>6802</v>
      </c>
      <c r="C6728" s="1">
        <v>44707</v>
      </c>
      <c r="D6728" t="s">
        <v>19</v>
      </c>
      <c r="E6728" t="s">
        <v>20</v>
      </c>
      <c r="F6728" t="s">
        <v>30</v>
      </c>
      <c r="G6728" t="s">
        <v>37</v>
      </c>
      <c r="H6728" s="3">
        <v>4565.68</v>
      </c>
      <c r="I6728" s="3">
        <v>4583.72</v>
      </c>
    </row>
    <row r="6729" spans="2:9" x14ac:dyDescent="0.65">
      <c r="B6729" t="s">
        <v>6803</v>
      </c>
      <c r="C6729" s="1">
        <v>45246</v>
      </c>
      <c r="D6729" t="s">
        <v>27</v>
      </c>
      <c r="E6729" t="s">
        <v>90</v>
      </c>
      <c r="F6729" t="s">
        <v>11</v>
      </c>
      <c r="G6729" t="s">
        <v>58</v>
      </c>
      <c r="H6729" s="3">
        <v>969.66</v>
      </c>
      <c r="I6729" s="3">
        <v>1007.11</v>
      </c>
    </row>
    <row r="6730" spans="2:9" x14ac:dyDescent="0.65">
      <c r="B6730" t="s">
        <v>6804</v>
      </c>
      <c r="C6730" s="1">
        <v>44716</v>
      </c>
      <c r="D6730" t="s">
        <v>9</v>
      </c>
      <c r="E6730" t="s">
        <v>46</v>
      </c>
      <c r="F6730" t="s">
        <v>47</v>
      </c>
      <c r="G6730" t="s">
        <v>33</v>
      </c>
      <c r="H6730" s="3">
        <v>7743.77</v>
      </c>
      <c r="I6730" s="3">
        <v>7777.78</v>
      </c>
    </row>
    <row r="6731" spans="2:9" x14ac:dyDescent="0.65">
      <c r="B6731" t="s">
        <v>6805</v>
      </c>
      <c r="C6731" s="1">
        <v>45528</v>
      </c>
      <c r="D6731" t="s">
        <v>45</v>
      </c>
      <c r="E6731" t="s">
        <v>46</v>
      </c>
      <c r="F6731" t="s">
        <v>16</v>
      </c>
      <c r="G6731" t="s">
        <v>22</v>
      </c>
      <c r="H6731" s="3">
        <v>4099.66</v>
      </c>
      <c r="I6731" s="3">
        <v>4164.01</v>
      </c>
    </row>
    <row r="6732" spans="2:9" x14ac:dyDescent="0.65">
      <c r="B6732" t="s">
        <v>6806</v>
      </c>
      <c r="C6732" s="1">
        <v>45233</v>
      </c>
      <c r="D6732" t="s">
        <v>39</v>
      </c>
      <c r="E6732" t="s">
        <v>60</v>
      </c>
      <c r="F6732" t="s">
        <v>16</v>
      </c>
      <c r="G6732" t="s">
        <v>48</v>
      </c>
      <c r="H6732" s="3">
        <v>4632.79</v>
      </c>
      <c r="I6732" s="3">
        <v>4720.74</v>
      </c>
    </row>
    <row r="6733" spans="2:9" x14ac:dyDescent="0.65">
      <c r="B6733" t="s">
        <v>6807</v>
      </c>
      <c r="C6733" s="1">
        <v>44870</v>
      </c>
      <c r="D6733" t="s">
        <v>24</v>
      </c>
      <c r="E6733" t="s">
        <v>25</v>
      </c>
      <c r="F6733" t="s">
        <v>11</v>
      </c>
      <c r="G6733" t="s">
        <v>58</v>
      </c>
      <c r="H6733" s="3">
        <v>5209.3900000000003</v>
      </c>
      <c r="I6733" s="3">
        <v>5307.3</v>
      </c>
    </row>
    <row r="6734" spans="2:9" x14ac:dyDescent="0.65">
      <c r="B6734" t="s">
        <v>6808</v>
      </c>
      <c r="C6734" s="1">
        <v>45554</v>
      </c>
      <c r="D6734" t="s">
        <v>32</v>
      </c>
      <c r="E6734" t="s">
        <v>108</v>
      </c>
      <c r="F6734" t="s">
        <v>21</v>
      </c>
      <c r="G6734" t="s">
        <v>48</v>
      </c>
      <c r="H6734" s="3">
        <v>1565.58</v>
      </c>
      <c r="I6734" s="3">
        <v>1607.6</v>
      </c>
    </row>
    <row r="6735" spans="2:9" x14ac:dyDescent="0.65">
      <c r="B6735" t="s">
        <v>6809</v>
      </c>
      <c r="C6735" s="1">
        <v>44872</v>
      </c>
      <c r="D6735" t="s">
        <v>14</v>
      </c>
      <c r="E6735" t="s">
        <v>180</v>
      </c>
      <c r="F6735" t="s">
        <v>21</v>
      </c>
      <c r="G6735" t="s">
        <v>48</v>
      </c>
      <c r="H6735" s="3">
        <v>8075.21</v>
      </c>
      <c r="I6735" s="3">
        <v>8108.93</v>
      </c>
    </row>
    <row r="6736" spans="2:9" x14ac:dyDescent="0.65">
      <c r="B6736" t="s">
        <v>6810</v>
      </c>
      <c r="C6736" s="1">
        <v>44603</v>
      </c>
      <c r="D6736" t="s">
        <v>27</v>
      </c>
      <c r="E6736" t="s">
        <v>174</v>
      </c>
      <c r="F6736" t="s">
        <v>16</v>
      </c>
      <c r="G6736" t="s">
        <v>48</v>
      </c>
      <c r="H6736" s="3">
        <v>974.46</v>
      </c>
      <c r="I6736" s="3">
        <v>1058.58</v>
      </c>
    </row>
    <row r="6737" spans="2:9" x14ac:dyDescent="0.65">
      <c r="B6737" t="s">
        <v>6811</v>
      </c>
      <c r="C6737" s="1">
        <v>45430</v>
      </c>
      <c r="D6737" t="s">
        <v>14</v>
      </c>
      <c r="E6737" t="s">
        <v>135</v>
      </c>
      <c r="F6737" t="s">
        <v>11</v>
      </c>
      <c r="G6737" t="s">
        <v>12</v>
      </c>
      <c r="H6737" s="3">
        <v>2957.07</v>
      </c>
      <c r="I6737" s="3">
        <v>3000.24</v>
      </c>
    </row>
    <row r="6738" spans="2:9" x14ac:dyDescent="0.65">
      <c r="B6738" t="s">
        <v>6812</v>
      </c>
      <c r="C6738" s="1">
        <v>44592</v>
      </c>
      <c r="D6738" t="s">
        <v>14</v>
      </c>
      <c r="E6738" t="s">
        <v>135</v>
      </c>
      <c r="F6738" t="s">
        <v>11</v>
      </c>
      <c r="G6738" t="s">
        <v>33</v>
      </c>
      <c r="H6738" s="3">
        <v>9237.14</v>
      </c>
      <c r="I6738" s="3">
        <v>9247.68</v>
      </c>
    </row>
    <row r="6739" spans="2:9" x14ac:dyDescent="0.65">
      <c r="B6739" t="s">
        <v>6813</v>
      </c>
      <c r="C6739" s="1">
        <v>45342</v>
      </c>
      <c r="D6739" t="s">
        <v>24</v>
      </c>
      <c r="E6739" t="s">
        <v>95</v>
      </c>
      <c r="F6739" t="s">
        <v>16</v>
      </c>
      <c r="G6739" t="s">
        <v>37</v>
      </c>
      <c r="H6739" s="3">
        <v>9673.0300000000007</v>
      </c>
      <c r="I6739" s="3">
        <v>9694.83</v>
      </c>
    </row>
    <row r="6740" spans="2:9" x14ac:dyDescent="0.65">
      <c r="B6740" t="s">
        <v>6814</v>
      </c>
      <c r="C6740" s="1">
        <v>45238</v>
      </c>
      <c r="D6740" t="s">
        <v>24</v>
      </c>
      <c r="E6740" t="s">
        <v>135</v>
      </c>
      <c r="F6740" t="s">
        <v>21</v>
      </c>
      <c r="G6740" t="s">
        <v>58</v>
      </c>
      <c r="H6740" s="3">
        <v>9740.24</v>
      </c>
      <c r="I6740" s="3">
        <v>9768.41</v>
      </c>
    </row>
    <row r="6741" spans="2:9" x14ac:dyDescent="0.65">
      <c r="B6741" t="s">
        <v>6815</v>
      </c>
      <c r="C6741" s="1">
        <v>44900</v>
      </c>
      <c r="D6741" t="s">
        <v>45</v>
      </c>
      <c r="E6741" t="s">
        <v>29</v>
      </c>
      <c r="F6741" t="s">
        <v>21</v>
      </c>
      <c r="G6741" t="s">
        <v>33</v>
      </c>
      <c r="H6741" s="3">
        <v>842.17</v>
      </c>
      <c r="I6741" s="3">
        <v>862.26</v>
      </c>
    </row>
    <row r="6742" spans="2:9" x14ac:dyDescent="0.65">
      <c r="B6742" t="s">
        <v>6816</v>
      </c>
      <c r="C6742" s="1">
        <v>45610</v>
      </c>
      <c r="D6742" t="s">
        <v>19</v>
      </c>
      <c r="E6742" t="s">
        <v>174</v>
      </c>
      <c r="F6742" t="s">
        <v>47</v>
      </c>
      <c r="G6742" t="s">
        <v>41</v>
      </c>
      <c r="H6742" s="3">
        <v>928.77</v>
      </c>
      <c r="I6742" s="3">
        <v>1013.69</v>
      </c>
    </row>
    <row r="6743" spans="2:9" x14ac:dyDescent="0.65">
      <c r="B6743" t="s">
        <v>6817</v>
      </c>
      <c r="C6743" s="1">
        <v>45124</v>
      </c>
      <c r="D6743" t="s">
        <v>27</v>
      </c>
      <c r="E6743" t="s">
        <v>95</v>
      </c>
      <c r="F6743" t="s">
        <v>47</v>
      </c>
      <c r="G6743" t="s">
        <v>41</v>
      </c>
      <c r="H6743" s="3">
        <v>5172.32</v>
      </c>
      <c r="I6743" s="3">
        <v>5250.73</v>
      </c>
    </row>
    <row r="6744" spans="2:9" x14ac:dyDescent="0.65">
      <c r="B6744" t="s">
        <v>6818</v>
      </c>
      <c r="C6744" s="1">
        <v>45417</v>
      </c>
      <c r="D6744" t="s">
        <v>9</v>
      </c>
      <c r="E6744" t="s">
        <v>142</v>
      </c>
      <c r="F6744" t="s">
        <v>16</v>
      </c>
      <c r="G6744" t="s">
        <v>41</v>
      </c>
      <c r="H6744" s="3">
        <v>8648.5499999999993</v>
      </c>
      <c r="I6744" s="3">
        <v>8725.42</v>
      </c>
    </row>
    <row r="6745" spans="2:9" x14ac:dyDescent="0.65">
      <c r="B6745" t="s">
        <v>6819</v>
      </c>
      <c r="C6745" s="1">
        <v>44887</v>
      </c>
      <c r="D6745" t="s">
        <v>32</v>
      </c>
      <c r="E6745" t="s">
        <v>142</v>
      </c>
      <c r="F6745" t="s">
        <v>16</v>
      </c>
      <c r="G6745" t="s">
        <v>12</v>
      </c>
      <c r="H6745" s="3">
        <v>5095.99</v>
      </c>
      <c r="I6745" s="3">
        <v>5112.25</v>
      </c>
    </row>
    <row r="6746" spans="2:9" x14ac:dyDescent="0.65">
      <c r="B6746" t="s">
        <v>6820</v>
      </c>
      <c r="C6746" s="1">
        <v>45488</v>
      </c>
      <c r="D6746" t="s">
        <v>9</v>
      </c>
      <c r="E6746" t="s">
        <v>66</v>
      </c>
      <c r="F6746" t="s">
        <v>30</v>
      </c>
      <c r="G6746" t="s">
        <v>58</v>
      </c>
      <c r="H6746" s="3">
        <v>9102.6200000000008</v>
      </c>
      <c r="I6746" s="3">
        <v>9162.1299999999992</v>
      </c>
    </row>
    <row r="6747" spans="2:9" x14ac:dyDescent="0.65">
      <c r="B6747" t="s">
        <v>6821</v>
      </c>
      <c r="C6747" s="1">
        <v>45413</v>
      </c>
      <c r="D6747" t="s">
        <v>32</v>
      </c>
      <c r="E6747" t="s">
        <v>161</v>
      </c>
      <c r="F6747" t="s">
        <v>16</v>
      </c>
      <c r="G6747" t="s">
        <v>17</v>
      </c>
      <c r="H6747" s="3">
        <v>3536.44</v>
      </c>
      <c r="I6747" s="3">
        <v>3617.82</v>
      </c>
    </row>
    <row r="6748" spans="2:9" x14ac:dyDescent="0.65">
      <c r="B6748" t="s">
        <v>6822</v>
      </c>
      <c r="C6748" s="1">
        <v>45449</v>
      </c>
      <c r="D6748" t="s">
        <v>9</v>
      </c>
      <c r="E6748" t="s">
        <v>20</v>
      </c>
      <c r="F6748" t="s">
        <v>16</v>
      </c>
      <c r="G6748" t="s">
        <v>58</v>
      </c>
      <c r="H6748" s="3">
        <v>8343.59</v>
      </c>
      <c r="I6748" s="3">
        <v>8433.7099999999991</v>
      </c>
    </row>
    <row r="6749" spans="2:9" x14ac:dyDescent="0.65">
      <c r="B6749" t="s">
        <v>6823</v>
      </c>
      <c r="C6749" s="1">
        <v>44571</v>
      </c>
      <c r="D6749" t="s">
        <v>45</v>
      </c>
      <c r="E6749" t="s">
        <v>29</v>
      </c>
      <c r="F6749" t="s">
        <v>47</v>
      </c>
      <c r="G6749" t="s">
        <v>33</v>
      </c>
      <c r="H6749" s="3">
        <v>4306.17</v>
      </c>
      <c r="I6749" s="3">
        <v>4396.03</v>
      </c>
    </row>
    <row r="6750" spans="2:9" x14ac:dyDescent="0.65">
      <c r="B6750" t="s">
        <v>6824</v>
      </c>
      <c r="C6750" s="1">
        <v>45510</v>
      </c>
      <c r="D6750" t="s">
        <v>27</v>
      </c>
      <c r="E6750" t="s">
        <v>68</v>
      </c>
      <c r="F6750" t="s">
        <v>47</v>
      </c>
      <c r="G6750" t="s">
        <v>17</v>
      </c>
      <c r="H6750" s="3">
        <v>3433.49</v>
      </c>
      <c r="I6750" s="3">
        <v>3445.46</v>
      </c>
    </row>
    <row r="6751" spans="2:9" x14ac:dyDescent="0.65">
      <c r="B6751" t="s">
        <v>6825</v>
      </c>
      <c r="C6751" s="1">
        <v>44841</v>
      </c>
      <c r="D6751" t="s">
        <v>45</v>
      </c>
      <c r="E6751" t="s">
        <v>87</v>
      </c>
      <c r="F6751" t="s">
        <v>30</v>
      </c>
      <c r="G6751" t="s">
        <v>37</v>
      </c>
      <c r="H6751" s="3">
        <v>7577.04</v>
      </c>
      <c r="I6751" s="3">
        <v>7592.76</v>
      </c>
    </row>
    <row r="6752" spans="2:9" x14ac:dyDescent="0.65">
      <c r="B6752" t="s">
        <v>6826</v>
      </c>
      <c r="C6752" s="1">
        <v>45212</v>
      </c>
      <c r="D6752" t="s">
        <v>19</v>
      </c>
      <c r="E6752" t="s">
        <v>84</v>
      </c>
      <c r="F6752" t="s">
        <v>30</v>
      </c>
      <c r="G6752" t="s">
        <v>17</v>
      </c>
      <c r="H6752" s="3">
        <v>7703.16</v>
      </c>
      <c r="I6752" s="3">
        <v>7727.25</v>
      </c>
    </row>
    <row r="6753" spans="2:9" x14ac:dyDescent="0.65">
      <c r="B6753" t="s">
        <v>6827</v>
      </c>
      <c r="C6753" s="1">
        <v>44834</v>
      </c>
      <c r="D6753" t="s">
        <v>32</v>
      </c>
      <c r="E6753" t="s">
        <v>185</v>
      </c>
      <c r="F6753" t="s">
        <v>47</v>
      </c>
      <c r="G6753" t="s">
        <v>33</v>
      </c>
      <c r="H6753" s="3">
        <v>5945.55</v>
      </c>
      <c r="I6753" s="3">
        <v>6039.45</v>
      </c>
    </row>
    <row r="6754" spans="2:9" x14ac:dyDescent="0.65">
      <c r="B6754" t="s">
        <v>6828</v>
      </c>
      <c r="C6754" s="1">
        <v>45016</v>
      </c>
      <c r="D6754" t="s">
        <v>19</v>
      </c>
      <c r="E6754" t="s">
        <v>128</v>
      </c>
      <c r="F6754" t="s">
        <v>16</v>
      </c>
      <c r="G6754" t="s">
        <v>33</v>
      </c>
      <c r="H6754" s="3">
        <v>5331.19</v>
      </c>
      <c r="I6754" s="3">
        <v>5402.47</v>
      </c>
    </row>
    <row r="6755" spans="2:9" x14ac:dyDescent="0.65">
      <c r="B6755" t="s">
        <v>6829</v>
      </c>
      <c r="C6755" s="1">
        <v>45117</v>
      </c>
      <c r="D6755" t="s">
        <v>35</v>
      </c>
      <c r="E6755" t="s">
        <v>147</v>
      </c>
      <c r="F6755" t="s">
        <v>21</v>
      </c>
      <c r="G6755" t="s">
        <v>48</v>
      </c>
      <c r="H6755" s="3">
        <v>5547.58</v>
      </c>
      <c r="I6755" s="3">
        <v>5560.26</v>
      </c>
    </row>
    <row r="6756" spans="2:9" x14ac:dyDescent="0.65">
      <c r="B6756" t="s">
        <v>6830</v>
      </c>
      <c r="C6756" s="1">
        <v>45350</v>
      </c>
      <c r="D6756" t="s">
        <v>45</v>
      </c>
      <c r="E6756" t="s">
        <v>170</v>
      </c>
      <c r="F6756" t="s">
        <v>11</v>
      </c>
      <c r="G6756" t="s">
        <v>69</v>
      </c>
      <c r="H6756" s="3">
        <v>8825.1200000000008</v>
      </c>
      <c r="I6756" s="3">
        <v>8906.73</v>
      </c>
    </row>
    <row r="6757" spans="2:9" x14ac:dyDescent="0.65">
      <c r="B6757" t="s">
        <v>6831</v>
      </c>
      <c r="C6757" s="1">
        <v>44810</v>
      </c>
      <c r="D6757" t="s">
        <v>35</v>
      </c>
      <c r="E6757" t="s">
        <v>180</v>
      </c>
      <c r="F6757" t="s">
        <v>47</v>
      </c>
      <c r="G6757" t="s">
        <v>58</v>
      </c>
      <c r="H6757" s="3">
        <v>5001.47</v>
      </c>
      <c r="I6757" s="3">
        <v>5060.82</v>
      </c>
    </row>
    <row r="6758" spans="2:9" x14ac:dyDescent="0.65">
      <c r="B6758" t="s">
        <v>6832</v>
      </c>
      <c r="C6758" s="1">
        <v>45384</v>
      </c>
      <c r="D6758" t="s">
        <v>35</v>
      </c>
      <c r="E6758" t="s">
        <v>105</v>
      </c>
      <c r="F6758" t="s">
        <v>21</v>
      </c>
      <c r="G6758" t="s">
        <v>48</v>
      </c>
      <c r="H6758" s="3">
        <v>5095.46</v>
      </c>
      <c r="I6758" s="3">
        <v>5151.21</v>
      </c>
    </row>
    <row r="6759" spans="2:9" x14ac:dyDescent="0.65">
      <c r="B6759" t="s">
        <v>6833</v>
      </c>
      <c r="C6759" s="1">
        <v>45354</v>
      </c>
      <c r="D6759" t="s">
        <v>19</v>
      </c>
      <c r="E6759" t="s">
        <v>10</v>
      </c>
      <c r="F6759" t="s">
        <v>30</v>
      </c>
      <c r="G6759" t="s">
        <v>48</v>
      </c>
      <c r="H6759" s="3">
        <v>426.67</v>
      </c>
      <c r="I6759" s="3">
        <v>491.31</v>
      </c>
    </row>
    <row r="6760" spans="2:9" x14ac:dyDescent="0.65">
      <c r="B6760" t="s">
        <v>6834</v>
      </c>
      <c r="C6760" s="1">
        <v>44938</v>
      </c>
      <c r="D6760" t="s">
        <v>9</v>
      </c>
      <c r="E6760" t="s">
        <v>170</v>
      </c>
      <c r="F6760" t="s">
        <v>30</v>
      </c>
      <c r="G6760" t="s">
        <v>69</v>
      </c>
      <c r="H6760" s="3">
        <v>1621.98</v>
      </c>
      <c r="I6760" s="3">
        <v>1655.89</v>
      </c>
    </row>
    <row r="6761" spans="2:9" x14ac:dyDescent="0.65">
      <c r="B6761" t="s">
        <v>6835</v>
      </c>
      <c r="C6761" s="1">
        <v>44595</v>
      </c>
      <c r="D6761" t="s">
        <v>39</v>
      </c>
      <c r="E6761" t="s">
        <v>135</v>
      </c>
      <c r="F6761" t="s">
        <v>30</v>
      </c>
      <c r="G6761" t="s">
        <v>58</v>
      </c>
      <c r="H6761" s="3">
        <v>7648.46</v>
      </c>
      <c r="I6761" s="3">
        <v>7711.73</v>
      </c>
    </row>
    <row r="6762" spans="2:9" x14ac:dyDescent="0.65">
      <c r="B6762" t="s">
        <v>6836</v>
      </c>
      <c r="C6762" s="1">
        <v>44602</v>
      </c>
      <c r="D6762" t="s">
        <v>32</v>
      </c>
      <c r="E6762" t="s">
        <v>174</v>
      </c>
      <c r="F6762" t="s">
        <v>16</v>
      </c>
      <c r="G6762" t="s">
        <v>41</v>
      </c>
      <c r="H6762" s="3">
        <v>4995.84</v>
      </c>
      <c r="I6762" s="3">
        <v>5009.87</v>
      </c>
    </row>
    <row r="6763" spans="2:9" x14ac:dyDescent="0.65">
      <c r="B6763" t="s">
        <v>6837</v>
      </c>
      <c r="C6763" s="1">
        <v>45623</v>
      </c>
      <c r="D6763" t="s">
        <v>45</v>
      </c>
      <c r="E6763" t="s">
        <v>296</v>
      </c>
      <c r="F6763" t="s">
        <v>11</v>
      </c>
      <c r="G6763" t="s">
        <v>33</v>
      </c>
      <c r="H6763" s="3">
        <v>9906.5</v>
      </c>
      <c r="I6763" s="3">
        <v>9950.0400000000009</v>
      </c>
    </row>
    <row r="6764" spans="2:9" x14ac:dyDescent="0.65">
      <c r="B6764" t="s">
        <v>6838</v>
      </c>
      <c r="C6764" s="1">
        <v>44740</v>
      </c>
      <c r="D6764" t="s">
        <v>27</v>
      </c>
      <c r="E6764" t="s">
        <v>25</v>
      </c>
      <c r="F6764" t="s">
        <v>30</v>
      </c>
      <c r="G6764" t="s">
        <v>37</v>
      </c>
      <c r="H6764" s="3">
        <v>7904.52</v>
      </c>
      <c r="I6764" s="3">
        <v>7923.96</v>
      </c>
    </row>
    <row r="6765" spans="2:9" x14ac:dyDescent="0.65">
      <c r="B6765" t="s">
        <v>6839</v>
      </c>
      <c r="C6765" s="1">
        <v>44650</v>
      </c>
      <c r="D6765" t="s">
        <v>27</v>
      </c>
      <c r="E6765" t="s">
        <v>75</v>
      </c>
      <c r="F6765" t="s">
        <v>30</v>
      </c>
      <c r="G6765" t="s">
        <v>12</v>
      </c>
      <c r="H6765" s="3">
        <v>2818.39</v>
      </c>
      <c r="I6765" s="3">
        <v>2897.75</v>
      </c>
    </row>
    <row r="6766" spans="2:9" x14ac:dyDescent="0.65">
      <c r="B6766" t="s">
        <v>6840</v>
      </c>
      <c r="C6766" s="1">
        <v>44933</v>
      </c>
      <c r="D6766" t="s">
        <v>45</v>
      </c>
      <c r="E6766" t="s">
        <v>180</v>
      </c>
      <c r="F6766" t="s">
        <v>47</v>
      </c>
      <c r="G6766" t="s">
        <v>12</v>
      </c>
      <c r="H6766" s="3">
        <v>6861.87</v>
      </c>
      <c r="I6766" s="3">
        <v>6934.72</v>
      </c>
    </row>
    <row r="6767" spans="2:9" x14ac:dyDescent="0.65">
      <c r="B6767" t="s">
        <v>6841</v>
      </c>
      <c r="C6767" s="1">
        <v>45181</v>
      </c>
      <c r="D6767" t="s">
        <v>9</v>
      </c>
      <c r="E6767" t="s">
        <v>40</v>
      </c>
      <c r="F6767" t="s">
        <v>47</v>
      </c>
      <c r="G6767" t="s">
        <v>48</v>
      </c>
      <c r="H6767" s="3">
        <v>9396.5499999999993</v>
      </c>
      <c r="I6767" s="3">
        <v>9422.59</v>
      </c>
    </row>
    <row r="6768" spans="2:9" x14ac:dyDescent="0.65">
      <c r="B6768" t="s">
        <v>6842</v>
      </c>
      <c r="C6768" s="1">
        <v>45108</v>
      </c>
      <c r="D6768" t="s">
        <v>45</v>
      </c>
      <c r="E6768" t="s">
        <v>110</v>
      </c>
      <c r="F6768" t="s">
        <v>47</v>
      </c>
      <c r="G6768" t="s">
        <v>12</v>
      </c>
      <c r="H6768" s="3">
        <v>213.85</v>
      </c>
      <c r="I6768" s="3">
        <v>273.19</v>
      </c>
    </row>
    <row r="6769" spans="2:9" x14ac:dyDescent="0.65">
      <c r="B6769" t="s">
        <v>6843</v>
      </c>
      <c r="C6769" s="1">
        <v>44669</v>
      </c>
      <c r="D6769" t="s">
        <v>27</v>
      </c>
      <c r="E6769" t="s">
        <v>296</v>
      </c>
      <c r="F6769" t="s">
        <v>30</v>
      </c>
      <c r="G6769" t="s">
        <v>69</v>
      </c>
      <c r="H6769" s="3">
        <v>7870.38</v>
      </c>
      <c r="I6769" s="3">
        <v>7940</v>
      </c>
    </row>
    <row r="6770" spans="2:9" x14ac:dyDescent="0.65">
      <c r="B6770" t="s">
        <v>6844</v>
      </c>
      <c r="C6770" s="1">
        <v>45042</v>
      </c>
      <c r="D6770" t="s">
        <v>19</v>
      </c>
      <c r="E6770" t="s">
        <v>36</v>
      </c>
      <c r="F6770" t="s">
        <v>47</v>
      </c>
      <c r="G6770" t="s">
        <v>33</v>
      </c>
      <c r="H6770" s="3">
        <v>1005.89</v>
      </c>
      <c r="I6770" s="3">
        <v>1038.67</v>
      </c>
    </row>
    <row r="6771" spans="2:9" x14ac:dyDescent="0.65">
      <c r="B6771" t="s">
        <v>6845</v>
      </c>
      <c r="C6771" s="1">
        <v>45244</v>
      </c>
      <c r="D6771" t="s">
        <v>19</v>
      </c>
      <c r="E6771" t="s">
        <v>110</v>
      </c>
      <c r="F6771" t="s">
        <v>11</v>
      </c>
      <c r="G6771" t="s">
        <v>17</v>
      </c>
      <c r="H6771" s="3">
        <v>6367.05</v>
      </c>
      <c r="I6771" s="3">
        <v>6422.4</v>
      </c>
    </row>
    <row r="6772" spans="2:9" x14ac:dyDescent="0.65">
      <c r="B6772" t="s">
        <v>6846</v>
      </c>
      <c r="C6772" s="1">
        <v>45134</v>
      </c>
      <c r="D6772" t="s">
        <v>9</v>
      </c>
      <c r="E6772" t="s">
        <v>68</v>
      </c>
      <c r="F6772" t="s">
        <v>11</v>
      </c>
      <c r="G6772" t="s">
        <v>37</v>
      </c>
      <c r="H6772" s="3">
        <v>4500.08</v>
      </c>
      <c r="I6772" s="3">
        <v>4580.68</v>
      </c>
    </row>
    <row r="6773" spans="2:9" x14ac:dyDescent="0.65">
      <c r="B6773" t="s">
        <v>6847</v>
      </c>
      <c r="C6773" s="1">
        <v>45085</v>
      </c>
      <c r="D6773" t="s">
        <v>45</v>
      </c>
      <c r="E6773" t="s">
        <v>97</v>
      </c>
      <c r="F6773" t="s">
        <v>30</v>
      </c>
      <c r="G6773" t="s">
        <v>37</v>
      </c>
      <c r="H6773" s="3">
        <v>9203.9599999999991</v>
      </c>
      <c r="I6773" s="3">
        <v>9293.19</v>
      </c>
    </row>
    <row r="6774" spans="2:9" x14ac:dyDescent="0.65">
      <c r="B6774" t="s">
        <v>6848</v>
      </c>
      <c r="C6774" s="1">
        <v>45312</v>
      </c>
      <c r="D6774" t="s">
        <v>14</v>
      </c>
      <c r="E6774" t="s">
        <v>110</v>
      </c>
      <c r="F6774" t="s">
        <v>16</v>
      </c>
      <c r="G6774" t="s">
        <v>48</v>
      </c>
      <c r="H6774" s="3">
        <v>4639.32</v>
      </c>
      <c r="I6774" s="3">
        <v>4652.8100000000004</v>
      </c>
    </row>
    <row r="6775" spans="2:9" x14ac:dyDescent="0.65">
      <c r="B6775" t="s">
        <v>6849</v>
      </c>
      <c r="C6775" s="1">
        <v>44573</v>
      </c>
      <c r="D6775" t="s">
        <v>19</v>
      </c>
      <c r="E6775" t="s">
        <v>161</v>
      </c>
      <c r="F6775" t="s">
        <v>21</v>
      </c>
      <c r="G6775" t="s">
        <v>48</v>
      </c>
      <c r="H6775" s="3">
        <v>4573.95</v>
      </c>
      <c r="I6775" s="3">
        <v>4603.1000000000004</v>
      </c>
    </row>
    <row r="6776" spans="2:9" x14ac:dyDescent="0.65">
      <c r="B6776" t="s">
        <v>6850</v>
      </c>
      <c r="C6776" s="1">
        <v>45036</v>
      </c>
      <c r="D6776" t="s">
        <v>32</v>
      </c>
      <c r="E6776" t="s">
        <v>75</v>
      </c>
      <c r="F6776" t="s">
        <v>30</v>
      </c>
      <c r="G6776" t="s">
        <v>69</v>
      </c>
      <c r="H6776" s="3">
        <v>7642.87</v>
      </c>
      <c r="I6776" s="3">
        <v>7664.43</v>
      </c>
    </row>
    <row r="6777" spans="2:9" x14ac:dyDescent="0.65">
      <c r="B6777" t="s">
        <v>6851</v>
      </c>
      <c r="C6777" s="1">
        <v>44565</v>
      </c>
      <c r="D6777" t="s">
        <v>32</v>
      </c>
      <c r="E6777" t="s">
        <v>52</v>
      </c>
      <c r="F6777" t="s">
        <v>16</v>
      </c>
      <c r="G6777" t="s">
        <v>22</v>
      </c>
      <c r="H6777" s="3">
        <v>2582.96</v>
      </c>
      <c r="I6777" s="3">
        <v>2607.5100000000002</v>
      </c>
    </row>
    <row r="6778" spans="2:9" x14ac:dyDescent="0.65">
      <c r="B6778" t="s">
        <v>6852</v>
      </c>
      <c r="C6778" s="1">
        <v>44756</v>
      </c>
      <c r="D6778" t="s">
        <v>39</v>
      </c>
      <c r="E6778" t="s">
        <v>128</v>
      </c>
      <c r="F6778" t="s">
        <v>11</v>
      </c>
      <c r="G6778" t="s">
        <v>37</v>
      </c>
      <c r="H6778" s="3">
        <v>4147.1400000000003</v>
      </c>
      <c r="I6778" s="3">
        <v>4191.7299999999996</v>
      </c>
    </row>
    <row r="6779" spans="2:9" x14ac:dyDescent="0.65">
      <c r="B6779" t="s">
        <v>6853</v>
      </c>
      <c r="C6779" s="1">
        <v>44827</v>
      </c>
      <c r="D6779" t="s">
        <v>45</v>
      </c>
      <c r="E6779" t="s">
        <v>75</v>
      </c>
      <c r="F6779" t="s">
        <v>30</v>
      </c>
      <c r="G6779" t="s">
        <v>22</v>
      </c>
      <c r="H6779" s="3">
        <v>8318.98</v>
      </c>
      <c r="I6779" s="3">
        <v>8366.39</v>
      </c>
    </row>
    <row r="6780" spans="2:9" x14ac:dyDescent="0.65">
      <c r="B6780" t="s">
        <v>6854</v>
      </c>
      <c r="C6780" s="1">
        <v>44811</v>
      </c>
      <c r="D6780" t="s">
        <v>14</v>
      </c>
      <c r="E6780" t="s">
        <v>25</v>
      </c>
      <c r="F6780" t="s">
        <v>11</v>
      </c>
      <c r="G6780" t="s">
        <v>37</v>
      </c>
      <c r="H6780" s="3">
        <v>9442.1200000000008</v>
      </c>
      <c r="I6780" s="3">
        <v>9502.89</v>
      </c>
    </row>
    <row r="6781" spans="2:9" x14ac:dyDescent="0.65">
      <c r="B6781" t="s">
        <v>6855</v>
      </c>
      <c r="C6781" s="1">
        <v>45407</v>
      </c>
      <c r="D6781" t="s">
        <v>35</v>
      </c>
      <c r="E6781" t="s">
        <v>57</v>
      </c>
      <c r="F6781" t="s">
        <v>30</v>
      </c>
      <c r="G6781" t="s">
        <v>58</v>
      </c>
      <c r="H6781" s="3">
        <v>4557.9799999999996</v>
      </c>
      <c r="I6781" s="3">
        <v>4602.1899999999996</v>
      </c>
    </row>
    <row r="6782" spans="2:9" x14ac:dyDescent="0.65">
      <c r="B6782" t="s">
        <v>6856</v>
      </c>
      <c r="C6782" s="1">
        <v>45018</v>
      </c>
      <c r="D6782" t="s">
        <v>35</v>
      </c>
      <c r="E6782" t="s">
        <v>43</v>
      </c>
      <c r="F6782" t="s">
        <v>21</v>
      </c>
      <c r="G6782" t="s">
        <v>41</v>
      </c>
      <c r="H6782" s="3">
        <v>5248.12</v>
      </c>
      <c r="I6782" s="3">
        <v>5314.14</v>
      </c>
    </row>
    <row r="6783" spans="2:9" x14ac:dyDescent="0.65">
      <c r="B6783" t="s">
        <v>6857</v>
      </c>
      <c r="C6783" s="1">
        <v>44855</v>
      </c>
      <c r="D6783" t="s">
        <v>32</v>
      </c>
      <c r="E6783" t="s">
        <v>103</v>
      </c>
      <c r="F6783" t="s">
        <v>16</v>
      </c>
      <c r="G6783" t="s">
        <v>48</v>
      </c>
      <c r="H6783" s="3">
        <v>7423.99</v>
      </c>
      <c r="I6783" s="3">
        <v>7514.48</v>
      </c>
    </row>
    <row r="6784" spans="2:9" x14ac:dyDescent="0.65">
      <c r="B6784" t="s">
        <v>6858</v>
      </c>
      <c r="C6784" s="1">
        <v>44839</v>
      </c>
      <c r="D6784" t="s">
        <v>39</v>
      </c>
      <c r="E6784" t="s">
        <v>270</v>
      </c>
      <c r="F6784" t="s">
        <v>47</v>
      </c>
      <c r="G6784" t="s">
        <v>41</v>
      </c>
      <c r="H6784" s="3">
        <v>3512.28</v>
      </c>
      <c r="I6784" s="3">
        <v>3584.58</v>
      </c>
    </row>
    <row r="6785" spans="2:9" x14ac:dyDescent="0.65">
      <c r="B6785" t="s">
        <v>6859</v>
      </c>
      <c r="C6785" s="1">
        <v>44575</v>
      </c>
      <c r="D6785" t="s">
        <v>39</v>
      </c>
      <c r="E6785" t="s">
        <v>84</v>
      </c>
      <c r="F6785" t="s">
        <v>11</v>
      </c>
      <c r="G6785" t="s">
        <v>41</v>
      </c>
      <c r="H6785" s="3">
        <v>1485.8</v>
      </c>
      <c r="I6785" s="3">
        <v>1538.26</v>
      </c>
    </row>
    <row r="6786" spans="2:9" x14ac:dyDescent="0.65">
      <c r="B6786" t="s">
        <v>6860</v>
      </c>
      <c r="C6786" s="1">
        <v>45626</v>
      </c>
      <c r="D6786" t="s">
        <v>39</v>
      </c>
      <c r="E6786" t="s">
        <v>270</v>
      </c>
      <c r="F6786" t="s">
        <v>30</v>
      </c>
      <c r="G6786" t="s">
        <v>17</v>
      </c>
      <c r="H6786" s="3">
        <v>2246.62</v>
      </c>
      <c r="I6786" s="3">
        <v>2276.4699999999998</v>
      </c>
    </row>
    <row r="6787" spans="2:9" x14ac:dyDescent="0.65">
      <c r="B6787" t="s">
        <v>6861</v>
      </c>
      <c r="C6787" s="1">
        <v>44942</v>
      </c>
      <c r="D6787" t="s">
        <v>14</v>
      </c>
      <c r="E6787" t="s">
        <v>105</v>
      </c>
      <c r="F6787" t="s">
        <v>30</v>
      </c>
      <c r="G6787" t="s">
        <v>17</v>
      </c>
      <c r="H6787" s="3">
        <v>3287.98</v>
      </c>
      <c r="I6787" s="3">
        <v>3321.04</v>
      </c>
    </row>
    <row r="6788" spans="2:9" x14ac:dyDescent="0.65">
      <c r="B6788" t="s">
        <v>6862</v>
      </c>
      <c r="C6788" s="1">
        <v>45638</v>
      </c>
      <c r="D6788" t="s">
        <v>32</v>
      </c>
      <c r="E6788" t="s">
        <v>95</v>
      </c>
      <c r="F6788" t="s">
        <v>47</v>
      </c>
      <c r="G6788" t="s">
        <v>33</v>
      </c>
      <c r="H6788" s="3">
        <v>6355.99</v>
      </c>
      <c r="I6788" s="3">
        <v>6375.62</v>
      </c>
    </row>
    <row r="6789" spans="2:9" x14ac:dyDescent="0.65">
      <c r="B6789" t="s">
        <v>6863</v>
      </c>
      <c r="C6789" s="1">
        <v>45049</v>
      </c>
      <c r="D6789" t="s">
        <v>27</v>
      </c>
      <c r="E6789" t="s">
        <v>147</v>
      </c>
      <c r="F6789" t="s">
        <v>21</v>
      </c>
      <c r="G6789" t="s">
        <v>17</v>
      </c>
      <c r="H6789" s="3">
        <v>7747.95</v>
      </c>
      <c r="I6789" s="3">
        <v>7830.6</v>
      </c>
    </row>
    <row r="6790" spans="2:9" x14ac:dyDescent="0.65">
      <c r="B6790" t="s">
        <v>6864</v>
      </c>
      <c r="C6790" s="1">
        <v>45465</v>
      </c>
      <c r="D6790" t="s">
        <v>35</v>
      </c>
      <c r="E6790" t="s">
        <v>15</v>
      </c>
      <c r="F6790" t="s">
        <v>11</v>
      </c>
      <c r="G6790" t="s">
        <v>22</v>
      </c>
      <c r="H6790" s="3">
        <v>6233.81</v>
      </c>
      <c r="I6790" s="3">
        <v>6251.53</v>
      </c>
    </row>
    <row r="6791" spans="2:9" x14ac:dyDescent="0.65">
      <c r="B6791" t="s">
        <v>6865</v>
      </c>
      <c r="C6791" s="1">
        <v>45297</v>
      </c>
      <c r="D6791" t="s">
        <v>32</v>
      </c>
      <c r="E6791" t="s">
        <v>103</v>
      </c>
      <c r="F6791" t="s">
        <v>47</v>
      </c>
      <c r="G6791" t="s">
        <v>69</v>
      </c>
      <c r="H6791" s="3">
        <v>1034.3800000000001</v>
      </c>
      <c r="I6791" s="3">
        <v>1091.1300000000001</v>
      </c>
    </row>
    <row r="6792" spans="2:9" x14ac:dyDescent="0.65">
      <c r="B6792" t="s">
        <v>6866</v>
      </c>
      <c r="C6792" s="1">
        <v>44783</v>
      </c>
      <c r="D6792" t="s">
        <v>27</v>
      </c>
      <c r="E6792" t="s">
        <v>50</v>
      </c>
      <c r="F6792" t="s">
        <v>11</v>
      </c>
      <c r="G6792" t="s">
        <v>22</v>
      </c>
      <c r="H6792" s="3">
        <v>3901.29</v>
      </c>
      <c r="I6792" s="3">
        <v>3915.02</v>
      </c>
    </row>
    <row r="6793" spans="2:9" x14ac:dyDescent="0.65">
      <c r="B6793" t="s">
        <v>6867</v>
      </c>
      <c r="C6793" s="1">
        <v>45016</v>
      </c>
      <c r="D6793" t="s">
        <v>45</v>
      </c>
      <c r="E6793" t="s">
        <v>29</v>
      </c>
      <c r="F6793" t="s">
        <v>11</v>
      </c>
      <c r="G6793" t="s">
        <v>58</v>
      </c>
      <c r="H6793" s="3">
        <v>4811.9399999999996</v>
      </c>
      <c r="I6793" s="3">
        <v>4868.32</v>
      </c>
    </row>
    <row r="6794" spans="2:9" x14ac:dyDescent="0.65">
      <c r="B6794" t="s">
        <v>6868</v>
      </c>
      <c r="C6794" s="1">
        <v>45047</v>
      </c>
      <c r="D6794" t="s">
        <v>9</v>
      </c>
      <c r="E6794" t="s">
        <v>156</v>
      </c>
      <c r="F6794" t="s">
        <v>21</v>
      </c>
      <c r="G6794" t="s">
        <v>37</v>
      </c>
      <c r="H6794" s="3">
        <v>6606.56</v>
      </c>
      <c r="I6794" s="3">
        <v>6703.15</v>
      </c>
    </row>
    <row r="6795" spans="2:9" x14ac:dyDescent="0.65">
      <c r="B6795" t="s">
        <v>6869</v>
      </c>
      <c r="C6795" s="1">
        <v>45648</v>
      </c>
      <c r="D6795" t="s">
        <v>24</v>
      </c>
      <c r="E6795" t="s">
        <v>52</v>
      </c>
      <c r="F6795" t="s">
        <v>16</v>
      </c>
      <c r="G6795" t="s">
        <v>12</v>
      </c>
      <c r="H6795" s="3">
        <v>4947.79</v>
      </c>
      <c r="I6795" s="3">
        <v>4963.38</v>
      </c>
    </row>
    <row r="6796" spans="2:9" x14ac:dyDescent="0.65">
      <c r="B6796" t="s">
        <v>6870</v>
      </c>
      <c r="C6796" s="1">
        <v>45243</v>
      </c>
      <c r="D6796" t="s">
        <v>14</v>
      </c>
      <c r="E6796" t="s">
        <v>62</v>
      </c>
      <c r="F6796" t="s">
        <v>11</v>
      </c>
      <c r="G6796" t="s">
        <v>69</v>
      </c>
      <c r="H6796" s="3">
        <v>597.30999999999995</v>
      </c>
      <c r="I6796" s="3">
        <v>668.01</v>
      </c>
    </row>
    <row r="6797" spans="2:9" x14ac:dyDescent="0.65">
      <c r="B6797" t="s">
        <v>6871</v>
      </c>
      <c r="C6797" s="1">
        <v>45267</v>
      </c>
      <c r="D6797" t="s">
        <v>9</v>
      </c>
      <c r="E6797" t="s">
        <v>254</v>
      </c>
      <c r="F6797" t="s">
        <v>16</v>
      </c>
      <c r="G6797" t="s">
        <v>33</v>
      </c>
      <c r="H6797" s="3">
        <v>1016.4</v>
      </c>
      <c r="I6797" s="3">
        <v>1027.3900000000001</v>
      </c>
    </row>
    <row r="6798" spans="2:9" x14ac:dyDescent="0.65">
      <c r="B6798" t="s">
        <v>6872</v>
      </c>
      <c r="C6798" s="1">
        <v>45079</v>
      </c>
      <c r="D6798" t="s">
        <v>19</v>
      </c>
      <c r="E6798" t="s">
        <v>108</v>
      </c>
      <c r="F6798" t="s">
        <v>21</v>
      </c>
      <c r="G6798" t="s">
        <v>58</v>
      </c>
      <c r="H6798" s="3">
        <v>2645.95</v>
      </c>
      <c r="I6798" s="3">
        <v>2715.52</v>
      </c>
    </row>
    <row r="6799" spans="2:9" x14ac:dyDescent="0.65">
      <c r="B6799" t="s">
        <v>6873</v>
      </c>
      <c r="C6799" s="1">
        <v>44623</v>
      </c>
      <c r="D6799" t="s">
        <v>35</v>
      </c>
      <c r="E6799" t="s">
        <v>363</v>
      </c>
      <c r="F6799" t="s">
        <v>30</v>
      </c>
      <c r="G6799" t="s">
        <v>69</v>
      </c>
      <c r="H6799" s="3">
        <v>558.4</v>
      </c>
      <c r="I6799" s="3">
        <v>656.62</v>
      </c>
    </row>
    <row r="6800" spans="2:9" x14ac:dyDescent="0.65">
      <c r="B6800" t="s">
        <v>6874</v>
      </c>
      <c r="C6800" s="1">
        <v>45295</v>
      </c>
      <c r="D6800" t="s">
        <v>35</v>
      </c>
      <c r="E6800" t="s">
        <v>84</v>
      </c>
      <c r="F6800" t="s">
        <v>47</v>
      </c>
      <c r="G6800" t="s">
        <v>69</v>
      </c>
      <c r="H6800" s="3">
        <v>2324.36</v>
      </c>
      <c r="I6800" s="3">
        <v>2335.66</v>
      </c>
    </row>
    <row r="6801" spans="2:9" x14ac:dyDescent="0.65">
      <c r="B6801" t="s">
        <v>6875</v>
      </c>
      <c r="C6801" s="1">
        <v>45537</v>
      </c>
      <c r="D6801" t="s">
        <v>32</v>
      </c>
      <c r="E6801" t="s">
        <v>95</v>
      </c>
      <c r="F6801" t="s">
        <v>21</v>
      </c>
      <c r="G6801" t="s">
        <v>37</v>
      </c>
      <c r="H6801" s="3">
        <v>8621.16</v>
      </c>
      <c r="I6801" s="3">
        <v>8658.4699999999993</v>
      </c>
    </row>
    <row r="6802" spans="2:9" x14ac:dyDescent="0.65">
      <c r="B6802" t="s">
        <v>6876</v>
      </c>
      <c r="C6802" s="1">
        <v>44769</v>
      </c>
      <c r="D6802" t="s">
        <v>35</v>
      </c>
      <c r="E6802" t="s">
        <v>72</v>
      </c>
      <c r="F6802" t="s">
        <v>11</v>
      </c>
      <c r="G6802" t="s">
        <v>69</v>
      </c>
      <c r="H6802" s="3">
        <v>9577.9599999999991</v>
      </c>
      <c r="I6802" s="3">
        <v>9633.1200000000008</v>
      </c>
    </row>
    <row r="6803" spans="2:9" x14ac:dyDescent="0.65">
      <c r="B6803" t="s">
        <v>6877</v>
      </c>
      <c r="C6803" s="1">
        <v>45263</v>
      </c>
      <c r="D6803" t="s">
        <v>39</v>
      </c>
      <c r="E6803" t="s">
        <v>128</v>
      </c>
      <c r="F6803" t="s">
        <v>21</v>
      </c>
      <c r="G6803" t="s">
        <v>37</v>
      </c>
      <c r="H6803" s="3">
        <v>9233.1200000000008</v>
      </c>
      <c r="I6803" s="3">
        <v>9301.65</v>
      </c>
    </row>
    <row r="6804" spans="2:9" x14ac:dyDescent="0.65">
      <c r="B6804" t="s">
        <v>6878</v>
      </c>
      <c r="C6804" s="1">
        <v>45290</v>
      </c>
      <c r="D6804" t="s">
        <v>45</v>
      </c>
      <c r="E6804" t="s">
        <v>110</v>
      </c>
      <c r="F6804" t="s">
        <v>30</v>
      </c>
      <c r="G6804" t="s">
        <v>48</v>
      </c>
      <c r="H6804" s="3">
        <v>7706.33</v>
      </c>
      <c r="I6804" s="3">
        <v>7728.83</v>
      </c>
    </row>
    <row r="6805" spans="2:9" x14ac:dyDescent="0.65">
      <c r="B6805" t="s">
        <v>6879</v>
      </c>
      <c r="C6805" s="1">
        <v>44959</v>
      </c>
      <c r="D6805" t="s">
        <v>14</v>
      </c>
      <c r="E6805" t="s">
        <v>254</v>
      </c>
      <c r="F6805" t="s">
        <v>16</v>
      </c>
      <c r="G6805" t="s">
        <v>17</v>
      </c>
      <c r="H6805" s="3">
        <v>6441.51</v>
      </c>
      <c r="I6805" s="3">
        <v>6531.66</v>
      </c>
    </row>
    <row r="6806" spans="2:9" x14ac:dyDescent="0.65">
      <c r="B6806" t="s">
        <v>6880</v>
      </c>
      <c r="C6806" s="1">
        <v>45097</v>
      </c>
      <c r="D6806" t="s">
        <v>9</v>
      </c>
      <c r="E6806" t="s">
        <v>276</v>
      </c>
      <c r="F6806" t="s">
        <v>30</v>
      </c>
      <c r="G6806" t="s">
        <v>17</v>
      </c>
      <c r="H6806" s="3">
        <v>1625.49</v>
      </c>
      <c r="I6806" s="3">
        <v>1706.18</v>
      </c>
    </row>
    <row r="6807" spans="2:9" x14ac:dyDescent="0.65">
      <c r="B6807" t="s">
        <v>6881</v>
      </c>
      <c r="C6807" s="1">
        <v>44990</v>
      </c>
      <c r="D6807" t="s">
        <v>19</v>
      </c>
      <c r="E6807" t="s">
        <v>108</v>
      </c>
      <c r="F6807" t="s">
        <v>11</v>
      </c>
      <c r="G6807" t="s">
        <v>41</v>
      </c>
      <c r="H6807" s="3">
        <v>4730.71</v>
      </c>
      <c r="I6807" s="3">
        <v>4816.26</v>
      </c>
    </row>
    <row r="6808" spans="2:9" x14ac:dyDescent="0.65">
      <c r="B6808" t="s">
        <v>6882</v>
      </c>
      <c r="C6808" s="1">
        <v>44770</v>
      </c>
      <c r="D6808" t="s">
        <v>9</v>
      </c>
      <c r="E6808" t="s">
        <v>52</v>
      </c>
      <c r="F6808" t="s">
        <v>47</v>
      </c>
      <c r="G6808" t="s">
        <v>22</v>
      </c>
      <c r="H6808" s="3">
        <v>9430.64</v>
      </c>
      <c r="I6808" s="3">
        <v>9480.8700000000008</v>
      </c>
    </row>
    <row r="6809" spans="2:9" x14ac:dyDescent="0.65">
      <c r="B6809" t="s">
        <v>6883</v>
      </c>
      <c r="C6809" s="1">
        <v>44941</v>
      </c>
      <c r="D6809" t="s">
        <v>24</v>
      </c>
      <c r="E6809" t="s">
        <v>66</v>
      </c>
      <c r="F6809" t="s">
        <v>47</v>
      </c>
      <c r="G6809" t="s">
        <v>17</v>
      </c>
      <c r="H6809" s="3">
        <v>7193.05</v>
      </c>
      <c r="I6809" s="3">
        <v>7290.94</v>
      </c>
    </row>
    <row r="6810" spans="2:9" x14ac:dyDescent="0.65">
      <c r="B6810" t="s">
        <v>6884</v>
      </c>
      <c r="C6810" s="1">
        <v>45113</v>
      </c>
      <c r="D6810" t="s">
        <v>39</v>
      </c>
      <c r="E6810" t="s">
        <v>36</v>
      </c>
      <c r="F6810" t="s">
        <v>11</v>
      </c>
      <c r="G6810" t="s">
        <v>37</v>
      </c>
      <c r="H6810" s="3">
        <v>2666.16</v>
      </c>
      <c r="I6810" s="3">
        <v>2729.51</v>
      </c>
    </row>
    <row r="6811" spans="2:9" x14ac:dyDescent="0.65">
      <c r="B6811" t="s">
        <v>6885</v>
      </c>
      <c r="C6811" s="1">
        <v>45016</v>
      </c>
      <c r="D6811" t="s">
        <v>39</v>
      </c>
      <c r="E6811" t="s">
        <v>43</v>
      </c>
      <c r="F6811" t="s">
        <v>30</v>
      </c>
      <c r="G6811" t="s">
        <v>37</v>
      </c>
      <c r="H6811" s="3">
        <v>4241.1400000000003</v>
      </c>
      <c r="I6811" s="3">
        <v>4335.5</v>
      </c>
    </row>
    <row r="6812" spans="2:9" x14ac:dyDescent="0.65">
      <c r="B6812" t="s">
        <v>6886</v>
      </c>
      <c r="C6812" s="1">
        <v>44798</v>
      </c>
      <c r="D6812" t="s">
        <v>9</v>
      </c>
      <c r="E6812" t="s">
        <v>110</v>
      </c>
      <c r="F6812" t="s">
        <v>11</v>
      </c>
      <c r="G6812" t="s">
        <v>58</v>
      </c>
      <c r="H6812" s="3">
        <v>1674.61</v>
      </c>
      <c r="I6812" s="3">
        <v>1773.99</v>
      </c>
    </row>
    <row r="6813" spans="2:9" x14ac:dyDescent="0.65">
      <c r="B6813" t="s">
        <v>6887</v>
      </c>
      <c r="C6813" s="1">
        <v>44909</v>
      </c>
      <c r="D6813" t="s">
        <v>35</v>
      </c>
      <c r="E6813" t="s">
        <v>75</v>
      </c>
      <c r="F6813" t="s">
        <v>30</v>
      </c>
      <c r="G6813" t="s">
        <v>37</v>
      </c>
      <c r="H6813" s="3">
        <v>8601.35</v>
      </c>
      <c r="I6813" s="3">
        <v>8619.6</v>
      </c>
    </row>
    <row r="6814" spans="2:9" x14ac:dyDescent="0.65">
      <c r="B6814" t="s">
        <v>6888</v>
      </c>
      <c r="C6814" s="1">
        <v>45312</v>
      </c>
      <c r="D6814" t="s">
        <v>14</v>
      </c>
      <c r="E6814" t="s">
        <v>36</v>
      </c>
      <c r="F6814" t="s">
        <v>21</v>
      </c>
      <c r="G6814" t="s">
        <v>69</v>
      </c>
      <c r="H6814" s="3">
        <v>2440.29</v>
      </c>
      <c r="I6814" s="3">
        <v>2484.1999999999998</v>
      </c>
    </row>
    <row r="6815" spans="2:9" x14ac:dyDescent="0.65">
      <c r="B6815" t="s">
        <v>6889</v>
      </c>
      <c r="C6815" s="1">
        <v>45104</v>
      </c>
      <c r="D6815" t="s">
        <v>39</v>
      </c>
      <c r="E6815" t="s">
        <v>10</v>
      </c>
      <c r="F6815" t="s">
        <v>16</v>
      </c>
      <c r="G6815" t="s">
        <v>17</v>
      </c>
      <c r="H6815" s="3">
        <v>7933.24</v>
      </c>
      <c r="I6815" s="3">
        <v>7980.04</v>
      </c>
    </row>
    <row r="6816" spans="2:9" x14ac:dyDescent="0.65">
      <c r="B6816" t="s">
        <v>6890</v>
      </c>
      <c r="C6816" s="1">
        <v>45654</v>
      </c>
      <c r="D6816" t="s">
        <v>35</v>
      </c>
      <c r="E6816" t="s">
        <v>29</v>
      </c>
      <c r="F6816" t="s">
        <v>11</v>
      </c>
      <c r="G6816" t="s">
        <v>48</v>
      </c>
      <c r="H6816" s="3">
        <v>2166.44</v>
      </c>
      <c r="I6816" s="3">
        <v>2211.67</v>
      </c>
    </row>
    <row r="6817" spans="2:9" x14ac:dyDescent="0.65">
      <c r="B6817" t="s">
        <v>6891</v>
      </c>
      <c r="C6817" s="1">
        <v>44966</v>
      </c>
      <c r="D6817" t="s">
        <v>24</v>
      </c>
      <c r="E6817" t="s">
        <v>50</v>
      </c>
      <c r="F6817" t="s">
        <v>47</v>
      </c>
      <c r="G6817" t="s">
        <v>22</v>
      </c>
      <c r="H6817" s="3">
        <v>4180.8</v>
      </c>
      <c r="I6817" s="3">
        <v>4276.66</v>
      </c>
    </row>
    <row r="6818" spans="2:9" x14ac:dyDescent="0.65">
      <c r="B6818" t="s">
        <v>6892</v>
      </c>
      <c r="C6818" s="1">
        <v>45028</v>
      </c>
      <c r="D6818" t="s">
        <v>19</v>
      </c>
      <c r="E6818" t="s">
        <v>15</v>
      </c>
      <c r="F6818" t="s">
        <v>16</v>
      </c>
      <c r="G6818" t="s">
        <v>41</v>
      </c>
      <c r="H6818" s="3">
        <v>4814.9399999999996</v>
      </c>
      <c r="I6818" s="3">
        <v>4860.28</v>
      </c>
    </row>
    <row r="6819" spans="2:9" x14ac:dyDescent="0.65">
      <c r="B6819" t="s">
        <v>6893</v>
      </c>
      <c r="C6819" s="1">
        <v>45289</v>
      </c>
      <c r="D6819" t="s">
        <v>24</v>
      </c>
      <c r="E6819" t="s">
        <v>52</v>
      </c>
      <c r="F6819" t="s">
        <v>21</v>
      </c>
      <c r="G6819" t="s">
        <v>17</v>
      </c>
      <c r="H6819" s="3">
        <v>5899.24</v>
      </c>
      <c r="I6819" s="3">
        <v>5971.11</v>
      </c>
    </row>
    <row r="6820" spans="2:9" x14ac:dyDescent="0.65">
      <c r="B6820" t="s">
        <v>6894</v>
      </c>
      <c r="C6820" s="1">
        <v>45167</v>
      </c>
      <c r="D6820" t="s">
        <v>14</v>
      </c>
      <c r="E6820" t="s">
        <v>20</v>
      </c>
      <c r="F6820" t="s">
        <v>30</v>
      </c>
      <c r="G6820" t="s">
        <v>58</v>
      </c>
      <c r="H6820" s="3">
        <v>4492.3500000000004</v>
      </c>
      <c r="I6820" s="3">
        <v>4576.5200000000004</v>
      </c>
    </row>
    <row r="6821" spans="2:9" x14ac:dyDescent="0.65">
      <c r="B6821" t="s">
        <v>6895</v>
      </c>
      <c r="C6821" s="1">
        <v>45181</v>
      </c>
      <c r="D6821" t="s">
        <v>24</v>
      </c>
      <c r="E6821" t="s">
        <v>36</v>
      </c>
      <c r="F6821" t="s">
        <v>47</v>
      </c>
      <c r="G6821" t="s">
        <v>17</v>
      </c>
      <c r="H6821" s="3">
        <v>5965.42</v>
      </c>
      <c r="I6821" s="3">
        <v>6010.96</v>
      </c>
    </row>
    <row r="6822" spans="2:9" x14ac:dyDescent="0.65">
      <c r="B6822" t="s">
        <v>6896</v>
      </c>
      <c r="C6822" s="1">
        <v>44618</v>
      </c>
      <c r="D6822" t="s">
        <v>19</v>
      </c>
      <c r="E6822" t="s">
        <v>105</v>
      </c>
      <c r="F6822" t="s">
        <v>47</v>
      </c>
      <c r="G6822" t="s">
        <v>12</v>
      </c>
      <c r="H6822" s="3">
        <v>1694.79</v>
      </c>
      <c r="I6822" s="3">
        <v>1786.33</v>
      </c>
    </row>
    <row r="6823" spans="2:9" x14ac:dyDescent="0.65">
      <c r="B6823" t="s">
        <v>6897</v>
      </c>
      <c r="C6823" s="1">
        <v>45254</v>
      </c>
      <c r="D6823" t="s">
        <v>14</v>
      </c>
      <c r="E6823" t="s">
        <v>93</v>
      </c>
      <c r="F6823" t="s">
        <v>30</v>
      </c>
      <c r="G6823" t="s">
        <v>22</v>
      </c>
      <c r="H6823" s="3">
        <v>1439.32</v>
      </c>
      <c r="I6823" s="3">
        <v>1478.75</v>
      </c>
    </row>
    <row r="6824" spans="2:9" x14ac:dyDescent="0.65">
      <c r="B6824" t="s">
        <v>6898</v>
      </c>
      <c r="C6824" s="1">
        <v>44665</v>
      </c>
      <c r="D6824" t="s">
        <v>24</v>
      </c>
      <c r="E6824" t="s">
        <v>103</v>
      </c>
      <c r="F6824" t="s">
        <v>21</v>
      </c>
      <c r="G6824" t="s">
        <v>12</v>
      </c>
      <c r="H6824" s="3">
        <v>6735.85</v>
      </c>
      <c r="I6824" s="3">
        <v>6774.17</v>
      </c>
    </row>
    <row r="6825" spans="2:9" x14ac:dyDescent="0.65">
      <c r="B6825" t="s">
        <v>6899</v>
      </c>
      <c r="C6825" s="1">
        <v>44767</v>
      </c>
      <c r="D6825" t="s">
        <v>14</v>
      </c>
      <c r="E6825" t="s">
        <v>103</v>
      </c>
      <c r="F6825" t="s">
        <v>11</v>
      </c>
      <c r="G6825" t="s">
        <v>48</v>
      </c>
      <c r="H6825" s="3">
        <v>7841.74</v>
      </c>
      <c r="I6825" s="3">
        <v>7851.11</v>
      </c>
    </row>
    <row r="6826" spans="2:9" x14ac:dyDescent="0.65">
      <c r="B6826" t="s">
        <v>6900</v>
      </c>
      <c r="C6826" s="1">
        <v>45346</v>
      </c>
      <c r="D6826" t="s">
        <v>39</v>
      </c>
      <c r="E6826" t="s">
        <v>142</v>
      </c>
      <c r="F6826" t="s">
        <v>16</v>
      </c>
      <c r="G6826" t="s">
        <v>41</v>
      </c>
      <c r="H6826" s="3">
        <v>1141.1600000000001</v>
      </c>
      <c r="I6826" s="3">
        <v>1222.73</v>
      </c>
    </row>
    <row r="6827" spans="2:9" x14ac:dyDescent="0.65">
      <c r="B6827" t="s">
        <v>6901</v>
      </c>
      <c r="C6827" s="1">
        <v>45463</v>
      </c>
      <c r="D6827" t="s">
        <v>24</v>
      </c>
      <c r="E6827" t="s">
        <v>254</v>
      </c>
      <c r="F6827" t="s">
        <v>21</v>
      </c>
      <c r="G6827" t="s">
        <v>33</v>
      </c>
      <c r="H6827" s="3">
        <v>553.24</v>
      </c>
      <c r="I6827" s="3">
        <v>579.44000000000005</v>
      </c>
    </row>
    <row r="6828" spans="2:9" x14ac:dyDescent="0.65">
      <c r="B6828" t="s">
        <v>6902</v>
      </c>
      <c r="C6828" s="1">
        <v>44994</v>
      </c>
      <c r="D6828" t="s">
        <v>19</v>
      </c>
      <c r="E6828" t="s">
        <v>180</v>
      </c>
      <c r="F6828" t="s">
        <v>21</v>
      </c>
      <c r="G6828" t="s">
        <v>33</v>
      </c>
      <c r="H6828" s="3">
        <v>924.5</v>
      </c>
      <c r="I6828" s="3">
        <v>1002.9</v>
      </c>
    </row>
    <row r="6829" spans="2:9" x14ac:dyDescent="0.65">
      <c r="B6829" t="s">
        <v>6903</v>
      </c>
      <c r="C6829" s="1">
        <v>45151</v>
      </c>
      <c r="D6829" t="s">
        <v>9</v>
      </c>
      <c r="E6829" t="s">
        <v>108</v>
      </c>
      <c r="F6829" t="s">
        <v>30</v>
      </c>
      <c r="G6829" t="s">
        <v>37</v>
      </c>
      <c r="H6829" s="3">
        <v>7868.04</v>
      </c>
      <c r="I6829" s="3">
        <v>7896.14</v>
      </c>
    </row>
    <row r="6830" spans="2:9" x14ac:dyDescent="0.65">
      <c r="B6830" t="s">
        <v>6904</v>
      </c>
      <c r="C6830" s="1">
        <v>45036</v>
      </c>
      <c r="D6830" t="s">
        <v>19</v>
      </c>
      <c r="E6830" t="s">
        <v>161</v>
      </c>
      <c r="F6830" t="s">
        <v>16</v>
      </c>
      <c r="G6830" t="s">
        <v>17</v>
      </c>
      <c r="H6830" s="3">
        <v>5740.33</v>
      </c>
      <c r="I6830" s="3">
        <v>5761.6</v>
      </c>
    </row>
    <row r="6831" spans="2:9" x14ac:dyDescent="0.65">
      <c r="B6831" t="s">
        <v>6905</v>
      </c>
      <c r="C6831" s="1">
        <v>45610</v>
      </c>
      <c r="D6831" t="s">
        <v>14</v>
      </c>
      <c r="E6831" t="s">
        <v>138</v>
      </c>
      <c r="F6831" t="s">
        <v>16</v>
      </c>
      <c r="G6831" t="s">
        <v>41</v>
      </c>
      <c r="H6831" s="3">
        <v>3447.56</v>
      </c>
      <c r="I6831" s="3">
        <v>3492.58</v>
      </c>
    </row>
    <row r="6832" spans="2:9" x14ac:dyDescent="0.65">
      <c r="B6832" t="s">
        <v>6906</v>
      </c>
      <c r="C6832" s="1">
        <v>44911</v>
      </c>
      <c r="D6832" t="s">
        <v>9</v>
      </c>
      <c r="E6832" t="s">
        <v>131</v>
      </c>
      <c r="F6832" t="s">
        <v>21</v>
      </c>
      <c r="G6832" t="s">
        <v>41</v>
      </c>
      <c r="H6832" s="3">
        <v>3600.65</v>
      </c>
      <c r="I6832" s="3">
        <v>3619.84</v>
      </c>
    </row>
    <row r="6833" spans="2:9" x14ac:dyDescent="0.65">
      <c r="B6833" t="s">
        <v>6907</v>
      </c>
      <c r="C6833" s="1">
        <v>44947</v>
      </c>
      <c r="D6833" t="s">
        <v>32</v>
      </c>
      <c r="E6833" t="s">
        <v>36</v>
      </c>
      <c r="F6833" t="s">
        <v>47</v>
      </c>
      <c r="G6833" t="s">
        <v>48</v>
      </c>
      <c r="H6833" s="3">
        <v>6718.06</v>
      </c>
      <c r="I6833" s="3">
        <v>6781.2</v>
      </c>
    </row>
    <row r="6834" spans="2:9" x14ac:dyDescent="0.65">
      <c r="B6834" t="s">
        <v>6908</v>
      </c>
      <c r="C6834" s="1">
        <v>45517</v>
      </c>
      <c r="D6834" t="s">
        <v>9</v>
      </c>
      <c r="E6834" t="s">
        <v>276</v>
      </c>
      <c r="F6834" t="s">
        <v>47</v>
      </c>
      <c r="G6834" t="s">
        <v>37</v>
      </c>
      <c r="H6834" s="3">
        <v>6319.01</v>
      </c>
      <c r="I6834" s="3">
        <v>6361.75</v>
      </c>
    </row>
    <row r="6835" spans="2:9" x14ac:dyDescent="0.65">
      <c r="B6835" t="s">
        <v>6909</v>
      </c>
      <c r="C6835" s="1">
        <v>44867</v>
      </c>
      <c r="D6835" t="s">
        <v>9</v>
      </c>
      <c r="E6835" t="s">
        <v>138</v>
      </c>
      <c r="F6835" t="s">
        <v>21</v>
      </c>
      <c r="G6835" t="s">
        <v>48</v>
      </c>
      <c r="H6835" s="3">
        <v>7717.53</v>
      </c>
      <c r="I6835" s="3">
        <v>7732.69</v>
      </c>
    </row>
    <row r="6836" spans="2:9" x14ac:dyDescent="0.65">
      <c r="B6836" t="s">
        <v>6910</v>
      </c>
      <c r="C6836" s="1">
        <v>45473</v>
      </c>
      <c r="D6836" t="s">
        <v>32</v>
      </c>
      <c r="E6836" t="s">
        <v>105</v>
      </c>
      <c r="F6836" t="s">
        <v>16</v>
      </c>
      <c r="G6836" t="s">
        <v>41</v>
      </c>
      <c r="H6836" s="3">
        <v>3607.56</v>
      </c>
      <c r="I6836" s="3">
        <v>3671.57</v>
      </c>
    </row>
    <row r="6837" spans="2:9" x14ac:dyDescent="0.65">
      <c r="B6837" t="s">
        <v>6911</v>
      </c>
      <c r="C6837" s="1">
        <v>45071</v>
      </c>
      <c r="D6837" t="s">
        <v>9</v>
      </c>
      <c r="E6837" t="s">
        <v>135</v>
      </c>
      <c r="F6837" t="s">
        <v>21</v>
      </c>
      <c r="G6837" t="s">
        <v>69</v>
      </c>
      <c r="H6837" s="3">
        <v>9164.69</v>
      </c>
      <c r="I6837" s="3">
        <v>9210.35</v>
      </c>
    </row>
    <row r="6838" spans="2:9" x14ac:dyDescent="0.65">
      <c r="B6838" t="s">
        <v>6912</v>
      </c>
      <c r="C6838" s="1">
        <v>45165</v>
      </c>
      <c r="D6838" t="s">
        <v>32</v>
      </c>
      <c r="E6838" t="s">
        <v>122</v>
      </c>
      <c r="F6838" t="s">
        <v>11</v>
      </c>
      <c r="G6838" t="s">
        <v>12</v>
      </c>
      <c r="H6838" s="3">
        <v>8727.56</v>
      </c>
      <c r="I6838" s="3">
        <v>8794.16</v>
      </c>
    </row>
    <row r="6839" spans="2:9" x14ac:dyDescent="0.65">
      <c r="B6839" t="s">
        <v>6913</v>
      </c>
      <c r="C6839" s="1">
        <v>45258</v>
      </c>
      <c r="D6839" t="s">
        <v>35</v>
      </c>
      <c r="E6839" t="s">
        <v>72</v>
      </c>
      <c r="F6839" t="s">
        <v>21</v>
      </c>
      <c r="G6839" t="s">
        <v>48</v>
      </c>
      <c r="H6839" s="3">
        <v>8561.35</v>
      </c>
      <c r="I6839" s="3">
        <v>8612.18</v>
      </c>
    </row>
    <row r="6840" spans="2:9" x14ac:dyDescent="0.65">
      <c r="B6840" t="s">
        <v>6914</v>
      </c>
      <c r="C6840" s="1">
        <v>45488</v>
      </c>
      <c r="D6840" t="s">
        <v>32</v>
      </c>
      <c r="E6840" t="s">
        <v>254</v>
      </c>
      <c r="F6840" t="s">
        <v>16</v>
      </c>
      <c r="G6840" t="s">
        <v>22</v>
      </c>
      <c r="H6840" s="3">
        <v>4112.66</v>
      </c>
      <c r="I6840" s="3">
        <v>4136.91</v>
      </c>
    </row>
    <row r="6841" spans="2:9" x14ac:dyDescent="0.65">
      <c r="B6841" t="s">
        <v>6915</v>
      </c>
      <c r="C6841" s="1">
        <v>44826</v>
      </c>
      <c r="D6841" t="s">
        <v>27</v>
      </c>
      <c r="E6841" t="s">
        <v>108</v>
      </c>
      <c r="F6841" t="s">
        <v>11</v>
      </c>
      <c r="G6841" t="s">
        <v>12</v>
      </c>
      <c r="H6841" s="3">
        <v>3849.69</v>
      </c>
      <c r="I6841" s="3">
        <v>3942.54</v>
      </c>
    </row>
    <row r="6842" spans="2:9" x14ac:dyDescent="0.65">
      <c r="B6842" t="s">
        <v>6916</v>
      </c>
      <c r="C6842" s="1">
        <v>44716</v>
      </c>
      <c r="D6842" t="s">
        <v>24</v>
      </c>
      <c r="E6842" t="s">
        <v>84</v>
      </c>
      <c r="F6842" t="s">
        <v>11</v>
      </c>
      <c r="G6842" t="s">
        <v>41</v>
      </c>
      <c r="H6842" s="3">
        <v>4270.45</v>
      </c>
      <c r="I6842" s="3">
        <v>4338.6499999999996</v>
      </c>
    </row>
    <row r="6843" spans="2:9" x14ac:dyDescent="0.65">
      <c r="B6843" t="s">
        <v>6917</v>
      </c>
      <c r="C6843" s="1">
        <v>45563</v>
      </c>
      <c r="D6843" t="s">
        <v>24</v>
      </c>
      <c r="E6843" t="s">
        <v>156</v>
      </c>
      <c r="F6843" t="s">
        <v>11</v>
      </c>
      <c r="G6843" t="s">
        <v>48</v>
      </c>
      <c r="H6843" s="3">
        <v>8129.42</v>
      </c>
      <c r="I6843" s="3">
        <v>8218.17</v>
      </c>
    </row>
    <row r="6844" spans="2:9" x14ac:dyDescent="0.65">
      <c r="B6844" t="s">
        <v>6918</v>
      </c>
      <c r="C6844" s="1">
        <v>45641</v>
      </c>
      <c r="D6844" t="s">
        <v>9</v>
      </c>
      <c r="E6844" t="s">
        <v>10</v>
      </c>
      <c r="F6844" t="s">
        <v>30</v>
      </c>
      <c r="G6844" t="s">
        <v>17</v>
      </c>
      <c r="H6844" s="3">
        <v>632.87</v>
      </c>
      <c r="I6844" s="3">
        <v>664.19</v>
      </c>
    </row>
    <row r="6845" spans="2:9" x14ac:dyDescent="0.65">
      <c r="B6845" t="s">
        <v>6919</v>
      </c>
      <c r="C6845" s="1">
        <v>44679</v>
      </c>
      <c r="D6845" t="s">
        <v>35</v>
      </c>
      <c r="E6845" t="s">
        <v>138</v>
      </c>
      <c r="F6845" t="s">
        <v>16</v>
      </c>
      <c r="G6845" t="s">
        <v>12</v>
      </c>
      <c r="H6845" s="3">
        <v>2056.08</v>
      </c>
      <c r="I6845" s="3">
        <v>2120.4299999999998</v>
      </c>
    </row>
    <row r="6846" spans="2:9" x14ac:dyDescent="0.65">
      <c r="B6846" t="s">
        <v>6920</v>
      </c>
      <c r="C6846" s="1">
        <v>45240</v>
      </c>
      <c r="D6846" t="s">
        <v>45</v>
      </c>
      <c r="E6846" t="s">
        <v>77</v>
      </c>
      <c r="F6846" t="s">
        <v>16</v>
      </c>
      <c r="G6846" t="s">
        <v>33</v>
      </c>
      <c r="H6846" s="3">
        <v>1373.2</v>
      </c>
      <c r="I6846" s="3">
        <v>1454.27</v>
      </c>
    </row>
    <row r="6847" spans="2:9" x14ac:dyDescent="0.65">
      <c r="B6847" t="s">
        <v>6921</v>
      </c>
      <c r="C6847" s="1">
        <v>45255</v>
      </c>
      <c r="D6847" t="s">
        <v>27</v>
      </c>
      <c r="E6847" t="s">
        <v>29</v>
      </c>
      <c r="F6847" t="s">
        <v>21</v>
      </c>
      <c r="G6847" t="s">
        <v>41</v>
      </c>
      <c r="H6847" s="3">
        <v>470.25</v>
      </c>
      <c r="I6847" s="3">
        <v>569.98</v>
      </c>
    </row>
    <row r="6848" spans="2:9" x14ac:dyDescent="0.65">
      <c r="B6848" t="s">
        <v>6922</v>
      </c>
      <c r="C6848" s="1">
        <v>45639</v>
      </c>
      <c r="D6848" t="s">
        <v>45</v>
      </c>
      <c r="E6848" t="s">
        <v>296</v>
      </c>
      <c r="F6848" t="s">
        <v>11</v>
      </c>
      <c r="G6848" t="s">
        <v>17</v>
      </c>
      <c r="H6848" s="3">
        <v>8783.5400000000009</v>
      </c>
      <c r="I6848" s="3">
        <v>8843.2099999999991</v>
      </c>
    </row>
    <row r="6849" spans="2:9" x14ac:dyDescent="0.65">
      <c r="B6849" t="s">
        <v>6923</v>
      </c>
      <c r="C6849" s="1">
        <v>44854</v>
      </c>
      <c r="D6849" t="s">
        <v>39</v>
      </c>
      <c r="E6849" t="s">
        <v>84</v>
      </c>
      <c r="F6849" t="s">
        <v>16</v>
      </c>
      <c r="G6849" t="s">
        <v>37</v>
      </c>
      <c r="H6849" s="3">
        <v>4515.38</v>
      </c>
      <c r="I6849" s="3">
        <v>4543.54</v>
      </c>
    </row>
    <row r="6850" spans="2:9" x14ac:dyDescent="0.65">
      <c r="B6850" t="s">
        <v>6924</v>
      </c>
      <c r="C6850" s="1">
        <v>44876</v>
      </c>
      <c r="D6850" t="s">
        <v>35</v>
      </c>
      <c r="E6850" t="s">
        <v>105</v>
      </c>
      <c r="F6850" t="s">
        <v>16</v>
      </c>
      <c r="G6850" t="s">
        <v>17</v>
      </c>
      <c r="H6850" s="3">
        <v>4230.24</v>
      </c>
      <c r="I6850" s="3">
        <v>4268.22</v>
      </c>
    </row>
    <row r="6851" spans="2:9" x14ac:dyDescent="0.65">
      <c r="B6851" t="s">
        <v>6925</v>
      </c>
      <c r="C6851" s="1">
        <v>44621</v>
      </c>
      <c r="D6851" t="s">
        <v>45</v>
      </c>
      <c r="E6851" t="s">
        <v>62</v>
      </c>
      <c r="F6851" t="s">
        <v>30</v>
      </c>
      <c r="G6851" t="s">
        <v>22</v>
      </c>
      <c r="H6851" s="3">
        <v>9823.9</v>
      </c>
      <c r="I6851" s="3">
        <v>9840.7800000000007</v>
      </c>
    </row>
    <row r="6852" spans="2:9" x14ac:dyDescent="0.65">
      <c r="B6852" t="s">
        <v>6926</v>
      </c>
      <c r="C6852" s="1">
        <v>44720</v>
      </c>
      <c r="D6852" t="s">
        <v>45</v>
      </c>
      <c r="E6852" t="s">
        <v>68</v>
      </c>
      <c r="F6852" t="s">
        <v>11</v>
      </c>
      <c r="G6852" t="s">
        <v>69</v>
      </c>
      <c r="H6852" s="3">
        <v>5879.52</v>
      </c>
      <c r="I6852" s="3">
        <v>5912.24</v>
      </c>
    </row>
    <row r="6853" spans="2:9" x14ac:dyDescent="0.65">
      <c r="B6853" t="s">
        <v>6927</v>
      </c>
      <c r="C6853" s="1">
        <v>45198</v>
      </c>
      <c r="D6853" t="s">
        <v>32</v>
      </c>
      <c r="E6853" t="s">
        <v>161</v>
      </c>
      <c r="F6853" t="s">
        <v>30</v>
      </c>
      <c r="G6853" t="s">
        <v>33</v>
      </c>
      <c r="H6853" s="3">
        <v>7281.12</v>
      </c>
      <c r="I6853" s="3">
        <v>7360.97</v>
      </c>
    </row>
    <row r="6854" spans="2:9" x14ac:dyDescent="0.65">
      <c r="B6854" t="s">
        <v>6928</v>
      </c>
      <c r="C6854" s="1">
        <v>44840</v>
      </c>
      <c r="D6854" t="s">
        <v>39</v>
      </c>
      <c r="E6854" t="s">
        <v>54</v>
      </c>
      <c r="F6854" t="s">
        <v>21</v>
      </c>
      <c r="G6854" t="s">
        <v>22</v>
      </c>
      <c r="H6854" s="3">
        <v>9703.82</v>
      </c>
      <c r="I6854" s="3">
        <v>9726.5</v>
      </c>
    </row>
    <row r="6855" spans="2:9" x14ac:dyDescent="0.65">
      <c r="B6855" t="s">
        <v>6929</v>
      </c>
      <c r="C6855" s="1">
        <v>45315</v>
      </c>
      <c r="D6855" t="s">
        <v>45</v>
      </c>
      <c r="E6855" t="s">
        <v>174</v>
      </c>
      <c r="F6855" t="s">
        <v>47</v>
      </c>
      <c r="G6855" t="s">
        <v>69</v>
      </c>
      <c r="H6855" s="3">
        <v>1234.04</v>
      </c>
      <c r="I6855" s="3">
        <v>1299.68</v>
      </c>
    </row>
    <row r="6856" spans="2:9" x14ac:dyDescent="0.65">
      <c r="B6856" t="s">
        <v>6930</v>
      </c>
      <c r="C6856" s="1">
        <v>44963</v>
      </c>
      <c r="D6856" t="s">
        <v>35</v>
      </c>
      <c r="E6856" t="s">
        <v>68</v>
      </c>
      <c r="F6856" t="s">
        <v>16</v>
      </c>
      <c r="G6856" t="s">
        <v>12</v>
      </c>
      <c r="H6856" s="3">
        <v>5997.86</v>
      </c>
      <c r="I6856" s="3">
        <v>6058.16</v>
      </c>
    </row>
    <row r="6857" spans="2:9" x14ac:dyDescent="0.65">
      <c r="B6857" t="s">
        <v>6931</v>
      </c>
      <c r="C6857" s="1">
        <v>45398</v>
      </c>
      <c r="D6857" t="s">
        <v>32</v>
      </c>
      <c r="E6857" t="s">
        <v>108</v>
      </c>
      <c r="F6857" t="s">
        <v>30</v>
      </c>
      <c r="G6857" t="s">
        <v>58</v>
      </c>
      <c r="H6857" s="3">
        <v>1716.65</v>
      </c>
      <c r="I6857" s="3">
        <v>1737.59</v>
      </c>
    </row>
    <row r="6858" spans="2:9" x14ac:dyDescent="0.65">
      <c r="B6858" t="s">
        <v>6932</v>
      </c>
      <c r="C6858" s="1">
        <v>44758</v>
      </c>
      <c r="D6858" t="s">
        <v>14</v>
      </c>
      <c r="E6858" t="s">
        <v>90</v>
      </c>
      <c r="F6858" t="s">
        <v>21</v>
      </c>
      <c r="G6858" t="s">
        <v>48</v>
      </c>
      <c r="H6858" s="3">
        <v>6381.74</v>
      </c>
      <c r="I6858" s="3">
        <v>6419.19</v>
      </c>
    </row>
    <row r="6859" spans="2:9" x14ac:dyDescent="0.65">
      <c r="B6859" t="s">
        <v>6933</v>
      </c>
      <c r="C6859" s="1">
        <v>45063</v>
      </c>
      <c r="D6859" t="s">
        <v>19</v>
      </c>
      <c r="E6859" t="s">
        <v>57</v>
      </c>
      <c r="F6859" t="s">
        <v>11</v>
      </c>
      <c r="G6859" t="s">
        <v>37</v>
      </c>
      <c r="H6859" s="3">
        <v>8131.69</v>
      </c>
      <c r="I6859" s="3">
        <v>8156.79</v>
      </c>
    </row>
    <row r="6860" spans="2:9" x14ac:dyDescent="0.65">
      <c r="B6860" t="s">
        <v>6934</v>
      </c>
      <c r="C6860" s="1">
        <v>45027</v>
      </c>
      <c r="D6860" t="s">
        <v>24</v>
      </c>
      <c r="E6860" t="s">
        <v>43</v>
      </c>
      <c r="F6860" t="s">
        <v>30</v>
      </c>
      <c r="G6860" t="s">
        <v>37</v>
      </c>
      <c r="H6860" s="3">
        <v>8128.14</v>
      </c>
      <c r="I6860" s="3">
        <v>8146.06</v>
      </c>
    </row>
    <row r="6861" spans="2:9" x14ac:dyDescent="0.65">
      <c r="B6861" t="s">
        <v>6935</v>
      </c>
      <c r="C6861" s="1">
        <v>45162</v>
      </c>
      <c r="D6861" t="s">
        <v>14</v>
      </c>
      <c r="E6861" t="s">
        <v>64</v>
      </c>
      <c r="F6861" t="s">
        <v>47</v>
      </c>
      <c r="G6861" t="s">
        <v>17</v>
      </c>
      <c r="H6861" s="3">
        <v>1555.36</v>
      </c>
      <c r="I6861" s="3">
        <v>1585.47</v>
      </c>
    </row>
    <row r="6862" spans="2:9" x14ac:dyDescent="0.65">
      <c r="B6862" t="s">
        <v>6936</v>
      </c>
      <c r="C6862" s="1">
        <v>45105</v>
      </c>
      <c r="D6862" t="s">
        <v>32</v>
      </c>
      <c r="E6862" t="s">
        <v>105</v>
      </c>
      <c r="F6862" t="s">
        <v>47</v>
      </c>
      <c r="G6862" t="s">
        <v>33</v>
      </c>
      <c r="H6862" s="3">
        <v>5902.89</v>
      </c>
      <c r="I6862" s="3">
        <v>5991.83</v>
      </c>
    </row>
    <row r="6863" spans="2:9" x14ac:dyDescent="0.65">
      <c r="B6863" t="s">
        <v>6937</v>
      </c>
      <c r="C6863" s="1">
        <v>44928</v>
      </c>
      <c r="D6863" t="s">
        <v>32</v>
      </c>
      <c r="E6863" t="s">
        <v>68</v>
      </c>
      <c r="F6863" t="s">
        <v>11</v>
      </c>
      <c r="G6863" t="s">
        <v>69</v>
      </c>
      <c r="H6863" s="3">
        <v>8746.44</v>
      </c>
      <c r="I6863" s="3">
        <v>8830.75</v>
      </c>
    </row>
    <row r="6864" spans="2:9" x14ac:dyDescent="0.65">
      <c r="B6864" t="s">
        <v>6938</v>
      </c>
      <c r="C6864" s="1">
        <v>45616</v>
      </c>
      <c r="D6864" t="s">
        <v>45</v>
      </c>
      <c r="E6864" t="s">
        <v>15</v>
      </c>
      <c r="F6864" t="s">
        <v>47</v>
      </c>
      <c r="G6864" t="s">
        <v>37</v>
      </c>
      <c r="H6864" s="3">
        <v>2914.56</v>
      </c>
      <c r="I6864" s="3">
        <v>2939.76</v>
      </c>
    </row>
    <row r="6865" spans="2:9" x14ac:dyDescent="0.65">
      <c r="B6865" t="s">
        <v>6939</v>
      </c>
      <c r="C6865" s="1">
        <v>44596</v>
      </c>
      <c r="D6865" t="s">
        <v>24</v>
      </c>
      <c r="E6865" t="s">
        <v>128</v>
      </c>
      <c r="F6865" t="s">
        <v>21</v>
      </c>
      <c r="G6865" t="s">
        <v>41</v>
      </c>
      <c r="H6865" s="3">
        <v>7992.46</v>
      </c>
      <c r="I6865" s="3">
        <v>8045.54</v>
      </c>
    </row>
    <row r="6866" spans="2:9" x14ac:dyDescent="0.65">
      <c r="B6866" t="s">
        <v>6940</v>
      </c>
      <c r="C6866" s="1">
        <v>45508</v>
      </c>
      <c r="D6866" t="s">
        <v>45</v>
      </c>
      <c r="E6866" t="s">
        <v>296</v>
      </c>
      <c r="F6866" t="s">
        <v>11</v>
      </c>
      <c r="G6866" t="s">
        <v>48</v>
      </c>
      <c r="H6866" s="3">
        <v>7271.06</v>
      </c>
      <c r="I6866" s="3">
        <v>7323.78</v>
      </c>
    </row>
    <row r="6867" spans="2:9" x14ac:dyDescent="0.65">
      <c r="B6867" t="s">
        <v>6941</v>
      </c>
      <c r="C6867" s="1">
        <v>45180</v>
      </c>
      <c r="D6867" t="s">
        <v>9</v>
      </c>
      <c r="E6867" t="s">
        <v>147</v>
      </c>
      <c r="F6867" t="s">
        <v>21</v>
      </c>
      <c r="G6867" t="s">
        <v>41</v>
      </c>
      <c r="H6867" s="3">
        <v>9923.11</v>
      </c>
      <c r="I6867" s="3">
        <v>9985.86</v>
      </c>
    </row>
    <row r="6868" spans="2:9" x14ac:dyDescent="0.65">
      <c r="B6868" t="s">
        <v>6942</v>
      </c>
      <c r="C6868" s="1">
        <v>45091</v>
      </c>
      <c r="D6868" t="s">
        <v>24</v>
      </c>
      <c r="E6868" t="s">
        <v>174</v>
      </c>
      <c r="F6868" t="s">
        <v>30</v>
      </c>
      <c r="G6868" t="s">
        <v>12</v>
      </c>
      <c r="H6868" s="3">
        <v>8849.92</v>
      </c>
      <c r="I6868" s="3">
        <v>8896.73</v>
      </c>
    </row>
    <row r="6869" spans="2:9" x14ac:dyDescent="0.65">
      <c r="B6869" t="s">
        <v>6943</v>
      </c>
      <c r="C6869" s="1">
        <v>45503</v>
      </c>
      <c r="D6869" t="s">
        <v>9</v>
      </c>
      <c r="E6869" t="s">
        <v>68</v>
      </c>
      <c r="F6869" t="s">
        <v>11</v>
      </c>
      <c r="G6869" t="s">
        <v>22</v>
      </c>
      <c r="H6869" s="3">
        <v>4480.0600000000004</v>
      </c>
      <c r="I6869" s="3">
        <v>4572.2</v>
      </c>
    </row>
    <row r="6870" spans="2:9" x14ac:dyDescent="0.65">
      <c r="B6870" t="s">
        <v>6944</v>
      </c>
      <c r="C6870" s="1">
        <v>45223</v>
      </c>
      <c r="D6870" t="s">
        <v>32</v>
      </c>
      <c r="E6870" t="s">
        <v>68</v>
      </c>
      <c r="F6870" t="s">
        <v>21</v>
      </c>
      <c r="G6870" t="s">
        <v>17</v>
      </c>
      <c r="H6870" s="3">
        <v>6400.75</v>
      </c>
      <c r="I6870" s="3">
        <v>6486.91</v>
      </c>
    </row>
    <row r="6871" spans="2:9" x14ac:dyDescent="0.65">
      <c r="B6871" t="s">
        <v>6945</v>
      </c>
      <c r="C6871" s="1">
        <v>45610</v>
      </c>
      <c r="D6871" t="s">
        <v>27</v>
      </c>
      <c r="E6871" t="s">
        <v>296</v>
      </c>
      <c r="F6871" t="s">
        <v>47</v>
      </c>
      <c r="G6871" t="s">
        <v>12</v>
      </c>
      <c r="H6871" s="3">
        <v>542.30999999999995</v>
      </c>
      <c r="I6871" s="3">
        <v>606.72</v>
      </c>
    </row>
    <row r="6872" spans="2:9" x14ac:dyDescent="0.65">
      <c r="B6872" t="s">
        <v>6946</v>
      </c>
      <c r="C6872" s="1">
        <v>45176</v>
      </c>
      <c r="D6872" t="s">
        <v>14</v>
      </c>
      <c r="E6872" t="s">
        <v>161</v>
      </c>
      <c r="F6872" t="s">
        <v>16</v>
      </c>
      <c r="G6872" t="s">
        <v>48</v>
      </c>
      <c r="H6872" s="3">
        <v>6455.3</v>
      </c>
      <c r="I6872" s="3">
        <v>6502.85</v>
      </c>
    </row>
    <row r="6873" spans="2:9" x14ac:dyDescent="0.65">
      <c r="B6873" t="s">
        <v>6947</v>
      </c>
      <c r="C6873" s="1">
        <v>45311</v>
      </c>
      <c r="D6873" t="s">
        <v>24</v>
      </c>
      <c r="E6873" t="s">
        <v>75</v>
      </c>
      <c r="F6873" t="s">
        <v>47</v>
      </c>
      <c r="G6873" t="s">
        <v>48</v>
      </c>
      <c r="H6873" s="3">
        <v>3072.88</v>
      </c>
      <c r="I6873" s="3">
        <v>3143</v>
      </c>
    </row>
    <row r="6874" spans="2:9" x14ac:dyDescent="0.65">
      <c r="B6874" t="s">
        <v>6948</v>
      </c>
      <c r="C6874" s="1">
        <v>45242</v>
      </c>
      <c r="D6874" t="s">
        <v>45</v>
      </c>
      <c r="E6874" t="s">
        <v>90</v>
      </c>
      <c r="F6874" t="s">
        <v>11</v>
      </c>
      <c r="G6874" t="s">
        <v>41</v>
      </c>
      <c r="H6874" s="3">
        <v>9274</v>
      </c>
      <c r="I6874" s="3">
        <v>9301.75</v>
      </c>
    </row>
    <row r="6875" spans="2:9" x14ac:dyDescent="0.65">
      <c r="B6875" t="s">
        <v>6949</v>
      </c>
      <c r="C6875" s="1">
        <v>45261</v>
      </c>
      <c r="D6875" t="s">
        <v>45</v>
      </c>
      <c r="E6875" t="s">
        <v>110</v>
      </c>
      <c r="F6875" t="s">
        <v>47</v>
      </c>
      <c r="G6875" t="s">
        <v>12</v>
      </c>
      <c r="H6875" s="3">
        <v>496.98</v>
      </c>
      <c r="I6875" s="3">
        <v>545.04999999999995</v>
      </c>
    </row>
    <row r="6876" spans="2:9" x14ac:dyDescent="0.65">
      <c r="B6876" t="s">
        <v>6950</v>
      </c>
      <c r="C6876" s="1">
        <v>44602</v>
      </c>
      <c r="D6876" t="s">
        <v>35</v>
      </c>
      <c r="E6876" t="s">
        <v>174</v>
      </c>
      <c r="F6876" t="s">
        <v>30</v>
      </c>
      <c r="G6876" t="s">
        <v>58</v>
      </c>
      <c r="H6876" s="3">
        <v>1107.8800000000001</v>
      </c>
      <c r="I6876" s="3">
        <v>1154.5999999999999</v>
      </c>
    </row>
    <row r="6877" spans="2:9" x14ac:dyDescent="0.65">
      <c r="B6877" t="s">
        <v>6951</v>
      </c>
      <c r="C6877" s="1">
        <v>45421</v>
      </c>
      <c r="D6877" t="s">
        <v>27</v>
      </c>
      <c r="E6877" t="s">
        <v>93</v>
      </c>
      <c r="F6877" t="s">
        <v>16</v>
      </c>
      <c r="G6877" t="s">
        <v>48</v>
      </c>
      <c r="H6877" s="3">
        <v>7382.02</v>
      </c>
      <c r="I6877" s="3">
        <v>7399.79</v>
      </c>
    </row>
    <row r="6878" spans="2:9" x14ac:dyDescent="0.65">
      <c r="B6878" t="s">
        <v>6952</v>
      </c>
      <c r="C6878" s="1">
        <v>44695</v>
      </c>
      <c r="D6878" t="s">
        <v>32</v>
      </c>
      <c r="E6878" t="s">
        <v>15</v>
      </c>
      <c r="F6878" t="s">
        <v>21</v>
      </c>
      <c r="G6878" t="s">
        <v>37</v>
      </c>
      <c r="H6878" s="3">
        <v>5439.26</v>
      </c>
      <c r="I6878" s="3">
        <v>5485.59</v>
      </c>
    </row>
    <row r="6879" spans="2:9" x14ac:dyDescent="0.65">
      <c r="B6879" t="s">
        <v>6953</v>
      </c>
      <c r="C6879" s="1">
        <v>44643</v>
      </c>
      <c r="D6879" t="s">
        <v>24</v>
      </c>
      <c r="E6879" t="s">
        <v>131</v>
      </c>
      <c r="F6879" t="s">
        <v>11</v>
      </c>
      <c r="G6879" t="s">
        <v>12</v>
      </c>
      <c r="H6879" s="3">
        <v>9726.0400000000009</v>
      </c>
      <c r="I6879" s="3">
        <v>9786.7000000000007</v>
      </c>
    </row>
    <row r="6880" spans="2:9" x14ac:dyDescent="0.65">
      <c r="B6880" t="s">
        <v>6954</v>
      </c>
      <c r="C6880" s="1">
        <v>44798</v>
      </c>
      <c r="D6880" t="s">
        <v>39</v>
      </c>
      <c r="E6880" t="s">
        <v>296</v>
      </c>
      <c r="F6880" t="s">
        <v>47</v>
      </c>
      <c r="G6880" t="s">
        <v>37</v>
      </c>
      <c r="H6880" s="3">
        <v>4297.95</v>
      </c>
      <c r="I6880" s="3">
        <v>4334.8</v>
      </c>
    </row>
    <row r="6881" spans="2:9" x14ac:dyDescent="0.65">
      <c r="B6881" t="s">
        <v>6955</v>
      </c>
      <c r="C6881" s="1">
        <v>44577</v>
      </c>
      <c r="D6881" t="s">
        <v>32</v>
      </c>
      <c r="E6881" t="s">
        <v>54</v>
      </c>
      <c r="F6881" t="s">
        <v>16</v>
      </c>
      <c r="G6881" t="s">
        <v>69</v>
      </c>
      <c r="H6881" s="3">
        <v>355.72</v>
      </c>
      <c r="I6881" s="3">
        <v>391.78</v>
      </c>
    </row>
    <row r="6882" spans="2:9" x14ac:dyDescent="0.65">
      <c r="B6882" t="s">
        <v>6956</v>
      </c>
      <c r="C6882" s="1">
        <v>44782</v>
      </c>
      <c r="D6882" t="s">
        <v>45</v>
      </c>
      <c r="E6882" t="s">
        <v>128</v>
      </c>
      <c r="F6882" t="s">
        <v>21</v>
      </c>
      <c r="G6882" t="s">
        <v>58</v>
      </c>
      <c r="H6882" s="3">
        <v>6253.4</v>
      </c>
      <c r="I6882" s="3">
        <v>6291.49</v>
      </c>
    </row>
    <row r="6883" spans="2:9" x14ac:dyDescent="0.65">
      <c r="B6883" t="s">
        <v>6957</v>
      </c>
      <c r="C6883" s="1">
        <v>45214</v>
      </c>
      <c r="D6883" t="s">
        <v>9</v>
      </c>
      <c r="E6883" t="s">
        <v>110</v>
      </c>
      <c r="F6883" t="s">
        <v>11</v>
      </c>
      <c r="G6883" t="s">
        <v>12</v>
      </c>
      <c r="H6883" s="3">
        <v>8062.54</v>
      </c>
      <c r="I6883" s="3">
        <v>8132.33</v>
      </c>
    </row>
    <row r="6884" spans="2:9" x14ac:dyDescent="0.65">
      <c r="B6884" t="s">
        <v>6958</v>
      </c>
      <c r="C6884" s="1">
        <v>44653</v>
      </c>
      <c r="D6884" t="s">
        <v>14</v>
      </c>
      <c r="E6884" t="s">
        <v>174</v>
      </c>
      <c r="F6884" t="s">
        <v>30</v>
      </c>
      <c r="G6884" t="s">
        <v>22</v>
      </c>
      <c r="H6884" s="3">
        <v>692.7</v>
      </c>
      <c r="I6884" s="3">
        <v>726.01</v>
      </c>
    </row>
    <row r="6885" spans="2:9" x14ac:dyDescent="0.65">
      <c r="B6885" t="s">
        <v>6959</v>
      </c>
      <c r="C6885" s="1">
        <v>45088</v>
      </c>
      <c r="D6885" t="s">
        <v>27</v>
      </c>
      <c r="E6885" t="s">
        <v>40</v>
      </c>
      <c r="F6885" t="s">
        <v>30</v>
      </c>
      <c r="G6885" t="s">
        <v>37</v>
      </c>
      <c r="H6885" s="3">
        <v>9100.1299999999992</v>
      </c>
      <c r="I6885" s="3">
        <v>9169.1</v>
      </c>
    </row>
    <row r="6886" spans="2:9" x14ac:dyDescent="0.65">
      <c r="B6886" t="s">
        <v>6960</v>
      </c>
      <c r="C6886" s="1">
        <v>45285</v>
      </c>
      <c r="D6886" t="s">
        <v>14</v>
      </c>
      <c r="E6886" t="s">
        <v>52</v>
      </c>
      <c r="F6886" t="s">
        <v>30</v>
      </c>
      <c r="G6886" t="s">
        <v>33</v>
      </c>
      <c r="H6886" s="3">
        <v>1608.25</v>
      </c>
      <c r="I6886" s="3">
        <v>1618.35</v>
      </c>
    </row>
    <row r="6887" spans="2:9" x14ac:dyDescent="0.65">
      <c r="B6887" t="s">
        <v>6961</v>
      </c>
      <c r="C6887" s="1">
        <v>44944</v>
      </c>
      <c r="D6887" t="s">
        <v>27</v>
      </c>
      <c r="E6887" t="s">
        <v>10</v>
      </c>
      <c r="F6887" t="s">
        <v>30</v>
      </c>
      <c r="G6887" t="s">
        <v>58</v>
      </c>
      <c r="H6887" s="3">
        <v>1883.87</v>
      </c>
      <c r="I6887" s="3">
        <v>1929.36</v>
      </c>
    </row>
    <row r="6888" spans="2:9" x14ac:dyDescent="0.65">
      <c r="B6888" t="s">
        <v>6962</v>
      </c>
      <c r="C6888" s="1">
        <v>44849</v>
      </c>
      <c r="D6888" t="s">
        <v>27</v>
      </c>
      <c r="E6888" t="s">
        <v>29</v>
      </c>
      <c r="F6888" t="s">
        <v>30</v>
      </c>
      <c r="G6888" t="s">
        <v>17</v>
      </c>
      <c r="H6888" s="3">
        <v>8124.15</v>
      </c>
      <c r="I6888" s="3">
        <v>8210.36</v>
      </c>
    </row>
    <row r="6889" spans="2:9" x14ac:dyDescent="0.65">
      <c r="B6889" t="s">
        <v>6963</v>
      </c>
      <c r="C6889" s="1">
        <v>44968</v>
      </c>
      <c r="D6889" t="s">
        <v>35</v>
      </c>
      <c r="E6889" t="s">
        <v>170</v>
      </c>
      <c r="F6889" t="s">
        <v>30</v>
      </c>
      <c r="G6889" t="s">
        <v>48</v>
      </c>
      <c r="H6889" s="3">
        <v>861.39</v>
      </c>
      <c r="I6889" s="3">
        <v>879.12</v>
      </c>
    </row>
    <row r="6890" spans="2:9" x14ac:dyDescent="0.65">
      <c r="B6890" t="s">
        <v>6964</v>
      </c>
      <c r="C6890" s="1">
        <v>44888</v>
      </c>
      <c r="D6890" t="s">
        <v>14</v>
      </c>
      <c r="E6890" t="s">
        <v>64</v>
      </c>
      <c r="F6890" t="s">
        <v>21</v>
      </c>
      <c r="G6890" t="s">
        <v>37</v>
      </c>
      <c r="H6890" s="3">
        <v>2860.05</v>
      </c>
      <c r="I6890" s="3">
        <v>2904.91</v>
      </c>
    </row>
    <row r="6891" spans="2:9" x14ac:dyDescent="0.65">
      <c r="B6891" t="s">
        <v>6965</v>
      </c>
      <c r="C6891" s="1">
        <v>45242</v>
      </c>
      <c r="D6891" t="s">
        <v>19</v>
      </c>
      <c r="E6891" t="s">
        <v>103</v>
      </c>
      <c r="F6891" t="s">
        <v>16</v>
      </c>
      <c r="G6891" t="s">
        <v>17</v>
      </c>
      <c r="H6891" s="3">
        <v>4364.17</v>
      </c>
      <c r="I6891" s="3">
        <v>4404.01</v>
      </c>
    </row>
    <row r="6892" spans="2:9" x14ac:dyDescent="0.65">
      <c r="B6892" t="s">
        <v>6966</v>
      </c>
      <c r="C6892" s="1">
        <v>45404</v>
      </c>
      <c r="D6892" t="s">
        <v>35</v>
      </c>
      <c r="E6892" t="s">
        <v>72</v>
      </c>
      <c r="F6892" t="s">
        <v>21</v>
      </c>
      <c r="G6892" t="s">
        <v>37</v>
      </c>
      <c r="H6892" s="3">
        <v>7143.5</v>
      </c>
      <c r="I6892" s="3">
        <v>7192.75</v>
      </c>
    </row>
    <row r="6893" spans="2:9" x14ac:dyDescent="0.65">
      <c r="B6893" t="s">
        <v>6967</v>
      </c>
      <c r="C6893" s="1">
        <v>45129</v>
      </c>
      <c r="D6893" t="s">
        <v>19</v>
      </c>
      <c r="E6893" t="s">
        <v>87</v>
      </c>
      <c r="F6893" t="s">
        <v>16</v>
      </c>
      <c r="G6893" t="s">
        <v>17</v>
      </c>
      <c r="H6893" s="3">
        <v>2302.5100000000002</v>
      </c>
      <c r="I6893" s="3">
        <v>2374.84</v>
      </c>
    </row>
    <row r="6894" spans="2:9" x14ac:dyDescent="0.65">
      <c r="B6894" t="s">
        <v>6968</v>
      </c>
      <c r="C6894" s="1">
        <v>45069</v>
      </c>
      <c r="D6894" t="s">
        <v>45</v>
      </c>
      <c r="E6894" t="s">
        <v>138</v>
      </c>
      <c r="F6894" t="s">
        <v>11</v>
      </c>
      <c r="G6894" t="s">
        <v>12</v>
      </c>
      <c r="H6894" s="3">
        <v>821</v>
      </c>
      <c r="I6894" s="3">
        <v>852.05</v>
      </c>
    </row>
    <row r="6895" spans="2:9" x14ac:dyDescent="0.65">
      <c r="B6895" t="s">
        <v>6969</v>
      </c>
      <c r="C6895" s="1">
        <v>45198</v>
      </c>
      <c r="D6895" t="s">
        <v>9</v>
      </c>
      <c r="E6895" t="s">
        <v>90</v>
      </c>
      <c r="F6895" t="s">
        <v>16</v>
      </c>
      <c r="G6895" t="s">
        <v>41</v>
      </c>
      <c r="H6895" s="3">
        <v>1022.83</v>
      </c>
      <c r="I6895" s="3">
        <v>1072.02</v>
      </c>
    </row>
    <row r="6896" spans="2:9" x14ac:dyDescent="0.65">
      <c r="B6896" t="s">
        <v>6970</v>
      </c>
      <c r="C6896" s="1">
        <v>44783</v>
      </c>
      <c r="D6896" t="s">
        <v>19</v>
      </c>
      <c r="E6896" t="s">
        <v>108</v>
      </c>
      <c r="F6896" t="s">
        <v>11</v>
      </c>
      <c r="G6896" t="s">
        <v>37</v>
      </c>
      <c r="H6896" s="3">
        <v>6765.03</v>
      </c>
      <c r="I6896" s="3">
        <v>6793.34</v>
      </c>
    </row>
    <row r="6897" spans="2:9" x14ac:dyDescent="0.65">
      <c r="B6897" t="s">
        <v>6971</v>
      </c>
      <c r="C6897" s="1">
        <v>44951</v>
      </c>
      <c r="D6897" t="s">
        <v>39</v>
      </c>
      <c r="E6897" t="s">
        <v>43</v>
      </c>
      <c r="F6897" t="s">
        <v>11</v>
      </c>
      <c r="G6897" t="s">
        <v>33</v>
      </c>
      <c r="H6897" s="3">
        <v>8868.7099999999991</v>
      </c>
      <c r="I6897" s="3">
        <v>8909.4500000000007</v>
      </c>
    </row>
    <row r="6898" spans="2:9" x14ac:dyDescent="0.65">
      <c r="B6898" t="s">
        <v>6972</v>
      </c>
      <c r="C6898" s="1">
        <v>44568</v>
      </c>
      <c r="D6898" t="s">
        <v>39</v>
      </c>
      <c r="E6898" t="s">
        <v>68</v>
      </c>
      <c r="F6898" t="s">
        <v>21</v>
      </c>
      <c r="G6898" t="s">
        <v>33</v>
      </c>
      <c r="H6898" s="3">
        <v>523.92999999999995</v>
      </c>
      <c r="I6898" s="3">
        <v>596.47</v>
      </c>
    </row>
    <row r="6899" spans="2:9" x14ac:dyDescent="0.65">
      <c r="B6899" t="s">
        <v>6973</v>
      </c>
      <c r="C6899" s="1">
        <v>45166</v>
      </c>
      <c r="D6899" t="s">
        <v>19</v>
      </c>
      <c r="E6899" t="s">
        <v>131</v>
      </c>
      <c r="F6899" t="s">
        <v>11</v>
      </c>
      <c r="G6899" t="s">
        <v>69</v>
      </c>
      <c r="H6899" s="3">
        <v>7882.46</v>
      </c>
      <c r="I6899" s="3">
        <v>7946.56</v>
      </c>
    </row>
    <row r="6900" spans="2:9" x14ac:dyDescent="0.65">
      <c r="B6900" t="s">
        <v>6974</v>
      </c>
      <c r="C6900" s="1">
        <v>45644</v>
      </c>
      <c r="D6900" t="s">
        <v>14</v>
      </c>
      <c r="E6900" t="s">
        <v>43</v>
      </c>
      <c r="F6900" t="s">
        <v>30</v>
      </c>
      <c r="G6900" t="s">
        <v>58</v>
      </c>
      <c r="H6900" s="3">
        <v>8331.76</v>
      </c>
      <c r="I6900" s="3">
        <v>8409.92</v>
      </c>
    </row>
    <row r="6901" spans="2:9" x14ac:dyDescent="0.65">
      <c r="B6901" t="s">
        <v>6975</v>
      </c>
      <c r="C6901" s="1">
        <v>45042</v>
      </c>
      <c r="D6901" t="s">
        <v>24</v>
      </c>
      <c r="E6901" t="s">
        <v>97</v>
      </c>
      <c r="F6901" t="s">
        <v>47</v>
      </c>
      <c r="G6901" t="s">
        <v>12</v>
      </c>
      <c r="H6901" s="3">
        <v>713.43</v>
      </c>
      <c r="I6901" s="3">
        <v>797.27</v>
      </c>
    </row>
    <row r="6902" spans="2:9" x14ac:dyDescent="0.65">
      <c r="B6902" t="s">
        <v>6976</v>
      </c>
      <c r="C6902" s="1">
        <v>44837</v>
      </c>
      <c r="D6902" t="s">
        <v>27</v>
      </c>
      <c r="E6902" t="s">
        <v>40</v>
      </c>
      <c r="F6902" t="s">
        <v>21</v>
      </c>
      <c r="G6902" t="s">
        <v>12</v>
      </c>
      <c r="H6902" s="3">
        <v>9297.16</v>
      </c>
      <c r="I6902" s="3">
        <v>9309.5400000000009</v>
      </c>
    </row>
    <row r="6903" spans="2:9" x14ac:dyDescent="0.65">
      <c r="B6903" t="s">
        <v>6977</v>
      </c>
      <c r="C6903" s="1">
        <v>44669</v>
      </c>
      <c r="D6903" t="s">
        <v>24</v>
      </c>
      <c r="E6903" t="s">
        <v>36</v>
      </c>
      <c r="F6903" t="s">
        <v>21</v>
      </c>
      <c r="G6903" t="s">
        <v>22</v>
      </c>
      <c r="H6903" s="3">
        <v>4255.3599999999997</v>
      </c>
      <c r="I6903" s="3">
        <v>4316.57</v>
      </c>
    </row>
    <row r="6904" spans="2:9" x14ac:dyDescent="0.65">
      <c r="B6904" t="s">
        <v>6978</v>
      </c>
      <c r="C6904" s="1">
        <v>45251</v>
      </c>
      <c r="D6904" t="s">
        <v>27</v>
      </c>
      <c r="E6904" t="s">
        <v>122</v>
      </c>
      <c r="F6904" t="s">
        <v>16</v>
      </c>
      <c r="G6904" t="s">
        <v>33</v>
      </c>
      <c r="H6904" s="3">
        <v>3240.8</v>
      </c>
      <c r="I6904" s="3">
        <v>3276.58</v>
      </c>
    </row>
    <row r="6905" spans="2:9" x14ac:dyDescent="0.65">
      <c r="B6905" t="s">
        <v>6979</v>
      </c>
      <c r="C6905" s="1">
        <v>45271</v>
      </c>
      <c r="D6905" t="s">
        <v>19</v>
      </c>
      <c r="E6905" t="s">
        <v>75</v>
      </c>
      <c r="F6905" t="s">
        <v>21</v>
      </c>
      <c r="G6905" t="s">
        <v>22</v>
      </c>
      <c r="H6905" s="3">
        <v>8510.48</v>
      </c>
      <c r="I6905" s="3">
        <v>8553.17</v>
      </c>
    </row>
    <row r="6906" spans="2:9" x14ac:dyDescent="0.65">
      <c r="B6906" t="s">
        <v>6980</v>
      </c>
      <c r="C6906" s="1">
        <v>44979</v>
      </c>
      <c r="D6906" t="s">
        <v>35</v>
      </c>
      <c r="E6906" t="s">
        <v>68</v>
      </c>
      <c r="F6906" t="s">
        <v>16</v>
      </c>
      <c r="G6906" t="s">
        <v>37</v>
      </c>
      <c r="H6906" s="3">
        <v>9211.39</v>
      </c>
      <c r="I6906" s="3">
        <v>9283.98</v>
      </c>
    </row>
    <row r="6907" spans="2:9" x14ac:dyDescent="0.65">
      <c r="B6907" t="s">
        <v>6981</v>
      </c>
      <c r="C6907" s="1">
        <v>44872</v>
      </c>
      <c r="D6907" t="s">
        <v>35</v>
      </c>
      <c r="E6907" t="s">
        <v>29</v>
      </c>
      <c r="F6907" t="s">
        <v>16</v>
      </c>
      <c r="G6907" t="s">
        <v>37</v>
      </c>
      <c r="H6907" s="3">
        <v>3522.22</v>
      </c>
      <c r="I6907" s="3">
        <v>3548.47</v>
      </c>
    </row>
    <row r="6908" spans="2:9" x14ac:dyDescent="0.65">
      <c r="B6908" t="s">
        <v>6982</v>
      </c>
      <c r="C6908" s="1">
        <v>45099</v>
      </c>
      <c r="D6908" t="s">
        <v>32</v>
      </c>
      <c r="E6908" t="s">
        <v>95</v>
      </c>
      <c r="F6908" t="s">
        <v>11</v>
      </c>
      <c r="G6908" t="s">
        <v>37</v>
      </c>
      <c r="H6908" s="3">
        <v>9218.11</v>
      </c>
      <c r="I6908" s="3">
        <v>9300.92</v>
      </c>
    </row>
    <row r="6909" spans="2:9" x14ac:dyDescent="0.65">
      <c r="B6909" t="s">
        <v>6983</v>
      </c>
      <c r="C6909" s="1">
        <v>44752</v>
      </c>
      <c r="D6909" t="s">
        <v>19</v>
      </c>
      <c r="E6909" t="s">
        <v>95</v>
      </c>
      <c r="F6909" t="s">
        <v>11</v>
      </c>
      <c r="G6909" t="s">
        <v>69</v>
      </c>
      <c r="H6909" s="3">
        <v>885.4</v>
      </c>
      <c r="I6909" s="3">
        <v>962.4</v>
      </c>
    </row>
    <row r="6910" spans="2:9" x14ac:dyDescent="0.65">
      <c r="B6910" t="s">
        <v>6984</v>
      </c>
      <c r="C6910" s="1">
        <v>45622</v>
      </c>
      <c r="D6910" t="s">
        <v>19</v>
      </c>
      <c r="E6910" t="s">
        <v>64</v>
      </c>
      <c r="F6910" t="s">
        <v>47</v>
      </c>
      <c r="G6910" t="s">
        <v>33</v>
      </c>
      <c r="H6910" s="3">
        <v>656.33</v>
      </c>
      <c r="I6910" s="3">
        <v>708.11</v>
      </c>
    </row>
    <row r="6911" spans="2:9" x14ac:dyDescent="0.65">
      <c r="B6911" t="s">
        <v>6985</v>
      </c>
      <c r="C6911" s="1">
        <v>45273</v>
      </c>
      <c r="D6911" t="s">
        <v>45</v>
      </c>
      <c r="E6911" t="s">
        <v>50</v>
      </c>
      <c r="F6911" t="s">
        <v>11</v>
      </c>
      <c r="G6911" t="s">
        <v>37</v>
      </c>
      <c r="H6911" s="3">
        <v>7915.68</v>
      </c>
      <c r="I6911" s="3">
        <v>7942.16</v>
      </c>
    </row>
    <row r="6912" spans="2:9" x14ac:dyDescent="0.65">
      <c r="B6912" t="s">
        <v>6986</v>
      </c>
      <c r="C6912" s="1">
        <v>45107</v>
      </c>
      <c r="D6912" t="s">
        <v>27</v>
      </c>
      <c r="E6912" t="s">
        <v>95</v>
      </c>
      <c r="F6912" t="s">
        <v>11</v>
      </c>
      <c r="G6912" t="s">
        <v>69</v>
      </c>
      <c r="H6912" s="3">
        <v>3971.79</v>
      </c>
      <c r="I6912" s="3">
        <v>3989.71</v>
      </c>
    </row>
    <row r="6913" spans="2:9" x14ac:dyDescent="0.65">
      <c r="B6913" t="s">
        <v>6987</v>
      </c>
      <c r="C6913" s="1">
        <v>44977</v>
      </c>
      <c r="D6913" t="s">
        <v>24</v>
      </c>
      <c r="E6913" t="s">
        <v>254</v>
      </c>
      <c r="F6913" t="s">
        <v>30</v>
      </c>
      <c r="G6913" t="s">
        <v>48</v>
      </c>
      <c r="H6913" s="3">
        <v>9157.27</v>
      </c>
      <c r="I6913" s="3">
        <v>9249.68</v>
      </c>
    </row>
    <row r="6914" spans="2:9" x14ac:dyDescent="0.65">
      <c r="B6914" t="s">
        <v>6988</v>
      </c>
      <c r="C6914" s="1">
        <v>45064</v>
      </c>
      <c r="D6914" t="s">
        <v>27</v>
      </c>
      <c r="E6914" t="s">
        <v>84</v>
      </c>
      <c r="F6914" t="s">
        <v>11</v>
      </c>
      <c r="G6914" t="s">
        <v>17</v>
      </c>
      <c r="H6914" s="3">
        <v>5096.1499999999996</v>
      </c>
      <c r="I6914" s="3">
        <v>5136.8999999999996</v>
      </c>
    </row>
    <row r="6915" spans="2:9" x14ac:dyDescent="0.65">
      <c r="B6915" t="s">
        <v>6989</v>
      </c>
      <c r="C6915" s="1">
        <v>44735</v>
      </c>
      <c r="D6915" t="s">
        <v>45</v>
      </c>
      <c r="E6915" t="s">
        <v>270</v>
      </c>
      <c r="F6915" t="s">
        <v>16</v>
      </c>
      <c r="G6915" t="s">
        <v>33</v>
      </c>
      <c r="H6915" s="3">
        <v>7790.53</v>
      </c>
      <c r="I6915" s="3">
        <v>7821.53</v>
      </c>
    </row>
    <row r="6916" spans="2:9" x14ac:dyDescent="0.65">
      <c r="B6916" t="s">
        <v>6990</v>
      </c>
      <c r="C6916" s="1">
        <v>44590</v>
      </c>
      <c r="D6916" t="s">
        <v>19</v>
      </c>
      <c r="E6916" t="s">
        <v>46</v>
      </c>
      <c r="F6916" t="s">
        <v>21</v>
      </c>
      <c r="G6916" t="s">
        <v>48</v>
      </c>
      <c r="H6916" s="3">
        <v>3749.65</v>
      </c>
      <c r="I6916" s="3">
        <v>3846.31</v>
      </c>
    </row>
    <row r="6917" spans="2:9" x14ac:dyDescent="0.65">
      <c r="B6917" t="s">
        <v>6991</v>
      </c>
      <c r="C6917" s="1">
        <v>45430</v>
      </c>
      <c r="D6917" t="s">
        <v>14</v>
      </c>
      <c r="E6917" t="s">
        <v>174</v>
      </c>
      <c r="F6917" t="s">
        <v>11</v>
      </c>
      <c r="G6917" t="s">
        <v>17</v>
      </c>
      <c r="H6917" s="3">
        <v>2064.9699999999998</v>
      </c>
      <c r="I6917" s="3">
        <v>2131.21</v>
      </c>
    </row>
    <row r="6918" spans="2:9" x14ac:dyDescent="0.65">
      <c r="B6918" t="s">
        <v>6992</v>
      </c>
      <c r="C6918" s="1">
        <v>45154</v>
      </c>
      <c r="D6918" t="s">
        <v>35</v>
      </c>
      <c r="E6918" t="s">
        <v>174</v>
      </c>
      <c r="F6918" t="s">
        <v>21</v>
      </c>
      <c r="G6918" t="s">
        <v>58</v>
      </c>
      <c r="H6918" s="3">
        <v>4518.7299999999996</v>
      </c>
      <c r="I6918" s="3">
        <v>4599.75</v>
      </c>
    </row>
    <row r="6919" spans="2:9" x14ac:dyDescent="0.65">
      <c r="B6919" t="s">
        <v>6993</v>
      </c>
      <c r="C6919" s="1">
        <v>45115</v>
      </c>
      <c r="D6919" t="s">
        <v>19</v>
      </c>
      <c r="E6919" t="s">
        <v>52</v>
      </c>
      <c r="F6919" t="s">
        <v>11</v>
      </c>
      <c r="G6919" t="s">
        <v>22</v>
      </c>
      <c r="H6919" s="3">
        <v>9980.7800000000007</v>
      </c>
      <c r="I6919" s="3">
        <v>10011.120000000001</v>
      </c>
    </row>
    <row r="6920" spans="2:9" x14ac:dyDescent="0.65">
      <c r="B6920" t="s">
        <v>6994</v>
      </c>
      <c r="C6920" s="1">
        <v>45103</v>
      </c>
      <c r="D6920" t="s">
        <v>19</v>
      </c>
      <c r="E6920" t="s">
        <v>29</v>
      </c>
      <c r="F6920" t="s">
        <v>30</v>
      </c>
      <c r="G6920" t="s">
        <v>48</v>
      </c>
      <c r="H6920" s="3">
        <v>6290.36</v>
      </c>
      <c r="I6920" s="3">
        <v>6320.92</v>
      </c>
    </row>
    <row r="6921" spans="2:9" x14ac:dyDescent="0.65">
      <c r="B6921" t="s">
        <v>6995</v>
      </c>
      <c r="C6921" s="1">
        <v>45472</v>
      </c>
      <c r="D6921" t="s">
        <v>9</v>
      </c>
      <c r="E6921" t="s">
        <v>122</v>
      </c>
      <c r="F6921" t="s">
        <v>16</v>
      </c>
      <c r="G6921" t="s">
        <v>17</v>
      </c>
      <c r="H6921" s="3">
        <v>1833.96</v>
      </c>
      <c r="I6921" s="3">
        <v>1923.18</v>
      </c>
    </row>
    <row r="6922" spans="2:9" x14ac:dyDescent="0.65">
      <c r="B6922" t="s">
        <v>6996</v>
      </c>
      <c r="C6922" s="1">
        <v>45586</v>
      </c>
      <c r="D6922" t="s">
        <v>45</v>
      </c>
      <c r="E6922" t="s">
        <v>161</v>
      </c>
      <c r="F6922" t="s">
        <v>16</v>
      </c>
      <c r="G6922" t="s">
        <v>17</v>
      </c>
      <c r="H6922" s="3">
        <v>437.86</v>
      </c>
      <c r="I6922" s="3">
        <v>451.06</v>
      </c>
    </row>
    <row r="6923" spans="2:9" x14ac:dyDescent="0.65">
      <c r="B6923" t="s">
        <v>6997</v>
      </c>
      <c r="C6923" s="1">
        <v>45489</v>
      </c>
      <c r="D6923" t="s">
        <v>32</v>
      </c>
      <c r="E6923" t="s">
        <v>142</v>
      </c>
      <c r="F6923" t="s">
        <v>21</v>
      </c>
      <c r="G6923" t="s">
        <v>37</v>
      </c>
      <c r="H6923" s="3">
        <v>2036.29</v>
      </c>
      <c r="I6923" s="3">
        <v>2082.9499999999998</v>
      </c>
    </row>
    <row r="6924" spans="2:9" x14ac:dyDescent="0.65">
      <c r="B6924" t="s">
        <v>6998</v>
      </c>
      <c r="C6924" s="1">
        <v>45536</v>
      </c>
      <c r="D6924" t="s">
        <v>27</v>
      </c>
      <c r="E6924" t="s">
        <v>72</v>
      </c>
      <c r="F6924" t="s">
        <v>21</v>
      </c>
      <c r="G6924" t="s">
        <v>12</v>
      </c>
      <c r="H6924" s="3">
        <v>8063.61</v>
      </c>
      <c r="I6924" s="3">
        <v>8128.44</v>
      </c>
    </row>
    <row r="6925" spans="2:9" x14ac:dyDescent="0.65">
      <c r="B6925" t="s">
        <v>6999</v>
      </c>
      <c r="C6925" s="1">
        <v>45118</v>
      </c>
      <c r="D6925" t="s">
        <v>39</v>
      </c>
      <c r="E6925" t="s">
        <v>180</v>
      </c>
      <c r="F6925" t="s">
        <v>21</v>
      </c>
      <c r="G6925" t="s">
        <v>17</v>
      </c>
      <c r="H6925" s="3">
        <v>3905.05</v>
      </c>
      <c r="I6925" s="3">
        <v>3966.37</v>
      </c>
    </row>
    <row r="6926" spans="2:9" x14ac:dyDescent="0.65">
      <c r="B6926" t="s">
        <v>7000</v>
      </c>
      <c r="C6926" s="1">
        <v>45026</v>
      </c>
      <c r="D6926" t="s">
        <v>27</v>
      </c>
      <c r="E6926" t="s">
        <v>276</v>
      </c>
      <c r="F6926" t="s">
        <v>47</v>
      </c>
      <c r="G6926" t="s">
        <v>37</v>
      </c>
      <c r="H6926" s="3">
        <v>7831.29</v>
      </c>
      <c r="I6926" s="3">
        <v>7908.32</v>
      </c>
    </row>
    <row r="6927" spans="2:9" x14ac:dyDescent="0.65">
      <c r="B6927" t="s">
        <v>7001</v>
      </c>
      <c r="C6927" s="1">
        <v>45148</v>
      </c>
      <c r="D6927" t="s">
        <v>19</v>
      </c>
      <c r="E6927" t="s">
        <v>270</v>
      </c>
      <c r="F6927" t="s">
        <v>21</v>
      </c>
      <c r="G6927" t="s">
        <v>22</v>
      </c>
      <c r="H6927" s="3">
        <v>1644.69</v>
      </c>
      <c r="I6927" s="3">
        <v>1657.78</v>
      </c>
    </row>
    <row r="6928" spans="2:9" x14ac:dyDescent="0.65">
      <c r="B6928" t="s">
        <v>7002</v>
      </c>
      <c r="C6928" s="1">
        <v>44759</v>
      </c>
      <c r="D6928" t="s">
        <v>39</v>
      </c>
      <c r="E6928" t="s">
        <v>68</v>
      </c>
      <c r="F6928" t="s">
        <v>21</v>
      </c>
      <c r="G6928" t="s">
        <v>33</v>
      </c>
      <c r="H6928" s="3">
        <v>5896.77</v>
      </c>
      <c r="I6928" s="3">
        <v>5954.81</v>
      </c>
    </row>
    <row r="6929" spans="2:9" x14ac:dyDescent="0.65">
      <c r="B6929" t="s">
        <v>7003</v>
      </c>
      <c r="C6929" s="1">
        <v>44597</v>
      </c>
      <c r="D6929" t="s">
        <v>14</v>
      </c>
      <c r="E6929" t="s">
        <v>363</v>
      </c>
      <c r="F6929" t="s">
        <v>16</v>
      </c>
      <c r="G6929" t="s">
        <v>69</v>
      </c>
      <c r="H6929" s="3">
        <v>4259.82</v>
      </c>
      <c r="I6929" s="3">
        <v>4327.84</v>
      </c>
    </row>
    <row r="6930" spans="2:9" x14ac:dyDescent="0.65">
      <c r="B6930" t="s">
        <v>7004</v>
      </c>
      <c r="C6930" s="1">
        <v>45427</v>
      </c>
      <c r="D6930" t="s">
        <v>24</v>
      </c>
      <c r="E6930" t="s">
        <v>185</v>
      </c>
      <c r="F6930" t="s">
        <v>21</v>
      </c>
      <c r="G6930" t="s">
        <v>48</v>
      </c>
      <c r="H6930" s="3">
        <v>3014.26</v>
      </c>
      <c r="I6930" s="3">
        <v>3050.38</v>
      </c>
    </row>
    <row r="6931" spans="2:9" x14ac:dyDescent="0.65">
      <c r="B6931" t="s">
        <v>7005</v>
      </c>
      <c r="C6931" s="1">
        <v>45299</v>
      </c>
      <c r="D6931" t="s">
        <v>24</v>
      </c>
      <c r="E6931" t="s">
        <v>105</v>
      </c>
      <c r="F6931" t="s">
        <v>21</v>
      </c>
      <c r="G6931" t="s">
        <v>37</v>
      </c>
      <c r="H6931" s="3">
        <v>8799.1</v>
      </c>
      <c r="I6931" s="3">
        <v>8868.4699999999993</v>
      </c>
    </row>
    <row r="6932" spans="2:9" x14ac:dyDescent="0.65">
      <c r="B6932" t="s">
        <v>7006</v>
      </c>
      <c r="C6932" s="1">
        <v>44801</v>
      </c>
      <c r="D6932" t="s">
        <v>27</v>
      </c>
      <c r="E6932" t="s">
        <v>46</v>
      </c>
      <c r="F6932" t="s">
        <v>21</v>
      </c>
      <c r="G6932" t="s">
        <v>69</v>
      </c>
      <c r="H6932" s="3">
        <v>7390.48</v>
      </c>
      <c r="I6932" s="3">
        <v>7478.97</v>
      </c>
    </row>
    <row r="6933" spans="2:9" x14ac:dyDescent="0.65">
      <c r="B6933" t="s">
        <v>7007</v>
      </c>
      <c r="C6933" s="1">
        <v>44820</v>
      </c>
      <c r="D6933" t="s">
        <v>14</v>
      </c>
      <c r="E6933" t="s">
        <v>122</v>
      </c>
      <c r="F6933" t="s">
        <v>21</v>
      </c>
      <c r="G6933" t="s">
        <v>17</v>
      </c>
      <c r="H6933" s="3">
        <v>917.57</v>
      </c>
      <c r="I6933" s="3">
        <v>979.55</v>
      </c>
    </row>
    <row r="6934" spans="2:9" x14ac:dyDescent="0.65">
      <c r="B6934" t="s">
        <v>7008</v>
      </c>
      <c r="C6934" s="1">
        <v>45653</v>
      </c>
      <c r="D6934" t="s">
        <v>19</v>
      </c>
      <c r="E6934" t="s">
        <v>15</v>
      </c>
      <c r="F6934" t="s">
        <v>16</v>
      </c>
      <c r="G6934" t="s">
        <v>58</v>
      </c>
      <c r="H6934" s="3">
        <v>4268.18</v>
      </c>
      <c r="I6934" s="3">
        <v>4308.82</v>
      </c>
    </row>
    <row r="6935" spans="2:9" x14ac:dyDescent="0.65">
      <c r="B6935" t="s">
        <v>7009</v>
      </c>
      <c r="C6935" s="1">
        <v>45065</v>
      </c>
      <c r="D6935" t="s">
        <v>24</v>
      </c>
      <c r="E6935" t="s">
        <v>105</v>
      </c>
      <c r="F6935" t="s">
        <v>11</v>
      </c>
      <c r="G6935" t="s">
        <v>41</v>
      </c>
      <c r="H6935" s="3">
        <v>1455.38</v>
      </c>
      <c r="I6935" s="3">
        <v>1493.84</v>
      </c>
    </row>
    <row r="6936" spans="2:9" x14ac:dyDescent="0.65">
      <c r="B6936" t="s">
        <v>7010</v>
      </c>
      <c r="C6936" s="1">
        <v>45388</v>
      </c>
      <c r="D6936" t="s">
        <v>32</v>
      </c>
      <c r="E6936" t="s">
        <v>62</v>
      </c>
      <c r="F6936" t="s">
        <v>47</v>
      </c>
      <c r="G6936" t="s">
        <v>69</v>
      </c>
      <c r="H6936" s="3">
        <v>3761.02</v>
      </c>
      <c r="I6936" s="3">
        <v>3808.65</v>
      </c>
    </row>
    <row r="6937" spans="2:9" x14ac:dyDescent="0.65">
      <c r="B6937" t="s">
        <v>7011</v>
      </c>
      <c r="C6937" s="1">
        <v>45160</v>
      </c>
      <c r="D6937" t="s">
        <v>45</v>
      </c>
      <c r="E6937" t="s">
        <v>122</v>
      </c>
      <c r="F6937" t="s">
        <v>30</v>
      </c>
      <c r="G6937" t="s">
        <v>17</v>
      </c>
      <c r="H6937" s="3">
        <v>4631.1400000000003</v>
      </c>
      <c r="I6937" s="3">
        <v>4697.6499999999996</v>
      </c>
    </row>
    <row r="6938" spans="2:9" x14ac:dyDescent="0.65">
      <c r="B6938" t="s">
        <v>7012</v>
      </c>
      <c r="C6938" s="1">
        <v>45134</v>
      </c>
      <c r="D6938" t="s">
        <v>39</v>
      </c>
      <c r="E6938" t="s">
        <v>161</v>
      </c>
      <c r="F6938" t="s">
        <v>16</v>
      </c>
      <c r="G6938" t="s">
        <v>33</v>
      </c>
      <c r="H6938" s="3">
        <v>5678.88</v>
      </c>
      <c r="I6938" s="3">
        <v>5772.96</v>
      </c>
    </row>
    <row r="6939" spans="2:9" x14ac:dyDescent="0.65">
      <c r="B6939" t="s">
        <v>7013</v>
      </c>
      <c r="C6939" s="1">
        <v>45110</v>
      </c>
      <c r="D6939" t="s">
        <v>39</v>
      </c>
      <c r="E6939" t="s">
        <v>93</v>
      </c>
      <c r="F6939" t="s">
        <v>47</v>
      </c>
      <c r="G6939" t="s">
        <v>37</v>
      </c>
      <c r="H6939" s="3">
        <v>9578.0499999999993</v>
      </c>
      <c r="I6939" s="3">
        <v>9621.16</v>
      </c>
    </row>
    <row r="6940" spans="2:9" x14ac:dyDescent="0.65">
      <c r="B6940" t="s">
        <v>7014</v>
      </c>
      <c r="C6940" s="1">
        <v>44888</v>
      </c>
      <c r="D6940" t="s">
        <v>19</v>
      </c>
      <c r="E6940" t="s">
        <v>131</v>
      </c>
      <c r="F6940" t="s">
        <v>11</v>
      </c>
      <c r="G6940" t="s">
        <v>58</v>
      </c>
      <c r="H6940" s="3">
        <v>9163.83</v>
      </c>
      <c r="I6940" s="3">
        <v>9198.36</v>
      </c>
    </row>
    <row r="6941" spans="2:9" x14ac:dyDescent="0.65">
      <c r="B6941" t="s">
        <v>7015</v>
      </c>
      <c r="C6941" s="1">
        <v>44597</v>
      </c>
      <c r="D6941" t="s">
        <v>27</v>
      </c>
      <c r="E6941" t="s">
        <v>62</v>
      </c>
      <c r="F6941" t="s">
        <v>21</v>
      </c>
      <c r="G6941" t="s">
        <v>48</v>
      </c>
      <c r="H6941" s="3">
        <v>2203.73</v>
      </c>
      <c r="I6941" s="3">
        <v>2225.13</v>
      </c>
    </row>
    <row r="6942" spans="2:9" x14ac:dyDescent="0.65">
      <c r="B6942" t="s">
        <v>7016</v>
      </c>
      <c r="C6942" s="1">
        <v>44673</v>
      </c>
      <c r="D6942" t="s">
        <v>32</v>
      </c>
      <c r="E6942" t="s">
        <v>15</v>
      </c>
      <c r="F6942" t="s">
        <v>16</v>
      </c>
      <c r="G6942" t="s">
        <v>17</v>
      </c>
      <c r="H6942" s="3">
        <v>6469.7</v>
      </c>
      <c r="I6942" s="3">
        <v>6554.62</v>
      </c>
    </row>
    <row r="6943" spans="2:9" x14ac:dyDescent="0.65">
      <c r="B6943" t="s">
        <v>7017</v>
      </c>
      <c r="C6943" s="1">
        <v>45107</v>
      </c>
      <c r="D6943" t="s">
        <v>39</v>
      </c>
      <c r="E6943" t="s">
        <v>68</v>
      </c>
      <c r="F6943" t="s">
        <v>21</v>
      </c>
      <c r="G6943" t="s">
        <v>22</v>
      </c>
      <c r="H6943" s="3">
        <v>2247.89</v>
      </c>
      <c r="I6943" s="3">
        <v>2326.13</v>
      </c>
    </row>
    <row r="6944" spans="2:9" x14ac:dyDescent="0.65">
      <c r="B6944" t="s">
        <v>7018</v>
      </c>
      <c r="C6944" s="1">
        <v>44830</v>
      </c>
      <c r="D6944" t="s">
        <v>27</v>
      </c>
      <c r="E6944" t="s">
        <v>97</v>
      </c>
      <c r="F6944" t="s">
        <v>47</v>
      </c>
      <c r="G6944" t="s">
        <v>69</v>
      </c>
      <c r="H6944" s="3">
        <v>8511.92</v>
      </c>
      <c r="I6944" s="3">
        <v>8522.2800000000007</v>
      </c>
    </row>
    <row r="6945" spans="2:9" x14ac:dyDescent="0.65">
      <c r="B6945" t="s">
        <v>7019</v>
      </c>
      <c r="C6945" s="1">
        <v>44914</v>
      </c>
      <c r="D6945" t="s">
        <v>35</v>
      </c>
      <c r="E6945" t="s">
        <v>142</v>
      </c>
      <c r="F6945" t="s">
        <v>47</v>
      </c>
      <c r="G6945" t="s">
        <v>41</v>
      </c>
      <c r="H6945" s="3">
        <v>4840.53</v>
      </c>
      <c r="I6945" s="3">
        <v>4902.1499999999996</v>
      </c>
    </row>
    <row r="6946" spans="2:9" x14ac:dyDescent="0.65">
      <c r="B6946" t="s">
        <v>7020</v>
      </c>
      <c r="C6946" s="1">
        <v>45433</v>
      </c>
      <c r="D6946" t="s">
        <v>27</v>
      </c>
      <c r="E6946" t="s">
        <v>64</v>
      </c>
      <c r="F6946" t="s">
        <v>30</v>
      </c>
      <c r="G6946" t="s">
        <v>33</v>
      </c>
      <c r="H6946" s="3">
        <v>5996.04</v>
      </c>
      <c r="I6946" s="3">
        <v>6094.81</v>
      </c>
    </row>
    <row r="6947" spans="2:9" x14ac:dyDescent="0.65">
      <c r="B6947" t="s">
        <v>7021</v>
      </c>
      <c r="C6947" s="1">
        <v>45565</v>
      </c>
      <c r="D6947" t="s">
        <v>27</v>
      </c>
      <c r="E6947" t="s">
        <v>142</v>
      </c>
      <c r="F6947" t="s">
        <v>16</v>
      </c>
      <c r="G6947" t="s">
        <v>17</v>
      </c>
      <c r="H6947" s="3">
        <v>4131.1000000000004</v>
      </c>
      <c r="I6947" s="3">
        <v>4222.74</v>
      </c>
    </row>
    <row r="6948" spans="2:9" x14ac:dyDescent="0.65">
      <c r="B6948" t="s">
        <v>7022</v>
      </c>
      <c r="C6948" s="1">
        <v>45150</v>
      </c>
      <c r="D6948" t="s">
        <v>32</v>
      </c>
      <c r="E6948" t="s">
        <v>156</v>
      </c>
      <c r="F6948" t="s">
        <v>47</v>
      </c>
      <c r="G6948" t="s">
        <v>69</v>
      </c>
      <c r="H6948" s="3">
        <v>1732</v>
      </c>
      <c r="I6948" s="3">
        <v>1792.03</v>
      </c>
    </row>
    <row r="6949" spans="2:9" x14ac:dyDescent="0.65">
      <c r="B6949" t="s">
        <v>7023</v>
      </c>
      <c r="C6949" s="1">
        <v>44819</v>
      </c>
      <c r="D6949" t="s">
        <v>19</v>
      </c>
      <c r="E6949" t="s">
        <v>174</v>
      </c>
      <c r="F6949" t="s">
        <v>47</v>
      </c>
      <c r="G6949" t="s">
        <v>22</v>
      </c>
      <c r="H6949" s="3">
        <v>2608.52</v>
      </c>
      <c r="I6949" s="3">
        <v>2650.27</v>
      </c>
    </row>
    <row r="6950" spans="2:9" x14ac:dyDescent="0.65">
      <c r="B6950" t="s">
        <v>7024</v>
      </c>
      <c r="C6950" s="1">
        <v>45584</v>
      </c>
      <c r="D6950" t="s">
        <v>14</v>
      </c>
      <c r="E6950" t="s">
        <v>170</v>
      </c>
      <c r="F6950" t="s">
        <v>21</v>
      </c>
      <c r="G6950" t="s">
        <v>41</v>
      </c>
      <c r="H6950" s="3">
        <v>2411.98</v>
      </c>
      <c r="I6950" s="3">
        <v>2506.4</v>
      </c>
    </row>
    <row r="6951" spans="2:9" x14ac:dyDescent="0.65">
      <c r="B6951" t="s">
        <v>7025</v>
      </c>
      <c r="C6951" s="1">
        <v>45567</v>
      </c>
      <c r="D6951" t="s">
        <v>14</v>
      </c>
      <c r="E6951" t="s">
        <v>43</v>
      </c>
      <c r="F6951" t="s">
        <v>11</v>
      </c>
      <c r="G6951" t="s">
        <v>48</v>
      </c>
      <c r="H6951" s="3">
        <v>1100.8699999999999</v>
      </c>
      <c r="I6951" s="3">
        <v>1197.42</v>
      </c>
    </row>
    <row r="6952" spans="2:9" x14ac:dyDescent="0.65">
      <c r="B6952" t="s">
        <v>7026</v>
      </c>
      <c r="C6952" s="1">
        <v>45200</v>
      </c>
      <c r="D6952" t="s">
        <v>9</v>
      </c>
      <c r="E6952" t="s">
        <v>147</v>
      </c>
      <c r="F6952" t="s">
        <v>16</v>
      </c>
      <c r="G6952" t="s">
        <v>58</v>
      </c>
      <c r="H6952" s="3">
        <v>148.80000000000001</v>
      </c>
      <c r="I6952" s="3">
        <v>164.91</v>
      </c>
    </row>
    <row r="6953" spans="2:9" x14ac:dyDescent="0.65">
      <c r="B6953" t="s">
        <v>7027</v>
      </c>
      <c r="C6953" s="1">
        <v>44773</v>
      </c>
      <c r="D6953" t="s">
        <v>24</v>
      </c>
      <c r="E6953" t="s">
        <v>93</v>
      </c>
      <c r="F6953" t="s">
        <v>47</v>
      </c>
      <c r="G6953" t="s">
        <v>33</v>
      </c>
      <c r="H6953" s="3">
        <v>9177.85</v>
      </c>
      <c r="I6953" s="3">
        <v>9222.6299999999992</v>
      </c>
    </row>
    <row r="6954" spans="2:9" x14ac:dyDescent="0.65">
      <c r="B6954" t="s">
        <v>7028</v>
      </c>
      <c r="C6954" s="1">
        <v>45445</v>
      </c>
      <c r="D6954" t="s">
        <v>27</v>
      </c>
      <c r="E6954" t="s">
        <v>84</v>
      </c>
      <c r="F6954" t="s">
        <v>30</v>
      </c>
      <c r="G6954" t="s">
        <v>12</v>
      </c>
      <c r="H6954" s="3">
        <v>3941.09</v>
      </c>
      <c r="I6954" s="3">
        <v>3956.85</v>
      </c>
    </row>
    <row r="6955" spans="2:9" x14ac:dyDescent="0.65">
      <c r="B6955" t="s">
        <v>7029</v>
      </c>
      <c r="C6955" s="1">
        <v>45611</v>
      </c>
      <c r="D6955" t="s">
        <v>9</v>
      </c>
      <c r="E6955" t="s">
        <v>87</v>
      </c>
      <c r="F6955" t="s">
        <v>11</v>
      </c>
      <c r="G6955" t="s">
        <v>69</v>
      </c>
      <c r="H6955" s="3">
        <v>3776.66</v>
      </c>
      <c r="I6955" s="3">
        <v>3847.32</v>
      </c>
    </row>
    <row r="6956" spans="2:9" x14ac:dyDescent="0.65">
      <c r="B6956" t="s">
        <v>7030</v>
      </c>
      <c r="C6956" s="1">
        <v>44683</v>
      </c>
      <c r="D6956" t="s">
        <v>32</v>
      </c>
      <c r="E6956" t="s">
        <v>135</v>
      </c>
      <c r="F6956" t="s">
        <v>30</v>
      </c>
      <c r="G6956" t="s">
        <v>12</v>
      </c>
      <c r="H6956" s="3">
        <v>8821.9699999999993</v>
      </c>
      <c r="I6956" s="3">
        <v>8876.42</v>
      </c>
    </row>
    <row r="6957" spans="2:9" x14ac:dyDescent="0.65">
      <c r="B6957" t="s">
        <v>7031</v>
      </c>
      <c r="C6957" s="1">
        <v>44830</v>
      </c>
      <c r="D6957" t="s">
        <v>19</v>
      </c>
      <c r="E6957" t="s">
        <v>147</v>
      </c>
      <c r="F6957" t="s">
        <v>21</v>
      </c>
      <c r="G6957" t="s">
        <v>12</v>
      </c>
      <c r="H6957" s="3">
        <v>1029.3900000000001</v>
      </c>
      <c r="I6957" s="3">
        <v>1093.42</v>
      </c>
    </row>
    <row r="6958" spans="2:9" x14ac:dyDescent="0.65">
      <c r="B6958" t="s">
        <v>7032</v>
      </c>
      <c r="C6958" s="1">
        <v>45155</v>
      </c>
      <c r="D6958" t="s">
        <v>14</v>
      </c>
      <c r="E6958" t="s">
        <v>46</v>
      </c>
      <c r="F6958" t="s">
        <v>16</v>
      </c>
      <c r="G6958" t="s">
        <v>69</v>
      </c>
      <c r="H6958" s="3">
        <v>5386.51</v>
      </c>
      <c r="I6958" s="3">
        <v>5467.03</v>
      </c>
    </row>
    <row r="6959" spans="2:9" x14ac:dyDescent="0.65">
      <c r="B6959" t="s">
        <v>7033</v>
      </c>
      <c r="C6959" s="1">
        <v>45414</v>
      </c>
      <c r="D6959" t="s">
        <v>35</v>
      </c>
      <c r="E6959" t="s">
        <v>10</v>
      </c>
      <c r="F6959" t="s">
        <v>30</v>
      </c>
      <c r="G6959" t="s">
        <v>69</v>
      </c>
      <c r="H6959" s="3">
        <v>1111.6400000000001</v>
      </c>
      <c r="I6959" s="3">
        <v>1122.72</v>
      </c>
    </row>
    <row r="6960" spans="2:9" x14ac:dyDescent="0.65">
      <c r="B6960" t="s">
        <v>7034</v>
      </c>
      <c r="C6960" s="1">
        <v>45149</v>
      </c>
      <c r="D6960" t="s">
        <v>35</v>
      </c>
      <c r="E6960" t="s">
        <v>180</v>
      </c>
      <c r="F6960" t="s">
        <v>16</v>
      </c>
      <c r="G6960" t="s">
        <v>22</v>
      </c>
      <c r="H6960" s="3">
        <v>5529.84</v>
      </c>
      <c r="I6960" s="3">
        <v>5555.54</v>
      </c>
    </row>
    <row r="6961" spans="2:9" x14ac:dyDescent="0.65">
      <c r="B6961" t="s">
        <v>7035</v>
      </c>
      <c r="C6961" s="1">
        <v>45227</v>
      </c>
      <c r="D6961" t="s">
        <v>9</v>
      </c>
      <c r="E6961" t="s">
        <v>75</v>
      </c>
      <c r="F6961" t="s">
        <v>21</v>
      </c>
      <c r="G6961" t="s">
        <v>58</v>
      </c>
      <c r="H6961" s="3">
        <v>2112.66</v>
      </c>
      <c r="I6961" s="3">
        <v>2177</v>
      </c>
    </row>
    <row r="6962" spans="2:9" x14ac:dyDescent="0.65">
      <c r="B6962" t="s">
        <v>7036</v>
      </c>
      <c r="C6962" s="1">
        <v>45127</v>
      </c>
      <c r="D6962" t="s">
        <v>39</v>
      </c>
      <c r="E6962" t="s">
        <v>131</v>
      </c>
      <c r="F6962" t="s">
        <v>47</v>
      </c>
      <c r="G6962" t="s">
        <v>37</v>
      </c>
      <c r="H6962" s="3">
        <v>5434.06</v>
      </c>
      <c r="I6962" s="3">
        <v>5469.63</v>
      </c>
    </row>
    <row r="6963" spans="2:9" x14ac:dyDescent="0.65">
      <c r="B6963" t="s">
        <v>7037</v>
      </c>
      <c r="C6963" s="1">
        <v>45535</v>
      </c>
      <c r="D6963" t="s">
        <v>35</v>
      </c>
      <c r="E6963" t="s">
        <v>29</v>
      </c>
      <c r="F6963" t="s">
        <v>11</v>
      </c>
      <c r="G6963" t="s">
        <v>58</v>
      </c>
      <c r="H6963" s="3">
        <v>1056.26</v>
      </c>
      <c r="I6963" s="3">
        <v>1085.95</v>
      </c>
    </row>
    <row r="6964" spans="2:9" x14ac:dyDescent="0.65">
      <c r="B6964" t="s">
        <v>7038</v>
      </c>
      <c r="C6964" s="1">
        <v>44737</v>
      </c>
      <c r="D6964" t="s">
        <v>32</v>
      </c>
      <c r="E6964" t="s">
        <v>62</v>
      </c>
      <c r="F6964" t="s">
        <v>47</v>
      </c>
      <c r="G6964" t="s">
        <v>48</v>
      </c>
      <c r="H6964" s="3">
        <v>7996.53</v>
      </c>
      <c r="I6964" s="3">
        <v>8061.98</v>
      </c>
    </row>
    <row r="6965" spans="2:9" x14ac:dyDescent="0.65">
      <c r="B6965" t="s">
        <v>7039</v>
      </c>
      <c r="C6965" s="1">
        <v>45079</v>
      </c>
      <c r="D6965" t="s">
        <v>14</v>
      </c>
      <c r="E6965" t="s">
        <v>75</v>
      </c>
      <c r="F6965" t="s">
        <v>21</v>
      </c>
      <c r="G6965" t="s">
        <v>37</v>
      </c>
      <c r="H6965" s="3">
        <v>4929.83</v>
      </c>
      <c r="I6965" s="3">
        <v>4959.72</v>
      </c>
    </row>
    <row r="6966" spans="2:9" x14ac:dyDescent="0.65">
      <c r="B6966" t="s">
        <v>7040</v>
      </c>
      <c r="C6966" s="1">
        <v>45484</v>
      </c>
      <c r="D6966" t="s">
        <v>27</v>
      </c>
      <c r="E6966" t="s">
        <v>20</v>
      </c>
      <c r="F6966" t="s">
        <v>21</v>
      </c>
      <c r="G6966" t="s">
        <v>69</v>
      </c>
      <c r="H6966" s="3">
        <v>6060.96</v>
      </c>
      <c r="I6966" s="3">
        <v>6081.6</v>
      </c>
    </row>
    <row r="6967" spans="2:9" x14ac:dyDescent="0.65">
      <c r="B6967" t="s">
        <v>7041</v>
      </c>
      <c r="C6967" s="1">
        <v>44957</v>
      </c>
      <c r="D6967" t="s">
        <v>35</v>
      </c>
      <c r="E6967" t="s">
        <v>108</v>
      </c>
      <c r="F6967" t="s">
        <v>16</v>
      </c>
      <c r="G6967" t="s">
        <v>48</v>
      </c>
      <c r="H6967" s="3">
        <v>3130.3</v>
      </c>
      <c r="I6967" s="3">
        <v>3157.33</v>
      </c>
    </row>
    <row r="6968" spans="2:9" x14ac:dyDescent="0.65">
      <c r="B6968" t="s">
        <v>7042</v>
      </c>
      <c r="C6968" s="1">
        <v>45209</v>
      </c>
      <c r="D6968" t="s">
        <v>27</v>
      </c>
      <c r="E6968" t="s">
        <v>105</v>
      </c>
      <c r="F6968" t="s">
        <v>21</v>
      </c>
      <c r="G6968" t="s">
        <v>48</v>
      </c>
      <c r="H6968" s="3">
        <v>4142.2700000000004</v>
      </c>
      <c r="I6968" s="3">
        <v>4195.8900000000003</v>
      </c>
    </row>
    <row r="6969" spans="2:9" x14ac:dyDescent="0.65">
      <c r="B6969" t="s">
        <v>7043</v>
      </c>
      <c r="C6969" s="1">
        <v>44912</v>
      </c>
      <c r="D6969" t="s">
        <v>19</v>
      </c>
      <c r="E6969" t="s">
        <v>15</v>
      </c>
      <c r="F6969" t="s">
        <v>11</v>
      </c>
      <c r="G6969" t="s">
        <v>69</v>
      </c>
      <c r="H6969" s="3">
        <v>3378.52</v>
      </c>
      <c r="I6969" s="3">
        <v>3425.09</v>
      </c>
    </row>
    <row r="6970" spans="2:9" x14ac:dyDescent="0.65">
      <c r="B6970" t="s">
        <v>7044</v>
      </c>
      <c r="C6970" s="1">
        <v>45270</v>
      </c>
      <c r="D6970" t="s">
        <v>32</v>
      </c>
      <c r="E6970" t="s">
        <v>95</v>
      </c>
      <c r="F6970" t="s">
        <v>21</v>
      </c>
      <c r="G6970" t="s">
        <v>12</v>
      </c>
      <c r="H6970" s="3">
        <v>6034.56</v>
      </c>
      <c r="I6970" s="3">
        <v>6114.82</v>
      </c>
    </row>
    <row r="6971" spans="2:9" x14ac:dyDescent="0.65">
      <c r="B6971" t="s">
        <v>7045</v>
      </c>
      <c r="C6971" s="1">
        <v>45310</v>
      </c>
      <c r="D6971" t="s">
        <v>27</v>
      </c>
      <c r="E6971" t="s">
        <v>46</v>
      </c>
      <c r="F6971" t="s">
        <v>30</v>
      </c>
      <c r="G6971" t="s">
        <v>22</v>
      </c>
      <c r="H6971" s="3">
        <v>2654.74</v>
      </c>
      <c r="I6971" s="3">
        <v>2695.58</v>
      </c>
    </row>
    <row r="6972" spans="2:9" x14ac:dyDescent="0.65">
      <c r="B6972" t="s">
        <v>7046</v>
      </c>
      <c r="C6972" s="1">
        <v>45255</v>
      </c>
      <c r="D6972" t="s">
        <v>32</v>
      </c>
      <c r="E6972" t="s">
        <v>174</v>
      </c>
      <c r="F6972" t="s">
        <v>16</v>
      </c>
      <c r="G6972" t="s">
        <v>22</v>
      </c>
      <c r="H6972" s="3">
        <v>2068.62</v>
      </c>
      <c r="I6972" s="3">
        <v>2135.9299999999998</v>
      </c>
    </row>
    <row r="6973" spans="2:9" x14ac:dyDescent="0.65">
      <c r="B6973" t="s">
        <v>7047</v>
      </c>
      <c r="C6973" s="1">
        <v>44694</v>
      </c>
      <c r="D6973" t="s">
        <v>9</v>
      </c>
      <c r="E6973" t="s">
        <v>36</v>
      </c>
      <c r="F6973" t="s">
        <v>11</v>
      </c>
      <c r="G6973" t="s">
        <v>17</v>
      </c>
      <c r="H6973" s="3">
        <v>8670.58</v>
      </c>
      <c r="I6973" s="3">
        <v>8738.4</v>
      </c>
    </row>
    <row r="6974" spans="2:9" x14ac:dyDescent="0.65">
      <c r="B6974" t="s">
        <v>7048</v>
      </c>
      <c r="C6974" s="1">
        <v>44775</v>
      </c>
      <c r="D6974" t="s">
        <v>35</v>
      </c>
      <c r="E6974" t="s">
        <v>84</v>
      </c>
      <c r="F6974" t="s">
        <v>21</v>
      </c>
      <c r="G6974" t="s">
        <v>22</v>
      </c>
      <c r="H6974" s="3">
        <v>1604.72</v>
      </c>
      <c r="I6974" s="3">
        <v>1657.78</v>
      </c>
    </row>
    <row r="6975" spans="2:9" x14ac:dyDescent="0.65">
      <c r="B6975" t="s">
        <v>7049</v>
      </c>
      <c r="C6975" s="1">
        <v>45296</v>
      </c>
      <c r="D6975" t="s">
        <v>9</v>
      </c>
      <c r="E6975" t="s">
        <v>57</v>
      </c>
      <c r="F6975" t="s">
        <v>16</v>
      </c>
      <c r="G6975" t="s">
        <v>12</v>
      </c>
      <c r="H6975" s="3">
        <v>9572.99</v>
      </c>
      <c r="I6975" s="3">
        <v>9595.7199999999993</v>
      </c>
    </row>
    <row r="6976" spans="2:9" x14ac:dyDescent="0.65">
      <c r="B6976" t="s">
        <v>7050</v>
      </c>
      <c r="C6976" s="1">
        <v>45333</v>
      </c>
      <c r="D6976" t="s">
        <v>19</v>
      </c>
      <c r="E6976" t="s">
        <v>180</v>
      </c>
      <c r="F6976" t="s">
        <v>11</v>
      </c>
      <c r="G6976" t="s">
        <v>48</v>
      </c>
      <c r="H6976" s="3">
        <v>9765.26</v>
      </c>
      <c r="I6976" s="3">
        <v>9844.81</v>
      </c>
    </row>
    <row r="6977" spans="2:9" x14ac:dyDescent="0.65">
      <c r="B6977" t="s">
        <v>7051</v>
      </c>
      <c r="C6977" s="1">
        <v>44878</v>
      </c>
      <c r="D6977" t="s">
        <v>39</v>
      </c>
      <c r="E6977" t="s">
        <v>90</v>
      </c>
      <c r="F6977" t="s">
        <v>16</v>
      </c>
      <c r="G6977" t="s">
        <v>69</v>
      </c>
      <c r="H6977" s="3">
        <v>4583.1499999999996</v>
      </c>
      <c r="I6977" s="3">
        <v>4618.0200000000004</v>
      </c>
    </row>
    <row r="6978" spans="2:9" x14ac:dyDescent="0.65">
      <c r="B6978" t="s">
        <v>7052</v>
      </c>
      <c r="C6978" s="1">
        <v>45128</v>
      </c>
      <c r="D6978" t="s">
        <v>14</v>
      </c>
      <c r="E6978" t="s">
        <v>29</v>
      </c>
      <c r="F6978" t="s">
        <v>11</v>
      </c>
      <c r="G6978" t="s">
        <v>22</v>
      </c>
      <c r="H6978" s="3">
        <v>606.83000000000004</v>
      </c>
      <c r="I6978" s="3">
        <v>694.26</v>
      </c>
    </row>
    <row r="6979" spans="2:9" x14ac:dyDescent="0.65">
      <c r="B6979" t="s">
        <v>7053</v>
      </c>
      <c r="C6979" s="1">
        <v>44710</v>
      </c>
      <c r="D6979" t="s">
        <v>14</v>
      </c>
      <c r="E6979" t="s">
        <v>97</v>
      </c>
      <c r="F6979" t="s">
        <v>47</v>
      </c>
      <c r="G6979" t="s">
        <v>12</v>
      </c>
      <c r="H6979" s="3">
        <v>1304.6500000000001</v>
      </c>
      <c r="I6979" s="3">
        <v>1358.18</v>
      </c>
    </row>
    <row r="6980" spans="2:9" x14ac:dyDescent="0.65">
      <c r="B6980" t="s">
        <v>7054</v>
      </c>
      <c r="C6980" s="1">
        <v>45607</v>
      </c>
      <c r="D6980" t="s">
        <v>35</v>
      </c>
      <c r="E6980" t="s">
        <v>25</v>
      </c>
      <c r="F6980" t="s">
        <v>16</v>
      </c>
      <c r="G6980" t="s">
        <v>69</v>
      </c>
      <c r="H6980" s="3">
        <v>4456.8100000000004</v>
      </c>
      <c r="I6980" s="3">
        <v>4478.33</v>
      </c>
    </row>
    <row r="6981" spans="2:9" x14ac:dyDescent="0.65">
      <c r="B6981" t="s">
        <v>7055</v>
      </c>
      <c r="C6981" s="1">
        <v>45385</v>
      </c>
      <c r="D6981" t="s">
        <v>35</v>
      </c>
      <c r="E6981" t="s">
        <v>108</v>
      </c>
      <c r="F6981" t="s">
        <v>21</v>
      </c>
      <c r="G6981" t="s">
        <v>58</v>
      </c>
      <c r="H6981" s="3">
        <v>4153.71</v>
      </c>
      <c r="I6981" s="3">
        <v>4205.4799999999996</v>
      </c>
    </row>
    <row r="6982" spans="2:9" x14ac:dyDescent="0.65">
      <c r="B6982" t="s">
        <v>7056</v>
      </c>
      <c r="C6982" s="1">
        <v>44959</v>
      </c>
      <c r="D6982" t="s">
        <v>19</v>
      </c>
      <c r="E6982" t="s">
        <v>25</v>
      </c>
      <c r="F6982" t="s">
        <v>47</v>
      </c>
      <c r="G6982" t="s">
        <v>22</v>
      </c>
      <c r="H6982" s="3">
        <v>8130.59</v>
      </c>
      <c r="I6982" s="3">
        <v>8156.68</v>
      </c>
    </row>
    <row r="6983" spans="2:9" x14ac:dyDescent="0.65">
      <c r="B6983" t="s">
        <v>7057</v>
      </c>
      <c r="C6983" s="1">
        <v>44789</v>
      </c>
      <c r="D6983" t="s">
        <v>19</v>
      </c>
      <c r="E6983" t="s">
        <v>182</v>
      </c>
      <c r="F6983" t="s">
        <v>16</v>
      </c>
      <c r="G6983" t="s">
        <v>69</v>
      </c>
      <c r="H6983" s="3">
        <v>4443.26</v>
      </c>
      <c r="I6983" s="3">
        <v>4542.5200000000004</v>
      </c>
    </row>
    <row r="6984" spans="2:9" x14ac:dyDescent="0.65">
      <c r="B6984" t="s">
        <v>7058</v>
      </c>
      <c r="C6984" s="1">
        <v>45528</v>
      </c>
      <c r="D6984" t="s">
        <v>14</v>
      </c>
      <c r="E6984" t="s">
        <v>270</v>
      </c>
      <c r="F6984" t="s">
        <v>21</v>
      </c>
      <c r="G6984" t="s">
        <v>37</v>
      </c>
      <c r="H6984" s="3">
        <v>9196.76</v>
      </c>
      <c r="I6984" s="3">
        <v>9246.5400000000009</v>
      </c>
    </row>
    <row r="6985" spans="2:9" x14ac:dyDescent="0.65">
      <c r="B6985" t="s">
        <v>7059</v>
      </c>
      <c r="C6985" s="1">
        <v>45611</v>
      </c>
      <c r="D6985" t="s">
        <v>19</v>
      </c>
      <c r="E6985" t="s">
        <v>57</v>
      </c>
      <c r="F6985" t="s">
        <v>47</v>
      </c>
      <c r="G6985" t="s">
        <v>22</v>
      </c>
      <c r="H6985" s="3">
        <v>1866.82</v>
      </c>
      <c r="I6985" s="3">
        <v>1947.21</v>
      </c>
    </row>
    <row r="6986" spans="2:9" x14ac:dyDescent="0.65">
      <c r="B6986" t="s">
        <v>7060</v>
      </c>
      <c r="C6986" s="1">
        <v>44853</v>
      </c>
      <c r="D6986" t="s">
        <v>27</v>
      </c>
      <c r="E6986" t="s">
        <v>97</v>
      </c>
      <c r="F6986" t="s">
        <v>16</v>
      </c>
      <c r="G6986" t="s">
        <v>17</v>
      </c>
      <c r="H6986" s="3">
        <v>4114.68</v>
      </c>
      <c r="I6986" s="3">
        <v>4126.72</v>
      </c>
    </row>
    <row r="6987" spans="2:9" x14ac:dyDescent="0.65">
      <c r="B6987" t="s">
        <v>7061</v>
      </c>
      <c r="C6987" s="1">
        <v>45485</v>
      </c>
      <c r="D6987" t="s">
        <v>24</v>
      </c>
      <c r="E6987" t="s">
        <v>270</v>
      </c>
      <c r="F6987" t="s">
        <v>11</v>
      </c>
      <c r="G6987" t="s">
        <v>17</v>
      </c>
      <c r="H6987" s="3">
        <v>1952.65</v>
      </c>
      <c r="I6987" s="3">
        <v>1982.5</v>
      </c>
    </row>
    <row r="6988" spans="2:9" x14ac:dyDescent="0.65">
      <c r="B6988" t="s">
        <v>7062</v>
      </c>
      <c r="C6988" s="1">
        <v>45216</v>
      </c>
      <c r="D6988" t="s">
        <v>39</v>
      </c>
      <c r="E6988" t="s">
        <v>46</v>
      </c>
      <c r="F6988" t="s">
        <v>16</v>
      </c>
      <c r="G6988" t="s">
        <v>37</v>
      </c>
      <c r="H6988" s="3">
        <v>1195.71</v>
      </c>
      <c r="I6988" s="3">
        <v>1284.67</v>
      </c>
    </row>
    <row r="6989" spans="2:9" x14ac:dyDescent="0.65">
      <c r="B6989" t="s">
        <v>7063</v>
      </c>
      <c r="C6989" s="1">
        <v>44615</v>
      </c>
      <c r="D6989" t="s">
        <v>32</v>
      </c>
      <c r="E6989" t="s">
        <v>52</v>
      </c>
      <c r="F6989" t="s">
        <v>16</v>
      </c>
      <c r="G6989" t="s">
        <v>17</v>
      </c>
      <c r="H6989" s="3">
        <v>3646.2</v>
      </c>
      <c r="I6989" s="3">
        <v>3679.48</v>
      </c>
    </row>
    <row r="6990" spans="2:9" x14ac:dyDescent="0.65">
      <c r="B6990" t="s">
        <v>7064</v>
      </c>
      <c r="C6990" s="1">
        <v>44689</v>
      </c>
      <c r="D6990" t="s">
        <v>39</v>
      </c>
      <c r="E6990" t="s">
        <v>174</v>
      </c>
      <c r="F6990" t="s">
        <v>21</v>
      </c>
      <c r="G6990" t="s">
        <v>33</v>
      </c>
      <c r="H6990" s="3">
        <v>6662.52</v>
      </c>
      <c r="I6990" s="3">
        <v>6744.2</v>
      </c>
    </row>
    <row r="6991" spans="2:9" x14ac:dyDescent="0.65">
      <c r="B6991" t="s">
        <v>7065</v>
      </c>
      <c r="C6991" s="1">
        <v>45376</v>
      </c>
      <c r="D6991" t="s">
        <v>19</v>
      </c>
      <c r="E6991" t="s">
        <v>296</v>
      </c>
      <c r="F6991" t="s">
        <v>11</v>
      </c>
      <c r="G6991" t="s">
        <v>12</v>
      </c>
      <c r="H6991" s="3">
        <v>7251.7</v>
      </c>
      <c r="I6991" s="3">
        <v>7270.52</v>
      </c>
    </row>
    <row r="6992" spans="2:9" x14ac:dyDescent="0.65">
      <c r="B6992" t="s">
        <v>7066</v>
      </c>
      <c r="C6992" s="1">
        <v>44682</v>
      </c>
      <c r="D6992" t="s">
        <v>32</v>
      </c>
      <c r="E6992" t="s">
        <v>95</v>
      </c>
      <c r="F6992" t="s">
        <v>30</v>
      </c>
      <c r="G6992" t="s">
        <v>12</v>
      </c>
      <c r="H6992" s="3">
        <v>8516.01</v>
      </c>
      <c r="I6992" s="3">
        <v>8532.08</v>
      </c>
    </row>
    <row r="6993" spans="2:9" x14ac:dyDescent="0.65">
      <c r="B6993" t="s">
        <v>7067</v>
      </c>
      <c r="C6993" s="1">
        <v>45643</v>
      </c>
      <c r="D6993" t="s">
        <v>45</v>
      </c>
      <c r="E6993" t="s">
        <v>161</v>
      </c>
      <c r="F6993" t="s">
        <v>21</v>
      </c>
      <c r="G6993" t="s">
        <v>12</v>
      </c>
      <c r="H6993" s="3">
        <v>1152.18</v>
      </c>
      <c r="I6993" s="3">
        <v>1240.3499999999999</v>
      </c>
    </row>
    <row r="6994" spans="2:9" x14ac:dyDescent="0.65">
      <c r="B6994" t="s">
        <v>7068</v>
      </c>
      <c r="C6994" s="1">
        <v>45075</v>
      </c>
      <c r="D6994" t="s">
        <v>27</v>
      </c>
      <c r="E6994" t="s">
        <v>138</v>
      </c>
      <c r="F6994" t="s">
        <v>21</v>
      </c>
      <c r="G6994" t="s">
        <v>12</v>
      </c>
      <c r="H6994" s="3">
        <v>9184.77</v>
      </c>
      <c r="I6994" s="3">
        <v>9202.69</v>
      </c>
    </row>
    <row r="6995" spans="2:9" x14ac:dyDescent="0.65">
      <c r="B6995" t="s">
        <v>7069</v>
      </c>
      <c r="C6995" s="1">
        <v>45432</v>
      </c>
      <c r="D6995" t="s">
        <v>24</v>
      </c>
      <c r="E6995" t="s">
        <v>156</v>
      </c>
      <c r="F6995" t="s">
        <v>47</v>
      </c>
      <c r="G6995" t="s">
        <v>48</v>
      </c>
      <c r="H6995" s="3">
        <v>624.25</v>
      </c>
      <c r="I6995" s="3">
        <v>712.66</v>
      </c>
    </row>
    <row r="6996" spans="2:9" x14ac:dyDescent="0.65">
      <c r="B6996" t="s">
        <v>7070</v>
      </c>
      <c r="C6996" s="1">
        <v>45187</v>
      </c>
      <c r="D6996" t="s">
        <v>39</v>
      </c>
      <c r="E6996" t="s">
        <v>40</v>
      </c>
      <c r="F6996" t="s">
        <v>16</v>
      </c>
      <c r="G6996" t="s">
        <v>41</v>
      </c>
      <c r="H6996" s="3">
        <v>9196.3700000000008</v>
      </c>
      <c r="I6996" s="3">
        <v>9244.6200000000008</v>
      </c>
    </row>
    <row r="6997" spans="2:9" x14ac:dyDescent="0.65">
      <c r="B6997" t="s">
        <v>7071</v>
      </c>
      <c r="C6997" s="1">
        <v>45195</v>
      </c>
      <c r="D6997" t="s">
        <v>35</v>
      </c>
      <c r="E6997" t="s">
        <v>128</v>
      </c>
      <c r="F6997" t="s">
        <v>47</v>
      </c>
      <c r="G6997" t="s">
        <v>37</v>
      </c>
      <c r="H6997" s="3">
        <v>9261.35</v>
      </c>
      <c r="I6997" s="3">
        <v>9287.77</v>
      </c>
    </row>
    <row r="6998" spans="2:9" x14ac:dyDescent="0.65">
      <c r="B6998" t="s">
        <v>7072</v>
      </c>
      <c r="C6998" s="1">
        <v>45605</v>
      </c>
      <c r="D6998" t="s">
        <v>27</v>
      </c>
      <c r="E6998" t="s">
        <v>97</v>
      </c>
      <c r="F6998" t="s">
        <v>47</v>
      </c>
      <c r="G6998" t="s">
        <v>48</v>
      </c>
      <c r="H6998" s="3">
        <v>3760.1</v>
      </c>
      <c r="I6998" s="3">
        <v>3840.69</v>
      </c>
    </row>
    <row r="6999" spans="2:9" x14ac:dyDescent="0.65">
      <c r="B6999" t="s">
        <v>7073</v>
      </c>
      <c r="C6999" s="1">
        <v>45483</v>
      </c>
      <c r="D6999" t="s">
        <v>27</v>
      </c>
      <c r="E6999" t="s">
        <v>52</v>
      </c>
      <c r="F6999" t="s">
        <v>47</v>
      </c>
      <c r="G6999" t="s">
        <v>12</v>
      </c>
      <c r="H6999" s="3">
        <v>7970.45</v>
      </c>
      <c r="I6999" s="3">
        <v>8027.57</v>
      </c>
    </row>
    <row r="7000" spans="2:9" x14ac:dyDescent="0.65">
      <c r="B7000" t="s">
        <v>7074</v>
      </c>
      <c r="C7000" s="1">
        <v>44734</v>
      </c>
      <c r="D7000" t="s">
        <v>35</v>
      </c>
      <c r="E7000" t="s">
        <v>64</v>
      </c>
      <c r="F7000" t="s">
        <v>47</v>
      </c>
      <c r="G7000" t="s">
        <v>41</v>
      </c>
      <c r="H7000" s="3">
        <v>9686.07</v>
      </c>
      <c r="I7000" s="3">
        <v>9716.2800000000007</v>
      </c>
    </row>
    <row r="7001" spans="2:9" x14ac:dyDescent="0.65">
      <c r="B7001" t="s">
        <v>7075</v>
      </c>
      <c r="C7001" s="1">
        <v>44596</v>
      </c>
      <c r="D7001" t="s">
        <v>39</v>
      </c>
      <c r="E7001" t="s">
        <v>10</v>
      </c>
      <c r="F7001" t="s">
        <v>30</v>
      </c>
      <c r="G7001" t="s">
        <v>37</v>
      </c>
      <c r="H7001" s="3">
        <v>6131.71</v>
      </c>
      <c r="I7001" s="3">
        <v>6187.28</v>
      </c>
    </row>
    <row r="7002" spans="2:9" x14ac:dyDescent="0.65">
      <c r="B7002" t="s">
        <v>7076</v>
      </c>
      <c r="C7002" s="1">
        <v>45550</v>
      </c>
      <c r="D7002" t="s">
        <v>14</v>
      </c>
      <c r="E7002" t="s">
        <v>75</v>
      </c>
      <c r="F7002" t="s">
        <v>30</v>
      </c>
      <c r="G7002" t="s">
        <v>22</v>
      </c>
      <c r="H7002" s="3">
        <v>7567.19</v>
      </c>
      <c r="I7002" s="3">
        <v>7584.06</v>
      </c>
    </row>
    <row r="7003" spans="2:9" x14ac:dyDescent="0.65">
      <c r="B7003" t="s">
        <v>7077</v>
      </c>
      <c r="C7003" s="1">
        <v>45099</v>
      </c>
      <c r="D7003" t="s">
        <v>45</v>
      </c>
      <c r="E7003" t="s">
        <v>161</v>
      </c>
      <c r="F7003" t="s">
        <v>16</v>
      </c>
      <c r="G7003" t="s">
        <v>33</v>
      </c>
      <c r="H7003" s="3">
        <v>582.99</v>
      </c>
      <c r="I7003" s="3">
        <v>636.96</v>
      </c>
    </row>
    <row r="7004" spans="2:9" x14ac:dyDescent="0.65">
      <c r="B7004" t="s">
        <v>7078</v>
      </c>
      <c r="C7004" s="1">
        <v>44622</v>
      </c>
      <c r="D7004" t="s">
        <v>24</v>
      </c>
      <c r="E7004" t="s">
        <v>156</v>
      </c>
      <c r="F7004" t="s">
        <v>21</v>
      </c>
      <c r="G7004" t="s">
        <v>58</v>
      </c>
      <c r="H7004" s="3">
        <v>8067.05</v>
      </c>
      <c r="I7004" s="3">
        <v>8126.25</v>
      </c>
    </row>
    <row r="7005" spans="2:9" x14ac:dyDescent="0.65">
      <c r="B7005" t="s">
        <v>7079</v>
      </c>
      <c r="C7005" s="1">
        <v>44651</v>
      </c>
      <c r="D7005" t="s">
        <v>35</v>
      </c>
      <c r="E7005" t="s">
        <v>75</v>
      </c>
      <c r="F7005" t="s">
        <v>30</v>
      </c>
      <c r="G7005" t="s">
        <v>12</v>
      </c>
      <c r="H7005" s="3">
        <v>1593.15</v>
      </c>
      <c r="I7005" s="3">
        <v>1681.58</v>
      </c>
    </row>
    <row r="7006" spans="2:9" x14ac:dyDescent="0.65">
      <c r="B7006" t="s">
        <v>7080</v>
      </c>
      <c r="C7006" s="1">
        <v>44625</v>
      </c>
      <c r="D7006" t="s">
        <v>35</v>
      </c>
      <c r="E7006" t="s">
        <v>180</v>
      </c>
      <c r="F7006" t="s">
        <v>30</v>
      </c>
      <c r="G7006" t="s">
        <v>22</v>
      </c>
      <c r="H7006" s="3">
        <v>1987.82</v>
      </c>
      <c r="I7006" s="3">
        <v>2061.88</v>
      </c>
    </row>
    <row r="7007" spans="2:9" x14ac:dyDescent="0.65">
      <c r="B7007" t="s">
        <v>7081</v>
      </c>
      <c r="C7007" s="1">
        <v>44991</v>
      </c>
      <c r="D7007" t="s">
        <v>9</v>
      </c>
      <c r="E7007" t="s">
        <v>147</v>
      </c>
      <c r="F7007" t="s">
        <v>16</v>
      </c>
      <c r="G7007" t="s">
        <v>58</v>
      </c>
      <c r="H7007" s="3">
        <v>5350.26</v>
      </c>
      <c r="I7007" s="3">
        <v>5373.31</v>
      </c>
    </row>
    <row r="7008" spans="2:9" x14ac:dyDescent="0.65">
      <c r="B7008" t="s">
        <v>7082</v>
      </c>
      <c r="C7008" s="1">
        <v>45054</v>
      </c>
      <c r="D7008" t="s">
        <v>24</v>
      </c>
      <c r="E7008" t="s">
        <v>182</v>
      </c>
      <c r="F7008" t="s">
        <v>16</v>
      </c>
      <c r="G7008" t="s">
        <v>12</v>
      </c>
      <c r="H7008" s="3">
        <v>9222.42</v>
      </c>
      <c r="I7008" s="3">
        <v>9297.9599999999991</v>
      </c>
    </row>
    <row r="7009" spans="2:9" x14ac:dyDescent="0.65">
      <c r="B7009" t="s">
        <v>7083</v>
      </c>
      <c r="C7009" s="1">
        <v>44980</v>
      </c>
      <c r="D7009" t="s">
        <v>35</v>
      </c>
      <c r="E7009" t="s">
        <v>103</v>
      </c>
      <c r="F7009" t="s">
        <v>16</v>
      </c>
      <c r="G7009" t="s">
        <v>58</v>
      </c>
      <c r="H7009" s="3">
        <v>4658.8</v>
      </c>
      <c r="I7009" s="3">
        <v>4696.47</v>
      </c>
    </row>
    <row r="7010" spans="2:9" x14ac:dyDescent="0.65">
      <c r="B7010" t="s">
        <v>7084</v>
      </c>
      <c r="C7010" s="1">
        <v>45430</v>
      </c>
      <c r="D7010" t="s">
        <v>19</v>
      </c>
      <c r="E7010" t="s">
        <v>95</v>
      </c>
      <c r="F7010" t="s">
        <v>21</v>
      </c>
      <c r="G7010" t="s">
        <v>48</v>
      </c>
      <c r="H7010" s="3">
        <v>5850.19</v>
      </c>
      <c r="I7010" s="3">
        <v>5869.93</v>
      </c>
    </row>
    <row r="7011" spans="2:9" x14ac:dyDescent="0.65">
      <c r="B7011" t="s">
        <v>7085</v>
      </c>
      <c r="C7011" s="1">
        <v>45629</v>
      </c>
      <c r="D7011" t="s">
        <v>14</v>
      </c>
      <c r="E7011" t="s">
        <v>77</v>
      </c>
      <c r="F7011" t="s">
        <v>47</v>
      </c>
      <c r="G7011" t="s">
        <v>37</v>
      </c>
      <c r="H7011" s="3">
        <v>3810.1</v>
      </c>
      <c r="I7011" s="3">
        <v>3905.79</v>
      </c>
    </row>
    <row r="7012" spans="2:9" x14ac:dyDescent="0.65">
      <c r="B7012" t="s">
        <v>7086</v>
      </c>
      <c r="C7012" s="1">
        <v>45259</v>
      </c>
      <c r="D7012" t="s">
        <v>24</v>
      </c>
      <c r="E7012" t="s">
        <v>40</v>
      </c>
      <c r="F7012" t="s">
        <v>16</v>
      </c>
      <c r="G7012" t="s">
        <v>17</v>
      </c>
      <c r="H7012" s="3">
        <v>9218.16</v>
      </c>
      <c r="I7012" s="3">
        <v>9233.7800000000007</v>
      </c>
    </row>
    <row r="7013" spans="2:9" x14ac:dyDescent="0.65">
      <c r="B7013" t="s">
        <v>7087</v>
      </c>
      <c r="C7013" s="1">
        <v>45618</v>
      </c>
      <c r="D7013" t="s">
        <v>45</v>
      </c>
      <c r="E7013" t="s">
        <v>105</v>
      </c>
      <c r="F7013" t="s">
        <v>16</v>
      </c>
      <c r="G7013" t="s">
        <v>69</v>
      </c>
      <c r="H7013" s="3">
        <v>2445.7399999999998</v>
      </c>
      <c r="I7013" s="3">
        <v>2466.29</v>
      </c>
    </row>
    <row r="7014" spans="2:9" x14ac:dyDescent="0.65">
      <c r="B7014" t="s">
        <v>7088</v>
      </c>
      <c r="C7014" s="1">
        <v>45425</v>
      </c>
      <c r="D7014" t="s">
        <v>27</v>
      </c>
      <c r="E7014" t="s">
        <v>105</v>
      </c>
      <c r="F7014" t="s">
        <v>30</v>
      </c>
      <c r="G7014" t="s">
        <v>58</v>
      </c>
      <c r="H7014" s="3">
        <v>7831.07</v>
      </c>
      <c r="I7014" s="3">
        <v>7855.39</v>
      </c>
    </row>
    <row r="7015" spans="2:9" x14ac:dyDescent="0.65">
      <c r="B7015" t="s">
        <v>7089</v>
      </c>
      <c r="C7015" s="1">
        <v>45218</v>
      </c>
      <c r="D7015" t="s">
        <v>39</v>
      </c>
      <c r="E7015" t="s">
        <v>95</v>
      </c>
      <c r="F7015" t="s">
        <v>11</v>
      </c>
      <c r="G7015" t="s">
        <v>12</v>
      </c>
      <c r="H7015" s="3">
        <v>9282.99</v>
      </c>
      <c r="I7015" s="3">
        <v>9371.2199999999993</v>
      </c>
    </row>
    <row r="7016" spans="2:9" x14ac:dyDescent="0.65">
      <c r="B7016" t="s">
        <v>7090</v>
      </c>
      <c r="C7016" s="1">
        <v>44895</v>
      </c>
      <c r="D7016" t="s">
        <v>32</v>
      </c>
      <c r="E7016" t="s">
        <v>182</v>
      </c>
      <c r="F7016" t="s">
        <v>30</v>
      </c>
      <c r="G7016" t="s">
        <v>12</v>
      </c>
      <c r="H7016" s="3">
        <v>2724.75</v>
      </c>
      <c r="I7016" s="3">
        <v>2798.17</v>
      </c>
    </row>
    <row r="7017" spans="2:9" x14ac:dyDescent="0.65">
      <c r="B7017" t="s">
        <v>7091</v>
      </c>
      <c r="C7017" s="1">
        <v>44690</v>
      </c>
      <c r="D7017" t="s">
        <v>35</v>
      </c>
      <c r="E7017" t="s">
        <v>93</v>
      </c>
      <c r="F7017" t="s">
        <v>47</v>
      </c>
      <c r="G7017" t="s">
        <v>12</v>
      </c>
      <c r="H7017" s="3">
        <v>1716.52</v>
      </c>
      <c r="I7017" s="3">
        <v>1815.31</v>
      </c>
    </row>
    <row r="7018" spans="2:9" x14ac:dyDescent="0.65">
      <c r="B7018" t="s">
        <v>7092</v>
      </c>
      <c r="C7018" s="1">
        <v>45301</v>
      </c>
      <c r="D7018" t="s">
        <v>9</v>
      </c>
      <c r="E7018" t="s">
        <v>180</v>
      </c>
      <c r="F7018" t="s">
        <v>16</v>
      </c>
      <c r="G7018" t="s">
        <v>58</v>
      </c>
      <c r="H7018" s="3">
        <v>9764.48</v>
      </c>
      <c r="I7018" s="3">
        <v>9783.92</v>
      </c>
    </row>
    <row r="7019" spans="2:9" x14ac:dyDescent="0.65">
      <c r="B7019" t="s">
        <v>7093</v>
      </c>
      <c r="C7019" s="1">
        <v>45004</v>
      </c>
      <c r="D7019" t="s">
        <v>45</v>
      </c>
      <c r="E7019" t="s">
        <v>185</v>
      </c>
      <c r="F7019" t="s">
        <v>47</v>
      </c>
      <c r="G7019" t="s">
        <v>22</v>
      </c>
      <c r="H7019" s="3">
        <v>5346.82</v>
      </c>
      <c r="I7019" s="3">
        <v>5431.55</v>
      </c>
    </row>
    <row r="7020" spans="2:9" x14ac:dyDescent="0.65">
      <c r="B7020" t="s">
        <v>7094</v>
      </c>
      <c r="C7020" s="1">
        <v>45602</v>
      </c>
      <c r="D7020" t="s">
        <v>39</v>
      </c>
      <c r="E7020" t="s">
        <v>147</v>
      </c>
      <c r="F7020" t="s">
        <v>47</v>
      </c>
      <c r="G7020" t="s">
        <v>58</v>
      </c>
      <c r="H7020" s="3">
        <v>2877.83</v>
      </c>
      <c r="I7020" s="3">
        <v>2906.72</v>
      </c>
    </row>
    <row r="7021" spans="2:9" x14ac:dyDescent="0.65">
      <c r="B7021" t="s">
        <v>7095</v>
      </c>
      <c r="C7021" s="1">
        <v>45234</v>
      </c>
      <c r="D7021" t="s">
        <v>45</v>
      </c>
      <c r="E7021" t="s">
        <v>15</v>
      </c>
      <c r="F7021" t="s">
        <v>16</v>
      </c>
      <c r="G7021" t="s">
        <v>22</v>
      </c>
      <c r="H7021" s="3">
        <v>909.11</v>
      </c>
      <c r="I7021" s="3">
        <v>980.46</v>
      </c>
    </row>
    <row r="7022" spans="2:9" x14ac:dyDescent="0.65">
      <c r="B7022" t="s">
        <v>7096</v>
      </c>
      <c r="C7022" s="1">
        <v>45225</v>
      </c>
      <c r="D7022" t="s">
        <v>45</v>
      </c>
      <c r="E7022" t="s">
        <v>72</v>
      </c>
      <c r="F7022" t="s">
        <v>47</v>
      </c>
      <c r="G7022" t="s">
        <v>17</v>
      </c>
      <c r="H7022" s="3">
        <v>9201.51</v>
      </c>
      <c r="I7022" s="3">
        <v>9232.2199999999993</v>
      </c>
    </row>
    <row r="7023" spans="2:9" x14ac:dyDescent="0.65">
      <c r="B7023" t="s">
        <v>7097</v>
      </c>
      <c r="C7023" s="1">
        <v>45084</v>
      </c>
      <c r="D7023" t="s">
        <v>24</v>
      </c>
      <c r="E7023" t="s">
        <v>296</v>
      </c>
      <c r="F7023" t="s">
        <v>16</v>
      </c>
      <c r="G7023" t="s">
        <v>33</v>
      </c>
      <c r="H7023" s="3">
        <v>7045</v>
      </c>
      <c r="I7023" s="3">
        <v>7127.34</v>
      </c>
    </row>
    <row r="7024" spans="2:9" x14ac:dyDescent="0.65">
      <c r="B7024" t="s">
        <v>7098</v>
      </c>
      <c r="C7024" s="1">
        <v>44697</v>
      </c>
      <c r="D7024" t="s">
        <v>39</v>
      </c>
      <c r="E7024" t="s">
        <v>72</v>
      </c>
      <c r="F7024" t="s">
        <v>30</v>
      </c>
      <c r="G7024" t="s">
        <v>58</v>
      </c>
      <c r="H7024" s="3">
        <v>2688.02</v>
      </c>
      <c r="I7024" s="3">
        <v>2734.98</v>
      </c>
    </row>
    <row r="7025" spans="2:9" x14ac:dyDescent="0.65">
      <c r="B7025" t="s">
        <v>7099</v>
      </c>
      <c r="C7025" s="1">
        <v>44588</v>
      </c>
      <c r="D7025" t="s">
        <v>39</v>
      </c>
      <c r="E7025" t="s">
        <v>270</v>
      </c>
      <c r="F7025" t="s">
        <v>16</v>
      </c>
      <c r="G7025" t="s">
        <v>33</v>
      </c>
      <c r="H7025" s="3">
        <v>4398.0200000000004</v>
      </c>
      <c r="I7025" s="3">
        <v>4453.1400000000003</v>
      </c>
    </row>
    <row r="7026" spans="2:9" x14ac:dyDescent="0.65">
      <c r="B7026" t="s">
        <v>7100</v>
      </c>
      <c r="C7026" s="1">
        <v>45543</v>
      </c>
      <c r="D7026" t="s">
        <v>35</v>
      </c>
      <c r="E7026" t="s">
        <v>87</v>
      </c>
      <c r="F7026" t="s">
        <v>11</v>
      </c>
      <c r="G7026" t="s">
        <v>12</v>
      </c>
      <c r="H7026" s="3">
        <v>5494.56</v>
      </c>
      <c r="I7026" s="3">
        <v>5563.8</v>
      </c>
    </row>
    <row r="7027" spans="2:9" x14ac:dyDescent="0.65">
      <c r="B7027" t="s">
        <v>7101</v>
      </c>
      <c r="C7027" s="1">
        <v>45370</v>
      </c>
      <c r="D7027" t="s">
        <v>19</v>
      </c>
      <c r="E7027" t="s">
        <v>95</v>
      </c>
      <c r="F7027" t="s">
        <v>47</v>
      </c>
      <c r="G7027" t="s">
        <v>69</v>
      </c>
      <c r="H7027" s="3">
        <v>5008.45</v>
      </c>
      <c r="I7027" s="3">
        <v>5088.42</v>
      </c>
    </row>
    <row r="7028" spans="2:9" x14ac:dyDescent="0.65">
      <c r="B7028" t="s">
        <v>7102</v>
      </c>
      <c r="C7028" s="1">
        <v>45611</v>
      </c>
      <c r="D7028" t="s">
        <v>24</v>
      </c>
      <c r="E7028" t="s">
        <v>105</v>
      </c>
      <c r="F7028" t="s">
        <v>30</v>
      </c>
      <c r="G7028" t="s">
        <v>69</v>
      </c>
      <c r="H7028" s="3">
        <v>6758.94</v>
      </c>
      <c r="I7028" s="3">
        <v>6808.61</v>
      </c>
    </row>
    <row r="7029" spans="2:9" x14ac:dyDescent="0.65">
      <c r="B7029" t="s">
        <v>7103</v>
      </c>
      <c r="C7029" s="1">
        <v>44868</v>
      </c>
      <c r="D7029" t="s">
        <v>45</v>
      </c>
      <c r="E7029" t="s">
        <v>75</v>
      </c>
      <c r="F7029" t="s">
        <v>30</v>
      </c>
      <c r="G7029" t="s">
        <v>37</v>
      </c>
      <c r="H7029" s="3">
        <v>5242.1000000000004</v>
      </c>
      <c r="I7029" s="3">
        <v>5259.76</v>
      </c>
    </row>
    <row r="7030" spans="2:9" x14ac:dyDescent="0.65">
      <c r="B7030" t="s">
        <v>7104</v>
      </c>
      <c r="C7030" s="1">
        <v>44738</v>
      </c>
      <c r="D7030" t="s">
        <v>32</v>
      </c>
      <c r="E7030" t="s">
        <v>142</v>
      </c>
      <c r="F7030" t="s">
        <v>11</v>
      </c>
      <c r="G7030" t="s">
        <v>41</v>
      </c>
      <c r="H7030" s="3">
        <v>4051.79</v>
      </c>
      <c r="I7030" s="3">
        <v>4077.77</v>
      </c>
    </row>
    <row r="7031" spans="2:9" x14ac:dyDescent="0.65">
      <c r="B7031" t="s">
        <v>7105</v>
      </c>
      <c r="C7031" s="1">
        <v>45246</v>
      </c>
      <c r="D7031" t="s">
        <v>35</v>
      </c>
      <c r="E7031" t="s">
        <v>156</v>
      </c>
      <c r="F7031" t="s">
        <v>30</v>
      </c>
      <c r="G7031" t="s">
        <v>48</v>
      </c>
      <c r="H7031" s="3">
        <v>2743.23</v>
      </c>
      <c r="I7031" s="3">
        <v>2797.31</v>
      </c>
    </row>
    <row r="7032" spans="2:9" x14ac:dyDescent="0.65">
      <c r="B7032" t="s">
        <v>7106</v>
      </c>
      <c r="C7032" s="1">
        <v>45349</v>
      </c>
      <c r="D7032" t="s">
        <v>45</v>
      </c>
      <c r="E7032" t="s">
        <v>161</v>
      </c>
      <c r="F7032" t="s">
        <v>30</v>
      </c>
      <c r="G7032" t="s">
        <v>69</v>
      </c>
      <c r="H7032" s="3">
        <v>6999.15</v>
      </c>
      <c r="I7032" s="3">
        <v>7032.74</v>
      </c>
    </row>
    <row r="7033" spans="2:9" x14ac:dyDescent="0.65">
      <c r="B7033" t="s">
        <v>7107</v>
      </c>
      <c r="C7033" s="1">
        <v>45205</v>
      </c>
      <c r="D7033" t="s">
        <v>19</v>
      </c>
      <c r="E7033" t="s">
        <v>180</v>
      </c>
      <c r="F7033" t="s">
        <v>21</v>
      </c>
      <c r="G7033" t="s">
        <v>22</v>
      </c>
      <c r="H7033" s="3">
        <v>1835.96</v>
      </c>
      <c r="I7033" s="3">
        <v>1856.21</v>
      </c>
    </row>
    <row r="7034" spans="2:9" x14ac:dyDescent="0.65">
      <c r="B7034" t="s">
        <v>7108</v>
      </c>
      <c r="C7034" s="1">
        <v>45426</v>
      </c>
      <c r="D7034" t="s">
        <v>14</v>
      </c>
      <c r="E7034" t="s">
        <v>84</v>
      </c>
      <c r="F7034" t="s">
        <v>47</v>
      </c>
      <c r="G7034" t="s">
        <v>33</v>
      </c>
      <c r="H7034" s="3">
        <v>3470.15</v>
      </c>
      <c r="I7034" s="3">
        <v>3497.99</v>
      </c>
    </row>
    <row r="7035" spans="2:9" x14ac:dyDescent="0.65">
      <c r="B7035" t="s">
        <v>7109</v>
      </c>
      <c r="C7035" s="1">
        <v>44604</v>
      </c>
      <c r="D7035" t="s">
        <v>19</v>
      </c>
      <c r="E7035" t="s">
        <v>43</v>
      </c>
      <c r="F7035" t="s">
        <v>30</v>
      </c>
      <c r="G7035" t="s">
        <v>22</v>
      </c>
      <c r="H7035" s="3">
        <v>140.30000000000001</v>
      </c>
      <c r="I7035" s="3">
        <v>221.76</v>
      </c>
    </row>
    <row r="7036" spans="2:9" x14ac:dyDescent="0.65">
      <c r="B7036" t="s">
        <v>7110</v>
      </c>
      <c r="C7036" s="1">
        <v>45290</v>
      </c>
      <c r="D7036" t="s">
        <v>27</v>
      </c>
      <c r="E7036" t="s">
        <v>103</v>
      </c>
      <c r="F7036" t="s">
        <v>47</v>
      </c>
      <c r="G7036" t="s">
        <v>58</v>
      </c>
      <c r="H7036" s="3">
        <v>7765.32</v>
      </c>
      <c r="I7036" s="3">
        <v>7806.4</v>
      </c>
    </row>
    <row r="7037" spans="2:9" x14ac:dyDescent="0.65">
      <c r="B7037" t="s">
        <v>7111</v>
      </c>
      <c r="C7037" s="1">
        <v>45295</v>
      </c>
      <c r="D7037" t="s">
        <v>14</v>
      </c>
      <c r="E7037" t="s">
        <v>36</v>
      </c>
      <c r="F7037" t="s">
        <v>11</v>
      </c>
      <c r="G7037" t="s">
        <v>48</v>
      </c>
      <c r="H7037" s="3">
        <v>5871.51</v>
      </c>
      <c r="I7037" s="3">
        <v>5921.01</v>
      </c>
    </row>
    <row r="7038" spans="2:9" x14ac:dyDescent="0.65">
      <c r="B7038" t="s">
        <v>7112</v>
      </c>
      <c r="C7038" s="1">
        <v>44623</v>
      </c>
      <c r="D7038" t="s">
        <v>19</v>
      </c>
      <c r="E7038" t="s">
        <v>147</v>
      </c>
      <c r="F7038" t="s">
        <v>11</v>
      </c>
      <c r="G7038" t="s">
        <v>69</v>
      </c>
      <c r="H7038" s="3">
        <v>6448.6</v>
      </c>
      <c r="I7038" s="3">
        <v>6544.21</v>
      </c>
    </row>
    <row r="7039" spans="2:9" x14ac:dyDescent="0.65">
      <c r="B7039" t="s">
        <v>7113</v>
      </c>
      <c r="C7039" s="1">
        <v>45530</v>
      </c>
      <c r="D7039" t="s">
        <v>9</v>
      </c>
      <c r="E7039" t="s">
        <v>105</v>
      </c>
      <c r="F7039" t="s">
        <v>11</v>
      </c>
      <c r="G7039" t="s">
        <v>69</v>
      </c>
      <c r="H7039" s="3">
        <v>6455.12</v>
      </c>
      <c r="I7039" s="3">
        <v>6500.68</v>
      </c>
    </row>
    <row r="7040" spans="2:9" x14ac:dyDescent="0.65">
      <c r="B7040" t="s">
        <v>7114</v>
      </c>
      <c r="C7040" s="1">
        <v>45524</v>
      </c>
      <c r="D7040" t="s">
        <v>24</v>
      </c>
      <c r="E7040" t="s">
        <v>142</v>
      </c>
      <c r="F7040" t="s">
        <v>47</v>
      </c>
      <c r="G7040" t="s">
        <v>69</v>
      </c>
      <c r="H7040" s="3">
        <v>9287.01</v>
      </c>
      <c r="I7040" s="3">
        <v>9314.23</v>
      </c>
    </row>
    <row r="7041" spans="2:9" x14ac:dyDescent="0.65">
      <c r="B7041" t="s">
        <v>7115</v>
      </c>
      <c r="C7041" s="1">
        <v>45235</v>
      </c>
      <c r="D7041" t="s">
        <v>35</v>
      </c>
      <c r="E7041" t="s">
        <v>25</v>
      </c>
      <c r="F7041" t="s">
        <v>47</v>
      </c>
      <c r="G7041" t="s">
        <v>22</v>
      </c>
      <c r="H7041" s="3">
        <v>2442.8000000000002</v>
      </c>
      <c r="I7041" s="3">
        <v>2486.79</v>
      </c>
    </row>
    <row r="7042" spans="2:9" x14ac:dyDescent="0.65">
      <c r="B7042" t="s">
        <v>7116</v>
      </c>
      <c r="C7042" s="1">
        <v>45079</v>
      </c>
      <c r="D7042" t="s">
        <v>19</v>
      </c>
      <c r="E7042" t="s">
        <v>147</v>
      </c>
      <c r="F7042" t="s">
        <v>21</v>
      </c>
      <c r="G7042" t="s">
        <v>69</v>
      </c>
      <c r="H7042" s="3">
        <v>2608.09</v>
      </c>
      <c r="I7042" s="3">
        <v>2679.24</v>
      </c>
    </row>
    <row r="7043" spans="2:9" x14ac:dyDescent="0.65">
      <c r="B7043" t="s">
        <v>7117</v>
      </c>
      <c r="C7043" s="1">
        <v>44939</v>
      </c>
      <c r="D7043" t="s">
        <v>27</v>
      </c>
      <c r="E7043" t="s">
        <v>90</v>
      </c>
      <c r="F7043" t="s">
        <v>21</v>
      </c>
      <c r="G7043" t="s">
        <v>48</v>
      </c>
      <c r="H7043" s="3">
        <v>506.34</v>
      </c>
      <c r="I7043" s="3">
        <v>578.19000000000005</v>
      </c>
    </row>
    <row r="7044" spans="2:9" x14ac:dyDescent="0.65">
      <c r="B7044" t="s">
        <v>7118</v>
      </c>
      <c r="C7044" s="1">
        <v>45248</v>
      </c>
      <c r="D7044" t="s">
        <v>24</v>
      </c>
      <c r="E7044" t="s">
        <v>54</v>
      </c>
      <c r="F7044" t="s">
        <v>21</v>
      </c>
      <c r="G7044" t="s">
        <v>69</v>
      </c>
      <c r="H7044" s="3">
        <v>5730.43</v>
      </c>
      <c r="I7044" s="3">
        <v>5742.3</v>
      </c>
    </row>
    <row r="7045" spans="2:9" x14ac:dyDescent="0.65">
      <c r="B7045" t="s">
        <v>7119</v>
      </c>
      <c r="C7045" s="1">
        <v>44950</v>
      </c>
      <c r="D7045" t="s">
        <v>27</v>
      </c>
      <c r="E7045" t="s">
        <v>105</v>
      </c>
      <c r="F7045" t="s">
        <v>11</v>
      </c>
      <c r="G7045" t="s">
        <v>37</v>
      </c>
      <c r="H7045" s="3">
        <v>8842.8700000000008</v>
      </c>
      <c r="I7045" s="3">
        <v>8907.3700000000008</v>
      </c>
    </row>
    <row r="7046" spans="2:9" x14ac:dyDescent="0.65">
      <c r="B7046" t="s">
        <v>7120</v>
      </c>
      <c r="C7046" s="1">
        <v>45596</v>
      </c>
      <c r="D7046" t="s">
        <v>9</v>
      </c>
      <c r="E7046" t="s">
        <v>68</v>
      </c>
      <c r="F7046" t="s">
        <v>30</v>
      </c>
      <c r="G7046" t="s">
        <v>41</v>
      </c>
      <c r="H7046" s="3">
        <v>5393.25</v>
      </c>
      <c r="I7046" s="3">
        <v>5412.04</v>
      </c>
    </row>
    <row r="7047" spans="2:9" x14ac:dyDescent="0.65">
      <c r="B7047" t="s">
        <v>7121</v>
      </c>
      <c r="C7047" s="1">
        <v>44787</v>
      </c>
      <c r="D7047" t="s">
        <v>19</v>
      </c>
      <c r="E7047" t="s">
        <v>363</v>
      </c>
      <c r="F7047" t="s">
        <v>47</v>
      </c>
      <c r="G7047" t="s">
        <v>48</v>
      </c>
      <c r="H7047" s="3">
        <v>1574.83</v>
      </c>
      <c r="I7047" s="3">
        <v>1629.07</v>
      </c>
    </row>
    <row r="7048" spans="2:9" x14ac:dyDescent="0.65">
      <c r="B7048" t="s">
        <v>7122</v>
      </c>
      <c r="C7048" s="1">
        <v>44914</v>
      </c>
      <c r="D7048" t="s">
        <v>32</v>
      </c>
      <c r="E7048" t="s">
        <v>276</v>
      </c>
      <c r="F7048" t="s">
        <v>16</v>
      </c>
      <c r="G7048" t="s">
        <v>69</v>
      </c>
      <c r="H7048" s="3">
        <v>5226.67</v>
      </c>
      <c r="I7048" s="3">
        <v>5315.15</v>
      </c>
    </row>
    <row r="7049" spans="2:9" x14ac:dyDescent="0.65">
      <c r="B7049" t="s">
        <v>7123</v>
      </c>
      <c r="C7049" s="1">
        <v>44949</v>
      </c>
      <c r="D7049" t="s">
        <v>27</v>
      </c>
      <c r="E7049" t="s">
        <v>54</v>
      </c>
      <c r="F7049" t="s">
        <v>47</v>
      </c>
      <c r="G7049" t="s">
        <v>22</v>
      </c>
      <c r="H7049" s="3">
        <v>6282.47</v>
      </c>
      <c r="I7049" s="3">
        <v>6323.96</v>
      </c>
    </row>
    <row r="7050" spans="2:9" x14ac:dyDescent="0.65">
      <c r="B7050" t="s">
        <v>7124</v>
      </c>
      <c r="C7050" s="1">
        <v>44600</v>
      </c>
      <c r="D7050" t="s">
        <v>32</v>
      </c>
      <c r="E7050" t="s">
        <v>68</v>
      </c>
      <c r="F7050" t="s">
        <v>16</v>
      </c>
      <c r="G7050" t="s">
        <v>37</v>
      </c>
      <c r="H7050" s="3">
        <v>2015.39</v>
      </c>
      <c r="I7050" s="3">
        <v>2027.82</v>
      </c>
    </row>
    <row r="7051" spans="2:9" x14ac:dyDescent="0.65">
      <c r="B7051" t="s">
        <v>7125</v>
      </c>
      <c r="C7051" s="1">
        <v>44961</v>
      </c>
      <c r="D7051" t="s">
        <v>45</v>
      </c>
      <c r="E7051" t="s">
        <v>97</v>
      </c>
      <c r="F7051" t="s">
        <v>21</v>
      </c>
      <c r="G7051" t="s">
        <v>58</v>
      </c>
      <c r="H7051" s="3">
        <v>4635.22</v>
      </c>
      <c r="I7051" s="3">
        <v>4704.74</v>
      </c>
    </row>
    <row r="7052" spans="2:9" x14ac:dyDescent="0.65">
      <c r="B7052" t="s">
        <v>7126</v>
      </c>
      <c r="C7052" s="1">
        <v>45422</v>
      </c>
      <c r="D7052" t="s">
        <v>32</v>
      </c>
      <c r="E7052" t="s">
        <v>105</v>
      </c>
      <c r="F7052" t="s">
        <v>16</v>
      </c>
      <c r="G7052" t="s">
        <v>69</v>
      </c>
      <c r="H7052" s="3">
        <v>5761.23</v>
      </c>
      <c r="I7052" s="3">
        <v>5836.91</v>
      </c>
    </row>
    <row r="7053" spans="2:9" x14ac:dyDescent="0.65">
      <c r="B7053" t="s">
        <v>7127</v>
      </c>
      <c r="C7053" s="1">
        <v>45651</v>
      </c>
      <c r="D7053" t="s">
        <v>27</v>
      </c>
      <c r="E7053" t="s">
        <v>60</v>
      </c>
      <c r="F7053" t="s">
        <v>11</v>
      </c>
      <c r="G7053" t="s">
        <v>22</v>
      </c>
      <c r="H7053" s="3">
        <v>3393.71</v>
      </c>
      <c r="I7053" s="3">
        <v>3461.55</v>
      </c>
    </row>
    <row r="7054" spans="2:9" x14ac:dyDescent="0.65">
      <c r="B7054" t="s">
        <v>7128</v>
      </c>
      <c r="C7054" s="1">
        <v>45273</v>
      </c>
      <c r="D7054" t="s">
        <v>14</v>
      </c>
      <c r="E7054" t="s">
        <v>64</v>
      </c>
      <c r="F7054" t="s">
        <v>11</v>
      </c>
      <c r="G7054" t="s">
        <v>37</v>
      </c>
      <c r="H7054" s="3">
        <v>6146.39</v>
      </c>
      <c r="I7054" s="3">
        <v>6224.65</v>
      </c>
    </row>
    <row r="7055" spans="2:9" x14ac:dyDescent="0.65">
      <c r="B7055" t="s">
        <v>7129</v>
      </c>
      <c r="C7055" s="1">
        <v>44891</v>
      </c>
      <c r="D7055" t="s">
        <v>32</v>
      </c>
      <c r="E7055" t="s">
        <v>50</v>
      </c>
      <c r="F7055" t="s">
        <v>47</v>
      </c>
      <c r="G7055" t="s">
        <v>41</v>
      </c>
      <c r="H7055" s="3">
        <v>2289.33</v>
      </c>
      <c r="I7055" s="3">
        <v>2317.06</v>
      </c>
    </row>
    <row r="7056" spans="2:9" x14ac:dyDescent="0.65">
      <c r="B7056" t="s">
        <v>7130</v>
      </c>
      <c r="C7056" s="1">
        <v>45243</v>
      </c>
      <c r="D7056" t="s">
        <v>9</v>
      </c>
      <c r="E7056" t="s">
        <v>254</v>
      </c>
      <c r="F7056" t="s">
        <v>30</v>
      </c>
      <c r="G7056" t="s">
        <v>58</v>
      </c>
      <c r="H7056" s="3">
        <v>1397.12</v>
      </c>
      <c r="I7056" s="3">
        <v>1429.79</v>
      </c>
    </row>
    <row r="7057" spans="2:9" x14ac:dyDescent="0.65">
      <c r="B7057" t="s">
        <v>7131</v>
      </c>
      <c r="C7057" s="1">
        <v>45265</v>
      </c>
      <c r="D7057" t="s">
        <v>14</v>
      </c>
      <c r="E7057" t="s">
        <v>29</v>
      </c>
      <c r="F7057" t="s">
        <v>47</v>
      </c>
      <c r="G7057" t="s">
        <v>12</v>
      </c>
      <c r="H7057" s="3">
        <v>8193.85</v>
      </c>
      <c r="I7057" s="3">
        <v>8271.44</v>
      </c>
    </row>
    <row r="7058" spans="2:9" x14ac:dyDescent="0.65">
      <c r="B7058" t="s">
        <v>7132</v>
      </c>
      <c r="C7058" s="1">
        <v>45165</v>
      </c>
      <c r="D7058" t="s">
        <v>39</v>
      </c>
      <c r="E7058" t="s">
        <v>128</v>
      </c>
      <c r="F7058" t="s">
        <v>47</v>
      </c>
      <c r="G7058" t="s">
        <v>33</v>
      </c>
      <c r="H7058" s="3">
        <v>7189.87</v>
      </c>
      <c r="I7058" s="3">
        <v>7247.53</v>
      </c>
    </row>
    <row r="7059" spans="2:9" x14ac:dyDescent="0.65">
      <c r="B7059" t="s">
        <v>7133</v>
      </c>
      <c r="C7059" s="1">
        <v>45198</v>
      </c>
      <c r="D7059" t="s">
        <v>45</v>
      </c>
      <c r="E7059" t="s">
        <v>180</v>
      </c>
      <c r="F7059" t="s">
        <v>16</v>
      </c>
      <c r="G7059" t="s">
        <v>69</v>
      </c>
      <c r="H7059" s="3">
        <v>3266.44</v>
      </c>
      <c r="I7059" s="3">
        <v>3340.36</v>
      </c>
    </row>
    <row r="7060" spans="2:9" x14ac:dyDescent="0.65">
      <c r="B7060" t="s">
        <v>7134</v>
      </c>
      <c r="C7060" s="1">
        <v>44652</v>
      </c>
      <c r="D7060" t="s">
        <v>32</v>
      </c>
      <c r="E7060" t="s">
        <v>135</v>
      </c>
      <c r="F7060" t="s">
        <v>16</v>
      </c>
      <c r="G7060" t="s">
        <v>37</v>
      </c>
      <c r="H7060" s="3">
        <v>5295.6</v>
      </c>
      <c r="I7060" s="3">
        <v>5386.61</v>
      </c>
    </row>
    <row r="7061" spans="2:9" x14ac:dyDescent="0.65">
      <c r="B7061" t="s">
        <v>7135</v>
      </c>
      <c r="C7061" s="1">
        <v>44985</v>
      </c>
      <c r="D7061" t="s">
        <v>9</v>
      </c>
      <c r="E7061" t="s">
        <v>50</v>
      </c>
      <c r="F7061" t="s">
        <v>30</v>
      </c>
      <c r="G7061" t="s">
        <v>41</v>
      </c>
      <c r="H7061" s="3">
        <v>7914.36</v>
      </c>
      <c r="I7061" s="3">
        <v>7976.08</v>
      </c>
    </row>
    <row r="7062" spans="2:9" x14ac:dyDescent="0.65">
      <c r="B7062" t="s">
        <v>7136</v>
      </c>
      <c r="C7062" s="1">
        <v>44868</v>
      </c>
      <c r="D7062" t="s">
        <v>14</v>
      </c>
      <c r="E7062" t="s">
        <v>64</v>
      </c>
      <c r="F7062" t="s">
        <v>30</v>
      </c>
      <c r="G7062" t="s">
        <v>48</v>
      </c>
      <c r="H7062" s="3">
        <v>9144.7000000000007</v>
      </c>
      <c r="I7062" s="3">
        <v>9168.3799999999992</v>
      </c>
    </row>
    <row r="7063" spans="2:9" x14ac:dyDescent="0.65">
      <c r="B7063" t="s">
        <v>7137</v>
      </c>
      <c r="C7063" s="1">
        <v>45532</v>
      </c>
      <c r="D7063" t="s">
        <v>32</v>
      </c>
      <c r="E7063" t="s">
        <v>296</v>
      </c>
      <c r="F7063" t="s">
        <v>16</v>
      </c>
      <c r="G7063" t="s">
        <v>37</v>
      </c>
      <c r="H7063" s="3">
        <v>2013.72</v>
      </c>
      <c r="I7063" s="3">
        <v>2100.39</v>
      </c>
    </row>
    <row r="7064" spans="2:9" x14ac:dyDescent="0.65">
      <c r="B7064" t="s">
        <v>7138</v>
      </c>
      <c r="C7064" s="1">
        <v>45597</v>
      </c>
      <c r="D7064" t="s">
        <v>14</v>
      </c>
      <c r="E7064" t="s">
        <v>66</v>
      </c>
      <c r="F7064" t="s">
        <v>16</v>
      </c>
      <c r="G7064" t="s">
        <v>17</v>
      </c>
      <c r="H7064" s="3">
        <v>2716.49</v>
      </c>
      <c r="I7064" s="3">
        <v>2752.39</v>
      </c>
    </row>
    <row r="7065" spans="2:9" x14ac:dyDescent="0.65">
      <c r="B7065" t="s">
        <v>7139</v>
      </c>
      <c r="C7065" s="1">
        <v>44711</v>
      </c>
      <c r="D7065" t="s">
        <v>24</v>
      </c>
      <c r="E7065" t="s">
        <v>142</v>
      </c>
      <c r="F7065" t="s">
        <v>11</v>
      </c>
      <c r="G7065" t="s">
        <v>58</v>
      </c>
      <c r="H7065" s="3">
        <v>6895.84</v>
      </c>
      <c r="I7065" s="3">
        <v>6913.7</v>
      </c>
    </row>
    <row r="7066" spans="2:9" x14ac:dyDescent="0.65">
      <c r="B7066" t="s">
        <v>7140</v>
      </c>
      <c r="C7066" s="1">
        <v>44590</v>
      </c>
      <c r="D7066" t="s">
        <v>45</v>
      </c>
      <c r="E7066" t="s">
        <v>103</v>
      </c>
      <c r="F7066" t="s">
        <v>11</v>
      </c>
      <c r="G7066" t="s">
        <v>17</v>
      </c>
      <c r="H7066" s="3">
        <v>4555.1400000000003</v>
      </c>
      <c r="I7066" s="3">
        <v>4586.25</v>
      </c>
    </row>
    <row r="7067" spans="2:9" x14ac:dyDescent="0.65">
      <c r="B7067" t="s">
        <v>7141</v>
      </c>
      <c r="C7067" s="1">
        <v>45448</v>
      </c>
      <c r="D7067" t="s">
        <v>45</v>
      </c>
      <c r="E7067" t="s">
        <v>87</v>
      </c>
      <c r="F7067" t="s">
        <v>16</v>
      </c>
      <c r="G7067" t="s">
        <v>33</v>
      </c>
      <c r="H7067" s="3">
        <v>4835.28</v>
      </c>
      <c r="I7067" s="3">
        <v>4881.66</v>
      </c>
    </row>
    <row r="7068" spans="2:9" x14ac:dyDescent="0.65">
      <c r="B7068" t="s">
        <v>7142</v>
      </c>
      <c r="C7068" s="1">
        <v>45387</v>
      </c>
      <c r="D7068" t="s">
        <v>32</v>
      </c>
      <c r="E7068" t="s">
        <v>180</v>
      </c>
      <c r="F7068" t="s">
        <v>21</v>
      </c>
      <c r="G7068" t="s">
        <v>69</v>
      </c>
      <c r="H7068" s="3">
        <v>8619.39</v>
      </c>
      <c r="I7068" s="3">
        <v>8682.64</v>
      </c>
    </row>
    <row r="7069" spans="2:9" x14ac:dyDescent="0.65">
      <c r="B7069" t="s">
        <v>7143</v>
      </c>
      <c r="C7069" s="1">
        <v>45175</v>
      </c>
      <c r="D7069" t="s">
        <v>45</v>
      </c>
      <c r="E7069" t="s">
        <v>97</v>
      </c>
      <c r="F7069" t="s">
        <v>11</v>
      </c>
      <c r="G7069" t="s">
        <v>48</v>
      </c>
      <c r="H7069" s="3">
        <v>982.2</v>
      </c>
      <c r="I7069" s="3">
        <v>998.94</v>
      </c>
    </row>
    <row r="7070" spans="2:9" x14ac:dyDescent="0.65">
      <c r="B7070" t="s">
        <v>7144</v>
      </c>
      <c r="C7070" s="1">
        <v>44734</v>
      </c>
      <c r="D7070" t="s">
        <v>39</v>
      </c>
      <c r="E7070" t="s">
        <v>57</v>
      </c>
      <c r="F7070" t="s">
        <v>21</v>
      </c>
      <c r="G7070" t="s">
        <v>41</v>
      </c>
      <c r="H7070" s="3">
        <v>1023.06</v>
      </c>
      <c r="I7070" s="3">
        <v>1042.2</v>
      </c>
    </row>
    <row r="7071" spans="2:9" x14ac:dyDescent="0.65">
      <c r="B7071" t="s">
        <v>7145</v>
      </c>
      <c r="C7071" s="1">
        <v>44674</v>
      </c>
      <c r="D7071" t="s">
        <v>27</v>
      </c>
      <c r="E7071" t="s">
        <v>90</v>
      </c>
      <c r="F7071" t="s">
        <v>21</v>
      </c>
      <c r="G7071" t="s">
        <v>58</v>
      </c>
      <c r="H7071" s="3">
        <v>6315.94</v>
      </c>
      <c r="I7071" s="3">
        <v>6385.35</v>
      </c>
    </row>
    <row r="7072" spans="2:9" x14ac:dyDescent="0.65">
      <c r="B7072" t="s">
        <v>7146</v>
      </c>
      <c r="C7072" s="1">
        <v>45382</v>
      </c>
      <c r="D7072" t="s">
        <v>9</v>
      </c>
      <c r="E7072" t="s">
        <v>142</v>
      </c>
      <c r="F7072" t="s">
        <v>47</v>
      </c>
      <c r="G7072" t="s">
        <v>37</v>
      </c>
      <c r="H7072" s="3">
        <v>7829.82</v>
      </c>
      <c r="I7072" s="3">
        <v>7899.79</v>
      </c>
    </row>
    <row r="7073" spans="2:9" x14ac:dyDescent="0.65">
      <c r="B7073" t="s">
        <v>7147</v>
      </c>
      <c r="C7073" s="1">
        <v>44567</v>
      </c>
      <c r="D7073" t="s">
        <v>32</v>
      </c>
      <c r="E7073" t="s">
        <v>296</v>
      </c>
      <c r="F7073" t="s">
        <v>16</v>
      </c>
      <c r="G7073" t="s">
        <v>37</v>
      </c>
      <c r="H7073" s="3">
        <v>9899.59</v>
      </c>
      <c r="I7073" s="3">
        <v>9913.17</v>
      </c>
    </row>
    <row r="7074" spans="2:9" x14ac:dyDescent="0.65">
      <c r="B7074" t="s">
        <v>7148</v>
      </c>
      <c r="C7074" s="1">
        <v>44821</v>
      </c>
      <c r="D7074" t="s">
        <v>19</v>
      </c>
      <c r="E7074" t="s">
        <v>43</v>
      </c>
      <c r="F7074" t="s">
        <v>21</v>
      </c>
      <c r="G7074" t="s">
        <v>33</v>
      </c>
      <c r="H7074" s="3">
        <v>4473.2299999999996</v>
      </c>
      <c r="I7074" s="3">
        <v>4522.55</v>
      </c>
    </row>
    <row r="7075" spans="2:9" x14ac:dyDescent="0.65">
      <c r="B7075" t="s">
        <v>7149</v>
      </c>
      <c r="C7075" s="1">
        <v>45291</v>
      </c>
      <c r="D7075" t="s">
        <v>35</v>
      </c>
      <c r="E7075" t="s">
        <v>60</v>
      </c>
      <c r="F7075" t="s">
        <v>30</v>
      </c>
      <c r="G7075" t="s">
        <v>37</v>
      </c>
      <c r="H7075" s="3">
        <v>8491.52</v>
      </c>
      <c r="I7075" s="3">
        <v>8572.56</v>
      </c>
    </row>
    <row r="7076" spans="2:9" x14ac:dyDescent="0.65">
      <c r="B7076" t="s">
        <v>7150</v>
      </c>
      <c r="C7076" s="1">
        <v>45372</v>
      </c>
      <c r="D7076" t="s">
        <v>19</v>
      </c>
      <c r="E7076" t="s">
        <v>54</v>
      </c>
      <c r="F7076" t="s">
        <v>47</v>
      </c>
      <c r="G7076" t="s">
        <v>17</v>
      </c>
      <c r="H7076" s="3">
        <v>4260.2299999999996</v>
      </c>
      <c r="I7076" s="3">
        <v>4316.99</v>
      </c>
    </row>
    <row r="7077" spans="2:9" x14ac:dyDescent="0.65">
      <c r="B7077" t="s">
        <v>7151</v>
      </c>
      <c r="C7077" s="1">
        <v>45045</v>
      </c>
      <c r="D7077" t="s">
        <v>45</v>
      </c>
      <c r="E7077" t="s">
        <v>138</v>
      </c>
      <c r="F7077" t="s">
        <v>47</v>
      </c>
      <c r="G7077" t="s">
        <v>48</v>
      </c>
      <c r="H7077" s="3">
        <v>6135.28</v>
      </c>
      <c r="I7077" s="3">
        <v>6195.27</v>
      </c>
    </row>
    <row r="7078" spans="2:9" x14ac:dyDescent="0.65">
      <c r="B7078" t="s">
        <v>7152</v>
      </c>
      <c r="C7078" s="1">
        <v>44991</v>
      </c>
      <c r="D7078" t="s">
        <v>14</v>
      </c>
      <c r="E7078" t="s">
        <v>363</v>
      </c>
      <c r="F7078" t="s">
        <v>21</v>
      </c>
      <c r="G7078" t="s">
        <v>12</v>
      </c>
      <c r="H7078" s="3">
        <v>8072.38</v>
      </c>
      <c r="I7078" s="3">
        <v>8151.43</v>
      </c>
    </row>
    <row r="7079" spans="2:9" x14ac:dyDescent="0.65">
      <c r="B7079" t="s">
        <v>7153</v>
      </c>
      <c r="C7079" s="1">
        <v>44913</v>
      </c>
      <c r="D7079" t="s">
        <v>32</v>
      </c>
      <c r="E7079" t="s">
        <v>254</v>
      </c>
      <c r="F7079" t="s">
        <v>30</v>
      </c>
      <c r="G7079" t="s">
        <v>12</v>
      </c>
      <c r="H7079" s="3">
        <v>7545.39</v>
      </c>
      <c r="I7079" s="3">
        <v>7582.24</v>
      </c>
    </row>
    <row r="7080" spans="2:9" x14ac:dyDescent="0.65">
      <c r="B7080" t="s">
        <v>7154</v>
      </c>
      <c r="C7080" s="1">
        <v>45089</v>
      </c>
      <c r="D7080" t="s">
        <v>32</v>
      </c>
      <c r="E7080" t="s">
        <v>90</v>
      </c>
      <c r="F7080" t="s">
        <v>30</v>
      </c>
      <c r="G7080" t="s">
        <v>41</v>
      </c>
      <c r="H7080" s="3">
        <v>6546.66</v>
      </c>
      <c r="I7080" s="3">
        <v>6638.69</v>
      </c>
    </row>
    <row r="7081" spans="2:9" x14ac:dyDescent="0.65">
      <c r="B7081" t="s">
        <v>7155</v>
      </c>
      <c r="C7081" s="1">
        <v>45363</v>
      </c>
      <c r="D7081" t="s">
        <v>45</v>
      </c>
      <c r="E7081" t="s">
        <v>95</v>
      </c>
      <c r="F7081" t="s">
        <v>30</v>
      </c>
      <c r="G7081" t="s">
        <v>69</v>
      </c>
      <c r="H7081" s="3">
        <v>4719.45</v>
      </c>
      <c r="I7081" s="3">
        <v>4805.7700000000004</v>
      </c>
    </row>
    <row r="7082" spans="2:9" x14ac:dyDescent="0.65">
      <c r="B7082" t="s">
        <v>7156</v>
      </c>
      <c r="C7082" s="1">
        <v>45563</v>
      </c>
      <c r="D7082" t="s">
        <v>24</v>
      </c>
      <c r="E7082" t="s">
        <v>93</v>
      </c>
      <c r="F7082" t="s">
        <v>11</v>
      </c>
      <c r="G7082" t="s">
        <v>22</v>
      </c>
      <c r="H7082" s="3">
        <v>5669.25</v>
      </c>
      <c r="I7082" s="3">
        <v>5752.22</v>
      </c>
    </row>
    <row r="7083" spans="2:9" x14ac:dyDescent="0.65">
      <c r="B7083" t="s">
        <v>7157</v>
      </c>
      <c r="C7083" s="1">
        <v>45217</v>
      </c>
      <c r="D7083" t="s">
        <v>24</v>
      </c>
      <c r="E7083" t="s">
        <v>95</v>
      </c>
      <c r="F7083" t="s">
        <v>30</v>
      </c>
      <c r="G7083" t="s">
        <v>58</v>
      </c>
      <c r="H7083" s="3">
        <v>2935.1</v>
      </c>
      <c r="I7083" s="3">
        <v>3004.39</v>
      </c>
    </row>
    <row r="7084" spans="2:9" x14ac:dyDescent="0.65">
      <c r="B7084" t="s">
        <v>7158</v>
      </c>
      <c r="C7084" s="1">
        <v>45309</v>
      </c>
      <c r="D7084" t="s">
        <v>39</v>
      </c>
      <c r="E7084" t="s">
        <v>36</v>
      </c>
      <c r="F7084" t="s">
        <v>11</v>
      </c>
      <c r="G7084" t="s">
        <v>12</v>
      </c>
      <c r="H7084" s="3">
        <v>1854.62</v>
      </c>
      <c r="I7084" s="3">
        <v>1881.67</v>
      </c>
    </row>
    <row r="7085" spans="2:9" x14ac:dyDescent="0.65">
      <c r="B7085" t="s">
        <v>7159</v>
      </c>
      <c r="C7085" s="1">
        <v>44758</v>
      </c>
      <c r="D7085" t="s">
        <v>32</v>
      </c>
      <c r="E7085" t="s">
        <v>170</v>
      </c>
      <c r="F7085" t="s">
        <v>21</v>
      </c>
      <c r="G7085" t="s">
        <v>22</v>
      </c>
      <c r="H7085" s="3">
        <v>6186.91</v>
      </c>
      <c r="I7085" s="3">
        <v>6277.86</v>
      </c>
    </row>
    <row r="7086" spans="2:9" x14ac:dyDescent="0.65">
      <c r="B7086" t="s">
        <v>7160</v>
      </c>
      <c r="C7086" s="1">
        <v>45392</v>
      </c>
      <c r="D7086" t="s">
        <v>9</v>
      </c>
      <c r="E7086" t="s">
        <v>296</v>
      </c>
      <c r="F7086" t="s">
        <v>30</v>
      </c>
      <c r="G7086" t="s">
        <v>41</v>
      </c>
      <c r="H7086" s="3">
        <v>1692.81</v>
      </c>
      <c r="I7086" s="3">
        <v>1765.95</v>
      </c>
    </row>
    <row r="7087" spans="2:9" x14ac:dyDescent="0.65">
      <c r="B7087" t="s">
        <v>7161</v>
      </c>
      <c r="C7087" s="1">
        <v>44772</v>
      </c>
      <c r="D7087" t="s">
        <v>9</v>
      </c>
      <c r="E7087" t="s">
        <v>25</v>
      </c>
      <c r="F7087" t="s">
        <v>30</v>
      </c>
      <c r="G7087" t="s">
        <v>48</v>
      </c>
      <c r="H7087" s="3">
        <v>4301.68</v>
      </c>
      <c r="I7087" s="3">
        <v>4350.43</v>
      </c>
    </row>
    <row r="7088" spans="2:9" x14ac:dyDescent="0.65">
      <c r="B7088" t="s">
        <v>7162</v>
      </c>
      <c r="C7088" s="1">
        <v>45500</v>
      </c>
      <c r="D7088" t="s">
        <v>24</v>
      </c>
      <c r="E7088" t="s">
        <v>122</v>
      </c>
      <c r="F7088" t="s">
        <v>30</v>
      </c>
      <c r="G7088" t="s">
        <v>41</v>
      </c>
      <c r="H7088" s="3">
        <v>5866.5</v>
      </c>
      <c r="I7088" s="3">
        <v>5948.68</v>
      </c>
    </row>
    <row r="7089" spans="2:9" x14ac:dyDescent="0.65">
      <c r="B7089" t="s">
        <v>7163</v>
      </c>
      <c r="C7089" s="1">
        <v>45474</v>
      </c>
      <c r="D7089" t="s">
        <v>32</v>
      </c>
      <c r="E7089" t="s">
        <v>90</v>
      </c>
      <c r="F7089" t="s">
        <v>30</v>
      </c>
      <c r="G7089" t="s">
        <v>22</v>
      </c>
      <c r="H7089" s="3">
        <v>2525.12</v>
      </c>
      <c r="I7089" s="3">
        <v>2551.17</v>
      </c>
    </row>
    <row r="7090" spans="2:9" x14ac:dyDescent="0.65">
      <c r="B7090" t="s">
        <v>7164</v>
      </c>
      <c r="C7090" s="1">
        <v>44885</v>
      </c>
      <c r="D7090" t="s">
        <v>45</v>
      </c>
      <c r="E7090" t="s">
        <v>15</v>
      </c>
      <c r="F7090" t="s">
        <v>21</v>
      </c>
      <c r="G7090" t="s">
        <v>48</v>
      </c>
      <c r="H7090" s="3">
        <v>7368.67</v>
      </c>
      <c r="I7090" s="3">
        <v>7399.66</v>
      </c>
    </row>
    <row r="7091" spans="2:9" x14ac:dyDescent="0.65">
      <c r="B7091" t="s">
        <v>7165</v>
      </c>
      <c r="C7091" s="1">
        <v>45231</v>
      </c>
      <c r="D7091" t="s">
        <v>32</v>
      </c>
      <c r="E7091" t="s">
        <v>180</v>
      </c>
      <c r="F7091" t="s">
        <v>30</v>
      </c>
      <c r="G7091" t="s">
        <v>12</v>
      </c>
      <c r="H7091" s="3">
        <v>2038.09</v>
      </c>
      <c r="I7091" s="3">
        <v>2076.5500000000002</v>
      </c>
    </row>
    <row r="7092" spans="2:9" x14ac:dyDescent="0.65">
      <c r="B7092" t="s">
        <v>7166</v>
      </c>
      <c r="C7092" s="1">
        <v>45126</v>
      </c>
      <c r="D7092" t="s">
        <v>35</v>
      </c>
      <c r="E7092" t="s">
        <v>276</v>
      </c>
      <c r="F7092" t="s">
        <v>21</v>
      </c>
      <c r="G7092" t="s">
        <v>41</v>
      </c>
      <c r="H7092" s="3">
        <v>7289.03</v>
      </c>
      <c r="I7092" s="3">
        <v>7316.92</v>
      </c>
    </row>
    <row r="7093" spans="2:9" x14ac:dyDescent="0.65">
      <c r="B7093" t="s">
        <v>7167</v>
      </c>
      <c r="C7093" s="1">
        <v>44955</v>
      </c>
      <c r="D7093" t="s">
        <v>19</v>
      </c>
      <c r="E7093" t="s">
        <v>75</v>
      </c>
      <c r="F7093" t="s">
        <v>21</v>
      </c>
      <c r="G7093" t="s">
        <v>33</v>
      </c>
      <c r="H7093" s="3">
        <v>5387.39</v>
      </c>
      <c r="I7093" s="3">
        <v>5463.52</v>
      </c>
    </row>
    <row r="7094" spans="2:9" x14ac:dyDescent="0.65">
      <c r="B7094" t="s">
        <v>7168</v>
      </c>
      <c r="C7094" s="1">
        <v>44758</v>
      </c>
      <c r="D7094" t="s">
        <v>32</v>
      </c>
      <c r="E7094" t="s">
        <v>276</v>
      </c>
      <c r="F7094" t="s">
        <v>47</v>
      </c>
      <c r="G7094" t="s">
        <v>48</v>
      </c>
      <c r="H7094" s="3">
        <v>957.59</v>
      </c>
      <c r="I7094" s="3">
        <v>1000.95</v>
      </c>
    </row>
    <row r="7095" spans="2:9" x14ac:dyDescent="0.65">
      <c r="B7095" t="s">
        <v>7169</v>
      </c>
      <c r="C7095" s="1">
        <v>44933</v>
      </c>
      <c r="D7095" t="s">
        <v>19</v>
      </c>
      <c r="E7095" t="s">
        <v>64</v>
      </c>
      <c r="F7095" t="s">
        <v>16</v>
      </c>
      <c r="G7095" t="s">
        <v>48</v>
      </c>
      <c r="H7095" s="3">
        <v>8656.41</v>
      </c>
      <c r="I7095" s="3">
        <v>8666.61</v>
      </c>
    </row>
    <row r="7096" spans="2:9" x14ac:dyDescent="0.65">
      <c r="B7096" t="s">
        <v>7170</v>
      </c>
      <c r="C7096" s="1">
        <v>44767</v>
      </c>
      <c r="D7096" t="s">
        <v>39</v>
      </c>
      <c r="E7096" t="s">
        <v>95</v>
      </c>
      <c r="F7096" t="s">
        <v>11</v>
      </c>
      <c r="G7096" t="s">
        <v>58</v>
      </c>
      <c r="H7096" s="3">
        <v>3509.99</v>
      </c>
      <c r="I7096" s="3">
        <v>3579.23</v>
      </c>
    </row>
    <row r="7097" spans="2:9" x14ac:dyDescent="0.65">
      <c r="B7097" t="s">
        <v>7171</v>
      </c>
      <c r="C7097" s="1">
        <v>44575</v>
      </c>
      <c r="D7097" t="s">
        <v>19</v>
      </c>
      <c r="E7097" t="s">
        <v>363</v>
      </c>
      <c r="F7097" t="s">
        <v>11</v>
      </c>
      <c r="G7097" t="s">
        <v>12</v>
      </c>
      <c r="H7097" s="3">
        <v>3164.66</v>
      </c>
      <c r="I7097" s="3">
        <v>3222.3</v>
      </c>
    </row>
    <row r="7098" spans="2:9" x14ac:dyDescent="0.65">
      <c r="B7098" t="s">
        <v>7172</v>
      </c>
      <c r="C7098" s="1">
        <v>44609</v>
      </c>
      <c r="D7098" t="s">
        <v>35</v>
      </c>
      <c r="E7098" t="s">
        <v>270</v>
      </c>
      <c r="F7098" t="s">
        <v>21</v>
      </c>
      <c r="G7098" t="s">
        <v>22</v>
      </c>
      <c r="H7098" s="3">
        <v>3086.14</v>
      </c>
      <c r="I7098" s="3">
        <v>3143.99</v>
      </c>
    </row>
    <row r="7099" spans="2:9" x14ac:dyDescent="0.65">
      <c r="B7099" t="s">
        <v>7173</v>
      </c>
      <c r="C7099" s="1">
        <v>45458</v>
      </c>
      <c r="D7099" t="s">
        <v>27</v>
      </c>
      <c r="E7099" t="s">
        <v>122</v>
      </c>
      <c r="F7099" t="s">
        <v>11</v>
      </c>
      <c r="G7099" t="s">
        <v>33</v>
      </c>
      <c r="H7099" s="3">
        <v>1789.97</v>
      </c>
      <c r="I7099" s="3">
        <v>1828.33</v>
      </c>
    </row>
    <row r="7100" spans="2:9" x14ac:dyDescent="0.65">
      <c r="B7100" t="s">
        <v>7174</v>
      </c>
      <c r="C7100" s="1">
        <v>45331</v>
      </c>
      <c r="D7100" t="s">
        <v>32</v>
      </c>
      <c r="E7100" t="s">
        <v>103</v>
      </c>
      <c r="F7100" t="s">
        <v>30</v>
      </c>
      <c r="G7100" t="s">
        <v>48</v>
      </c>
      <c r="H7100" s="3">
        <v>3258.99</v>
      </c>
      <c r="I7100" s="3">
        <v>3277.04</v>
      </c>
    </row>
    <row r="7101" spans="2:9" x14ac:dyDescent="0.65">
      <c r="B7101" t="s">
        <v>7175</v>
      </c>
      <c r="C7101" s="1">
        <v>45252</v>
      </c>
      <c r="D7101" t="s">
        <v>45</v>
      </c>
      <c r="E7101" t="s">
        <v>170</v>
      </c>
      <c r="F7101" t="s">
        <v>30</v>
      </c>
      <c r="G7101" t="s">
        <v>41</v>
      </c>
      <c r="H7101" s="3">
        <v>6410.62</v>
      </c>
      <c r="I7101" s="3">
        <v>6498.26</v>
      </c>
    </row>
    <row r="7102" spans="2:9" x14ac:dyDescent="0.65">
      <c r="B7102" t="s">
        <v>7176</v>
      </c>
      <c r="C7102" s="1">
        <v>45071</v>
      </c>
      <c r="D7102" t="s">
        <v>39</v>
      </c>
      <c r="E7102" t="s">
        <v>128</v>
      </c>
      <c r="F7102" t="s">
        <v>30</v>
      </c>
      <c r="G7102" t="s">
        <v>37</v>
      </c>
      <c r="H7102" s="3">
        <v>346.55</v>
      </c>
      <c r="I7102" s="3">
        <v>419.13</v>
      </c>
    </row>
    <row r="7103" spans="2:9" x14ac:dyDescent="0.65">
      <c r="B7103" t="s">
        <v>7177</v>
      </c>
      <c r="C7103" s="1">
        <v>45037</v>
      </c>
      <c r="D7103" t="s">
        <v>14</v>
      </c>
      <c r="E7103" t="s">
        <v>138</v>
      </c>
      <c r="F7103" t="s">
        <v>11</v>
      </c>
      <c r="G7103" t="s">
        <v>37</v>
      </c>
      <c r="H7103" s="3">
        <v>9377.2000000000007</v>
      </c>
      <c r="I7103" s="3">
        <v>9435.3700000000008</v>
      </c>
    </row>
    <row r="7104" spans="2:9" x14ac:dyDescent="0.65">
      <c r="B7104" t="s">
        <v>7178</v>
      </c>
      <c r="C7104" s="1">
        <v>45181</v>
      </c>
      <c r="D7104" t="s">
        <v>39</v>
      </c>
      <c r="E7104" t="s">
        <v>68</v>
      </c>
      <c r="F7104" t="s">
        <v>47</v>
      </c>
      <c r="G7104" t="s">
        <v>37</v>
      </c>
      <c r="H7104" s="3">
        <v>1006.63</v>
      </c>
      <c r="I7104" s="3">
        <v>1016.62</v>
      </c>
    </row>
    <row r="7105" spans="2:9" x14ac:dyDescent="0.65">
      <c r="B7105" t="s">
        <v>7179</v>
      </c>
      <c r="C7105" s="1">
        <v>45448</v>
      </c>
      <c r="D7105" t="s">
        <v>24</v>
      </c>
      <c r="E7105" t="s">
        <v>296</v>
      </c>
      <c r="F7105" t="s">
        <v>21</v>
      </c>
      <c r="G7105" t="s">
        <v>12</v>
      </c>
      <c r="H7105" s="3">
        <v>2967.45</v>
      </c>
      <c r="I7105" s="3">
        <v>3032.12</v>
      </c>
    </row>
    <row r="7106" spans="2:9" x14ac:dyDescent="0.65">
      <c r="B7106" t="s">
        <v>7180</v>
      </c>
      <c r="C7106" s="1">
        <v>44796</v>
      </c>
      <c r="D7106" t="s">
        <v>45</v>
      </c>
      <c r="E7106" t="s">
        <v>95</v>
      </c>
      <c r="F7106" t="s">
        <v>47</v>
      </c>
      <c r="G7106" t="s">
        <v>33</v>
      </c>
      <c r="H7106" s="3">
        <v>5753.18</v>
      </c>
      <c r="I7106" s="3">
        <v>5780.09</v>
      </c>
    </row>
    <row r="7107" spans="2:9" x14ac:dyDescent="0.65">
      <c r="B7107" t="s">
        <v>7181</v>
      </c>
      <c r="C7107" s="1">
        <v>45640</v>
      </c>
      <c r="D7107" t="s">
        <v>27</v>
      </c>
      <c r="E7107" t="s">
        <v>161</v>
      </c>
      <c r="F7107" t="s">
        <v>11</v>
      </c>
      <c r="G7107" t="s">
        <v>41</v>
      </c>
      <c r="H7107" s="3">
        <v>5457.99</v>
      </c>
      <c r="I7107" s="3">
        <v>5493.57</v>
      </c>
    </row>
    <row r="7108" spans="2:9" x14ac:dyDescent="0.65">
      <c r="B7108" t="s">
        <v>7182</v>
      </c>
      <c r="C7108" s="1">
        <v>45008</v>
      </c>
      <c r="D7108" t="s">
        <v>27</v>
      </c>
      <c r="E7108" t="s">
        <v>20</v>
      </c>
      <c r="F7108" t="s">
        <v>47</v>
      </c>
      <c r="G7108" t="s">
        <v>48</v>
      </c>
      <c r="H7108" s="3">
        <v>9274.16</v>
      </c>
      <c r="I7108" s="3">
        <v>9311.18</v>
      </c>
    </row>
    <row r="7109" spans="2:9" x14ac:dyDescent="0.65">
      <c r="B7109" t="s">
        <v>7183</v>
      </c>
      <c r="C7109" s="1">
        <v>45487</v>
      </c>
      <c r="D7109" t="s">
        <v>35</v>
      </c>
      <c r="E7109" t="s">
        <v>29</v>
      </c>
      <c r="F7109" t="s">
        <v>30</v>
      </c>
      <c r="G7109" t="s">
        <v>17</v>
      </c>
      <c r="H7109" s="3">
        <v>9637.68</v>
      </c>
      <c r="I7109" s="3">
        <v>9654.93</v>
      </c>
    </row>
    <row r="7110" spans="2:9" x14ac:dyDescent="0.65">
      <c r="B7110" t="s">
        <v>7184</v>
      </c>
      <c r="C7110" s="1">
        <v>45525</v>
      </c>
      <c r="D7110" t="s">
        <v>24</v>
      </c>
      <c r="E7110" t="s">
        <v>156</v>
      </c>
      <c r="F7110" t="s">
        <v>47</v>
      </c>
      <c r="G7110" t="s">
        <v>33</v>
      </c>
      <c r="H7110" s="3">
        <v>8822.68</v>
      </c>
      <c r="I7110" s="3">
        <v>8871.6</v>
      </c>
    </row>
    <row r="7111" spans="2:9" x14ac:dyDescent="0.65">
      <c r="B7111" t="s">
        <v>7185</v>
      </c>
      <c r="C7111" s="1">
        <v>45279</v>
      </c>
      <c r="D7111" t="s">
        <v>32</v>
      </c>
      <c r="E7111" t="s">
        <v>54</v>
      </c>
      <c r="F7111" t="s">
        <v>11</v>
      </c>
      <c r="G7111" t="s">
        <v>22</v>
      </c>
      <c r="H7111" s="3">
        <v>5799</v>
      </c>
      <c r="I7111" s="3">
        <v>5848.9</v>
      </c>
    </row>
    <row r="7112" spans="2:9" x14ac:dyDescent="0.65">
      <c r="B7112" t="s">
        <v>7186</v>
      </c>
      <c r="C7112" s="1">
        <v>45039</v>
      </c>
      <c r="D7112" t="s">
        <v>14</v>
      </c>
      <c r="E7112" t="s">
        <v>135</v>
      </c>
      <c r="F7112" t="s">
        <v>16</v>
      </c>
      <c r="G7112" t="s">
        <v>58</v>
      </c>
      <c r="H7112" s="3">
        <v>4504.5600000000004</v>
      </c>
      <c r="I7112" s="3">
        <v>4563.57</v>
      </c>
    </row>
    <row r="7113" spans="2:9" x14ac:dyDescent="0.65">
      <c r="B7113" t="s">
        <v>7187</v>
      </c>
      <c r="C7113" s="1">
        <v>44996</v>
      </c>
      <c r="D7113" t="s">
        <v>45</v>
      </c>
      <c r="E7113" t="s">
        <v>174</v>
      </c>
      <c r="F7113" t="s">
        <v>11</v>
      </c>
      <c r="G7113" t="s">
        <v>69</v>
      </c>
      <c r="H7113" s="3">
        <v>6456.31</v>
      </c>
      <c r="I7113" s="3">
        <v>6516.88</v>
      </c>
    </row>
    <row r="7114" spans="2:9" x14ac:dyDescent="0.65">
      <c r="B7114" t="s">
        <v>7188</v>
      </c>
      <c r="C7114" s="1">
        <v>45359</v>
      </c>
      <c r="D7114" t="s">
        <v>14</v>
      </c>
      <c r="E7114" t="s">
        <v>25</v>
      </c>
      <c r="F7114" t="s">
        <v>16</v>
      </c>
      <c r="G7114" t="s">
        <v>69</v>
      </c>
      <c r="H7114" s="3">
        <v>5980.51</v>
      </c>
      <c r="I7114" s="3">
        <v>6026.7</v>
      </c>
    </row>
    <row r="7115" spans="2:9" x14ac:dyDescent="0.65">
      <c r="B7115" t="s">
        <v>7189</v>
      </c>
      <c r="C7115" s="1">
        <v>44595</v>
      </c>
      <c r="D7115" t="s">
        <v>39</v>
      </c>
      <c r="E7115" t="s">
        <v>87</v>
      </c>
      <c r="F7115" t="s">
        <v>21</v>
      </c>
      <c r="G7115" t="s">
        <v>33</v>
      </c>
      <c r="H7115" s="3">
        <v>2164.67</v>
      </c>
      <c r="I7115" s="3">
        <v>2198.4699999999998</v>
      </c>
    </row>
    <row r="7116" spans="2:9" x14ac:dyDescent="0.65">
      <c r="B7116" t="s">
        <v>7190</v>
      </c>
      <c r="C7116" s="1">
        <v>45165</v>
      </c>
      <c r="D7116" t="s">
        <v>14</v>
      </c>
      <c r="E7116" t="s">
        <v>128</v>
      </c>
      <c r="F7116" t="s">
        <v>21</v>
      </c>
      <c r="G7116" t="s">
        <v>12</v>
      </c>
      <c r="H7116" s="3">
        <v>8958.86</v>
      </c>
      <c r="I7116" s="3">
        <v>8996.7800000000007</v>
      </c>
    </row>
    <row r="7117" spans="2:9" x14ac:dyDescent="0.65">
      <c r="B7117" t="s">
        <v>7191</v>
      </c>
      <c r="C7117" s="1">
        <v>45156</v>
      </c>
      <c r="D7117" t="s">
        <v>19</v>
      </c>
      <c r="E7117" t="s">
        <v>66</v>
      </c>
      <c r="F7117" t="s">
        <v>21</v>
      </c>
      <c r="G7117" t="s">
        <v>58</v>
      </c>
      <c r="H7117" s="3">
        <v>4978.5600000000004</v>
      </c>
      <c r="I7117" s="3">
        <v>5043.1899999999996</v>
      </c>
    </row>
    <row r="7118" spans="2:9" x14ac:dyDescent="0.65">
      <c r="B7118" t="s">
        <v>7192</v>
      </c>
      <c r="C7118" s="1">
        <v>44965</v>
      </c>
      <c r="D7118" t="s">
        <v>39</v>
      </c>
      <c r="E7118" t="s">
        <v>50</v>
      </c>
      <c r="F7118" t="s">
        <v>21</v>
      </c>
      <c r="G7118" t="s">
        <v>22</v>
      </c>
      <c r="H7118" s="3">
        <v>4410.08</v>
      </c>
      <c r="I7118" s="3">
        <v>4471.8500000000004</v>
      </c>
    </row>
    <row r="7119" spans="2:9" x14ac:dyDescent="0.65">
      <c r="B7119" t="s">
        <v>7193</v>
      </c>
      <c r="C7119" s="1">
        <v>45579</v>
      </c>
      <c r="D7119" t="s">
        <v>39</v>
      </c>
      <c r="E7119" t="s">
        <v>62</v>
      </c>
      <c r="F7119" t="s">
        <v>30</v>
      </c>
      <c r="G7119" t="s">
        <v>48</v>
      </c>
      <c r="H7119" s="3">
        <v>3981.81</v>
      </c>
      <c r="I7119" s="3">
        <v>4036.47</v>
      </c>
    </row>
    <row r="7120" spans="2:9" x14ac:dyDescent="0.65">
      <c r="B7120" t="s">
        <v>7194</v>
      </c>
      <c r="C7120" s="1">
        <v>45331</v>
      </c>
      <c r="D7120" t="s">
        <v>32</v>
      </c>
      <c r="E7120" t="s">
        <v>254</v>
      </c>
      <c r="F7120" t="s">
        <v>11</v>
      </c>
      <c r="G7120" t="s">
        <v>48</v>
      </c>
      <c r="H7120" s="3">
        <v>8296.35</v>
      </c>
      <c r="I7120" s="3">
        <v>8380.7800000000007</v>
      </c>
    </row>
    <row r="7121" spans="2:9" x14ac:dyDescent="0.65">
      <c r="B7121" t="s">
        <v>7195</v>
      </c>
      <c r="C7121" s="1">
        <v>45452</v>
      </c>
      <c r="D7121" t="s">
        <v>32</v>
      </c>
      <c r="E7121" t="s">
        <v>93</v>
      </c>
      <c r="F7121" t="s">
        <v>30</v>
      </c>
      <c r="G7121" t="s">
        <v>17</v>
      </c>
      <c r="H7121" s="3">
        <v>7462.48</v>
      </c>
      <c r="I7121" s="3">
        <v>7542.93</v>
      </c>
    </row>
    <row r="7122" spans="2:9" x14ac:dyDescent="0.65">
      <c r="B7122" t="s">
        <v>7196</v>
      </c>
      <c r="C7122" s="1">
        <v>44818</v>
      </c>
      <c r="D7122" t="s">
        <v>9</v>
      </c>
      <c r="E7122" t="s">
        <v>43</v>
      </c>
      <c r="F7122" t="s">
        <v>11</v>
      </c>
      <c r="G7122" t="s">
        <v>17</v>
      </c>
      <c r="H7122" s="3">
        <v>1079.5999999999999</v>
      </c>
      <c r="I7122" s="3">
        <v>1126.17</v>
      </c>
    </row>
    <row r="7123" spans="2:9" x14ac:dyDescent="0.65">
      <c r="B7123" t="s">
        <v>7197</v>
      </c>
      <c r="C7123" s="1">
        <v>45448</v>
      </c>
      <c r="D7123" t="s">
        <v>27</v>
      </c>
      <c r="E7123" t="s">
        <v>66</v>
      </c>
      <c r="F7123" t="s">
        <v>21</v>
      </c>
      <c r="G7123" t="s">
        <v>33</v>
      </c>
      <c r="H7123" s="3">
        <v>7163.25</v>
      </c>
      <c r="I7123" s="3">
        <v>7215.82</v>
      </c>
    </row>
    <row r="7124" spans="2:9" x14ac:dyDescent="0.65">
      <c r="B7124" t="s">
        <v>7198</v>
      </c>
      <c r="C7124" s="1">
        <v>45640</v>
      </c>
      <c r="D7124" t="s">
        <v>35</v>
      </c>
      <c r="E7124" t="s">
        <v>20</v>
      </c>
      <c r="F7124" t="s">
        <v>11</v>
      </c>
      <c r="G7124" t="s">
        <v>69</v>
      </c>
      <c r="H7124" s="3">
        <v>7584.02</v>
      </c>
      <c r="I7124" s="3">
        <v>7630.63</v>
      </c>
    </row>
    <row r="7125" spans="2:9" x14ac:dyDescent="0.65">
      <c r="B7125" t="s">
        <v>7199</v>
      </c>
      <c r="C7125" s="1">
        <v>45088</v>
      </c>
      <c r="D7125" t="s">
        <v>39</v>
      </c>
      <c r="E7125" t="s">
        <v>156</v>
      </c>
      <c r="F7125" t="s">
        <v>16</v>
      </c>
      <c r="G7125" t="s">
        <v>41</v>
      </c>
      <c r="H7125" s="3">
        <v>6819.82</v>
      </c>
      <c r="I7125" s="3">
        <v>6902.99</v>
      </c>
    </row>
    <row r="7126" spans="2:9" x14ac:dyDescent="0.65">
      <c r="B7126" t="s">
        <v>7200</v>
      </c>
      <c r="C7126" s="1">
        <v>44850</v>
      </c>
      <c r="D7126" t="s">
        <v>32</v>
      </c>
      <c r="E7126" t="s">
        <v>276</v>
      </c>
      <c r="F7126" t="s">
        <v>21</v>
      </c>
      <c r="G7126" t="s">
        <v>69</v>
      </c>
      <c r="H7126" s="3">
        <v>5576.02</v>
      </c>
      <c r="I7126" s="3">
        <v>5634.48</v>
      </c>
    </row>
    <row r="7127" spans="2:9" x14ac:dyDescent="0.65">
      <c r="B7127" t="s">
        <v>7201</v>
      </c>
      <c r="C7127" s="1">
        <v>45137</v>
      </c>
      <c r="D7127" t="s">
        <v>9</v>
      </c>
      <c r="E7127" t="s">
        <v>66</v>
      </c>
      <c r="F7127" t="s">
        <v>47</v>
      </c>
      <c r="G7127" t="s">
        <v>33</v>
      </c>
      <c r="H7127" s="3">
        <v>1166.33</v>
      </c>
      <c r="I7127" s="3">
        <v>1246.3800000000001</v>
      </c>
    </row>
    <row r="7128" spans="2:9" x14ac:dyDescent="0.65">
      <c r="B7128" t="s">
        <v>7202</v>
      </c>
      <c r="C7128" s="1">
        <v>45326</v>
      </c>
      <c r="D7128" t="s">
        <v>19</v>
      </c>
      <c r="E7128" t="s">
        <v>15</v>
      </c>
      <c r="F7128" t="s">
        <v>16</v>
      </c>
      <c r="G7128" t="s">
        <v>41</v>
      </c>
      <c r="H7128" s="3">
        <v>8820.1299999999992</v>
      </c>
      <c r="I7128" s="3">
        <v>8833.68</v>
      </c>
    </row>
    <row r="7129" spans="2:9" x14ac:dyDescent="0.65">
      <c r="B7129" t="s">
        <v>7203</v>
      </c>
      <c r="C7129" s="1">
        <v>44584</v>
      </c>
      <c r="D7129" t="s">
        <v>14</v>
      </c>
      <c r="E7129" t="s">
        <v>174</v>
      </c>
      <c r="F7129" t="s">
        <v>21</v>
      </c>
      <c r="G7129" t="s">
        <v>48</v>
      </c>
      <c r="H7129" s="3">
        <v>3335.61</v>
      </c>
      <c r="I7129" s="3">
        <v>3404.56</v>
      </c>
    </row>
    <row r="7130" spans="2:9" x14ac:dyDescent="0.65">
      <c r="B7130" t="s">
        <v>7204</v>
      </c>
      <c r="C7130" s="1">
        <v>45447</v>
      </c>
      <c r="D7130" t="s">
        <v>45</v>
      </c>
      <c r="E7130" t="s">
        <v>156</v>
      </c>
      <c r="F7130" t="s">
        <v>30</v>
      </c>
      <c r="G7130" t="s">
        <v>22</v>
      </c>
      <c r="H7130" s="3">
        <v>7243.32</v>
      </c>
      <c r="I7130" s="3">
        <v>7261.79</v>
      </c>
    </row>
    <row r="7131" spans="2:9" x14ac:dyDescent="0.65">
      <c r="B7131" t="s">
        <v>7205</v>
      </c>
      <c r="C7131" s="1">
        <v>45251</v>
      </c>
      <c r="D7131" t="s">
        <v>14</v>
      </c>
      <c r="E7131" t="s">
        <v>20</v>
      </c>
      <c r="F7131" t="s">
        <v>21</v>
      </c>
      <c r="G7131" t="s">
        <v>69</v>
      </c>
      <c r="H7131" s="3">
        <v>315.83999999999997</v>
      </c>
      <c r="I7131" s="3">
        <v>395.6</v>
      </c>
    </row>
    <row r="7132" spans="2:9" x14ac:dyDescent="0.65">
      <c r="B7132" t="s">
        <v>7206</v>
      </c>
      <c r="C7132" s="1">
        <v>45148</v>
      </c>
      <c r="D7132" t="s">
        <v>24</v>
      </c>
      <c r="E7132" t="s">
        <v>110</v>
      </c>
      <c r="F7132" t="s">
        <v>21</v>
      </c>
      <c r="G7132" t="s">
        <v>33</v>
      </c>
      <c r="H7132" s="3">
        <v>5882.39</v>
      </c>
      <c r="I7132" s="3">
        <v>5967.69</v>
      </c>
    </row>
    <row r="7133" spans="2:9" x14ac:dyDescent="0.65">
      <c r="B7133" t="s">
        <v>7207</v>
      </c>
      <c r="C7133" s="1">
        <v>45544</v>
      </c>
      <c r="D7133" t="s">
        <v>9</v>
      </c>
      <c r="E7133" t="s">
        <v>122</v>
      </c>
      <c r="F7133" t="s">
        <v>11</v>
      </c>
      <c r="G7133" t="s">
        <v>58</v>
      </c>
      <c r="H7133" s="3">
        <v>3049.4</v>
      </c>
      <c r="I7133" s="3">
        <v>3093.19</v>
      </c>
    </row>
    <row r="7134" spans="2:9" x14ac:dyDescent="0.65">
      <c r="B7134" t="s">
        <v>7208</v>
      </c>
      <c r="C7134" s="1">
        <v>44803</v>
      </c>
      <c r="D7134" t="s">
        <v>35</v>
      </c>
      <c r="E7134" t="s">
        <v>110</v>
      </c>
      <c r="F7134" t="s">
        <v>30</v>
      </c>
      <c r="G7134" t="s">
        <v>33</v>
      </c>
      <c r="H7134" s="3">
        <v>1736.97</v>
      </c>
      <c r="I7134" s="3">
        <v>1780.81</v>
      </c>
    </row>
    <row r="7135" spans="2:9" x14ac:dyDescent="0.65">
      <c r="B7135" t="s">
        <v>7209</v>
      </c>
      <c r="C7135" s="1">
        <v>45430</v>
      </c>
      <c r="D7135" t="s">
        <v>27</v>
      </c>
      <c r="E7135" t="s">
        <v>110</v>
      </c>
      <c r="F7135" t="s">
        <v>21</v>
      </c>
      <c r="G7135" t="s">
        <v>22</v>
      </c>
      <c r="H7135" s="3">
        <v>7744.78</v>
      </c>
      <c r="I7135" s="3">
        <v>7835.33</v>
      </c>
    </row>
    <row r="7136" spans="2:9" x14ac:dyDescent="0.65">
      <c r="B7136" t="s">
        <v>7210</v>
      </c>
      <c r="C7136" s="1">
        <v>44944</v>
      </c>
      <c r="D7136" t="s">
        <v>45</v>
      </c>
      <c r="E7136" t="s">
        <v>161</v>
      </c>
      <c r="F7136" t="s">
        <v>21</v>
      </c>
      <c r="G7136" t="s">
        <v>37</v>
      </c>
      <c r="H7136" s="3">
        <v>1112.92</v>
      </c>
      <c r="I7136" s="3">
        <v>1158.46</v>
      </c>
    </row>
    <row r="7137" spans="2:9" x14ac:dyDescent="0.65">
      <c r="B7137" t="s">
        <v>7211</v>
      </c>
      <c r="C7137" s="1">
        <v>44602</v>
      </c>
      <c r="D7137" t="s">
        <v>9</v>
      </c>
      <c r="E7137" t="s">
        <v>296</v>
      </c>
      <c r="F7137" t="s">
        <v>21</v>
      </c>
      <c r="G7137" t="s">
        <v>58</v>
      </c>
      <c r="H7137" s="3">
        <v>9154.06</v>
      </c>
      <c r="I7137" s="3">
        <v>9223.6</v>
      </c>
    </row>
    <row r="7138" spans="2:9" x14ac:dyDescent="0.65">
      <c r="B7138" t="s">
        <v>7212</v>
      </c>
      <c r="C7138" s="1">
        <v>45122</v>
      </c>
      <c r="D7138" t="s">
        <v>27</v>
      </c>
      <c r="E7138" t="s">
        <v>95</v>
      </c>
      <c r="F7138" t="s">
        <v>47</v>
      </c>
      <c r="G7138" t="s">
        <v>33</v>
      </c>
      <c r="H7138" s="3">
        <v>9484.58</v>
      </c>
      <c r="I7138" s="3">
        <v>9500.26</v>
      </c>
    </row>
    <row r="7139" spans="2:9" x14ac:dyDescent="0.65">
      <c r="B7139" t="s">
        <v>7213</v>
      </c>
      <c r="C7139" s="1">
        <v>45574</v>
      </c>
      <c r="D7139" t="s">
        <v>27</v>
      </c>
      <c r="E7139" t="s">
        <v>15</v>
      </c>
      <c r="F7139" t="s">
        <v>47</v>
      </c>
      <c r="G7139" t="s">
        <v>17</v>
      </c>
      <c r="H7139" s="3">
        <v>4796.12</v>
      </c>
      <c r="I7139" s="3">
        <v>4811.53</v>
      </c>
    </row>
    <row r="7140" spans="2:9" x14ac:dyDescent="0.65">
      <c r="B7140" t="s">
        <v>7214</v>
      </c>
      <c r="C7140" s="1">
        <v>45075</v>
      </c>
      <c r="D7140" t="s">
        <v>35</v>
      </c>
      <c r="E7140" t="s">
        <v>174</v>
      </c>
      <c r="F7140" t="s">
        <v>21</v>
      </c>
      <c r="G7140" t="s">
        <v>69</v>
      </c>
      <c r="H7140" s="3">
        <v>3330.65</v>
      </c>
      <c r="I7140" s="3">
        <v>3416.79</v>
      </c>
    </row>
    <row r="7141" spans="2:9" x14ac:dyDescent="0.65">
      <c r="B7141" t="s">
        <v>7215</v>
      </c>
      <c r="C7141" s="1">
        <v>45470</v>
      </c>
      <c r="D7141" t="s">
        <v>39</v>
      </c>
      <c r="E7141" t="s">
        <v>135</v>
      </c>
      <c r="F7141" t="s">
        <v>21</v>
      </c>
      <c r="G7141" t="s">
        <v>37</v>
      </c>
      <c r="H7141" s="3">
        <v>2612.36</v>
      </c>
      <c r="I7141" s="3">
        <v>2644.92</v>
      </c>
    </row>
    <row r="7142" spans="2:9" x14ac:dyDescent="0.65">
      <c r="B7142" t="s">
        <v>7216</v>
      </c>
      <c r="C7142" s="1">
        <v>45543</v>
      </c>
      <c r="D7142" t="s">
        <v>27</v>
      </c>
      <c r="E7142" t="s">
        <v>43</v>
      </c>
      <c r="F7142" t="s">
        <v>16</v>
      </c>
      <c r="G7142" t="s">
        <v>37</v>
      </c>
      <c r="H7142" s="3">
        <v>3417.29</v>
      </c>
      <c r="I7142" s="3">
        <v>3464.84</v>
      </c>
    </row>
    <row r="7143" spans="2:9" x14ac:dyDescent="0.65">
      <c r="B7143" t="s">
        <v>7217</v>
      </c>
      <c r="C7143" s="1">
        <v>45575</v>
      </c>
      <c r="D7143" t="s">
        <v>27</v>
      </c>
      <c r="E7143" t="s">
        <v>54</v>
      </c>
      <c r="F7143" t="s">
        <v>30</v>
      </c>
      <c r="G7143" t="s">
        <v>48</v>
      </c>
      <c r="H7143" s="3">
        <v>8773.1299999999992</v>
      </c>
      <c r="I7143" s="3">
        <v>8787.83</v>
      </c>
    </row>
    <row r="7144" spans="2:9" x14ac:dyDescent="0.65">
      <c r="B7144" t="s">
        <v>7218</v>
      </c>
      <c r="C7144" s="1">
        <v>45434</v>
      </c>
      <c r="D7144" t="s">
        <v>45</v>
      </c>
      <c r="E7144" t="s">
        <v>25</v>
      </c>
      <c r="F7144" t="s">
        <v>47</v>
      </c>
      <c r="G7144" t="s">
        <v>12</v>
      </c>
      <c r="H7144" s="3">
        <v>2543.31</v>
      </c>
      <c r="I7144" s="3">
        <v>2582.6999999999998</v>
      </c>
    </row>
    <row r="7145" spans="2:9" x14ac:dyDescent="0.65">
      <c r="B7145" t="s">
        <v>7219</v>
      </c>
      <c r="C7145" s="1">
        <v>45465</v>
      </c>
      <c r="D7145" t="s">
        <v>9</v>
      </c>
      <c r="E7145" t="s">
        <v>46</v>
      </c>
      <c r="F7145" t="s">
        <v>47</v>
      </c>
      <c r="G7145" t="s">
        <v>58</v>
      </c>
      <c r="H7145" s="3">
        <v>966.94</v>
      </c>
      <c r="I7145" s="3">
        <v>985.57</v>
      </c>
    </row>
    <row r="7146" spans="2:9" x14ac:dyDescent="0.65">
      <c r="B7146" t="s">
        <v>7220</v>
      </c>
      <c r="C7146" s="1">
        <v>45275</v>
      </c>
      <c r="D7146" t="s">
        <v>32</v>
      </c>
      <c r="E7146" t="s">
        <v>66</v>
      </c>
      <c r="F7146" t="s">
        <v>30</v>
      </c>
      <c r="G7146" t="s">
        <v>37</v>
      </c>
      <c r="H7146" s="3">
        <v>763.15</v>
      </c>
      <c r="I7146" s="3">
        <v>855.14</v>
      </c>
    </row>
    <row r="7147" spans="2:9" x14ac:dyDescent="0.65">
      <c r="B7147" t="s">
        <v>7221</v>
      </c>
      <c r="C7147" s="1">
        <v>45240</v>
      </c>
      <c r="D7147" t="s">
        <v>45</v>
      </c>
      <c r="E7147" t="s">
        <v>138</v>
      </c>
      <c r="F7147" t="s">
        <v>30</v>
      </c>
      <c r="G7147" t="s">
        <v>17</v>
      </c>
      <c r="H7147" s="3">
        <v>6075.15</v>
      </c>
      <c r="I7147" s="3">
        <v>6167.25</v>
      </c>
    </row>
    <row r="7148" spans="2:9" x14ac:dyDescent="0.65">
      <c r="B7148" t="s">
        <v>7222</v>
      </c>
      <c r="C7148" s="1">
        <v>45541</v>
      </c>
      <c r="D7148" t="s">
        <v>35</v>
      </c>
      <c r="E7148" t="s">
        <v>52</v>
      </c>
      <c r="F7148" t="s">
        <v>30</v>
      </c>
      <c r="G7148" t="s">
        <v>58</v>
      </c>
      <c r="H7148" s="3">
        <v>5074.8599999999997</v>
      </c>
      <c r="I7148" s="3">
        <v>5138.74</v>
      </c>
    </row>
    <row r="7149" spans="2:9" x14ac:dyDescent="0.65">
      <c r="B7149" t="s">
        <v>7223</v>
      </c>
      <c r="C7149" s="1">
        <v>45354</v>
      </c>
      <c r="D7149" t="s">
        <v>35</v>
      </c>
      <c r="E7149" t="s">
        <v>147</v>
      </c>
      <c r="F7149" t="s">
        <v>21</v>
      </c>
      <c r="G7149" t="s">
        <v>33</v>
      </c>
      <c r="H7149" s="3">
        <v>2588.16</v>
      </c>
      <c r="I7149" s="3">
        <v>2655.54</v>
      </c>
    </row>
    <row r="7150" spans="2:9" x14ac:dyDescent="0.65">
      <c r="B7150" t="s">
        <v>7224</v>
      </c>
      <c r="C7150" s="1">
        <v>45113</v>
      </c>
      <c r="D7150" t="s">
        <v>9</v>
      </c>
      <c r="E7150" t="s">
        <v>128</v>
      </c>
      <c r="F7150" t="s">
        <v>21</v>
      </c>
      <c r="G7150" t="s">
        <v>69</v>
      </c>
      <c r="H7150" s="3">
        <v>2786.47</v>
      </c>
      <c r="I7150" s="3">
        <v>2813.95</v>
      </c>
    </row>
    <row r="7151" spans="2:9" x14ac:dyDescent="0.65">
      <c r="B7151" t="s">
        <v>7225</v>
      </c>
      <c r="C7151" s="1">
        <v>45471</v>
      </c>
      <c r="D7151" t="s">
        <v>24</v>
      </c>
      <c r="E7151" t="s">
        <v>84</v>
      </c>
      <c r="F7151" t="s">
        <v>30</v>
      </c>
      <c r="G7151" t="s">
        <v>33</v>
      </c>
      <c r="H7151" s="3">
        <v>8405.17</v>
      </c>
      <c r="I7151" s="3">
        <v>8416.5300000000007</v>
      </c>
    </row>
    <row r="7152" spans="2:9" x14ac:dyDescent="0.65">
      <c r="B7152" t="s">
        <v>7226</v>
      </c>
      <c r="C7152" s="1">
        <v>44981</v>
      </c>
      <c r="D7152" t="s">
        <v>45</v>
      </c>
      <c r="E7152" t="s">
        <v>161</v>
      </c>
      <c r="F7152" t="s">
        <v>21</v>
      </c>
      <c r="G7152" t="s">
        <v>37</v>
      </c>
      <c r="H7152" s="3">
        <v>9080.27</v>
      </c>
      <c r="I7152" s="3">
        <v>9175.2900000000009</v>
      </c>
    </row>
    <row r="7153" spans="2:9" x14ac:dyDescent="0.65">
      <c r="B7153" t="s">
        <v>7227</v>
      </c>
      <c r="C7153" s="1">
        <v>45542</v>
      </c>
      <c r="D7153" t="s">
        <v>14</v>
      </c>
      <c r="E7153" t="s">
        <v>52</v>
      </c>
      <c r="F7153" t="s">
        <v>11</v>
      </c>
      <c r="G7153" t="s">
        <v>33</v>
      </c>
      <c r="H7153" s="3">
        <v>2737.03</v>
      </c>
      <c r="I7153" s="3">
        <v>2787.32</v>
      </c>
    </row>
    <row r="7154" spans="2:9" x14ac:dyDescent="0.65">
      <c r="B7154" t="s">
        <v>7228</v>
      </c>
      <c r="C7154" s="1">
        <v>44782</v>
      </c>
      <c r="D7154" t="s">
        <v>45</v>
      </c>
      <c r="E7154" t="s">
        <v>180</v>
      </c>
      <c r="F7154" t="s">
        <v>47</v>
      </c>
      <c r="G7154" t="s">
        <v>48</v>
      </c>
      <c r="H7154" s="3">
        <v>2703.03</v>
      </c>
      <c r="I7154" s="3">
        <v>2745.41</v>
      </c>
    </row>
    <row r="7155" spans="2:9" x14ac:dyDescent="0.65">
      <c r="B7155" t="s">
        <v>7229</v>
      </c>
      <c r="C7155" s="1">
        <v>45240</v>
      </c>
      <c r="D7155" t="s">
        <v>32</v>
      </c>
      <c r="E7155" t="s">
        <v>170</v>
      </c>
      <c r="F7155" t="s">
        <v>47</v>
      </c>
      <c r="G7155" t="s">
        <v>48</v>
      </c>
      <c r="H7155" s="3">
        <v>9329.8700000000008</v>
      </c>
      <c r="I7155" s="3">
        <v>9396.6200000000008</v>
      </c>
    </row>
    <row r="7156" spans="2:9" x14ac:dyDescent="0.65">
      <c r="B7156" t="s">
        <v>7230</v>
      </c>
      <c r="C7156" s="1">
        <v>44815</v>
      </c>
      <c r="D7156" t="s">
        <v>14</v>
      </c>
      <c r="E7156" t="s">
        <v>64</v>
      </c>
      <c r="F7156" t="s">
        <v>30</v>
      </c>
      <c r="G7156" t="s">
        <v>17</v>
      </c>
      <c r="H7156" s="3">
        <v>3304.82</v>
      </c>
      <c r="I7156" s="3">
        <v>3324.29</v>
      </c>
    </row>
    <row r="7157" spans="2:9" x14ac:dyDescent="0.65">
      <c r="B7157" t="s">
        <v>7231</v>
      </c>
      <c r="C7157" s="1">
        <v>44889</v>
      </c>
      <c r="D7157" t="s">
        <v>14</v>
      </c>
      <c r="E7157" t="s">
        <v>182</v>
      </c>
      <c r="F7157" t="s">
        <v>30</v>
      </c>
      <c r="G7157" t="s">
        <v>48</v>
      </c>
      <c r="H7157" s="3">
        <v>4999.63</v>
      </c>
      <c r="I7157" s="3">
        <v>5050.3999999999996</v>
      </c>
    </row>
    <row r="7158" spans="2:9" x14ac:dyDescent="0.65">
      <c r="B7158" t="s">
        <v>7232</v>
      </c>
      <c r="C7158" s="1">
        <v>45452</v>
      </c>
      <c r="D7158" t="s">
        <v>45</v>
      </c>
      <c r="E7158" t="s">
        <v>110</v>
      </c>
      <c r="F7158" t="s">
        <v>30</v>
      </c>
      <c r="G7158" t="s">
        <v>12</v>
      </c>
      <c r="H7158" s="3">
        <v>5070.67</v>
      </c>
      <c r="I7158" s="3">
        <v>5103.33</v>
      </c>
    </row>
    <row r="7159" spans="2:9" x14ac:dyDescent="0.65">
      <c r="B7159" t="s">
        <v>7233</v>
      </c>
      <c r="C7159" s="1">
        <v>44932</v>
      </c>
      <c r="D7159" t="s">
        <v>9</v>
      </c>
      <c r="E7159" t="s">
        <v>276</v>
      </c>
      <c r="F7159" t="s">
        <v>21</v>
      </c>
      <c r="G7159" t="s">
        <v>41</v>
      </c>
      <c r="H7159" s="3">
        <v>631.28</v>
      </c>
      <c r="I7159" s="3">
        <v>647.21</v>
      </c>
    </row>
    <row r="7160" spans="2:9" x14ac:dyDescent="0.65">
      <c r="B7160" t="s">
        <v>7234</v>
      </c>
      <c r="C7160" s="1">
        <v>45516</v>
      </c>
      <c r="D7160" t="s">
        <v>39</v>
      </c>
      <c r="E7160" t="s">
        <v>156</v>
      </c>
      <c r="F7160" t="s">
        <v>16</v>
      </c>
      <c r="G7160" t="s">
        <v>12</v>
      </c>
      <c r="H7160" s="3">
        <v>1567.97</v>
      </c>
      <c r="I7160" s="3">
        <v>1640.22</v>
      </c>
    </row>
    <row r="7161" spans="2:9" x14ac:dyDescent="0.65">
      <c r="B7161" t="s">
        <v>7235</v>
      </c>
      <c r="C7161" s="1">
        <v>44823</v>
      </c>
      <c r="D7161" t="s">
        <v>27</v>
      </c>
      <c r="E7161" t="s">
        <v>170</v>
      </c>
      <c r="F7161" t="s">
        <v>16</v>
      </c>
      <c r="G7161" t="s">
        <v>17</v>
      </c>
      <c r="H7161" s="3">
        <v>5792.17</v>
      </c>
      <c r="I7161" s="3">
        <v>5812.18</v>
      </c>
    </row>
    <row r="7162" spans="2:9" x14ac:dyDescent="0.65">
      <c r="B7162" t="s">
        <v>7236</v>
      </c>
      <c r="C7162" s="1">
        <v>44784</v>
      </c>
      <c r="D7162" t="s">
        <v>27</v>
      </c>
      <c r="E7162" t="s">
        <v>72</v>
      </c>
      <c r="F7162" t="s">
        <v>11</v>
      </c>
      <c r="G7162" t="s">
        <v>48</v>
      </c>
      <c r="H7162" s="3">
        <v>3542.97</v>
      </c>
      <c r="I7162" s="3">
        <v>3605.96</v>
      </c>
    </row>
    <row r="7163" spans="2:9" x14ac:dyDescent="0.65">
      <c r="B7163" t="s">
        <v>7237</v>
      </c>
      <c r="C7163" s="1">
        <v>44905</v>
      </c>
      <c r="D7163" t="s">
        <v>24</v>
      </c>
      <c r="E7163" t="s">
        <v>40</v>
      </c>
      <c r="F7163" t="s">
        <v>16</v>
      </c>
      <c r="G7163" t="s">
        <v>17</v>
      </c>
      <c r="H7163" s="3">
        <v>9858.9500000000007</v>
      </c>
      <c r="I7163" s="3">
        <v>9898.2900000000009</v>
      </c>
    </row>
    <row r="7164" spans="2:9" x14ac:dyDescent="0.65">
      <c r="B7164" t="s">
        <v>7238</v>
      </c>
      <c r="C7164" s="1">
        <v>45505</v>
      </c>
      <c r="D7164" t="s">
        <v>14</v>
      </c>
      <c r="E7164" t="s">
        <v>296</v>
      </c>
      <c r="F7164" t="s">
        <v>47</v>
      </c>
      <c r="G7164" t="s">
        <v>22</v>
      </c>
      <c r="H7164" s="3">
        <v>1527.38</v>
      </c>
      <c r="I7164" s="3">
        <v>1578.81</v>
      </c>
    </row>
    <row r="7165" spans="2:9" x14ac:dyDescent="0.65">
      <c r="B7165" t="s">
        <v>7239</v>
      </c>
      <c r="C7165" s="1">
        <v>45122</v>
      </c>
      <c r="D7165" t="s">
        <v>14</v>
      </c>
      <c r="E7165" t="s">
        <v>138</v>
      </c>
      <c r="F7165" t="s">
        <v>30</v>
      </c>
      <c r="G7165" t="s">
        <v>37</v>
      </c>
      <c r="H7165" s="3">
        <v>6562.16</v>
      </c>
      <c r="I7165" s="3">
        <v>6650.41</v>
      </c>
    </row>
    <row r="7166" spans="2:9" x14ac:dyDescent="0.65">
      <c r="B7166" t="s">
        <v>7240</v>
      </c>
      <c r="C7166" s="1">
        <v>44609</v>
      </c>
      <c r="D7166" t="s">
        <v>27</v>
      </c>
      <c r="E7166" t="s">
        <v>174</v>
      </c>
      <c r="F7166" t="s">
        <v>21</v>
      </c>
      <c r="G7166" t="s">
        <v>33</v>
      </c>
      <c r="H7166" s="3">
        <v>6565.9</v>
      </c>
      <c r="I7166" s="3">
        <v>6638.83</v>
      </c>
    </row>
    <row r="7167" spans="2:9" x14ac:dyDescent="0.65">
      <c r="B7167" t="s">
        <v>7241</v>
      </c>
      <c r="C7167" s="1">
        <v>45334</v>
      </c>
      <c r="D7167" t="s">
        <v>27</v>
      </c>
      <c r="E7167" t="s">
        <v>276</v>
      </c>
      <c r="F7167" t="s">
        <v>30</v>
      </c>
      <c r="G7167" t="s">
        <v>69</v>
      </c>
      <c r="H7167" s="3">
        <v>4698.34</v>
      </c>
      <c r="I7167" s="3">
        <v>4759.22</v>
      </c>
    </row>
    <row r="7168" spans="2:9" x14ac:dyDescent="0.65">
      <c r="B7168" t="s">
        <v>7242</v>
      </c>
      <c r="C7168" s="1">
        <v>44759</v>
      </c>
      <c r="D7168" t="s">
        <v>24</v>
      </c>
      <c r="E7168" t="s">
        <v>108</v>
      </c>
      <c r="F7168" t="s">
        <v>16</v>
      </c>
      <c r="G7168" t="s">
        <v>22</v>
      </c>
      <c r="H7168" s="3">
        <v>2348.5500000000002</v>
      </c>
      <c r="I7168" s="3">
        <v>2399.75</v>
      </c>
    </row>
    <row r="7169" spans="2:9" x14ac:dyDescent="0.65">
      <c r="B7169" t="s">
        <v>7243</v>
      </c>
      <c r="C7169" s="1">
        <v>45069</v>
      </c>
      <c r="D7169" t="s">
        <v>14</v>
      </c>
      <c r="E7169" t="s">
        <v>174</v>
      </c>
      <c r="F7169" t="s">
        <v>30</v>
      </c>
      <c r="G7169" t="s">
        <v>69</v>
      </c>
      <c r="H7169" s="3">
        <v>3313.02</v>
      </c>
      <c r="I7169" s="3">
        <v>3359.57</v>
      </c>
    </row>
    <row r="7170" spans="2:9" x14ac:dyDescent="0.65">
      <c r="B7170" t="s">
        <v>7244</v>
      </c>
      <c r="C7170" s="1">
        <v>45208</v>
      </c>
      <c r="D7170" t="s">
        <v>45</v>
      </c>
      <c r="E7170" t="s">
        <v>147</v>
      </c>
      <c r="F7170" t="s">
        <v>30</v>
      </c>
      <c r="G7170" t="s">
        <v>41</v>
      </c>
      <c r="H7170" s="3">
        <v>4290.09</v>
      </c>
      <c r="I7170" s="3">
        <v>4370.24</v>
      </c>
    </row>
    <row r="7171" spans="2:9" x14ac:dyDescent="0.65">
      <c r="B7171" t="s">
        <v>7245</v>
      </c>
      <c r="C7171" s="1">
        <v>45569</v>
      </c>
      <c r="D7171" t="s">
        <v>39</v>
      </c>
      <c r="E7171" t="s">
        <v>36</v>
      </c>
      <c r="F7171" t="s">
        <v>11</v>
      </c>
      <c r="G7171" t="s">
        <v>22</v>
      </c>
      <c r="H7171" s="3">
        <v>3697.07</v>
      </c>
      <c r="I7171" s="3">
        <v>3787.9</v>
      </c>
    </row>
    <row r="7172" spans="2:9" x14ac:dyDescent="0.65">
      <c r="B7172" t="s">
        <v>7246</v>
      </c>
      <c r="C7172" s="1">
        <v>45439</v>
      </c>
      <c r="D7172" t="s">
        <v>9</v>
      </c>
      <c r="E7172" t="s">
        <v>52</v>
      </c>
      <c r="F7172" t="s">
        <v>16</v>
      </c>
      <c r="G7172" t="s">
        <v>48</v>
      </c>
      <c r="H7172" s="3">
        <v>1226.9100000000001</v>
      </c>
      <c r="I7172" s="3">
        <v>1262.94</v>
      </c>
    </row>
    <row r="7173" spans="2:9" x14ac:dyDescent="0.65">
      <c r="B7173" t="s">
        <v>7247</v>
      </c>
      <c r="C7173" s="1">
        <v>45103</v>
      </c>
      <c r="D7173" t="s">
        <v>9</v>
      </c>
      <c r="E7173" t="s">
        <v>54</v>
      </c>
      <c r="F7173" t="s">
        <v>21</v>
      </c>
      <c r="G7173" t="s">
        <v>33</v>
      </c>
      <c r="H7173" s="3">
        <v>2489.86</v>
      </c>
      <c r="I7173" s="3">
        <v>2506.4499999999998</v>
      </c>
    </row>
    <row r="7174" spans="2:9" x14ac:dyDescent="0.65">
      <c r="B7174" t="s">
        <v>7248</v>
      </c>
      <c r="C7174" s="1">
        <v>45115</v>
      </c>
      <c r="D7174" t="s">
        <v>24</v>
      </c>
      <c r="E7174" t="s">
        <v>161</v>
      </c>
      <c r="F7174" t="s">
        <v>16</v>
      </c>
      <c r="G7174" t="s">
        <v>37</v>
      </c>
      <c r="H7174" s="3">
        <v>7518.39</v>
      </c>
      <c r="I7174" s="3">
        <v>7556</v>
      </c>
    </row>
    <row r="7175" spans="2:9" x14ac:dyDescent="0.65">
      <c r="B7175" t="s">
        <v>7249</v>
      </c>
      <c r="C7175" s="1">
        <v>44715</v>
      </c>
      <c r="D7175" t="s">
        <v>39</v>
      </c>
      <c r="E7175" t="s">
        <v>270</v>
      </c>
      <c r="F7175" t="s">
        <v>16</v>
      </c>
      <c r="G7175" t="s">
        <v>41</v>
      </c>
      <c r="H7175" s="3">
        <v>3477.39</v>
      </c>
      <c r="I7175" s="3">
        <v>3510.7</v>
      </c>
    </row>
    <row r="7176" spans="2:9" x14ac:dyDescent="0.65">
      <c r="B7176" t="s">
        <v>7250</v>
      </c>
      <c r="C7176" s="1">
        <v>45059</v>
      </c>
      <c r="D7176" t="s">
        <v>35</v>
      </c>
      <c r="E7176" t="s">
        <v>68</v>
      </c>
      <c r="F7176" t="s">
        <v>16</v>
      </c>
      <c r="G7176" t="s">
        <v>12</v>
      </c>
      <c r="H7176" s="3">
        <v>8825.3700000000008</v>
      </c>
      <c r="I7176" s="3">
        <v>8850.34</v>
      </c>
    </row>
    <row r="7177" spans="2:9" x14ac:dyDescent="0.65">
      <c r="B7177" t="s">
        <v>7251</v>
      </c>
      <c r="C7177" s="1">
        <v>45262</v>
      </c>
      <c r="D7177" t="s">
        <v>14</v>
      </c>
      <c r="E7177" t="s">
        <v>110</v>
      </c>
      <c r="F7177" t="s">
        <v>30</v>
      </c>
      <c r="G7177" t="s">
        <v>41</v>
      </c>
      <c r="H7177" s="3">
        <v>8544.5</v>
      </c>
      <c r="I7177" s="3">
        <v>8560.65</v>
      </c>
    </row>
    <row r="7178" spans="2:9" x14ac:dyDescent="0.65">
      <c r="B7178" t="s">
        <v>7252</v>
      </c>
      <c r="C7178" s="1">
        <v>44679</v>
      </c>
      <c r="D7178" t="s">
        <v>27</v>
      </c>
      <c r="E7178" t="s">
        <v>131</v>
      </c>
      <c r="F7178" t="s">
        <v>16</v>
      </c>
      <c r="G7178" t="s">
        <v>69</v>
      </c>
      <c r="H7178" s="3">
        <v>5196.88</v>
      </c>
      <c r="I7178" s="3">
        <v>5277.17</v>
      </c>
    </row>
    <row r="7179" spans="2:9" x14ac:dyDescent="0.65">
      <c r="B7179" t="s">
        <v>7253</v>
      </c>
      <c r="C7179" s="1">
        <v>45066</v>
      </c>
      <c r="D7179" t="s">
        <v>32</v>
      </c>
      <c r="E7179" t="s">
        <v>103</v>
      </c>
      <c r="F7179" t="s">
        <v>11</v>
      </c>
      <c r="G7179" t="s">
        <v>17</v>
      </c>
      <c r="H7179" s="3">
        <v>5602.25</v>
      </c>
      <c r="I7179" s="3">
        <v>5674.99</v>
      </c>
    </row>
    <row r="7180" spans="2:9" x14ac:dyDescent="0.65">
      <c r="B7180" t="s">
        <v>7254</v>
      </c>
      <c r="C7180" s="1">
        <v>44757</v>
      </c>
      <c r="D7180" t="s">
        <v>9</v>
      </c>
      <c r="E7180" t="s">
        <v>10</v>
      </c>
      <c r="F7180" t="s">
        <v>30</v>
      </c>
      <c r="G7180" t="s">
        <v>17</v>
      </c>
      <c r="H7180" s="3">
        <v>6690.98</v>
      </c>
      <c r="I7180" s="3">
        <v>6737.62</v>
      </c>
    </row>
    <row r="7181" spans="2:9" x14ac:dyDescent="0.65">
      <c r="B7181" t="s">
        <v>7255</v>
      </c>
      <c r="C7181" s="1">
        <v>45585</v>
      </c>
      <c r="D7181" t="s">
        <v>19</v>
      </c>
      <c r="E7181" t="s">
        <v>57</v>
      </c>
      <c r="F7181" t="s">
        <v>30</v>
      </c>
      <c r="G7181" t="s">
        <v>22</v>
      </c>
      <c r="H7181" s="3">
        <v>478.61</v>
      </c>
      <c r="I7181" s="3">
        <v>517.33000000000004</v>
      </c>
    </row>
    <row r="7182" spans="2:9" x14ac:dyDescent="0.65">
      <c r="B7182" t="s">
        <v>7256</v>
      </c>
      <c r="C7182" s="1">
        <v>44893</v>
      </c>
      <c r="D7182" t="s">
        <v>14</v>
      </c>
      <c r="E7182" t="s">
        <v>105</v>
      </c>
      <c r="F7182" t="s">
        <v>30</v>
      </c>
      <c r="G7182" t="s">
        <v>12</v>
      </c>
      <c r="H7182" s="3">
        <v>8152.96</v>
      </c>
      <c r="I7182" s="3">
        <v>8178.12</v>
      </c>
    </row>
    <row r="7183" spans="2:9" x14ac:dyDescent="0.65">
      <c r="B7183" t="s">
        <v>7257</v>
      </c>
      <c r="C7183" s="1">
        <v>45440</v>
      </c>
      <c r="D7183" t="s">
        <v>14</v>
      </c>
      <c r="E7183" t="s">
        <v>105</v>
      </c>
      <c r="F7183" t="s">
        <v>30</v>
      </c>
      <c r="G7183" t="s">
        <v>22</v>
      </c>
      <c r="H7183" s="3">
        <v>3480.38</v>
      </c>
      <c r="I7183" s="3">
        <v>3522.4</v>
      </c>
    </row>
    <row r="7184" spans="2:9" x14ac:dyDescent="0.65">
      <c r="B7184" t="s">
        <v>7258</v>
      </c>
      <c r="C7184" s="1">
        <v>45589</v>
      </c>
      <c r="D7184" t="s">
        <v>39</v>
      </c>
      <c r="E7184" t="s">
        <v>135</v>
      </c>
      <c r="F7184" t="s">
        <v>47</v>
      </c>
      <c r="G7184" t="s">
        <v>12</v>
      </c>
      <c r="H7184" s="3">
        <v>5891.28</v>
      </c>
      <c r="I7184" s="3">
        <v>5967.17</v>
      </c>
    </row>
    <row r="7185" spans="2:9" x14ac:dyDescent="0.65">
      <c r="B7185" t="s">
        <v>7259</v>
      </c>
      <c r="C7185" s="1">
        <v>45194</v>
      </c>
      <c r="D7185" t="s">
        <v>35</v>
      </c>
      <c r="E7185" t="s">
        <v>54</v>
      </c>
      <c r="F7185" t="s">
        <v>21</v>
      </c>
      <c r="G7185" t="s">
        <v>41</v>
      </c>
      <c r="H7185" s="3">
        <v>690.44</v>
      </c>
      <c r="I7185" s="3">
        <v>753.5</v>
      </c>
    </row>
    <row r="7186" spans="2:9" x14ac:dyDescent="0.65">
      <c r="B7186" t="s">
        <v>7260</v>
      </c>
      <c r="C7186" s="1">
        <v>45040</v>
      </c>
      <c r="D7186" t="s">
        <v>14</v>
      </c>
      <c r="E7186" t="s">
        <v>93</v>
      </c>
      <c r="F7186" t="s">
        <v>30</v>
      </c>
      <c r="G7186" t="s">
        <v>37</v>
      </c>
      <c r="H7186" s="3">
        <v>2400.2800000000002</v>
      </c>
      <c r="I7186" s="3">
        <v>2496.2399999999998</v>
      </c>
    </row>
    <row r="7187" spans="2:9" x14ac:dyDescent="0.65">
      <c r="B7187" t="s">
        <v>7261</v>
      </c>
      <c r="C7187" s="1">
        <v>44783</v>
      </c>
      <c r="D7187" t="s">
        <v>27</v>
      </c>
      <c r="E7187" t="s">
        <v>68</v>
      </c>
      <c r="F7187" t="s">
        <v>16</v>
      </c>
      <c r="G7187" t="s">
        <v>69</v>
      </c>
      <c r="H7187" s="3">
        <v>6135.41</v>
      </c>
      <c r="I7187" s="3">
        <v>6223.12</v>
      </c>
    </row>
    <row r="7188" spans="2:9" x14ac:dyDescent="0.65">
      <c r="B7188" t="s">
        <v>7262</v>
      </c>
      <c r="C7188" s="1">
        <v>44973</v>
      </c>
      <c r="D7188" t="s">
        <v>39</v>
      </c>
      <c r="E7188" t="s">
        <v>87</v>
      </c>
      <c r="F7188" t="s">
        <v>21</v>
      </c>
      <c r="G7188" t="s">
        <v>58</v>
      </c>
      <c r="H7188" s="3">
        <v>1538.07</v>
      </c>
      <c r="I7188" s="3">
        <v>1613.42</v>
      </c>
    </row>
    <row r="7189" spans="2:9" x14ac:dyDescent="0.65">
      <c r="B7189" t="s">
        <v>7263</v>
      </c>
      <c r="C7189" s="1">
        <v>44695</v>
      </c>
      <c r="D7189" t="s">
        <v>39</v>
      </c>
      <c r="E7189" t="s">
        <v>52</v>
      </c>
      <c r="F7189" t="s">
        <v>30</v>
      </c>
      <c r="G7189" t="s">
        <v>22</v>
      </c>
      <c r="H7189" s="3">
        <v>3489.17</v>
      </c>
      <c r="I7189" s="3">
        <v>3577</v>
      </c>
    </row>
    <row r="7190" spans="2:9" x14ac:dyDescent="0.65">
      <c r="B7190" t="s">
        <v>7264</v>
      </c>
      <c r="C7190" s="1">
        <v>45351</v>
      </c>
      <c r="D7190" t="s">
        <v>14</v>
      </c>
      <c r="E7190" t="s">
        <v>84</v>
      </c>
      <c r="F7190" t="s">
        <v>47</v>
      </c>
      <c r="G7190" t="s">
        <v>69</v>
      </c>
      <c r="H7190" s="3">
        <v>4630.46</v>
      </c>
      <c r="I7190" s="3">
        <v>4699.95</v>
      </c>
    </row>
    <row r="7191" spans="2:9" x14ac:dyDescent="0.65">
      <c r="B7191" t="s">
        <v>7265</v>
      </c>
      <c r="C7191" s="1">
        <v>44571</v>
      </c>
      <c r="D7191" t="s">
        <v>14</v>
      </c>
      <c r="E7191" t="s">
        <v>77</v>
      </c>
      <c r="F7191" t="s">
        <v>16</v>
      </c>
      <c r="G7191" t="s">
        <v>37</v>
      </c>
      <c r="H7191" s="3">
        <v>6353.21</v>
      </c>
      <c r="I7191" s="3">
        <v>6441.64</v>
      </c>
    </row>
    <row r="7192" spans="2:9" x14ac:dyDescent="0.65">
      <c r="B7192" t="s">
        <v>7266</v>
      </c>
      <c r="C7192" s="1">
        <v>45238</v>
      </c>
      <c r="D7192" t="s">
        <v>19</v>
      </c>
      <c r="E7192" t="s">
        <v>68</v>
      </c>
      <c r="F7192" t="s">
        <v>30</v>
      </c>
      <c r="G7192" t="s">
        <v>48</v>
      </c>
      <c r="H7192" s="3">
        <v>6058.45</v>
      </c>
      <c r="I7192" s="3">
        <v>6128.37</v>
      </c>
    </row>
    <row r="7193" spans="2:9" x14ac:dyDescent="0.65">
      <c r="B7193" t="s">
        <v>7267</v>
      </c>
      <c r="C7193" s="1">
        <v>45145</v>
      </c>
      <c r="D7193" t="s">
        <v>32</v>
      </c>
      <c r="E7193" t="s">
        <v>363</v>
      </c>
      <c r="F7193" t="s">
        <v>30</v>
      </c>
      <c r="G7193" t="s">
        <v>17</v>
      </c>
      <c r="H7193" s="3">
        <v>5914.09</v>
      </c>
      <c r="I7193" s="3">
        <v>5993.23</v>
      </c>
    </row>
    <row r="7194" spans="2:9" x14ac:dyDescent="0.65">
      <c r="B7194" t="s">
        <v>7268</v>
      </c>
      <c r="C7194" s="1">
        <v>44723</v>
      </c>
      <c r="D7194" t="s">
        <v>32</v>
      </c>
      <c r="E7194" t="s">
        <v>185</v>
      </c>
      <c r="F7194" t="s">
        <v>21</v>
      </c>
      <c r="G7194" t="s">
        <v>17</v>
      </c>
      <c r="H7194" s="3">
        <v>4713.78</v>
      </c>
      <c r="I7194" s="3">
        <v>4746.7299999999996</v>
      </c>
    </row>
    <row r="7195" spans="2:9" x14ac:dyDescent="0.65">
      <c r="B7195" t="s">
        <v>7269</v>
      </c>
      <c r="C7195" s="1">
        <v>45342</v>
      </c>
      <c r="D7195" t="s">
        <v>32</v>
      </c>
      <c r="E7195" t="s">
        <v>131</v>
      </c>
      <c r="F7195" t="s">
        <v>30</v>
      </c>
      <c r="G7195" t="s">
        <v>12</v>
      </c>
      <c r="H7195" s="3">
        <v>9837.4</v>
      </c>
      <c r="I7195" s="3">
        <v>9851.2099999999991</v>
      </c>
    </row>
    <row r="7196" spans="2:9" x14ac:dyDescent="0.65">
      <c r="B7196" t="s">
        <v>7270</v>
      </c>
      <c r="C7196" s="1">
        <v>45433</v>
      </c>
      <c r="D7196" t="s">
        <v>35</v>
      </c>
      <c r="E7196" t="s">
        <v>66</v>
      </c>
      <c r="F7196" t="s">
        <v>16</v>
      </c>
      <c r="G7196" t="s">
        <v>12</v>
      </c>
      <c r="H7196" s="3">
        <v>5174.47</v>
      </c>
      <c r="I7196" s="3">
        <v>5196.6400000000003</v>
      </c>
    </row>
    <row r="7197" spans="2:9" x14ac:dyDescent="0.65">
      <c r="B7197" t="s">
        <v>7271</v>
      </c>
      <c r="C7197" s="1">
        <v>45495</v>
      </c>
      <c r="D7197" t="s">
        <v>24</v>
      </c>
      <c r="E7197" t="s">
        <v>103</v>
      </c>
      <c r="F7197" t="s">
        <v>21</v>
      </c>
      <c r="G7197" t="s">
        <v>22</v>
      </c>
      <c r="H7197" s="3">
        <v>3466.6</v>
      </c>
      <c r="I7197" s="3">
        <v>3560.79</v>
      </c>
    </row>
    <row r="7198" spans="2:9" x14ac:dyDescent="0.65">
      <c r="B7198" t="s">
        <v>7272</v>
      </c>
      <c r="C7198" s="1">
        <v>44718</v>
      </c>
      <c r="D7198" t="s">
        <v>45</v>
      </c>
      <c r="E7198" t="s">
        <v>131</v>
      </c>
      <c r="F7198" t="s">
        <v>30</v>
      </c>
      <c r="G7198" t="s">
        <v>58</v>
      </c>
      <c r="H7198" s="3">
        <v>6652.36</v>
      </c>
      <c r="I7198" s="3">
        <v>6750.79</v>
      </c>
    </row>
    <row r="7199" spans="2:9" x14ac:dyDescent="0.65">
      <c r="B7199" t="s">
        <v>7273</v>
      </c>
      <c r="C7199" s="1">
        <v>45003</v>
      </c>
      <c r="D7199" t="s">
        <v>14</v>
      </c>
      <c r="E7199" t="s">
        <v>50</v>
      </c>
      <c r="F7199" t="s">
        <v>11</v>
      </c>
      <c r="G7199" t="s">
        <v>58</v>
      </c>
      <c r="H7199" s="3">
        <v>1935.22</v>
      </c>
      <c r="I7199" s="3">
        <v>2022.48</v>
      </c>
    </row>
    <row r="7200" spans="2:9" x14ac:dyDescent="0.65">
      <c r="B7200" t="s">
        <v>7274</v>
      </c>
      <c r="C7200" s="1">
        <v>44726</v>
      </c>
      <c r="D7200" t="s">
        <v>32</v>
      </c>
      <c r="E7200" t="s">
        <v>254</v>
      </c>
      <c r="F7200" t="s">
        <v>47</v>
      </c>
      <c r="G7200" t="s">
        <v>69</v>
      </c>
      <c r="H7200" s="3">
        <v>7999.48</v>
      </c>
      <c r="I7200" s="3">
        <v>8047.28</v>
      </c>
    </row>
    <row r="7201" spans="2:9" x14ac:dyDescent="0.65">
      <c r="B7201" t="s">
        <v>7275</v>
      </c>
      <c r="C7201" s="1">
        <v>45110</v>
      </c>
      <c r="D7201" t="s">
        <v>27</v>
      </c>
      <c r="E7201" t="s">
        <v>84</v>
      </c>
      <c r="F7201" t="s">
        <v>30</v>
      </c>
      <c r="G7201" t="s">
        <v>69</v>
      </c>
      <c r="H7201" s="3">
        <v>9472.0300000000007</v>
      </c>
      <c r="I7201" s="3">
        <v>9526.57</v>
      </c>
    </row>
    <row r="7202" spans="2:9" x14ac:dyDescent="0.65">
      <c r="B7202" t="s">
        <v>7276</v>
      </c>
      <c r="C7202" s="1">
        <v>45579</v>
      </c>
      <c r="D7202" t="s">
        <v>27</v>
      </c>
      <c r="E7202" t="s">
        <v>156</v>
      </c>
      <c r="F7202" t="s">
        <v>21</v>
      </c>
      <c r="G7202" t="s">
        <v>58</v>
      </c>
      <c r="H7202" s="3">
        <v>415.6</v>
      </c>
      <c r="I7202" s="3">
        <v>478.04</v>
      </c>
    </row>
    <row r="7203" spans="2:9" x14ac:dyDescent="0.65">
      <c r="B7203" t="s">
        <v>7277</v>
      </c>
      <c r="C7203" s="1">
        <v>45284</v>
      </c>
      <c r="D7203" t="s">
        <v>14</v>
      </c>
      <c r="E7203" t="s">
        <v>128</v>
      </c>
      <c r="F7203" t="s">
        <v>11</v>
      </c>
      <c r="G7203" t="s">
        <v>41</v>
      </c>
      <c r="H7203" s="3">
        <v>7866.97</v>
      </c>
      <c r="I7203" s="3">
        <v>7898.98</v>
      </c>
    </row>
    <row r="7204" spans="2:9" x14ac:dyDescent="0.65">
      <c r="B7204" t="s">
        <v>7278</v>
      </c>
      <c r="C7204" s="1">
        <v>44943</v>
      </c>
      <c r="D7204" t="s">
        <v>24</v>
      </c>
      <c r="E7204" t="s">
        <v>46</v>
      </c>
      <c r="F7204" t="s">
        <v>30</v>
      </c>
      <c r="G7204" t="s">
        <v>17</v>
      </c>
      <c r="H7204" s="3">
        <v>7804.46</v>
      </c>
      <c r="I7204" s="3">
        <v>7853.74</v>
      </c>
    </row>
    <row r="7205" spans="2:9" x14ac:dyDescent="0.65">
      <c r="B7205" t="s">
        <v>7279</v>
      </c>
      <c r="C7205" s="1">
        <v>44991</v>
      </c>
      <c r="D7205" t="s">
        <v>32</v>
      </c>
      <c r="E7205" t="s">
        <v>66</v>
      </c>
      <c r="F7205" t="s">
        <v>11</v>
      </c>
      <c r="G7205" t="s">
        <v>12</v>
      </c>
      <c r="H7205" s="3">
        <v>3788.6</v>
      </c>
      <c r="I7205" s="3">
        <v>3838.65</v>
      </c>
    </row>
    <row r="7206" spans="2:9" x14ac:dyDescent="0.65">
      <c r="B7206" t="s">
        <v>7280</v>
      </c>
      <c r="C7206" s="1">
        <v>44711</v>
      </c>
      <c r="D7206" t="s">
        <v>32</v>
      </c>
      <c r="E7206" t="s">
        <v>29</v>
      </c>
      <c r="F7206" t="s">
        <v>21</v>
      </c>
      <c r="G7206" t="s">
        <v>48</v>
      </c>
      <c r="H7206" s="3">
        <v>1589.96</v>
      </c>
      <c r="I7206" s="3">
        <v>1647.78</v>
      </c>
    </row>
    <row r="7207" spans="2:9" x14ac:dyDescent="0.65">
      <c r="B7207" t="s">
        <v>7281</v>
      </c>
      <c r="C7207" s="1">
        <v>44754</v>
      </c>
      <c r="D7207" t="s">
        <v>19</v>
      </c>
      <c r="E7207" t="s">
        <v>174</v>
      </c>
      <c r="F7207" t="s">
        <v>16</v>
      </c>
      <c r="G7207" t="s">
        <v>17</v>
      </c>
      <c r="H7207" s="3">
        <v>6980.26</v>
      </c>
      <c r="I7207" s="3">
        <v>7067.53</v>
      </c>
    </row>
    <row r="7208" spans="2:9" x14ac:dyDescent="0.65">
      <c r="B7208" t="s">
        <v>7282</v>
      </c>
      <c r="C7208" s="1">
        <v>45495</v>
      </c>
      <c r="D7208" t="s">
        <v>39</v>
      </c>
      <c r="E7208" t="s">
        <v>77</v>
      </c>
      <c r="F7208" t="s">
        <v>30</v>
      </c>
      <c r="G7208" t="s">
        <v>12</v>
      </c>
      <c r="H7208" s="3">
        <v>950.31</v>
      </c>
      <c r="I7208" s="3">
        <v>995.54</v>
      </c>
    </row>
    <row r="7209" spans="2:9" x14ac:dyDescent="0.65">
      <c r="B7209" t="s">
        <v>7283</v>
      </c>
      <c r="C7209" s="1">
        <v>45442</v>
      </c>
      <c r="D7209" t="s">
        <v>9</v>
      </c>
      <c r="E7209" t="s">
        <v>46</v>
      </c>
      <c r="F7209" t="s">
        <v>21</v>
      </c>
      <c r="G7209" t="s">
        <v>48</v>
      </c>
      <c r="H7209" s="3">
        <v>2425.54</v>
      </c>
      <c r="I7209" s="3">
        <v>2440.21</v>
      </c>
    </row>
    <row r="7210" spans="2:9" x14ac:dyDescent="0.65">
      <c r="B7210" t="s">
        <v>7284</v>
      </c>
      <c r="C7210" s="1">
        <v>44912</v>
      </c>
      <c r="D7210" t="s">
        <v>24</v>
      </c>
      <c r="E7210" t="s">
        <v>105</v>
      </c>
      <c r="F7210" t="s">
        <v>47</v>
      </c>
      <c r="G7210" t="s">
        <v>12</v>
      </c>
      <c r="H7210" s="3">
        <v>3498.99</v>
      </c>
      <c r="I7210" s="3">
        <v>3519.86</v>
      </c>
    </row>
    <row r="7211" spans="2:9" x14ac:dyDescent="0.65">
      <c r="B7211" t="s">
        <v>7285</v>
      </c>
      <c r="C7211" s="1">
        <v>45158</v>
      </c>
      <c r="D7211" t="s">
        <v>27</v>
      </c>
      <c r="E7211" t="s">
        <v>57</v>
      </c>
      <c r="F7211" t="s">
        <v>30</v>
      </c>
      <c r="G7211" t="s">
        <v>69</v>
      </c>
      <c r="H7211" s="3">
        <v>1156.2</v>
      </c>
      <c r="I7211" s="3">
        <v>1228.98</v>
      </c>
    </row>
    <row r="7212" spans="2:9" x14ac:dyDescent="0.65">
      <c r="B7212" t="s">
        <v>7286</v>
      </c>
      <c r="C7212" s="1">
        <v>45415</v>
      </c>
      <c r="D7212" t="s">
        <v>32</v>
      </c>
      <c r="E7212" t="s">
        <v>170</v>
      </c>
      <c r="F7212" t="s">
        <v>47</v>
      </c>
      <c r="G7212" t="s">
        <v>12</v>
      </c>
      <c r="H7212" s="3">
        <v>452.34</v>
      </c>
      <c r="I7212" s="3">
        <v>549.35</v>
      </c>
    </row>
    <row r="7213" spans="2:9" x14ac:dyDescent="0.65">
      <c r="B7213" t="s">
        <v>7287</v>
      </c>
      <c r="C7213" s="1">
        <v>45197</v>
      </c>
      <c r="D7213" t="s">
        <v>14</v>
      </c>
      <c r="E7213" t="s">
        <v>10</v>
      </c>
      <c r="F7213" t="s">
        <v>11</v>
      </c>
      <c r="G7213" t="s">
        <v>33</v>
      </c>
      <c r="H7213" s="3">
        <v>9815.66</v>
      </c>
      <c r="I7213" s="3">
        <v>9903.7199999999993</v>
      </c>
    </row>
    <row r="7214" spans="2:9" x14ac:dyDescent="0.65">
      <c r="B7214" t="s">
        <v>7288</v>
      </c>
      <c r="C7214" s="1">
        <v>45135</v>
      </c>
      <c r="D7214" t="s">
        <v>45</v>
      </c>
      <c r="E7214" t="s">
        <v>72</v>
      </c>
      <c r="F7214" t="s">
        <v>21</v>
      </c>
      <c r="G7214" t="s">
        <v>48</v>
      </c>
      <c r="H7214" s="3">
        <v>3827.29</v>
      </c>
      <c r="I7214" s="3">
        <v>3892.27</v>
      </c>
    </row>
    <row r="7215" spans="2:9" x14ac:dyDescent="0.65">
      <c r="B7215" t="s">
        <v>7289</v>
      </c>
      <c r="C7215" s="1">
        <v>45039</v>
      </c>
      <c r="D7215" t="s">
        <v>24</v>
      </c>
      <c r="E7215" t="s">
        <v>25</v>
      </c>
      <c r="F7215" t="s">
        <v>47</v>
      </c>
      <c r="G7215" t="s">
        <v>37</v>
      </c>
      <c r="H7215" s="3">
        <v>4749.2</v>
      </c>
      <c r="I7215" s="3">
        <v>4783.88</v>
      </c>
    </row>
    <row r="7216" spans="2:9" x14ac:dyDescent="0.65">
      <c r="B7216" t="s">
        <v>7290</v>
      </c>
      <c r="C7216" s="1">
        <v>45556</v>
      </c>
      <c r="D7216" t="s">
        <v>24</v>
      </c>
      <c r="E7216" t="s">
        <v>43</v>
      </c>
      <c r="F7216" t="s">
        <v>21</v>
      </c>
      <c r="G7216" t="s">
        <v>69</v>
      </c>
      <c r="H7216" s="3">
        <v>3396.24</v>
      </c>
      <c r="I7216" s="3">
        <v>3421.47</v>
      </c>
    </row>
    <row r="7217" spans="2:9" x14ac:dyDescent="0.65">
      <c r="B7217" t="s">
        <v>7291</v>
      </c>
      <c r="C7217" s="1">
        <v>44865</v>
      </c>
      <c r="D7217" t="s">
        <v>27</v>
      </c>
      <c r="E7217" t="s">
        <v>57</v>
      </c>
      <c r="F7217" t="s">
        <v>47</v>
      </c>
      <c r="G7217" t="s">
        <v>12</v>
      </c>
      <c r="H7217" s="3">
        <v>1580.66</v>
      </c>
      <c r="I7217" s="3">
        <v>1624.99</v>
      </c>
    </row>
    <row r="7218" spans="2:9" x14ac:dyDescent="0.65">
      <c r="B7218" t="s">
        <v>7292</v>
      </c>
      <c r="C7218" s="1">
        <v>45052</v>
      </c>
      <c r="D7218" t="s">
        <v>14</v>
      </c>
      <c r="E7218" t="s">
        <v>185</v>
      </c>
      <c r="F7218" t="s">
        <v>11</v>
      </c>
      <c r="G7218" t="s">
        <v>22</v>
      </c>
      <c r="H7218" s="3">
        <v>9442.41</v>
      </c>
      <c r="I7218" s="3">
        <v>9496.9599999999991</v>
      </c>
    </row>
    <row r="7219" spans="2:9" x14ac:dyDescent="0.65">
      <c r="B7219" t="s">
        <v>7293</v>
      </c>
      <c r="C7219" s="1">
        <v>45050</v>
      </c>
      <c r="D7219" t="s">
        <v>9</v>
      </c>
      <c r="E7219" t="s">
        <v>25</v>
      </c>
      <c r="F7219" t="s">
        <v>30</v>
      </c>
      <c r="G7219" t="s">
        <v>12</v>
      </c>
      <c r="H7219" s="3">
        <v>8026.52</v>
      </c>
      <c r="I7219" s="3">
        <v>8066.37</v>
      </c>
    </row>
    <row r="7220" spans="2:9" x14ac:dyDescent="0.65">
      <c r="B7220" t="s">
        <v>7294</v>
      </c>
      <c r="C7220" s="1">
        <v>45575</v>
      </c>
      <c r="D7220" t="s">
        <v>45</v>
      </c>
      <c r="E7220" t="s">
        <v>52</v>
      </c>
      <c r="F7220" t="s">
        <v>16</v>
      </c>
      <c r="G7220" t="s">
        <v>33</v>
      </c>
      <c r="H7220" s="3">
        <v>2495.04</v>
      </c>
      <c r="I7220" s="3">
        <v>2560.3000000000002</v>
      </c>
    </row>
    <row r="7221" spans="2:9" x14ac:dyDescent="0.65">
      <c r="B7221" t="s">
        <v>7295</v>
      </c>
      <c r="C7221" s="1">
        <v>44834</v>
      </c>
      <c r="D7221" t="s">
        <v>19</v>
      </c>
      <c r="E7221" t="s">
        <v>66</v>
      </c>
      <c r="F7221" t="s">
        <v>11</v>
      </c>
      <c r="G7221" t="s">
        <v>17</v>
      </c>
      <c r="H7221" s="3">
        <v>5015.45</v>
      </c>
      <c r="I7221" s="3">
        <v>5075.21</v>
      </c>
    </row>
    <row r="7222" spans="2:9" x14ac:dyDescent="0.65">
      <c r="B7222" t="s">
        <v>7296</v>
      </c>
      <c r="C7222" s="1">
        <v>45483</v>
      </c>
      <c r="D7222" t="s">
        <v>39</v>
      </c>
      <c r="E7222" t="s">
        <v>87</v>
      </c>
      <c r="F7222" t="s">
        <v>21</v>
      </c>
      <c r="G7222" t="s">
        <v>37</v>
      </c>
      <c r="H7222" s="3">
        <v>6660.15</v>
      </c>
      <c r="I7222" s="3">
        <v>6738.03</v>
      </c>
    </row>
    <row r="7223" spans="2:9" x14ac:dyDescent="0.65">
      <c r="B7223" t="s">
        <v>7297</v>
      </c>
      <c r="C7223" s="1">
        <v>44831</v>
      </c>
      <c r="D7223" t="s">
        <v>27</v>
      </c>
      <c r="E7223" t="s">
        <v>254</v>
      </c>
      <c r="F7223" t="s">
        <v>16</v>
      </c>
      <c r="G7223" t="s">
        <v>12</v>
      </c>
      <c r="H7223" s="3">
        <v>9825.69</v>
      </c>
      <c r="I7223" s="3">
        <v>9886.26</v>
      </c>
    </row>
    <row r="7224" spans="2:9" x14ac:dyDescent="0.65">
      <c r="B7224" t="s">
        <v>7298</v>
      </c>
      <c r="C7224" s="1">
        <v>44988</v>
      </c>
      <c r="D7224" t="s">
        <v>14</v>
      </c>
      <c r="E7224" t="s">
        <v>142</v>
      </c>
      <c r="F7224" t="s">
        <v>16</v>
      </c>
      <c r="G7224" t="s">
        <v>48</v>
      </c>
      <c r="H7224" s="3">
        <v>2491.19</v>
      </c>
      <c r="I7224" s="3">
        <v>2551.69</v>
      </c>
    </row>
    <row r="7225" spans="2:9" x14ac:dyDescent="0.65">
      <c r="B7225" t="s">
        <v>7299</v>
      </c>
      <c r="C7225" s="1">
        <v>45211</v>
      </c>
      <c r="D7225" t="s">
        <v>24</v>
      </c>
      <c r="E7225" t="s">
        <v>135</v>
      </c>
      <c r="F7225" t="s">
        <v>11</v>
      </c>
      <c r="G7225" t="s">
        <v>48</v>
      </c>
      <c r="H7225" s="3">
        <v>9582.01</v>
      </c>
      <c r="I7225" s="3">
        <v>9618.7800000000007</v>
      </c>
    </row>
    <row r="7226" spans="2:9" x14ac:dyDescent="0.65">
      <c r="B7226" t="s">
        <v>7300</v>
      </c>
      <c r="C7226" s="1">
        <v>45521</v>
      </c>
      <c r="D7226" t="s">
        <v>9</v>
      </c>
      <c r="E7226" t="s">
        <v>68</v>
      </c>
      <c r="F7226" t="s">
        <v>16</v>
      </c>
      <c r="G7226" t="s">
        <v>48</v>
      </c>
      <c r="H7226" s="3">
        <v>9447.9500000000007</v>
      </c>
      <c r="I7226" s="3">
        <v>9498.61</v>
      </c>
    </row>
    <row r="7227" spans="2:9" x14ac:dyDescent="0.65">
      <c r="B7227" t="s">
        <v>7301</v>
      </c>
      <c r="C7227" s="1">
        <v>45121</v>
      </c>
      <c r="D7227" t="s">
        <v>27</v>
      </c>
      <c r="E7227" t="s">
        <v>15</v>
      </c>
      <c r="F7227" t="s">
        <v>16</v>
      </c>
      <c r="G7227" t="s">
        <v>33</v>
      </c>
      <c r="H7227" s="3">
        <v>5280.6</v>
      </c>
      <c r="I7227" s="3">
        <v>5346.32</v>
      </c>
    </row>
    <row r="7228" spans="2:9" x14ac:dyDescent="0.65">
      <c r="B7228" t="s">
        <v>7302</v>
      </c>
      <c r="C7228" s="1">
        <v>44804</v>
      </c>
      <c r="D7228" t="s">
        <v>27</v>
      </c>
      <c r="E7228" t="s">
        <v>170</v>
      </c>
      <c r="F7228" t="s">
        <v>30</v>
      </c>
      <c r="G7228" t="s">
        <v>22</v>
      </c>
      <c r="H7228" s="3">
        <v>6718.44</v>
      </c>
      <c r="I7228" s="3">
        <v>6780.87</v>
      </c>
    </row>
    <row r="7229" spans="2:9" x14ac:dyDescent="0.65">
      <c r="B7229" t="s">
        <v>7303</v>
      </c>
      <c r="C7229" s="1">
        <v>44798</v>
      </c>
      <c r="D7229" t="s">
        <v>14</v>
      </c>
      <c r="E7229" t="s">
        <v>62</v>
      </c>
      <c r="F7229" t="s">
        <v>11</v>
      </c>
      <c r="G7229" t="s">
        <v>37</v>
      </c>
      <c r="H7229" s="3">
        <v>8759.4</v>
      </c>
      <c r="I7229" s="3">
        <v>8840.27</v>
      </c>
    </row>
    <row r="7230" spans="2:9" x14ac:dyDescent="0.65">
      <c r="B7230" t="s">
        <v>7304</v>
      </c>
      <c r="C7230" s="1">
        <v>45315</v>
      </c>
      <c r="D7230" t="s">
        <v>27</v>
      </c>
      <c r="E7230" t="s">
        <v>142</v>
      </c>
      <c r="F7230" t="s">
        <v>47</v>
      </c>
      <c r="G7230" t="s">
        <v>37</v>
      </c>
      <c r="H7230" s="3">
        <v>943.29</v>
      </c>
      <c r="I7230" s="3">
        <v>976.66</v>
      </c>
    </row>
    <row r="7231" spans="2:9" x14ac:dyDescent="0.65">
      <c r="B7231" t="s">
        <v>7305</v>
      </c>
      <c r="C7231" s="1">
        <v>44715</v>
      </c>
      <c r="D7231" t="s">
        <v>39</v>
      </c>
      <c r="E7231" t="s">
        <v>64</v>
      </c>
      <c r="F7231" t="s">
        <v>21</v>
      </c>
      <c r="G7231" t="s">
        <v>69</v>
      </c>
      <c r="H7231" s="3">
        <v>914.78</v>
      </c>
      <c r="I7231" s="3">
        <v>980.38</v>
      </c>
    </row>
    <row r="7232" spans="2:9" x14ac:dyDescent="0.65">
      <c r="B7232" t="s">
        <v>7306</v>
      </c>
      <c r="C7232" s="1">
        <v>45574</v>
      </c>
      <c r="D7232" t="s">
        <v>27</v>
      </c>
      <c r="E7232" t="s">
        <v>29</v>
      </c>
      <c r="F7232" t="s">
        <v>11</v>
      </c>
      <c r="G7232" t="s">
        <v>33</v>
      </c>
      <c r="H7232" s="3">
        <v>9573.14</v>
      </c>
      <c r="I7232" s="3">
        <v>9672.9500000000007</v>
      </c>
    </row>
    <row r="7233" spans="2:9" x14ac:dyDescent="0.65">
      <c r="B7233" t="s">
        <v>7307</v>
      </c>
      <c r="C7233" s="1">
        <v>44893</v>
      </c>
      <c r="D7233" t="s">
        <v>9</v>
      </c>
      <c r="E7233" t="s">
        <v>363</v>
      </c>
      <c r="F7233" t="s">
        <v>47</v>
      </c>
      <c r="G7233" t="s">
        <v>48</v>
      </c>
      <c r="H7233" s="3">
        <v>8884.67</v>
      </c>
      <c r="I7233" s="3">
        <v>8904.93</v>
      </c>
    </row>
    <row r="7234" spans="2:9" x14ac:dyDescent="0.65">
      <c r="B7234" t="s">
        <v>7308</v>
      </c>
      <c r="C7234" s="1">
        <v>44916</v>
      </c>
      <c r="D7234" t="s">
        <v>35</v>
      </c>
      <c r="E7234" t="s">
        <v>135</v>
      </c>
      <c r="F7234" t="s">
        <v>16</v>
      </c>
      <c r="G7234" t="s">
        <v>17</v>
      </c>
      <c r="H7234" s="3">
        <v>681.71</v>
      </c>
      <c r="I7234" s="3">
        <v>745.74</v>
      </c>
    </row>
    <row r="7235" spans="2:9" x14ac:dyDescent="0.65">
      <c r="B7235" t="s">
        <v>7309</v>
      </c>
      <c r="C7235" s="1">
        <v>45141</v>
      </c>
      <c r="D7235" t="s">
        <v>27</v>
      </c>
      <c r="E7235" t="s">
        <v>138</v>
      </c>
      <c r="F7235" t="s">
        <v>16</v>
      </c>
      <c r="G7235" t="s">
        <v>22</v>
      </c>
      <c r="H7235" s="3">
        <v>9089.8799999999992</v>
      </c>
      <c r="I7235" s="3">
        <v>9186.3700000000008</v>
      </c>
    </row>
    <row r="7236" spans="2:9" x14ac:dyDescent="0.65">
      <c r="B7236" t="s">
        <v>7310</v>
      </c>
      <c r="C7236" s="1">
        <v>44803</v>
      </c>
      <c r="D7236" t="s">
        <v>27</v>
      </c>
      <c r="E7236" t="s">
        <v>15</v>
      </c>
      <c r="F7236" t="s">
        <v>11</v>
      </c>
      <c r="G7236" t="s">
        <v>12</v>
      </c>
      <c r="H7236" s="3">
        <v>2819.28</v>
      </c>
      <c r="I7236" s="3">
        <v>2898.18</v>
      </c>
    </row>
    <row r="7237" spans="2:9" x14ac:dyDescent="0.65">
      <c r="B7237" t="s">
        <v>7311</v>
      </c>
      <c r="C7237" s="1">
        <v>45350</v>
      </c>
      <c r="D7237" t="s">
        <v>14</v>
      </c>
      <c r="E7237" t="s">
        <v>296</v>
      </c>
      <c r="F7237" t="s">
        <v>47</v>
      </c>
      <c r="G7237" t="s">
        <v>12</v>
      </c>
      <c r="H7237" s="3">
        <v>2410.08</v>
      </c>
      <c r="I7237" s="3">
        <v>2450.8000000000002</v>
      </c>
    </row>
    <row r="7238" spans="2:9" x14ac:dyDescent="0.65">
      <c r="B7238" t="s">
        <v>7312</v>
      </c>
      <c r="C7238" s="1">
        <v>45154</v>
      </c>
      <c r="D7238" t="s">
        <v>39</v>
      </c>
      <c r="E7238" t="s">
        <v>75</v>
      </c>
      <c r="F7238" t="s">
        <v>16</v>
      </c>
      <c r="G7238" t="s">
        <v>58</v>
      </c>
      <c r="H7238" s="3">
        <v>5754.07</v>
      </c>
      <c r="I7238" s="3">
        <v>5788.65</v>
      </c>
    </row>
    <row r="7239" spans="2:9" x14ac:dyDescent="0.65">
      <c r="B7239" t="s">
        <v>7313</v>
      </c>
      <c r="C7239" s="1">
        <v>44937</v>
      </c>
      <c r="D7239" t="s">
        <v>27</v>
      </c>
      <c r="E7239" t="s">
        <v>10</v>
      </c>
      <c r="F7239" t="s">
        <v>16</v>
      </c>
      <c r="G7239" t="s">
        <v>58</v>
      </c>
      <c r="H7239" s="3">
        <v>4712.8100000000004</v>
      </c>
      <c r="I7239" s="3">
        <v>4806.34</v>
      </c>
    </row>
    <row r="7240" spans="2:9" x14ac:dyDescent="0.65">
      <c r="B7240" t="s">
        <v>7314</v>
      </c>
      <c r="C7240" s="1">
        <v>45101</v>
      </c>
      <c r="D7240" t="s">
        <v>39</v>
      </c>
      <c r="E7240" t="s">
        <v>122</v>
      </c>
      <c r="F7240" t="s">
        <v>11</v>
      </c>
      <c r="G7240" t="s">
        <v>33</v>
      </c>
      <c r="H7240" s="3">
        <v>5452.5</v>
      </c>
      <c r="I7240" s="3">
        <v>5528.6</v>
      </c>
    </row>
    <row r="7241" spans="2:9" x14ac:dyDescent="0.65">
      <c r="B7241" t="s">
        <v>7315</v>
      </c>
      <c r="C7241" s="1">
        <v>45068</v>
      </c>
      <c r="D7241" t="s">
        <v>32</v>
      </c>
      <c r="E7241" t="s">
        <v>103</v>
      </c>
      <c r="F7241" t="s">
        <v>11</v>
      </c>
      <c r="G7241" t="s">
        <v>48</v>
      </c>
      <c r="H7241" s="3">
        <v>601.97</v>
      </c>
      <c r="I7241" s="3">
        <v>617.63</v>
      </c>
    </row>
    <row r="7242" spans="2:9" x14ac:dyDescent="0.65">
      <c r="B7242" t="s">
        <v>7316</v>
      </c>
      <c r="C7242" s="1">
        <v>45568</v>
      </c>
      <c r="D7242" t="s">
        <v>35</v>
      </c>
      <c r="E7242" t="s">
        <v>46</v>
      </c>
      <c r="F7242" t="s">
        <v>16</v>
      </c>
      <c r="G7242" t="s">
        <v>41</v>
      </c>
      <c r="H7242" s="3">
        <v>9455.4699999999993</v>
      </c>
      <c r="I7242" s="3">
        <v>9535.39</v>
      </c>
    </row>
    <row r="7243" spans="2:9" x14ac:dyDescent="0.65">
      <c r="B7243" t="s">
        <v>7317</v>
      </c>
      <c r="C7243" s="1">
        <v>44797</v>
      </c>
      <c r="D7243" t="s">
        <v>45</v>
      </c>
      <c r="E7243" t="s">
        <v>36</v>
      </c>
      <c r="F7243" t="s">
        <v>11</v>
      </c>
      <c r="G7243" t="s">
        <v>12</v>
      </c>
      <c r="H7243" s="3">
        <v>9996.5300000000007</v>
      </c>
      <c r="I7243" s="3">
        <v>10068.91</v>
      </c>
    </row>
    <row r="7244" spans="2:9" x14ac:dyDescent="0.65">
      <c r="B7244" t="s">
        <v>7318</v>
      </c>
      <c r="C7244" s="1">
        <v>44596</v>
      </c>
      <c r="D7244" t="s">
        <v>39</v>
      </c>
      <c r="E7244" t="s">
        <v>43</v>
      </c>
      <c r="F7244" t="s">
        <v>47</v>
      </c>
      <c r="G7244" t="s">
        <v>41</v>
      </c>
      <c r="H7244" s="3">
        <v>1178.99</v>
      </c>
      <c r="I7244" s="3">
        <v>1206.08</v>
      </c>
    </row>
    <row r="7245" spans="2:9" x14ac:dyDescent="0.65">
      <c r="B7245" t="s">
        <v>7319</v>
      </c>
      <c r="C7245" s="1">
        <v>45065</v>
      </c>
      <c r="D7245" t="s">
        <v>32</v>
      </c>
      <c r="E7245" t="s">
        <v>270</v>
      </c>
      <c r="F7245" t="s">
        <v>30</v>
      </c>
      <c r="G7245" t="s">
        <v>41</v>
      </c>
      <c r="H7245" s="3">
        <v>8977.3700000000008</v>
      </c>
      <c r="I7245" s="3">
        <v>9021.01</v>
      </c>
    </row>
    <row r="7246" spans="2:9" x14ac:dyDescent="0.65">
      <c r="B7246" t="s">
        <v>7320</v>
      </c>
      <c r="C7246" s="1">
        <v>45276</v>
      </c>
      <c r="D7246" t="s">
        <v>19</v>
      </c>
      <c r="E7246" t="s">
        <v>108</v>
      </c>
      <c r="F7246" t="s">
        <v>30</v>
      </c>
      <c r="G7246" t="s">
        <v>41</v>
      </c>
      <c r="H7246" s="3">
        <v>880.19</v>
      </c>
      <c r="I7246" s="3">
        <v>919.49</v>
      </c>
    </row>
    <row r="7247" spans="2:9" x14ac:dyDescent="0.65">
      <c r="B7247" t="s">
        <v>7321</v>
      </c>
      <c r="C7247" s="1">
        <v>45649</v>
      </c>
      <c r="D7247" t="s">
        <v>24</v>
      </c>
      <c r="E7247" t="s">
        <v>93</v>
      </c>
      <c r="F7247" t="s">
        <v>16</v>
      </c>
      <c r="G7247" t="s">
        <v>22</v>
      </c>
      <c r="H7247" s="3">
        <v>818.58</v>
      </c>
      <c r="I7247" s="3">
        <v>864.05</v>
      </c>
    </row>
    <row r="7248" spans="2:9" x14ac:dyDescent="0.65">
      <c r="B7248" t="s">
        <v>7322</v>
      </c>
      <c r="C7248" s="1">
        <v>44752</v>
      </c>
      <c r="D7248" t="s">
        <v>32</v>
      </c>
      <c r="E7248" t="s">
        <v>182</v>
      </c>
      <c r="F7248" t="s">
        <v>30</v>
      </c>
      <c r="G7248" t="s">
        <v>12</v>
      </c>
      <c r="H7248" s="3">
        <v>8552.06</v>
      </c>
      <c r="I7248" s="3">
        <v>8650.39</v>
      </c>
    </row>
    <row r="7249" spans="2:9" x14ac:dyDescent="0.65">
      <c r="B7249" t="s">
        <v>7323</v>
      </c>
      <c r="C7249" s="1">
        <v>44616</v>
      </c>
      <c r="D7249" t="s">
        <v>45</v>
      </c>
      <c r="E7249" t="s">
        <v>296</v>
      </c>
      <c r="F7249" t="s">
        <v>47</v>
      </c>
      <c r="G7249" t="s">
        <v>22</v>
      </c>
      <c r="H7249" s="3">
        <v>5144.67</v>
      </c>
      <c r="I7249" s="3">
        <v>5219.05</v>
      </c>
    </row>
    <row r="7250" spans="2:9" x14ac:dyDescent="0.65">
      <c r="B7250" t="s">
        <v>7324</v>
      </c>
      <c r="C7250" s="1">
        <v>44714</v>
      </c>
      <c r="D7250" t="s">
        <v>35</v>
      </c>
      <c r="E7250" t="s">
        <v>270</v>
      </c>
      <c r="F7250" t="s">
        <v>16</v>
      </c>
      <c r="G7250" t="s">
        <v>33</v>
      </c>
      <c r="H7250" s="3">
        <v>6153.99</v>
      </c>
      <c r="I7250" s="3">
        <v>6202.66</v>
      </c>
    </row>
    <row r="7251" spans="2:9" x14ac:dyDescent="0.65">
      <c r="B7251" t="s">
        <v>7325</v>
      </c>
      <c r="C7251" s="1">
        <v>45046</v>
      </c>
      <c r="D7251" t="s">
        <v>35</v>
      </c>
      <c r="E7251" t="s">
        <v>64</v>
      </c>
      <c r="F7251" t="s">
        <v>11</v>
      </c>
      <c r="G7251" t="s">
        <v>12</v>
      </c>
      <c r="H7251" s="3">
        <v>9308.91</v>
      </c>
      <c r="I7251" s="3">
        <v>9323.85</v>
      </c>
    </row>
    <row r="7252" spans="2:9" x14ac:dyDescent="0.65">
      <c r="B7252" t="s">
        <v>7326</v>
      </c>
      <c r="C7252" s="1">
        <v>45600</v>
      </c>
      <c r="D7252" t="s">
        <v>35</v>
      </c>
      <c r="E7252" t="s">
        <v>174</v>
      </c>
      <c r="F7252" t="s">
        <v>11</v>
      </c>
      <c r="G7252" t="s">
        <v>41</v>
      </c>
      <c r="H7252" s="3">
        <v>8976.01</v>
      </c>
      <c r="I7252" s="3">
        <v>9034.5499999999993</v>
      </c>
    </row>
    <row r="7253" spans="2:9" x14ac:dyDescent="0.65">
      <c r="B7253" t="s">
        <v>7327</v>
      </c>
      <c r="C7253" s="1">
        <v>45192</v>
      </c>
      <c r="D7253" t="s">
        <v>39</v>
      </c>
      <c r="E7253" t="s">
        <v>52</v>
      </c>
      <c r="F7253" t="s">
        <v>47</v>
      </c>
      <c r="G7253" t="s">
        <v>37</v>
      </c>
      <c r="H7253" s="3">
        <v>2590.96</v>
      </c>
      <c r="I7253" s="3">
        <v>2650.82</v>
      </c>
    </row>
    <row r="7254" spans="2:9" x14ac:dyDescent="0.65">
      <c r="B7254" t="s">
        <v>7328</v>
      </c>
      <c r="C7254" s="1">
        <v>44610</v>
      </c>
      <c r="D7254" t="s">
        <v>35</v>
      </c>
      <c r="E7254" t="s">
        <v>68</v>
      </c>
      <c r="F7254" t="s">
        <v>16</v>
      </c>
      <c r="G7254" t="s">
        <v>33</v>
      </c>
      <c r="H7254" s="3">
        <v>9826.93</v>
      </c>
      <c r="I7254" s="3">
        <v>9868.77</v>
      </c>
    </row>
    <row r="7255" spans="2:9" x14ac:dyDescent="0.65">
      <c r="B7255" t="s">
        <v>7329</v>
      </c>
      <c r="C7255" s="1">
        <v>45438</v>
      </c>
      <c r="D7255" t="s">
        <v>39</v>
      </c>
      <c r="E7255" t="s">
        <v>180</v>
      </c>
      <c r="F7255" t="s">
        <v>11</v>
      </c>
      <c r="G7255" t="s">
        <v>37</v>
      </c>
      <c r="H7255" s="3">
        <v>2040.4</v>
      </c>
      <c r="I7255" s="3">
        <v>2055.34</v>
      </c>
    </row>
    <row r="7256" spans="2:9" x14ac:dyDescent="0.65">
      <c r="B7256" t="s">
        <v>7330</v>
      </c>
      <c r="C7256" s="1">
        <v>44816</v>
      </c>
      <c r="D7256" t="s">
        <v>35</v>
      </c>
      <c r="E7256" t="s">
        <v>170</v>
      </c>
      <c r="F7256" t="s">
        <v>21</v>
      </c>
      <c r="G7256" t="s">
        <v>12</v>
      </c>
      <c r="H7256" s="3">
        <v>1488.32</v>
      </c>
      <c r="I7256" s="3">
        <v>1505.83</v>
      </c>
    </row>
    <row r="7257" spans="2:9" x14ac:dyDescent="0.65">
      <c r="B7257" t="s">
        <v>7331</v>
      </c>
      <c r="C7257" s="1">
        <v>45221</v>
      </c>
      <c r="D7257" t="s">
        <v>9</v>
      </c>
      <c r="E7257" t="s">
        <v>66</v>
      </c>
      <c r="F7257" t="s">
        <v>47</v>
      </c>
      <c r="G7257" t="s">
        <v>22</v>
      </c>
      <c r="H7257" s="3">
        <v>2655.91</v>
      </c>
      <c r="I7257" s="3">
        <v>2731.29</v>
      </c>
    </row>
    <row r="7258" spans="2:9" x14ac:dyDescent="0.65">
      <c r="B7258" t="s">
        <v>7332</v>
      </c>
      <c r="C7258" s="1">
        <v>44808</v>
      </c>
      <c r="D7258" t="s">
        <v>14</v>
      </c>
      <c r="E7258" t="s">
        <v>161</v>
      </c>
      <c r="F7258" t="s">
        <v>47</v>
      </c>
      <c r="G7258" t="s">
        <v>33</v>
      </c>
      <c r="H7258" s="3">
        <v>8919.2999999999993</v>
      </c>
      <c r="I7258" s="3">
        <v>9007.16</v>
      </c>
    </row>
    <row r="7259" spans="2:9" x14ac:dyDescent="0.65">
      <c r="B7259" t="s">
        <v>7333</v>
      </c>
      <c r="C7259" s="1">
        <v>44759</v>
      </c>
      <c r="D7259" t="s">
        <v>45</v>
      </c>
      <c r="E7259" t="s">
        <v>180</v>
      </c>
      <c r="F7259" t="s">
        <v>16</v>
      </c>
      <c r="G7259" t="s">
        <v>37</v>
      </c>
      <c r="H7259" s="3">
        <v>1100.93</v>
      </c>
      <c r="I7259" s="3">
        <v>1156.3699999999999</v>
      </c>
    </row>
    <row r="7260" spans="2:9" x14ac:dyDescent="0.65">
      <c r="B7260" t="s">
        <v>7334</v>
      </c>
      <c r="C7260" s="1">
        <v>45487</v>
      </c>
      <c r="D7260" t="s">
        <v>45</v>
      </c>
      <c r="E7260" t="s">
        <v>66</v>
      </c>
      <c r="F7260" t="s">
        <v>21</v>
      </c>
      <c r="G7260" t="s">
        <v>41</v>
      </c>
      <c r="H7260" s="3">
        <v>2380.4899999999998</v>
      </c>
      <c r="I7260" s="3">
        <v>2455.5700000000002</v>
      </c>
    </row>
    <row r="7261" spans="2:9" x14ac:dyDescent="0.65">
      <c r="B7261" t="s">
        <v>7335</v>
      </c>
      <c r="C7261" s="1">
        <v>45164</v>
      </c>
      <c r="D7261" t="s">
        <v>45</v>
      </c>
      <c r="E7261" t="s">
        <v>62</v>
      </c>
      <c r="F7261" t="s">
        <v>11</v>
      </c>
      <c r="G7261" t="s">
        <v>69</v>
      </c>
      <c r="H7261" s="3">
        <v>3923.22</v>
      </c>
      <c r="I7261" s="3">
        <v>3944.84</v>
      </c>
    </row>
    <row r="7262" spans="2:9" x14ac:dyDescent="0.65">
      <c r="B7262" t="s">
        <v>7336</v>
      </c>
      <c r="C7262" s="1">
        <v>45350</v>
      </c>
      <c r="D7262" t="s">
        <v>39</v>
      </c>
      <c r="E7262" t="s">
        <v>97</v>
      </c>
      <c r="F7262" t="s">
        <v>21</v>
      </c>
      <c r="G7262" t="s">
        <v>12</v>
      </c>
      <c r="H7262" s="3">
        <v>5416.73</v>
      </c>
      <c r="I7262" s="3">
        <v>5492.48</v>
      </c>
    </row>
    <row r="7263" spans="2:9" x14ac:dyDescent="0.65">
      <c r="B7263" t="s">
        <v>7337</v>
      </c>
      <c r="C7263" s="1">
        <v>45077</v>
      </c>
      <c r="D7263" t="s">
        <v>19</v>
      </c>
      <c r="E7263" t="s">
        <v>95</v>
      </c>
      <c r="F7263" t="s">
        <v>21</v>
      </c>
      <c r="G7263" t="s">
        <v>41</v>
      </c>
      <c r="H7263" s="3">
        <v>8445.82</v>
      </c>
      <c r="I7263" s="3">
        <v>8538.34</v>
      </c>
    </row>
    <row r="7264" spans="2:9" x14ac:dyDescent="0.65">
      <c r="B7264" t="s">
        <v>7338</v>
      </c>
      <c r="C7264" s="1">
        <v>45439</v>
      </c>
      <c r="D7264" t="s">
        <v>32</v>
      </c>
      <c r="E7264" t="s">
        <v>182</v>
      </c>
      <c r="F7264" t="s">
        <v>30</v>
      </c>
      <c r="G7264" t="s">
        <v>69</v>
      </c>
      <c r="H7264" s="3">
        <v>6315.68</v>
      </c>
      <c r="I7264" s="3">
        <v>6356.39</v>
      </c>
    </row>
    <row r="7265" spans="2:9" x14ac:dyDescent="0.65">
      <c r="B7265" t="s">
        <v>7339</v>
      </c>
      <c r="C7265" s="1">
        <v>44580</v>
      </c>
      <c r="D7265" t="s">
        <v>9</v>
      </c>
      <c r="E7265" t="s">
        <v>131</v>
      </c>
      <c r="F7265" t="s">
        <v>11</v>
      </c>
      <c r="G7265" t="s">
        <v>37</v>
      </c>
      <c r="H7265" s="3">
        <v>7470.38</v>
      </c>
      <c r="I7265" s="3">
        <v>7553.47</v>
      </c>
    </row>
    <row r="7266" spans="2:9" x14ac:dyDescent="0.65">
      <c r="B7266" t="s">
        <v>7340</v>
      </c>
      <c r="C7266" s="1">
        <v>45306</v>
      </c>
      <c r="D7266" t="s">
        <v>24</v>
      </c>
      <c r="E7266" t="s">
        <v>90</v>
      </c>
      <c r="F7266" t="s">
        <v>11</v>
      </c>
      <c r="G7266" t="s">
        <v>22</v>
      </c>
      <c r="H7266" s="3">
        <v>1197.3399999999999</v>
      </c>
      <c r="I7266" s="3">
        <v>1290.44</v>
      </c>
    </row>
    <row r="7267" spans="2:9" x14ac:dyDescent="0.65">
      <c r="B7267" t="s">
        <v>7341</v>
      </c>
      <c r="C7267" s="1">
        <v>44692</v>
      </c>
      <c r="D7267" t="s">
        <v>39</v>
      </c>
      <c r="E7267" t="s">
        <v>20</v>
      </c>
      <c r="F7267" t="s">
        <v>21</v>
      </c>
      <c r="G7267" t="s">
        <v>41</v>
      </c>
      <c r="H7267" s="3">
        <v>9671</v>
      </c>
      <c r="I7267" s="3">
        <v>9705.93</v>
      </c>
    </row>
    <row r="7268" spans="2:9" x14ac:dyDescent="0.65">
      <c r="B7268" t="s">
        <v>7342</v>
      </c>
      <c r="C7268" s="1">
        <v>45621</v>
      </c>
      <c r="D7268" t="s">
        <v>45</v>
      </c>
      <c r="E7268" t="s">
        <v>52</v>
      </c>
      <c r="F7268" t="s">
        <v>16</v>
      </c>
      <c r="G7268" t="s">
        <v>33</v>
      </c>
      <c r="H7268" s="3">
        <v>3515.78</v>
      </c>
      <c r="I7268" s="3">
        <v>3555.35</v>
      </c>
    </row>
    <row r="7269" spans="2:9" x14ac:dyDescent="0.65">
      <c r="B7269" t="s">
        <v>7343</v>
      </c>
      <c r="C7269" s="1">
        <v>45603</v>
      </c>
      <c r="D7269" t="s">
        <v>45</v>
      </c>
      <c r="E7269" t="s">
        <v>62</v>
      </c>
      <c r="F7269" t="s">
        <v>30</v>
      </c>
      <c r="G7269" t="s">
        <v>69</v>
      </c>
      <c r="H7269" s="3">
        <v>8136.64</v>
      </c>
      <c r="I7269" s="3">
        <v>8150.23</v>
      </c>
    </row>
    <row r="7270" spans="2:9" x14ac:dyDescent="0.65">
      <c r="B7270" t="s">
        <v>7344</v>
      </c>
      <c r="C7270" s="1">
        <v>45020</v>
      </c>
      <c r="D7270" t="s">
        <v>32</v>
      </c>
      <c r="E7270" t="s">
        <v>138</v>
      </c>
      <c r="F7270" t="s">
        <v>47</v>
      </c>
      <c r="G7270" t="s">
        <v>37</v>
      </c>
      <c r="H7270" s="3">
        <v>9621.82</v>
      </c>
      <c r="I7270" s="3">
        <v>9681.5499999999993</v>
      </c>
    </row>
    <row r="7271" spans="2:9" x14ac:dyDescent="0.65">
      <c r="B7271" t="s">
        <v>7345</v>
      </c>
      <c r="C7271" s="1">
        <v>45535</v>
      </c>
      <c r="D7271" t="s">
        <v>9</v>
      </c>
      <c r="E7271" t="s">
        <v>57</v>
      </c>
      <c r="F7271" t="s">
        <v>16</v>
      </c>
      <c r="G7271" t="s">
        <v>58</v>
      </c>
      <c r="H7271" s="3">
        <v>9005.7199999999993</v>
      </c>
      <c r="I7271" s="3">
        <v>9081.16</v>
      </c>
    </row>
    <row r="7272" spans="2:9" x14ac:dyDescent="0.65">
      <c r="B7272" t="s">
        <v>7346</v>
      </c>
      <c r="C7272" s="1">
        <v>45390</v>
      </c>
      <c r="D7272" t="s">
        <v>35</v>
      </c>
      <c r="E7272" t="s">
        <v>54</v>
      </c>
      <c r="F7272" t="s">
        <v>16</v>
      </c>
      <c r="G7272" t="s">
        <v>58</v>
      </c>
      <c r="H7272" s="3">
        <v>2628.83</v>
      </c>
      <c r="I7272" s="3">
        <v>2674.06</v>
      </c>
    </row>
    <row r="7273" spans="2:9" x14ac:dyDescent="0.65">
      <c r="B7273" t="s">
        <v>7347</v>
      </c>
      <c r="C7273" s="1">
        <v>45081</v>
      </c>
      <c r="D7273" t="s">
        <v>35</v>
      </c>
      <c r="E7273" t="s">
        <v>84</v>
      </c>
      <c r="F7273" t="s">
        <v>11</v>
      </c>
      <c r="G7273" t="s">
        <v>58</v>
      </c>
      <c r="H7273" s="3">
        <v>9150.49</v>
      </c>
      <c r="I7273" s="3">
        <v>9201.67</v>
      </c>
    </row>
    <row r="7274" spans="2:9" x14ac:dyDescent="0.65">
      <c r="B7274" t="s">
        <v>7348</v>
      </c>
      <c r="C7274" s="1">
        <v>45475</v>
      </c>
      <c r="D7274" t="s">
        <v>32</v>
      </c>
      <c r="E7274" t="s">
        <v>254</v>
      </c>
      <c r="F7274" t="s">
        <v>11</v>
      </c>
      <c r="G7274" t="s">
        <v>22</v>
      </c>
      <c r="H7274" s="3">
        <v>9836.0300000000007</v>
      </c>
      <c r="I7274" s="3">
        <v>9903.36</v>
      </c>
    </row>
    <row r="7275" spans="2:9" x14ac:dyDescent="0.65">
      <c r="B7275" t="s">
        <v>7349</v>
      </c>
      <c r="C7275" s="1">
        <v>45583</v>
      </c>
      <c r="D7275" t="s">
        <v>9</v>
      </c>
      <c r="E7275" t="s">
        <v>363</v>
      </c>
      <c r="F7275" t="s">
        <v>21</v>
      </c>
      <c r="G7275" t="s">
        <v>33</v>
      </c>
      <c r="H7275" s="3">
        <v>8672.1</v>
      </c>
      <c r="I7275" s="3">
        <v>8754.85</v>
      </c>
    </row>
    <row r="7276" spans="2:9" x14ac:dyDescent="0.65">
      <c r="B7276" t="s">
        <v>7350</v>
      </c>
      <c r="C7276" s="1">
        <v>45578</v>
      </c>
      <c r="D7276" t="s">
        <v>14</v>
      </c>
      <c r="E7276" t="s">
        <v>43</v>
      </c>
      <c r="F7276" t="s">
        <v>11</v>
      </c>
      <c r="G7276" t="s">
        <v>58</v>
      </c>
      <c r="H7276" s="3">
        <v>4459.51</v>
      </c>
      <c r="I7276" s="3">
        <v>4494.22</v>
      </c>
    </row>
    <row r="7277" spans="2:9" x14ac:dyDescent="0.65">
      <c r="B7277" t="s">
        <v>7351</v>
      </c>
      <c r="C7277" s="1">
        <v>45627</v>
      </c>
      <c r="D7277" t="s">
        <v>9</v>
      </c>
      <c r="E7277" t="s">
        <v>93</v>
      </c>
      <c r="F7277" t="s">
        <v>21</v>
      </c>
      <c r="G7277" t="s">
        <v>37</v>
      </c>
      <c r="H7277" s="3">
        <v>7844.16</v>
      </c>
      <c r="I7277" s="3">
        <v>7933.86</v>
      </c>
    </row>
    <row r="7278" spans="2:9" x14ac:dyDescent="0.65">
      <c r="B7278" t="s">
        <v>7352</v>
      </c>
      <c r="C7278" s="1">
        <v>44866</v>
      </c>
      <c r="D7278" t="s">
        <v>39</v>
      </c>
      <c r="E7278" t="s">
        <v>103</v>
      </c>
      <c r="F7278" t="s">
        <v>16</v>
      </c>
      <c r="G7278" t="s">
        <v>12</v>
      </c>
      <c r="H7278" s="3">
        <v>4150.37</v>
      </c>
      <c r="I7278" s="3">
        <v>4184.41</v>
      </c>
    </row>
    <row r="7279" spans="2:9" x14ac:dyDescent="0.65">
      <c r="B7279" t="s">
        <v>7353</v>
      </c>
      <c r="C7279" s="1">
        <v>45135</v>
      </c>
      <c r="D7279" t="s">
        <v>32</v>
      </c>
      <c r="E7279" t="s">
        <v>122</v>
      </c>
      <c r="F7279" t="s">
        <v>21</v>
      </c>
      <c r="G7279" t="s">
        <v>69</v>
      </c>
      <c r="H7279" s="3">
        <v>2277.12</v>
      </c>
      <c r="I7279" s="3">
        <v>2307.52</v>
      </c>
    </row>
    <row r="7280" spans="2:9" x14ac:dyDescent="0.65">
      <c r="B7280" t="s">
        <v>7354</v>
      </c>
      <c r="C7280" s="1">
        <v>45535</v>
      </c>
      <c r="D7280" t="s">
        <v>35</v>
      </c>
      <c r="E7280" t="s">
        <v>62</v>
      </c>
      <c r="F7280" t="s">
        <v>11</v>
      </c>
      <c r="G7280" t="s">
        <v>69</v>
      </c>
      <c r="H7280" s="3">
        <v>3785.26</v>
      </c>
      <c r="I7280" s="3">
        <v>3844.06</v>
      </c>
    </row>
    <row r="7281" spans="2:9" x14ac:dyDescent="0.65">
      <c r="B7281" t="s">
        <v>7355</v>
      </c>
      <c r="C7281" s="1">
        <v>44574</v>
      </c>
      <c r="D7281" t="s">
        <v>24</v>
      </c>
      <c r="E7281" t="s">
        <v>46</v>
      </c>
      <c r="F7281" t="s">
        <v>30</v>
      </c>
      <c r="G7281" t="s">
        <v>22</v>
      </c>
      <c r="H7281" s="3">
        <v>3815.65</v>
      </c>
      <c r="I7281" s="3">
        <v>3886.77</v>
      </c>
    </row>
    <row r="7282" spans="2:9" x14ac:dyDescent="0.65">
      <c r="B7282" t="s">
        <v>7356</v>
      </c>
      <c r="C7282" s="1">
        <v>45009</v>
      </c>
      <c r="D7282" t="s">
        <v>32</v>
      </c>
      <c r="E7282" t="s">
        <v>52</v>
      </c>
      <c r="F7282" t="s">
        <v>47</v>
      </c>
      <c r="G7282" t="s">
        <v>58</v>
      </c>
      <c r="H7282" s="3">
        <v>1906.89</v>
      </c>
      <c r="I7282" s="3">
        <v>1970.53</v>
      </c>
    </row>
    <row r="7283" spans="2:9" x14ac:dyDescent="0.65">
      <c r="B7283" t="s">
        <v>7357</v>
      </c>
      <c r="C7283" s="1">
        <v>45645</v>
      </c>
      <c r="D7283" t="s">
        <v>32</v>
      </c>
      <c r="E7283" t="s">
        <v>110</v>
      </c>
      <c r="F7283" t="s">
        <v>11</v>
      </c>
      <c r="G7283" t="s">
        <v>58</v>
      </c>
      <c r="H7283" s="3">
        <v>676.01</v>
      </c>
      <c r="I7283" s="3">
        <v>729.97</v>
      </c>
    </row>
    <row r="7284" spans="2:9" x14ac:dyDescent="0.65">
      <c r="B7284" t="s">
        <v>7358</v>
      </c>
      <c r="C7284" s="1">
        <v>44953</v>
      </c>
      <c r="D7284" t="s">
        <v>24</v>
      </c>
      <c r="E7284" t="s">
        <v>147</v>
      </c>
      <c r="F7284" t="s">
        <v>21</v>
      </c>
      <c r="G7284" t="s">
        <v>48</v>
      </c>
      <c r="H7284" s="3">
        <v>1554.93</v>
      </c>
      <c r="I7284" s="3">
        <v>1633.42</v>
      </c>
    </row>
    <row r="7285" spans="2:9" x14ac:dyDescent="0.65">
      <c r="B7285" t="s">
        <v>7359</v>
      </c>
      <c r="C7285" s="1">
        <v>45118</v>
      </c>
      <c r="D7285" t="s">
        <v>24</v>
      </c>
      <c r="E7285" t="s">
        <v>174</v>
      </c>
      <c r="F7285" t="s">
        <v>30</v>
      </c>
      <c r="G7285" t="s">
        <v>17</v>
      </c>
      <c r="H7285" s="3">
        <v>1685.17</v>
      </c>
      <c r="I7285" s="3">
        <v>1736.75</v>
      </c>
    </row>
    <row r="7286" spans="2:9" x14ac:dyDescent="0.65">
      <c r="B7286" t="s">
        <v>7360</v>
      </c>
      <c r="C7286" s="1">
        <v>45561</v>
      </c>
      <c r="D7286" t="s">
        <v>14</v>
      </c>
      <c r="E7286" t="s">
        <v>75</v>
      </c>
      <c r="F7286" t="s">
        <v>47</v>
      </c>
      <c r="G7286" t="s">
        <v>33</v>
      </c>
      <c r="H7286" s="3">
        <v>8366.8700000000008</v>
      </c>
      <c r="I7286" s="3">
        <v>8433.94</v>
      </c>
    </row>
    <row r="7287" spans="2:9" x14ac:dyDescent="0.65">
      <c r="B7287" t="s">
        <v>7361</v>
      </c>
      <c r="C7287" s="1">
        <v>44753</v>
      </c>
      <c r="D7287" t="s">
        <v>27</v>
      </c>
      <c r="E7287" t="s">
        <v>142</v>
      </c>
      <c r="F7287" t="s">
        <v>11</v>
      </c>
      <c r="G7287" t="s">
        <v>69</v>
      </c>
      <c r="H7287" s="3">
        <v>403.99</v>
      </c>
      <c r="I7287" s="3">
        <v>476.99</v>
      </c>
    </row>
    <row r="7288" spans="2:9" x14ac:dyDescent="0.65">
      <c r="B7288" t="s">
        <v>7362</v>
      </c>
      <c r="C7288" s="1">
        <v>44679</v>
      </c>
      <c r="D7288" t="s">
        <v>35</v>
      </c>
      <c r="E7288" t="s">
        <v>64</v>
      </c>
      <c r="F7288" t="s">
        <v>11</v>
      </c>
      <c r="G7288" t="s">
        <v>22</v>
      </c>
      <c r="H7288" s="3">
        <v>220.64</v>
      </c>
      <c r="I7288" s="3">
        <v>275.27</v>
      </c>
    </row>
    <row r="7289" spans="2:9" x14ac:dyDescent="0.65">
      <c r="B7289" t="s">
        <v>7363</v>
      </c>
      <c r="C7289" s="1">
        <v>45341</v>
      </c>
      <c r="D7289" t="s">
        <v>27</v>
      </c>
      <c r="E7289" t="s">
        <v>64</v>
      </c>
      <c r="F7289" t="s">
        <v>47</v>
      </c>
      <c r="G7289" t="s">
        <v>41</v>
      </c>
      <c r="H7289" s="3">
        <v>8210.2999999999993</v>
      </c>
      <c r="I7289" s="3">
        <v>8234.07</v>
      </c>
    </row>
    <row r="7290" spans="2:9" x14ac:dyDescent="0.65">
      <c r="B7290" t="s">
        <v>7364</v>
      </c>
      <c r="C7290" s="1">
        <v>45569</v>
      </c>
      <c r="D7290" t="s">
        <v>39</v>
      </c>
      <c r="E7290" t="s">
        <v>276</v>
      </c>
      <c r="F7290" t="s">
        <v>11</v>
      </c>
      <c r="G7290" t="s">
        <v>33</v>
      </c>
      <c r="H7290" s="3">
        <v>6676.21</v>
      </c>
      <c r="I7290" s="3">
        <v>6728.88</v>
      </c>
    </row>
    <row r="7291" spans="2:9" x14ac:dyDescent="0.65">
      <c r="B7291" t="s">
        <v>7365</v>
      </c>
      <c r="C7291" s="1">
        <v>45430</v>
      </c>
      <c r="D7291" t="s">
        <v>32</v>
      </c>
      <c r="E7291" t="s">
        <v>40</v>
      </c>
      <c r="F7291" t="s">
        <v>11</v>
      </c>
      <c r="G7291" t="s">
        <v>22</v>
      </c>
      <c r="H7291" s="3">
        <v>2714.68</v>
      </c>
      <c r="I7291" s="3">
        <v>2773.71</v>
      </c>
    </row>
    <row r="7292" spans="2:9" x14ac:dyDescent="0.65">
      <c r="B7292" t="s">
        <v>7366</v>
      </c>
      <c r="C7292" s="1">
        <v>44601</v>
      </c>
      <c r="D7292" t="s">
        <v>19</v>
      </c>
      <c r="E7292" t="s">
        <v>68</v>
      </c>
      <c r="F7292" t="s">
        <v>30</v>
      </c>
      <c r="G7292" t="s">
        <v>37</v>
      </c>
      <c r="H7292" s="3">
        <v>4712.96</v>
      </c>
      <c r="I7292" s="3">
        <v>4756.9799999999996</v>
      </c>
    </row>
    <row r="7293" spans="2:9" x14ac:dyDescent="0.65">
      <c r="B7293" t="s">
        <v>7367</v>
      </c>
      <c r="C7293" s="1">
        <v>44608</v>
      </c>
      <c r="D7293" t="s">
        <v>19</v>
      </c>
      <c r="E7293" t="s">
        <v>131</v>
      </c>
      <c r="F7293" t="s">
        <v>11</v>
      </c>
      <c r="G7293" t="s">
        <v>17</v>
      </c>
      <c r="H7293" s="3">
        <v>1349.48</v>
      </c>
      <c r="I7293" s="3">
        <v>1403.45</v>
      </c>
    </row>
    <row r="7294" spans="2:9" x14ac:dyDescent="0.65">
      <c r="B7294" t="s">
        <v>7368</v>
      </c>
      <c r="C7294" s="1">
        <v>45220</v>
      </c>
      <c r="D7294" t="s">
        <v>35</v>
      </c>
      <c r="E7294" t="s">
        <v>103</v>
      </c>
      <c r="F7294" t="s">
        <v>30</v>
      </c>
      <c r="G7294" t="s">
        <v>22</v>
      </c>
      <c r="H7294" s="3">
        <v>7192.81</v>
      </c>
      <c r="I7294" s="3">
        <v>7210</v>
      </c>
    </row>
    <row r="7295" spans="2:9" x14ac:dyDescent="0.65">
      <c r="B7295" t="s">
        <v>7369</v>
      </c>
      <c r="C7295" s="1">
        <v>45095</v>
      </c>
      <c r="D7295" t="s">
        <v>35</v>
      </c>
      <c r="E7295" t="s">
        <v>170</v>
      </c>
      <c r="F7295" t="s">
        <v>16</v>
      </c>
      <c r="G7295" t="s">
        <v>12</v>
      </c>
      <c r="H7295" s="3">
        <v>2716.21</v>
      </c>
      <c r="I7295" s="3">
        <v>2740.89</v>
      </c>
    </row>
    <row r="7296" spans="2:9" x14ac:dyDescent="0.65">
      <c r="B7296" t="s">
        <v>7370</v>
      </c>
      <c r="C7296" s="1">
        <v>44946</v>
      </c>
      <c r="D7296" t="s">
        <v>9</v>
      </c>
      <c r="E7296" t="s">
        <v>62</v>
      </c>
      <c r="F7296" t="s">
        <v>11</v>
      </c>
      <c r="G7296" t="s">
        <v>22</v>
      </c>
      <c r="H7296" s="3">
        <v>7512.46</v>
      </c>
      <c r="I7296" s="3">
        <v>7579.2</v>
      </c>
    </row>
    <row r="7297" spans="2:9" x14ac:dyDescent="0.65">
      <c r="B7297" t="s">
        <v>7371</v>
      </c>
      <c r="C7297" s="1">
        <v>45376</v>
      </c>
      <c r="D7297" t="s">
        <v>27</v>
      </c>
      <c r="E7297" t="s">
        <v>296</v>
      </c>
      <c r="F7297" t="s">
        <v>30</v>
      </c>
      <c r="G7297" t="s">
        <v>17</v>
      </c>
      <c r="H7297" s="3">
        <v>3459.2</v>
      </c>
      <c r="I7297" s="3">
        <v>3488.1</v>
      </c>
    </row>
    <row r="7298" spans="2:9" x14ac:dyDescent="0.65">
      <c r="B7298" t="s">
        <v>7372</v>
      </c>
      <c r="C7298" s="1">
        <v>45309</v>
      </c>
      <c r="D7298" t="s">
        <v>27</v>
      </c>
      <c r="E7298" t="s">
        <v>161</v>
      </c>
      <c r="F7298" t="s">
        <v>47</v>
      </c>
      <c r="G7298" t="s">
        <v>48</v>
      </c>
      <c r="H7298" s="3">
        <v>9163.0300000000007</v>
      </c>
      <c r="I7298" s="3">
        <v>9252.9699999999993</v>
      </c>
    </row>
    <row r="7299" spans="2:9" x14ac:dyDescent="0.65">
      <c r="B7299" t="s">
        <v>7373</v>
      </c>
      <c r="C7299" s="1">
        <v>45505</v>
      </c>
      <c r="D7299" t="s">
        <v>14</v>
      </c>
      <c r="E7299" t="s">
        <v>20</v>
      </c>
      <c r="F7299" t="s">
        <v>30</v>
      </c>
      <c r="G7299" t="s">
        <v>58</v>
      </c>
      <c r="H7299" s="3">
        <v>4201.03</v>
      </c>
      <c r="I7299" s="3">
        <v>4287.54</v>
      </c>
    </row>
    <row r="7300" spans="2:9" x14ac:dyDescent="0.65">
      <c r="B7300" t="s">
        <v>7374</v>
      </c>
      <c r="C7300" s="1">
        <v>45075</v>
      </c>
      <c r="D7300" t="s">
        <v>24</v>
      </c>
      <c r="E7300" t="s">
        <v>97</v>
      </c>
      <c r="F7300" t="s">
        <v>30</v>
      </c>
      <c r="G7300" t="s">
        <v>12</v>
      </c>
      <c r="H7300" s="3">
        <v>9963.57</v>
      </c>
      <c r="I7300" s="3">
        <v>10031.34</v>
      </c>
    </row>
    <row r="7301" spans="2:9" x14ac:dyDescent="0.65">
      <c r="B7301" t="s">
        <v>7375</v>
      </c>
      <c r="C7301" s="1">
        <v>44633</v>
      </c>
      <c r="D7301" t="s">
        <v>24</v>
      </c>
      <c r="E7301" t="s">
        <v>180</v>
      </c>
      <c r="F7301" t="s">
        <v>47</v>
      </c>
      <c r="G7301" t="s">
        <v>48</v>
      </c>
      <c r="H7301" s="3">
        <v>8655.85</v>
      </c>
      <c r="I7301" s="3">
        <v>8735.5</v>
      </c>
    </row>
    <row r="7302" spans="2:9" x14ac:dyDescent="0.65">
      <c r="B7302" t="s">
        <v>7376</v>
      </c>
      <c r="C7302" s="1">
        <v>44675</v>
      </c>
      <c r="D7302" t="s">
        <v>24</v>
      </c>
      <c r="E7302" t="s">
        <v>185</v>
      </c>
      <c r="F7302" t="s">
        <v>16</v>
      </c>
      <c r="G7302" t="s">
        <v>12</v>
      </c>
      <c r="H7302" s="3">
        <v>588.41999999999996</v>
      </c>
      <c r="I7302" s="3">
        <v>608.61</v>
      </c>
    </row>
    <row r="7303" spans="2:9" x14ac:dyDescent="0.65">
      <c r="B7303" t="s">
        <v>7377</v>
      </c>
      <c r="C7303" s="1">
        <v>45517</v>
      </c>
      <c r="D7303" t="s">
        <v>45</v>
      </c>
      <c r="E7303" t="s">
        <v>174</v>
      </c>
      <c r="F7303" t="s">
        <v>30</v>
      </c>
      <c r="G7303" t="s">
        <v>12</v>
      </c>
      <c r="H7303" s="3">
        <v>1696.36</v>
      </c>
      <c r="I7303" s="3">
        <v>1767.73</v>
      </c>
    </row>
    <row r="7304" spans="2:9" x14ac:dyDescent="0.65">
      <c r="B7304" t="s">
        <v>7378</v>
      </c>
      <c r="C7304" s="1">
        <v>45343</v>
      </c>
      <c r="D7304" t="s">
        <v>19</v>
      </c>
      <c r="E7304" t="s">
        <v>97</v>
      </c>
      <c r="F7304" t="s">
        <v>21</v>
      </c>
      <c r="G7304" t="s">
        <v>48</v>
      </c>
      <c r="H7304" s="3">
        <v>193.78</v>
      </c>
      <c r="I7304" s="3">
        <v>206.59</v>
      </c>
    </row>
    <row r="7305" spans="2:9" x14ac:dyDescent="0.65">
      <c r="B7305" t="s">
        <v>7379</v>
      </c>
      <c r="C7305" s="1">
        <v>45037</v>
      </c>
      <c r="D7305" t="s">
        <v>39</v>
      </c>
      <c r="E7305" t="s">
        <v>142</v>
      </c>
      <c r="F7305" t="s">
        <v>21</v>
      </c>
      <c r="G7305" t="s">
        <v>41</v>
      </c>
      <c r="H7305" s="3">
        <v>5645.7</v>
      </c>
      <c r="I7305" s="3">
        <v>5702.37</v>
      </c>
    </row>
    <row r="7306" spans="2:9" x14ac:dyDescent="0.65">
      <c r="B7306" t="s">
        <v>7380</v>
      </c>
      <c r="C7306" s="1">
        <v>44852</v>
      </c>
      <c r="D7306" t="s">
        <v>14</v>
      </c>
      <c r="E7306" t="s">
        <v>185</v>
      </c>
      <c r="F7306" t="s">
        <v>16</v>
      </c>
      <c r="G7306" t="s">
        <v>12</v>
      </c>
      <c r="H7306" s="3">
        <v>2247.12</v>
      </c>
      <c r="I7306" s="3">
        <v>2317.35</v>
      </c>
    </row>
    <row r="7307" spans="2:9" x14ac:dyDescent="0.65">
      <c r="B7307" t="s">
        <v>7381</v>
      </c>
      <c r="C7307" s="1">
        <v>44639</v>
      </c>
      <c r="D7307" t="s">
        <v>14</v>
      </c>
      <c r="E7307" t="s">
        <v>103</v>
      </c>
      <c r="F7307" t="s">
        <v>11</v>
      </c>
      <c r="G7307" t="s">
        <v>12</v>
      </c>
      <c r="H7307" s="3">
        <v>2485.44</v>
      </c>
      <c r="I7307" s="3">
        <v>2578.0300000000002</v>
      </c>
    </row>
    <row r="7308" spans="2:9" x14ac:dyDescent="0.65">
      <c r="B7308" t="s">
        <v>7382</v>
      </c>
      <c r="C7308" s="1">
        <v>44927</v>
      </c>
      <c r="D7308" t="s">
        <v>9</v>
      </c>
      <c r="E7308" t="s">
        <v>254</v>
      </c>
      <c r="F7308" t="s">
        <v>30</v>
      </c>
      <c r="G7308" t="s">
        <v>41</v>
      </c>
      <c r="H7308" s="3">
        <v>9483.27</v>
      </c>
      <c r="I7308" s="3">
        <v>9568.0300000000007</v>
      </c>
    </row>
    <row r="7309" spans="2:9" x14ac:dyDescent="0.65">
      <c r="B7309" t="s">
        <v>7383</v>
      </c>
      <c r="C7309" s="1">
        <v>44631</v>
      </c>
      <c r="D7309" t="s">
        <v>39</v>
      </c>
      <c r="E7309" t="s">
        <v>128</v>
      </c>
      <c r="F7309" t="s">
        <v>21</v>
      </c>
      <c r="G7309" t="s">
        <v>22</v>
      </c>
      <c r="H7309" s="3">
        <v>3138.33</v>
      </c>
      <c r="I7309" s="3">
        <v>3163.33</v>
      </c>
    </row>
    <row r="7310" spans="2:9" x14ac:dyDescent="0.65">
      <c r="B7310" t="s">
        <v>7384</v>
      </c>
      <c r="C7310" s="1">
        <v>44734</v>
      </c>
      <c r="D7310" t="s">
        <v>35</v>
      </c>
      <c r="E7310" t="s">
        <v>276</v>
      </c>
      <c r="F7310" t="s">
        <v>21</v>
      </c>
      <c r="G7310" t="s">
        <v>37</v>
      </c>
      <c r="H7310" s="3">
        <v>4298.04</v>
      </c>
      <c r="I7310" s="3">
        <v>4352.88</v>
      </c>
    </row>
    <row r="7311" spans="2:9" x14ac:dyDescent="0.65">
      <c r="B7311" t="s">
        <v>7385</v>
      </c>
      <c r="C7311" s="1">
        <v>45228</v>
      </c>
      <c r="D7311" t="s">
        <v>19</v>
      </c>
      <c r="E7311" t="s">
        <v>147</v>
      </c>
      <c r="F7311" t="s">
        <v>16</v>
      </c>
      <c r="G7311" t="s">
        <v>48</v>
      </c>
      <c r="H7311" s="3">
        <v>8684.14</v>
      </c>
      <c r="I7311" s="3">
        <v>8756.68</v>
      </c>
    </row>
    <row r="7312" spans="2:9" x14ac:dyDescent="0.65">
      <c r="B7312" t="s">
        <v>7386</v>
      </c>
      <c r="C7312" s="1">
        <v>44576</v>
      </c>
      <c r="D7312" t="s">
        <v>45</v>
      </c>
      <c r="E7312" t="s">
        <v>97</v>
      </c>
      <c r="F7312" t="s">
        <v>16</v>
      </c>
      <c r="G7312" t="s">
        <v>48</v>
      </c>
      <c r="H7312" s="3">
        <v>9018.9500000000007</v>
      </c>
      <c r="I7312" s="3">
        <v>9054.02</v>
      </c>
    </row>
    <row r="7313" spans="2:9" x14ac:dyDescent="0.65">
      <c r="B7313" t="s">
        <v>7387</v>
      </c>
      <c r="C7313" s="1">
        <v>45088</v>
      </c>
      <c r="D7313" t="s">
        <v>14</v>
      </c>
      <c r="E7313" t="s">
        <v>75</v>
      </c>
      <c r="F7313" t="s">
        <v>11</v>
      </c>
      <c r="G7313" t="s">
        <v>37</v>
      </c>
      <c r="H7313" s="3">
        <v>5173.95</v>
      </c>
      <c r="I7313" s="3">
        <v>5229.2700000000004</v>
      </c>
    </row>
    <row r="7314" spans="2:9" x14ac:dyDescent="0.65">
      <c r="B7314" t="s">
        <v>7388</v>
      </c>
      <c r="C7314" s="1">
        <v>44820</v>
      </c>
      <c r="D7314" t="s">
        <v>35</v>
      </c>
      <c r="E7314" t="s">
        <v>296</v>
      </c>
      <c r="F7314" t="s">
        <v>47</v>
      </c>
      <c r="G7314" t="s">
        <v>22</v>
      </c>
      <c r="H7314" s="3">
        <v>2638.3</v>
      </c>
      <c r="I7314" s="3">
        <v>2726.82</v>
      </c>
    </row>
    <row r="7315" spans="2:9" x14ac:dyDescent="0.65">
      <c r="B7315" t="s">
        <v>7389</v>
      </c>
      <c r="C7315" s="1">
        <v>44975</v>
      </c>
      <c r="D7315" t="s">
        <v>45</v>
      </c>
      <c r="E7315" t="s">
        <v>43</v>
      </c>
      <c r="F7315" t="s">
        <v>21</v>
      </c>
      <c r="G7315" t="s">
        <v>48</v>
      </c>
      <c r="H7315" s="3">
        <v>9957.5</v>
      </c>
      <c r="I7315" s="3">
        <v>10018.4</v>
      </c>
    </row>
    <row r="7316" spans="2:9" x14ac:dyDescent="0.65">
      <c r="B7316" t="s">
        <v>7390</v>
      </c>
      <c r="C7316" s="1">
        <v>44841</v>
      </c>
      <c r="D7316" t="s">
        <v>35</v>
      </c>
      <c r="E7316" t="s">
        <v>363</v>
      </c>
      <c r="F7316" t="s">
        <v>30</v>
      </c>
      <c r="G7316" t="s">
        <v>33</v>
      </c>
      <c r="H7316" s="3">
        <v>5527.15</v>
      </c>
      <c r="I7316" s="3">
        <v>5597.54</v>
      </c>
    </row>
    <row r="7317" spans="2:9" x14ac:dyDescent="0.65">
      <c r="B7317" t="s">
        <v>7391</v>
      </c>
      <c r="C7317" s="1">
        <v>45180</v>
      </c>
      <c r="D7317" t="s">
        <v>35</v>
      </c>
      <c r="E7317" t="s">
        <v>105</v>
      </c>
      <c r="F7317" t="s">
        <v>47</v>
      </c>
      <c r="G7317" t="s">
        <v>37</v>
      </c>
      <c r="H7317" s="3">
        <v>4577.09</v>
      </c>
      <c r="I7317" s="3">
        <v>4668.03</v>
      </c>
    </row>
    <row r="7318" spans="2:9" x14ac:dyDescent="0.65">
      <c r="B7318" t="s">
        <v>7392</v>
      </c>
      <c r="C7318" s="1">
        <v>45341</v>
      </c>
      <c r="D7318" t="s">
        <v>24</v>
      </c>
      <c r="E7318" t="s">
        <v>10</v>
      </c>
      <c r="F7318" t="s">
        <v>30</v>
      </c>
      <c r="G7318" t="s">
        <v>33</v>
      </c>
      <c r="H7318" s="3">
        <v>9808.7999999999993</v>
      </c>
      <c r="I7318" s="3">
        <v>9906.82</v>
      </c>
    </row>
    <row r="7319" spans="2:9" x14ac:dyDescent="0.65">
      <c r="B7319" t="s">
        <v>7393</v>
      </c>
      <c r="C7319" s="1">
        <v>44691</v>
      </c>
      <c r="D7319" t="s">
        <v>19</v>
      </c>
      <c r="E7319" t="s">
        <v>15</v>
      </c>
      <c r="F7319" t="s">
        <v>16</v>
      </c>
      <c r="G7319" t="s">
        <v>58</v>
      </c>
      <c r="H7319" s="3">
        <v>6575.5</v>
      </c>
      <c r="I7319" s="3">
        <v>6657.92</v>
      </c>
    </row>
    <row r="7320" spans="2:9" x14ac:dyDescent="0.65">
      <c r="B7320" t="s">
        <v>7394</v>
      </c>
      <c r="C7320" s="1">
        <v>45432</v>
      </c>
      <c r="D7320" t="s">
        <v>32</v>
      </c>
      <c r="E7320" t="s">
        <v>182</v>
      </c>
      <c r="F7320" t="s">
        <v>30</v>
      </c>
      <c r="G7320" t="s">
        <v>33</v>
      </c>
      <c r="H7320" s="3">
        <v>7914.29</v>
      </c>
      <c r="I7320" s="3">
        <v>7944.71</v>
      </c>
    </row>
    <row r="7321" spans="2:9" x14ac:dyDescent="0.65">
      <c r="B7321" t="s">
        <v>7395</v>
      </c>
      <c r="C7321" s="1">
        <v>45289</v>
      </c>
      <c r="D7321" t="s">
        <v>14</v>
      </c>
      <c r="E7321" t="s">
        <v>147</v>
      </c>
      <c r="F7321" t="s">
        <v>47</v>
      </c>
      <c r="G7321" t="s">
        <v>48</v>
      </c>
      <c r="H7321" s="3">
        <v>8866.98</v>
      </c>
      <c r="I7321" s="3">
        <v>8905.31</v>
      </c>
    </row>
    <row r="7322" spans="2:9" x14ac:dyDescent="0.65">
      <c r="B7322" t="s">
        <v>7396</v>
      </c>
      <c r="C7322" s="1">
        <v>45031</v>
      </c>
      <c r="D7322" t="s">
        <v>27</v>
      </c>
      <c r="E7322" t="s">
        <v>36</v>
      </c>
      <c r="F7322" t="s">
        <v>21</v>
      </c>
      <c r="G7322" t="s">
        <v>22</v>
      </c>
      <c r="H7322" s="3">
        <v>9968.25</v>
      </c>
      <c r="I7322" s="3">
        <v>10043.01</v>
      </c>
    </row>
    <row r="7323" spans="2:9" x14ac:dyDescent="0.65">
      <c r="B7323" t="s">
        <v>7397</v>
      </c>
      <c r="C7323" s="1">
        <v>45490</v>
      </c>
      <c r="D7323" t="s">
        <v>35</v>
      </c>
      <c r="E7323" t="s">
        <v>185</v>
      </c>
      <c r="F7323" t="s">
        <v>16</v>
      </c>
      <c r="G7323" t="s">
        <v>17</v>
      </c>
      <c r="H7323" s="3">
        <v>2517.12</v>
      </c>
      <c r="I7323" s="3">
        <v>2602.2600000000002</v>
      </c>
    </row>
    <row r="7324" spans="2:9" x14ac:dyDescent="0.65">
      <c r="B7324" t="s">
        <v>7398</v>
      </c>
      <c r="C7324" s="1">
        <v>44858</v>
      </c>
      <c r="D7324" t="s">
        <v>14</v>
      </c>
      <c r="E7324" t="s">
        <v>363</v>
      </c>
      <c r="F7324" t="s">
        <v>16</v>
      </c>
      <c r="G7324" t="s">
        <v>69</v>
      </c>
      <c r="H7324" s="3">
        <v>1643.19</v>
      </c>
      <c r="I7324" s="3">
        <v>1684.18</v>
      </c>
    </row>
    <row r="7325" spans="2:9" x14ac:dyDescent="0.65">
      <c r="B7325" t="s">
        <v>7399</v>
      </c>
      <c r="C7325" s="1">
        <v>45498</v>
      </c>
      <c r="D7325" t="s">
        <v>32</v>
      </c>
      <c r="E7325" t="s">
        <v>90</v>
      </c>
      <c r="F7325" t="s">
        <v>16</v>
      </c>
      <c r="G7325" t="s">
        <v>22</v>
      </c>
      <c r="H7325" s="3">
        <v>5283.62</v>
      </c>
      <c r="I7325" s="3">
        <v>5330.85</v>
      </c>
    </row>
    <row r="7326" spans="2:9" x14ac:dyDescent="0.65">
      <c r="B7326" t="s">
        <v>7400</v>
      </c>
      <c r="C7326" s="1">
        <v>45198</v>
      </c>
      <c r="D7326" t="s">
        <v>35</v>
      </c>
      <c r="E7326" t="s">
        <v>15</v>
      </c>
      <c r="F7326" t="s">
        <v>16</v>
      </c>
      <c r="G7326" t="s">
        <v>69</v>
      </c>
      <c r="H7326" s="3">
        <v>5635.12</v>
      </c>
      <c r="I7326" s="3">
        <v>5696.01</v>
      </c>
    </row>
    <row r="7327" spans="2:9" x14ac:dyDescent="0.65">
      <c r="B7327" t="s">
        <v>7401</v>
      </c>
      <c r="C7327" s="1">
        <v>44600</v>
      </c>
      <c r="D7327" t="s">
        <v>19</v>
      </c>
      <c r="E7327" t="s">
        <v>75</v>
      </c>
      <c r="F7327" t="s">
        <v>21</v>
      </c>
      <c r="G7327" t="s">
        <v>58</v>
      </c>
      <c r="H7327" s="3">
        <v>5512.5</v>
      </c>
      <c r="I7327" s="3">
        <v>5533.09</v>
      </c>
    </row>
    <row r="7328" spans="2:9" x14ac:dyDescent="0.65">
      <c r="B7328" t="s">
        <v>7402</v>
      </c>
      <c r="C7328" s="1">
        <v>45633</v>
      </c>
      <c r="D7328" t="s">
        <v>19</v>
      </c>
      <c r="E7328" t="s">
        <v>77</v>
      </c>
      <c r="F7328" t="s">
        <v>16</v>
      </c>
      <c r="G7328" t="s">
        <v>17</v>
      </c>
      <c r="H7328" s="3">
        <v>4357.78</v>
      </c>
      <c r="I7328" s="3">
        <v>4392.57</v>
      </c>
    </row>
    <row r="7329" spans="2:9" x14ac:dyDescent="0.65">
      <c r="B7329" t="s">
        <v>7403</v>
      </c>
      <c r="C7329" s="1">
        <v>44719</v>
      </c>
      <c r="D7329" t="s">
        <v>45</v>
      </c>
      <c r="E7329" t="s">
        <v>60</v>
      </c>
      <c r="F7329" t="s">
        <v>30</v>
      </c>
      <c r="G7329" t="s">
        <v>22</v>
      </c>
      <c r="H7329" s="3">
        <v>2698.51</v>
      </c>
      <c r="I7329" s="3">
        <v>2761.94</v>
      </c>
    </row>
    <row r="7330" spans="2:9" x14ac:dyDescent="0.65">
      <c r="B7330" t="s">
        <v>7404</v>
      </c>
      <c r="C7330" s="1">
        <v>44998</v>
      </c>
      <c r="D7330" t="s">
        <v>35</v>
      </c>
      <c r="E7330" t="s">
        <v>182</v>
      </c>
      <c r="F7330" t="s">
        <v>47</v>
      </c>
      <c r="G7330" t="s">
        <v>33</v>
      </c>
      <c r="H7330" s="3">
        <v>9558.06</v>
      </c>
      <c r="I7330" s="3">
        <v>9600.48</v>
      </c>
    </row>
    <row r="7331" spans="2:9" x14ac:dyDescent="0.65">
      <c r="B7331" t="s">
        <v>7405</v>
      </c>
      <c r="C7331" s="1">
        <v>45002</v>
      </c>
      <c r="D7331" t="s">
        <v>14</v>
      </c>
      <c r="E7331" t="s">
        <v>93</v>
      </c>
      <c r="F7331" t="s">
        <v>30</v>
      </c>
      <c r="G7331" t="s">
        <v>48</v>
      </c>
      <c r="H7331" s="3">
        <v>8377.7000000000007</v>
      </c>
      <c r="I7331" s="3">
        <v>8475.5400000000009</v>
      </c>
    </row>
    <row r="7332" spans="2:9" x14ac:dyDescent="0.65">
      <c r="B7332" t="s">
        <v>7406</v>
      </c>
      <c r="C7332" s="1">
        <v>45303</v>
      </c>
      <c r="D7332" t="s">
        <v>32</v>
      </c>
      <c r="E7332" t="s">
        <v>84</v>
      </c>
      <c r="F7332" t="s">
        <v>11</v>
      </c>
      <c r="G7332" t="s">
        <v>37</v>
      </c>
      <c r="H7332" s="3">
        <v>4981.4399999999996</v>
      </c>
      <c r="I7332" s="3">
        <v>5044.78</v>
      </c>
    </row>
    <row r="7333" spans="2:9" x14ac:dyDescent="0.65">
      <c r="B7333" t="s">
        <v>7407</v>
      </c>
      <c r="C7333" s="1">
        <v>45527</v>
      </c>
      <c r="D7333" t="s">
        <v>39</v>
      </c>
      <c r="E7333" t="s">
        <v>15</v>
      </c>
      <c r="F7333" t="s">
        <v>30</v>
      </c>
      <c r="G7333" t="s">
        <v>41</v>
      </c>
      <c r="H7333" s="3">
        <v>5906.81</v>
      </c>
      <c r="I7333" s="3">
        <v>5923.68</v>
      </c>
    </row>
    <row r="7334" spans="2:9" x14ac:dyDescent="0.65">
      <c r="B7334" t="s">
        <v>7408</v>
      </c>
      <c r="C7334" s="1">
        <v>44951</v>
      </c>
      <c r="D7334" t="s">
        <v>27</v>
      </c>
      <c r="E7334" t="s">
        <v>46</v>
      </c>
      <c r="F7334" t="s">
        <v>21</v>
      </c>
      <c r="G7334" t="s">
        <v>48</v>
      </c>
      <c r="H7334" s="3">
        <v>1624.79</v>
      </c>
      <c r="I7334" s="3">
        <v>1705.3</v>
      </c>
    </row>
    <row r="7335" spans="2:9" x14ac:dyDescent="0.65">
      <c r="B7335" t="s">
        <v>7409</v>
      </c>
      <c r="C7335" s="1">
        <v>45130</v>
      </c>
      <c r="D7335" t="s">
        <v>9</v>
      </c>
      <c r="E7335" t="s">
        <v>50</v>
      </c>
      <c r="F7335" t="s">
        <v>16</v>
      </c>
      <c r="G7335" t="s">
        <v>17</v>
      </c>
      <c r="H7335" s="3">
        <v>7549.99</v>
      </c>
      <c r="I7335" s="3">
        <v>7649.38</v>
      </c>
    </row>
    <row r="7336" spans="2:9" x14ac:dyDescent="0.65">
      <c r="B7336" t="s">
        <v>7410</v>
      </c>
      <c r="C7336" s="1">
        <v>45497</v>
      </c>
      <c r="D7336" t="s">
        <v>14</v>
      </c>
      <c r="E7336" t="s">
        <v>62</v>
      </c>
      <c r="F7336" t="s">
        <v>30</v>
      </c>
      <c r="G7336" t="s">
        <v>41</v>
      </c>
      <c r="H7336" s="3">
        <v>4091.33</v>
      </c>
      <c r="I7336" s="3">
        <v>4120.37</v>
      </c>
    </row>
    <row r="7337" spans="2:9" x14ac:dyDescent="0.65">
      <c r="B7337" t="s">
        <v>7411</v>
      </c>
      <c r="C7337" s="1">
        <v>44652</v>
      </c>
      <c r="D7337" t="s">
        <v>35</v>
      </c>
      <c r="E7337" t="s">
        <v>254</v>
      </c>
      <c r="F7337" t="s">
        <v>11</v>
      </c>
      <c r="G7337" t="s">
        <v>12</v>
      </c>
      <c r="H7337" s="3">
        <v>9351.23</v>
      </c>
      <c r="I7337" s="3">
        <v>9450.7199999999993</v>
      </c>
    </row>
    <row r="7338" spans="2:9" x14ac:dyDescent="0.65">
      <c r="B7338" t="s">
        <v>7412</v>
      </c>
      <c r="C7338" s="1">
        <v>44855</v>
      </c>
      <c r="D7338" t="s">
        <v>32</v>
      </c>
      <c r="E7338" t="s">
        <v>131</v>
      </c>
      <c r="F7338" t="s">
        <v>21</v>
      </c>
      <c r="G7338" t="s">
        <v>33</v>
      </c>
      <c r="H7338" s="3">
        <v>4326.87</v>
      </c>
      <c r="I7338" s="3">
        <v>4408.95</v>
      </c>
    </row>
    <row r="7339" spans="2:9" x14ac:dyDescent="0.65">
      <c r="B7339" t="s">
        <v>7413</v>
      </c>
      <c r="C7339" s="1">
        <v>45065</v>
      </c>
      <c r="D7339" t="s">
        <v>45</v>
      </c>
      <c r="E7339" t="s">
        <v>75</v>
      </c>
      <c r="F7339" t="s">
        <v>21</v>
      </c>
      <c r="G7339" t="s">
        <v>17</v>
      </c>
      <c r="H7339" s="3">
        <v>8225.6</v>
      </c>
      <c r="I7339" s="3">
        <v>8291.56</v>
      </c>
    </row>
    <row r="7340" spans="2:9" x14ac:dyDescent="0.65">
      <c r="B7340" t="s">
        <v>7414</v>
      </c>
      <c r="C7340" s="1">
        <v>44691</v>
      </c>
      <c r="D7340" t="s">
        <v>45</v>
      </c>
      <c r="E7340" t="s">
        <v>128</v>
      </c>
      <c r="F7340" t="s">
        <v>21</v>
      </c>
      <c r="G7340" t="s">
        <v>17</v>
      </c>
      <c r="H7340" s="3">
        <v>1553.74</v>
      </c>
      <c r="I7340" s="3">
        <v>1595.07</v>
      </c>
    </row>
    <row r="7341" spans="2:9" x14ac:dyDescent="0.65">
      <c r="B7341" t="s">
        <v>7415</v>
      </c>
      <c r="C7341" s="1">
        <v>45586</v>
      </c>
      <c r="D7341" t="s">
        <v>9</v>
      </c>
      <c r="E7341" t="s">
        <v>110</v>
      </c>
      <c r="F7341" t="s">
        <v>21</v>
      </c>
      <c r="G7341" t="s">
        <v>37</v>
      </c>
      <c r="H7341" s="3">
        <v>9301.06</v>
      </c>
      <c r="I7341" s="3">
        <v>9354.49</v>
      </c>
    </row>
    <row r="7342" spans="2:9" x14ac:dyDescent="0.65">
      <c r="B7342" t="s">
        <v>7416</v>
      </c>
      <c r="C7342" s="1">
        <v>45485</v>
      </c>
      <c r="D7342" t="s">
        <v>9</v>
      </c>
      <c r="E7342" t="s">
        <v>363</v>
      </c>
      <c r="F7342" t="s">
        <v>47</v>
      </c>
      <c r="G7342" t="s">
        <v>37</v>
      </c>
      <c r="H7342" s="3">
        <v>473.01</v>
      </c>
      <c r="I7342" s="3">
        <v>495.09</v>
      </c>
    </row>
    <row r="7343" spans="2:9" x14ac:dyDescent="0.65">
      <c r="B7343" t="s">
        <v>7417</v>
      </c>
      <c r="C7343" s="1">
        <v>45241</v>
      </c>
      <c r="D7343" t="s">
        <v>27</v>
      </c>
      <c r="E7343" t="s">
        <v>72</v>
      </c>
      <c r="F7343" t="s">
        <v>11</v>
      </c>
      <c r="G7343" t="s">
        <v>33</v>
      </c>
      <c r="H7343" s="3">
        <v>3875.55</v>
      </c>
      <c r="I7343" s="3">
        <v>3964.86</v>
      </c>
    </row>
    <row r="7344" spans="2:9" x14ac:dyDescent="0.65">
      <c r="B7344" t="s">
        <v>7418</v>
      </c>
      <c r="C7344" s="1">
        <v>44695</v>
      </c>
      <c r="D7344" t="s">
        <v>45</v>
      </c>
      <c r="E7344" t="s">
        <v>75</v>
      </c>
      <c r="F7344" t="s">
        <v>21</v>
      </c>
      <c r="G7344" t="s">
        <v>22</v>
      </c>
      <c r="H7344" s="3">
        <v>9271.49</v>
      </c>
      <c r="I7344" s="3">
        <v>9297.94</v>
      </c>
    </row>
    <row r="7345" spans="2:9" x14ac:dyDescent="0.65">
      <c r="B7345" t="s">
        <v>7419</v>
      </c>
      <c r="C7345" s="1">
        <v>44989</v>
      </c>
      <c r="D7345" t="s">
        <v>27</v>
      </c>
      <c r="E7345" t="s">
        <v>66</v>
      </c>
      <c r="F7345" t="s">
        <v>21</v>
      </c>
      <c r="G7345" t="s">
        <v>22</v>
      </c>
      <c r="H7345" s="3">
        <v>2303.4</v>
      </c>
      <c r="I7345" s="3">
        <v>2358.63</v>
      </c>
    </row>
    <row r="7346" spans="2:9" x14ac:dyDescent="0.65">
      <c r="B7346" t="s">
        <v>7420</v>
      </c>
      <c r="C7346" s="1">
        <v>45482</v>
      </c>
      <c r="D7346" t="s">
        <v>9</v>
      </c>
      <c r="E7346" t="s">
        <v>182</v>
      </c>
      <c r="F7346" t="s">
        <v>30</v>
      </c>
      <c r="G7346" t="s">
        <v>17</v>
      </c>
      <c r="H7346" s="3">
        <v>4672.54</v>
      </c>
      <c r="I7346" s="3">
        <v>4755.37</v>
      </c>
    </row>
    <row r="7347" spans="2:9" x14ac:dyDescent="0.65">
      <c r="B7347" t="s">
        <v>7421</v>
      </c>
      <c r="C7347" s="1">
        <v>45028</v>
      </c>
      <c r="D7347" t="s">
        <v>27</v>
      </c>
      <c r="E7347" t="s">
        <v>363</v>
      </c>
      <c r="F7347" t="s">
        <v>11</v>
      </c>
      <c r="G7347" t="s">
        <v>69</v>
      </c>
      <c r="H7347" s="3">
        <v>2945.11</v>
      </c>
      <c r="I7347" s="3">
        <v>2980.65</v>
      </c>
    </row>
    <row r="7348" spans="2:9" x14ac:dyDescent="0.65">
      <c r="B7348" t="s">
        <v>7422</v>
      </c>
      <c r="C7348" s="1">
        <v>44574</v>
      </c>
      <c r="D7348" t="s">
        <v>35</v>
      </c>
      <c r="E7348" t="s">
        <v>105</v>
      </c>
      <c r="F7348" t="s">
        <v>11</v>
      </c>
      <c r="G7348" t="s">
        <v>58</v>
      </c>
      <c r="H7348" s="3">
        <v>3244.89</v>
      </c>
      <c r="I7348" s="3">
        <v>3265.99</v>
      </c>
    </row>
    <row r="7349" spans="2:9" x14ac:dyDescent="0.65">
      <c r="B7349" t="s">
        <v>7423</v>
      </c>
      <c r="C7349" s="1">
        <v>44986</v>
      </c>
      <c r="D7349" t="s">
        <v>32</v>
      </c>
      <c r="E7349" t="s">
        <v>75</v>
      </c>
      <c r="F7349" t="s">
        <v>47</v>
      </c>
      <c r="G7349" t="s">
        <v>58</v>
      </c>
      <c r="H7349" s="3">
        <v>1176.17</v>
      </c>
      <c r="I7349" s="3">
        <v>1211.96</v>
      </c>
    </row>
    <row r="7350" spans="2:9" x14ac:dyDescent="0.65">
      <c r="B7350" t="s">
        <v>7424</v>
      </c>
      <c r="C7350" s="1">
        <v>44577</v>
      </c>
      <c r="D7350" t="s">
        <v>24</v>
      </c>
      <c r="E7350" t="s">
        <v>103</v>
      </c>
      <c r="F7350" t="s">
        <v>11</v>
      </c>
      <c r="G7350" t="s">
        <v>48</v>
      </c>
      <c r="H7350" s="3">
        <v>1745.85</v>
      </c>
      <c r="I7350" s="3">
        <v>1835.05</v>
      </c>
    </row>
    <row r="7351" spans="2:9" x14ac:dyDescent="0.65">
      <c r="B7351" t="s">
        <v>7425</v>
      </c>
      <c r="C7351" s="1">
        <v>45384</v>
      </c>
      <c r="D7351" t="s">
        <v>27</v>
      </c>
      <c r="E7351" t="s">
        <v>87</v>
      </c>
      <c r="F7351" t="s">
        <v>16</v>
      </c>
      <c r="G7351" t="s">
        <v>33</v>
      </c>
      <c r="H7351" s="3">
        <v>4726.07</v>
      </c>
      <c r="I7351" s="3">
        <v>4736.59</v>
      </c>
    </row>
    <row r="7352" spans="2:9" x14ac:dyDescent="0.65">
      <c r="B7352" t="s">
        <v>7426</v>
      </c>
      <c r="C7352" s="1">
        <v>44892</v>
      </c>
      <c r="D7352" t="s">
        <v>45</v>
      </c>
      <c r="E7352" t="s">
        <v>95</v>
      </c>
      <c r="F7352" t="s">
        <v>21</v>
      </c>
      <c r="G7352" t="s">
        <v>12</v>
      </c>
      <c r="H7352" s="3">
        <v>9072.1299999999992</v>
      </c>
      <c r="I7352" s="3">
        <v>9118.33</v>
      </c>
    </row>
    <row r="7353" spans="2:9" x14ac:dyDescent="0.65">
      <c r="B7353" t="s">
        <v>7427</v>
      </c>
      <c r="C7353" s="1">
        <v>44891</v>
      </c>
      <c r="D7353" t="s">
        <v>24</v>
      </c>
      <c r="E7353" t="s">
        <v>170</v>
      </c>
      <c r="F7353" t="s">
        <v>47</v>
      </c>
      <c r="G7353" t="s">
        <v>69</v>
      </c>
      <c r="H7353" s="3">
        <v>3573.98</v>
      </c>
      <c r="I7353" s="3">
        <v>3645.9</v>
      </c>
    </row>
    <row r="7354" spans="2:9" x14ac:dyDescent="0.65">
      <c r="B7354" t="s">
        <v>7428</v>
      </c>
      <c r="C7354" s="1">
        <v>45036</v>
      </c>
      <c r="D7354" t="s">
        <v>35</v>
      </c>
      <c r="E7354" t="s">
        <v>138</v>
      </c>
      <c r="F7354" t="s">
        <v>47</v>
      </c>
      <c r="G7354" t="s">
        <v>41</v>
      </c>
      <c r="H7354" s="3">
        <v>9768.06</v>
      </c>
      <c r="I7354" s="3">
        <v>9803.0300000000007</v>
      </c>
    </row>
    <row r="7355" spans="2:9" x14ac:dyDescent="0.65">
      <c r="B7355" t="s">
        <v>7429</v>
      </c>
      <c r="C7355" s="1">
        <v>44709</v>
      </c>
      <c r="D7355" t="s">
        <v>45</v>
      </c>
      <c r="E7355" t="s">
        <v>64</v>
      </c>
      <c r="F7355" t="s">
        <v>21</v>
      </c>
      <c r="G7355" t="s">
        <v>69</v>
      </c>
      <c r="H7355" s="3">
        <v>3117.38</v>
      </c>
      <c r="I7355" s="3">
        <v>3184.61</v>
      </c>
    </row>
    <row r="7356" spans="2:9" x14ac:dyDescent="0.65">
      <c r="B7356" t="s">
        <v>7430</v>
      </c>
      <c r="C7356" s="1">
        <v>44885</v>
      </c>
      <c r="D7356" t="s">
        <v>35</v>
      </c>
      <c r="E7356" t="s">
        <v>170</v>
      </c>
      <c r="F7356" t="s">
        <v>21</v>
      </c>
      <c r="G7356" t="s">
        <v>22</v>
      </c>
      <c r="H7356" s="3">
        <v>9847.44</v>
      </c>
      <c r="I7356" s="3">
        <v>9917.2800000000007</v>
      </c>
    </row>
    <row r="7357" spans="2:9" x14ac:dyDescent="0.65">
      <c r="B7357" t="s">
        <v>7431</v>
      </c>
      <c r="C7357" s="1">
        <v>44868</v>
      </c>
      <c r="D7357" t="s">
        <v>39</v>
      </c>
      <c r="E7357" t="s">
        <v>296</v>
      </c>
      <c r="F7357" t="s">
        <v>16</v>
      </c>
      <c r="G7357" t="s">
        <v>41</v>
      </c>
      <c r="H7357" s="3">
        <v>5296.87</v>
      </c>
      <c r="I7357" s="3">
        <v>5324.59</v>
      </c>
    </row>
    <row r="7358" spans="2:9" x14ac:dyDescent="0.65">
      <c r="B7358" t="s">
        <v>7432</v>
      </c>
      <c r="C7358" s="1">
        <v>45004</v>
      </c>
      <c r="D7358" t="s">
        <v>9</v>
      </c>
      <c r="E7358" t="s">
        <v>110</v>
      </c>
      <c r="F7358" t="s">
        <v>30</v>
      </c>
      <c r="G7358" t="s">
        <v>37</v>
      </c>
      <c r="H7358" s="3">
        <v>8437.11</v>
      </c>
      <c r="I7358" s="3">
        <v>8490.7099999999991</v>
      </c>
    </row>
    <row r="7359" spans="2:9" x14ac:dyDescent="0.65">
      <c r="B7359" t="s">
        <v>7433</v>
      </c>
      <c r="C7359" s="1">
        <v>44857</v>
      </c>
      <c r="D7359" t="s">
        <v>45</v>
      </c>
      <c r="E7359" t="s">
        <v>60</v>
      </c>
      <c r="F7359" t="s">
        <v>16</v>
      </c>
      <c r="G7359" t="s">
        <v>33</v>
      </c>
      <c r="H7359" s="3">
        <v>7375.16</v>
      </c>
      <c r="I7359" s="3">
        <v>7432.66</v>
      </c>
    </row>
    <row r="7360" spans="2:9" x14ac:dyDescent="0.65">
      <c r="B7360" t="s">
        <v>7434</v>
      </c>
      <c r="C7360" s="1">
        <v>45540</v>
      </c>
      <c r="D7360" t="s">
        <v>32</v>
      </c>
      <c r="E7360" t="s">
        <v>110</v>
      </c>
      <c r="F7360" t="s">
        <v>16</v>
      </c>
      <c r="G7360" t="s">
        <v>12</v>
      </c>
      <c r="H7360" s="3">
        <v>9732.14</v>
      </c>
      <c r="I7360" s="3">
        <v>9807.35</v>
      </c>
    </row>
    <row r="7361" spans="2:9" x14ac:dyDescent="0.65">
      <c r="B7361" t="s">
        <v>7435</v>
      </c>
      <c r="C7361" s="1">
        <v>45451</v>
      </c>
      <c r="D7361" t="s">
        <v>9</v>
      </c>
      <c r="E7361" t="s">
        <v>97</v>
      </c>
      <c r="F7361" t="s">
        <v>11</v>
      </c>
      <c r="G7361" t="s">
        <v>17</v>
      </c>
      <c r="H7361" s="3">
        <v>6060.83</v>
      </c>
      <c r="I7361" s="3">
        <v>6113.3</v>
      </c>
    </row>
    <row r="7362" spans="2:9" x14ac:dyDescent="0.65">
      <c r="B7362" t="s">
        <v>7436</v>
      </c>
      <c r="C7362" s="1">
        <v>45617</v>
      </c>
      <c r="D7362" t="s">
        <v>39</v>
      </c>
      <c r="E7362" t="s">
        <v>161</v>
      </c>
      <c r="F7362" t="s">
        <v>16</v>
      </c>
      <c r="G7362" t="s">
        <v>69</v>
      </c>
      <c r="H7362" s="3">
        <v>4060.81</v>
      </c>
      <c r="I7362" s="3">
        <v>4139.75</v>
      </c>
    </row>
    <row r="7363" spans="2:9" x14ac:dyDescent="0.65">
      <c r="B7363" t="s">
        <v>7437</v>
      </c>
      <c r="C7363" s="1">
        <v>45001</v>
      </c>
      <c r="D7363" t="s">
        <v>27</v>
      </c>
      <c r="E7363" t="s">
        <v>57</v>
      </c>
      <c r="F7363" t="s">
        <v>47</v>
      </c>
      <c r="G7363" t="s">
        <v>33</v>
      </c>
      <c r="H7363" s="3">
        <v>6894.92</v>
      </c>
      <c r="I7363" s="3">
        <v>6943.93</v>
      </c>
    </row>
    <row r="7364" spans="2:9" x14ac:dyDescent="0.65">
      <c r="B7364" t="s">
        <v>7438</v>
      </c>
      <c r="C7364" s="1">
        <v>45268</v>
      </c>
      <c r="D7364" t="s">
        <v>9</v>
      </c>
      <c r="E7364" t="s">
        <v>122</v>
      </c>
      <c r="F7364" t="s">
        <v>30</v>
      </c>
      <c r="G7364" t="s">
        <v>37</v>
      </c>
      <c r="H7364" s="3">
        <v>6697.97</v>
      </c>
      <c r="I7364" s="3">
        <v>6723.51</v>
      </c>
    </row>
    <row r="7365" spans="2:9" x14ac:dyDescent="0.65">
      <c r="B7365" t="s">
        <v>7439</v>
      </c>
      <c r="C7365" s="1">
        <v>44611</v>
      </c>
      <c r="D7365" t="s">
        <v>9</v>
      </c>
      <c r="E7365" t="s">
        <v>363</v>
      </c>
      <c r="F7365" t="s">
        <v>11</v>
      </c>
      <c r="G7365" t="s">
        <v>58</v>
      </c>
      <c r="H7365" s="3">
        <v>8872.41</v>
      </c>
      <c r="I7365" s="3">
        <v>8915.14</v>
      </c>
    </row>
    <row r="7366" spans="2:9" x14ac:dyDescent="0.65">
      <c r="B7366" t="s">
        <v>7440</v>
      </c>
      <c r="C7366" s="1">
        <v>44751</v>
      </c>
      <c r="D7366" t="s">
        <v>45</v>
      </c>
      <c r="E7366" t="s">
        <v>156</v>
      </c>
      <c r="F7366" t="s">
        <v>21</v>
      </c>
      <c r="G7366" t="s">
        <v>17</v>
      </c>
      <c r="H7366" s="3">
        <v>9805.8700000000008</v>
      </c>
      <c r="I7366" s="3">
        <v>9840.43</v>
      </c>
    </row>
    <row r="7367" spans="2:9" x14ac:dyDescent="0.65">
      <c r="B7367" t="s">
        <v>7441</v>
      </c>
      <c r="C7367" s="1">
        <v>45631</v>
      </c>
      <c r="D7367" t="s">
        <v>24</v>
      </c>
      <c r="E7367" t="s">
        <v>182</v>
      </c>
      <c r="F7367" t="s">
        <v>47</v>
      </c>
      <c r="G7367" t="s">
        <v>69</v>
      </c>
      <c r="H7367" s="3">
        <v>8686.11</v>
      </c>
      <c r="I7367" s="3">
        <v>8769.9599999999991</v>
      </c>
    </row>
    <row r="7368" spans="2:9" x14ac:dyDescent="0.65">
      <c r="B7368" t="s">
        <v>7442</v>
      </c>
      <c r="C7368" s="1">
        <v>44724</v>
      </c>
      <c r="D7368" t="s">
        <v>14</v>
      </c>
      <c r="E7368" t="s">
        <v>77</v>
      </c>
      <c r="F7368" t="s">
        <v>47</v>
      </c>
      <c r="G7368" t="s">
        <v>33</v>
      </c>
      <c r="H7368" s="3">
        <v>8574.6299999999992</v>
      </c>
      <c r="I7368" s="3">
        <v>8632.7900000000009</v>
      </c>
    </row>
    <row r="7369" spans="2:9" x14ac:dyDescent="0.65">
      <c r="B7369" t="s">
        <v>7443</v>
      </c>
      <c r="C7369" s="1">
        <v>44606</v>
      </c>
      <c r="D7369" t="s">
        <v>19</v>
      </c>
      <c r="E7369" t="s">
        <v>90</v>
      </c>
      <c r="F7369" t="s">
        <v>47</v>
      </c>
      <c r="G7369" t="s">
        <v>12</v>
      </c>
      <c r="H7369" s="3">
        <v>4728.9399999999996</v>
      </c>
      <c r="I7369" s="3">
        <v>4749.21</v>
      </c>
    </row>
    <row r="7370" spans="2:9" x14ac:dyDescent="0.65">
      <c r="B7370" t="s">
        <v>7444</v>
      </c>
      <c r="C7370" s="1">
        <v>44793</v>
      </c>
      <c r="D7370" t="s">
        <v>27</v>
      </c>
      <c r="E7370" t="s">
        <v>84</v>
      </c>
      <c r="F7370" t="s">
        <v>11</v>
      </c>
      <c r="G7370" t="s">
        <v>17</v>
      </c>
      <c r="H7370" s="3">
        <v>3243.91</v>
      </c>
      <c r="I7370" s="3">
        <v>3315.8</v>
      </c>
    </row>
    <row r="7371" spans="2:9" x14ac:dyDescent="0.65">
      <c r="B7371" t="s">
        <v>7445</v>
      </c>
      <c r="C7371" s="1">
        <v>45080</v>
      </c>
      <c r="D7371" t="s">
        <v>19</v>
      </c>
      <c r="E7371" t="s">
        <v>95</v>
      </c>
      <c r="F7371" t="s">
        <v>47</v>
      </c>
      <c r="G7371" t="s">
        <v>33</v>
      </c>
      <c r="H7371" s="3">
        <v>687.47</v>
      </c>
      <c r="I7371" s="3">
        <v>717.81</v>
      </c>
    </row>
    <row r="7372" spans="2:9" x14ac:dyDescent="0.65">
      <c r="B7372" t="s">
        <v>7446</v>
      </c>
      <c r="C7372" s="1">
        <v>44610</v>
      </c>
      <c r="D7372" t="s">
        <v>9</v>
      </c>
      <c r="E7372" t="s">
        <v>87</v>
      </c>
      <c r="F7372" t="s">
        <v>21</v>
      </c>
      <c r="G7372" t="s">
        <v>37</v>
      </c>
      <c r="H7372" s="3">
        <v>6664.88</v>
      </c>
      <c r="I7372" s="3">
        <v>6716.47</v>
      </c>
    </row>
    <row r="7373" spans="2:9" x14ac:dyDescent="0.65">
      <c r="B7373" t="s">
        <v>7447</v>
      </c>
      <c r="C7373" s="1">
        <v>44869</v>
      </c>
      <c r="D7373" t="s">
        <v>14</v>
      </c>
      <c r="E7373" t="s">
        <v>25</v>
      </c>
      <c r="F7373" t="s">
        <v>47</v>
      </c>
      <c r="G7373" t="s">
        <v>12</v>
      </c>
      <c r="H7373" s="3">
        <v>101.84</v>
      </c>
      <c r="I7373" s="3">
        <v>114.49</v>
      </c>
    </row>
    <row r="7374" spans="2:9" x14ac:dyDescent="0.65">
      <c r="B7374" t="s">
        <v>7448</v>
      </c>
      <c r="C7374" s="1">
        <v>45456</v>
      </c>
      <c r="D7374" t="s">
        <v>19</v>
      </c>
      <c r="E7374" t="s">
        <v>77</v>
      </c>
      <c r="F7374" t="s">
        <v>11</v>
      </c>
      <c r="G7374" t="s">
        <v>22</v>
      </c>
      <c r="H7374" s="3">
        <v>3357.8</v>
      </c>
      <c r="I7374" s="3">
        <v>3418.14</v>
      </c>
    </row>
    <row r="7375" spans="2:9" x14ac:dyDescent="0.65">
      <c r="B7375" t="s">
        <v>7449</v>
      </c>
      <c r="C7375" s="1">
        <v>44736</v>
      </c>
      <c r="D7375" t="s">
        <v>35</v>
      </c>
      <c r="E7375" t="s">
        <v>50</v>
      </c>
      <c r="F7375" t="s">
        <v>21</v>
      </c>
      <c r="G7375" t="s">
        <v>37</v>
      </c>
      <c r="H7375" s="3">
        <v>898.47</v>
      </c>
      <c r="I7375" s="3">
        <v>913.87</v>
      </c>
    </row>
    <row r="7376" spans="2:9" x14ac:dyDescent="0.65">
      <c r="B7376" t="s">
        <v>7450</v>
      </c>
      <c r="C7376" s="1">
        <v>45208</v>
      </c>
      <c r="D7376" t="s">
        <v>9</v>
      </c>
      <c r="E7376" t="s">
        <v>131</v>
      </c>
      <c r="F7376" t="s">
        <v>21</v>
      </c>
      <c r="G7376" t="s">
        <v>12</v>
      </c>
      <c r="H7376" s="3">
        <v>4120.08</v>
      </c>
      <c r="I7376" s="3">
        <v>4189.45</v>
      </c>
    </row>
    <row r="7377" spans="2:9" x14ac:dyDescent="0.65">
      <c r="B7377" t="s">
        <v>7451</v>
      </c>
      <c r="C7377" s="1">
        <v>44808</v>
      </c>
      <c r="D7377" t="s">
        <v>35</v>
      </c>
      <c r="E7377" t="s">
        <v>363</v>
      </c>
      <c r="F7377" t="s">
        <v>21</v>
      </c>
      <c r="G7377" t="s">
        <v>12</v>
      </c>
      <c r="H7377" s="3">
        <v>1500.58</v>
      </c>
      <c r="I7377" s="3">
        <v>1590.33</v>
      </c>
    </row>
    <row r="7378" spans="2:9" x14ac:dyDescent="0.65">
      <c r="B7378" t="s">
        <v>7452</v>
      </c>
      <c r="C7378" s="1">
        <v>44621</v>
      </c>
      <c r="D7378" t="s">
        <v>32</v>
      </c>
      <c r="E7378" t="s">
        <v>60</v>
      </c>
      <c r="F7378" t="s">
        <v>16</v>
      </c>
      <c r="G7378" t="s">
        <v>37</v>
      </c>
      <c r="H7378" s="3">
        <v>6491.26</v>
      </c>
      <c r="I7378" s="3">
        <v>6566.33</v>
      </c>
    </row>
    <row r="7379" spans="2:9" x14ac:dyDescent="0.65">
      <c r="B7379" t="s">
        <v>7453</v>
      </c>
      <c r="C7379" s="1">
        <v>44689</v>
      </c>
      <c r="D7379" t="s">
        <v>24</v>
      </c>
      <c r="E7379" t="s">
        <v>122</v>
      </c>
      <c r="F7379" t="s">
        <v>16</v>
      </c>
      <c r="G7379" t="s">
        <v>33</v>
      </c>
      <c r="H7379" s="3">
        <v>5178</v>
      </c>
      <c r="I7379" s="3">
        <v>5269.5</v>
      </c>
    </row>
    <row r="7380" spans="2:9" x14ac:dyDescent="0.65">
      <c r="B7380" t="s">
        <v>7454</v>
      </c>
      <c r="C7380" s="1">
        <v>45277</v>
      </c>
      <c r="D7380" t="s">
        <v>27</v>
      </c>
      <c r="E7380" t="s">
        <v>108</v>
      </c>
      <c r="F7380" t="s">
        <v>47</v>
      </c>
      <c r="G7380" t="s">
        <v>37</v>
      </c>
      <c r="H7380" s="3">
        <v>3105.65</v>
      </c>
      <c r="I7380" s="3">
        <v>3128.33</v>
      </c>
    </row>
    <row r="7381" spans="2:9" x14ac:dyDescent="0.65">
      <c r="B7381" t="s">
        <v>7455</v>
      </c>
      <c r="C7381" s="1">
        <v>45355</v>
      </c>
      <c r="D7381" t="s">
        <v>32</v>
      </c>
      <c r="E7381" t="s">
        <v>40</v>
      </c>
      <c r="F7381" t="s">
        <v>11</v>
      </c>
      <c r="G7381" t="s">
        <v>37</v>
      </c>
      <c r="H7381" s="3">
        <v>5551.66</v>
      </c>
      <c r="I7381" s="3">
        <v>5648.81</v>
      </c>
    </row>
    <row r="7382" spans="2:9" x14ac:dyDescent="0.65">
      <c r="B7382" t="s">
        <v>7456</v>
      </c>
      <c r="C7382" s="1">
        <v>45521</v>
      </c>
      <c r="D7382" t="s">
        <v>14</v>
      </c>
      <c r="E7382" t="s">
        <v>40</v>
      </c>
      <c r="F7382" t="s">
        <v>30</v>
      </c>
      <c r="G7382" t="s">
        <v>33</v>
      </c>
      <c r="H7382" s="3">
        <v>2477.73</v>
      </c>
      <c r="I7382" s="3">
        <v>2557.56</v>
      </c>
    </row>
    <row r="7383" spans="2:9" x14ac:dyDescent="0.65">
      <c r="B7383" t="s">
        <v>7457</v>
      </c>
      <c r="C7383" s="1">
        <v>44583</v>
      </c>
      <c r="D7383" t="s">
        <v>35</v>
      </c>
      <c r="E7383" t="s">
        <v>363</v>
      </c>
      <c r="F7383" t="s">
        <v>30</v>
      </c>
      <c r="G7383" t="s">
        <v>69</v>
      </c>
      <c r="H7383" s="3">
        <v>7999.18</v>
      </c>
      <c r="I7383" s="3">
        <v>8057.8</v>
      </c>
    </row>
    <row r="7384" spans="2:9" x14ac:dyDescent="0.65">
      <c r="B7384" t="s">
        <v>7458</v>
      </c>
      <c r="C7384" s="1">
        <v>44816</v>
      </c>
      <c r="D7384" t="s">
        <v>24</v>
      </c>
      <c r="E7384" t="s">
        <v>90</v>
      </c>
      <c r="F7384" t="s">
        <v>47</v>
      </c>
      <c r="G7384" t="s">
        <v>12</v>
      </c>
      <c r="H7384" s="3">
        <v>1731.85</v>
      </c>
      <c r="I7384" s="3">
        <v>1800.6</v>
      </c>
    </row>
    <row r="7385" spans="2:9" x14ac:dyDescent="0.65">
      <c r="B7385" t="s">
        <v>7459</v>
      </c>
      <c r="C7385" s="1">
        <v>44886</v>
      </c>
      <c r="D7385" t="s">
        <v>32</v>
      </c>
      <c r="E7385" t="s">
        <v>108</v>
      </c>
      <c r="F7385" t="s">
        <v>30</v>
      </c>
      <c r="G7385" t="s">
        <v>12</v>
      </c>
      <c r="H7385" s="3">
        <v>8178.48</v>
      </c>
      <c r="I7385" s="3">
        <v>8234.25</v>
      </c>
    </row>
    <row r="7386" spans="2:9" x14ac:dyDescent="0.65">
      <c r="B7386" t="s">
        <v>7460</v>
      </c>
      <c r="C7386" s="1">
        <v>44991</v>
      </c>
      <c r="D7386" t="s">
        <v>45</v>
      </c>
      <c r="E7386" t="s">
        <v>182</v>
      </c>
      <c r="F7386" t="s">
        <v>21</v>
      </c>
      <c r="G7386" t="s">
        <v>17</v>
      </c>
      <c r="H7386" s="3">
        <v>951.38</v>
      </c>
      <c r="I7386" s="3">
        <v>1017.59</v>
      </c>
    </row>
    <row r="7387" spans="2:9" x14ac:dyDescent="0.65">
      <c r="B7387" t="s">
        <v>7461</v>
      </c>
      <c r="C7387" s="1">
        <v>44719</v>
      </c>
      <c r="D7387" t="s">
        <v>39</v>
      </c>
      <c r="E7387" t="s">
        <v>87</v>
      </c>
      <c r="F7387" t="s">
        <v>47</v>
      </c>
      <c r="G7387" t="s">
        <v>48</v>
      </c>
      <c r="H7387" s="3">
        <v>2318.38</v>
      </c>
      <c r="I7387" s="3">
        <v>2377.12</v>
      </c>
    </row>
    <row r="7388" spans="2:9" x14ac:dyDescent="0.65">
      <c r="B7388" t="s">
        <v>7462</v>
      </c>
      <c r="C7388" s="1">
        <v>45579</v>
      </c>
      <c r="D7388" t="s">
        <v>39</v>
      </c>
      <c r="E7388" t="s">
        <v>93</v>
      </c>
      <c r="F7388" t="s">
        <v>11</v>
      </c>
      <c r="G7388" t="s">
        <v>48</v>
      </c>
      <c r="H7388" s="3">
        <v>9756.4699999999993</v>
      </c>
      <c r="I7388" s="3">
        <v>9832.02</v>
      </c>
    </row>
    <row r="7389" spans="2:9" x14ac:dyDescent="0.65">
      <c r="B7389" t="s">
        <v>7463</v>
      </c>
      <c r="C7389" s="1">
        <v>44598</v>
      </c>
      <c r="D7389" t="s">
        <v>27</v>
      </c>
      <c r="E7389" t="s">
        <v>131</v>
      </c>
      <c r="F7389" t="s">
        <v>21</v>
      </c>
      <c r="G7389" t="s">
        <v>58</v>
      </c>
      <c r="H7389" s="3">
        <v>4901.21</v>
      </c>
      <c r="I7389" s="3">
        <v>4990.8</v>
      </c>
    </row>
    <row r="7390" spans="2:9" x14ac:dyDescent="0.65">
      <c r="B7390" t="s">
        <v>7464</v>
      </c>
      <c r="C7390" s="1">
        <v>44861</v>
      </c>
      <c r="D7390" t="s">
        <v>27</v>
      </c>
      <c r="E7390" t="s">
        <v>72</v>
      </c>
      <c r="F7390" t="s">
        <v>30</v>
      </c>
      <c r="G7390" t="s">
        <v>37</v>
      </c>
      <c r="H7390" s="3">
        <v>3870.89</v>
      </c>
      <c r="I7390" s="3">
        <v>3906.41</v>
      </c>
    </row>
    <row r="7391" spans="2:9" x14ac:dyDescent="0.65">
      <c r="B7391" t="s">
        <v>7465</v>
      </c>
      <c r="C7391" s="1">
        <v>45349</v>
      </c>
      <c r="D7391" t="s">
        <v>24</v>
      </c>
      <c r="E7391" t="s">
        <v>60</v>
      </c>
      <c r="F7391" t="s">
        <v>47</v>
      </c>
      <c r="G7391" t="s">
        <v>17</v>
      </c>
      <c r="H7391" s="3">
        <v>2199.48</v>
      </c>
      <c r="I7391" s="3">
        <v>2297.83</v>
      </c>
    </row>
    <row r="7392" spans="2:9" x14ac:dyDescent="0.65">
      <c r="B7392" t="s">
        <v>7466</v>
      </c>
      <c r="C7392" s="1">
        <v>45010</v>
      </c>
      <c r="D7392" t="s">
        <v>24</v>
      </c>
      <c r="E7392" t="s">
        <v>90</v>
      </c>
      <c r="F7392" t="s">
        <v>30</v>
      </c>
      <c r="G7392" t="s">
        <v>33</v>
      </c>
      <c r="H7392" s="3">
        <v>2876.47</v>
      </c>
      <c r="I7392" s="3">
        <v>2919.47</v>
      </c>
    </row>
    <row r="7393" spans="2:9" x14ac:dyDescent="0.65">
      <c r="B7393" t="s">
        <v>7467</v>
      </c>
      <c r="C7393" s="1">
        <v>44745</v>
      </c>
      <c r="D7393" t="s">
        <v>27</v>
      </c>
      <c r="E7393" t="s">
        <v>182</v>
      </c>
      <c r="F7393" t="s">
        <v>30</v>
      </c>
      <c r="G7393" t="s">
        <v>12</v>
      </c>
      <c r="H7393" s="3">
        <v>4888.08</v>
      </c>
      <c r="I7393" s="3">
        <v>4926.28</v>
      </c>
    </row>
    <row r="7394" spans="2:9" x14ac:dyDescent="0.65">
      <c r="B7394" t="s">
        <v>7468</v>
      </c>
      <c r="C7394" s="1">
        <v>45048</v>
      </c>
      <c r="D7394" t="s">
        <v>19</v>
      </c>
      <c r="E7394" t="s">
        <v>68</v>
      </c>
      <c r="F7394" t="s">
        <v>16</v>
      </c>
      <c r="G7394" t="s">
        <v>58</v>
      </c>
      <c r="H7394" s="3">
        <v>1676.83</v>
      </c>
      <c r="I7394" s="3">
        <v>1722.01</v>
      </c>
    </row>
    <row r="7395" spans="2:9" x14ac:dyDescent="0.65">
      <c r="B7395" t="s">
        <v>7469</v>
      </c>
      <c r="C7395" s="1">
        <v>44961</v>
      </c>
      <c r="D7395" t="s">
        <v>24</v>
      </c>
      <c r="E7395" t="s">
        <v>296</v>
      </c>
      <c r="F7395" t="s">
        <v>11</v>
      </c>
      <c r="G7395" t="s">
        <v>48</v>
      </c>
      <c r="H7395" s="3">
        <v>9715.77</v>
      </c>
      <c r="I7395" s="3">
        <v>9766.6200000000008</v>
      </c>
    </row>
    <row r="7396" spans="2:9" x14ac:dyDescent="0.65">
      <c r="B7396" t="s">
        <v>7470</v>
      </c>
      <c r="C7396" s="1">
        <v>44857</v>
      </c>
      <c r="D7396" t="s">
        <v>32</v>
      </c>
      <c r="E7396" t="s">
        <v>20</v>
      </c>
      <c r="F7396" t="s">
        <v>11</v>
      </c>
      <c r="G7396" t="s">
        <v>12</v>
      </c>
      <c r="H7396" s="3">
        <v>5870.66</v>
      </c>
      <c r="I7396" s="3">
        <v>5928.38</v>
      </c>
    </row>
    <row r="7397" spans="2:9" x14ac:dyDescent="0.65">
      <c r="B7397" t="s">
        <v>7471</v>
      </c>
      <c r="C7397" s="1">
        <v>44993</v>
      </c>
      <c r="D7397" t="s">
        <v>24</v>
      </c>
      <c r="E7397" t="s">
        <v>43</v>
      </c>
      <c r="F7397" t="s">
        <v>30</v>
      </c>
      <c r="G7397" t="s">
        <v>17</v>
      </c>
      <c r="H7397" s="3">
        <v>8782.66</v>
      </c>
      <c r="I7397" s="3">
        <v>8794.58</v>
      </c>
    </row>
    <row r="7398" spans="2:9" x14ac:dyDescent="0.65">
      <c r="B7398" t="s">
        <v>7472</v>
      </c>
      <c r="C7398" s="1">
        <v>44564</v>
      </c>
      <c r="D7398" t="s">
        <v>45</v>
      </c>
      <c r="E7398" t="s">
        <v>52</v>
      </c>
      <c r="F7398" t="s">
        <v>30</v>
      </c>
      <c r="G7398" t="s">
        <v>33</v>
      </c>
      <c r="H7398" s="3">
        <v>8154.17</v>
      </c>
      <c r="I7398" s="3">
        <v>8230.14</v>
      </c>
    </row>
    <row r="7399" spans="2:9" x14ac:dyDescent="0.65">
      <c r="B7399" t="s">
        <v>7473</v>
      </c>
      <c r="C7399" s="1">
        <v>45242</v>
      </c>
      <c r="D7399" t="s">
        <v>32</v>
      </c>
      <c r="E7399" t="s">
        <v>57</v>
      </c>
      <c r="F7399" t="s">
        <v>30</v>
      </c>
      <c r="G7399" t="s">
        <v>48</v>
      </c>
      <c r="H7399" s="3">
        <v>2753.45</v>
      </c>
      <c r="I7399" s="3">
        <v>2769.68</v>
      </c>
    </row>
    <row r="7400" spans="2:9" x14ac:dyDescent="0.65">
      <c r="B7400" t="s">
        <v>7474</v>
      </c>
      <c r="C7400" s="1">
        <v>44875</v>
      </c>
      <c r="D7400" t="s">
        <v>45</v>
      </c>
      <c r="E7400" t="s">
        <v>77</v>
      </c>
      <c r="F7400" t="s">
        <v>47</v>
      </c>
      <c r="G7400" t="s">
        <v>69</v>
      </c>
      <c r="H7400" s="3">
        <v>9248.5400000000009</v>
      </c>
      <c r="I7400" s="3">
        <v>9320.73</v>
      </c>
    </row>
    <row r="7401" spans="2:9" x14ac:dyDescent="0.65">
      <c r="B7401" t="s">
        <v>7475</v>
      </c>
      <c r="C7401" s="1">
        <v>45006</v>
      </c>
      <c r="D7401" t="s">
        <v>19</v>
      </c>
      <c r="E7401" t="s">
        <v>87</v>
      </c>
      <c r="F7401" t="s">
        <v>21</v>
      </c>
      <c r="G7401" t="s">
        <v>22</v>
      </c>
      <c r="H7401" s="3">
        <v>4523.63</v>
      </c>
      <c r="I7401" s="3">
        <v>4557.04</v>
      </c>
    </row>
    <row r="7402" spans="2:9" x14ac:dyDescent="0.65">
      <c r="B7402" t="s">
        <v>7476</v>
      </c>
      <c r="C7402" s="1">
        <v>45229</v>
      </c>
      <c r="D7402" t="s">
        <v>35</v>
      </c>
      <c r="E7402" t="s">
        <v>66</v>
      </c>
      <c r="F7402" t="s">
        <v>30</v>
      </c>
      <c r="G7402" t="s">
        <v>33</v>
      </c>
      <c r="H7402" s="3">
        <v>5427.59</v>
      </c>
      <c r="I7402" s="3">
        <v>5454.65</v>
      </c>
    </row>
    <row r="7403" spans="2:9" x14ac:dyDescent="0.65">
      <c r="B7403" t="s">
        <v>7477</v>
      </c>
      <c r="C7403" s="1">
        <v>45645</v>
      </c>
      <c r="D7403" t="s">
        <v>35</v>
      </c>
      <c r="E7403" t="s">
        <v>105</v>
      </c>
      <c r="F7403" t="s">
        <v>47</v>
      </c>
      <c r="G7403" t="s">
        <v>12</v>
      </c>
      <c r="H7403" s="3">
        <v>1372.07</v>
      </c>
      <c r="I7403" s="3">
        <v>1403.84</v>
      </c>
    </row>
    <row r="7404" spans="2:9" x14ac:dyDescent="0.65">
      <c r="B7404" t="s">
        <v>7478</v>
      </c>
      <c r="C7404" s="1">
        <v>45328</v>
      </c>
      <c r="D7404" t="s">
        <v>39</v>
      </c>
      <c r="E7404" t="s">
        <v>182</v>
      </c>
      <c r="F7404" t="s">
        <v>11</v>
      </c>
      <c r="G7404" t="s">
        <v>33</v>
      </c>
      <c r="H7404" s="3">
        <v>2615.0700000000002</v>
      </c>
      <c r="I7404" s="3">
        <v>2633.08</v>
      </c>
    </row>
    <row r="7405" spans="2:9" x14ac:dyDescent="0.65">
      <c r="B7405" t="s">
        <v>7479</v>
      </c>
      <c r="C7405" s="1">
        <v>44906</v>
      </c>
      <c r="D7405" t="s">
        <v>24</v>
      </c>
      <c r="E7405" t="s">
        <v>110</v>
      </c>
      <c r="F7405" t="s">
        <v>16</v>
      </c>
      <c r="G7405" t="s">
        <v>58</v>
      </c>
      <c r="H7405" s="3">
        <v>866.49</v>
      </c>
      <c r="I7405" s="3">
        <v>915.01</v>
      </c>
    </row>
    <row r="7406" spans="2:9" x14ac:dyDescent="0.65">
      <c r="B7406" t="s">
        <v>7480</v>
      </c>
      <c r="C7406" s="1">
        <v>44973</v>
      </c>
      <c r="D7406" t="s">
        <v>35</v>
      </c>
      <c r="E7406" t="s">
        <v>50</v>
      </c>
      <c r="F7406" t="s">
        <v>47</v>
      </c>
      <c r="G7406" t="s">
        <v>69</v>
      </c>
      <c r="H7406" s="3">
        <v>9118.1200000000008</v>
      </c>
      <c r="I7406" s="3">
        <v>9132.59</v>
      </c>
    </row>
    <row r="7407" spans="2:9" x14ac:dyDescent="0.65">
      <c r="B7407" t="s">
        <v>7481</v>
      </c>
      <c r="C7407" s="1">
        <v>44758</v>
      </c>
      <c r="D7407" t="s">
        <v>24</v>
      </c>
      <c r="E7407" t="s">
        <v>161</v>
      </c>
      <c r="F7407" t="s">
        <v>16</v>
      </c>
      <c r="G7407" t="s">
        <v>48</v>
      </c>
      <c r="H7407" s="3">
        <v>3493.72</v>
      </c>
      <c r="I7407" s="3">
        <v>3584.73</v>
      </c>
    </row>
    <row r="7408" spans="2:9" x14ac:dyDescent="0.65">
      <c r="B7408" t="s">
        <v>7482</v>
      </c>
      <c r="C7408" s="1">
        <v>45081</v>
      </c>
      <c r="D7408" t="s">
        <v>32</v>
      </c>
      <c r="E7408" t="s">
        <v>25</v>
      </c>
      <c r="F7408" t="s">
        <v>21</v>
      </c>
      <c r="G7408" t="s">
        <v>22</v>
      </c>
      <c r="H7408" s="3">
        <v>8751.93</v>
      </c>
      <c r="I7408" s="3">
        <v>8799.42</v>
      </c>
    </row>
    <row r="7409" spans="2:9" x14ac:dyDescent="0.65">
      <c r="B7409" t="s">
        <v>7483</v>
      </c>
      <c r="C7409" s="1">
        <v>44653</v>
      </c>
      <c r="D7409" t="s">
        <v>14</v>
      </c>
      <c r="E7409" t="s">
        <v>46</v>
      </c>
      <c r="F7409" t="s">
        <v>11</v>
      </c>
      <c r="G7409" t="s">
        <v>33</v>
      </c>
      <c r="H7409" s="3">
        <v>5563.78</v>
      </c>
      <c r="I7409" s="3">
        <v>5612.61</v>
      </c>
    </row>
    <row r="7410" spans="2:9" x14ac:dyDescent="0.65">
      <c r="B7410" t="s">
        <v>7484</v>
      </c>
      <c r="C7410" s="1">
        <v>45217</v>
      </c>
      <c r="D7410" t="s">
        <v>27</v>
      </c>
      <c r="E7410" t="s">
        <v>110</v>
      </c>
      <c r="F7410" t="s">
        <v>30</v>
      </c>
      <c r="G7410" t="s">
        <v>17</v>
      </c>
      <c r="H7410" s="3">
        <v>9853.51</v>
      </c>
      <c r="I7410" s="3">
        <v>9888.2099999999991</v>
      </c>
    </row>
    <row r="7411" spans="2:9" x14ac:dyDescent="0.65">
      <c r="B7411" t="s">
        <v>7485</v>
      </c>
      <c r="C7411" s="1">
        <v>45235</v>
      </c>
      <c r="D7411" t="s">
        <v>39</v>
      </c>
      <c r="E7411" t="s">
        <v>110</v>
      </c>
      <c r="F7411" t="s">
        <v>30</v>
      </c>
      <c r="G7411" t="s">
        <v>33</v>
      </c>
      <c r="H7411" s="3">
        <v>282.89</v>
      </c>
      <c r="I7411" s="3">
        <v>303.92</v>
      </c>
    </row>
    <row r="7412" spans="2:9" x14ac:dyDescent="0.65">
      <c r="B7412" t="s">
        <v>7486</v>
      </c>
      <c r="C7412" s="1">
        <v>44852</v>
      </c>
      <c r="D7412" t="s">
        <v>14</v>
      </c>
      <c r="E7412" t="s">
        <v>29</v>
      </c>
      <c r="F7412" t="s">
        <v>30</v>
      </c>
      <c r="G7412" t="s">
        <v>12</v>
      </c>
      <c r="H7412" s="3">
        <v>2819.57</v>
      </c>
      <c r="I7412" s="3">
        <v>2838.42</v>
      </c>
    </row>
    <row r="7413" spans="2:9" x14ac:dyDescent="0.65">
      <c r="B7413" t="s">
        <v>7487</v>
      </c>
      <c r="C7413" s="1">
        <v>44701</v>
      </c>
      <c r="D7413" t="s">
        <v>32</v>
      </c>
      <c r="E7413" t="s">
        <v>64</v>
      </c>
      <c r="F7413" t="s">
        <v>16</v>
      </c>
      <c r="G7413" t="s">
        <v>69</v>
      </c>
      <c r="H7413" s="3">
        <v>9873.61</v>
      </c>
      <c r="I7413" s="3">
        <v>9968.23</v>
      </c>
    </row>
    <row r="7414" spans="2:9" x14ac:dyDescent="0.65">
      <c r="B7414" t="s">
        <v>7488</v>
      </c>
      <c r="C7414" s="1">
        <v>45433</v>
      </c>
      <c r="D7414" t="s">
        <v>9</v>
      </c>
      <c r="E7414" t="s">
        <v>54</v>
      </c>
      <c r="F7414" t="s">
        <v>21</v>
      </c>
      <c r="G7414" t="s">
        <v>17</v>
      </c>
      <c r="H7414" s="3">
        <v>5103.8500000000004</v>
      </c>
      <c r="I7414" s="3">
        <v>5132.47</v>
      </c>
    </row>
    <row r="7415" spans="2:9" x14ac:dyDescent="0.65">
      <c r="B7415" t="s">
        <v>7489</v>
      </c>
      <c r="C7415" s="1">
        <v>45378</v>
      </c>
      <c r="D7415" t="s">
        <v>27</v>
      </c>
      <c r="E7415" t="s">
        <v>77</v>
      </c>
      <c r="F7415" t="s">
        <v>47</v>
      </c>
      <c r="G7415" t="s">
        <v>48</v>
      </c>
      <c r="H7415" s="3">
        <v>5701.58</v>
      </c>
      <c r="I7415" s="3">
        <v>5758.07</v>
      </c>
    </row>
    <row r="7416" spans="2:9" x14ac:dyDescent="0.65">
      <c r="B7416" t="s">
        <v>7490</v>
      </c>
      <c r="C7416" s="1">
        <v>45612</v>
      </c>
      <c r="D7416" t="s">
        <v>19</v>
      </c>
      <c r="E7416" t="s">
        <v>296</v>
      </c>
      <c r="F7416" t="s">
        <v>21</v>
      </c>
      <c r="G7416" t="s">
        <v>58</v>
      </c>
      <c r="H7416" s="3">
        <v>8481.33</v>
      </c>
      <c r="I7416" s="3">
        <v>8522.01</v>
      </c>
    </row>
    <row r="7417" spans="2:9" x14ac:dyDescent="0.65">
      <c r="B7417" t="s">
        <v>7491</v>
      </c>
      <c r="C7417" s="1">
        <v>45520</v>
      </c>
      <c r="D7417" t="s">
        <v>32</v>
      </c>
      <c r="E7417" t="s">
        <v>25</v>
      </c>
      <c r="F7417" t="s">
        <v>21</v>
      </c>
      <c r="G7417" t="s">
        <v>58</v>
      </c>
      <c r="H7417" s="3">
        <v>8129.73</v>
      </c>
      <c r="I7417" s="3">
        <v>8207.74</v>
      </c>
    </row>
    <row r="7418" spans="2:9" x14ac:dyDescent="0.65">
      <c r="B7418" t="s">
        <v>7492</v>
      </c>
      <c r="C7418" s="1">
        <v>45621</v>
      </c>
      <c r="D7418" t="s">
        <v>9</v>
      </c>
      <c r="E7418" t="s">
        <v>72</v>
      </c>
      <c r="F7418" t="s">
        <v>16</v>
      </c>
      <c r="G7418" t="s">
        <v>69</v>
      </c>
      <c r="H7418" s="3">
        <v>183.6</v>
      </c>
      <c r="I7418" s="3">
        <v>234.55</v>
      </c>
    </row>
    <row r="7419" spans="2:9" x14ac:dyDescent="0.65">
      <c r="B7419" t="s">
        <v>7493</v>
      </c>
      <c r="C7419" s="1">
        <v>44873</v>
      </c>
      <c r="D7419" t="s">
        <v>27</v>
      </c>
      <c r="E7419" t="s">
        <v>36</v>
      </c>
      <c r="F7419" t="s">
        <v>47</v>
      </c>
      <c r="G7419" t="s">
        <v>33</v>
      </c>
      <c r="H7419" s="3">
        <v>8562.36</v>
      </c>
      <c r="I7419" s="3">
        <v>8607.0300000000007</v>
      </c>
    </row>
    <row r="7420" spans="2:9" x14ac:dyDescent="0.65">
      <c r="B7420" t="s">
        <v>7494</v>
      </c>
      <c r="C7420" s="1">
        <v>45375</v>
      </c>
      <c r="D7420" t="s">
        <v>27</v>
      </c>
      <c r="E7420" t="s">
        <v>254</v>
      </c>
      <c r="F7420" t="s">
        <v>30</v>
      </c>
      <c r="G7420" t="s">
        <v>58</v>
      </c>
      <c r="H7420" s="3">
        <v>1618.59</v>
      </c>
      <c r="I7420" s="3">
        <v>1671.01</v>
      </c>
    </row>
    <row r="7421" spans="2:9" x14ac:dyDescent="0.65">
      <c r="B7421" t="s">
        <v>7495</v>
      </c>
      <c r="C7421" s="1">
        <v>45496</v>
      </c>
      <c r="D7421" t="s">
        <v>24</v>
      </c>
      <c r="E7421" t="s">
        <v>296</v>
      </c>
      <c r="F7421" t="s">
        <v>47</v>
      </c>
      <c r="G7421" t="s">
        <v>69</v>
      </c>
      <c r="H7421" s="3">
        <v>4599.0600000000004</v>
      </c>
      <c r="I7421" s="3">
        <v>4612.3500000000004</v>
      </c>
    </row>
    <row r="7422" spans="2:9" x14ac:dyDescent="0.65">
      <c r="B7422" t="s">
        <v>7496</v>
      </c>
      <c r="C7422" s="1">
        <v>44862</v>
      </c>
      <c r="D7422" t="s">
        <v>39</v>
      </c>
      <c r="E7422" t="s">
        <v>77</v>
      </c>
      <c r="F7422" t="s">
        <v>47</v>
      </c>
      <c r="G7422" t="s">
        <v>48</v>
      </c>
      <c r="H7422" s="3">
        <v>7482.76</v>
      </c>
      <c r="I7422" s="3">
        <v>7529.05</v>
      </c>
    </row>
    <row r="7423" spans="2:9" x14ac:dyDescent="0.65">
      <c r="B7423" t="s">
        <v>7497</v>
      </c>
      <c r="C7423" s="1">
        <v>44624</v>
      </c>
      <c r="D7423" t="s">
        <v>27</v>
      </c>
      <c r="E7423" t="s">
        <v>72</v>
      </c>
      <c r="F7423" t="s">
        <v>16</v>
      </c>
      <c r="G7423" t="s">
        <v>33</v>
      </c>
      <c r="H7423" s="3">
        <v>2267.0100000000002</v>
      </c>
      <c r="I7423" s="3">
        <v>2304.37</v>
      </c>
    </row>
    <row r="7424" spans="2:9" x14ac:dyDescent="0.65">
      <c r="B7424" t="s">
        <v>7498</v>
      </c>
      <c r="C7424" s="1">
        <v>45542</v>
      </c>
      <c r="D7424" t="s">
        <v>19</v>
      </c>
      <c r="E7424" t="s">
        <v>84</v>
      </c>
      <c r="F7424" t="s">
        <v>30</v>
      </c>
      <c r="G7424" t="s">
        <v>17</v>
      </c>
      <c r="H7424" s="3">
        <v>1511.49</v>
      </c>
      <c r="I7424" s="3">
        <v>1546.92</v>
      </c>
    </row>
    <row r="7425" spans="2:9" x14ac:dyDescent="0.65">
      <c r="B7425" t="s">
        <v>7499</v>
      </c>
      <c r="C7425" s="1">
        <v>45632</v>
      </c>
      <c r="D7425" t="s">
        <v>19</v>
      </c>
      <c r="E7425" t="s">
        <v>54</v>
      </c>
      <c r="F7425" t="s">
        <v>16</v>
      </c>
      <c r="G7425" t="s">
        <v>41</v>
      </c>
      <c r="H7425" s="3">
        <v>614.49</v>
      </c>
      <c r="I7425" s="3">
        <v>668.83</v>
      </c>
    </row>
    <row r="7426" spans="2:9" x14ac:dyDescent="0.65">
      <c r="B7426" t="s">
        <v>7500</v>
      </c>
      <c r="C7426" s="1">
        <v>45191</v>
      </c>
      <c r="D7426" t="s">
        <v>45</v>
      </c>
      <c r="E7426" t="s">
        <v>46</v>
      </c>
      <c r="F7426" t="s">
        <v>21</v>
      </c>
      <c r="G7426" t="s">
        <v>37</v>
      </c>
      <c r="H7426" s="3">
        <v>3691.04</v>
      </c>
      <c r="I7426" s="3">
        <v>3749.2</v>
      </c>
    </row>
    <row r="7427" spans="2:9" x14ac:dyDescent="0.65">
      <c r="B7427" t="s">
        <v>7501</v>
      </c>
      <c r="C7427" s="1">
        <v>45380</v>
      </c>
      <c r="D7427" t="s">
        <v>39</v>
      </c>
      <c r="E7427" t="s">
        <v>90</v>
      </c>
      <c r="F7427" t="s">
        <v>16</v>
      </c>
      <c r="G7427" t="s">
        <v>58</v>
      </c>
      <c r="H7427" s="3">
        <v>1702.66</v>
      </c>
      <c r="I7427" s="3">
        <v>1728.18</v>
      </c>
    </row>
    <row r="7428" spans="2:9" x14ac:dyDescent="0.65">
      <c r="B7428" t="s">
        <v>7502</v>
      </c>
      <c r="C7428" s="1">
        <v>45600</v>
      </c>
      <c r="D7428" t="s">
        <v>24</v>
      </c>
      <c r="E7428" t="s">
        <v>170</v>
      </c>
      <c r="F7428" t="s">
        <v>21</v>
      </c>
      <c r="G7428" t="s">
        <v>37</v>
      </c>
      <c r="H7428" s="3">
        <v>5337.43</v>
      </c>
      <c r="I7428" s="3">
        <v>5416.67</v>
      </c>
    </row>
    <row r="7429" spans="2:9" x14ac:dyDescent="0.65">
      <c r="B7429" t="s">
        <v>7503</v>
      </c>
      <c r="C7429" s="1">
        <v>45288</v>
      </c>
      <c r="D7429" t="s">
        <v>9</v>
      </c>
      <c r="E7429" t="s">
        <v>62</v>
      </c>
      <c r="F7429" t="s">
        <v>30</v>
      </c>
      <c r="G7429" t="s">
        <v>37</v>
      </c>
      <c r="H7429" s="3">
        <v>4933.9399999999996</v>
      </c>
      <c r="I7429" s="3">
        <v>5010.1499999999996</v>
      </c>
    </row>
    <row r="7430" spans="2:9" x14ac:dyDescent="0.65">
      <c r="B7430" t="s">
        <v>7504</v>
      </c>
      <c r="C7430" s="1">
        <v>44843</v>
      </c>
      <c r="D7430" t="s">
        <v>35</v>
      </c>
      <c r="E7430" t="s">
        <v>147</v>
      </c>
      <c r="F7430" t="s">
        <v>21</v>
      </c>
      <c r="G7430" t="s">
        <v>12</v>
      </c>
      <c r="H7430" s="3">
        <v>5651.1</v>
      </c>
      <c r="I7430" s="3">
        <v>5720.55</v>
      </c>
    </row>
    <row r="7431" spans="2:9" x14ac:dyDescent="0.65">
      <c r="B7431" t="s">
        <v>7505</v>
      </c>
      <c r="C7431" s="1">
        <v>45291</v>
      </c>
      <c r="D7431" t="s">
        <v>39</v>
      </c>
      <c r="E7431" t="s">
        <v>363</v>
      </c>
      <c r="F7431" t="s">
        <v>11</v>
      </c>
      <c r="G7431" t="s">
        <v>12</v>
      </c>
      <c r="H7431" s="3">
        <v>2181.79</v>
      </c>
      <c r="I7431" s="3">
        <v>2229.2199999999998</v>
      </c>
    </row>
    <row r="7432" spans="2:9" x14ac:dyDescent="0.65">
      <c r="B7432" t="s">
        <v>7506</v>
      </c>
      <c r="C7432" s="1">
        <v>44662</v>
      </c>
      <c r="D7432" t="s">
        <v>39</v>
      </c>
      <c r="E7432" t="s">
        <v>95</v>
      </c>
      <c r="F7432" t="s">
        <v>21</v>
      </c>
      <c r="G7432" t="s">
        <v>22</v>
      </c>
      <c r="H7432" s="3">
        <v>1643.08</v>
      </c>
      <c r="I7432" s="3">
        <v>1687.35</v>
      </c>
    </row>
    <row r="7433" spans="2:9" x14ac:dyDescent="0.65">
      <c r="B7433" t="s">
        <v>7507</v>
      </c>
      <c r="C7433" s="1">
        <v>44740</v>
      </c>
      <c r="D7433" t="s">
        <v>45</v>
      </c>
      <c r="E7433" t="s">
        <v>182</v>
      </c>
      <c r="F7433" t="s">
        <v>16</v>
      </c>
      <c r="G7433" t="s">
        <v>33</v>
      </c>
      <c r="H7433" s="3">
        <v>710.58</v>
      </c>
      <c r="I7433" s="3">
        <v>784.87</v>
      </c>
    </row>
    <row r="7434" spans="2:9" x14ac:dyDescent="0.65">
      <c r="B7434" t="s">
        <v>7508</v>
      </c>
      <c r="C7434" s="1">
        <v>45184</v>
      </c>
      <c r="D7434" t="s">
        <v>32</v>
      </c>
      <c r="E7434" t="s">
        <v>185</v>
      </c>
      <c r="F7434" t="s">
        <v>30</v>
      </c>
      <c r="G7434" t="s">
        <v>22</v>
      </c>
      <c r="H7434" s="3">
        <v>7730.03</v>
      </c>
      <c r="I7434" s="3">
        <v>7826.95</v>
      </c>
    </row>
    <row r="7435" spans="2:9" x14ac:dyDescent="0.65">
      <c r="B7435" t="s">
        <v>7509</v>
      </c>
      <c r="C7435" s="1">
        <v>45420</v>
      </c>
      <c r="D7435" t="s">
        <v>19</v>
      </c>
      <c r="E7435" t="s">
        <v>84</v>
      </c>
      <c r="F7435" t="s">
        <v>21</v>
      </c>
      <c r="G7435" t="s">
        <v>58</v>
      </c>
      <c r="H7435" s="3">
        <v>7929.18</v>
      </c>
      <c r="I7435" s="3">
        <v>8027.15</v>
      </c>
    </row>
    <row r="7436" spans="2:9" x14ac:dyDescent="0.65">
      <c r="B7436" t="s">
        <v>7510</v>
      </c>
      <c r="C7436" s="1">
        <v>45482</v>
      </c>
      <c r="D7436" t="s">
        <v>35</v>
      </c>
      <c r="E7436" t="s">
        <v>142</v>
      </c>
      <c r="F7436" t="s">
        <v>30</v>
      </c>
      <c r="G7436" t="s">
        <v>69</v>
      </c>
      <c r="H7436" s="3">
        <v>1372.44</v>
      </c>
      <c r="I7436" s="3">
        <v>1387.88</v>
      </c>
    </row>
    <row r="7437" spans="2:9" x14ac:dyDescent="0.65">
      <c r="B7437" t="s">
        <v>7511</v>
      </c>
      <c r="C7437" s="1">
        <v>45015</v>
      </c>
      <c r="D7437" t="s">
        <v>39</v>
      </c>
      <c r="E7437" t="s">
        <v>93</v>
      </c>
      <c r="F7437" t="s">
        <v>30</v>
      </c>
      <c r="G7437" t="s">
        <v>17</v>
      </c>
      <c r="H7437" s="3">
        <v>6912.4</v>
      </c>
      <c r="I7437" s="3">
        <v>6946.81</v>
      </c>
    </row>
    <row r="7438" spans="2:9" x14ac:dyDescent="0.65">
      <c r="B7438" t="s">
        <v>7512</v>
      </c>
      <c r="C7438" s="1">
        <v>44679</v>
      </c>
      <c r="D7438" t="s">
        <v>32</v>
      </c>
      <c r="E7438" t="s">
        <v>170</v>
      </c>
      <c r="F7438" t="s">
        <v>21</v>
      </c>
      <c r="G7438" t="s">
        <v>37</v>
      </c>
      <c r="H7438" s="3">
        <v>5317.48</v>
      </c>
      <c r="I7438" s="3">
        <v>5381.93</v>
      </c>
    </row>
    <row r="7439" spans="2:9" x14ac:dyDescent="0.65">
      <c r="B7439" t="s">
        <v>7513</v>
      </c>
      <c r="C7439" s="1">
        <v>45259</v>
      </c>
      <c r="D7439" t="s">
        <v>19</v>
      </c>
      <c r="E7439" t="s">
        <v>105</v>
      </c>
      <c r="F7439" t="s">
        <v>47</v>
      </c>
      <c r="G7439" t="s">
        <v>48</v>
      </c>
      <c r="H7439" s="3">
        <v>8435.31</v>
      </c>
      <c r="I7439" s="3">
        <v>8475.5300000000007</v>
      </c>
    </row>
    <row r="7440" spans="2:9" x14ac:dyDescent="0.65">
      <c r="B7440" t="s">
        <v>7514</v>
      </c>
      <c r="C7440" s="1">
        <v>45359</v>
      </c>
      <c r="D7440" t="s">
        <v>35</v>
      </c>
      <c r="E7440" t="s">
        <v>161</v>
      </c>
      <c r="F7440" t="s">
        <v>21</v>
      </c>
      <c r="G7440" t="s">
        <v>33</v>
      </c>
      <c r="H7440" s="3">
        <v>9803.19</v>
      </c>
      <c r="I7440" s="3">
        <v>9890.59</v>
      </c>
    </row>
    <row r="7441" spans="2:9" x14ac:dyDescent="0.65">
      <c r="B7441" t="s">
        <v>7515</v>
      </c>
      <c r="C7441" s="1">
        <v>44830</v>
      </c>
      <c r="D7441" t="s">
        <v>35</v>
      </c>
      <c r="E7441" t="s">
        <v>170</v>
      </c>
      <c r="F7441" t="s">
        <v>21</v>
      </c>
      <c r="G7441" t="s">
        <v>48</v>
      </c>
      <c r="H7441" s="3">
        <v>7118.3</v>
      </c>
      <c r="I7441" s="3">
        <v>7144.8</v>
      </c>
    </row>
    <row r="7442" spans="2:9" x14ac:dyDescent="0.65">
      <c r="B7442" t="s">
        <v>7516</v>
      </c>
      <c r="C7442" s="1">
        <v>45510</v>
      </c>
      <c r="D7442" t="s">
        <v>32</v>
      </c>
      <c r="E7442" t="s">
        <v>20</v>
      </c>
      <c r="F7442" t="s">
        <v>21</v>
      </c>
      <c r="G7442" t="s">
        <v>33</v>
      </c>
      <c r="H7442" s="3">
        <v>9804.1299999999992</v>
      </c>
      <c r="I7442" s="3">
        <v>9857.4500000000007</v>
      </c>
    </row>
    <row r="7443" spans="2:9" x14ac:dyDescent="0.65">
      <c r="B7443" t="s">
        <v>7517</v>
      </c>
      <c r="C7443" s="1">
        <v>45245</v>
      </c>
      <c r="D7443" t="s">
        <v>19</v>
      </c>
      <c r="E7443" t="s">
        <v>182</v>
      </c>
      <c r="F7443" t="s">
        <v>11</v>
      </c>
      <c r="G7443" t="s">
        <v>58</v>
      </c>
      <c r="H7443" s="3">
        <v>6756.19</v>
      </c>
      <c r="I7443" s="3">
        <v>6851.57</v>
      </c>
    </row>
    <row r="7444" spans="2:9" x14ac:dyDescent="0.65">
      <c r="B7444" t="s">
        <v>7518</v>
      </c>
      <c r="C7444" s="1">
        <v>44619</v>
      </c>
      <c r="D7444" t="s">
        <v>35</v>
      </c>
      <c r="E7444" t="s">
        <v>296</v>
      </c>
      <c r="F7444" t="s">
        <v>47</v>
      </c>
      <c r="G7444" t="s">
        <v>48</v>
      </c>
      <c r="H7444" s="3">
        <v>1850.87</v>
      </c>
      <c r="I7444" s="3">
        <v>1920.56</v>
      </c>
    </row>
    <row r="7445" spans="2:9" x14ac:dyDescent="0.65">
      <c r="B7445" t="s">
        <v>7519</v>
      </c>
      <c r="C7445" s="1">
        <v>45138</v>
      </c>
      <c r="D7445" t="s">
        <v>45</v>
      </c>
      <c r="E7445" t="s">
        <v>110</v>
      </c>
      <c r="F7445" t="s">
        <v>30</v>
      </c>
      <c r="G7445" t="s">
        <v>69</v>
      </c>
      <c r="H7445" s="3">
        <v>4998</v>
      </c>
      <c r="I7445" s="3">
        <v>5087.41</v>
      </c>
    </row>
    <row r="7446" spans="2:9" x14ac:dyDescent="0.65">
      <c r="B7446" t="s">
        <v>7520</v>
      </c>
      <c r="C7446" s="1">
        <v>45578</v>
      </c>
      <c r="D7446" t="s">
        <v>45</v>
      </c>
      <c r="E7446" t="s">
        <v>43</v>
      </c>
      <c r="F7446" t="s">
        <v>21</v>
      </c>
      <c r="G7446" t="s">
        <v>33</v>
      </c>
      <c r="H7446" s="3">
        <v>6510.36</v>
      </c>
      <c r="I7446" s="3">
        <v>6537.94</v>
      </c>
    </row>
    <row r="7447" spans="2:9" x14ac:dyDescent="0.65">
      <c r="B7447" t="s">
        <v>7521</v>
      </c>
      <c r="C7447" s="1">
        <v>45204</v>
      </c>
      <c r="D7447" t="s">
        <v>19</v>
      </c>
      <c r="E7447" t="s">
        <v>270</v>
      </c>
      <c r="F7447" t="s">
        <v>11</v>
      </c>
      <c r="G7447" t="s">
        <v>22</v>
      </c>
      <c r="H7447" s="3">
        <v>4940.62</v>
      </c>
      <c r="I7447" s="3">
        <v>4976.1499999999996</v>
      </c>
    </row>
    <row r="7448" spans="2:9" x14ac:dyDescent="0.65">
      <c r="B7448" t="s">
        <v>7522</v>
      </c>
      <c r="C7448" s="1">
        <v>44575</v>
      </c>
      <c r="D7448" t="s">
        <v>24</v>
      </c>
      <c r="E7448" t="s">
        <v>72</v>
      </c>
      <c r="F7448" t="s">
        <v>11</v>
      </c>
      <c r="G7448" t="s">
        <v>17</v>
      </c>
      <c r="H7448" s="3">
        <v>8179.93</v>
      </c>
      <c r="I7448" s="3">
        <v>8274.07</v>
      </c>
    </row>
    <row r="7449" spans="2:9" x14ac:dyDescent="0.65">
      <c r="B7449" t="s">
        <v>7523</v>
      </c>
      <c r="C7449" s="1">
        <v>45604</v>
      </c>
      <c r="D7449" t="s">
        <v>19</v>
      </c>
      <c r="E7449" t="s">
        <v>75</v>
      </c>
      <c r="F7449" t="s">
        <v>30</v>
      </c>
      <c r="G7449" t="s">
        <v>48</v>
      </c>
      <c r="H7449" s="3">
        <v>7750.03</v>
      </c>
      <c r="I7449" s="3">
        <v>7832.13</v>
      </c>
    </row>
    <row r="7450" spans="2:9" x14ac:dyDescent="0.65">
      <c r="B7450" t="s">
        <v>7524</v>
      </c>
      <c r="C7450" s="1">
        <v>45538</v>
      </c>
      <c r="D7450" t="s">
        <v>24</v>
      </c>
      <c r="E7450" t="s">
        <v>25</v>
      </c>
      <c r="F7450" t="s">
        <v>47</v>
      </c>
      <c r="G7450" t="s">
        <v>33</v>
      </c>
      <c r="H7450" s="3">
        <v>5356.1</v>
      </c>
      <c r="I7450" s="3">
        <v>5370.69</v>
      </c>
    </row>
    <row r="7451" spans="2:9" x14ac:dyDescent="0.65">
      <c r="B7451" t="s">
        <v>7525</v>
      </c>
      <c r="C7451" s="1">
        <v>44682</v>
      </c>
      <c r="D7451" t="s">
        <v>45</v>
      </c>
      <c r="E7451" t="s">
        <v>20</v>
      </c>
      <c r="F7451" t="s">
        <v>47</v>
      </c>
      <c r="G7451" t="s">
        <v>58</v>
      </c>
      <c r="H7451" s="3">
        <v>568.05999999999995</v>
      </c>
      <c r="I7451" s="3">
        <v>614.29999999999995</v>
      </c>
    </row>
    <row r="7452" spans="2:9" x14ac:dyDescent="0.65">
      <c r="B7452" t="s">
        <v>7526</v>
      </c>
      <c r="C7452" s="1">
        <v>44924</v>
      </c>
      <c r="D7452" t="s">
        <v>39</v>
      </c>
      <c r="E7452" t="s">
        <v>108</v>
      </c>
      <c r="F7452" t="s">
        <v>30</v>
      </c>
      <c r="G7452" t="s">
        <v>33</v>
      </c>
      <c r="H7452" s="3">
        <v>4779.99</v>
      </c>
      <c r="I7452" s="3">
        <v>4851.6000000000004</v>
      </c>
    </row>
    <row r="7453" spans="2:9" x14ac:dyDescent="0.65">
      <c r="B7453" t="s">
        <v>7527</v>
      </c>
      <c r="C7453" s="1">
        <v>44917</v>
      </c>
      <c r="D7453" t="s">
        <v>35</v>
      </c>
      <c r="E7453" t="s">
        <v>93</v>
      </c>
      <c r="F7453" t="s">
        <v>21</v>
      </c>
      <c r="G7453" t="s">
        <v>48</v>
      </c>
      <c r="H7453" s="3">
        <v>9568.19</v>
      </c>
      <c r="I7453" s="3">
        <v>9604.99</v>
      </c>
    </row>
    <row r="7454" spans="2:9" x14ac:dyDescent="0.65">
      <c r="B7454" t="s">
        <v>7528</v>
      </c>
      <c r="C7454" s="1">
        <v>44850</v>
      </c>
      <c r="D7454" t="s">
        <v>39</v>
      </c>
      <c r="E7454" t="s">
        <v>66</v>
      </c>
      <c r="F7454" t="s">
        <v>16</v>
      </c>
      <c r="G7454" t="s">
        <v>22</v>
      </c>
      <c r="H7454" s="3">
        <v>6089.05</v>
      </c>
      <c r="I7454" s="3">
        <v>6149.47</v>
      </c>
    </row>
    <row r="7455" spans="2:9" x14ac:dyDescent="0.65">
      <c r="B7455" t="s">
        <v>7529</v>
      </c>
      <c r="C7455" s="1">
        <v>45384</v>
      </c>
      <c r="D7455" t="s">
        <v>35</v>
      </c>
      <c r="E7455" t="s">
        <v>77</v>
      </c>
      <c r="F7455" t="s">
        <v>30</v>
      </c>
      <c r="G7455" t="s">
        <v>37</v>
      </c>
      <c r="H7455" s="3">
        <v>1043.9000000000001</v>
      </c>
      <c r="I7455" s="3">
        <v>1099.57</v>
      </c>
    </row>
    <row r="7456" spans="2:9" x14ac:dyDescent="0.65">
      <c r="B7456" t="s">
        <v>7530</v>
      </c>
      <c r="C7456" s="1">
        <v>44769</v>
      </c>
      <c r="D7456" t="s">
        <v>9</v>
      </c>
      <c r="E7456" t="s">
        <v>97</v>
      </c>
      <c r="F7456" t="s">
        <v>30</v>
      </c>
      <c r="G7456" t="s">
        <v>48</v>
      </c>
      <c r="H7456" s="3">
        <v>7519.63</v>
      </c>
      <c r="I7456" s="3">
        <v>7588.32</v>
      </c>
    </row>
    <row r="7457" spans="2:9" x14ac:dyDescent="0.65">
      <c r="B7457" t="s">
        <v>7531</v>
      </c>
      <c r="C7457" s="1">
        <v>45184</v>
      </c>
      <c r="D7457" t="s">
        <v>14</v>
      </c>
      <c r="E7457" t="s">
        <v>174</v>
      </c>
      <c r="F7457" t="s">
        <v>21</v>
      </c>
      <c r="G7457" t="s">
        <v>41</v>
      </c>
      <c r="H7457" s="3">
        <v>3787.18</v>
      </c>
      <c r="I7457" s="3">
        <v>3837.4</v>
      </c>
    </row>
    <row r="7458" spans="2:9" x14ac:dyDescent="0.65">
      <c r="B7458" t="s">
        <v>7532</v>
      </c>
      <c r="C7458" s="1">
        <v>45470</v>
      </c>
      <c r="D7458" t="s">
        <v>45</v>
      </c>
      <c r="E7458" t="s">
        <v>276</v>
      </c>
      <c r="F7458" t="s">
        <v>21</v>
      </c>
      <c r="G7458" t="s">
        <v>41</v>
      </c>
      <c r="H7458" s="3">
        <v>5106.7299999999996</v>
      </c>
      <c r="I7458" s="3">
        <v>5164.3100000000004</v>
      </c>
    </row>
    <row r="7459" spans="2:9" x14ac:dyDescent="0.65">
      <c r="B7459" t="s">
        <v>7533</v>
      </c>
      <c r="C7459" s="1">
        <v>44669</v>
      </c>
      <c r="D7459" t="s">
        <v>27</v>
      </c>
      <c r="E7459" t="s">
        <v>180</v>
      </c>
      <c r="F7459" t="s">
        <v>11</v>
      </c>
      <c r="G7459" t="s">
        <v>48</v>
      </c>
      <c r="H7459" s="3">
        <v>2021</v>
      </c>
      <c r="I7459" s="3">
        <v>2098.91</v>
      </c>
    </row>
    <row r="7460" spans="2:9" x14ac:dyDescent="0.65">
      <c r="B7460" t="s">
        <v>7534</v>
      </c>
      <c r="C7460" s="1">
        <v>45619</v>
      </c>
      <c r="D7460" t="s">
        <v>19</v>
      </c>
      <c r="E7460" t="s">
        <v>93</v>
      </c>
      <c r="F7460" t="s">
        <v>47</v>
      </c>
      <c r="G7460" t="s">
        <v>17</v>
      </c>
      <c r="H7460" s="3">
        <v>1631.09</v>
      </c>
      <c r="I7460" s="3">
        <v>1665.65</v>
      </c>
    </row>
    <row r="7461" spans="2:9" x14ac:dyDescent="0.65">
      <c r="B7461" t="s">
        <v>7535</v>
      </c>
      <c r="C7461" s="1">
        <v>45331</v>
      </c>
      <c r="D7461" t="s">
        <v>9</v>
      </c>
      <c r="E7461" t="s">
        <v>276</v>
      </c>
      <c r="F7461" t="s">
        <v>30</v>
      </c>
      <c r="G7461" t="s">
        <v>37</v>
      </c>
      <c r="H7461" s="3">
        <v>1930.15</v>
      </c>
      <c r="I7461" s="3">
        <v>2025.28</v>
      </c>
    </row>
    <row r="7462" spans="2:9" x14ac:dyDescent="0.65">
      <c r="B7462" t="s">
        <v>7536</v>
      </c>
      <c r="C7462" s="1">
        <v>45634</v>
      </c>
      <c r="D7462" t="s">
        <v>27</v>
      </c>
      <c r="E7462" t="s">
        <v>180</v>
      </c>
      <c r="F7462" t="s">
        <v>21</v>
      </c>
      <c r="G7462" t="s">
        <v>12</v>
      </c>
      <c r="H7462" s="3">
        <v>8792.11</v>
      </c>
      <c r="I7462" s="3">
        <v>8889.64</v>
      </c>
    </row>
    <row r="7463" spans="2:9" x14ac:dyDescent="0.65">
      <c r="B7463" t="s">
        <v>7537</v>
      </c>
      <c r="C7463" s="1">
        <v>44565</v>
      </c>
      <c r="D7463" t="s">
        <v>14</v>
      </c>
      <c r="E7463" t="s">
        <v>66</v>
      </c>
      <c r="F7463" t="s">
        <v>30</v>
      </c>
      <c r="G7463" t="s">
        <v>37</v>
      </c>
      <c r="H7463" s="3">
        <v>2035.25</v>
      </c>
      <c r="I7463" s="3">
        <v>2086.69</v>
      </c>
    </row>
    <row r="7464" spans="2:9" x14ac:dyDescent="0.65">
      <c r="B7464" t="s">
        <v>7538</v>
      </c>
      <c r="C7464" s="1">
        <v>44841</v>
      </c>
      <c r="D7464" t="s">
        <v>27</v>
      </c>
      <c r="E7464" t="s">
        <v>20</v>
      </c>
      <c r="F7464" t="s">
        <v>47</v>
      </c>
      <c r="G7464" t="s">
        <v>12</v>
      </c>
      <c r="H7464" s="3">
        <v>3272.17</v>
      </c>
      <c r="I7464" s="3">
        <v>3355.38</v>
      </c>
    </row>
    <row r="7465" spans="2:9" x14ac:dyDescent="0.65">
      <c r="B7465" t="s">
        <v>7539</v>
      </c>
      <c r="C7465" s="1">
        <v>45350</v>
      </c>
      <c r="D7465" t="s">
        <v>27</v>
      </c>
      <c r="E7465" t="s">
        <v>142</v>
      </c>
      <c r="F7465" t="s">
        <v>11</v>
      </c>
      <c r="G7465" t="s">
        <v>17</v>
      </c>
      <c r="H7465" s="3">
        <v>8680.5300000000007</v>
      </c>
      <c r="I7465" s="3">
        <v>8776.4</v>
      </c>
    </row>
    <row r="7466" spans="2:9" x14ac:dyDescent="0.65">
      <c r="B7466" t="s">
        <v>7540</v>
      </c>
      <c r="C7466" s="1">
        <v>45331</v>
      </c>
      <c r="D7466" t="s">
        <v>45</v>
      </c>
      <c r="E7466" t="s">
        <v>174</v>
      </c>
      <c r="F7466" t="s">
        <v>11</v>
      </c>
      <c r="G7466" t="s">
        <v>12</v>
      </c>
      <c r="H7466" s="3">
        <v>3655.48</v>
      </c>
      <c r="I7466" s="3">
        <v>3741.62</v>
      </c>
    </row>
    <row r="7467" spans="2:9" x14ac:dyDescent="0.65">
      <c r="B7467" t="s">
        <v>7541</v>
      </c>
      <c r="C7467" s="1">
        <v>45241</v>
      </c>
      <c r="D7467" t="s">
        <v>35</v>
      </c>
      <c r="E7467" t="s">
        <v>110</v>
      </c>
      <c r="F7467" t="s">
        <v>21</v>
      </c>
      <c r="G7467" t="s">
        <v>33</v>
      </c>
      <c r="H7467" s="3">
        <v>9269.9</v>
      </c>
      <c r="I7467" s="3">
        <v>9289.36</v>
      </c>
    </row>
    <row r="7468" spans="2:9" x14ac:dyDescent="0.65">
      <c r="B7468" t="s">
        <v>7542</v>
      </c>
      <c r="C7468" s="1">
        <v>44843</v>
      </c>
      <c r="D7468" t="s">
        <v>32</v>
      </c>
      <c r="E7468" t="s">
        <v>185</v>
      </c>
      <c r="F7468" t="s">
        <v>16</v>
      </c>
      <c r="G7468" t="s">
        <v>41</v>
      </c>
      <c r="H7468" s="3">
        <v>108.75</v>
      </c>
      <c r="I7468" s="3">
        <v>168.44</v>
      </c>
    </row>
    <row r="7469" spans="2:9" x14ac:dyDescent="0.65">
      <c r="B7469" t="s">
        <v>7543</v>
      </c>
      <c r="C7469" s="1">
        <v>45382</v>
      </c>
      <c r="D7469" t="s">
        <v>35</v>
      </c>
      <c r="E7469" t="s">
        <v>60</v>
      </c>
      <c r="F7469" t="s">
        <v>11</v>
      </c>
      <c r="G7469" t="s">
        <v>12</v>
      </c>
      <c r="H7469" s="3">
        <v>978.52</v>
      </c>
      <c r="I7469" s="3">
        <v>1055.2</v>
      </c>
    </row>
    <row r="7470" spans="2:9" x14ac:dyDescent="0.65">
      <c r="B7470" t="s">
        <v>7544</v>
      </c>
      <c r="C7470" s="1">
        <v>44873</v>
      </c>
      <c r="D7470" t="s">
        <v>19</v>
      </c>
      <c r="E7470" t="s">
        <v>97</v>
      </c>
      <c r="F7470" t="s">
        <v>30</v>
      </c>
      <c r="G7470" t="s">
        <v>48</v>
      </c>
      <c r="H7470" s="3">
        <v>8787.2199999999993</v>
      </c>
      <c r="I7470" s="3">
        <v>8851.18</v>
      </c>
    </row>
    <row r="7471" spans="2:9" x14ac:dyDescent="0.65">
      <c r="B7471" t="s">
        <v>7545</v>
      </c>
      <c r="C7471" s="1">
        <v>44773</v>
      </c>
      <c r="D7471" t="s">
        <v>9</v>
      </c>
      <c r="E7471" t="s">
        <v>142</v>
      </c>
      <c r="F7471" t="s">
        <v>16</v>
      </c>
      <c r="G7471" t="s">
        <v>12</v>
      </c>
      <c r="H7471" s="3">
        <v>599.5</v>
      </c>
      <c r="I7471" s="3">
        <v>640.44000000000005</v>
      </c>
    </row>
    <row r="7472" spans="2:9" x14ac:dyDescent="0.65">
      <c r="B7472" t="s">
        <v>7546</v>
      </c>
      <c r="C7472" s="1">
        <v>45647</v>
      </c>
      <c r="D7472" t="s">
        <v>27</v>
      </c>
      <c r="E7472" t="s">
        <v>110</v>
      </c>
      <c r="F7472" t="s">
        <v>30</v>
      </c>
      <c r="G7472" t="s">
        <v>58</v>
      </c>
      <c r="H7472" s="3">
        <v>8256.41</v>
      </c>
      <c r="I7472" s="3">
        <v>8318.2900000000009</v>
      </c>
    </row>
    <row r="7473" spans="2:9" x14ac:dyDescent="0.65">
      <c r="B7473" t="s">
        <v>7547</v>
      </c>
      <c r="C7473" s="1">
        <v>44951</v>
      </c>
      <c r="D7473" t="s">
        <v>24</v>
      </c>
      <c r="E7473" t="s">
        <v>64</v>
      </c>
      <c r="F7473" t="s">
        <v>21</v>
      </c>
      <c r="G7473" t="s">
        <v>12</v>
      </c>
      <c r="H7473" s="3">
        <v>8676.27</v>
      </c>
      <c r="I7473" s="3">
        <v>8761.7099999999991</v>
      </c>
    </row>
    <row r="7474" spans="2:9" x14ac:dyDescent="0.65">
      <c r="B7474" t="s">
        <v>7548</v>
      </c>
      <c r="C7474" s="1">
        <v>44982</v>
      </c>
      <c r="D7474" t="s">
        <v>45</v>
      </c>
      <c r="E7474" t="s">
        <v>25</v>
      </c>
      <c r="F7474" t="s">
        <v>16</v>
      </c>
      <c r="G7474" t="s">
        <v>58</v>
      </c>
      <c r="H7474" s="3">
        <v>1793.66</v>
      </c>
      <c r="I7474" s="3">
        <v>1811.77</v>
      </c>
    </row>
    <row r="7475" spans="2:9" x14ac:dyDescent="0.65">
      <c r="B7475" t="s">
        <v>7549</v>
      </c>
      <c r="C7475" s="1">
        <v>44716</v>
      </c>
      <c r="D7475" t="s">
        <v>14</v>
      </c>
      <c r="E7475" t="s">
        <v>131</v>
      </c>
      <c r="F7475" t="s">
        <v>47</v>
      </c>
      <c r="G7475" t="s">
        <v>58</v>
      </c>
      <c r="H7475" s="3">
        <v>2866.31</v>
      </c>
      <c r="I7475" s="3">
        <v>2956.51</v>
      </c>
    </row>
    <row r="7476" spans="2:9" x14ac:dyDescent="0.65">
      <c r="B7476" t="s">
        <v>7550</v>
      </c>
      <c r="C7476" s="1">
        <v>45063</v>
      </c>
      <c r="D7476" t="s">
        <v>19</v>
      </c>
      <c r="E7476" t="s">
        <v>72</v>
      </c>
      <c r="F7476" t="s">
        <v>16</v>
      </c>
      <c r="G7476" t="s">
        <v>48</v>
      </c>
      <c r="H7476" s="3">
        <v>1340.34</v>
      </c>
      <c r="I7476" s="3">
        <v>1357.01</v>
      </c>
    </row>
    <row r="7477" spans="2:9" x14ac:dyDescent="0.65">
      <c r="B7477" t="s">
        <v>7551</v>
      </c>
      <c r="C7477" s="1">
        <v>45052</v>
      </c>
      <c r="D7477" t="s">
        <v>19</v>
      </c>
      <c r="E7477" t="s">
        <v>25</v>
      </c>
      <c r="F7477" t="s">
        <v>30</v>
      </c>
      <c r="G7477" t="s">
        <v>33</v>
      </c>
      <c r="H7477" s="3">
        <v>1987.47</v>
      </c>
      <c r="I7477" s="3">
        <v>2041.3</v>
      </c>
    </row>
    <row r="7478" spans="2:9" x14ac:dyDescent="0.65">
      <c r="B7478" t="s">
        <v>7552</v>
      </c>
      <c r="C7478" s="1">
        <v>44740</v>
      </c>
      <c r="D7478" t="s">
        <v>39</v>
      </c>
      <c r="E7478" t="s">
        <v>270</v>
      </c>
      <c r="F7478" t="s">
        <v>30</v>
      </c>
      <c r="G7478" t="s">
        <v>12</v>
      </c>
      <c r="H7478" s="3">
        <v>5936.8</v>
      </c>
      <c r="I7478" s="3">
        <v>5978.37</v>
      </c>
    </row>
    <row r="7479" spans="2:9" x14ac:dyDescent="0.65">
      <c r="B7479" t="s">
        <v>7553</v>
      </c>
      <c r="C7479" s="1">
        <v>44875</v>
      </c>
      <c r="D7479" t="s">
        <v>32</v>
      </c>
      <c r="E7479" t="s">
        <v>270</v>
      </c>
      <c r="F7479" t="s">
        <v>30</v>
      </c>
      <c r="G7479" t="s">
        <v>58</v>
      </c>
      <c r="H7479" s="3">
        <v>9445.4</v>
      </c>
      <c r="I7479" s="3">
        <v>9498.2099999999991</v>
      </c>
    </row>
    <row r="7480" spans="2:9" x14ac:dyDescent="0.65">
      <c r="B7480" t="s">
        <v>7554</v>
      </c>
      <c r="C7480" s="1">
        <v>44685</v>
      </c>
      <c r="D7480" t="s">
        <v>14</v>
      </c>
      <c r="E7480" t="s">
        <v>75</v>
      </c>
      <c r="F7480" t="s">
        <v>21</v>
      </c>
      <c r="G7480" t="s">
        <v>12</v>
      </c>
      <c r="H7480" s="3">
        <v>9045.19</v>
      </c>
      <c r="I7480" s="3">
        <v>9099.86</v>
      </c>
    </row>
    <row r="7481" spans="2:9" x14ac:dyDescent="0.65">
      <c r="B7481" t="s">
        <v>7555</v>
      </c>
      <c r="C7481" s="1">
        <v>45488</v>
      </c>
      <c r="D7481" t="s">
        <v>24</v>
      </c>
      <c r="E7481" t="s">
        <v>174</v>
      </c>
      <c r="F7481" t="s">
        <v>16</v>
      </c>
      <c r="G7481" t="s">
        <v>17</v>
      </c>
      <c r="H7481" s="3">
        <v>5301.7</v>
      </c>
      <c r="I7481" s="3">
        <v>5382.11</v>
      </c>
    </row>
    <row r="7482" spans="2:9" x14ac:dyDescent="0.65">
      <c r="B7482" t="s">
        <v>7556</v>
      </c>
      <c r="C7482" s="1">
        <v>44874</v>
      </c>
      <c r="D7482" t="s">
        <v>45</v>
      </c>
      <c r="E7482" t="s">
        <v>40</v>
      </c>
      <c r="F7482" t="s">
        <v>47</v>
      </c>
      <c r="G7482" t="s">
        <v>69</v>
      </c>
      <c r="H7482" s="3">
        <v>7650.27</v>
      </c>
      <c r="I7482" s="3">
        <v>7703.22</v>
      </c>
    </row>
    <row r="7483" spans="2:9" x14ac:dyDescent="0.65">
      <c r="B7483" t="s">
        <v>7557</v>
      </c>
      <c r="C7483" s="1">
        <v>44678</v>
      </c>
      <c r="D7483" t="s">
        <v>9</v>
      </c>
      <c r="E7483" t="s">
        <v>142</v>
      </c>
      <c r="F7483" t="s">
        <v>47</v>
      </c>
      <c r="G7483" t="s">
        <v>17</v>
      </c>
      <c r="H7483" s="3">
        <v>3479.05</v>
      </c>
      <c r="I7483" s="3">
        <v>3526.03</v>
      </c>
    </row>
    <row r="7484" spans="2:9" x14ac:dyDescent="0.65">
      <c r="B7484" t="s">
        <v>7558</v>
      </c>
      <c r="C7484" s="1">
        <v>44977</v>
      </c>
      <c r="D7484" t="s">
        <v>45</v>
      </c>
      <c r="E7484" t="s">
        <v>110</v>
      </c>
      <c r="F7484" t="s">
        <v>47</v>
      </c>
      <c r="G7484" t="s">
        <v>37</v>
      </c>
      <c r="H7484" s="3">
        <v>6168.76</v>
      </c>
      <c r="I7484" s="3">
        <v>6214.42</v>
      </c>
    </row>
    <row r="7485" spans="2:9" x14ac:dyDescent="0.65">
      <c r="B7485" t="s">
        <v>7559</v>
      </c>
      <c r="C7485" s="1">
        <v>45094</v>
      </c>
      <c r="D7485" t="s">
        <v>24</v>
      </c>
      <c r="E7485" t="s">
        <v>72</v>
      </c>
      <c r="F7485" t="s">
        <v>11</v>
      </c>
      <c r="G7485" t="s">
        <v>58</v>
      </c>
      <c r="H7485" s="3">
        <v>5312.93</v>
      </c>
      <c r="I7485" s="3">
        <v>5349.52</v>
      </c>
    </row>
    <row r="7486" spans="2:9" x14ac:dyDescent="0.65">
      <c r="B7486" t="s">
        <v>7560</v>
      </c>
      <c r="C7486" s="1">
        <v>44838</v>
      </c>
      <c r="D7486" t="s">
        <v>19</v>
      </c>
      <c r="E7486" t="s">
        <v>131</v>
      </c>
      <c r="F7486" t="s">
        <v>47</v>
      </c>
      <c r="G7486" t="s">
        <v>41</v>
      </c>
      <c r="H7486" s="3">
        <v>4211.26</v>
      </c>
      <c r="I7486" s="3">
        <v>4310.24</v>
      </c>
    </row>
    <row r="7487" spans="2:9" x14ac:dyDescent="0.65">
      <c r="B7487" t="s">
        <v>7561</v>
      </c>
      <c r="C7487" s="1">
        <v>44917</v>
      </c>
      <c r="D7487" t="s">
        <v>27</v>
      </c>
      <c r="E7487" t="s">
        <v>138</v>
      </c>
      <c r="F7487" t="s">
        <v>11</v>
      </c>
      <c r="G7487" t="s">
        <v>58</v>
      </c>
      <c r="H7487" s="3">
        <v>5377.65</v>
      </c>
      <c r="I7487" s="3">
        <v>5421.59</v>
      </c>
    </row>
    <row r="7488" spans="2:9" x14ac:dyDescent="0.65">
      <c r="B7488" t="s">
        <v>7562</v>
      </c>
      <c r="C7488" s="1">
        <v>45388</v>
      </c>
      <c r="D7488" t="s">
        <v>27</v>
      </c>
      <c r="E7488" t="s">
        <v>182</v>
      </c>
      <c r="F7488" t="s">
        <v>21</v>
      </c>
      <c r="G7488" t="s">
        <v>12</v>
      </c>
      <c r="H7488" s="3">
        <v>1300.74</v>
      </c>
      <c r="I7488" s="3">
        <v>1353.31</v>
      </c>
    </row>
    <row r="7489" spans="2:9" x14ac:dyDescent="0.65">
      <c r="B7489" t="s">
        <v>7563</v>
      </c>
      <c r="C7489" s="1">
        <v>45080</v>
      </c>
      <c r="D7489" t="s">
        <v>14</v>
      </c>
      <c r="E7489" t="s">
        <v>142</v>
      </c>
      <c r="F7489" t="s">
        <v>16</v>
      </c>
      <c r="G7489" t="s">
        <v>69</v>
      </c>
      <c r="H7489" s="3">
        <v>2907.33</v>
      </c>
      <c r="I7489" s="3">
        <v>2960.41</v>
      </c>
    </row>
    <row r="7490" spans="2:9" x14ac:dyDescent="0.65">
      <c r="B7490" t="s">
        <v>7564</v>
      </c>
      <c r="C7490" s="1">
        <v>45023</v>
      </c>
      <c r="D7490" t="s">
        <v>45</v>
      </c>
      <c r="E7490" t="s">
        <v>29</v>
      </c>
      <c r="F7490" t="s">
        <v>30</v>
      </c>
      <c r="G7490" t="s">
        <v>22</v>
      </c>
      <c r="H7490" s="3">
        <v>8250.25</v>
      </c>
      <c r="I7490" s="3">
        <v>8315.41</v>
      </c>
    </row>
    <row r="7491" spans="2:9" x14ac:dyDescent="0.65">
      <c r="B7491" t="s">
        <v>7565</v>
      </c>
      <c r="C7491" s="1">
        <v>45212</v>
      </c>
      <c r="D7491" t="s">
        <v>45</v>
      </c>
      <c r="E7491" t="s">
        <v>170</v>
      </c>
      <c r="F7491" t="s">
        <v>30</v>
      </c>
      <c r="G7491" t="s">
        <v>48</v>
      </c>
      <c r="H7491" s="3">
        <v>7873.17</v>
      </c>
      <c r="I7491" s="3">
        <v>7912.59</v>
      </c>
    </row>
    <row r="7492" spans="2:9" x14ac:dyDescent="0.65">
      <c r="B7492" t="s">
        <v>7566</v>
      </c>
      <c r="C7492" s="1">
        <v>45293</v>
      </c>
      <c r="D7492" t="s">
        <v>24</v>
      </c>
      <c r="E7492" t="s">
        <v>15</v>
      </c>
      <c r="F7492" t="s">
        <v>21</v>
      </c>
      <c r="G7492" t="s">
        <v>41</v>
      </c>
      <c r="H7492" s="3">
        <v>506.69</v>
      </c>
      <c r="I7492" s="3">
        <v>600.22</v>
      </c>
    </row>
    <row r="7493" spans="2:9" x14ac:dyDescent="0.65">
      <c r="B7493" t="s">
        <v>7567</v>
      </c>
      <c r="C7493" s="1">
        <v>44969</v>
      </c>
      <c r="D7493" t="s">
        <v>35</v>
      </c>
      <c r="E7493" t="s">
        <v>29</v>
      </c>
      <c r="F7493" t="s">
        <v>11</v>
      </c>
      <c r="G7493" t="s">
        <v>48</v>
      </c>
      <c r="H7493" s="3">
        <v>5874.91</v>
      </c>
      <c r="I7493" s="3">
        <v>5923.76</v>
      </c>
    </row>
    <row r="7494" spans="2:9" x14ac:dyDescent="0.65">
      <c r="B7494" t="s">
        <v>7568</v>
      </c>
      <c r="C7494" s="1">
        <v>44871</v>
      </c>
      <c r="D7494" t="s">
        <v>24</v>
      </c>
      <c r="E7494" t="s">
        <v>122</v>
      </c>
      <c r="F7494" t="s">
        <v>30</v>
      </c>
      <c r="G7494" t="s">
        <v>33</v>
      </c>
      <c r="H7494" s="3">
        <v>3816.52</v>
      </c>
      <c r="I7494" s="3">
        <v>3880.18</v>
      </c>
    </row>
    <row r="7495" spans="2:9" x14ac:dyDescent="0.65">
      <c r="B7495" t="s">
        <v>7569</v>
      </c>
      <c r="C7495" s="1">
        <v>45209</v>
      </c>
      <c r="D7495" t="s">
        <v>39</v>
      </c>
      <c r="E7495" t="s">
        <v>62</v>
      </c>
      <c r="F7495" t="s">
        <v>16</v>
      </c>
      <c r="G7495" t="s">
        <v>69</v>
      </c>
      <c r="H7495" s="3">
        <v>4735.8500000000004</v>
      </c>
      <c r="I7495" s="3">
        <v>4828.3</v>
      </c>
    </row>
    <row r="7496" spans="2:9" x14ac:dyDescent="0.65">
      <c r="B7496" t="s">
        <v>7570</v>
      </c>
      <c r="C7496" s="1">
        <v>45461</v>
      </c>
      <c r="D7496" t="s">
        <v>45</v>
      </c>
      <c r="E7496" t="s">
        <v>182</v>
      </c>
      <c r="F7496" t="s">
        <v>11</v>
      </c>
      <c r="G7496" t="s">
        <v>12</v>
      </c>
      <c r="H7496" s="3">
        <v>5107.1400000000003</v>
      </c>
      <c r="I7496" s="3">
        <v>5169.95</v>
      </c>
    </row>
    <row r="7497" spans="2:9" x14ac:dyDescent="0.65">
      <c r="B7497" t="s">
        <v>7571</v>
      </c>
      <c r="C7497" s="1">
        <v>45488</v>
      </c>
      <c r="D7497" t="s">
        <v>24</v>
      </c>
      <c r="E7497" t="s">
        <v>10</v>
      </c>
      <c r="F7497" t="s">
        <v>16</v>
      </c>
      <c r="G7497" t="s">
        <v>33</v>
      </c>
      <c r="H7497" s="3">
        <v>4985.59</v>
      </c>
      <c r="I7497" s="3">
        <v>5082.3599999999997</v>
      </c>
    </row>
    <row r="7498" spans="2:9" x14ac:dyDescent="0.65">
      <c r="B7498" t="s">
        <v>7572</v>
      </c>
      <c r="C7498" s="1">
        <v>45085</v>
      </c>
      <c r="D7498" t="s">
        <v>9</v>
      </c>
      <c r="E7498" t="s">
        <v>54</v>
      </c>
      <c r="F7498" t="s">
        <v>21</v>
      </c>
      <c r="G7498" t="s">
        <v>58</v>
      </c>
      <c r="H7498" s="3">
        <v>3477.46</v>
      </c>
      <c r="I7498" s="3">
        <v>3539.6</v>
      </c>
    </row>
    <row r="7499" spans="2:9" x14ac:dyDescent="0.65">
      <c r="B7499" t="s">
        <v>7573</v>
      </c>
      <c r="C7499" s="1">
        <v>44647</v>
      </c>
      <c r="D7499" t="s">
        <v>9</v>
      </c>
      <c r="E7499" t="s">
        <v>66</v>
      </c>
      <c r="F7499" t="s">
        <v>16</v>
      </c>
      <c r="G7499" t="s">
        <v>69</v>
      </c>
      <c r="H7499" s="3">
        <v>6672.33</v>
      </c>
      <c r="I7499" s="3">
        <v>6725.12</v>
      </c>
    </row>
    <row r="7500" spans="2:9" x14ac:dyDescent="0.65">
      <c r="B7500" t="s">
        <v>7574</v>
      </c>
      <c r="C7500" s="1">
        <v>45449</v>
      </c>
      <c r="D7500" t="s">
        <v>39</v>
      </c>
      <c r="E7500" t="s">
        <v>75</v>
      </c>
      <c r="F7500" t="s">
        <v>47</v>
      </c>
      <c r="G7500" t="s">
        <v>41</v>
      </c>
      <c r="H7500" s="3">
        <v>868.04</v>
      </c>
      <c r="I7500" s="3">
        <v>879.16</v>
      </c>
    </row>
    <row r="7501" spans="2:9" x14ac:dyDescent="0.65">
      <c r="B7501" t="s">
        <v>7575</v>
      </c>
      <c r="C7501" s="1">
        <v>45652</v>
      </c>
      <c r="D7501" t="s">
        <v>14</v>
      </c>
      <c r="E7501" t="s">
        <v>84</v>
      </c>
      <c r="F7501" t="s">
        <v>11</v>
      </c>
      <c r="G7501" t="s">
        <v>17</v>
      </c>
      <c r="H7501" s="3">
        <v>9468.66</v>
      </c>
      <c r="I7501" s="3">
        <v>9516.17</v>
      </c>
    </row>
    <row r="7502" spans="2:9" x14ac:dyDescent="0.65">
      <c r="B7502" t="s">
        <v>7576</v>
      </c>
      <c r="C7502" s="1">
        <v>44928</v>
      </c>
      <c r="D7502" t="s">
        <v>32</v>
      </c>
      <c r="E7502" t="s">
        <v>54</v>
      </c>
      <c r="F7502" t="s">
        <v>11</v>
      </c>
      <c r="G7502" t="s">
        <v>37</v>
      </c>
      <c r="H7502" s="3">
        <v>6761.92</v>
      </c>
      <c r="I7502" s="3">
        <v>6786.56</v>
      </c>
    </row>
    <row r="7503" spans="2:9" x14ac:dyDescent="0.65">
      <c r="B7503" t="s">
        <v>7577</v>
      </c>
      <c r="C7503" s="1">
        <v>45098</v>
      </c>
      <c r="D7503" t="s">
        <v>14</v>
      </c>
      <c r="E7503" t="s">
        <v>108</v>
      </c>
      <c r="F7503" t="s">
        <v>30</v>
      </c>
      <c r="G7503" t="s">
        <v>58</v>
      </c>
      <c r="H7503" s="3">
        <v>4298.33</v>
      </c>
      <c r="I7503" s="3">
        <v>4351.47</v>
      </c>
    </row>
    <row r="7504" spans="2:9" x14ac:dyDescent="0.65">
      <c r="B7504" t="s">
        <v>7578</v>
      </c>
      <c r="C7504" s="1">
        <v>45266</v>
      </c>
      <c r="D7504" t="s">
        <v>27</v>
      </c>
      <c r="E7504" t="s">
        <v>170</v>
      </c>
      <c r="F7504" t="s">
        <v>21</v>
      </c>
      <c r="G7504" t="s">
        <v>58</v>
      </c>
      <c r="H7504" s="3">
        <v>7541.35</v>
      </c>
      <c r="I7504" s="3">
        <v>7557.6</v>
      </c>
    </row>
    <row r="7505" spans="2:9" x14ac:dyDescent="0.65">
      <c r="B7505" t="s">
        <v>7579</v>
      </c>
      <c r="C7505" s="1">
        <v>45419</v>
      </c>
      <c r="D7505" t="s">
        <v>32</v>
      </c>
      <c r="E7505" t="s">
        <v>75</v>
      </c>
      <c r="F7505" t="s">
        <v>30</v>
      </c>
      <c r="G7505" t="s">
        <v>58</v>
      </c>
      <c r="H7505" s="3">
        <v>7523.83</v>
      </c>
      <c r="I7505" s="3">
        <v>7538.22</v>
      </c>
    </row>
    <row r="7506" spans="2:9" x14ac:dyDescent="0.65">
      <c r="B7506" t="s">
        <v>7580</v>
      </c>
      <c r="C7506" s="1">
        <v>44832</v>
      </c>
      <c r="D7506" t="s">
        <v>45</v>
      </c>
      <c r="E7506" t="s">
        <v>52</v>
      </c>
      <c r="F7506" t="s">
        <v>11</v>
      </c>
      <c r="G7506" t="s">
        <v>37</v>
      </c>
      <c r="H7506" s="3">
        <v>7605.94</v>
      </c>
      <c r="I7506" s="3">
        <v>7677.73</v>
      </c>
    </row>
    <row r="7507" spans="2:9" x14ac:dyDescent="0.65">
      <c r="B7507" t="s">
        <v>7581</v>
      </c>
      <c r="C7507" s="1">
        <v>45638</v>
      </c>
      <c r="D7507" t="s">
        <v>27</v>
      </c>
      <c r="E7507" t="s">
        <v>135</v>
      </c>
      <c r="F7507" t="s">
        <v>16</v>
      </c>
      <c r="G7507" t="s">
        <v>58</v>
      </c>
      <c r="H7507" s="3">
        <v>1854.97</v>
      </c>
      <c r="I7507" s="3">
        <v>1872.51</v>
      </c>
    </row>
    <row r="7508" spans="2:9" x14ac:dyDescent="0.65">
      <c r="B7508" t="s">
        <v>7582</v>
      </c>
      <c r="C7508" s="1">
        <v>45219</v>
      </c>
      <c r="D7508" t="s">
        <v>35</v>
      </c>
      <c r="E7508" t="s">
        <v>20</v>
      </c>
      <c r="F7508" t="s">
        <v>11</v>
      </c>
      <c r="G7508" t="s">
        <v>12</v>
      </c>
      <c r="H7508" s="3">
        <v>3059.5</v>
      </c>
      <c r="I7508" s="3">
        <v>3110.24</v>
      </c>
    </row>
    <row r="7509" spans="2:9" x14ac:dyDescent="0.65">
      <c r="B7509" t="s">
        <v>7583</v>
      </c>
      <c r="C7509" s="1">
        <v>44872</v>
      </c>
      <c r="D7509" t="s">
        <v>24</v>
      </c>
      <c r="E7509" t="s">
        <v>156</v>
      </c>
      <c r="F7509" t="s">
        <v>16</v>
      </c>
      <c r="G7509" t="s">
        <v>58</v>
      </c>
      <c r="H7509" s="3">
        <v>3713.81</v>
      </c>
      <c r="I7509" s="3">
        <v>3778.74</v>
      </c>
    </row>
    <row r="7510" spans="2:9" x14ac:dyDescent="0.65">
      <c r="B7510" t="s">
        <v>7584</v>
      </c>
      <c r="C7510" s="1">
        <v>44714</v>
      </c>
      <c r="D7510" t="s">
        <v>39</v>
      </c>
      <c r="E7510" t="s">
        <v>25</v>
      </c>
      <c r="F7510" t="s">
        <v>30</v>
      </c>
      <c r="G7510" t="s">
        <v>33</v>
      </c>
      <c r="H7510" s="3">
        <v>9343.15</v>
      </c>
      <c r="I7510" s="3">
        <v>9358.25</v>
      </c>
    </row>
    <row r="7511" spans="2:9" x14ac:dyDescent="0.65">
      <c r="B7511" t="s">
        <v>7585</v>
      </c>
      <c r="C7511" s="1">
        <v>44859</v>
      </c>
      <c r="D7511" t="s">
        <v>32</v>
      </c>
      <c r="E7511" t="s">
        <v>135</v>
      </c>
      <c r="F7511" t="s">
        <v>16</v>
      </c>
      <c r="G7511" t="s">
        <v>12</v>
      </c>
      <c r="H7511" s="3">
        <v>6157.9</v>
      </c>
      <c r="I7511" s="3">
        <v>6191.19</v>
      </c>
    </row>
    <row r="7512" spans="2:9" x14ac:dyDescent="0.65">
      <c r="B7512" t="s">
        <v>7586</v>
      </c>
      <c r="C7512" s="1">
        <v>44998</v>
      </c>
      <c r="D7512" t="s">
        <v>27</v>
      </c>
      <c r="E7512" t="s">
        <v>15</v>
      </c>
      <c r="F7512" t="s">
        <v>21</v>
      </c>
      <c r="G7512" t="s">
        <v>69</v>
      </c>
      <c r="H7512" s="3">
        <v>4228.07</v>
      </c>
      <c r="I7512" s="3">
        <v>4306.49</v>
      </c>
    </row>
    <row r="7513" spans="2:9" x14ac:dyDescent="0.65">
      <c r="B7513" t="s">
        <v>7587</v>
      </c>
      <c r="C7513" s="1">
        <v>45422</v>
      </c>
      <c r="D7513" t="s">
        <v>27</v>
      </c>
      <c r="E7513" t="s">
        <v>161</v>
      </c>
      <c r="F7513" t="s">
        <v>21</v>
      </c>
      <c r="G7513" t="s">
        <v>22</v>
      </c>
      <c r="H7513" s="3">
        <v>2667.48</v>
      </c>
      <c r="I7513" s="3">
        <v>2733.15</v>
      </c>
    </row>
    <row r="7514" spans="2:9" x14ac:dyDescent="0.65">
      <c r="B7514" t="s">
        <v>7588</v>
      </c>
      <c r="C7514" s="1">
        <v>45201</v>
      </c>
      <c r="D7514" t="s">
        <v>39</v>
      </c>
      <c r="E7514" t="s">
        <v>131</v>
      </c>
      <c r="F7514" t="s">
        <v>47</v>
      </c>
      <c r="G7514" t="s">
        <v>69</v>
      </c>
      <c r="H7514" s="3">
        <v>7950.06</v>
      </c>
      <c r="I7514" s="3">
        <v>7968.51</v>
      </c>
    </row>
    <row r="7515" spans="2:9" x14ac:dyDescent="0.65">
      <c r="B7515" t="s">
        <v>7589</v>
      </c>
      <c r="C7515" s="1">
        <v>44784</v>
      </c>
      <c r="D7515" t="s">
        <v>32</v>
      </c>
      <c r="E7515" t="s">
        <v>147</v>
      </c>
      <c r="F7515" t="s">
        <v>11</v>
      </c>
      <c r="G7515" t="s">
        <v>12</v>
      </c>
      <c r="H7515" s="3">
        <v>8971.07</v>
      </c>
      <c r="I7515" s="3">
        <v>9048.7999999999993</v>
      </c>
    </row>
    <row r="7516" spans="2:9" x14ac:dyDescent="0.65">
      <c r="B7516" t="s">
        <v>7590</v>
      </c>
      <c r="C7516" s="1">
        <v>44806</v>
      </c>
      <c r="D7516" t="s">
        <v>45</v>
      </c>
      <c r="E7516" t="s">
        <v>156</v>
      </c>
      <c r="F7516" t="s">
        <v>21</v>
      </c>
      <c r="G7516" t="s">
        <v>58</v>
      </c>
      <c r="H7516" s="3">
        <v>2737.03</v>
      </c>
      <c r="I7516" s="3">
        <v>2747.42</v>
      </c>
    </row>
    <row r="7517" spans="2:9" x14ac:dyDescent="0.65">
      <c r="B7517" t="s">
        <v>7591</v>
      </c>
      <c r="C7517" s="1">
        <v>45595</v>
      </c>
      <c r="D7517" t="s">
        <v>9</v>
      </c>
      <c r="E7517" t="s">
        <v>147</v>
      </c>
      <c r="F7517" t="s">
        <v>30</v>
      </c>
      <c r="G7517" t="s">
        <v>17</v>
      </c>
      <c r="H7517" s="3">
        <v>1676.65</v>
      </c>
      <c r="I7517" s="3">
        <v>1769.03</v>
      </c>
    </row>
    <row r="7518" spans="2:9" x14ac:dyDescent="0.65">
      <c r="B7518" t="s">
        <v>7592</v>
      </c>
      <c r="C7518" s="1">
        <v>45293</v>
      </c>
      <c r="D7518" t="s">
        <v>32</v>
      </c>
      <c r="E7518" t="s">
        <v>68</v>
      </c>
      <c r="F7518" t="s">
        <v>11</v>
      </c>
      <c r="G7518" t="s">
        <v>58</v>
      </c>
      <c r="H7518" s="3">
        <v>1334.63</v>
      </c>
      <c r="I7518" s="3">
        <v>1354.54</v>
      </c>
    </row>
    <row r="7519" spans="2:9" x14ac:dyDescent="0.65">
      <c r="B7519" t="s">
        <v>7593</v>
      </c>
      <c r="C7519" s="1">
        <v>45205</v>
      </c>
      <c r="D7519" t="s">
        <v>19</v>
      </c>
      <c r="E7519" t="s">
        <v>87</v>
      </c>
      <c r="F7519" t="s">
        <v>21</v>
      </c>
      <c r="G7519" t="s">
        <v>33</v>
      </c>
      <c r="H7519" s="3">
        <v>4692.62</v>
      </c>
      <c r="I7519" s="3">
        <v>4707.63</v>
      </c>
    </row>
    <row r="7520" spans="2:9" x14ac:dyDescent="0.65">
      <c r="B7520" t="s">
        <v>7594</v>
      </c>
      <c r="C7520" s="1">
        <v>44708</v>
      </c>
      <c r="D7520" t="s">
        <v>19</v>
      </c>
      <c r="E7520" t="s">
        <v>128</v>
      </c>
      <c r="F7520" t="s">
        <v>16</v>
      </c>
      <c r="G7520" t="s">
        <v>22</v>
      </c>
      <c r="H7520" s="3">
        <v>9942.35</v>
      </c>
      <c r="I7520" s="3">
        <v>10003.450000000001</v>
      </c>
    </row>
    <row r="7521" spans="2:9" x14ac:dyDescent="0.65">
      <c r="B7521" t="s">
        <v>7595</v>
      </c>
      <c r="C7521" s="1">
        <v>45613</v>
      </c>
      <c r="D7521" t="s">
        <v>24</v>
      </c>
      <c r="E7521" t="s">
        <v>77</v>
      </c>
      <c r="F7521" t="s">
        <v>47</v>
      </c>
      <c r="G7521" t="s">
        <v>58</v>
      </c>
      <c r="H7521" s="3">
        <v>719.91</v>
      </c>
      <c r="I7521" s="3">
        <v>790.35</v>
      </c>
    </row>
    <row r="7522" spans="2:9" x14ac:dyDescent="0.65">
      <c r="B7522" t="s">
        <v>7596</v>
      </c>
      <c r="C7522" s="1">
        <v>45627</v>
      </c>
      <c r="D7522" t="s">
        <v>14</v>
      </c>
      <c r="E7522" t="s">
        <v>36</v>
      </c>
      <c r="F7522" t="s">
        <v>21</v>
      </c>
      <c r="G7522" t="s">
        <v>12</v>
      </c>
      <c r="H7522" s="3">
        <v>3782.78</v>
      </c>
      <c r="I7522" s="3">
        <v>3849.44</v>
      </c>
    </row>
    <row r="7523" spans="2:9" x14ac:dyDescent="0.65">
      <c r="B7523" t="s">
        <v>7597</v>
      </c>
      <c r="C7523" s="1">
        <v>45393</v>
      </c>
      <c r="D7523" t="s">
        <v>14</v>
      </c>
      <c r="E7523" t="s">
        <v>135</v>
      </c>
      <c r="F7523" t="s">
        <v>21</v>
      </c>
      <c r="G7523" t="s">
        <v>48</v>
      </c>
      <c r="H7523" s="3">
        <v>987.78</v>
      </c>
      <c r="I7523" s="3">
        <v>1037.6300000000001</v>
      </c>
    </row>
    <row r="7524" spans="2:9" x14ac:dyDescent="0.65">
      <c r="B7524" t="s">
        <v>7598</v>
      </c>
      <c r="C7524" s="1">
        <v>45176</v>
      </c>
      <c r="D7524" t="s">
        <v>14</v>
      </c>
      <c r="E7524" t="s">
        <v>72</v>
      </c>
      <c r="F7524" t="s">
        <v>16</v>
      </c>
      <c r="G7524" t="s">
        <v>69</v>
      </c>
      <c r="H7524" s="3">
        <v>9845.5300000000007</v>
      </c>
      <c r="I7524" s="3">
        <v>9935.39</v>
      </c>
    </row>
    <row r="7525" spans="2:9" x14ac:dyDescent="0.65">
      <c r="B7525" t="s">
        <v>7599</v>
      </c>
      <c r="C7525" s="1">
        <v>45391</v>
      </c>
      <c r="D7525" t="s">
        <v>14</v>
      </c>
      <c r="E7525" t="s">
        <v>46</v>
      </c>
      <c r="F7525" t="s">
        <v>47</v>
      </c>
      <c r="G7525" t="s">
        <v>12</v>
      </c>
      <c r="H7525" s="3">
        <v>4478.8999999999996</v>
      </c>
      <c r="I7525" s="3">
        <v>4553.43</v>
      </c>
    </row>
    <row r="7526" spans="2:9" x14ac:dyDescent="0.65">
      <c r="B7526" t="s">
        <v>7600</v>
      </c>
      <c r="C7526" s="1">
        <v>44639</v>
      </c>
      <c r="D7526" t="s">
        <v>19</v>
      </c>
      <c r="E7526" t="s">
        <v>276</v>
      </c>
      <c r="F7526" t="s">
        <v>11</v>
      </c>
      <c r="G7526" t="s">
        <v>48</v>
      </c>
      <c r="H7526" s="3">
        <v>6229.51</v>
      </c>
      <c r="I7526" s="3">
        <v>6309.71</v>
      </c>
    </row>
    <row r="7527" spans="2:9" x14ac:dyDescent="0.65">
      <c r="B7527" t="s">
        <v>7601</v>
      </c>
      <c r="C7527" s="1">
        <v>44976</v>
      </c>
      <c r="D7527" t="s">
        <v>45</v>
      </c>
      <c r="E7527" t="s">
        <v>105</v>
      </c>
      <c r="F7527" t="s">
        <v>11</v>
      </c>
      <c r="G7527" t="s">
        <v>58</v>
      </c>
      <c r="H7527" s="3">
        <v>6350.21</v>
      </c>
      <c r="I7527" s="3">
        <v>6394.99</v>
      </c>
    </row>
    <row r="7528" spans="2:9" x14ac:dyDescent="0.65">
      <c r="B7528" t="s">
        <v>7602</v>
      </c>
      <c r="C7528" s="1">
        <v>45043</v>
      </c>
      <c r="D7528" t="s">
        <v>19</v>
      </c>
      <c r="E7528" t="s">
        <v>40</v>
      </c>
      <c r="F7528" t="s">
        <v>47</v>
      </c>
      <c r="G7528" t="s">
        <v>58</v>
      </c>
      <c r="H7528" s="3">
        <v>6245.62</v>
      </c>
      <c r="I7528" s="3">
        <v>6281.45</v>
      </c>
    </row>
    <row r="7529" spans="2:9" x14ac:dyDescent="0.65">
      <c r="B7529" t="s">
        <v>7603</v>
      </c>
      <c r="C7529" s="1">
        <v>45287</v>
      </c>
      <c r="D7529" t="s">
        <v>45</v>
      </c>
      <c r="E7529" t="s">
        <v>103</v>
      </c>
      <c r="F7529" t="s">
        <v>21</v>
      </c>
      <c r="G7529" t="s">
        <v>48</v>
      </c>
      <c r="H7529" s="3">
        <v>3670.36</v>
      </c>
      <c r="I7529" s="3">
        <v>3752.19</v>
      </c>
    </row>
    <row r="7530" spans="2:9" x14ac:dyDescent="0.65">
      <c r="B7530" t="s">
        <v>7604</v>
      </c>
      <c r="C7530" s="1">
        <v>45236</v>
      </c>
      <c r="D7530" t="s">
        <v>19</v>
      </c>
      <c r="E7530" t="s">
        <v>363</v>
      </c>
      <c r="F7530" t="s">
        <v>30</v>
      </c>
      <c r="G7530" t="s">
        <v>41</v>
      </c>
      <c r="H7530" s="3">
        <v>2732.53</v>
      </c>
      <c r="I7530" s="3">
        <v>2817.03</v>
      </c>
    </row>
    <row r="7531" spans="2:9" x14ac:dyDescent="0.65">
      <c r="B7531" t="s">
        <v>7605</v>
      </c>
      <c r="C7531" s="1">
        <v>45178</v>
      </c>
      <c r="D7531" t="s">
        <v>45</v>
      </c>
      <c r="E7531" t="s">
        <v>105</v>
      </c>
      <c r="F7531" t="s">
        <v>47</v>
      </c>
      <c r="G7531" t="s">
        <v>17</v>
      </c>
      <c r="H7531" s="3">
        <v>1121.53</v>
      </c>
      <c r="I7531" s="3">
        <v>1155.71</v>
      </c>
    </row>
    <row r="7532" spans="2:9" x14ac:dyDescent="0.65">
      <c r="B7532" t="s">
        <v>7606</v>
      </c>
      <c r="C7532" s="1">
        <v>45192</v>
      </c>
      <c r="D7532" t="s">
        <v>45</v>
      </c>
      <c r="E7532" t="s">
        <v>60</v>
      </c>
      <c r="F7532" t="s">
        <v>21</v>
      </c>
      <c r="G7532" t="s">
        <v>22</v>
      </c>
      <c r="H7532" s="3">
        <v>4941.7700000000004</v>
      </c>
      <c r="I7532" s="3">
        <v>4970.5200000000004</v>
      </c>
    </row>
    <row r="7533" spans="2:9" x14ac:dyDescent="0.65">
      <c r="B7533" t="s">
        <v>7607</v>
      </c>
      <c r="C7533" s="1">
        <v>44955</v>
      </c>
      <c r="D7533" t="s">
        <v>9</v>
      </c>
      <c r="E7533" t="s">
        <v>174</v>
      </c>
      <c r="F7533" t="s">
        <v>47</v>
      </c>
      <c r="G7533" t="s">
        <v>22</v>
      </c>
      <c r="H7533" s="3">
        <v>4857.6899999999996</v>
      </c>
      <c r="I7533" s="3">
        <v>4955.78</v>
      </c>
    </row>
    <row r="7534" spans="2:9" x14ac:dyDescent="0.65">
      <c r="B7534" t="s">
        <v>7608</v>
      </c>
      <c r="C7534" s="1">
        <v>44837</v>
      </c>
      <c r="D7534" t="s">
        <v>24</v>
      </c>
      <c r="E7534" t="s">
        <v>50</v>
      </c>
      <c r="F7534" t="s">
        <v>11</v>
      </c>
      <c r="G7534" t="s">
        <v>33</v>
      </c>
      <c r="H7534" s="3">
        <v>9651.2000000000007</v>
      </c>
      <c r="I7534" s="3">
        <v>9712.2999999999993</v>
      </c>
    </row>
    <row r="7535" spans="2:9" x14ac:dyDescent="0.65">
      <c r="B7535" t="s">
        <v>7609</v>
      </c>
      <c r="C7535" s="1">
        <v>44598</v>
      </c>
      <c r="D7535" t="s">
        <v>19</v>
      </c>
      <c r="E7535" t="s">
        <v>103</v>
      </c>
      <c r="F7535" t="s">
        <v>21</v>
      </c>
      <c r="G7535" t="s">
        <v>41</v>
      </c>
      <c r="H7535" s="3">
        <v>791.15</v>
      </c>
      <c r="I7535" s="3">
        <v>864.21</v>
      </c>
    </row>
    <row r="7536" spans="2:9" x14ac:dyDescent="0.65">
      <c r="B7536" t="s">
        <v>7610</v>
      </c>
      <c r="C7536" s="1">
        <v>44852</v>
      </c>
      <c r="D7536" t="s">
        <v>27</v>
      </c>
      <c r="E7536" t="s">
        <v>60</v>
      </c>
      <c r="F7536" t="s">
        <v>11</v>
      </c>
      <c r="G7536" t="s">
        <v>58</v>
      </c>
      <c r="H7536" s="3">
        <v>9841.2199999999993</v>
      </c>
      <c r="I7536" s="3">
        <v>9932.8799999999992</v>
      </c>
    </row>
    <row r="7537" spans="2:9" x14ac:dyDescent="0.65">
      <c r="B7537" t="s">
        <v>7611</v>
      </c>
      <c r="C7537" s="1">
        <v>45302</v>
      </c>
      <c r="D7537" t="s">
        <v>27</v>
      </c>
      <c r="E7537" t="s">
        <v>147</v>
      </c>
      <c r="F7537" t="s">
        <v>16</v>
      </c>
      <c r="G7537" t="s">
        <v>33</v>
      </c>
      <c r="H7537" s="3">
        <v>3706.89</v>
      </c>
      <c r="I7537" s="3">
        <v>3750.79</v>
      </c>
    </row>
    <row r="7538" spans="2:9" x14ac:dyDescent="0.65">
      <c r="B7538" t="s">
        <v>7612</v>
      </c>
      <c r="C7538" s="1">
        <v>45265</v>
      </c>
      <c r="D7538" t="s">
        <v>32</v>
      </c>
      <c r="E7538" t="s">
        <v>46</v>
      </c>
      <c r="F7538" t="s">
        <v>21</v>
      </c>
      <c r="G7538" t="s">
        <v>48</v>
      </c>
      <c r="H7538" s="3">
        <v>9593.7999999999993</v>
      </c>
      <c r="I7538" s="3">
        <v>9622.49</v>
      </c>
    </row>
    <row r="7539" spans="2:9" x14ac:dyDescent="0.65">
      <c r="B7539" t="s">
        <v>7613</v>
      </c>
      <c r="C7539" s="1">
        <v>45129</v>
      </c>
      <c r="D7539" t="s">
        <v>9</v>
      </c>
      <c r="E7539" t="s">
        <v>43</v>
      </c>
      <c r="F7539" t="s">
        <v>11</v>
      </c>
      <c r="G7539" t="s">
        <v>48</v>
      </c>
      <c r="H7539" s="3">
        <v>4517.26</v>
      </c>
      <c r="I7539" s="3">
        <v>4608.28</v>
      </c>
    </row>
    <row r="7540" spans="2:9" x14ac:dyDescent="0.65">
      <c r="B7540" t="s">
        <v>7614</v>
      </c>
      <c r="C7540" s="1">
        <v>45170</v>
      </c>
      <c r="D7540" t="s">
        <v>19</v>
      </c>
      <c r="E7540" t="s">
        <v>60</v>
      </c>
      <c r="F7540" t="s">
        <v>47</v>
      </c>
      <c r="G7540" t="s">
        <v>37</v>
      </c>
      <c r="H7540" s="3">
        <v>3679.02</v>
      </c>
      <c r="I7540" s="3">
        <v>3711.16</v>
      </c>
    </row>
    <row r="7541" spans="2:9" x14ac:dyDescent="0.65">
      <c r="B7541" t="s">
        <v>7615</v>
      </c>
      <c r="C7541" s="1">
        <v>44575</v>
      </c>
      <c r="D7541" t="s">
        <v>24</v>
      </c>
      <c r="E7541" t="s">
        <v>36</v>
      </c>
      <c r="F7541" t="s">
        <v>16</v>
      </c>
      <c r="G7541" t="s">
        <v>22</v>
      </c>
      <c r="H7541" s="3">
        <v>5941.94</v>
      </c>
      <c r="I7541" s="3">
        <v>6040.42</v>
      </c>
    </row>
    <row r="7542" spans="2:9" x14ac:dyDescent="0.65">
      <c r="B7542" t="s">
        <v>7616</v>
      </c>
      <c r="C7542" s="1">
        <v>45475</v>
      </c>
      <c r="D7542" t="s">
        <v>35</v>
      </c>
      <c r="E7542" t="s">
        <v>77</v>
      </c>
      <c r="F7542" t="s">
        <v>47</v>
      </c>
      <c r="G7542" t="s">
        <v>33</v>
      </c>
      <c r="H7542" s="3">
        <v>1103.1400000000001</v>
      </c>
      <c r="I7542" s="3">
        <v>1142.46</v>
      </c>
    </row>
    <row r="7543" spans="2:9" x14ac:dyDescent="0.65">
      <c r="B7543" t="s">
        <v>7617</v>
      </c>
      <c r="C7543" s="1">
        <v>45576</v>
      </c>
      <c r="D7543" t="s">
        <v>35</v>
      </c>
      <c r="E7543" t="s">
        <v>54</v>
      </c>
      <c r="F7543" t="s">
        <v>16</v>
      </c>
      <c r="G7543" t="s">
        <v>48</v>
      </c>
      <c r="H7543" s="3">
        <v>6469.71</v>
      </c>
      <c r="I7543" s="3">
        <v>6548.62</v>
      </c>
    </row>
    <row r="7544" spans="2:9" x14ac:dyDescent="0.65">
      <c r="B7544" t="s">
        <v>7618</v>
      </c>
      <c r="C7544" s="1">
        <v>44925</v>
      </c>
      <c r="D7544" t="s">
        <v>24</v>
      </c>
      <c r="E7544" t="s">
        <v>108</v>
      </c>
      <c r="F7544" t="s">
        <v>21</v>
      </c>
      <c r="G7544" t="s">
        <v>48</v>
      </c>
      <c r="H7544" s="3">
        <v>441.93</v>
      </c>
      <c r="I7544" s="3">
        <v>498.43</v>
      </c>
    </row>
    <row r="7545" spans="2:9" x14ac:dyDescent="0.65">
      <c r="B7545" t="s">
        <v>7619</v>
      </c>
      <c r="C7545" s="1">
        <v>45021</v>
      </c>
      <c r="D7545" t="s">
        <v>32</v>
      </c>
      <c r="E7545" t="s">
        <v>36</v>
      </c>
      <c r="F7545" t="s">
        <v>21</v>
      </c>
      <c r="G7545" t="s">
        <v>37</v>
      </c>
      <c r="H7545" s="3">
        <v>3652.47</v>
      </c>
      <c r="I7545" s="3">
        <v>3704.83</v>
      </c>
    </row>
    <row r="7546" spans="2:9" x14ac:dyDescent="0.65">
      <c r="B7546" t="s">
        <v>7620</v>
      </c>
      <c r="C7546" s="1">
        <v>44747</v>
      </c>
      <c r="D7546" t="s">
        <v>27</v>
      </c>
      <c r="E7546" t="s">
        <v>182</v>
      </c>
      <c r="F7546" t="s">
        <v>21</v>
      </c>
      <c r="G7546" t="s">
        <v>58</v>
      </c>
      <c r="H7546" s="3">
        <v>5025.1400000000003</v>
      </c>
      <c r="I7546" s="3">
        <v>5105.78</v>
      </c>
    </row>
    <row r="7547" spans="2:9" x14ac:dyDescent="0.65">
      <c r="B7547" t="s">
        <v>7621</v>
      </c>
      <c r="C7547" s="1">
        <v>45234</v>
      </c>
      <c r="D7547" t="s">
        <v>19</v>
      </c>
      <c r="E7547" t="s">
        <v>60</v>
      </c>
      <c r="F7547" t="s">
        <v>16</v>
      </c>
      <c r="G7547" t="s">
        <v>41</v>
      </c>
      <c r="H7547" s="3">
        <v>732.2</v>
      </c>
      <c r="I7547" s="3">
        <v>815.86</v>
      </c>
    </row>
    <row r="7548" spans="2:9" x14ac:dyDescent="0.65">
      <c r="B7548" t="s">
        <v>7622</v>
      </c>
      <c r="C7548" s="1">
        <v>44666</v>
      </c>
      <c r="D7548" t="s">
        <v>24</v>
      </c>
      <c r="E7548" t="s">
        <v>36</v>
      </c>
      <c r="F7548" t="s">
        <v>11</v>
      </c>
      <c r="G7548" t="s">
        <v>69</v>
      </c>
      <c r="H7548" s="3">
        <v>1541.85</v>
      </c>
      <c r="I7548" s="3">
        <v>1622</v>
      </c>
    </row>
    <row r="7549" spans="2:9" x14ac:dyDescent="0.65">
      <c r="B7549" t="s">
        <v>7623</v>
      </c>
      <c r="C7549" s="1">
        <v>45382</v>
      </c>
      <c r="D7549" t="s">
        <v>27</v>
      </c>
      <c r="E7549" t="s">
        <v>62</v>
      </c>
      <c r="F7549" t="s">
        <v>11</v>
      </c>
      <c r="G7549" t="s">
        <v>12</v>
      </c>
      <c r="H7549" s="3">
        <v>155.41999999999999</v>
      </c>
      <c r="I7549" s="3">
        <v>201.94</v>
      </c>
    </row>
    <row r="7550" spans="2:9" x14ac:dyDescent="0.65">
      <c r="B7550" t="s">
        <v>7624</v>
      </c>
      <c r="C7550" s="1">
        <v>44813</v>
      </c>
      <c r="D7550" t="s">
        <v>32</v>
      </c>
      <c r="E7550" t="s">
        <v>110</v>
      </c>
      <c r="F7550" t="s">
        <v>16</v>
      </c>
      <c r="G7550" t="s">
        <v>22</v>
      </c>
      <c r="H7550" s="3">
        <v>3609.4</v>
      </c>
      <c r="I7550" s="3">
        <v>3628.69</v>
      </c>
    </row>
    <row r="7551" spans="2:9" x14ac:dyDescent="0.65">
      <c r="B7551" t="s">
        <v>7625</v>
      </c>
      <c r="C7551" s="1">
        <v>44965</v>
      </c>
      <c r="D7551" t="s">
        <v>39</v>
      </c>
      <c r="E7551" t="s">
        <v>108</v>
      </c>
      <c r="F7551" t="s">
        <v>16</v>
      </c>
      <c r="G7551" t="s">
        <v>48</v>
      </c>
      <c r="H7551" s="3">
        <v>8391.6200000000008</v>
      </c>
      <c r="I7551" s="3">
        <v>8439.5400000000009</v>
      </c>
    </row>
    <row r="7552" spans="2:9" x14ac:dyDescent="0.65">
      <c r="B7552" t="s">
        <v>7626</v>
      </c>
      <c r="C7552" s="1">
        <v>45426</v>
      </c>
      <c r="D7552" t="s">
        <v>14</v>
      </c>
      <c r="E7552" t="s">
        <v>25</v>
      </c>
      <c r="F7552" t="s">
        <v>30</v>
      </c>
      <c r="G7552" t="s">
        <v>37</v>
      </c>
      <c r="H7552" s="3">
        <v>7588.88</v>
      </c>
      <c r="I7552" s="3">
        <v>7630.73</v>
      </c>
    </row>
    <row r="7553" spans="2:9" x14ac:dyDescent="0.65">
      <c r="B7553" t="s">
        <v>7627</v>
      </c>
      <c r="C7553" s="1">
        <v>45128</v>
      </c>
      <c r="D7553" t="s">
        <v>45</v>
      </c>
      <c r="E7553" t="s">
        <v>138</v>
      </c>
      <c r="F7553" t="s">
        <v>11</v>
      </c>
      <c r="G7553" t="s">
        <v>12</v>
      </c>
      <c r="H7553" s="3">
        <v>2414.9299999999998</v>
      </c>
      <c r="I7553" s="3">
        <v>2458.84</v>
      </c>
    </row>
    <row r="7554" spans="2:9" x14ac:dyDescent="0.65">
      <c r="B7554" t="s">
        <v>7628</v>
      </c>
      <c r="C7554" s="1">
        <v>45008</v>
      </c>
      <c r="D7554" t="s">
        <v>9</v>
      </c>
      <c r="E7554" t="s">
        <v>270</v>
      </c>
      <c r="F7554" t="s">
        <v>21</v>
      </c>
      <c r="G7554" t="s">
        <v>22</v>
      </c>
      <c r="H7554" s="3">
        <v>5388.34</v>
      </c>
      <c r="I7554" s="3">
        <v>5446.66</v>
      </c>
    </row>
    <row r="7555" spans="2:9" x14ac:dyDescent="0.65">
      <c r="B7555" t="s">
        <v>7629</v>
      </c>
      <c r="C7555" s="1">
        <v>45526</v>
      </c>
      <c r="D7555" t="s">
        <v>39</v>
      </c>
      <c r="E7555" t="s">
        <v>72</v>
      </c>
      <c r="F7555" t="s">
        <v>21</v>
      </c>
      <c r="G7555" t="s">
        <v>37</v>
      </c>
      <c r="H7555" s="3">
        <v>7140.14</v>
      </c>
      <c r="I7555" s="3">
        <v>7228.5</v>
      </c>
    </row>
    <row r="7556" spans="2:9" x14ac:dyDescent="0.65">
      <c r="B7556" t="s">
        <v>7630</v>
      </c>
      <c r="C7556" s="1">
        <v>45605</v>
      </c>
      <c r="D7556" t="s">
        <v>45</v>
      </c>
      <c r="E7556" t="s">
        <v>60</v>
      </c>
      <c r="F7556" t="s">
        <v>16</v>
      </c>
      <c r="G7556" t="s">
        <v>37</v>
      </c>
      <c r="H7556" s="3">
        <v>864.53</v>
      </c>
      <c r="I7556" s="3">
        <v>897.88</v>
      </c>
    </row>
    <row r="7557" spans="2:9" x14ac:dyDescent="0.65">
      <c r="B7557" t="s">
        <v>7631</v>
      </c>
      <c r="C7557" s="1">
        <v>44602</v>
      </c>
      <c r="D7557" t="s">
        <v>27</v>
      </c>
      <c r="E7557" t="s">
        <v>46</v>
      </c>
      <c r="F7557" t="s">
        <v>11</v>
      </c>
      <c r="G7557" t="s">
        <v>33</v>
      </c>
      <c r="H7557" s="3">
        <v>2738.32</v>
      </c>
      <c r="I7557" s="3">
        <v>2808.92</v>
      </c>
    </row>
    <row r="7558" spans="2:9" x14ac:dyDescent="0.65">
      <c r="B7558" t="s">
        <v>7632</v>
      </c>
      <c r="C7558" s="1">
        <v>44619</v>
      </c>
      <c r="D7558" t="s">
        <v>14</v>
      </c>
      <c r="E7558" t="s">
        <v>97</v>
      </c>
      <c r="F7558" t="s">
        <v>47</v>
      </c>
      <c r="G7558" t="s">
        <v>69</v>
      </c>
      <c r="H7558" s="3">
        <v>3074.12</v>
      </c>
      <c r="I7558" s="3">
        <v>3155.41</v>
      </c>
    </row>
    <row r="7559" spans="2:9" x14ac:dyDescent="0.65">
      <c r="B7559" t="s">
        <v>7633</v>
      </c>
      <c r="C7559" s="1">
        <v>44740</v>
      </c>
      <c r="D7559" t="s">
        <v>14</v>
      </c>
      <c r="E7559" t="s">
        <v>60</v>
      </c>
      <c r="F7559" t="s">
        <v>11</v>
      </c>
      <c r="G7559" t="s">
        <v>12</v>
      </c>
      <c r="H7559" s="3">
        <v>7422.1</v>
      </c>
      <c r="I7559" s="3">
        <v>7475</v>
      </c>
    </row>
    <row r="7560" spans="2:9" x14ac:dyDescent="0.65">
      <c r="B7560" t="s">
        <v>7634</v>
      </c>
      <c r="C7560" s="1">
        <v>45300</v>
      </c>
      <c r="D7560" t="s">
        <v>19</v>
      </c>
      <c r="E7560" t="s">
        <v>72</v>
      </c>
      <c r="F7560" t="s">
        <v>21</v>
      </c>
      <c r="G7560" t="s">
        <v>33</v>
      </c>
      <c r="H7560" s="3">
        <v>6416.61</v>
      </c>
      <c r="I7560" s="3">
        <v>6514.81</v>
      </c>
    </row>
    <row r="7561" spans="2:9" x14ac:dyDescent="0.65">
      <c r="B7561" t="s">
        <v>7635</v>
      </c>
      <c r="C7561" s="1">
        <v>45195</v>
      </c>
      <c r="D7561" t="s">
        <v>14</v>
      </c>
      <c r="E7561" t="s">
        <v>25</v>
      </c>
      <c r="F7561" t="s">
        <v>16</v>
      </c>
      <c r="G7561" t="s">
        <v>22</v>
      </c>
      <c r="H7561" s="3">
        <v>5693.37</v>
      </c>
      <c r="I7561" s="3">
        <v>5758.5</v>
      </c>
    </row>
    <row r="7562" spans="2:9" x14ac:dyDescent="0.65">
      <c r="B7562" t="s">
        <v>7636</v>
      </c>
      <c r="C7562" s="1">
        <v>44702</v>
      </c>
      <c r="D7562" t="s">
        <v>14</v>
      </c>
      <c r="E7562" t="s">
        <v>97</v>
      </c>
      <c r="F7562" t="s">
        <v>47</v>
      </c>
      <c r="G7562" t="s">
        <v>37</v>
      </c>
      <c r="H7562" s="3">
        <v>1868.72</v>
      </c>
      <c r="I7562" s="3">
        <v>1889.9</v>
      </c>
    </row>
    <row r="7563" spans="2:9" x14ac:dyDescent="0.65">
      <c r="B7563" t="s">
        <v>7637</v>
      </c>
      <c r="C7563" s="1">
        <v>44972</v>
      </c>
      <c r="D7563" t="s">
        <v>32</v>
      </c>
      <c r="E7563" t="s">
        <v>105</v>
      </c>
      <c r="F7563" t="s">
        <v>16</v>
      </c>
      <c r="G7563" t="s">
        <v>12</v>
      </c>
      <c r="H7563" s="3">
        <v>3588.21</v>
      </c>
      <c r="I7563" s="3">
        <v>3614.95</v>
      </c>
    </row>
    <row r="7564" spans="2:9" x14ac:dyDescent="0.65">
      <c r="B7564" t="s">
        <v>7638</v>
      </c>
      <c r="C7564" s="1">
        <v>45656</v>
      </c>
      <c r="D7564" t="s">
        <v>14</v>
      </c>
      <c r="E7564" t="s">
        <v>90</v>
      </c>
      <c r="F7564" t="s">
        <v>16</v>
      </c>
      <c r="G7564" t="s">
        <v>33</v>
      </c>
      <c r="H7564" s="3">
        <v>808.67</v>
      </c>
      <c r="I7564" s="3">
        <v>892.42</v>
      </c>
    </row>
    <row r="7565" spans="2:9" x14ac:dyDescent="0.65">
      <c r="B7565" t="s">
        <v>7639</v>
      </c>
      <c r="C7565" s="1">
        <v>45046</v>
      </c>
      <c r="D7565" t="s">
        <v>24</v>
      </c>
      <c r="E7565" t="s">
        <v>72</v>
      </c>
      <c r="F7565" t="s">
        <v>47</v>
      </c>
      <c r="G7565" t="s">
        <v>22</v>
      </c>
      <c r="H7565" s="3">
        <v>8555.57</v>
      </c>
      <c r="I7565" s="3">
        <v>8583.3700000000008</v>
      </c>
    </row>
    <row r="7566" spans="2:9" x14ac:dyDescent="0.65">
      <c r="B7566" t="s">
        <v>7640</v>
      </c>
      <c r="C7566" s="1">
        <v>45219</v>
      </c>
      <c r="D7566" t="s">
        <v>35</v>
      </c>
      <c r="E7566" t="s">
        <v>296</v>
      </c>
      <c r="F7566" t="s">
        <v>47</v>
      </c>
      <c r="G7566" t="s">
        <v>12</v>
      </c>
      <c r="H7566" s="3">
        <v>3571.34</v>
      </c>
      <c r="I7566" s="3">
        <v>3650.22</v>
      </c>
    </row>
    <row r="7567" spans="2:9" x14ac:dyDescent="0.65">
      <c r="B7567" t="s">
        <v>7641</v>
      </c>
      <c r="C7567" s="1">
        <v>44922</v>
      </c>
      <c r="D7567" t="s">
        <v>19</v>
      </c>
      <c r="E7567" t="s">
        <v>15</v>
      </c>
      <c r="F7567" t="s">
        <v>16</v>
      </c>
      <c r="G7567" t="s">
        <v>22</v>
      </c>
      <c r="H7567" s="3">
        <v>7843.81</v>
      </c>
      <c r="I7567" s="3">
        <v>7876.84</v>
      </c>
    </row>
    <row r="7568" spans="2:9" x14ac:dyDescent="0.65">
      <c r="B7568" t="s">
        <v>7642</v>
      </c>
      <c r="C7568" s="1">
        <v>44572</v>
      </c>
      <c r="D7568" t="s">
        <v>24</v>
      </c>
      <c r="E7568" t="s">
        <v>90</v>
      </c>
      <c r="F7568" t="s">
        <v>11</v>
      </c>
      <c r="G7568" t="s">
        <v>12</v>
      </c>
      <c r="H7568" s="3">
        <v>3103.38</v>
      </c>
      <c r="I7568" s="3">
        <v>3142.32</v>
      </c>
    </row>
    <row r="7569" spans="2:9" x14ac:dyDescent="0.65">
      <c r="B7569" t="s">
        <v>7643</v>
      </c>
      <c r="C7569" s="1">
        <v>44779</v>
      </c>
      <c r="D7569" t="s">
        <v>35</v>
      </c>
      <c r="E7569" t="s">
        <v>110</v>
      </c>
      <c r="F7569" t="s">
        <v>30</v>
      </c>
      <c r="G7569" t="s">
        <v>33</v>
      </c>
      <c r="H7569" s="3">
        <v>4828.1000000000004</v>
      </c>
      <c r="I7569" s="3">
        <v>4878.87</v>
      </c>
    </row>
    <row r="7570" spans="2:9" x14ac:dyDescent="0.65">
      <c r="B7570" t="s">
        <v>7644</v>
      </c>
      <c r="C7570" s="1">
        <v>44896</v>
      </c>
      <c r="D7570" t="s">
        <v>19</v>
      </c>
      <c r="E7570" t="s">
        <v>276</v>
      </c>
      <c r="F7570" t="s">
        <v>21</v>
      </c>
      <c r="G7570" t="s">
        <v>37</v>
      </c>
      <c r="H7570" s="3">
        <v>3791.65</v>
      </c>
      <c r="I7570" s="3">
        <v>3843.39</v>
      </c>
    </row>
    <row r="7571" spans="2:9" x14ac:dyDescent="0.65">
      <c r="B7571" t="s">
        <v>7645</v>
      </c>
      <c r="C7571" s="1">
        <v>45382</v>
      </c>
      <c r="D7571" t="s">
        <v>35</v>
      </c>
      <c r="E7571" t="s">
        <v>57</v>
      </c>
      <c r="F7571" t="s">
        <v>21</v>
      </c>
      <c r="G7571" t="s">
        <v>48</v>
      </c>
      <c r="H7571" s="3">
        <v>4897.03</v>
      </c>
      <c r="I7571" s="3">
        <v>4991.3999999999996</v>
      </c>
    </row>
    <row r="7572" spans="2:9" x14ac:dyDescent="0.65">
      <c r="B7572" t="s">
        <v>7646</v>
      </c>
      <c r="C7572" s="1">
        <v>45598</v>
      </c>
      <c r="D7572" t="s">
        <v>24</v>
      </c>
      <c r="E7572" t="s">
        <v>142</v>
      </c>
      <c r="F7572" t="s">
        <v>47</v>
      </c>
      <c r="G7572" t="s">
        <v>12</v>
      </c>
      <c r="H7572" s="3">
        <v>518.23</v>
      </c>
      <c r="I7572" s="3">
        <v>562.07000000000005</v>
      </c>
    </row>
    <row r="7573" spans="2:9" x14ac:dyDescent="0.65">
      <c r="B7573" t="s">
        <v>7647</v>
      </c>
      <c r="C7573" s="1">
        <v>45576</v>
      </c>
      <c r="D7573" t="s">
        <v>32</v>
      </c>
      <c r="E7573" t="s">
        <v>40</v>
      </c>
      <c r="F7573" t="s">
        <v>47</v>
      </c>
      <c r="G7573" t="s">
        <v>17</v>
      </c>
      <c r="H7573" s="3">
        <v>3232.69</v>
      </c>
      <c r="I7573" s="3">
        <v>3279.51</v>
      </c>
    </row>
    <row r="7574" spans="2:9" x14ac:dyDescent="0.65">
      <c r="B7574" t="s">
        <v>7648</v>
      </c>
      <c r="C7574" s="1">
        <v>45072</v>
      </c>
      <c r="D7574" t="s">
        <v>24</v>
      </c>
      <c r="E7574" t="s">
        <v>174</v>
      </c>
      <c r="F7574" t="s">
        <v>16</v>
      </c>
      <c r="G7574" t="s">
        <v>48</v>
      </c>
      <c r="H7574" s="3">
        <v>3267.14</v>
      </c>
      <c r="I7574" s="3">
        <v>3297.08</v>
      </c>
    </row>
    <row r="7575" spans="2:9" x14ac:dyDescent="0.65">
      <c r="B7575" t="s">
        <v>7649</v>
      </c>
      <c r="C7575" s="1">
        <v>44978</v>
      </c>
      <c r="D7575" t="s">
        <v>35</v>
      </c>
      <c r="E7575" t="s">
        <v>142</v>
      </c>
      <c r="F7575" t="s">
        <v>16</v>
      </c>
      <c r="G7575" t="s">
        <v>17</v>
      </c>
      <c r="H7575" s="3">
        <v>8285.4699999999993</v>
      </c>
      <c r="I7575" s="3">
        <v>8310.92</v>
      </c>
    </row>
    <row r="7576" spans="2:9" x14ac:dyDescent="0.65">
      <c r="B7576" t="s">
        <v>7650</v>
      </c>
      <c r="C7576" s="1">
        <v>44765</v>
      </c>
      <c r="D7576" t="s">
        <v>9</v>
      </c>
      <c r="E7576" t="s">
        <v>87</v>
      </c>
      <c r="F7576" t="s">
        <v>47</v>
      </c>
      <c r="G7576" t="s">
        <v>33</v>
      </c>
      <c r="H7576" s="3">
        <v>8642.23</v>
      </c>
      <c r="I7576" s="3">
        <v>8723.7900000000009</v>
      </c>
    </row>
    <row r="7577" spans="2:9" x14ac:dyDescent="0.65">
      <c r="B7577" t="s">
        <v>7651</v>
      </c>
      <c r="C7577" s="1">
        <v>44847</v>
      </c>
      <c r="D7577" t="s">
        <v>9</v>
      </c>
      <c r="E7577" t="s">
        <v>276</v>
      </c>
      <c r="F7577" t="s">
        <v>16</v>
      </c>
      <c r="G7577" t="s">
        <v>41</v>
      </c>
      <c r="H7577" s="3">
        <v>1157.58</v>
      </c>
      <c r="I7577" s="3">
        <v>1197.3800000000001</v>
      </c>
    </row>
    <row r="7578" spans="2:9" x14ac:dyDescent="0.65">
      <c r="B7578" t="s">
        <v>7652</v>
      </c>
      <c r="C7578" s="1">
        <v>44861</v>
      </c>
      <c r="D7578" t="s">
        <v>32</v>
      </c>
      <c r="E7578" t="s">
        <v>64</v>
      </c>
      <c r="F7578" t="s">
        <v>47</v>
      </c>
      <c r="G7578" t="s">
        <v>41</v>
      </c>
      <c r="H7578" s="3">
        <v>9639.49</v>
      </c>
      <c r="I7578" s="3">
        <v>9705.19</v>
      </c>
    </row>
    <row r="7579" spans="2:9" x14ac:dyDescent="0.65">
      <c r="B7579" t="s">
        <v>7653</v>
      </c>
      <c r="C7579" s="1">
        <v>44565</v>
      </c>
      <c r="D7579" t="s">
        <v>39</v>
      </c>
      <c r="E7579" t="s">
        <v>131</v>
      </c>
      <c r="F7579" t="s">
        <v>47</v>
      </c>
      <c r="G7579" t="s">
        <v>58</v>
      </c>
      <c r="H7579" s="3">
        <v>8196.3799999999992</v>
      </c>
      <c r="I7579" s="3">
        <v>8246.89</v>
      </c>
    </row>
    <row r="7580" spans="2:9" x14ac:dyDescent="0.65">
      <c r="B7580" t="s">
        <v>7654</v>
      </c>
      <c r="C7580" s="1">
        <v>45434</v>
      </c>
      <c r="D7580" t="s">
        <v>35</v>
      </c>
      <c r="E7580" t="s">
        <v>52</v>
      </c>
      <c r="F7580" t="s">
        <v>11</v>
      </c>
      <c r="G7580" t="s">
        <v>37</v>
      </c>
      <c r="H7580" s="3">
        <v>5945.22</v>
      </c>
      <c r="I7580" s="3">
        <v>5964.88</v>
      </c>
    </row>
    <row r="7581" spans="2:9" x14ac:dyDescent="0.65">
      <c r="B7581" t="s">
        <v>7655</v>
      </c>
      <c r="C7581" s="1">
        <v>45592</v>
      </c>
      <c r="D7581" t="s">
        <v>32</v>
      </c>
      <c r="E7581" t="s">
        <v>276</v>
      </c>
      <c r="F7581" t="s">
        <v>21</v>
      </c>
      <c r="G7581" t="s">
        <v>17</v>
      </c>
      <c r="H7581" s="3">
        <v>786.6</v>
      </c>
      <c r="I7581" s="3">
        <v>836.53</v>
      </c>
    </row>
    <row r="7582" spans="2:9" x14ac:dyDescent="0.65">
      <c r="B7582" t="s">
        <v>7656</v>
      </c>
      <c r="C7582" s="1">
        <v>45538</v>
      </c>
      <c r="D7582" t="s">
        <v>24</v>
      </c>
      <c r="E7582" t="s">
        <v>93</v>
      </c>
      <c r="F7582" t="s">
        <v>21</v>
      </c>
      <c r="G7582" t="s">
        <v>69</v>
      </c>
      <c r="H7582" s="3">
        <v>4413.93</v>
      </c>
      <c r="I7582" s="3">
        <v>4453.53</v>
      </c>
    </row>
    <row r="7583" spans="2:9" x14ac:dyDescent="0.65">
      <c r="B7583" t="s">
        <v>7657</v>
      </c>
      <c r="C7583" s="1">
        <v>45552</v>
      </c>
      <c r="D7583" t="s">
        <v>39</v>
      </c>
      <c r="E7583" t="s">
        <v>103</v>
      </c>
      <c r="F7583" t="s">
        <v>16</v>
      </c>
      <c r="G7583" t="s">
        <v>37</v>
      </c>
      <c r="H7583" s="3">
        <v>4981.3100000000004</v>
      </c>
      <c r="I7583" s="3">
        <v>5053.42</v>
      </c>
    </row>
    <row r="7584" spans="2:9" x14ac:dyDescent="0.65">
      <c r="B7584" t="s">
        <v>7658</v>
      </c>
      <c r="C7584" s="1">
        <v>45045</v>
      </c>
      <c r="D7584" t="s">
        <v>19</v>
      </c>
      <c r="E7584" t="s">
        <v>296</v>
      </c>
      <c r="F7584" t="s">
        <v>30</v>
      </c>
      <c r="G7584" t="s">
        <v>69</v>
      </c>
      <c r="H7584" s="3">
        <v>7040.44</v>
      </c>
      <c r="I7584" s="3">
        <v>7088.45</v>
      </c>
    </row>
    <row r="7585" spans="2:9" x14ac:dyDescent="0.65">
      <c r="B7585" t="s">
        <v>7659</v>
      </c>
      <c r="C7585" s="1">
        <v>45130</v>
      </c>
      <c r="D7585" t="s">
        <v>32</v>
      </c>
      <c r="E7585" t="s">
        <v>174</v>
      </c>
      <c r="F7585" t="s">
        <v>16</v>
      </c>
      <c r="G7585" t="s">
        <v>41</v>
      </c>
      <c r="H7585" s="3">
        <v>4754.9799999999996</v>
      </c>
      <c r="I7585" s="3">
        <v>4785.8900000000003</v>
      </c>
    </row>
    <row r="7586" spans="2:9" x14ac:dyDescent="0.65">
      <c r="B7586" t="s">
        <v>7660</v>
      </c>
      <c r="C7586" s="1">
        <v>45326</v>
      </c>
      <c r="D7586" t="s">
        <v>19</v>
      </c>
      <c r="E7586" t="s">
        <v>36</v>
      </c>
      <c r="F7586" t="s">
        <v>21</v>
      </c>
      <c r="G7586" t="s">
        <v>12</v>
      </c>
      <c r="H7586" s="3">
        <v>4878.57</v>
      </c>
      <c r="I7586" s="3">
        <v>4916.49</v>
      </c>
    </row>
    <row r="7587" spans="2:9" x14ac:dyDescent="0.65">
      <c r="B7587" t="s">
        <v>7661</v>
      </c>
      <c r="C7587" s="1">
        <v>45005</v>
      </c>
      <c r="D7587" t="s">
        <v>24</v>
      </c>
      <c r="E7587" t="s">
        <v>46</v>
      </c>
      <c r="F7587" t="s">
        <v>30</v>
      </c>
      <c r="G7587" t="s">
        <v>58</v>
      </c>
      <c r="H7587" s="3">
        <v>7708.73</v>
      </c>
      <c r="I7587" s="3">
        <v>7740.84</v>
      </c>
    </row>
    <row r="7588" spans="2:9" x14ac:dyDescent="0.65">
      <c r="B7588" t="s">
        <v>7662</v>
      </c>
      <c r="C7588" s="1">
        <v>45199</v>
      </c>
      <c r="D7588" t="s">
        <v>27</v>
      </c>
      <c r="E7588" t="s">
        <v>363</v>
      </c>
      <c r="F7588" t="s">
        <v>47</v>
      </c>
      <c r="G7588" t="s">
        <v>48</v>
      </c>
      <c r="H7588" s="3">
        <v>6098.56</v>
      </c>
      <c r="I7588" s="3">
        <v>6119.54</v>
      </c>
    </row>
    <row r="7589" spans="2:9" x14ac:dyDescent="0.65">
      <c r="B7589" t="s">
        <v>7663</v>
      </c>
      <c r="C7589" s="1">
        <v>44742</v>
      </c>
      <c r="D7589" t="s">
        <v>27</v>
      </c>
      <c r="E7589" t="s">
        <v>180</v>
      </c>
      <c r="F7589" t="s">
        <v>11</v>
      </c>
      <c r="G7589" t="s">
        <v>69</v>
      </c>
      <c r="H7589" s="3">
        <v>1141.95</v>
      </c>
      <c r="I7589" s="3">
        <v>1195.28</v>
      </c>
    </row>
    <row r="7590" spans="2:9" x14ac:dyDescent="0.65">
      <c r="B7590" t="s">
        <v>7664</v>
      </c>
      <c r="C7590" s="1">
        <v>45052</v>
      </c>
      <c r="D7590" t="s">
        <v>39</v>
      </c>
      <c r="E7590" t="s">
        <v>50</v>
      </c>
      <c r="F7590" t="s">
        <v>47</v>
      </c>
      <c r="G7590" t="s">
        <v>37</v>
      </c>
      <c r="H7590" s="3">
        <v>9243.65</v>
      </c>
      <c r="I7590" s="3">
        <v>9287.6299999999992</v>
      </c>
    </row>
    <row r="7591" spans="2:9" x14ac:dyDescent="0.65">
      <c r="B7591" t="s">
        <v>7665</v>
      </c>
      <c r="C7591" s="1">
        <v>45603</v>
      </c>
      <c r="D7591" t="s">
        <v>39</v>
      </c>
      <c r="E7591" t="s">
        <v>64</v>
      </c>
      <c r="F7591" t="s">
        <v>16</v>
      </c>
      <c r="G7591" t="s">
        <v>17</v>
      </c>
      <c r="H7591" s="3">
        <v>7585.95</v>
      </c>
      <c r="I7591" s="3">
        <v>7609.4</v>
      </c>
    </row>
    <row r="7592" spans="2:9" x14ac:dyDescent="0.65">
      <c r="B7592" t="s">
        <v>7666</v>
      </c>
      <c r="C7592" s="1">
        <v>44884</v>
      </c>
      <c r="D7592" t="s">
        <v>32</v>
      </c>
      <c r="E7592" t="s">
        <v>68</v>
      </c>
      <c r="F7592" t="s">
        <v>11</v>
      </c>
      <c r="G7592" t="s">
        <v>58</v>
      </c>
      <c r="H7592" s="3">
        <v>705.72</v>
      </c>
      <c r="I7592" s="3">
        <v>747.83</v>
      </c>
    </row>
    <row r="7593" spans="2:9" x14ac:dyDescent="0.65">
      <c r="B7593" t="s">
        <v>7667</v>
      </c>
      <c r="C7593" s="1">
        <v>45229</v>
      </c>
      <c r="D7593" t="s">
        <v>45</v>
      </c>
      <c r="E7593" t="s">
        <v>138</v>
      </c>
      <c r="F7593" t="s">
        <v>21</v>
      </c>
      <c r="G7593" t="s">
        <v>33</v>
      </c>
      <c r="H7593" s="3">
        <v>2322.4299999999998</v>
      </c>
      <c r="I7593" s="3">
        <v>2371.5300000000002</v>
      </c>
    </row>
    <row r="7594" spans="2:9" x14ac:dyDescent="0.65">
      <c r="B7594" t="s">
        <v>7668</v>
      </c>
      <c r="C7594" s="1">
        <v>45323</v>
      </c>
      <c r="D7594" t="s">
        <v>39</v>
      </c>
      <c r="E7594" t="s">
        <v>174</v>
      </c>
      <c r="F7594" t="s">
        <v>11</v>
      </c>
      <c r="G7594" t="s">
        <v>48</v>
      </c>
      <c r="H7594" s="3">
        <v>1035.06</v>
      </c>
      <c r="I7594" s="3">
        <v>1076.3800000000001</v>
      </c>
    </row>
    <row r="7595" spans="2:9" x14ac:dyDescent="0.65">
      <c r="B7595" t="s">
        <v>7669</v>
      </c>
      <c r="C7595" s="1">
        <v>45587</v>
      </c>
      <c r="D7595" t="s">
        <v>39</v>
      </c>
      <c r="E7595" t="s">
        <v>363</v>
      </c>
      <c r="F7595" t="s">
        <v>16</v>
      </c>
      <c r="G7595" t="s">
        <v>69</v>
      </c>
      <c r="H7595" s="3">
        <v>3610.54</v>
      </c>
      <c r="I7595" s="3">
        <v>3638.24</v>
      </c>
    </row>
    <row r="7596" spans="2:9" x14ac:dyDescent="0.65">
      <c r="B7596" t="s">
        <v>7670</v>
      </c>
      <c r="C7596" s="1">
        <v>45490</v>
      </c>
      <c r="D7596" t="s">
        <v>27</v>
      </c>
      <c r="E7596" t="s">
        <v>108</v>
      </c>
      <c r="F7596" t="s">
        <v>47</v>
      </c>
      <c r="G7596" t="s">
        <v>12</v>
      </c>
      <c r="H7596" s="3">
        <v>7836.6</v>
      </c>
      <c r="I7596" s="3">
        <v>7847.11</v>
      </c>
    </row>
    <row r="7597" spans="2:9" x14ac:dyDescent="0.65">
      <c r="B7597" t="s">
        <v>7671</v>
      </c>
      <c r="C7597" s="1">
        <v>44591</v>
      </c>
      <c r="D7597" t="s">
        <v>14</v>
      </c>
      <c r="E7597" t="s">
        <v>97</v>
      </c>
      <c r="F7597" t="s">
        <v>47</v>
      </c>
      <c r="G7597" t="s">
        <v>41</v>
      </c>
      <c r="H7597" s="3">
        <v>231.52</v>
      </c>
      <c r="I7597" s="3">
        <v>295.94</v>
      </c>
    </row>
    <row r="7598" spans="2:9" x14ac:dyDescent="0.65">
      <c r="B7598" t="s">
        <v>7672</v>
      </c>
      <c r="C7598" s="1">
        <v>45653</v>
      </c>
      <c r="D7598" t="s">
        <v>14</v>
      </c>
      <c r="E7598" t="s">
        <v>185</v>
      </c>
      <c r="F7598" t="s">
        <v>16</v>
      </c>
      <c r="G7598" t="s">
        <v>33</v>
      </c>
      <c r="H7598" s="3">
        <v>375.42</v>
      </c>
      <c r="I7598" s="3">
        <v>452.79</v>
      </c>
    </row>
    <row r="7599" spans="2:9" x14ac:dyDescent="0.65">
      <c r="B7599" t="s">
        <v>7673</v>
      </c>
      <c r="C7599" s="1">
        <v>45566</v>
      </c>
      <c r="D7599" t="s">
        <v>35</v>
      </c>
      <c r="E7599" t="s">
        <v>142</v>
      </c>
      <c r="F7599" t="s">
        <v>30</v>
      </c>
      <c r="G7599" t="s">
        <v>58</v>
      </c>
      <c r="H7599" s="3">
        <v>7010.71</v>
      </c>
      <c r="I7599" s="3">
        <v>7081.37</v>
      </c>
    </row>
    <row r="7600" spans="2:9" x14ac:dyDescent="0.65">
      <c r="B7600" t="s">
        <v>7674</v>
      </c>
      <c r="C7600" s="1">
        <v>44637</v>
      </c>
      <c r="D7600" t="s">
        <v>32</v>
      </c>
      <c r="E7600" t="s">
        <v>20</v>
      </c>
      <c r="F7600" t="s">
        <v>21</v>
      </c>
      <c r="G7600" t="s">
        <v>12</v>
      </c>
      <c r="H7600" s="3">
        <v>9148.69</v>
      </c>
      <c r="I7600" s="3">
        <v>9161.67</v>
      </c>
    </row>
    <row r="7601" spans="2:9" x14ac:dyDescent="0.65">
      <c r="B7601" t="s">
        <v>7675</v>
      </c>
      <c r="C7601" s="1">
        <v>44718</v>
      </c>
      <c r="D7601" t="s">
        <v>14</v>
      </c>
      <c r="E7601" t="s">
        <v>10</v>
      </c>
      <c r="F7601" t="s">
        <v>21</v>
      </c>
      <c r="G7601" t="s">
        <v>58</v>
      </c>
      <c r="H7601" s="3">
        <v>3302.21</v>
      </c>
      <c r="I7601" s="3">
        <v>3355.92</v>
      </c>
    </row>
    <row r="7602" spans="2:9" x14ac:dyDescent="0.65">
      <c r="B7602" t="s">
        <v>7676</v>
      </c>
      <c r="C7602" s="1">
        <v>45615</v>
      </c>
      <c r="D7602" t="s">
        <v>39</v>
      </c>
      <c r="E7602" t="s">
        <v>122</v>
      </c>
      <c r="F7602" t="s">
        <v>30</v>
      </c>
      <c r="G7602" t="s">
        <v>58</v>
      </c>
      <c r="H7602" s="3">
        <v>2109.37</v>
      </c>
      <c r="I7602" s="3">
        <v>2133.1999999999998</v>
      </c>
    </row>
    <row r="7603" spans="2:9" x14ac:dyDescent="0.65">
      <c r="B7603" t="s">
        <v>7677</v>
      </c>
      <c r="C7603" s="1">
        <v>45370</v>
      </c>
      <c r="D7603" t="s">
        <v>19</v>
      </c>
      <c r="E7603" t="s">
        <v>10</v>
      </c>
      <c r="F7603" t="s">
        <v>21</v>
      </c>
      <c r="G7603" t="s">
        <v>22</v>
      </c>
      <c r="H7603" s="3">
        <v>5440.1</v>
      </c>
      <c r="I7603" s="3">
        <v>5454.74</v>
      </c>
    </row>
    <row r="7604" spans="2:9" x14ac:dyDescent="0.65">
      <c r="B7604" t="s">
        <v>7678</v>
      </c>
      <c r="C7604" s="1">
        <v>45505</v>
      </c>
      <c r="D7604" t="s">
        <v>35</v>
      </c>
      <c r="E7604" t="s">
        <v>170</v>
      </c>
      <c r="F7604" t="s">
        <v>30</v>
      </c>
      <c r="G7604" t="s">
        <v>41</v>
      </c>
      <c r="H7604" s="3">
        <v>5173.6000000000004</v>
      </c>
      <c r="I7604" s="3">
        <v>5235.9799999999996</v>
      </c>
    </row>
    <row r="7605" spans="2:9" x14ac:dyDescent="0.65">
      <c r="B7605" t="s">
        <v>7679</v>
      </c>
      <c r="C7605" s="1">
        <v>45313</v>
      </c>
      <c r="D7605" t="s">
        <v>19</v>
      </c>
      <c r="E7605" t="s">
        <v>66</v>
      </c>
      <c r="F7605" t="s">
        <v>21</v>
      </c>
      <c r="G7605" t="s">
        <v>58</v>
      </c>
      <c r="H7605" s="3">
        <v>4036.63</v>
      </c>
      <c r="I7605" s="3">
        <v>4132.62</v>
      </c>
    </row>
    <row r="7606" spans="2:9" x14ac:dyDescent="0.65">
      <c r="B7606" t="s">
        <v>7680</v>
      </c>
      <c r="C7606" s="1">
        <v>45076</v>
      </c>
      <c r="D7606" t="s">
        <v>27</v>
      </c>
      <c r="E7606" t="s">
        <v>156</v>
      </c>
      <c r="F7606" t="s">
        <v>21</v>
      </c>
      <c r="G7606" t="s">
        <v>58</v>
      </c>
      <c r="H7606" s="3">
        <v>9333.32</v>
      </c>
      <c r="I7606" s="3">
        <v>9358.4599999999991</v>
      </c>
    </row>
    <row r="7607" spans="2:9" x14ac:dyDescent="0.65">
      <c r="B7607" t="s">
        <v>7681</v>
      </c>
      <c r="C7607" s="1">
        <v>45028</v>
      </c>
      <c r="D7607" t="s">
        <v>19</v>
      </c>
      <c r="E7607" t="s">
        <v>363</v>
      </c>
      <c r="F7607" t="s">
        <v>47</v>
      </c>
      <c r="G7607" t="s">
        <v>12</v>
      </c>
      <c r="H7607" s="3">
        <v>8469.48</v>
      </c>
      <c r="I7607" s="3">
        <v>8539.42</v>
      </c>
    </row>
    <row r="7608" spans="2:9" x14ac:dyDescent="0.65">
      <c r="B7608" t="s">
        <v>7682</v>
      </c>
      <c r="C7608" s="1">
        <v>44876</v>
      </c>
      <c r="D7608" t="s">
        <v>24</v>
      </c>
      <c r="E7608" t="s">
        <v>66</v>
      </c>
      <c r="F7608" t="s">
        <v>16</v>
      </c>
      <c r="G7608" t="s">
        <v>37</v>
      </c>
      <c r="H7608" s="3">
        <v>6034.36</v>
      </c>
      <c r="I7608" s="3">
        <v>6084.25</v>
      </c>
    </row>
    <row r="7609" spans="2:9" x14ac:dyDescent="0.65">
      <c r="B7609" t="s">
        <v>7683</v>
      </c>
      <c r="C7609" s="1">
        <v>45143</v>
      </c>
      <c r="D7609" t="s">
        <v>24</v>
      </c>
      <c r="E7609" t="s">
        <v>174</v>
      </c>
      <c r="F7609" t="s">
        <v>47</v>
      </c>
      <c r="G7609" t="s">
        <v>69</v>
      </c>
      <c r="H7609" s="3">
        <v>5710.99</v>
      </c>
      <c r="I7609" s="3">
        <v>5755.56</v>
      </c>
    </row>
    <row r="7610" spans="2:9" x14ac:dyDescent="0.65">
      <c r="B7610" t="s">
        <v>7684</v>
      </c>
      <c r="C7610" s="1">
        <v>45369</v>
      </c>
      <c r="D7610" t="s">
        <v>35</v>
      </c>
      <c r="E7610" t="s">
        <v>52</v>
      </c>
      <c r="F7610" t="s">
        <v>30</v>
      </c>
      <c r="G7610" t="s">
        <v>41</v>
      </c>
      <c r="H7610" s="3">
        <v>352.68</v>
      </c>
      <c r="I7610" s="3">
        <v>364.73</v>
      </c>
    </row>
    <row r="7611" spans="2:9" x14ac:dyDescent="0.65">
      <c r="B7611" t="s">
        <v>7685</v>
      </c>
      <c r="C7611" s="1">
        <v>44781</v>
      </c>
      <c r="D7611" t="s">
        <v>14</v>
      </c>
      <c r="E7611" t="s">
        <v>110</v>
      </c>
      <c r="F7611" t="s">
        <v>11</v>
      </c>
      <c r="G7611" t="s">
        <v>37</v>
      </c>
      <c r="H7611" s="3">
        <v>3173.2</v>
      </c>
      <c r="I7611" s="3">
        <v>3233.91</v>
      </c>
    </row>
    <row r="7612" spans="2:9" x14ac:dyDescent="0.65">
      <c r="B7612" t="s">
        <v>7686</v>
      </c>
      <c r="C7612" s="1">
        <v>45178</v>
      </c>
      <c r="D7612" t="s">
        <v>24</v>
      </c>
      <c r="E7612" t="s">
        <v>276</v>
      </c>
      <c r="F7612" t="s">
        <v>11</v>
      </c>
      <c r="G7612" t="s">
        <v>33</v>
      </c>
      <c r="H7612" s="3">
        <v>1119.33</v>
      </c>
      <c r="I7612" s="3">
        <v>1177.55</v>
      </c>
    </row>
    <row r="7613" spans="2:9" x14ac:dyDescent="0.65">
      <c r="B7613" t="s">
        <v>7687</v>
      </c>
      <c r="C7613" s="1">
        <v>45054</v>
      </c>
      <c r="D7613" t="s">
        <v>32</v>
      </c>
      <c r="E7613" t="s">
        <v>77</v>
      </c>
      <c r="F7613" t="s">
        <v>30</v>
      </c>
      <c r="G7613" t="s">
        <v>58</v>
      </c>
      <c r="H7613" s="3">
        <v>4842.01</v>
      </c>
      <c r="I7613" s="3">
        <v>4865.29</v>
      </c>
    </row>
    <row r="7614" spans="2:9" x14ac:dyDescent="0.65">
      <c r="B7614" t="s">
        <v>7688</v>
      </c>
      <c r="C7614" s="1">
        <v>45176</v>
      </c>
      <c r="D7614" t="s">
        <v>32</v>
      </c>
      <c r="E7614" t="s">
        <v>40</v>
      </c>
      <c r="F7614" t="s">
        <v>16</v>
      </c>
      <c r="G7614" t="s">
        <v>48</v>
      </c>
      <c r="H7614" s="3">
        <v>9003.8799999999992</v>
      </c>
      <c r="I7614" s="3">
        <v>9034.9699999999993</v>
      </c>
    </row>
    <row r="7615" spans="2:9" x14ac:dyDescent="0.65">
      <c r="B7615" t="s">
        <v>7689</v>
      </c>
      <c r="C7615" s="1">
        <v>45222</v>
      </c>
      <c r="D7615" t="s">
        <v>14</v>
      </c>
      <c r="E7615" t="s">
        <v>138</v>
      </c>
      <c r="F7615" t="s">
        <v>30</v>
      </c>
      <c r="G7615" t="s">
        <v>12</v>
      </c>
      <c r="H7615" s="3">
        <v>7004.6</v>
      </c>
      <c r="I7615" s="3">
        <v>7023.36</v>
      </c>
    </row>
    <row r="7616" spans="2:9" x14ac:dyDescent="0.65">
      <c r="B7616" t="s">
        <v>7690</v>
      </c>
      <c r="C7616" s="1">
        <v>44965</v>
      </c>
      <c r="D7616" t="s">
        <v>45</v>
      </c>
      <c r="E7616" t="s">
        <v>276</v>
      </c>
      <c r="F7616" t="s">
        <v>47</v>
      </c>
      <c r="G7616" t="s">
        <v>33</v>
      </c>
      <c r="H7616" s="3">
        <v>9062.08</v>
      </c>
      <c r="I7616" s="3">
        <v>9103.48</v>
      </c>
    </row>
    <row r="7617" spans="2:9" x14ac:dyDescent="0.65">
      <c r="B7617" t="s">
        <v>7691</v>
      </c>
      <c r="C7617" s="1">
        <v>45643</v>
      </c>
      <c r="D7617" t="s">
        <v>45</v>
      </c>
      <c r="E7617" t="s">
        <v>170</v>
      </c>
      <c r="F7617" t="s">
        <v>21</v>
      </c>
      <c r="G7617" t="s">
        <v>12</v>
      </c>
      <c r="H7617" s="3">
        <v>6496.58</v>
      </c>
      <c r="I7617" s="3">
        <v>6576.6</v>
      </c>
    </row>
    <row r="7618" spans="2:9" x14ac:dyDescent="0.65">
      <c r="B7618" t="s">
        <v>7692</v>
      </c>
      <c r="C7618" s="1">
        <v>45228</v>
      </c>
      <c r="D7618" t="s">
        <v>39</v>
      </c>
      <c r="E7618" t="s">
        <v>57</v>
      </c>
      <c r="F7618" t="s">
        <v>30</v>
      </c>
      <c r="G7618" t="s">
        <v>58</v>
      </c>
      <c r="H7618" s="3">
        <v>5280.05</v>
      </c>
      <c r="I7618" s="3">
        <v>5339.52</v>
      </c>
    </row>
    <row r="7619" spans="2:9" x14ac:dyDescent="0.65">
      <c r="B7619" t="s">
        <v>7693</v>
      </c>
      <c r="C7619" s="1">
        <v>44744</v>
      </c>
      <c r="D7619" t="s">
        <v>32</v>
      </c>
      <c r="E7619" t="s">
        <v>276</v>
      </c>
      <c r="F7619" t="s">
        <v>11</v>
      </c>
      <c r="G7619" t="s">
        <v>33</v>
      </c>
      <c r="H7619" s="3">
        <v>8488.2199999999993</v>
      </c>
      <c r="I7619" s="3">
        <v>8498.34</v>
      </c>
    </row>
    <row r="7620" spans="2:9" x14ac:dyDescent="0.65">
      <c r="B7620" t="s">
        <v>7694</v>
      </c>
      <c r="C7620" s="1">
        <v>45552</v>
      </c>
      <c r="D7620" t="s">
        <v>39</v>
      </c>
      <c r="E7620" t="s">
        <v>97</v>
      </c>
      <c r="F7620" t="s">
        <v>11</v>
      </c>
      <c r="G7620" t="s">
        <v>37</v>
      </c>
      <c r="H7620" s="3">
        <v>2763.83</v>
      </c>
      <c r="I7620" s="3">
        <v>2807.19</v>
      </c>
    </row>
    <row r="7621" spans="2:9" x14ac:dyDescent="0.65">
      <c r="B7621" t="s">
        <v>7695</v>
      </c>
      <c r="C7621" s="1">
        <v>44840</v>
      </c>
      <c r="D7621" t="s">
        <v>35</v>
      </c>
      <c r="E7621" t="s">
        <v>95</v>
      </c>
      <c r="F7621" t="s">
        <v>21</v>
      </c>
      <c r="G7621" t="s">
        <v>33</v>
      </c>
      <c r="H7621" s="3">
        <v>1002.22</v>
      </c>
      <c r="I7621" s="3">
        <v>1055.44</v>
      </c>
    </row>
    <row r="7622" spans="2:9" x14ac:dyDescent="0.65">
      <c r="B7622" t="s">
        <v>7696</v>
      </c>
      <c r="C7622" s="1">
        <v>45093</v>
      </c>
      <c r="D7622" t="s">
        <v>19</v>
      </c>
      <c r="E7622" t="s">
        <v>363</v>
      </c>
      <c r="F7622" t="s">
        <v>47</v>
      </c>
      <c r="G7622" t="s">
        <v>22</v>
      </c>
      <c r="H7622" s="3">
        <v>1693.13</v>
      </c>
      <c r="I7622" s="3">
        <v>1765.52</v>
      </c>
    </row>
    <row r="7623" spans="2:9" x14ac:dyDescent="0.65">
      <c r="B7623" t="s">
        <v>7697</v>
      </c>
      <c r="C7623" s="1">
        <v>44739</v>
      </c>
      <c r="D7623" t="s">
        <v>45</v>
      </c>
      <c r="E7623" t="s">
        <v>97</v>
      </c>
      <c r="F7623" t="s">
        <v>16</v>
      </c>
      <c r="G7623" t="s">
        <v>22</v>
      </c>
      <c r="H7623" s="3">
        <v>5523.89</v>
      </c>
      <c r="I7623" s="3">
        <v>5589.7</v>
      </c>
    </row>
    <row r="7624" spans="2:9" x14ac:dyDescent="0.65">
      <c r="B7624" t="s">
        <v>7698</v>
      </c>
      <c r="C7624" s="1">
        <v>45395</v>
      </c>
      <c r="D7624" t="s">
        <v>27</v>
      </c>
      <c r="E7624" t="s">
        <v>122</v>
      </c>
      <c r="F7624" t="s">
        <v>21</v>
      </c>
      <c r="G7624" t="s">
        <v>58</v>
      </c>
      <c r="H7624" s="3">
        <v>1886.87</v>
      </c>
      <c r="I7624" s="3">
        <v>1947.56</v>
      </c>
    </row>
    <row r="7625" spans="2:9" x14ac:dyDescent="0.65">
      <c r="B7625" t="s">
        <v>7699</v>
      </c>
      <c r="C7625" s="1">
        <v>44982</v>
      </c>
      <c r="D7625" t="s">
        <v>19</v>
      </c>
      <c r="E7625" t="s">
        <v>122</v>
      </c>
      <c r="F7625" t="s">
        <v>16</v>
      </c>
      <c r="G7625" t="s">
        <v>48</v>
      </c>
      <c r="H7625" s="3">
        <v>3215.49</v>
      </c>
      <c r="I7625" s="3">
        <v>3302.62</v>
      </c>
    </row>
    <row r="7626" spans="2:9" x14ac:dyDescent="0.65">
      <c r="B7626" t="s">
        <v>7700</v>
      </c>
      <c r="C7626" s="1">
        <v>45055</v>
      </c>
      <c r="D7626" t="s">
        <v>39</v>
      </c>
      <c r="E7626" t="s">
        <v>156</v>
      </c>
      <c r="F7626" t="s">
        <v>16</v>
      </c>
      <c r="G7626" t="s">
        <v>33</v>
      </c>
      <c r="H7626" s="3">
        <v>3639.07</v>
      </c>
      <c r="I7626" s="3">
        <v>3696.31</v>
      </c>
    </row>
    <row r="7627" spans="2:9" x14ac:dyDescent="0.65">
      <c r="B7627" t="s">
        <v>7701</v>
      </c>
      <c r="C7627" s="1">
        <v>44750</v>
      </c>
      <c r="D7627" t="s">
        <v>32</v>
      </c>
      <c r="E7627" t="s">
        <v>68</v>
      </c>
      <c r="F7627" t="s">
        <v>30</v>
      </c>
      <c r="G7627" t="s">
        <v>48</v>
      </c>
      <c r="H7627" s="3">
        <v>8832.1299999999992</v>
      </c>
      <c r="I7627" s="3">
        <v>8877.0300000000007</v>
      </c>
    </row>
    <row r="7628" spans="2:9" x14ac:dyDescent="0.65">
      <c r="B7628" t="s">
        <v>7702</v>
      </c>
      <c r="C7628" s="1">
        <v>44984</v>
      </c>
      <c r="D7628" t="s">
        <v>45</v>
      </c>
      <c r="E7628" t="s">
        <v>110</v>
      </c>
      <c r="F7628" t="s">
        <v>47</v>
      </c>
      <c r="G7628" t="s">
        <v>37</v>
      </c>
      <c r="H7628" s="3">
        <v>8447.75</v>
      </c>
      <c r="I7628" s="3">
        <v>8528.56</v>
      </c>
    </row>
    <row r="7629" spans="2:9" x14ac:dyDescent="0.65">
      <c r="B7629" t="s">
        <v>7703</v>
      </c>
      <c r="C7629" s="1">
        <v>44968</v>
      </c>
      <c r="D7629" t="s">
        <v>32</v>
      </c>
      <c r="E7629" t="s">
        <v>29</v>
      </c>
      <c r="F7629" t="s">
        <v>11</v>
      </c>
      <c r="G7629" t="s">
        <v>17</v>
      </c>
      <c r="H7629" s="3">
        <v>1612.22</v>
      </c>
      <c r="I7629" s="3">
        <v>1629.51</v>
      </c>
    </row>
    <row r="7630" spans="2:9" x14ac:dyDescent="0.65">
      <c r="B7630" t="s">
        <v>7704</v>
      </c>
      <c r="C7630" s="1">
        <v>44832</v>
      </c>
      <c r="D7630" t="s">
        <v>32</v>
      </c>
      <c r="E7630" t="s">
        <v>131</v>
      </c>
      <c r="F7630" t="s">
        <v>16</v>
      </c>
      <c r="G7630" t="s">
        <v>48</v>
      </c>
      <c r="H7630" s="3">
        <v>1167.76</v>
      </c>
      <c r="I7630" s="3">
        <v>1177.43</v>
      </c>
    </row>
    <row r="7631" spans="2:9" x14ac:dyDescent="0.65">
      <c r="B7631" t="s">
        <v>7705</v>
      </c>
      <c r="C7631" s="1">
        <v>45516</v>
      </c>
      <c r="D7631" t="s">
        <v>39</v>
      </c>
      <c r="E7631" t="s">
        <v>93</v>
      </c>
      <c r="F7631" t="s">
        <v>21</v>
      </c>
      <c r="G7631" t="s">
        <v>48</v>
      </c>
      <c r="H7631" s="3">
        <v>9071.49</v>
      </c>
      <c r="I7631" s="3">
        <v>9142</v>
      </c>
    </row>
    <row r="7632" spans="2:9" x14ac:dyDescent="0.65">
      <c r="B7632" t="s">
        <v>7706</v>
      </c>
      <c r="C7632" s="1">
        <v>44897</v>
      </c>
      <c r="D7632" t="s">
        <v>35</v>
      </c>
      <c r="E7632" t="s">
        <v>43</v>
      </c>
      <c r="F7632" t="s">
        <v>47</v>
      </c>
      <c r="G7632" t="s">
        <v>58</v>
      </c>
      <c r="H7632" s="3">
        <v>3606.96</v>
      </c>
      <c r="I7632" s="3">
        <v>3705.69</v>
      </c>
    </row>
    <row r="7633" spans="2:9" x14ac:dyDescent="0.65">
      <c r="B7633" t="s">
        <v>7707</v>
      </c>
      <c r="C7633" s="1">
        <v>44999</v>
      </c>
      <c r="D7633" t="s">
        <v>35</v>
      </c>
      <c r="E7633" t="s">
        <v>170</v>
      </c>
      <c r="F7633" t="s">
        <v>11</v>
      </c>
      <c r="G7633" t="s">
        <v>41</v>
      </c>
      <c r="H7633" s="3">
        <v>4670.04</v>
      </c>
      <c r="I7633" s="3">
        <v>4719.5200000000004</v>
      </c>
    </row>
    <row r="7634" spans="2:9" x14ac:dyDescent="0.65">
      <c r="B7634" t="s">
        <v>7708</v>
      </c>
      <c r="C7634" s="1">
        <v>44672</v>
      </c>
      <c r="D7634" t="s">
        <v>27</v>
      </c>
      <c r="E7634" t="s">
        <v>142</v>
      </c>
      <c r="F7634" t="s">
        <v>11</v>
      </c>
      <c r="G7634" t="s">
        <v>22</v>
      </c>
      <c r="H7634" s="3">
        <v>4766.29</v>
      </c>
      <c r="I7634" s="3">
        <v>4804.0200000000004</v>
      </c>
    </row>
    <row r="7635" spans="2:9" x14ac:dyDescent="0.65">
      <c r="B7635" t="s">
        <v>7709</v>
      </c>
      <c r="C7635" s="1">
        <v>45535</v>
      </c>
      <c r="D7635" t="s">
        <v>35</v>
      </c>
      <c r="E7635" t="s">
        <v>110</v>
      </c>
      <c r="F7635" t="s">
        <v>47</v>
      </c>
      <c r="G7635" t="s">
        <v>41</v>
      </c>
      <c r="H7635" s="3">
        <v>369.81</v>
      </c>
      <c r="I7635" s="3">
        <v>418.85</v>
      </c>
    </row>
    <row r="7636" spans="2:9" x14ac:dyDescent="0.65">
      <c r="B7636" t="s">
        <v>7710</v>
      </c>
      <c r="C7636" s="1">
        <v>44819</v>
      </c>
      <c r="D7636" t="s">
        <v>19</v>
      </c>
      <c r="E7636" t="s">
        <v>93</v>
      </c>
      <c r="F7636" t="s">
        <v>21</v>
      </c>
      <c r="G7636" t="s">
        <v>69</v>
      </c>
      <c r="H7636" s="3">
        <v>3322.86</v>
      </c>
      <c r="I7636" s="3">
        <v>3390.89</v>
      </c>
    </row>
    <row r="7637" spans="2:9" x14ac:dyDescent="0.65">
      <c r="B7637" t="s">
        <v>7711</v>
      </c>
      <c r="C7637" s="1">
        <v>45657</v>
      </c>
      <c r="D7637" t="s">
        <v>19</v>
      </c>
      <c r="E7637" t="s">
        <v>270</v>
      </c>
      <c r="F7637" t="s">
        <v>11</v>
      </c>
      <c r="G7637" t="s">
        <v>58</v>
      </c>
      <c r="H7637" s="3">
        <v>437.87</v>
      </c>
      <c r="I7637" s="3">
        <v>491.6</v>
      </c>
    </row>
    <row r="7638" spans="2:9" x14ac:dyDescent="0.65">
      <c r="B7638" t="s">
        <v>7712</v>
      </c>
      <c r="C7638" s="1">
        <v>44566</v>
      </c>
      <c r="D7638" t="s">
        <v>24</v>
      </c>
      <c r="E7638" t="s">
        <v>161</v>
      </c>
      <c r="F7638" t="s">
        <v>30</v>
      </c>
      <c r="G7638" t="s">
        <v>41</v>
      </c>
      <c r="H7638" s="3">
        <v>5748.65</v>
      </c>
      <c r="I7638" s="3">
        <v>5775.82</v>
      </c>
    </row>
    <row r="7639" spans="2:9" x14ac:dyDescent="0.65">
      <c r="B7639" t="s">
        <v>7713</v>
      </c>
      <c r="C7639" s="1">
        <v>45255</v>
      </c>
      <c r="D7639" t="s">
        <v>45</v>
      </c>
      <c r="E7639" t="s">
        <v>97</v>
      </c>
      <c r="F7639" t="s">
        <v>21</v>
      </c>
      <c r="G7639" t="s">
        <v>12</v>
      </c>
      <c r="H7639" s="3">
        <v>6397.41</v>
      </c>
      <c r="I7639" s="3">
        <v>6413.32</v>
      </c>
    </row>
    <row r="7640" spans="2:9" x14ac:dyDescent="0.65">
      <c r="B7640" t="s">
        <v>7714</v>
      </c>
      <c r="C7640" s="1">
        <v>45160</v>
      </c>
      <c r="D7640" t="s">
        <v>45</v>
      </c>
      <c r="E7640" t="s">
        <v>161</v>
      </c>
      <c r="F7640" t="s">
        <v>47</v>
      </c>
      <c r="G7640" t="s">
        <v>17</v>
      </c>
      <c r="H7640" s="3">
        <v>6757.31</v>
      </c>
      <c r="I7640" s="3">
        <v>6849.83</v>
      </c>
    </row>
    <row r="7641" spans="2:9" x14ac:dyDescent="0.65">
      <c r="B7641" t="s">
        <v>7715</v>
      </c>
      <c r="C7641" s="1">
        <v>44936</v>
      </c>
      <c r="D7641" t="s">
        <v>35</v>
      </c>
      <c r="E7641" t="s">
        <v>182</v>
      </c>
      <c r="F7641" t="s">
        <v>47</v>
      </c>
      <c r="G7641" t="s">
        <v>12</v>
      </c>
      <c r="H7641" s="3">
        <v>6866.91</v>
      </c>
      <c r="I7641" s="3">
        <v>6966.91</v>
      </c>
    </row>
    <row r="7642" spans="2:9" x14ac:dyDescent="0.65">
      <c r="B7642" t="s">
        <v>7716</v>
      </c>
      <c r="C7642" s="1">
        <v>44664</v>
      </c>
      <c r="D7642" t="s">
        <v>14</v>
      </c>
      <c r="E7642" t="s">
        <v>108</v>
      </c>
      <c r="F7642" t="s">
        <v>47</v>
      </c>
      <c r="G7642" t="s">
        <v>33</v>
      </c>
      <c r="H7642" s="3">
        <v>9108.25</v>
      </c>
      <c r="I7642" s="3">
        <v>9179.83</v>
      </c>
    </row>
    <row r="7643" spans="2:9" x14ac:dyDescent="0.65">
      <c r="B7643" t="s">
        <v>7717</v>
      </c>
      <c r="C7643" s="1">
        <v>45501</v>
      </c>
      <c r="D7643" t="s">
        <v>14</v>
      </c>
      <c r="E7643" t="s">
        <v>90</v>
      </c>
      <c r="F7643" t="s">
        <v>21</v>
      </c>
      <c r="G7643" t="s">
        <v>69</v>
      </c>
      <c r="H7643" s="3">
        <v>9336.0499999999993</v>
      </c>
      <c r="I7643" s="3">
        <v>9387.11</v>
      </c>
    </row>
    <row r="7644" spans="2:9" x14ac:dyDescent="0.65">
      <c r="B7644" t="s">
        <v>7718</v>
      </c>
      <c r="C7644" s="1">
        <v>44880</v>
      </c>
      <c r="D7644" t="s">
        <v>27</v>
      </c>
      <c r="E7644" t="s">
        <v>77</v>
      </c>
      <c r="F7644" t="s">
        <v>11</v>
      </c>
      <c r="G7644" t="s">
        <v>69</v>
      </c>
      <c r="H7644" s="3">
        <v>9463.7199999999993</v>
      </c>
      <c r="I7644" s="3">
        <v>9553.82</v>
      </c>
    </row>
    <row r="7645" spans="2:9" x14ac:dyDescent="0.65">
      <c r="B7645" t="s">
        <v>7719</v>
      </c>
      <c r="C7645" s="1">
        <v>44757</v>
      </c>
      <c r="D7645" t="s">
        <v>24</v>
      </c>
      <c r="E7645" t="s">
        <v>25</v>
      </c>
      <c r="F7645" t="s">
        <v>11</v>
      </c>
      <c r="G7645" t="s">
        <v>48</v>
      </c>
      <c r="H7645" s="3">
        <v>6302.75</v>
      </c>
      <c r="I7645" s="3">
        <v>6388.65</v>
      </c>
    </row>
    <row r="7646" spans="2:9" x14ac:dyDescent="0.65">
      <c r="B7646" t="s">
        <v>7720</v>
      </c>
      <c r="C7646" s="1">
        <v>45281</v>
      </c>
      <c r="D7646" t="s">
        <v>35</v>
      </c>
      <c r="E7646" t="s">
        <v>93</v>
      </c>
      <c r="F7646" t="s">
        <v>21</v>
      </c>
      <c r="G7646" t="s">
        <v>48</v>
      </c>
      <c r="H7646" s="3">
        <v>8422.7999999999993</v>
      </c>
      <c r="I7646" s="3">
        <v>8443.85</v>
      </c>
    </row>
    <row r="7647" spans="2:9" x14ac:dyDescent="0.65">
      <c r="B7647" t="s">
        <v>7721</v>
      </c>
      <c r="C7647" s="1">
        <v>45438</v>
      </c>
      <c r="D7647" t="s">
        <v>24</v>
      </c>
      <c r="E7647" t="s">
        <v>90</v>
      </c>
      <c r="F7647" t="s">
        <v>30</v>
      </c>
      <c r="G7647" t="s">
        <v>48</v>
      </c>
      <c r="H7647" s="3">
        <v>9899.27</v>
      </c>
      <c r="I7647" s="3">
        <v>9993.1299999999992</v>
      </c>
    </row>
    <row r="7648" spans="2:9" x14ac:dyDescent="0.65">
      <c r="B7648" t="s">
        <v>7722</v>
      </c>
      <c r="C7648" s="1">
        <v>44605</v>
      </c>
      <c r="D7648" t="s">
        <v>39</v>
      </c>
      <c r="E7648" t="s">
        <v>54</v>
      </c>
      <c r="F7648" t="s">
        <v>16</v>
      </c>
      <c r="G7648" t="s">
        <v>33</v>
      </c>
      <c r="H7648" s="3">
        <v>8765.7000000000007</v>
      </c>
      <c r="I7648" s="3">
        <v>8796.7099999999991</v>
      </c>
    </row>
    <row r="7649" spans="2:9" x14ac:dyDescent="0.65">
      <c r="B7649" t="s">
        <v>7723</v>
      </c>
      <c r="C7649" s="1">
        <v>44998</v>
      </c>
      <c r="D7649" t="s">
        <v>35</v>
      </c>
      <c r="E7649" t="s">
        <v>77</v>
      </c>
      <c r="F7649" t="s">
        <v>47</v>
      </c>
      <c r="G7649" t="s">
        <v>33</v>
      </c>
      <c r="H7649" s="3">
        <v>3156.68</v>
      </c>
      <c r="I7649" s="3">
        <v>3184.54</v>
      </c>
    </row>
    <row r="7650" spans="2:9" x14ac:dyDescent="0.65">
      <c r="B7650" t="s">
        <v>7724</v>
      </c>
      <c r="C7650" s="1">
        <v>44665</v>
      </c>
      <c r="D7650" t="s">
        <v>45</v>
      </c>
      <c r="E7650" t="s">
        <v>40</v>
      </c>
      <c r="F7650" t="s">
        <v>30</v>
      </c>
      <c r="G7650" t="s">
        <v>37</v>
      </c>
      <c r="H7650" s="3">
        <v>7953</v>
      </c>
      <c r="I7650" s="3">
        <v>8012.89</v>
      </c>
    </row>
    <row r="7651" spans="2:9" x14ac:dyDescent="0.65">
      <c r="B7651" t="s">
        <v>7725</v>
      </c>
      <c r="C7651" s="1">
        <v>45603</v>
      </c>
      <c r="D7651" t="s">
        <v>35</v>
      </c>
      <c r="E7651" t="s">
        <v>36</v>
      </c>
      <c r="F7651" t="s">
        <v>21</v>
      </c>
      <c r="G7651" t="s">
        <v>69</v>
      </c>
      <c r="H7651" s="3">
        <v>7295.76</v>
      </c>
      <c r="I7651" s="3">
        <v>7315.54</v>
      </c>
    </row>
    <row r="7652" spans="2:9" x14ac:dyDescent="0.65">
      <c r="B7652" t="s">
        <v>7726</v>
      </c>
      <c r="C7652" s="1">
        <v>44664</v>
      </c>
      <c r="D7652" t="s">
        <v>27</v>
      </c>
      <c r="E7652" t="s">
        <v>170</v>
      </c>
      <c r="F7652" t="s">
        <v>47</v>
      </c>
      <c r="G7652" t="s">
        <v>58</v>
      </c>
      <c r="H7652" s="3">
        <v>7785.64</v>
      </c>
      <c r="I7652" s="3">
        <v>7852.29</v>
      </c>
    </row>
    <row r="7653" spans="2:9" x14ac:dyDescent="0.65">
      <c r="B7653" t="s">
        <v>7727</v>
      </c>
      <c r="C7653" s="1">
        <v>45326</v>
      </c>
      <c r="D7653" t="s">
        <v>9</v>
      </c>
      <c r="E7653" t="s">
        <v>29</v>
      </c>
      <c r="F7653" t="s">
        <v>47</v>
      </c>
      <c r="G7653" t="s">
        <v>69</v>
      </c>
      <c r="H7653" s="3">
        <v>2498.9699999999998</v>
      </c>
      <c r="I7653" s="3">
        <v>2584.13</v>
      </c>
    </row>
    <row r="7654" spans="2:9" x14ac:dyDescent="0.65">
      <c r="B7654" t="s">
        <v>7728</v>
      </c>
      <c r="C7654" s="1">
        <v>45479</v>
      </c>
      <c r="D7654" t="s">
        <v>27</v>
      </c>
      <c r="E7654" t="s">
        <v>54</v>
      </c>
      <c r="F7654" t="s">
        <v>30</v>
      </c>
      <c r="G7654" t="s">
        <v>69</v>
      </c>
      <c r="H7654" s="3">
        <v>4475.84</v>
      </c>
      <c r="I7654" s="3">
        <v>4567.25</v>
      </c>
    </row>
    <row r="7655" spans="2:9" x14ac:dyDescent="0.65">
      <c r="B7655" t="s">
        <v>7729</v>
      </c>
      <c r="C7655" s="1">
        <v>45217</v>
      </c>
      <c r="D7655" t="s">
        <v>19</v>
      </c>
      <c r="E7655" t="s">
        <v>105</v>
      </c>
      <c r="F7655" t="s">
        <v>16</v>
      </c>
      <c r="G7655" t="s">
        <v>48</v>
      </c>
      <c r="H7655" s="3">
        <v>507.3</v>
      </c>
      <c r="I7655" s="3">
        <v>561.64</v>
      </c>
    </row>
    <row r="7656" spans="2:9" x14ac:dyDescent="0.65">
      <c r="B7656" t="s">
        <v>7730</v>
      </c>
      <c r="C7656" s="1">
        <v>44617</v>
      </c>
      <c r="D7656" t="s">
        <v>14</v>
      </c>
      <c r="E7656" t="s">
        <v>147</v>
      </c>
      <c r="F7656" t="s">
        <v>30</v>
      </c>
      <c r="G7656" t="s">
        <v>22</v>
      </c>
      <c r="H7656" s="3">
        <v>6497.61</v>
      </c>
      <c r="I7656" s="3">
        <v>6509.7</v>
      </c>
    </row>
    <row r="7657" spans="2:9" x14ac:dyDescent="0.65">
      <c r="B7657" t="s">
        <v>7731</v>
      </c>
      <c r="C7657" s="1">
        <v>45407</v>
      </c>
      <c r="D7657" t="s">
        <v>39</v>
      </c>
      <c r="E7657" t="s">
        <v>43</v>
      </c>
      <c r="F7657" t="s">
        <v>47</v>
      </c>
      <c r="G7657" t="s">
        <v>37</v>
      </c>
      <c r="H7657" s="3">
        <v>1506.84</v>
      </c>
      <c r="I7657" s="3">
        <v>1601.58</v>
      </c>
    </row>
    <row r="7658" spans="2:9" x14ac:dyDescent="0.65">
      <c r="B7658" t="s">
        <v>7732</v>
      </c>
      <c r="C7658" s="1">
        <v>44611</v>
      </c>
      <c r="D7658" t="s">
        <v>39</v>
      </c>
      <c r="E7658" t="s">
        <v>156</v>
      </c>
      <c r="F7658" t="s">
        <v>30</v>
      </c>
      <c r="G7658" t="s">
        <v>12</v>
      </c>
      <c r="H7658" s="3">
        <v>4272.4799999999996</v>
      </c>
      <c r="I7658" s="3">
        <v>4298.95</v>
      </c>
    </row>
    <row r="7659" spans="2:9" x14ac:dyDescent="0.65">
      <c r="B7659" t="s">
        <v>7733</v>
      </c>
      <c r="C7659" s="1">
        <v>44701</v>
      </c>
      <c r="D7659" t="s">
        <v>45</v>
      </c>
      <c r="E7659" t="s">
        <v>20</v>
      </c>
      <c r="F7659" t="s">
        <v>11</v>
      </c>
      <c r="G7659" t="s">
        <v>12</v>
      </c>
      <c r="H7659" s="3">
        <v>3677.02</v>
      </c>
      <c r="I7659" s="3">
        <v>3730.29</v>
      </c>
    </row>
    <row r="7660" spans="2:9" x14ac:dyDescent="0.65">
      <c r="B7660" t="s">
        <v>7734</v>
      </c>
      <c r="C7660" s="1">
        <v>45412</v>
      </c>
      <c r="D7660" t="s">
        <v>45</v>
      </c>
      <c r="E7660" t="s">
        <v>72</v>
      </c>
      <c r="F7660" t="s">
        <v>47</v>
      </c>
      <c r="G7660" t="s">
        <v>12</v>
      </c>
      <c r="H7660" s="3">
        <v>7836.55</v>
      </c>
      <c r="I7660" s="3">
        <v>7914.32</v>
      </c>
    </row>
    <row r="7661" spans="2:9" x14ac:dyDescent="0.65">
      <c r="B7661" t="s">
        <v>7735</v>
      </c>
      <c r="C7661" s="1">
        <v>45231</v>
      </c>
      <c r="D7661" t="s">
        <v>9</v>
      </c>
      <c r="E7661" t="s">
        <v>20</v>
      </c>
      <c r="F7661" t="s">
        <v>30</v>
      </c>
      <c r="G7661" t="s">
        <v>37</v>
      </c>
      <c r="H7661" s="3">
        <v>515.71</v>
      </c>
      <c r="I7661" s="3">
        <v>596.75</v>
      </c>
    </row>
    <row r="7662" spans="2:9" x14ac:dyDescent="0.65">
      <c r="B7662" t="s">
        <v>7736</v>
      </c>
      <c r="C7662" s="1">
        <v>45461</v>
      </c>
      <c r="D7662" t="s">
        <v>35</v>
      </c>
      <c r="E7662" t="s">
        <v>62</v>
      </c>
      <c r="F7662" t="s">
        <v>30</v>
      </c>
      <c r="G7662" t="s">
        <v>22</v>
      </c>
      <c r="H7662" s="3">
        <v>3623.54</v>
      </c>
      <c r="I7662" s="3">
        <v>3719.09</v>
      </c>
    </row>
    <row r="7663" spans="2:9" x14ac:dyDescent="0.65">
      <c r="B7663" t="s">
        <v>7737</v>
      </c>
      <c r="C7663" s="1">
        <v>44824</v>
      </c>
      <c r="D7663" t="s">
        <v>39</v>
      </c>
      <c r="E7663" t="s">
        <v>138</v>
      </c>
      <c r="F7663" t="s">
        <v>16</v>
      </c>
      <c r="G7663" t="s">
        <v>33</v>
      </c>
      <c r="H7663" s="3">
        <v>8900.91</v>
      </c>
      <c r="I7663" s="3">
        <v>8928.09</v>
      </c>
    </row>
    <row r="7664" spans="2:9" x14ac:dyDescent="0.65">
      <c r="B7664" t="s">
        <v>7738</v>
      </c>
      <c r="C7664" s="1">
        <v>45656</v>
      </c>
      <c r="D7664" t="s">
        <v>35</v>
      </c>
      <c r="E7664" t="s">
        <v>185</v>
      </c>
      <c r="F7664" t="s">
        <v>21</v>
      </c>
      <c r="G7664" t="s">
        <v>48</v>
      </c>
      <c r="H7664" s="3">
        <v>1173.96</v>
      </c>
      <c r="I7664" s="3">
        <v>1218.78</v>
      </c>
    </row>
    <row r="7665" spans="2:9" x14ac:dyDescent="0.65">
      <c r="B7665" t="s">
        <v>7739</v>
      </c>
      <c r="C7665" s="1">
        <v>45125</v>
      </c>
      <c r="D7665" t="s">
        <v>35</v>
      </c>
      <c r="E7665" t="s">
        <v>40</v>
      </c>
      <c r="F7665" t="s">
        <v>47</v>
      </c>
      <c r="G7665" t="s">
        <v>69</v>
      </c>
      <c r="H7665" s="3">
        <v>2566.88</v>
      </c>
      <c r="I7665" s="3">
        <v>2656.15</v>
      </c>
    </row>
    <row r="7666" spans="2:9" x14ac:dyDescent="0.65">
      <c r="B7666" t="s">
        <v>7740</v>
      </c>
      <c r="C7666" s="1">
        <v>44631</v>
      </c>
      <c r="D7666" t="s">
        <v>19</v>
      </c>
      <c r="E7666" t="s">
        <v>254</v>
      </c>
      <c r="F7666" t="s">
        <v>47</v>
      </c>
      <c r="G7666" t="s">
        <v>58</v>
      </c>
      <c r="H7666" s="3">
        <v>7240.71</v>
      </c>
      <c r="I7666" s="3">
        <v>7266.41</v>
      </c>
    </row>
    <row r="7667" spans="2:9" x14ac:dyDescent="0.65">
      <c r="B7667" t="s">
        <v>7741</v>
      </c>
      <c r="C7667" s="1">
        <v>45566</v>
      </c>
      <c r="D7667" t="s">
        <v>45</v>
      </c>
      <c r="E7667" t="s">
        <v>363</v>
      </c>
      <c r="F7667" t="s">
        <v>30</v>
      </c>
      <c r="G7667" t="s">
        <v>17</v>
      </c>
      <c r="H7667" s="3">
        <v>3722.61</v>
      </c>
      <c r="I7667" s="3">
        <v>3798.33</v>
      </c>
    </row>
    <row r="7668" spans="2:9" x14ac:dyDescent="0.65">
      <c r="B7668" t="s">
        <v>7742</v>
      </c>
      <c r="C7668" s="1">
        <v>45344</v>
      </c>
      <c r="D7668" t="s">
        <v>14</v>
      </c>
      <c r="E7668" t="s">
        <v>62</v>
      </c>
      <c r="F7668" t="s">
        <v>47</v>
      </c>
      <c r="G7668" t="s">
        <v>69</v>
      </c>
      <c r="H7668" s="3">
        <v>9913.67</v>
      </c>
      <c r="I7668" s="3">
        <v>9941.0400000000009</v>
      </c>
    </row>
    <row r="7669" spans="2:9" x14ac:dyDescent="0.65">
      <c r="B7669" t="s">
        <v>7743</v>
      </c>
      <c r="C7669" s="1">
        <v>45208</v>
      </c>
      <c r="D7669" t="s">
        <v>45</v>
      </c>
      <c r="E7669" t="s">
        <v>170</v>
      </c>
      <c r="F7669" t="s">
        <v>11</v>
      </c>
      <c r="G7669" t="s">
        <v>33</v>
      </c>
      <c r="H7669" s="3">
        <v>8111.01</v>
      </c>
      <c r="I7669" s="3">
        <v>8144.28</v>
      </c>
    </row>
    <row r="7670" spans="2:9" x14ac:dyDescent="0.65">
      <c r="B7670" t="s">
        <v>7744</v>
      </c>
      <c r="C7670" s="1">
        <v>44736</v>
      </c>
      <c r="D7670" t="s">
        <v>9</v>
      </c>
      <c r="E7670" t="s">
        <v>66</v>
      </c>
      <c r="F7670" t="s">
        <v>47</v>
      </c>
      <c r="G7670" t="s">
        <v>37</v>
      </c>
      <c r="H7670" s="3">
        <v>3979.34</v>
      </c>
      <c r="I7670" s="3">
        <v>4020.19</v>
      </c>
    </row>
    <row r="7671" spans="2:9" x14ac:dyDescent="0.65">
      <c r="B7671" t="s">
        <v>7745</v>
      </c>
      <c r="C7671" s="1">
        <v>44786</v>
      </c>
      <c r="D7671" t="s">
        <v>14</v>
      </c>
      <c r="E7671" t="s">
        <v>122</v>
      </c>
      <c r="F7671" t="s">
        <v>11</v>
      </c>
      <c r="G7671" t="s">
        <v>69</v>
      </c>
      <c r="H7671" s="3">
        <v>9440.02</v>
      </c>
      <c r="I7671" s="3">
        <v>9521.33</v>
      </c>
    </row>
    <row r="7672" spans="2:9" x14ac:dyDescent="0.65">
      <c r="B7672" t="s">
        <v>7746</v>
      </c>
      <c r="C7672" s="1">
        <v>45319</v>
      </c>
      <c r="D7672" t="s">
        <v>9</v>
      </c>
      <c r="E7672" t="s">
        <v>182</v>
      </c>
      <c r="F7672" t="s">
        <v>30</v>
      </c>
      <c r="G7672" t="s">
        <v>69</v>
      </c>
      <c r="H7672" s="3">
        <v>855.71</v>
      </c>
      <c r="I7672" s="3">
        <v>888.03</v>
      </c>
    </row>
    <row r="7673" spans="2:9" x14ac:dyDescent="0.65">
      <c r="B7673" t="s">
        <v>7747</v>
      </c>
      <c r="C7673" s="1">
        <v>44714</v>
      </c>
      <c r="D7673" t="s">
        <v>14</v>
      </c>
      <c r="E7673" t="s">
        <v>135</v>
      </c>
      <c r="F7673" t="s">
        <v>21</v>
      </c>
      <c r="G7673" t="s">
        <v>12</v>
      </c>
      <c r="H7673" s="3">
        <v>7564.79</v>
      </c>
      <c r="I7673" s="3">
        <v>7638.28</v>
      </c>
    </row>
    <row r="7674" spans="2:9" x14ac:dyDescent="0.65">
      <c r="B7674" t="s">
        <v>7748</v>
      </c>
      <c r="C7674" s="1">
        <v>45381</v>
      </c>
      <c r="D7674" t="s">
        <v>9</v>
      </c>
      <c r="E7674" t="s">
        <v>43</v>
      </c>
      <c r="F7674" t="s">
        <v>47</v>
      </c>
      <c r="G7674" t="s">
        <v>58</v>
      </c>
      <c r="H7674" s="3">
        <v>1534.91</v>
      </c>
      <c r="I7674" s="3">
        <v>1572</v>
      </c>
    </row>
    <row r="7675" spans="2:9" x14ac:dyDescent="0.65">
      <c r="B7675" t="s">
        <v>7749</v>
      </c>
      <c r="C7675" s="1">
        <v>44762</v>
      </c>
      <c r="D7675" t="s">
        <v>24</v>
      </c>
      <c r="E7675" t="s">
        <v>60</v>
      </c>
      <c r="F7675" t="s">
        <v>11</v>
      </c>
      <c r="G7675" t="s">
        <v>33</v>
      </c>
      <c r="H7675" s="3">
        <v>1282.06</v>
      </c>
      <c r="I7675" s="3">
        <v>1329.37</v>
      </c>
    </row>
    <row r="7676" spans="2:9" x14ac:dyDescent="0.65">
      <c r="B7676" t="s">
        <v>7750</v>
      </c>
      <c r="C7676" s="1">
        <v>44921</v>
      </c>
      <c r="D7676" t="s">
        <v>24</v>
      </c>
      <c r="E7676" t="s">
        <v>50</v>
      </c>
      <c r="F7676" t="s">
        <v>47</v>
      </c>
      <c r="G7676" t="s">
        <v>37</v>
      </c>
      <c r="H7676" s="3">
        <v>5415.38</v>
      </c>
      <c r="I7676" s="3">
        <v>5449.81</v>
      </c>
    </row>
    <row r="7677" spans="2:9" x14ac:dyDescent="0.65">
      <c r="B7677" t="s">
        <v>7751</v>
      </c>
      <c r="C7677" s="1">
        <v>44864</v>
      </c>
      <c r="D7677" t="s">
        <v>19</v>
      </c>
      <c r="E7677" t="s">
        <v>10</v>
      </c>
      <c r="F7677" t="s">
        <v>16</v>
      </c>
      <c r="G7677" t="s">
        <v>17</v>
      </c>
      <c r="H7677" s="3">
        <v>5898.67</v>
      </c>
      <c r="I7677" s="3">
        <v>5989.75</v>
      </c>
    </row>
    <row r="7678" spans="2:9" x14ac:dyDescent="0.65">
      <c r="B7678" t="s">
        <v>7752</v>
      </c>
      <c r="C7678" s="1">
        <v>45450</v>
      </c>
      <c r="D7678" t="s">
        <v>39</v>
      </c>
      <c r="E7678" t="s">
        <v>57</v>
      </c>
      <c r="F7678" t="s">
        <v>11</v>
      </c>
      <c r="G7678" t="s">
        <v>17</v>
      </c>
      <c r="H7678" s="3">
        <v>8465.19</v>
      </c>
      <c r="I7678" s="3">
        <v>8524.19</v>
      </c>
    </row>
    <row r="7679" spans="2:9" x14ac:dyDescent="0.65">
      <c r="B7679" t="s">
        <v>7753</v>
      </c>
      <c r="C7679" s="1">
        <v>44642</v>
      </c>
      <c r="D7679" t="s">
        <v>39</v>
      </c>
      <c r="E7679" t="s">
        <v>29</v>
      </c>
      <c r="F7679" t="s">
        <v>11</v>
      </c>
      <c r="G7679" t="s">
        <v>22</v>
      </c>
      <c r="H7679" s="3">
        <v>9856.17</v>
      </c>
      <c r="I7679" s="3">
        <v>9951.18</v>
      </c>
    </row>
    <row r="7680" spans="2:9" x14ac:dyDescent="0.65">
      <c r="B7680" t="s">
        <v>7754</v>
      </c>
      <c r="C7680" s="1">
        <v>44981</v>
      </c>
      <c r="D7680" t="s">
        <v>14</v>
      </c>
      <c r="E7680" t="s">
        <v>122</v>
      </c>
      <c r="F7680" t="s">
        <v>11</v>
      </c>
      <c r="G7680" t="s">
        <v>58</v>
      </c>
      <c r="H7680" s="3">
        <v>286.61</v>
      </c>
      <c r="I7680" s="3">
        <v>345.31</v>
      </c>
    </row>
    <row r="7681" spans="2:9" x14ac:dyDescent="0.65">
      <c r="B7681" t="s">
        <v>7755</v>
      </c>
      <c r="C7681" s="1">
        <v>44670</v>
      </c>
      <c r="D7681" t="s">
        <v>32</v>
      </c>
      <c r="E7681" t="s">
        <v>131</v>
      </c>
      <c r="F7681" t="s">
        <v>47</v>
      </c>
      <c r="G7681" t="s">
        <v>12</v>
      </c>
      <c r="H7681" s="3">
        <v>3102.06</v>
      </c>
      <c r="I7681" s="3">
        <v>3130.39</v>
      </c>
    </row>
    <row r="7682" spans="2:9" x14ac:dyDescent="0.65">
      <c r="B7682" t="s">
        <v>7756</v>
      </c>
      <c r="C7682" s="1">
        <v>45132</v>
      </c>
      <c r="D7682" t="s">
        <v>35</v>
      </c>
      <c r="E7682" t="s">
        <v>90</v>
      </c>
      <c r="F7682" t="s">
        <v>16</v>
      </c>
      <c r="G7682" t="s">
        <v>41</v>
      </c>
      <c r="H7682" s="3">
        <v>6378.05</v>
      </c>
      <c r="I7682" s="3">
        <v>6394.37</v>
      </c>
    </row>
    <row r="7683" spans="2:9" x14ac:dyDescent="0.65">
      <c r="B7683" t="s">
        <v>7757</v>
      </c>
      <c r="C7683" s="1">
        <v>45366</v>
      </c>
      <c r="D7683" t="s">
        <v>35</v>
      </c>
      <c r="E7683" t="s">
        <v>66</v>
      </c>
      <c r="F7683" t="s">
        <v>47</v>
      </c>
      <c r="G7683" t="s">
        <v>33</v>
      </c>
      <c r="H7683" s="3">
        <v>9041.6</v>
      </c>
      <c r="I7683" s="3">
        <v>9100.2099999999991</v>
      </c>
    </row>
    <row r="7684" spans="2:9" x14ac:dyDescent="0.65">
      <c r="B7684" t="s">
        <v>7758</v>
      </c>
      <c r="C7684" s="1">
        <v>45393</v>
      </c>
      <c r="D7684" t="s">
        <v>32</v>
      </c>
      <c r="E7684" t="s">
        <v>46</v>
      </c>
      <c r="F7684" t="s">
        <v>30</v>
      </c>
      <c r="G7684" t="s">
        <v>22</v>
      </c>
      <c r="H7684" s="3">
        <v>6386.92</v>
      </c>
      <c r="I7684" s="3">
        <v>6417.53</v>
      </c>
    </row>
    <row r="7685" spans="2:9" x14ac:dyDescent="0.65">
      <c r="B7685" t="s">
        <v>7759</v>
      </c>
      <c r="C7685" s="1">
        <v>45412</v>
      </c>
      <c r="D7685" t="s">
        <v>32</v>
      </c>
      <c r="E7685" t="s">
        <v>105</v>
      </c>
      <c r="F7685" t="s">
        <v>16</v>
      </c>
      <c r="G7685" t="s">
        <v>69</v>
      </c>
      <c r="H7685" s="3">
        <v>6583.23</v>
      </c>
      <c r="I7685" s="3">
        <v>6596.88</v>
      </c>
    </row>
    <row r="7686" spans="2:9" x14ac:dyDescent="0.65">
      <c r="B7686" t="s">
        <v>7760</v>
      </c>
      <c r="C7686" s="1">
        <v>45483</v>
      </c>
      <c r="D7686" t="s">
        <v>24</v>
      </c>
      <c r="E7686" t="s">
        <v>10</v>
      </c>
      <c r="F7686" t="s">
        <v>47</v>
      </c>
      <c r="G7686" t="s">
        <v>37</v>
      </c>
      <c r="H7686" s="3">
        <v>8500.6299999999992</v>
      </c>
      <c r="I7686" s="3">
        <v>8569.52</v>
      </c>
    </row>
    <row r="7687" spans="2:9" x14ac:dyDescent="0.65">
      <c r="B7687" t="s">
        <v>7761</v>
      </c>
      <c r="C7687" s="1">
        <v>44674</v>
      </c>
      <c r="D7687" t="s">
        <v>14</v>
      </c>
      <c r="E7687" t="s">
        <v>10</v>
      </c>
      <c r="F7687" t="s">
        <v>47</v>
      </c>
      <c r="G7687" t="s">
        <v>12</v>
      </c>
      <c r="H7687" s="3">
        <v>7782.94</v>
      </c>
      <c r="I7687" s="3">
        <v>7861.36</v>
      </c>
    </row>
    <row r="7688" spans="2:9" x14ac:dyDescent="0.65">
      <c r="B7688" t="s">
        <v>7762</v>
      </c>
      <c r="C7688" s="1">
        <v>45560</v>
      </c>
      <c r="D7688" t="s">
        <v>9</v>
      </c>
      <c r="E7688" t="s">
        <v>161</v>
      </c>
      <c r="F7688" t="s">
        <v>16</v>
      </c>
      <c r="G7688" t="s">
        <v>41</v>
      </c>
      <c r="H7688" s="3">
        <v>304.27</v>
      </c>
      <c r="I7688" s="3">
        <v>326.81</v>
      </c>
    </row>
    <row r="7689" spans="2:9" x14ac:dyDescent="0.65">
      <c r="B7689" t="s">
        <v>7763</v>
      </c>
      <c r="C7689" s="1">
        <v>45460</v>
      </c>
      <c r="D7689" t="s">
        <v>32</v>
      </c>
      <c r="E7689" t="s">
        <v>62</v>
      </c>
      <c r="F7689" t="s">
        <v>47</v>
      </c>
      <c r="G7689" t="s">
        <v>37</v>
      </c>
      <c r="H7689" s="3">
        <v>2852.88</v>
      </c>
      <c r="I7689" s="3">
        <v>2901.27</v>
      </c>
    </row>
    <row r="7690" spans="2:9" x14ac:dyDescent="0.65">
      <c r="B7690" t="s">
        <v>7764</v>
      </c>
      <c r="C7690" s="1">
        <v>45028</v>
      </c>
      <c r="D7690" t="s">
        <v>27</v>
      </c>
      <c r="E7690" t="s">
        <v>90</v>
      </c>
      <c r="F7690" t="s">
        <v>30</v>
      </c>
      <c r="G7690" t="s">
        <v>17</v>
      </c>
      <c r="H7690" s="3">
        <v>9857.26</v>
      </c>
      <c r="I7690" s="3">
        <v>9883.52</v>
      </c>
    </row>
    <row r="7691" spans="2:9" x14ac:dyDescent="0.65">
      <c r="B7691" t="s">
        <v>7765</v>
      </c>
      <c r="C7691" s="1">
        <v>45482</v>
      </c>
      <c r="D7691" t="s">
        <v>9</v>
      </c>
      <c r="E7691" t="s">
        <v>276</v>
      </c>
      <c r="F7691" t="s">
        <v>16</v>
      </c>
      <c r="G7691" t="s">
        <v>69</v>
      </c>
      <c r="H7691" s="3">
        <v>6330.37</v>
      </c>
      <c r="I7691" s="3">
        <v>6360.56</v>
      </c>
    </row>
    <row r="7692" spans="2:9" x14ac:dyDescent="0.65">
      <c r="B7692" t="s">
        <v>7766</v>
      </c>
      <c r="C7692" s="1">
        <v>45151</v>
      </c>
      <c r="D7692" t="s">
        <v>32</v>
      </c>
      <c r="E7692" t="s">
        <v>296</v>
      </c>
      <c r="F7692" t="s">
        <v>47</v>
      </c>
      <c r="G7692" t="s">
        <v>12</v>
      </c>
      <c r="H7692" s="3">
        <v>3541.38</v>
      </c>
      <c r="I7692" s="3">
        <v>3596.32</v>
      </c>
    </row>
    <row r="7693" spans="2:9" x14ac:dyDescent="0.65">
      <c r="B7693" t="s">
        <v>7767</v>
      </c>
      <c r="C7693" s="1">
        <v>45157</v>
      </c>
      <c r="D7693" t="s">
        <v>19</v>
      </c>
      <c r="E7693" t="s">
        <v>108</v>
      </c>
      <c r="F7693" t="s">
        <v>30</v>
      </c>
      <c r="G7693" t="s">
        <v>22</v>
      </c>
      <c r="H7693" s="3">
        <v>5456.31</v>
      </c>
      <c r="I7693" s="3">
        <v>5470.27</v>
      </c>
    </row>
    <row r="7694" spans="2:9" x14ac:dyDescent="0.65">
      <c r="B7694" t="s">
        <v>7768</v>
      </c>
      <c r="C7694" s="1">
        <v>45112</v>
      </c>
      <c r="D7694" t="s">
        <v>32</v>
      </c>
      <c r="E7694" t="s">
        <v>97</v>
      </c>
      <c r="F7694" t="s">
        <v>11</v>
      </c>
      <c r="G7694" t="s">
        <v>22</v>
      </c>
      <c r="H7694" s="3">
        <v>6078.44</v>
      </c>
      <c r="I7694" s="3">
        <v>6160.93</v>
      </c>
    </row>
    <row r="7695" spans="2:9" x14ac:dyDescent="0.65">
      <c r="B7695" t="s">
        <v>7769</v>
      </c>
      <c r="C7695" s="1">
        <v>45257</v>
      </c>
      <c r="D7695" t="s">
        <v>24</v>
      </c>
      <c r="E7695" t="s">
        <v>180</v>
      </c>
      <c r="F7695" t="s">
        <v>47</v>
      </c>
      <c r="G7695" t="s">
        <v>69</v>
      </c>
      <c r="H7695" s="3">
        <v>5567.26</v>
      </c>
      <c r="I7695" s="3">
        <v>5613.22</v>
      </c>
    </row>
    <row r="7696" spans="2:9" x14ac:dyDescent="0.65">
      <c r="B7696" t="s">
        <v>7770</v>
      </c>
      <c r="C7696" s="1">
        <v>44910</v>
      </c>
      <c r="D7696" t="s">
        <v>19</v>
      </c>
      <c r="E7696" t="s">
        <v>128</v>
      </c>
      <c r="F7696" t="s">
        <v>11</v>
      </c>
      <c r="G7696" t="s">
        <v>33</v>
      </c>
      <c r="H7696" s="3">
        <v>9704.7900000000009</v>
      </c>
      <c r="I7696" s="3">
        <v>9739.64</v>
      </c>
    </row>
    <row r="7697" spans="2:9" x14ac:dyDescent="0.65">
      <c r="B7697" t="s">
        <v>7771</v>
      </c>
      <c r="C7697" s="1">
        <v>44889</v>
      </c>
      <c r="D7697" t="s">
        <v>27</v>
      </c>
      <c r="E7697" t="s">
        <v>138</v>
      </c>
      <c r="F7697" t="s">
        <v>47</v>
      </c>
      <c r="G7697" t="s">
        <v>48</v>
      </c>
      <c r="H7697" s="3">
        <v>9790.4500000000007</v>
      </c>
      <c r="I7697" s="3">
        <v>9864.01</v>
      </c>
    </row>
    <row r="7698" spans="2:9" x14ac:dyDescent="0.65">
      <c r="B7698" t="s">
        <v>7772</v>
      </c>
      <c r="C7698" s="1">
        <v>45096</v>
      </c>
      <c r="D7698" t="s">
        <v>27</v>
      </c>
      <c r="E7698" t="s">
        <v>103</v>
      </c>
      <c r="F7698" t="s">
        <v>30</v>
      </c>
      <c r="G7698" t="s">
        <v>48</v>
      </c>
      <c r="H7698" s="3">
        <v>2159.7600000000002</v>
      </c>
      <c r="I7698" s="3">
        <v>2253.06</v>
      </c>
    </row>
    <row r="7699" spans="2:9" x14ac:dyDescent="0.65">
      <c r="B7699" t="s">
        <v>7773</v>
      </c>
      <c r="C7699" s="1">
        <v>45579</v>
      </c>
      <c r="D7699" t="s">
        <v>24</v>
      </c>
      <c r="E7699" t="s">
        <v>296</v>
      </c>
      <c r="F7699" t="s">
        <v>30</v>
      </c>
      <c r="G7699" t="s">
        <v>58</v>
      </c>
      <c r="H7699" s="3">
        <v>8066.97</v>
      </c>
      <c r="I7699" s="3">
        <v>8097.56</v>
      </c>
    </row>
    <row r="7700" spans="2:9" x14ac:dyDescent="0.65">
      <c r="B7700" t="s">
        <v>7774</v>
      </c>
      <c r="C7700" s="1">
        <v>45135</v>
      </c>
      <c r="D7700" t="s">
        <v>35</v>
      </c>
      <c r="E7700" t="s">
        <v>182</v>
      </c>
      <c r="F7700" t="s">
        <v>30</v>
      </c>
      <c r="G7700" t="s">
        <v>69</v>
      </c>
      <c r="H7700" s="3">
        <v>7929.21</v>
      </c>
      <c r="I7700" s="3">
        <v>7955.79</v>
      </c>
    </row>
    <row r="7701" spans="2:9" x14ac:dyDescent="0.65">
      <c r="B7701" t="s">
        <v>7775</v>
      </c>
      <c r="C7701" s="1">
        <v>45569</v>
      </c>
      <c r="D7701" t="s">
        <v>45</v>
      </c>
      <c r="E7701" t="s">
        <v>138</v>
      </c>
      <c r="F7701" t="s">
        <v>21</v>
      </c>
      <c r="G7701" t="s">
        <v>58</v>
      </c>
      <c r="H7701" s="3">
        <v>9484.19</v>
      </c>
      <c r="I7701" s="3">
        <v>9569.94</v>
      </c>
    </row>
    <row r="7702" spans="2:9" x14ac:dyDescent="0.65">
      <c r="B7702" t="s">
        <v>7776</v>
      </c>
      <c r="C7702" s="1">
        <v>45428</v>
      </c>
      <c r="D7702" t="s">
        <v>9</v>
      </c>
      <c r="E7702" t="s">
        <v>62</v>
      </c>
      <c r="F7702" t="s">
        <v>47</v>
      </c>
      <c r="G7702" t="s">
        <v>48</v>
      </c>
      <c r="H7702" s="3">
        <v>7758.71</v>
      </c>
      <c r="I7702" s="3">
        <v>7772.21</v>
      </c>
    </row>
    <row r="7703" spans="2:9" x14ac:dyDescent="0.65">
      <c r="B7703" t="s">
        <v>7777</v>
      </c>
      <c r="C7703" s="1">
        <v>45091</v>
      </c>
      <c r="D7703" t="s">
        <v>9</v>
      </c>
      <c r="E7703" t="s">
        <v>77</v>
      </c>
      <c r="F7703" t="s">
        <v>30</v>
      </c>
      <c r="G7703" t="s">
        <v>41</v>
      </c>
      <c r="H7703" s="3">
        <v>2585.81</v>
      </c>
      <c r="I7703" s="3">
        <v>2633.97</v>
      </c>
    </row>
    <row r="7704" spans="2:9" x14ac:dyDescent="0.65">
      <c r="B7704" t="s">
        <v>7778</v>
      </c>
      <c r="C7704" s="1">
        <v>45584</v>
      </c>
      <c r="D7704" t="s">
        <v>32</v>
      </c>
      <c r="E7704" t="s">
        <v>20</v>
      </c>
      <c r="F7704" t="s">
        <v>11</v>
      </c>
      <c r="G7704" t="s">
        <v>41</v>
      </c>
      <c r="H7704" s="3">
        <v>2940.53</v>
      </c>
      <c r="I7704" s="3">
        <v>2999.48</v>
      </c>
    </row>
    <row r="7705" spans="2:9" x14ac:dyDescent="0.65">
      <c r="B7705" t="s">
        <v>7779</v>
      </c>
      <c r="C7705" s="1">
        <v>44873</v>
      </c>
      <c r="D7705" t="s">
        <v>35</v>
      </c>
      <c r="E7705" t="s">
        <v>46</v>
      </c>
      <c r="F7705" t="s">
        <v>47</v>
      </c>
      <c r="G7705" t="s">
        <v>48</v>
      </c>
      <c r="H7705" s="3">
        <v>9774.06</v>
      </c>
      <c r="I7705" s="3">
        <v>9788.52</v>
      </c>
    </row>
    <row r="7706" spans="2:9" x14ac:dyDescent="0.65">
      <c r="B7706" t="s">
        <v>7780</v>
      </c>
      <c r="C7706" s="1">
        <v>44563</v>
      </c>
      <c r="D7706" t="s">
        <v>35</v>
      </c>
      <c r="E7706" t="s">
        <v>147</v>
      </c>
      <c r="F7706" t="s">
        <v>30</v>
      </c>
      <c r="G7706" t="s">
        <v>48</v>
      </c>
      <c r="H7706" s="3">
        <v>6408.91</v>
      </c>
      <c r="I7706" s="3">
        <v>6429.51</v>
      </c>
    </row>
    <row r="7707" spans="2:9" x14ac:dyDescent="0.65">
      <c r="B7707" t="s">
        <v>7781</v>
      </c>
      <c r="C7707" s="1">
        <v>45564</v>
      </c>
      <c r="D7707" t="s">
        <v>14</v>
      </c>
      <c r="E7707" t="s">
        <v>10</v>
      </c>
      <c r="F7707" t="s">
        <v>30</v>
      </c>
      <c r="G7707" t="s">
        <v>37</v>
      </c>
      <c r="H7707" s="3">
        <v>7304.93</v>
      </c>
      <c r="I7707" s="3">
        <v>7364.81</v>
      </c>
    </row>
    <row r="7708" spans="2:9" x14ac:dyDescent="0.65">
      <c r="B7708" t="s">
        <v>7782</v>
      </c>
      <c r="C7708" s="1">
        <v>45448</v>
      </c>
      <c r="D7708" t="s">
        <v>39</v>
      </c>
      <c r="E7708" t="s">
        <v>20</v>
      </c>
      <c r="F7708" t="s">
        <v>30</v>
      </c>
      <c r="G7708" t="s">
        <v>48</v>
      </c>
      <c r="H7708" s="3">
        <v>3862.93</v>
      </c>
      <c r="I7708" s="3">
        <v>3924.03</v>
      </c>
    </row>
    <row r="7709" spans="2:9" x14ac:dyDescent="0.65">
      <c r="B7709" t="s">
        <v>7783</v>
      </c>
      <c r="C7709" s="1">
        <v>45406</v>
      </c>
      <c r="D7709" t="s">
        <v>35</v>
      </c>
      <c r="E7709" t="s">
        <v>108</v>
      </c>
      <c r="F7709" t="s">
        <v>30</v>
      </c>
      <c r="G7709" t="s">
        <v>22</v>
      </c>
      <c r="H7709" s="3">
        <v>9052.23</v>
      </c>
      <c r="I7709" s="3">
        <v>9118.82</v>
      </c>
    </row>
    <row r="7710" spans="2:9" x14ac:dyDescent="0.65">
      <c r="B7710" t="s">
        <v>7784</v>
      </c>
      <c r="C7710" s="1">
        <v>45281</v>
      </c>
      <c r="D7710" t="s">
        <v>19</v>
      </c>
      <c r="E7710" t="s">
        <v>36</v>
      </c>
      <c r="F7710" t="s">
        <v>30</v>
      </c>
      <c r="G7710" t="s">
        <v>12</v>
      </c>
      <c r="H7710" s="3">
        <v>4391.96</v>
      </c>
      <c r="I7710" s="3">
        <v>4451.26</v>
      </c>
    </row>
    <row r="7711" spans="2:9" x14ac:dyDescent="0.65">
      <c r="B7711" t="s">
        <v>7785</v>
      </c>
      <c r="C7711" s="1">
        <v>45442</v>
      </c>
      <c r="D7711" t="s">
        <v>45</v>
      </c>
      <c r="E7711" t="s">
        <v>29</v>
      </c>
      <c r="F7711" t="s">
        <v>11</v>
      </c>
      <c r="G7711" t="s">
        <v>41</v>
      </c>
      <c r="H7711" s="3">
        <v>6600.93</v>
      </c>
      <c r="I7711" s="3">
        <v>6670.68</v>
      </c>
    </row>
    <row r="7712" spans="2:9" x14ac:dyDescent="0.65">
      <c r="B7712" t="s">
        <v>7786</v>
      </c>
      <c r="C7712" s="1">
        <v>45343</v>
      </c>
      <c r="D7712" t="s">
        <v>45</v>
      </c>
      <c r="E7712" t="s">
        <v>75</v>
      </c>
      <c r="F7712" t="s">
        <v>30</v>
      </c>
      <c r="G7712" t="s">
        <v>33</v>
      </c>
      <c r="H7712" s="3">
        <v>9361.43</v>
      </c>
      <c r="I7712" s="3">
        <v>9419.18</v>
      </c>
    </row>
    <row r="7713" spans="2:9" x14ac:dyDescent="0.65">
      <c r="B7713" t="s">
        <v>7787</v>
      </c>
      <c r="C7713" s="1">
        <v>44870</v>
      </c>
      <c r="D7713" t="s">
        <v>9</v>
      </c>
      <c r="E7713" t="s">
        <v>29</v>
      </c>
      <c r="F7713" t="s">
        <v>11</v>
      </c>
      <c r="G7713" t="s">
        <v>37</v>
      </c>
      <c r="H7713" s="3">
        <v>9755.7000000000007</v>
      </c>
      <c r="I7713" s="3">
        <v>9849.5</v>
      </c>
    </row>
    <row r="7714" spans="2:9" x14ac:dyDescent="0.65">
      <c r="B7714" t="s">
        <v>7788</v>
      </c>
      <c r="C7714" s="1">
        <v>45633</v>
      </c>
      <c r="D7714" t="s">
        <v>19</v>
      </c>
      <c r="E7714" t="s">
        <v>46</v>
      </c>
      <c r="F7714" t="s">
        <v>11</v>
      </c>
      <c r="G7714" t="s">
        <v>12</v>
      </c>
      <c r="H7714" s="3">
        <v>5372.01</v>
      </c>
      <c r="I7714" s="3">
        <v>5411.83</v>
      </c>
    </row>
    <row r="7715" spans="2:9" x14ac:dyDescent="0.65">
      <c r="B7715" t="s">
        <v>7789</v>
      </c>
      <c r="C7715" s="1">
        <v>44835</v>
      </c>
      <c r="D7715" t="s">
        <v>24</v>
      </c>
      <c r="E7715" t="s">
        <v>128</v>
      </c>
      <c r="F7715" t="s">
        <v>16</v>
      </c>
      <c r="G7715" t="s">
        <v>48</v>
      </c>
      <c r="H7715" s="3">
        <v>730.91</v>
      </c>
      <c r="I7715" s="3">
        <v>795.04</v>
      </c>
    </row>
    <row r="7716" spans="2:9" x14ac:dyDescent="0.65">
      <c r="B7716" t="s">
        <v>7790</v>
      </c>
      <c r="C7716" s="1">
        <v>44812</v>
      </c>
      <c r="D7716" t="s">
        <v>39</v>
      </c>
      <c r="E7716" t="s">
        <v>36</v>
      </c>
      <c r="F7716" t="s">
        <v>11</v>
      </c>
      <c r="G7716" t="s">
        <v>17</v>
      </c>
      <c r="H7716" s="3">
        <v>8272.73</v>
      </c>
      <c r="I7716" s="3">
        <v>8286.9699999999993</v>
      </c>
    </row>
    <row r="7717" spans="2:9" x14ac:dyDescent="0.65">
      <c r="B7717" t="s">
        <v>7791</v>
      </c>
      <c r="C7717" s="1">
        <v>44808</v>
      </c>
      <c r="D7717" t="s">
        <v>27</v>
      </c>
      <c r="E7717" t="s">
        <v>103</v>
      </c>
      <c r="F7717" t="s">
        <v>47</v>
      </c>
      <c r="G7717" t="s">
        <v>69</v>
      </c>
      <c r="H7717" s="3">
        <v>6040.67</v>
      </c>
      <c r="I7717" s="3">
        <v>6110.56</v>
      </c>
    </row>
    <row r="7718" spans="2:9" x14ac:dyDescent="0.65">
      <c r="B7718" t="s">
        <v>7792</v>
      </c>
      <c r="C7718" s="1">
        <v>45503</v>
      </c>
      <c r="D7718" t="s">
        <v>19</v>
      </c>
      <c r="E7718" t="s">
        <v>174</v>
      </c>
      <c r="F7718" t="s">
        <v>11</v>
      </c>
      <c r="G7718" t="s">
        <v>17</v>
      </c>
      <c r="H7718" s="3">
        <v>2963.4</v>
      </c>
      <c r="I7718" s="3">
        <v>3063.21</v>
      </c>
    </row>
    <row r="7719" spans="2:9" x14ac:dyDescent="0.65">
      <c r="B7719" t="s">
        <v>7793</v>
      </c>
      <c r="C7719" s="1">
        <v>45057</v>
      </c>
      <c r="D7719" t="s">
        <v>39</v>
      </c>
      <c r="E7719" t="s">
        <v>90</v>
      </c>
      <c r="F7719" t="s">
        <v>11</v>
      </c>
      <c r="G7719" t="s">
        <v>48</v>
      </c>
      <c r="H7719" s="3">
        <v>509.23</v>
      </c>
      <c r="I7719" s="3">
        <v>584.19000000000005</v>
      </c>
    </row>
    <row r="7720" spans="2:9" x14ac:dyDescent="0.65">
      <c r="B7720" t="s">
        <v>7794</v>
      </c>
      <c r="C7720" s="1">
        <v>45340</v>
      </c>
      <c r="D7720" t="s">
        <v>32</v>
      </c>
      <c r="E7720" t="s">
        <v>20</v>
      </c>
      <c r="F7720" t="s">
        <v>47</v>
      </c>
      <c r="G7720" t="s">
        <v>69</v>
      </c>
      <c r="H7720" s="3">
        <v>9956.3799999999992</v>
      </c>
      <c r="I7720" s="3">
        <v>10008.33</v>
      </c>
    </row>
    <row r="7721" spans="2:9" x14ac:dyDescent="0.65">
      <c r="B7721" t="s">
        <v>7795</v>
      </c>
      <c r="C7721" s="1">
        <v>45169</v>
      </c>
      <c r="D7721" t="s">
        <v>35</v>
      </c>
      <c r="E7721" t="s">
        <v>254</v>
      </c>
      <c r="F7721" t="s">
        <v>16</v>
      </c>
      <c r="G7721" t="s">
        <v>48</v>
      </c>
      <c r="H7721" s="3">
        <v>2024.27</v>
      </c>
      <c r="I7721" s="3">
        <v>2064.7199999999998</v>
      </c>
    </row>
    <row r="7722" spans="2:9" x14ac:dyDescent="0.65">
      <c r="B7722" t="s">
        <v>7796</v>
      </c>
      <c r="C7722" s="1">
        <v>44649</v>
      </c>
      <c r="D7722" t="s">
        <v>27</v>
      </c>
      <c r="E7722" t="s">
        <v>20</v>
      </c>
      <c r="F7722" t="s">
        <v>16</v>
      </c>
      <c r="G7722" t="s">
        <v>69</v>
      </c>
      <c r="H7722" s="3">
        <v>3000.93</v>
      </c>
      <c r="I7722" s="3">
        <v>3059.24</v>
      </c>
    </row>
    <row r="7723" spans="2:9" x14ac:dyDescent="0.65">
      <c r="B7723" t="s">
        <v>7797</v>
      </c>
      <c r="C7723" s="1">
        <v>44926</v>
      </c>
      <c r="D7723" t="s">
        <v>14</v>
      </c>
      <c r="E7723" t="s">
        <v>36</v>
      </c>
      <c r="F7723" t="s">
        <v>47</v>
      </c>
      <c r="G7723" t="s">
        <v>58</v>
      </c>
      <c r="H7723" s="3">
        <v>4848.33</v>
      </c>
      <c r="I7723" s="3">
        <v>4911.01</v>
      </c>
    </row>
    <row r="7724" spans="2:9" x14ac:dyDescent="0.65">
      <c r="B7724" t="s">
        <v>7798</v>
      </c>
      <c r="C7724" s="1">
        <v>44907</v>
      </c>
      <c r="D7724" t="s">
        <v>45</v>
      </c>
      <c r="E7724" t="s">
        <v>135</v>
      </c>
      <c r="F7724" t="s">
        <v>30</v>
      </c>
      <c r="G7724" t="s">
        <v>33</v>
      </c>
      <c r="H7724" s="3">
        <v>8087.09</v>
      </c>
      <c r="I7724" s="3">
        <v>8148.47</v>
      </c>
    </row>
    <row r="7725" spans="2:9" x14ac:dyDescent="0.65">
      <c r="B7725" t="s">
        <v>7799</v>
      </c>
      <c r="C7725" s="1">
        <v>45643</v>
      </c>
      <c r="D7725" t="s">
        <v>19</v>
      </c>
      <c r="E7725" t="s">
        <v>87</v>
      </c>
      <c r="F7725" t="s">
        <v>47</v>
      </c>
      <c r="G7725" t="s">
        <v>48</v>
      </c>
      <c r="H7725" s="3">
        <v>5425.63</v>
      </c>
      <c r="I7725" s="3">
        <v>5503.78</v>
      </c>
    </row>
    <row r="7726" spans="2:9" x14ac:dyDescent="0.65">
      <c r="B7726" t="s">
        <v>7800</v>
      </c>
      <c r="C7726" s="1">
        <v>44874</v>
      </c>
      <c r="D7726" t="s">
        <v>19</v>
      </c>
      <c r="E7726" t="s">
        <v>296</v>
      </c>
      <c r="F7726" t="s">
        <v>16</v>
      </c>
      <c r="G7726" t="s">
        <v>12</v>
      </c>
      <c r="H7726" s="3">
        <v>7340.63</v>
      </c>
      <c r="I7726" s="3">
        <v>7356.65</v>
      </c>
    </row>
    <row r="7727" spans="2:9" x14ac:dyDescent="0.65">
      <c r="B7727" t="s">
        <v>7801</v>
      </c>
      <c r="C7727" s="1">
        <v>45313</v>
      </c>
      <c r="D7727" t="s">
        <v>45</v>
      </c>
      <c r="E7727" t="s">
        <v>254</v>
      </c>
      <c r="F7727" t="s">
        <v>30</v>
      </c>
      <c r="G7727" t="s">
        <v>22</v>
      </c>
      <c r="H7727" s="3">
        <v>8352.86</v>
      </c>
      <c r="I7727" s="3">
        <v>8421.4500000000007</v>
      </c>
    </row>
    <row r="7728" spans="2:9" x14ac:dyDescent="0.65">
      <c r="B7728" t="s">
        <v>7802</v>
      </c>
      <c r="C7728" s="1">
        <v>45108</v>
      </c>
      <c r="D7728" t="s">
        <v>19</v>
      </c>
      <c r="E7728" t="s">
        <v>29</v>
      </c>
      <c r="F7728" t="s">
        <v>16</v>
      </c>
      <c r="G7728" t="s">
        <v>12</v>
      </c>
      <c r="H7728" s="3">
        <v>5992.73</v>
      </c>
      <c r="I7728" s="3">
        <v>6041.03</v>
      </c>
    </row>
    <row r="7729" spans="2:9" x14ac:dyDescent="0.65">
      <c r="B7729" t="s">
        <v>7803</v>
      </c>
      <c r="C7729" s="1">
        <v>45652</v>
      </c>
      <c r="D7729" t="s">
        <v>32</v>
      </c>
      <c r="E7729" t="s">
        <v>57</v>
      </c>
      <c r="F7729" t="s">
        <v>11</v>
      </c>
      <c r="G7729" t="s">
        <v>17</v>
      </c>
      <c r="H7729" s="3">
        <v>1354.14</v>
      </c>
      <c r="I7729" s="3">
        <v>1427.58</v>
      </c>
    </row>
    <row r="7730" spans="2:9" x14ac:dyDescent="0.65">
      <c r="B7730" t="s">
        <v>7804</v>
      </c>
      <c r="C7730" s="1">
        <v>45283</v>
      </c>
      <c r="D7730" t="s">
        <v>14</v>
      </c>
      <c r="E7730" t="s">
        <v>276</v>
      </c>
      <c r="F7730" t="s">
        <v>21</v>
      </c>
      <c r="G7730" t="s">
        <v>48</v>
      </c>
      <c r="H7730" s="3">
        <v>2160.1999999999998</v>
      </c>
      <c r="I7730" s="3">
        <v>2184.5100000000002</v>
      </c>
    </row>
    <row r="7731" spans="2:9" x14ac:dyDescent="0.65">
      <c r="B7731" t="s">
        <v>7805</v>
      </c>
      <c r="C7731" s="1">
        <v>45338</v>
      </c>
      <c r="D7731" t="s">
        <v>14</v>
      </c>
      <c r="E7731" t="s">
        <v>50</v>
      </c>
      <c r="F7731" t="s">
        <v>11</v>
      </c>
      <c r="G7731" t="s">
        <v>37</v>
      </c>
      <c r="H7731" s="3">
        <v>8382.43</v>
      </c>
      <c r="I7731" s="3">
        <v>8449.4</v>
      </c>
    </row>
    <row r="7732" spans="2:9" x14ac:dyDescent="0.65">
      <c r="B7732" t="s">
        <v>7806</v>
      </c>
      <c r="C7732" s="1">
        <v>44856</v>
      </c>
      <c r="D7732" t="s">
        <v>32</v>
      </c>
      <c r="E7732" t="s">
        <v>68</v>
      </c>
      <c r="F7732" t="s">
        <v>30</v>
      </c>
      <c r="G7732" t="s">
        <v>58</v>
      </c>
      <c r="H7732" s="3">
        <v>1000.99</v>
      </c>
      <c r="I7732" s="3">
        <v>1050.22</v>
      </c>
    </row>
    <row r="7733" spans="2:9" x14ac:dyDescent="0.65">
      <c r="B7733" t="s">
        <v>7807</v>
      </c>
      <c r="C7733" s="1">
        <v>44632</v>
      </c>
      <c r="D7733" t="s">
        <v>24</v>
      </c>
      <c r="E7733" t="s">
        <v>52</v>
      </c>
      <c r="F7733" t="s">
        <v>21</v>
      </c>
      <c r="G7733" t="s">
        <v>12</v>
      </c>
      <c r="H7733" s="3">
        <v>4428.91</v>
      </c>
      <c r="I7733" s="3">
        <v>4528.51</v>
      </c>
    </row>
    <row r="7734" spans="2:9" x14ac:dyDescent="0.65">
      <c r="B7734" t="s">
        <v>7808</v>
      </c>
      <c r="C7734" s="1">
        <v>45168</v>
      </c>
      <c r="D7734" t="s">
        <v>19</v>
      </c>
      <c r="E7734" t="s">
        <v>161</v>
      </c>
      <c r="F7734" t="s">
        <v>30</v>
      </c>
      <c r="G7734" t="s">
        <v>69</v>
      </c>
      <c r="H7734" s="3">
        <v>8818.0300000000007</v>
      </c>
      <c r="I7734" s="3">
        <v>8911.06</v>
      </c>
    </row>
    <row r="7735" spans="2:9" x14ac:dyDescent="0.65">
      <c r="B7735" t="s">
        <v>7809</v>
      </c>
      <c r="C7735" s="1">
        <v>44579</v>
      </c>
      <c r="D7735" t="s">
        <v>19</v>
      </c>
      <c r="E7735" t="s">
        <v>57</v>
      </c>
      <c r="F7735" t="s">
        <v>16</v>
      </c>
      <c r="G7735" t="s">
        <v>12</v>
      </c>
      <c r="H7735" s="3">
        <v>2222.14</v>
      </c>
      <c r="I7735" s="3">
        <v>2272.42</v>
      </c>
    </row>
    <row r="7736" spans="2:9" x14ac:dyDescent="0.65">
      <c r="B7736" t="s">
        <v>7810</v>
      </c>
      <c r="C7736" s="1">
        <v>45176</v>
      </c>
      <c r="D7736" t="s">
        <v>14</v>
      </c>
      <c r="E7736" t="s">
        <v>77</v>
      </c>
      <c r="F7736" t="s">
        <v>11</v>
      </c>
      <c r="G7736" t="s">
        <v>41</v>
      </c>
      <c r="H7736" s="3">
        <v>8203.2099999999991</v>
      </c>
      <c r="I7736" s="3">
        <v>8250.8799999999992</v>
      </c>
    </row>
    <row r="7737" spans="2:9" x14ac:dyDescent="0.65">
      <c r="B7737" t="s">
        <v>7811</v>
      </c>
      <c r="C7737" s="1">
        <v>44630</v>
      </c>
      <c r="D7737" t="s">
        <v>19</v>
      </c>
      <c r="E7737" t="s">
        <v>64</v>
      </c>
      <c r="F7737" t="s">
        <v>47</v>
      </c>
      <c r="G7737" t="s">
        <v>12</v>
      </c>
      <c r="H7737" s="3">
        <v>1471.11</v>
      </c>
      <c r="I7737" s="3">
        <v>1545.27</v>
      </c>
    </row>
    <row r="7738" spans="2:9" x14ac:dyDescent="0.65">
      <c r="B7738" t="s">
        <v>7812</v>
      </c>
      <c r="C7738" s="1">
        <v>44746</v>
      </c>
      <c r="D7738" t="s">
        <v>19</v>
      </c>
      <c r="E7738" t="s">
        <v>75</v>
      </c>
      <c r="F7738" t="s">
        <v>16</v>
      </c>
      <c r="G7738" t="s">
        <v>33</v>
      </c>
      <c r="H7738" s="3">
        <v>2591.46</v>
      </c>
      <c r="I7738" s="3">
        <v>2690.83</v>
      </c>
    </row>
    <row r="7739" spans="2:9" x14ac:dyDescent="0.65">
      <c r="B7739" t="s">
        <v>7813</v>
      </c>
      <c r="C7739" s="1">
        <v>45393</v>
      </c>
      <c r="D7739" t="s">
        <v>39</v>
      </c>
      <c r="E7739" t="s">
        <v>185</v>
      </c>
      <c r="F7739" t="s">
        <v>11</v>
      </c>
      <c r="G7739" t="s">
        <v>48</v>
      </c>
      <c r="H7739" s="3">
        <v>6582.74</v>
      </c>
      <c r="I7739" s="3">
        <v>6671.94</v>
      </c>
    </row>
    <row r="7740" spans="2:9" x14ac:dyDescent="0.65">
      <c r="B7740" t="s">
        <v>7814</v>
      </c>
      <c r="C7740" s="1">
        <v>45570</v>
      </c>
      <c r="D7740" t="s">
        <v>35</v>
      </c>
      <c r="E7740" t="s">
        <v>170</v>
      </c>
      <c r="F7740" t="s">
        <v>16</v>
      </c>
      <c r="G7740" t="s">
        <v>17</v>
      </c>
      <c r="H7740" s="3">
        <v>5653.57</v>
      </c>
      <c r="I7740" s="3">
        <v>5718.56</v>
      </c>
    </row>
    <row r="7741" spans="2:9" x14ac:dyDescent="0.65">
      <c r="B7741" t="s">
        <v>7815</v>
      </c>
      <c r="C7741" s="1">
        <v>45258</v>
      </c>
      <c r="D7741" t="s">
        <v>39</v>
      </c>
      <c r="E7741" t="s">
        <v>296</v>
      </c>
      <c r="F7741" t="s">
        <v>16</v>
      </c>
      <c r="G7741" t="s">
        <v>37</v>
      </c>
      <c r="H7741" s="3">
        <v>8367.61</v>
      </c>
      <c r="I7741" s="3">
        <v>8415.43</v>
      </c>
    </row>
    <row r="7742" spans="2:9" x14ac:dyDescent="0.65">
      <c r="B7742" t="s">
        <v>7816</v>
      </c>
      <c r="C7742" s="1">
        <v>45380</v>
      </c>
      <c r="D7742" t="s">
        <v>19</v>
      </c>
      <c r="E7742" t="s">
        <v>108</v>
      </c>
      <c r="F7742" t="s">
        <v>47</v>
      </c>
      <c r="G7742" t="s">
        <v>17</v>
      </c>
      <c r="H7742" s="3">
        <v>9847.7999999999993</v>
      </c>
      <c r="I7742" s="3">
        <v>9898.67</v>
      </c>
    </row>
    <row r="7743" spans="2:9" x14ac:dyDescent="0.65">
      <c r="B7743" t="s">
        <v>7817</v>
      </c>
      <c r="C7743" s="1">
        <v>44787</v>
      </c>
      <c r="D7743" t="s">
        <v>45</v>
      </c>
      <c r="E7743" t="s">
        <v>156</v>
      </c>
      <c r="F7743" t="s">
        <v>16</v>
      </c>
      <c r="G7743" t="s">
        <v>58</v>
      </c>
      <c r="H7743" s="3">
        <v>5509.21</v>
      </c>
      <c r="I7743" s="3">
        <v>5606.07</v>
      </c>
    </row>
    <row r="7744" spans="2:9" x14ac:dyDescent="0.65">
      <c r="B7744" t="s">
        <v>7818</v>
      </c>
      <c r="C7744" s="1">
        <v>45616</v>
      </c>
      <c r="D7744" t="s">
        <v>32</v>
      </c>
      <c r="E7744" t="s">
        <v>90</v>
      </c>
      <c r="F7744" t="s">
        <v>11</v>
      </c>
      <c r="G7744" t="s">
        <v>58</v>
      </c>
      <c r="H7744" s="3">
        <v>570.16999999999996</v>
      </c>
      <c r="I7744" s="3">
        <v>629.01</v>
      </c>
    </row>
    <row r="7745" spans="2:9" x14ac:dyDescent="0.65">
      <c r="B7745" t="s">
        <v>7819</v>
      </c>
      <c r="C7745" s="1">
        <v>45179</v>
      </c>
      <c r="D7745" t="s">
        <v>14</v>
      </c>
      <c r="E7745" t="s">
        <v>87</v>
      </c>
      <c r="F7745" t="s">
        <v>11</v>
      </c>
      <c r="G7745" t="s">
        <v>22</v>
      </c>
      <c r="H7745" s="3">
        <v>285.04000000000002</v>
      </c>
      <c r="I7745" s="3">
        <v>361.84</v>
      </c>
    </row>
    <row r="7746" spans="2:9" x14ac:dyDescent="0.65">
      <c r="B7746" t="s">
        <v>7820</v>
      </c>
      <c r="C7746" s="1">
        <v>44618</v>
      </c>
      <c r="D7746" t="s">
        <v>35</v>
      </c>
      <c r="E7746" t="s">
        <v>95</v>
      </c>
      <c r="F7746" t="s">
        <v>11</v>
      </c>
      <c r="G7746" t="s">
        <v>33</v>
      </c>
      <c r="H7746" s="3">
        <v>4420.21</v>
      </c>
      <c r="I7746" s="3">
        <v>4444.2700000000004</v>
      </c>
    </row>
    <row r="7747" spans="2:9" x14ac:dyDescent="0.65">
      <c r="B7747" t="s">
        <v>7821</v>
      </c>
      <c r="C7747" s="1">
        <v>45063</v>
      </c>
      <c r="D7747" t="s">
        <v>27</v>
      </c>
      <c r="E7747" t="s">
        <v>57</v>
      </c>
      <c r="F7747" t="s">
        <v>47</v>
      </c>
      <c r="G7747" t="s">
        <v>12</v>
      </c>
      <c r="H7747" s="3">
        <v>1691.66</v>
      </c>
      <c r="I7747" s="3">
        <v>1779.4</v>
      </c>
    </row>
    <row r="7748" spans="2:9" x14ac:dyDescent="0.65">
      <c r="B7748" t="s">
        <v>7822</v>
      </c>
      <c r="C7748" s="1">
        <v>45258</v>
      </c>
      <c r="D7748" t="s">
        <v>14</v>
      </c>
      <c r="E7748" t="s">
        <v>103</v>
      </c>
      <c r="F7748" t="s">
        <v>47</v>
      </c>
      <c r="G7748" t="s">
        <v>41</v>
      </c>
      <c r="H7748" s="3">
        <v>7116.84</v>
      </c>
      <c r="I7748" s="3">
        <v>7176.63</v>
      </c>
    </row>
    <row r="7749" spans="2:9" x14ac:dyDescent="0.65">
      <c r="B7749" t="s">
        <v>7823</v>
      </c>
      <c r="C7749" s="1">
        <v>44934</v>
      </c>
      <c r="D7749" t="s">
        <v>45</v>
      </c>
      <c r="E7749" t="s">
        <v>66</v>
      </c>
      <c r="F7749" t="s">
        <v>11</v>
      </c>
      <c r="G7749" t="s">
        <v>58</v>
      </c>
      <c r="H7749" s="3">
        <v>9579</v>
      </c>
      <c r="I7749" s="3">
        <v>9649.32</v>
      </c>
    </row>
    <row r="7750" spans="2:9" x14ac:dyDescent="0.65">
      <c r="B7750" t="s">
        <v>7824</v>
      </c>
      <c r="C7750" s="1">
        <v>45366</v>
      </c>
      <c r="D7750" t="s">
        <v>14</v>
      </c>
      <c r="E7750" t="s">
        <v>138</v>
      </c>
      <c r="F7750" t="s">
        <v>11</v>
      </c>
      <c r="G7750" t="s">
        <v>22</v>
      </c>
      <c r="H7750" s="3">
        <v>9075.43</v>
      </c>
      <c r="I7750" s="3">
        <v>9148.6299999999992</v>
      </c>
    </row>
    <row r="7751" spans="2:9" x14ac:dyDescent="0.65">
      <c r="B7751" t="s">
        <v>7825</v>
      </c>
      <c r="C7751" s="1">
        <v>44676</v>
      </c>
      <c r="D7751" t="s">
        <v>45</v>
      </c>
      <c r="E7751" t="s">
        <v>122</v>
      </c>
      <c r="F7751" t="s">
        <v>47</v>
      </c>
      <c r="G7751" t="s">
        <v>17</v>
      </c>
      <c r="H7751" s="3">
        <v>4702.07</v>
      </c>
      <c r="I7751" s="3">
        <v>4784.87</v>
      </c>
    </row>
    <row r="7752" spans="2:9" x14ac:dyDescent="0.65">
      <c r="B7752" t="s">
        <v>7826</v>
      </c>
      <c r="C7752" s="1">
        <v>45181</v>
      </c>
      <c r="D7752" t="s">
        <v>27</v>
      </c>
      <c r="E7752" t="s">
        <v>50</v>
      </c>
      <c r="F7752" t="s">
        <v>11</v>
      </c>
      <c r="G7752" t="s">
        <v>58</v>
      </c>
      <c r="H7752" s="3">
        <v>7572.79</v>
      </c>
      <c r="I7752" s="3">
        <v>7661.37</v>
      </c>
    </row>
    <row r="7753" spans="2:9" x14ac:dyDescent="0.65">
      <c r="B7753" t="s">
        <v>7827</v>
      </c>
      <c r="C7753" s="1">
        <v>45375</v>
      </c>
      <c r="D7753" t="s">
        <v>45</v>
      </c>
      <c r="E7753" t="s">
        <v>40</v>
      </c>
      <c r="F7753" t="s">
        <v>16</v>
      </c>
      <c r="G7753" t="s">
        <v>48</v>
      </c>
      <c r="H7753" s="3">
        <v>2440.2399999999998</v>
      </c>
      <c r="I7753" s="3">
        <v>2465.79</v>
      </c>
    </row>
    <row r="7754" spans="2:9" x14ac:dyDescent="0.65">
      <c r="B7754" t="s">
        <v>7828</v>
      </c>
      <c r="C7754" s="1">
        <v>44897</v>
      </c>
      <c r="D7754" t="s">
        <v>19</v>
      </c>
      <c r="E7754" t="s">
        <v>62</v>
      </c>
      <c r="F7754" t="s">
        <v>11</v>
      </c>
      <c r="G7754" t="s">
        <v>69</v>
      </c>
      <c r="H7754" s="3">
        <v>3447.94</v>
      </c>
      <c r="I7754" s="3">
        <v>3517.08</v>
      </c>
    </row>
    <row r="7755" spans="2:9" x14ac:dyDescent="0.65">
      <c r="B7755" t="s">
        <v>7829</v>
      </c>
      <c r="C7755" s="1">
        <v>45441</v>
      </c>
      <c r="D7755" t="s">
        <v>32</v>
      </c>
      <c r="E7755" t="s">
        <v>15</v>
      </c>
      <c r="F7755" t="s">
        <v>47</v>
      </c>
      <c r="G7755" t="s">
        <v>22</v>
      </c>
      <c r="H7755" s="3">
        <v>9710.5</v>
      </c>
      <c r="I7755" s="3">
        <v>9740.69</v>
      </c>
    </row>
    <row r="7756" spans="2:9" x14ac:dyDescent="0.65">
      <c r="B7756" t="s">
        <v>7830</v>
      </c>
      <c r="C7756" s="1">
        <v>44780</v>
      </c>
      <c r="D7756" t="s">
        <v>24</v>
      </c>
      <c r="E7756" t="s">
        <v>254</v>
      </c>
      <c r="F7756" t="s">
        <v>16</v>
      </c>
      <c r="G7756" t="s">
        <v>37</v>
      </c>
      <c r="H7756" s="3">
        <v>5358.39</v>
      </c>
      <c r="I7756" s="3">
        <v>5427.99</v>
      </c>
    </row>
    <row r="7757" spans="2:9" x14ac:dyDescent="0.65">
      <c r="B7757" t="s">
        <v>7831</v>
      </c>
      <c r="C7757" s="1">
        <v>44925</v>
      </c>
      <c r="D7757" t="s">
        <v>9</v>
      </c>
      <c r="E7757" t="s">
        <v>60</v>
      </c>
      <c r="F7757" t="s">
        <v>11</v>
      </c>
      <c r="G7757" t="s">
        <v>17</v>
      </c>
      <c r="H7757" s="3">
        <v>2687.76</v>
      </c>
      <c r="I7757" s="3">
        <v>2762.71</v>
      </c>
    </row>
    <row r="7758" spans="2:9" x14ac:dyDescent="0.65">
      <c r="B7758" t="s">
        <v>7832</v>
      </c>
      <c r="C7758" s="1">
        <v>45134</v>
      </c>
      <c r="D7758" t="s">
        <v>35</v>
      </c>
      <c r="E7758" t="s">
        <v>43</v>
      </c>
      <c r="F7758" t="s">
        <v>16</v>
      </c>
      <c r="G7758" t="s">
        <v>41</v>
      </c>
      <c r="H7758" s="3">
        <v>2426.64</v>
      </c>
      <c r="I7758" s="3">
        <v>2482.86</v>
      </c>
    </row>
    <row r="7759" spans="2:9" x14ac:dyDescent="0.65">
      <c r="B7759" t="s">
        <v>2484</v>
      </c>
      <c r="C7759" s="1">
        <v>44615</v>
      </c>
      <c r="D7759" t="s">
        <v>24</v>
      </c>
      <c r="E7759" t="s">
        <v>95</v>
      </c>
      <c r="F7759" t="s">
        <v>47</v>
      </c>
      <c r="G7759" t="s">
        <v>37</v>
      </c>
      <c r="H7759" s="3">
        <v>2164.39</v>
      </c>
      <c r="I7759" s="3">
        <v>2182.0300000000002</v>
      </c>
    </row>
    <row r="7760" spans="2:9" x14ac:dyDescent="0.65">
      <c r="B7760" t="s">
        <v>7833</v>
      </c>
      <c r="C7760" s="1">
        <v>45307</v>
      </c>
      <c r="D7760" t="s">
        <v>19</v>
      </c>
      <c r="E7760" t="s">
        <v>170</v>
      </c>
      <c r="F7760" t="s">
        <v>21</v>
      </c>
      <c r="G7760" t="s">
        <v>58</v>
      </c>
      <c r="H7760" s="3">
        <v>5435.86</v>
      </c>
      <c r="I7760" s="3">
        <v>5513</v>
      </c>
    </row>
    <row r="7761" spans="2:9" x14ac:dyDescent="0.65">
      <c r="B7761" t="s">
        <v>7834</v>
      </c>
      <c r="C7761" s="1">
        <v>44630</v>
      </c>
      <c r="D7761" t="s">
        <v>14</v>
      </c>
      <c r="E7761" t="s">
        <v>108</v>
      </c>
      <c r="F7761" t="s">
        <v>30</v>
      </c>
      <c r="G7761" t="s">
        <v>33</v>
      </c>
      <c r="H7761" s="3">
        <v>1314.79</v>
      </c>
      <c r="I7761" s="3">
        <v>1375.04</v>
      </c>
    </row>
    <row r="7762" spans="2:9" x14ac:dyDescent="0.65">
      <c r="B7762" t="s">
        <v>7835</v>
      </c>
      <c r="C7762" s="1">
        <v>45440</v>
      </c>
      <c r="D7762" t="s">
        <v>27</v>
      </c>
      <c r="E7762" t="s">
        <v>62</v>
      </c>
      <c r="F7762" t="s">
        <v>30</v>
      </c>
      <c r="G7762" t="s">
        <v>12</v>
      </c>
      <c r="H7762" s="3">
        <v>5560.99</v>
      </c>
      <c r="I7762" s="3">
        <v>5635.49</v>
      </c>
    </row>
    <row r="7763" spans="2:9" x14ac:dyDescent="0.65">
      <c r="B7763" t="s">
        <v>7836</v>
      </c>
      <c r="C7763" s="1">
        <v>45063</v>
      </c>
      <c r="D7763" t="s">
        <v>27</v>
      </c>
      <c r="E7763" t="s">
        <v>57</v>
      </c>
      <c r="F7763" t="s">
        <v>30</v>
      </c>
      <c r="G7763" t="s">
        <v>33</v>
      </c>
      <c r="H7763" s="3">
        <v>7711.71</v>
      </c>
      <c r="I7763" s="3">
        <v>7730.14</v>
      </c>
    </row>
    <row r="7764" spans="2:9" x14ac:dyDescent="0.65">
      <c r="B7764" t="s">
        <v>7837</v>
      </c>
      <c r="C7764" s="1">
        <v>45121</v>
      </c>
      <c r="D7764" t="s">
        <v>14</v>
      </c>
      <c r="E7764" t="s">
        <v>15</v>
      </c>
      <c r="F7764" t="s">
        <v>11</v>
      </c>
      <c r="G7764" t="s">
        <v>58</v>
      </c>
      <c r="H7764" s="3">
        <v>5392.24</v>
      </c>
      <c r="I7764" s="3">
        <v>5463.56</v>
      </c>
    </row>
    <row r="7765" spans="2:9" x14ac:dyDescent="0.65">
      <c r="B7765" t="s">
        <v>7838</v>
      </c>
      <c r="C7765" s="1">
        <v>45217</v>
      </c>
      <c r="D7765" t="s">
        <v>9</v>
      </c>
      <c r="E7765" t="s">
        <v>15</v>
      </c>
      <c r="F7765" t="s">
        <v>21</v>
      </c>
      <c r="G7765" t="s">
        <v>69</v>
      </c>
      <c r="H7765" s="3">
        <v>1354.11</v>
      </c>
      <c r="I7765" s="3">
        <v>1401.27</v>
      </c>
    </row>
    <row r="7766" spans="2:9" x14ac:dyDescent="0.65">
      <c r="B7766" t="s">
        <v>7839</v>
      </c>
      <c r="C7766" s="1">
        <v>45600</v>
      </c>
      <c r="D7766" t="s">
        <v>9</v>
      </c>
      <c r="E7766" t="s">
        <v>161</v>
      </c>
      <c r="F7766" t="s">
        <v>47</v>
      </c>
      <c r="G7766" t="s">
        <v>58</v>
      </c>
      <c r="H7766" s="3">
        <v>5099.25</v>
      </c>
      <c r="I7766" s="3">
        <v>5113.67</v>
      </c>
    </row>
    <row r="7767" spans="2:9" x14ac:dyDescent="0.65">
      <c r="B7767" t="s">
        <v>7840</v>
      </c>
      <c r="C7767" s="1">
        <v>45051</v>
      </c>
      <c r="D7767" t="s">
        <v>9</v>
      </c>
      <c r="E7767" t="s">
        <v>93</v>
      </c>
      <c r="F7767" t="s">
        <v>16</v>
      </c>
      <c r="G7767" t="s">
        <v>41</v>
      </c>
      <c r="H7767" s="3">
        <v>4399.6400000000003</v>
      </c>
      <c r="I7767" s="3">
        <v>4452.8</v>
      </c>
    </row>
    <row r="7768" spans="2:9" x14ac:dyDescent="0.65">
      <c r="B7768" t="s">
        <v>7841</v>
      </c>
      <c r="C7768" s="1">
        <v>45535</v>
      </c>
      <c r="D7768" t="s">
        <v>39</v>
      </c>
      <c r="E7768" t="s">
        <v>54</v>
      </c>
      <c r="F7768" t="s">
        <v>21</v>
      </c>
      <c r="G7768" t="s">
        <v>48</v>
      </c>
      <c r="H7768" s="3">
        <v>7149.5</v>
      </c>
      <c r="I7768" s="3">
        <v>7199.35</v>
      </c>
    </row>
    <row r="7769" spans="2:9" x14ac:dyDescent="0.65">
      <c r="B7769" t="s">
        <v>7842</v>
      </c>
      <c r="C7769" s="1">
        <v>44982</v>
      </c>
      <c r="D7769" t="s">
        <v>45</v>
      </c>
      <c r="E7769" t="s">
        <v>156</v>
      </c>
      <c r="F7769" t="s">
        <v>30</v>
      </c>
      <c r="G7769" t="s">
        <v>17</v>
      </c>
      <c r="H7769" s="3">
        <v>6396.83</v>
      </c>
      <c r="I7769" s="3">
        <v>6424.83</v>
      </c>
    </row>
    <row r="7770" spans="2:9" x14ac:dyDescent="0.65">
      <c r="B7770" t="s">
        <v>7843</v>
      </c>
      <c r="C7770" s="1">
        <v>45157</v>
      </c>
      <c r="D7770" t="s">
        <v>24</v>
      </c>
      <c r="E7770" t="s">
        <v>138</v>
      </c>
      <c r="F7770" t="s">
        <v>11</v>
      </c>
      <c r="G7770" t="s">
        <v>12</v>
      </c>
      <c r="H7770" s="3">
        <v>877.94</v>
      </c>
      <c r="I7770" s="3">
        <v>913.12</v>
      </c>
    </row>
    <row r="7771" spans="2:9" x14ac:dyDescent="0.65">
      <c r="B7771" t="s">
        <v>7844</v>
      </c>
      <c r="C7771" s="1">
        <v>45537</v>
      </c>
      <c r="D7771" t="s">
        <v>19</v>
      </c>
      <c r="E7771" t="s">
        <v>276</v>
      </c>
      <c r="F7771" t="s">
        <v>11</v>
      </c>
      <c r="G7771" t="s">
        <v>22</v>
      </c>
      <c r="H7771" s="3">
        <v>612.46</v>
      </c>
      <c r="I7771" s="3">
        <v>682.47</v>
      </c>
    </row>
    <row r="7772" spans="2:9" x14ac:dyDescent="0.65">
      <c r="B7772" t="s">
        <v>7845</v>
      </c>
      <c r="C7772" s="1">
        <v>45306</v>
      </c>
      <c r="D7772" t="s">
        <v>24</v>
      </c>
      <c r="E7772" t="s">
        <v>52</v>
      </c>
      <c r="F7772" t="s">
        <v>47</v>
      </c>
      <c r="G7772" t="s">
        <v>22</v>
      </c>
      <c r="H7772" s="3">
        <v>3887.43</v>
      </c>
      <c r="I7772" s="3">
        <v>3916.11</v>
      </c>
    </row>
    <row r="7773" spans="2:9" x14ac:dyDescent="0.65">
      <c r="B7773" t="s">
        <v>7846</v>
      </c>
      <c r="C7773" s="1">
        <v>44798</v>
      </c>
      <c r="D7773" t="s">
        <v>27</v>
      </c>
      <c r="E7773" t="s">
        <v>29</v>
      </c>
      <c r="F7773" t="s">
        <v>47</v>
      </c>
      <c r="G7773" t="s">
        <v>58</v>
      </c>
      <c r="H7773" s="3">
        <v>7451.86</v>
      </c>
      <c r="I7773" s="3">
        <v>7511.28</v>
      </c>
    </row>
    <row r="7774" spans="2:9" x14ac:dyDescent="0.65">
      <c r="B7774" t="s">
        <v>7847</v>
      </c>
      <c r="C7774" s="1">
        <v>44798</v>
      </c>
      <c r="D7774" t="s">
        <v>45</v>
      </c>
      <c r="E7774" t="s">
        <v>93</v>
      </c>
      <c r="F7774" t="s">
        <v>47</v>
      </c>
      <c r="G7774" t="s">
        <v>33</v>
      </c>
      <c r="H7774" s="3">
        <v>2538.9</v>
      </c>
      <c r="I7774" s="3">
        <v>2612.04</v>
      </c>
    </row>
    <row r="7775" spans="2:9" x14ac:dyDescent="0.65">
      <c r="B7775" t="s">
        <v>7848</v>
      </c>
      <c r="C7775" s="1">
        <v>45300</v>
      </c>
      <c r="D7775" t="s">
        <v>45</v>
      </c>
      <c r="E7775" t="s">
        <v>170</v>
      </c>
      <c r="F7775" t="s">
        <v>16</v>
      </c>
      <c r="G7775" t="s">
        <v>12</v>
      </c>
      <c r="H7775" s="3">
        <v>6663.36</v>
      </c>
      <c r="I7775" s="3">
        <v>6737.83</v>
      </c>
    </row>
    <row r="7776" spans="2:9" x14ac:dyDescent="0.65">
      <c r="B7776" t="s">
        <v>7849</v>
      </c>
      <c r="C7776" s="1">
        <v>45597</v>
      </c>
      <c r="D7776" t="s">
        <v>32</v>
      </c>
      <c r="E7776" t="s">
        <v>64</v>
      </c>
      <c r="F7776" t="s">
        <v>11</v>
      </c>
      <c r="G7776" t="s">
        <v>48</v>
      </c>
      <c r="H7776" s="3">
        <v>9351.57</v>
      </c>
      <c r="I7776" s="3">
        <v>9382.61</v>
      </c>
    </row>
    <row r="7777" spans="2:9" x14ac:dyDescent="0.65">
      <c r="B7777" t="s">
        <v>7850</v>
      </c>
      <c r="C7777" s="1">
        <v>45443</v>
      </c>
      <c r="D7777" t="s">
        <v>45</v>
      </c>
      <c r="E7777" t="s">
        <v>46</v>
      </c>
      <c r="F7777" t="s">
        <v>47</v>
      </c>
      <c r="G7777" t="s">
        <v>22</v>
      </c>
      <c r="H7777" s="3">
        <v>1754.58</v>
      </c>
      <c r="I7777" s="3">
        <v>1852.88</v>
      </c>
    </row>
    <row r="7778" spans="2:9" x14ac:dyDescent="0.65">
      <c r="B7778" t="s">
        <v>7851</v>
      </c>
      <c r="C7778" s="1">
        <v>44595</v>
      </c>
      <c r="D7778" t="s">
        <v>24</v>
      </c>
      <c r="E7778" t="s">
        <v>50</v>
      </c>
      <c r="F7778" t="s">
        <v>16</v>
      </c>
      <c r="G7778" t="s">
        <v>48</v>
      </c>
      <c r="H7778" s="3">
        <v>7255.75</v>
      </c>
      <c r="I7778" s="3">
        <v>7291.63</v>
      </c>
    </row>
    <row r="7779" spans="2:9" x14ac:dyDescent="0.65">
      <c r="B7779" t="s">
        <v>7852</v>
      </c>
      <c r="C7779" s="1">
        <v>45029</v>
      </c>
      <c r="D7779" t="s">
        <v>24</v>
      </c>
      <c r="E7779" t="s">
        <v>62</v>
      </c>
      <c r="F7779" t="s">
        <v>21</v>
      </c>
      <c r="G7779" t="s">
        <v>48</v>
      </c>
      <c r="H7779" s="3">
        <v>4748.63</v>
      </c>
      <c r="I7779" s="3">
        <v>4823.92</v>
      </c>
    </row>
    <row r="7780" spans="2:9" x14ac:dyDescent="0.65">
      <c r="B7780" t="s">
        <v>7853</v>
      </c>
      <c r="C7780" s="1">
        <v>45418</v>
      </c>
      <c r="D7780" t="s">
        <v>24</v>
      </c>
      <c r="E7780" t="s">
        <v>75</v>
      </c>
      <c r="F7780" t="s">
        <v>30</v>
      </c>
      <c r="G7780" t="s">
        <v>37</v>
      </c>
      <c r="H7780" s="3">
        <v>627.82000000000005</v>
      </c>
      <c r="I7780" s="3">
        <v>697.38</v>
      </c>
    </row>
    <row r="7781" spans="2:9" x14ac:dyDescent="0.65">
      <c r="B7781" t="s">
        <v>7854</v>
      </c>
      <c r="C7781" s="1">
        <v>45285</v>
      </c>
      <c r="D7781" t="s">
        <v>45</v>
      </c>
      <c r="E7781" t="s">
        <v>182</v>
      </c>
      <c r="F7781" t="s">
        <v>11</v>
      </c>
      <c r="G7781" t="s">
        <v>37</v>
      </c>
      <c r="H7781" s="3">
        <v>8185.7</v>
      </c>
      <c r="I7781" s="3">
        <v>8195.92</v>
      </c>
    </row>
    <row r="7782" spans="2:9" x14ac:dyDescent="0.65">
      <c r="B7782" t="s">
        <v>7855</v>
      </c>
      <c r="C7782" s="1">
        <v>45590</v>
      </c>
      <c r="D7782" t="s">
        <v>39</v>
      </c>
      <c r="E7782" t="s">
        <v>29</v>
      </c>
      <c r="F7782" t="s">
        <v>47</v>
      </c>
      <c r="G7782" t="s">
        <v>37</v>
      </c>
      <c r="H7782" s="3">
        <v>222.15</v>
      </c>
      <c r="I7782" s="3">
        <v>294.27999999999997</v>
      </c>
    </row>
    <row r="7783" spans="2:9" x14ac:dyDescent="0.65">
      <c r="B7783" t="s">
        <v>7856</v>
      </c>
      <c r="C7783" s="1">
        <v>45341</v>
      </c>
      <c r="D7783" t="s">
        <v>9</v>
      </c>
      <c r="E7783" t="s">
        <v>50</v>
      </c>
      <c r="F7783" t="s">
        <v>16</v>
      </c>
      <c r="G7783" t="s">
        <v>12</v>
      </c>
      <c r="H7783" s="3">
        <v>1979.9</v>
      </c>
      <c r="I7783" s="3">
        <v>2022.26</v>
      </c>
    </row>
    <row r="7784" spans="2:9" x14ac:dyDescent="0.65">
      <c r="B7784" t="s">
        <v>7857</v>
      </c>
      <c r="C7784" s="1">
        <v>45493</v>
      </c>
      <c r="D7784" t="s">
        <v>24</v>
      </c>
      <c r="E7784" t="s">
        <v>15</v>
      </c>
      <c r="F7784" t="s">
        <v>30</v>
      </c>
      <c r="G7784" t="s">
        <v>48</v>
      </c>
      <c r="H7784" s="3">
        <v>9267.69</v>
      </c>
      <c r="I7784" s="3">
        <v>9346.67</v>
      </c>
    </row>
    <row r="7785" spans="2:9" x14ac:dyDescent="0.65">
      <c r="B7785" t="s">
        <v>7858</v>
      </c>
      <c r="C7785" s="1">
        <v>45092</v>
      </c>
      <c r="D7785" t="s">
        <v>27</v>
      </c>
      <c r="E7785" t="s">
        <v>46</v>
      </c>
      <c r="F7785" t="s">
        <v>21</v>
      </c>
      <c r="G7785" t="s">
        <v>33</v>
      </c>
      <c r="H7785" s="3">
        <v>4487.55</v>
      </c>
      <c r="I7785" s="3">
        <v>4573.01</v>
      </c>
    </row>
    <row r="7786" spans="2:9" x14ac:dyDescent="0.65">
      <c r="B7786" t="s">
        <v>7859</v>
      </c>
      <c r="C7786" s="1">
        <v>45111</v>
      </c>
      <c r="D7786" t="s">
        <v>39</v>
      </c>
      <c r="E7786" t="s">
        <v>147</v>
      </c>
      <c r="F7786" t="s">
        <v>30</v>
      </c>
      <c r="G7786" t="s">
        <v>33</v>
      </c>
      <c r="H7786" s="3">
        <v>2723.03</v>
      </c>
      <c r="I7786" s="3">
        <v>2784.76</v>
      </c>
    </row>
    <row r="7787" spans="2:9" x14ac:dyDescent="0.65">
      <c r="B7787" t="s">
        <v>7860</v>
      </c>
      <c r="C7787" s="1">
        <v>44642</v>
      </c>
      <c r="D7787" t="s">
        <v>27</v>
      </c>
      <c r="E7787" t="s">
        <v>57</v>
      </c>
      <c r="F7787" t="s">
        <v>16</v>
      </c>
      <c r="G7787" t="s">
        <v>37</v>
      </c>
      <c r="H7787" s="3">
        <v>1484.53</v>
      </c>
      <c r="I7787" s="3">
        <v>1556.48</v>
      </c>
    </row>
    <row r="7788" spans="2:9" x14ac:dyDescent="0.65">
      <c r="B7788" t="s">
        <v>7861</v>
      </c>
      <c r="C7788" s="1">
        <v>45572</v>
      </c>
      <c r="D7788" t="s">
        <v>24</v>
      </c>
      <c r="E7788" t="s">
        <v>77</v>
      </c>
      <c r="F7788" t="s">
        <v>30</v>
      </c>
      <c r="G7788" t="s">
        <v>37</v>
      </c>
      <c r="H7788" s="3">
        <v>3281.2</v>
      </c>
      <c r="I7788" s="3">
        <v>3354.07</v>
      </c>
    </row>
    <row r="7789" spans="2:9" x14ac:dyDescent="0.65">
      <c r="B7789" t="s">
        <v>7862</v>
      </c>
      <c r="C7789" s="1">
        <v>45467</v>
      </c>
      <c r="D7789" t="s">
        <v>45</v>
      </c>
      <c r="E7789" t="s">
        <v>147</v>
      </c>
      <c r="F7789" t="s">
        <v>16</v>
      </c>
      <c r="G7789" t="s">
        <v>12</v>
      </c>
      <c r="H7789" s="3">
        <v>6608.05</v>
      </c>
      <c r="I7789" s="3">
        <v>6675.27</v>
      </c>
    </row>
    <row r="7790" spans="2:9" x14ac:dyDescent="0.65">
      <c r="B7790" t="s">
        <v>7863</v>
      </c>
      <c r="C7790" s="1">
        <v>44749</v>
      </c>
      <c r="D7790" t="s">
        <v>14</v>
      </c>
      <c r="E7790" t="s">
        <v>10</v>
      </c>
      <c r="F7790" t="s">
        <v>16</v>
      </c>
      <c r="G7790" t="s">
        <v>37</v>
      </c>
      <c r="H7790" s="3">
        <v>5097.8100000000004</v>
      </c>
      <c r="I7790" s="3">
        <v>5193.4799999999996</v>
      </c>
    </row>
    <row r="7791" spans="2:9" x14ac:dyDescent="0.65">
      <c r="B7791" t="s">
        <v>7864</v>
      </c>
      <c r="C7791" s="1">
        <v>45339</v>
      </c>
      <c r="D7791" t="s">
        <v>27</v>
      </c>
      <c r="E7791" t="s">
        <v>170</v>
      </c>
      <c r="F7791" t="s">
        <v>16</v>
      </c>
      <c r="G7791" t="s">
        <v>48</v>
      </c>
      <c r="H7791" s="3">
        <v>3365.6</v>
      </c>
      <c r="I7791" s="3">
        <v>3449.87</v>
      </c>
    </row>
    <row r="7792" spans="2:9" x14ac:dyDescent="0.65">
      <c r="B7792" t="s">
        <v>7865</v>
      </c>
      <c r="C7792" s="1">
        <v>44784</v>
      </c>
      <c r="D7792" t="s">
        <v>39</v>
      </c>
      <c r="E7792" t="s">
        <v>182</v>
      </c>
      <c r="F7792" t="s">
        <v>21</v>
      </c>
      <c r="G7792" t="s">
        <v>12</v>
      </c>
      <c r="H7792" s="3">
        <v>2006.62</v>
      </c>
      <c r="I7792" s="3">
        <v>2061.12</v>
      </c>
    </row>
    <row r="7793" spans="2:9" x14ac:dyDescent="0.65">
      <c r="B7793" t="s">
        <v>7866</v>
      </c>
      <c r="C7793" s="1">
        <v>45472</v>
      </c>
      <c r="D7793" t="s">
        <v>32</v>
      </c>
      <c r="E7793" t="s">
        <v>128</v>
      </c>
      <c r="F7793" t="s">
        <v>21</v>
      </c>
      <c r="G7793" t="s">
        <v>17</v>
      </c>
      <c r="H7793" s="3">
        <v>8040.42</v>
      </c>
      <c r="I7793" s="3">
        <v>8122.58</v>
      </c>
    </row>
    <row r="7794" spans="2:9" x14ac:dyDescent="0.65">
      <c r="B7794" t="s">
        <v>7867</v>
      </c>
      <c r="C7794" s="1">
        <v>44774</v>
      </c>
      <c r="D7794" t="s">
        <v>32</v>
      </c>
      <c r="E7794" t="s">
        <v>36</v>
      </c>
      <c r="F7794" t="s">
        <v>47</v>
      </c>
      <c r="G7794" t="s">
        <v>48</v>
      </c>
      <c r="H7794" s="3">
        <v>4501.6099999999997</v>
      </c>
      <c r="I7794" s="3">
        <v>4550.6099999999997</v>
      </c>
    </row>
    <row r="7795" spans="2:9" x14ac:dyDescent="0.65">
      <c r="B7795" t="s">
        <v>7868</v>
      </c>
      <c r="C7795" s="1">
        <v>45141</v>
      </c>
      <c r="D7795" t="s">
        <v>45</v>
      </c>
      <c r="E7795" t="s">
        <v>103</v>
      </c>
      <c r="F7795" t="s">
        <v>21</v>
      </c>
      <c r="G7795" t="s">
        <v>48</v>
      </c>
      <c r="H7795" s="3">
        <v>3656.48</v>
      </c>
      <c r="I7795" s="3">
        <v>3673.69</v>
      </c>
    </row>
    <row r="7796" spans="2:9" x14ac:dyDescent="0.65">
      <c r="B7796" t="s">
        <v>7869</v>
      </c>
      <c r="C7796" s="1">
        <v>44769</v>
      </c>
      <c r="D7796" t="s">
        <v>39</v>
      </c>
      <c r="E7796" t="s">
        <v>135</v>
      </c>
      <c r="F7796" t="s">
        <v>11</v>
      </c>
      <c r="G7796" t="s">
        <v>22</v>
      </c>
      <c r="H7796" s="3">
        <v>6519.44</v>
      </c>
      <c r="I7796" s="3">
        <v>6550.2</v>
      </c>
    </row>
    <row r="7797" spans="2:9" x14ac:dyDescent="0.65">
      <c r="B7797" t="s">
        <v>7870</v>
      </c>
      <c r="C7797" s="1">
        <v>45052</v>
      </c>
      <c r="D7797" t="s">
        <v>27</v>
      </c>
      <c r="E7797" t="s">
        <v>77</v>
      </c>
      <c r="F7797" t="s">
        <v>21</v>
      </c>
      <c r="G7797" t="s">
        <v>37</v>
      </c>
      <c r="H7797" s="3">
        <v>8498.2999999999993</v>
      </c>
      <c r="I7797" s="3">
        <v>8573.89</v>
      </c>
    </row>
    <row r="7798" spans="2:9" x14ac:dyDescent="0.65">
      <c r="B7798" t="s">
        <v>7871</v>
      </c>
      <c r="C7798" s="1">
        <v>44600</v>
      </c>
      <c r="D7798" t="s">
        <v>32</v>
      </c>
      <c r="E7798" t="s">
        <v>50</v>
      </c>
      <c r="F7798" t="s">
        <v>30</v>
      </c>
      <c r="G7798" t="s">
        <v>17</v>
      </c>
      <c r="H7798" s="3">
        <v>4462.88</v>
      </c>
      <c r="I7798" s="3">
        <v>4539.88</v>
      </c>
    </row>
    <row r="7799" spans="2:9" x14ac:dyDescent="0.65">
      <c r="B7799" t="s">
        <v>7872</v>
      </c>
      <c r="C7799" s="1">
        <v>44766</v>
      </c>
      <c r="D7799" t="s">
        <v>35</v>
      </c>
      <c r="E7799" t="s">
        <v>363</v>
      </c>
      <c r="F7799" t="s">
        <v>47</v>
      </c>
      <c r="G7799" t="s">
        <v>22</v>
      </c>
      <c r="H7799" s="3">
        <v>2266.9899999999998</v>
      </c>
      <c r="I7799" s="3">
        <v>2306.42</v>
      </c>
    </row>
    <row r="7800" spans="2:9" x14ac:dyDescent="0.65">
      <c r="B7800" t="s">
        <v>7873</v>
      </c>
      <c r="C7800" s="1">
        <v>44875</v>
      </c>
      <c r="D7800" t="s">
        <v>9</v>
      </c>
      <c r="E7800" t="s">
        <v>170</v>
      </c>
      <c r="F7800" t="s">
        <v>16</v>
      </c>
      <c r="G7800" t="s">
        <v>12</v>
      </c>
      <c r="H7800" s="3">
        <v>4571.3999999999996</v>
      </c>
      <c r="I7800" s="3">
        <v>4652.2</v>
      </c>
    </row>
    <row r="7801" spans="2:9" x14ac:dyDescent="0.65">
      <c r="B7801" t="s">
        <v>7874</v>
      </c>
      <c r="C7801" s="1">
        <v>44644</v>
      </c>
      <c r="D7801" t="s">
        <v>32</v>
      </c>
      <c r="E7801" t="s">
        <v>43</v>
      </c>
      <c r="F7801" t="s">
        <v>11</v>
      </c>
      <c r="G7801" t="s">
        <v>33</v>
      </c>
      <c r="H7801" s="3">
        <v>1891.58</v>
      </c>
      <c r="I7801" s="3">
        <v>1941.61</v>
      </c>
    </row>
    <row r="7802" spans="2:9" x14ac:dyDescent="0.65">
      <c r="B7802" t="s">
        <v>7875</v>
      </c>
      <c r="C7802" s="1">
        <v>44657</v>
      </c>
      <c r="D7802" t="s">
        <v>27</v>
      </c>
      <c r="E7802" t="s">
        <v>54</v>
      </c>
      <c r="F7802" t="s">
        <v>21</v>
      </c>
      <c r="G7802" t="s">
        <v>12</v>
      </c>
      <c r="H7802" s="3">
        <v>1916.96</v>
      </c>
      <c r="I7802" s="3">
        <v>1970.38</v>
      </c>
    </row>
    <row r="7803" spans="2:9" x14ac:dyDescent="0.65">
      <c r="B7803" t="s">
        <v>7876</v>
      </c>
      <c r="C7803" s="1">
        <v>44856</v>
      </c>
      <c r="D7803" t="s">
        <v>35</v>
      </c>
      <c r="E7803" t="s">
        <v>363</v>
      </c>
      <c r="F7803" t="s">
        <v>47</v>
      </c>
      <c r="G7803" t="s">
        <v>69</v>
      </c>
      <c r="H7803" s="3">
        <v>1828.75</v>
      </c>
      <c r="I7803" s="3">
        <v>1908.68</v>
      </c>
    </row>
    <row r="7804" spans="2:9" x14ac:dyDescent="0.65">
      <c r="B7804" t="s">
        <v>7877</v>
      </c>
      <c r="C7804" s="1">
        <v>44664</v>
      </c>
      <c r="D7804" t="s">
        <v>35</v>
      </c>
      <c r="E7804" t="s">
        <v>90</v>
      </c>
      <c r="F7804" t="s">
        <v>21</v>
      </c>
      <c r="G7804" t="s">
        <v>33</v>
      </c>
      <c r="H7804" s="3">
        <v>3878.27</v>
      </c>
      <c r="I7804" s="3">
        <v>3950.17</v>
      </c>
    </row>
    <row r="7805" spans="2:9" x14ac:dyDescent="0.65">
      <c r="B7805" t="s">
        <v>7878</v>
      </c>
      <c r="C7805" s="1">
        <v>44891</v>
      </c>
      <c r="D7805" t="s">
        <v>32</v>
      </c>
      <c r="E7805" t="s">
        <v>66</v>
      </c>
      <c r="F7805" t="s">
        <v>16</v>
      </c>
      <c r="G7805" t="s">
        <v>69</v>
      </c>
      <c r="H7805" s="3">
        <v>2648.44</v>
      </c>
      <c r="I7805" s="3">
        <v>2714.61</v>
      </c>
    </row>
    <row r="7806" spans="2:9" x14ac:dyDescent="0.65">
      <c r="B7806" t="s">
        <v>7879</v>
      </c>
      <c r="C7806" s="1">
        <v>44698</v>
      </c>
      <c r="D7806" t="s">
        <v>32</v>
      </c>
      <c r="E7806" t="s">
        <v>147</v>
      </c>
      <c r="F7806" t="s">
        <v>30</v>
      </c>
      <c r="G7806" t="s">
        <v>22</v>
      </c>
      <c r="H7806" s="3">
        <v>1363.9</v>
      </c>
      <c r="I7806" s="3">
        <v>1437.92</v>
      </c>
    </row>
    <row r="7807" spans="2:9" x14ac:dyDescent="0.65">
      <c r="B7807" t="s">
        <v>7880</v>
      </c>
      <c r="C7807" s="1">
        <v>45329</v>
      </c>
      <c r="D7807" t="s">
        <v>19</v>
      </c>
      <c r="E7807" t="s">
        <v>185</v>
      </c>
      <c r="F7807" t="s">
        <v>30</v>
      </c>
      <c r="G7807" t="s">
        <v>22</v>
      </c>
      <c r="H7807" s="3">
        <v>3387.1</v>
      </c>
      <c r="I7807" s="3">
        <v>3440.65</v>
      </c>
    </row>
    <row r="7808" spans="2:9" x14ac:dyDescent="0.65">
      <c r="B7808" t="s">
        <v>7881</v>
      </c>
      <c r="C7808" s="1">
        <v>44571</v>
      </c>
      <c r="D7808" t="s">
        <v>19</v>
      </c>
      <c r="E7808" t="s">
        <v>75</v>
      </c>
      <c r="F7808" t="s">
        <v>16</v>
      </c>
      <c r="G7808" t="s">
        <v>48</v>
      </c>
      <c r="H7808" s="3">
        <v>7470.23</v>
      </c>
      <c r="I7808" s="3">
        <v>7520.92</v>
      </c>
    </row>
    <row r="7809" spans="2:9" x14ac:dyDescent="0.65">
      <c r="B7809" t="s">
        <v>7882</v>
      </c>
      <c r="C7809" s="1">
        <v>45409</v>
      </c>
      <c r="D7809" t="s">
        <v>14</v>
      </c>
      <c r="E7809" t="s">
        <v>128</v>
      </c>
      <c r="F7809" t="s">
        <v>47</v>
      </c>
      <c r="G7809" t="s">
        <v>48</v>
      </c>
      <c r="H7809" s="3">
        <v>3225.21</v>
      </c>
      <c r="I7809" s="3">
        <v>3294.72</v>
      </c>
    </row>
    <row r="7810" spans="2:9" x14ac:dyDescent="0.65">
      <c r="B7810" t="s">
        <v>7883</v>
      </c>
      <c r="C7810" s="1">
        <v>44949</v>
      </c>
      <c r="D7810" t="s">
        <v>14</v>
      </c>
      <c r="E7810" t="s">
        <v>105</v>
      </c>
      <c r="F7810" t="s">
        <v>21</v>
      </c>
      <c r="G7810" t="s">
        <v>33</v>
      </c>
      <c r="H7810" s="3">
        <v>8308.0499999999993</v>
      </c>
      <c r="I7810" s="3">
        <v>8364.2199999999993</v>
      </c>
    </row>
    <row r="7811" spans="2:9" x14ac:dyDescent="0.65">
      <c r="B7811" t="s">
        <v>7884</v>
      </c>
      <c r="C7811" s="1">
        <v>44669</v>
      </c>
      <c r="D7811" t="s">
        <v>32</v>
      </c>
      <c r="E7811" t="s">
        <v>363</v>
      </c>
      <c r="F7811" t="s">
        <v>21</v>
      </c>
      <c r="G7811" t="s">
        <v>37</v>
      </c>
      <c r="H7811" s="3">
        <v>969.32</v>
      </c>
      <c r="I7811" s="3">
        <v>987.78</v>
      </c>
    </row>
    <row r="7812" spans="2:9" x14ac:dyDescent="0.65">
      <c r="B7812" t="s">
        <v>7885</v>
      </c>
      <c r="C7812" s="1">
        <v>45458</v>
      </c>
      <c r="D7812" t="s">
        <v>27</v>
      </c>
      <c r="E7812" t="s">
        <v>108</v>
      </c>
      <c r="F7812" t="s">
        <v>16</v>
      </c>
      <c r="G7812" t="s">
        <v>58</v>
      </c>
      <c r="H7812" s="3">
        <v>2760.6</v>
      </c>
      <c r="I7812" s="3">
        <v>2820.27</v>
      </c>
    </row>
    <row r="7813" spans="2:9" x14ac:dyDescent="0.65">
      <c r="B7813" t="s">
        <v>7886</v>
      </c>
      <c r="C7813" s="1">
        <v>45183</v>
      </c>
      <c r="D7813" t="s">
        <v>14</v>
      </c>
      <c r="E7813" t="s">
        <v>75</v>
      </c>
      <c r="F7813" t="s">
        <v>16</v>
      </c>
      <c r="G7813" t="s">
        <v>58</v>
      </c>
      <c r="H7813" s="3">
        <v>3891.5</v>
      </c>
      <c r="I7813" s="3">
        <v>3957.93</v>
      </c>
    </row>
    <row r="7814" spans="2:9" x14ac:dyDescent="0.65">
      <c r="B7814" t="s">
        <v>7887</v>
      </c>
      <c r="C7814" s="1">
        <v>45510</v>
      </c>
      <c r="D7814" t="s">
        <v>45</v>
      </c>
      <c r="E7814" t="s">
        <v>64</v>
      </c>
      <c r="F7814" t="s">
        <v>11</v>
      </c>
      <c r="G7814" t="s">
        <v>58</v>
      </c>
      <c r="H7814" s="3">
        <v>2542.33</v>
      </c>
      <c r="I7814" s="3">
        <v>2591.8000000000002</v>
      </c>
    </row>
    <row r="7815" spans="2:9" x14ac:dyDescent="0.65">
      <c r="B7815" t="s">
        <v>7888</v>
      </c>
      <c r="C7815" s="1">
        <v>45041</v>
      </c>
      <c r="D7815" t="s">
        <v>14</v>
      </c>
      <c r="E7815" t="s">
        <v>170</v>
      </c>
      <c r="F7815" t="s">
        <v>11</v>
      </c>
      <c r="G7815" t="s">
        <v>22</v>
      </c>
      <c r="H7815" s="3">
        <v>2070.75</v>
      </c>
      <c r="I7815" s="3">
        <v>2125.46</v>
      </c>
    </row>
    <row r="7816" spans="2:9" x14ac:dyDescent="0.65">
      <c r="B7816" t="s">
        <v>7889</v>
      </c>
      <c r="C7816" s="1">
        <v>45435</v>
      </c>
      <c r="D7816" t="s">
        <v>24</v>
      </c>
      <c r="E7816" t="s">
        <v>29</v>
      </c>
      <c r="F7816" t="s">
        <v>21</v>
      </c>
      <c r="G7816" t="s">
        <v>37</v>
      </c>
      <c r="H7816" s="3">
        <v>3607.9</v>
      </c>
      <c r="I7816" s="3">
        <v>3699.58</v>
      </c>
    </row>
    <row r="7817" spans="2:9" x14ac:dyDescent="0.65">
      <c r="B7817" t="s">
        <v>7890</v>
      </c>
      <c r="C7817" s="1">
        <v>45496</v>
      </c>
      <c r="D7817" t="s">
        <v>14</v>
      </c>
      <c r="E7817" t="s">
        <v>57</v>
      </c>
      <c r="F7817" t="s">
        <v>21</v>
      </c>
      <c r="G7817" t="s">
        <v>41</v>
      </c>
      <c r="H7817" s="3">
        <v>7025.75</v>
      </c>
      <c r="I7817" s="3">
        <v>7076.64</v>
      </c>
    </row>
    <row r="7818" spans="2:9" x14ac:dyDescent="0.65">
      <c r="B7818" t="s">
        <v>7891</v>
      </c>
      <c r="C7818" s="1">
        <v>45515</v>
      </c>
      <c r="D7818" t="s">
        <v>32</v>
      </c>
      <c r="E7818" t="s">
        <v>161</v>
      </c>
      <c r="F7818" t="s">
        <v>16</v>
      </c>
      <c r="G7818" t="s">
        <v>12</v>
      </c>
      <c r="H7818" s="3">
        <v>581.83000000000004</v>
      </c>
      <c r="I7818" s="3">
        <v>651.66</v>
      </c>
    </row>
    <row r="7819" spans="2:9" x14ac:dyDescent="0.65">
      <c r="B7819" t="s">
        <v>7892</v>
      </c>
      <c r="C7819" s="1">
        <v>45404</v>
      </c>
      <c r="D7819" t="s">
        <v>27</v>
      </c>
      <c r="E7819" t="s">
        <v>185</v>
      </c>
      <c r="F7819" t="s">
        <v>16</v>
      </c>
      <c r="G7819" t="s">
        <v>41</v>
      </c>
      <c r="H7819" s="3">
        <v>8168.25</v>
      </c>
      <c r="I7819" s="3">
        <v>8179.75</v>
      </c>
    </row>
    <row r="7820" spans="2:9" x14ac:dyDescent="0.65">
      <c r="B7820" t="s">
        <v>7893</v>
      </c>
      <c r="C7820" s="1">
        <v>45373</v>
      </c>
      <c r="D7820" t="s">
        <v>39</v>
      </c>
      <c r="E7820" t="s">
        <v>108</v>
      </c>
      <c r="F7820" t="s">
        <v>11</v>
      </c>
      <c r="G7820" t="s">
        <v>12</v>
      </c>
      <c r="H7820" s="3">
        <v>1528.63</v>
      </c>
      <c r="I7820" s="3">
        <v>1547.84</v>
      </c>
    </row>
    <row r="7821" spans="2:9" x14ac:dyDescent="0.65">
      <c r="B7821" t="s">
        <v>7894</v>
      </c>
      <c r="C7821" s="1">
        <v>45443</v>
      </c>
      <c r="D7821" t="s">
        <v>27</v>
      </c>
      <c r="E7821" t="s">
        <v>68</v>
      </c>
      <c r="F7821" t="s">
        <v>11</v>
      </c>
      <c r="G7821" t="s">
        <v>48</v>
      </c>
      <c r="H7821" s="3">
        <v>805.79</v>
      </c>
      <c r="I7821" s="3">
        <v>863.39</v>
      </c>
    </row>
    <row r="7822" spans="2:9" x14ac:dyDescent="0.65">
      <c r="B7822" t="s">
        <v>7895</v>
      </c>
      <c r="C7822" s="1">
        <v>45501</v>
      </c>
      <c r="D7822" t="s">
        <v>39</v>
      </c>
      <c r="E7822" t="s">
        <v>276</v>
      </c>
      <c r="F7822" t="s">
        <v>16</v>
      </c>
      <c r="G7822" t="s">
        <v>33</v>
      </c>
      <c r="H7822" s="3">
        <v>7630.86</v>
      </c>
      <c r="I7822" s="3">
        <v>7722.07</v>
      </c>
    </row>
    <row r="7823" spans="2:9" x14ac:dyDescent="0.65">
      <c r="B7823" t="s">
        <v>7896</v>
      </c>
      <c r="C7823" s="1">
        <v>44993</v>
      </c>
      <c r="D7823" t="s">
        <v>35</v>
      </c>
      <c r="E7823" t="s">
        <v>87</v>
      </c>
      <c r="F7823" t="s">
        <v>16</v>
      </c>
      <c r="G7823" t="s">
        <v>22</v>
      </c>
      <c r="H7823" s="3">
        <v>7587.61</v>
      </c>
      <c r="I7823" s="3">
        <v>7673.46</v>
      </c>
    </row>
    <row r="7824" spans="2:9" x14ac:dyDescent="0.65">
      <c r="B7824" t="s">
        <v>7897</v>
      </c>
      <c r="C7824" s="1">
        <v>44734</v>
      </c>
      <c r="D7824" t="s">
        <v>27</v>
      </c>
      <c r="E7824" t="s">
        <v>142</v>
      </c>
      <c r="F7824" t="s">
        <v>30</v>
      </c>
      <c r="G7824" t="s">
        <v>41</v>
      </c>
      <c r="H7824" s="3">
        <v>8114.01</v>
      </c>
      <c r="I7824" s="3">
        <v>8140.34</v>
      </c>
    </row>
    <row r="7825" spans="2:9" x14ac:dyDescent="0.65">
      <c r="B7825" t="s">
        <v>7898</v>
      </c>
      <c r="C7825" s="1">
        <v>45260</v>
      </c>
      <c r="D7825" t="s">
        <v>24</v>
      </c>
      <c r="E7825" t="s">
        <v>270</v>
      </c>
      <c r="F7825" t="s">
        <v>30</v>
      </c>
      <c r="G7825" t="s">
        <v>69</v>
      </c>
      <c r="H7825" s="3">
        <v>4995.01</v>
      </c>
      <c r="I7825" s="3">
        <v>5022.3</v>
      </c>
    </row>
    <row r="7826" spans="2:9" x14ac:dyDescent="0.65">
      <c r="B7826" t="s">
        <v>7899</v>
      </c>
      <c r="C7826" s="1">
        <v>45133</v>
      </c>
      <c r="D7826" t="s">
        <v>39</v>
      </c>
      <c r="E7826" t="s">
        <v>108</v>
      </c>
      <c r="F7826" t="s">
        <v>11</v>
      </c>
      <c r="G7826" t="s">
        <v>22</v>
      </c>
      <c r="H7826" s="3">
        <v>8733.7199999999993</v>
      </c>
      <c r="I7826" s="3">
        <v>8775.57</v>
      </c>
    </row>
    <row r="7827" spans="2:9" x14ac:dyDescent="0.65">
      <c r="B7827" t="s">
        <v>7900</v>
      </c>
      <c r="C7827" s="1">
        <v>44591</v>
      </c>
      <c r="D7827" t="s">
        <v>27</v>
      </c>
      <c r="E7827" t="s">
        <v>46</v>
      </c>
      <c r="F7827" t="s">
        <v>11</v>
      </c>
      <c r="G7827" t="s">
        <v>58</v>
      </c>
      <c r="H7827" s="3">
        <v>8774.57</v>
      </c>
      <c r="I7827" s="3">
        <v>8830.5</v>
      </c>
    </row>
    <row r="7828" spans="2:9" x14ac:dyDescent="0.65">
      <c r="B7828" t="s">
        <v>7901</v>
      </c>
      <c r="C7828" s="1">
        <v>44955</v>
      </c>
      <c r="D7828" t="s">
        <v>19</v>
      </c>
      <c r="E7828" t="s">
        <v>60</v>
      </c>
      <c r="F7828" t="s">
        <v>30</v>
      </c>
      <c r="G7828" t="s">
        <v>41</v>
      </c>
      <c r="H7828" s="3">
        <v>6004.17</v>
      </c>
      <c r="I7828" s="3">
        <v>6058.58</v>
      </c>
    </row>
    <row r="7829" spans="2:9" x14ac:dyDescent="0.65">
      <c r="B7829" t="s">
        <v>7902</v>
      </c>
      <c r="C7829" s="1">
        <v>44837</v>
      </c>
      <c r="D7829" t="s">
        <v>19</v>
      </c>
      <c r="E7829" t="s">
        <v>57</v>
      </c>
      <c r="F7829" t="s">
        <v>47</v>
      </c>
      <c r="G7829" t="s">
        <v>58</v>
      </c>
      <c r="H7829" s="3">
        <v>1512.94</v>
      </c>
      <c r="I7829" s="3">
        <v>1571.97</v>
      </c>
    </row>
    <row r="7830" spans="2:9" x14ac:dyDescent="0.65">
      <c r="B7830" t="s">
        <v>7903</v>
      </c>
      <c r="C7830" s="1">
        <v>45034</v>
      </c>
      <c r="D7830" t="s">
        <v>24</v>
      </c>
      <c r="E7830" t="s">
        <v>10</v>
      </c>
      <c r="F7830" t="s">
        <v>16</v>
      </c>
      <c r="G7830" t="s">
        <v>69</v>
      </c>
      <c r="H7830" s="3">
        <v>6012.9</v>
      </c>
      <c r="I7830" s="3">
        <v>6098.86</v>
      </c>
    </row>
    <row r="7831" spans="2:9" x14ac:dyDescent="0.65">
      <c r="B7831" t="s">
        <v>7904</v>
      </c>
      <c r="C7831" s="1">
        <v>44954</v>
      </c>
      <c r="D7831" t="s">
        <v>39</v>
      </c>
      <c r="E7831" t="s">
        <v>60</v>
      </c>
      <c r="F7831" t="s">
        <v>47</v>
      </c>
      <c r="G7831" t="s">
        <v>12</v>
      </c>
      <c r="H7831" s="3">
        <v>8842.36</v>
      </c>
      <c r="I7831" s="3">
        <v>8872.83</v>
      </c>
    </row>
    <row r="7832" spans="2:9" x14ac:dyDescent="0.65">
      <c r="B7832" t="s">
        <v>7905</v>
      </c>
      <c r="C7832" s="1">
        <v>45510</v>
      </c>
      <c r="D7832" t="s">
        <v>32</v>
      </c>
      <c r="E7832" t="s">
        <v>138</v>
      </c>
      <c r="F7832" t="s">
        <v>21</v>
      </c>
      <c r="G7832" t="s">
        <v>41</v>
      </c>
      <c r="H7832" s="3">
        <v>299.85000000000002</v>
      </c>
      <c r="I7832" s="3">
        <v>373.25</v>
      </c>
    </row>
    <row r="7833" spans="2:9" x14ac:dyDescent="0.65">
      <c r="B7833" t="s">
        <v>7906</v>
      </c>
      <c r="C7833" s="1">
        <v>44678</v>
      </c>
      <c r="D7833" t="s">
        <v>9</v>
      </c>
      <c r="E7833" t="s">
        <v>15</v>
      </c>
      <c r="F7833" t="s">
        <v>16</v>
      </c>
      <c r="G7833" t="s">
        <v>33</v>
      </c>
      <c r="H7833" s="3">
        <v>4458.07</v>
      </c>
      <c r="I7833" s="3">
        <v>4513.08</v>
      </c>
    </row>
    <row r="7834" spans="2:9" x14ac:dyDescent="0.65">
      <c r="B7834" t="s">
        <v>7907</v>
      </c>
      <c r="C7834" s="1">
        <v>44942</v>
      </c>
      <c r="D7834" t="s">
        <v>45</v>
      </c>
      <c r="E7834" t="s">
        <v>185</v>
      </c>
      <c r="F7834" t="s">
        <v>11</v>
      </c>
      <c r="G7834" t="s">
        <v>58</v>
      </c>
      <c r="H7834" s="3">
        <v>6524</v>
      </c>
      <c r="I7834" s="3">
        <v>6570.34</v>
      </c>
    </row>
    <row r="7835" spans="2:9" x14ac:dyDescent="0.65">
      <c r="B7835" t="s">
        <v>7908</v>
      </c>
      <c r="C7835" s="1">
        <v>45631</v>
      </c>
      <c r="D7835" t="s">
        <v>27</v>
      </c>
      <c r="E7835" t="s">
        <v>72</v>
      </c>
      <c r="F7835" t="s">
        <v>21</v>
      </c>
      <c r="G7835" t="s">
        <v>33</v>
      </c>
      <c r="H7835" s="3">
        <v>2133.4299999999998</v>
      </c>
      <c r="I7835" s="3">
        <v>2168.1999999999998</v>
      </c>
    </row>
    <row r="7836" spans="2:9" x14ac:dyDescent="0.65">
      <c r="B7836" t="s">
        <v>7909</v>
      </c>
      <c r="C7836" s="1">
        <v>44762</v>
      </c>
      <c r="D7836" t="s">
        <v>35</v>
      </c>
      <c r="E7836" t="s">
        <v>108</v>
      </c>
      <c r="F7836" t="s">
        <v>47</v>
      </c>
      <c r="G7836" t="s">
        <v>17</v>
      </c>
      <c r="H7836" s="3">
        <v>9575.75</v>
      </c>
      <c r="I7836" s="3">
        <v>9635.7199999999993</v>
      </c>
    </row>
    <row r="7837" spans="2:9" x14ac:dyDescent="0.65">
      <c r="B7837" t="s">
        <v>7910</v>
      </c>
      <c r="C7837" s="1">
        <v>45452</v>
      </c>
      <c r="D7837" t="s">
        <v>14</v>
      </c>
      <c r="E7837" t="s">
        <v>161</v>
      </c>
      <c r="F7837" t="s">
        <v>47</v>
      </c>
      <c r="G7837" t="s">
        <v>12</v>
      </c>
      <c r="H7837" s="3">
        <v>4841.88</v>
      </c>
      <c r="I7837" s="3">
        <v>4877.0600000000004</v>
      </c>
    </row>
    <row r="7838" spans="2:9" x14ac:dyDescent="0.65">
      <c r="B7838" t="s">
        <v>7911</v>
      </c>
      <c r="C7838" s="1">
        <v>44735</v>
      </c>
      <c r="D7838" t="s">
        <v>14</v>
      </c>
      <c r="E7838" t="s">
        <v>103</v>
      </c>
      <c r="F7838" t="s">
        <v>47</v>
      </c>
      <c r="G7838" t="s">
        <v>37</v>
      </c>
      <c r="H7838" s="3">
        <v>2630.2</v>
      </c>
      <c r="I7838" s="3">
        <v>2693.48</v>
      </c>
    </row>
    <row r="7839" spans="2:9" x14ac:dyDescent="0.65">
      <c r="B7839" t="s">
        <v>7912</v>
      </c>
      <c r="C7839" s="1">
        <v>45220</v>
      </c>
      <c r="D7839" t="s">
        <v>14</v>
      </c>
      <c r="E7839" t="s">
        <v>180</v>
      </c>
      <c r="F7839" t="s">
        <v>30</v>
      </c>
      <c r="G7839" t="s">
        <v>58</v>
      </c>
      <c r="H7839" s="3">
        <v>5791.09</v>
      </c>
      <c r="I7839" s="3">
        <v>5861.58</v>
      </c>
    </row>
    <row r="7840" spans="2:9" x14ac:dyDescent="0.65">
      <c r="B7840" t="s">
        <v>7913</v>
      </c>
      <c r="C7840" s="1">
        <v>44744</v>
      </c>
      <c r="D7840" t="s">
        <v>27</v>
      </c>
      <c r="E7840" t="s">
        <v>29</v>
      </c>
      <c r="F7840" t="s">
        <v>21</v>
      </c>
      <c r="G7840" t="s">
        <v>37</v>
      </c>
      <c r="H7840" s="3">
        <v>6318.74</v>
      </c>
      <c r="I7840" s="3">
        <v>6392.25</v>
      </c>
    </row>
    <row r="7841" spans="2:9" x14ac:dyDescent="0.65">
      <c r="B7841" t="s">
        <v>7914</v>
      </c>
      <c r="C7841" s="1">
        <v>45561</v>
      </c>
      <c r="D7841" t="s">
        <v>14</v>
      </c>
      <c r="E7841" t="s">
        <v>57</v>
      </c>
      <c r="F7841" t="s">
        <v>47</v>
      </c>
      <c r="G7841" t="s">
        <v>41</v>
      </c>
      <c r="H7841" s="3">
        <v>2346.83</v>
      </c>
      <c r="I7841" s="3">
        <v>2388.89</v>
      </c>
    </row>
    <row r="7842" spans="2:9" x14ac:dyDescent="0.65">
      <c r="B7842" t="s">
        <v>7915</v>
      </c>
      <c r="C7842" s="1">
        <v>44967</v>
      </c>
      <c r="D7842" t="s">
        <v>27</v>
      </c>
      <c r="E7842" t="s">
        <v>40</v>
      </c>
      <c r="F7842" t="s">
        <v>21</v>
      </c>
      <c r="G7842" t="s">
        <v>48</v>
      </c>
      <c r="H7842" s="3">
        <v>7694.64</v>
      </c>
      <c r="I7842" s="3">
        <v>7751.54</v>
      </c>
    </row>
    <row r="7843" spans="2:9" x14ac:dyDescent="0.65">
      <c r="B7843" t="s">
        <v>7916</v>
      </c>
      <c r="C7843" s="1">
        <v>45111</v>
      </c>
      <c r="D7843" t="s">
        <v>19</v>
      </c>
      <c r="E7843" t="s">
        <v>182</v>
      </c>
      <c r="F7843" t="s">
        <v>21</v>
      </c>
      <c r="G7843" t="s">
        <v>48</v>
      </c>
      <c r="H7843" s="3">
        <v>8620.84</v>
      </c>
      <c r="I7843" s="3">
        <v>8668.35</v>
      </c>
    </row>
    <row r="7844" spans="2:9" x14ac:dyDescent="0.65">
      <c r="B7844" t="s">
        <v>7917</v>
      </c>
      <c r="C7844" s="1">
        <v>45256</v>
      </c>
      <c r="D7844" t="s">
        <v>27</v>
      </c>
      <c r="E7844" t="s">
        <v>131</v>
      </c>
      <c r="F7844" t="s">
        <v>11</v>
      </c>
      <c r="G7844" t="s">
        <v>69</v>
      </c>
      <c r="H7844" s="3">
        <v>7310.08</v>
      </c>
      <c r="I7844" s="3">
        <v>7360.81</v>
      </c>
    </row>
    <row r="7845" spans="2:9" x14ac:dyDescent="0.65">
      <c r="B7845" t="s">
        <v>7918</v>
      </c>
      <c r="C7845" s="1">
        <v>45196</v>
      </c>
      <c r="D7845" t="s">
        <v>24</v>
      </c>
      <c r="E7845" t="s">
        <v>95</v>
      </c>
      <c r="F7845" t="s">
        <v>11</v>
      </c>
      <c r="G7845" t="s">
        <v>37</v>
      </c>
      <c r="H7845" s="3">
        <v>2874.21</v>
      </c>
      <c r="I7845" s="3">
        <v>2953.75</v>
      </c>
    </row>
    <row r="7846" spans="2:9" x14ac:dyDescent="0.65">
      <c r="B7846" t="s">
        <v>7919</v>
      </c>
      <c r="C7846" s="1">
        <v>45266</v>
      </c>
      <c r="D7846" t="s">
        <v>9</v>
      </c>
      <c r="E7846" t="s">
        <v>64</v>
      </c>
      <c r="F7846" t="s">
        <v>21</v>
      </c>
      <c r="G7846" t="s">
        <v>22</v>
      </c>
      <c r="H7846" s="3">
        <v>2051.86</v>
      </c>
      <c r="I7846" s="3">
        <v>2062</v>
      </c>
    </row>
    <row r="7847" spans="2:9" x14ac:dyDescent="0.65">
      <c r="B7847" t="s">
        <v>7920</v>
      </c>
      <c r="C7847" s="1">
        <v>45028</v>
      </c>
      <c r="D7847" t="s">
        <v>14</v>
      </c>
      <c r="E7847" t="s">
        <v>90</v>
      </c>
      <c r="F7847" t="s">
        <v>21</v>
      </c>
      <c r="G7847" t="s">
        <v>22</v>
      </c>
      <c r="H7847" s="3">
        <v>7223.41</v>
      </c>
      <c r="I7847" s="3">
        <v>7235.18</v>
      </c>
    </row>
    <row r="7848" spans="2:9" x14ac:dyDescent="0.65">
      <c r="B7848" t="s">
        <v>7921</v>
      </c>
      <c r="C7848" s="1">
        <v>44776</v>
      </c>
      <c r="D7848" t="s">
        <v>39</v>
      </c>
      <c r="E7848" t="s">
        <v>68</v>
      </c>
      <c r="F7848" t="s">
        <v>30</v>
      </c>
      <c r="G7848" t="s">
        <v>12</v>
      </c>
      <c r="H7848" s="3">
        <v>1925.11</v>
      </c>
      <c r="I7848" s="3">
        <v>2009.73</v>
      </c>
    </row>
    <row r="7849" spans="2:9" x14ac:dyDescent="0.65">
      <c r="B7849" t="s">
        <v>7922</v>
      </c>
      <c r="C7849" s="1">
        <v>44775</v>
      </c>
      <c r="D7849" t="s">
        <v>9</v>
      </c>
      <c r="E7849" t="s">
        <v>87</v>
      </c>
      <c r="F7849" t="s">
        <v>11</v>
      </c>
      <c r="G7849" t="s">
        <v>69</v>
      </c>
      <c r="H7849" s="3">
        <v>7998.3</v>
      </c>
      <c r="I7849" s="3">
        <v>8030.66</v>
      </c>
    </row>
    <row r="7850" spans="2:9" x14ac:dyDescent="0.65">
      <c r="B7850" t="s">
        <v>7923</v>
      </c>
      <c r="C7850" s="1">
        <v>45479</v>
      </c>
      <c r="D7850" t="s">
        <v>14</v>
      </c>
      <c r="E7850" t="s">
        <v>90</v>
      </c>
      <c r="F7850" t="s">
        <v>16</v>
      </c>
      <c r="G7850" t="s">
        <v>69</v>
      </c>
      <c r="H7850" s="3">
        <v>9838.94</v>
      </c>
      <c r="I7850" s="3">
        <v>9877.5400000000009</v>
      </c>
    </row>
    <row r="7851" spans="2:9" x14ac:dyDescent="0.65">
      <c r="B7851" t="s">
        <v>7924</v>
      </c>
      <c r="C7851" s="1">
        <v>45081</v>
      </c>
      <c r="D7851" t="s">
        <v>39</v>
      </c>
      <c r="E7851" t="s">
        <v>296</v>
      </c>
      <c r="F7851" t="s">
        <v>47</v>
      </c>
      <c r="G7851" t="s">
        <v>48</v>
      </c>
      <c r="H7851" s="3">
        <v>8619.23</v>
      </c>
      <c r="I7851" s="3">
        <v>8709.75</v>
      </c>
    </row>
    <row r="7852" spans="2:9" x14ac:dyDescent="0.65">
      <c r="B7852" t="s">
        <v>7925</v>
      </c>
      <c r="C7852" s="1">
        <v>44699</v>
      </c>
      <c r="D7852" t="s">
        <v>32</v>
      </c>
      <c r="E7852" t="s">
        <v>77</v>
      </c>
      <c r="F7852" t="s">
        <v>16</v>
      </c>
      <c r="G7852" t="s">
        <v>41</v>
      </c>
      <c r="H7852" s="3">
        <v>7272.9</v>
      </c>
      <c r="I7852" s="3">
        <v>7358.17</v>
      </c>
    </row>
    <row r="7853" spans="2:9" x14ac:dyDescent="0.65">
      <c r="B7853" t="s">
        <v>7926</v>
      </c>
      <c r="C7853" s="1">
        <v>44695</v>
      </c>
      <c r="D7853" t="s">
        <v>14</v>
      </c>
      <c r="E7853" t="s">
        <v>25</v>
      </c>
      <c r="F7853" t="s">
        <v>11</v>
      </c>
      <c r="G7853" t="s">
        <v>41</v>
      </c>
      <c r="H7853" s="3">
        <v>3764.82</v>
      </c>
      <c r="I7853" s="3">
        <v>3794.36</v>
      </c>
    </row>
    <row r="7854" spans="2:9" x14ac:dyDescent="0.65">
      <c r="B7854" t="s">
        <v>7927</v>
      </c>
      <c r="C7854" s="1">
        <v>44678</v>
      </c>
      <c r="D7854" t="s">
        <v>39</v>
      </c>
      <c r="E7854" t="s">
        <v>40</v>
      </c>
      <c r="F7854" t="s">
        <v>11</v>
      </c>
      <c r="G7854" t="s">
        <v>22</v>
      </c>
      <c r="H7854" s="3">
        <v>5350.32</v>
      </c>
      <c r="I7854" s="3">
        <v>5404.67</v>
      </c>
    </row>
    <row r="7855" spans="2:9" x14ac:dyDescent="0.65">
      <c r="B7855" t="s">
        <v>7928</v>
      </c>
      <c r="C7855" s="1">
        <v>44675</v>
      </c>
      <c r="D7855" t="s">
        <v>35</v>
      </c>
      <c r="E7855" t="s">
        <v>57</v>
      </c>
      <c r="F7855" t="s">
        <v>11</v>
      </c>
      <c r="G7855" t="s">
        <v>69</v>
      </c>
      <c r="H7855" s="3">
        <v>8747.89</v>
      </c>
      <c r="I7855" s="3">
        <v>8766.75</v>
      </c>
    </row>
    <row r="7856" spans="2:9" x14ac:dyDescent="0.65">
      <c r="B7856" t="s">
        <v>7929</v>
      </c>
      <c r="C7856" s="1">
        <v>44964</v>
      </c>
      <c r="D7856" t="s">
        <v>9</v>
      </c>
      <c r="E7856" t="s">
        <v>68</v>
      </c>
      <c r="F7856" t="s">
        <v>47</v>
      </c>
      <c r="G7856" t="s">
        <v>58</v>
      </c>
      <c r="H7856" s="3">
        <v>4133.8100000000004</v>
      </c>
      <c r="I7856" s="3">
        <v>4199.62</v>
      </c>
    </row>
    <row r="7857" spans="2:9" x14ac:dyDescent="0.65">
      <c r="B7857" t="s">
        <v>7930</v>
      </c>
      <c r="C7857" s="1">
        <v>44733</v>
      </c>
      <c r="D7857" t="s">
        <v>45</v>
      </c>
      <c r="E7857" t="s">
        <v>40</v>
      </c>
      <c r="F7857" t="s">
        <v>30</v>
      </c>
      <c r="G7857" t="s">
        <v>22</v>
      </c>
      <c r="H7857" s="3">
        <v>4423.2</v>
      </c>
      <c r="I7857" s="3">
        <v>4492.03</v>
      </c>
    </row>
    <row r="7858" spans="2:9" x14ac:dyDescent="0.65">
      <c r="B7858" t="s">
        <v>7931</v>
      </c>
      <c r="C7858" s="1">
        <v>44910</v>
      </c>
      <c r="D7858" t="s">
        <v>45</v>
      </c>
      <c r="E7858" t="s">
        <v>87</v>
      </c>
      <c r="F7858" t="s">
        <v>47</v>
      </c>
      <c r="G7858" t="s">
        <v>48</v>
      </c>
      <c r="H7858" s="3">
        <v>8495.91</v>
      </c>
      <c r="I7858" s="3">
        <v>8545.4699999999993</v>
      </c>
    </row>
    <row r="7859" spans="2:9" x14ac:dyDescent="0.65">
      <c r="B7859" t="s">
        <v>7932</v>
      </c>
      <c r="C7859" s="1">
        <v>44863</v>
      </c>
      <c r="D7859" t="s">
        <v>45</v>
      </c>
      <c r="E7859" t="s">
        <v>64</v>
      </c>
      <c r="F7859" t="s">
        <v>16</v>
      </c>
      <c r="G7859" t="s">
        <v>17</v>
      </c>
      <c r="H7859" s="3">
        <v>9100.7800000000007</v>
      </c>
      <c r="I7859" s="3">
        <v>9187.7199999999993</v>
      </c>
    </row>
    <row r="7860" spans="2:9" x14ac:dyDescent="0.65">
      <c r="B7860" t="s">
        <v>7933</v>
      </c>
      <c r="C7860" s="1">
        <v>45273</v>
      </c>
      <c r="D7860" t="s">
        <v>19</v>
      </c>
      <c r="E7860" t="s">
        <v>170</v>
      </c>
      <c r="F7860" t="s">
        <v>30</v>
      </c>
      <c r="G7860" t="s">
        <v>41</v>
      </c>
      <c r="H7860" s="3">
        <v>5137.8999999999996</v>
      </c>
      <c r="I7860" s="3">
        <v>5184.1899999999996</v>
      </c>
    </row>
    <row r="7861" spans="2:9" x14ac:dyDescent="0.65">
      <c r="B7861" t="s">
        <v>7934</v>
      </c>
      <c r="C7861" s="1">
        <v>45163</v>
      </c>
      <c r="D7861" t="s">
        <v>32</v>
      </c>
      <c r="E7861" t="s">
        <v>68</v>
      </c>
      <c r="F7861" t="s">
        <v>11</v>
      </c>
      <c r="G7861" t="s">
        <v>58</v>
      </c>
      <c r="H7861" s="3">
        <v>6054.98</v>
      </c>
      <c r="I7861" s="3">
        <v>6131.07</v>
      </c>
    </row>
    <row r="7862" spans="2:9" x14ac:dyDescent="0.65">
      <c r="B7862" t="s">
        <v>7935</v>
      </c>
      <c r="C7862" s="1">
        <v>45396</v>
      </c>
      <c r="D7862" t="s">
        <v>9</v>
      </c>
      <c r="E7862" t="s">
        <v>66</v>
      </c>
      <c r="F7862" t="s">
        <v>47</v>
      </c>
      <c r="G7862" t="s">
        <v>48</v>
      </c>
      <c r="H7862" s="3">
        <v>104.88</v>
      </c>
      <c r="I7862" s="3">
        <v>130.79</v>
      </c>
    </row>
    <row r="7863" spans="2:9" x14ac:dyDescent="0.65">
      <c r="B7863" t="s">
        <v>7936</v>
      </c>
      <c r="C7863" s="1">
        <v>44916</v>
      </c>
      <c r="D7863" t="s">
        <v>19</v>
      </c>
      <c r="E7863" t="s">
        <v>93</v>
      </c>
      <c r="F7863" t="s">
        <v>11</v>
      </c>
      <c r="G7863" t="s">
        <v>37</v>
      </c>
      <c r="H7863" s="3">
        <v>6502.51</v>
      </c>
      <c r="I7863" s="3">
        <v>6536.49</v>
      </c>
    </row>
    <row r="7864" spans="2:9" x14ac:dyDescent="0.65">
      <c r="B7864" t="s">
        <v>7937</v>
      </c>
      <c r="C7864" s="1">
        <v>44867</v>
      </c>
      <c r="D7864" t="s">
        <v>32</v>
      </c>
      <c r="E7864" t="s">
        <v>131</v>
      </c>
      <c r="F7864" t="s">
        <v>11</v>
      </c>
      <c r="G7864" t="s">
        <v>41</v>
      </c>
      <c r="H7864" s="3">
        <v>7413.76</v>
      </c>
      <c r="I7864" s="3">
        <v>7473.38</v>
      </c>
    </row>
    <row r="7865" spans="2:9" x14ac:dyDescent="0.65">
      <c r="B7865" t="s">
        <v>7938</v>
      </c>
      <c r="C7865" s="1">
        <v>45089</v>
      </c>
      <c r="D7865" t="s">
        <v>45</v>
      </c>
      <c r="E7865" t="s">
        <v>46</v>
      </c>
      <c r="F7865" t="s">
        <v>47</v>
      </c>
      <c r="G7865" t="s">
        <v>12</v>
      </c>
      <c r="H7865" s="3">
        <v>6047.2</v>
      </c>
      <c r="I7865" s="3">
        <v>6110.07</v>
      </c>
    </row>
    <row r="7866" spans="2:9" x14ac:dyDescent="0.65">
      <c r="B7866" t="s">
        <v>7939</v>
      </c>
      <c r="C7866" s="1">
        <v>45290</v>
      </c>
      <c r="D7866" t="s">
        <v>19</v>
      </c>
      <c r="E7866" t="s">
        <v>156</v>
      </c>
      <c r="F7866" t="s">
        <v>21</v>
      </c>
      <c r="G7866" t="s">
        <v>69</v>
      </c>
      <c r="H7866" s="3">
        <v>7108.27</v>
      </c>
      <c r="I7866" s="3">
        <v>7165.28</v>
      </c>
    </row>
    <row r="7867" spans="2:9" x14ac:dyDescent="0.65">
      <c r="B7867" t="s">
        <v>7940</v>
      </c>
      <c r="C7867" s="1">
        <v>45108</v>
      </c>
      <c r="D7867" t="s">
        <v>9</v>
      </c>
      <c r="E7867" t="s">
        <v>185</v>
      </c>
      <c r="F7867" t="s">
        <v>16</v>
      </c>
      <c r="G7867" t="s">
        <v>48</v>
      </c>
      <c r="H7867" s="3">
        <v>9275</v>
      </c>
      <c r="I7867" s="3">
        <v>9290.33</v>
      </c>
    </row>
    <row r="7868" spans="2:9" x14ac:dyDescent="0.65">
      <c r="B7868" t="s">
        <v>7941</v>
      </c>
      <c r="C7868" s="1">
        <v>45650</v>
      </c>
      <c r="D7868" t="s">
        <v>45</v>
      </c>
      <c r="E7868" t="s">
        <v>180</v>
      </c>
      <c r="F7868" t="s">
        <v>21</v>
      </c>
      <c r="G7868" t="s">
        <v>41</v>
      </c>
      <c r="H7868" s="3">
        <v>8137.64</v>
      </c>
      <c r="I7868" s="3">
        <v>8228.93</v>
      </c>
    </row>
    <row r="7869" spans="2:9" x14ac:dyDescent="0.65">
      <c r="B7869" t="s">
        <v>7942</v>
      </c>
      <c r="C7869" s="1">
        <v>45002</v>
      </c>
      <c r="D7869" t="s">
        <v>35</v>
      </c>
      <c r="E7869" t="s">
        <v>110</v>
      </c>
      <c r="F7869" t="s">
        <v>21</v>
      </c>
      <c r="G7869" t="s">
        <v>58</v>
      </c>
      <c r="H7869" s="3">
        <v>5990.99</v>
      </c>
      <c r="I7869" s="3">
        <v>6027.88</v>
      </c>
    </row>
    <row r="7870" spans="2:9" x14ac:dyDescent="0.65">
      <c r="B7870" t="s">
        <v>7943</v>
      </c>
      <c r="C7870" s="1">
        <v>44587</v>
      </c>
      <c r="D7870" t="s">
        <v>35</v>
      </c>
      <c r="E7870" t="s">
        <v>36</v>
      </c>
      <c r="F7870" t="s">
        <v>16</v>
      </c>
      <c r="G7870" t="s">
        <v>48</v>
      </c>
      <c r="H7870" s="3">
        <v>9989.64</v>
      </c>
      <c r="I7870" s="3">
        <v>10075.41</v>
      </c>
    </row>
    <row r="7871" spans="2:9" x14ac:dyDescent="0.65">
      <c r="B7871" t="s">
        <v>7944</v>
      </c>
      <c r="C7871" s="1">
        <v>44757</v>
      </c>
      <c r="D7871" t="s">
        <v>27</v>
      </c>
      <c r="E7871" t="s">
        <v>72</v>
      </c>
      <c r="F7871" t="s">
        <v>16</v>
      </c>
      <c r="G7871" t="s">
        <v>58</v>
      </c>
      <c r="H7871" s="3">
        <v>6532.04</v>
      </c>
      <c r="I7871" s="3">
        <v>6582.01</v>
      </c>
    </row>
    <row r="7872" spans="2:9" x14ac:dyDescent="0.65">
      <c r="B7872" t="s">
        <v>7945</v>
      </c>
      <c r="C7872" s="1">
        <v>44742</v>
      </c>
      <c r="D7872" t="s">
        <v>9</v>
      </c>
      <c r="E7872" t="s">
        <v>36</v>
      </c>
      <c r="F7872" t="s">
        <v>30</v>
      </c>
      <c r="G7872" t="s">
        <v>58</v>
      </c>
      <c r="H7872" s="3">
        <v>9223.23</v>
      </c>
      <c r="I7872" s="3">
        <v>9319.49</v>
      </c>
    </row>
    <row r="7873" spans="2:9" x14ac:dyDescent="0.65">
      <c r="B7873" t="s">
        <v>7946</v>
      </c>
      <c r="C7873" s="1">
        <v>44712</v>
      </c>
      <c r="D7873" t="s">
        <v>45</v>
      </c>
      <c r="E7873" t="s">
        <v>156</v>
      </c>
      <c r="F7873" t="s">
        <v>16</v>
      </c>
      <c r="G7873" t="s">
        <v>17</v>
      </c>
      <c r="H7873" s="3">
        <v>1827.6</v>
      </c>
      <c r="I7873" s="3">
        <v>1848.54</v>
      </c>
    </row>
    <row r="7874" spans="2:9" x14ac:dyDescent="0.65">
      <c r="B7874" t="s">
        <v>7947</v>
      </c>
      <c r="C7874" s="1">
        <v>44875</v>
      </c>
      <c r="D7874" t="s">
        <v>24</v>
      </c>
      <c r="E7874" t="s">
        <v>57</v>
      </c>
      <c r="F7874" t="s">
        <v>11</v>
      </c>
      <c r="G7874" t="s">
        <v>17</v>
      </c>
      <c r="H7874" s="3">
        <v>8153.63</v>
      </c>
      <c r="I7874" s="3">
        <v>8187.49</v>
      </c>
    </row>
    <row r="7875" spans="2:9" x14ac:dyDescent="0.65">
      <c r="B7875" t="s">
        <v>7948</v>
      </c>
      <c r="C7875" s="1">
        <v>44585</v>
      </c>
      <c r="D7875" t="s">
        <v>24</v>
      </c>
      <c r="E7875" t="s">
        <v>75</v>
      </c>
      <c r="F7875" t="s">
        <v>11</v>
      </c>
      <c r="G7875" t="s">
        <v>48</v>
      </c>
      <c r="H7875" s="3">
        <v>9687.43</v>
      </c>
      <c r="I7875" s="3">
        <v>9703.2000000000007</v>
      </c>
    </row>
    <row r="7876" spans="2:9" x14ac:dyDescent="0.65">
      <c r="B7876" t="s">
        <v>7949</v>
      </c>
      <c r="C7876" s="1">
        <v>44970</v>
      </c>
      <c r="D7876" t="s">
        <v>19</v>
      </c>
      <c r="E7876" t="s">
        <v>138</v>
      </c>
      <c r="F7876" t="s">
        <v>47</v>
      </c>
      <c r="G7876" t="s">
        <v>69</v>
      </c>
      <c r="H7876" s="3">
        <v>2098.25</v>
      </c>
      <c r="I7876" s="3">
        <v>2144.58</v>
      </c>
    </row>
    <row r="7877" spans="2:9" x14ac:dyDescent="0.65">
      <c r="B7877" t="s">
        <v>7950</v>
      </c>
      <c r="C7877" s="1">
        <v>44922</v>
      </c>
      <c r="D7877" t="s">
        <v>24</v>
      </c>
      <c r="E7877" t="s">
        <v>182</v>
      </c>
      <c r="F7877" t="s">
        <v>30</v>
      </c>
      <c r="G7877" t="s">
        <v>12</v>
      </c>
      <c r="H7877" s="3">
        <v>4346.43</v>
      </c>
      <c r="I7877" s="3">
        <v>4438.3500000000004</v>
      </c>
    </row>
    <row r="7878" spans="2:9" x14ac:dyDescent="0.65">
      <c r="B7878" t="s">
        <v>7951</v>
      </c>
      <c r="C7878" s="1">
        <v>44902</v>
      </c>
      <c r="D7878" t="s">
        <v>32</v>
      </c>
      <c r="E7878" t="s">
        <v>110</v>
      </c>
      <c r="F7878" t="s">
        <v>11</v>
      </c>
      <c r="G7878" t="s">
        <v>69</v>
      </c>
      <c r="H7878" s="3">
        <v>4600.67</v>
      </c>
      <c r="I7878" s="3">
        <v>4642.5</v>
      </c>
    </row>
    <row r="7879" spans="2:9" x14ac:dyDescent="0.65">
      <c r="B7879" t="s">
        <v>7952</v>
      </c>
      <c r="C7879" s="1">
        <v>44751</v>
      </c>
      <c r="D7879" t="s">
        <v>24</v>
      </c>
      <c r="E7879" t="s">
        <v>57</v>
      </c>
      <c r="F7879" t="s">
        <v>21</v>
      </c>
      <c r="G7879" t="s">
        <v>69</v>
      </c>
      <c r="H7879" s="3">
        <v>5536.78</v>
      </c>
      <c r="I7879" s="3">
        <v>5591.16</v>
      </c>
    </row>
    <row r="7880" spans="2:9" x14ac:dyDescent="0.65">
      <c r="B7880" t="s">
        <v>7953</v>
      </c>
      <c r="C7880" s="1">
        <v>44838</v>
      </c>
      <c r="D7880" t="s">
        <v>32</v>
      </c>
      <c r="E7880" t="s">
        <v>174</v>
      </c>
      <c r="F7880" t="s">
        <v>30</v>
      </c>
      <c r="G7880" t="s">
        <v>33</v>
      </c>
      <c r="H7880" s="3">
        <v>3704.83</v>
      </c>
      <c r="I7880" s="3">
        <v>3771.62</v>
      </c>
    </row>
    <row r="7881" spans="2:9" x14ac:dyDescent="0.65">
      <c r="B7881" t="s">
        <v>7954</v>
      </c>
      <c r="C7881" s="1">
        <v>44650</v>
      </c>
      <c r="D7881" t="s">
        <v>9</v>
      </c>
      <c r="E7881" t="s">
        <v>25</v>
      </c>
      <c r="F7881" t="s">
        <v>11</v>
      </c>
      <c r="G7881" t="s">
        <v>69</v>
      </c>
      <c r="H7881" s="3">
        <v>5407.65</v>
      </c>
      <c r="I7881" s="3">
        <v>5501.94</v>
      </c>
    </row>
    <row r="7882" spans="2:9" x14ac:dyDescent="0.65">
      <c r="B7882" t="s">
        <v>7955</v>
      </c>
      <c r="C7882" s="1">
        <v>44926</v>
      </c>
      <c r="D7882" t="s">
        <v>27</v>
      </c>
      <c r="E7882" t="s">
        <v>108</v>
      </c>
      <c r="F7882" t="s">
        <v>11</v>
      </c>
      <c r="G7882" t="s">
        <v>48</v>
      </c>
      <c r="H7882" s="3">
        <v>2607.5300000000002</v>
      </c>
      <c r="I7882" s="3">
        <v>2667.5</v>
      </c>
    </row>
    <row r="7883" spans="2:9" x14ac:dyDescent="0.65">
      <c r="B7883" t="s">
        <v>7956</v>
      </c>
      <c r="C7883" s="1">
        <v>45363</v>
      </c>
      <c r="D7883" t="s">
        <v>14</v>
      </c>
      <c r="E7883" t="s">
        <v>62</v>
      </c>
      <c r="F7883" t="s">
        <v>11</v>
      </c>
      <c r="G7883" t="s">
        <v>37</v>
      </c>
      <c r="H7883" s="3">
        <v>2466.89</v>
      </c>
      <c r="I7883" s="3">
        <v>2527.88</v>
      </c>
    </row>
    <row r="7884" spans="2:9" x14ac:dyDescent="0.65">
      <c r="B7884" t="s">
        <v>7957</v>
      </c>
      <c r="C7884" s="1">
        <v>44626</v>
      </c>
      <c r="D7884" t="s">
        <v>24</v>
      </c>
      <c r="E7884" t="s">
        <v>43</v>
      </c>
      <c r="F7884" t="s">
        <v>16</v>
      </c>
      <c r="G7884" t="s">
        <v>48</v>
      </c>
      <c r="H7884" s="3">
        <v>4819.53</v>
      </c>
      <c r="I7884" s="3">
        <v>4870.6000000000004</v>
      </c>
    </row>
    <row r="7885" spans="2:9" x14ac:dyDescent="0.65">
      <c r="B7885" t="s">
        <v>7958</v>
      </c>
      <c r="C7885" s="1">
        <v>45521</v>
      </c>
      <c r="D7885" t="s">
        <v>9</v>
      </c>
      <c r="E7885" t="s">
        <v>10</v>
      </c>
      <c r="F7885" t="s">
        <v>11</v>
      </c>
      <c r="G7885" t="s">
        <v>69</v>
      </c>
      <c r="H7885" s="3">
        <v>8401.86</v>
      </c>
      <c r="I7885" s="3">
        <v>8498.1299999999992</v>
      </c>
    </row>
    <row r="7886" spans="2:9" x14ac:dyDescent="0.65">
      <c r="B7886" t="s">
        <v>7959</v>
      </c>
      <c r="C7886" s="1">
        <v>45270</v>
      </c>
      <c r="D7886" t="s">
        <v>19</v>
      </c>
      <c r="E7886" t="s">
        <v>135</v>
      </c>
      <c r="F7886" t="s">
        <v>21</v>
      </c>
      <c r="G7886" t="s">
        <v>12</v>
      </c>
      <c r="H7886" s="3">
        <v>9346.49</v>
      </c>
      <c r="I7886" s="3">
        <v>9368.44</v>
      </c>
    </row>
    <row r="7887" spans="2:9" x14ac:dyDescent="0.65">
      <c r="B7887" t="s">
        <v>7960</v>
      </c>
      <c r="C7887" s="1">
        <v>44853</v>
      </c>
      <c r="D7887" t="s">
        <v>39</v>
      </c>
      <c r="E7887" t="s">
        <v>122</v>
      </c>
      <c r="F7887" t="s">
        <v>16</v>
      </c>
      <c r="G7887" t="s">
        <v>22</v>
      </c>
      <c r="H7887" s="3">
        <v>4196.71</v>
      </c>
      <c r="I7887" s="3">
        <v>4281.53</v>
      </c>
    </row>
    <row r="7888" spans="2:9" x14ac:dyDescent="0.65">
      <c r="B7888" t="s">
        <v>7961</v>
      </c>
      <c r="C7888" s="1">
        <v>44993</v>
      </c>
      <c r="D7888" t="s">
        <v>9</v>
      </c>
      <c r="E7888" t="s">
        <v>87</v>
      </c>
      <c r="F7888" t="s">
        <v>11</v>
      </c>
      <c r="G7888" t="s">
        <v>33</v>
      </c>
      <c r="H7888" s="3">
        <v>4168.6499999999996</v>
      </c>
      <c r="I7888" s="3">
        <v>4265.12</v>
      </c>
    </row>
    <row r="7889" spans="2:9" x14ac:dyDescent="0.65">
      <c r="B7889" t="s">
        <v>7962</v>
      </c>
      <c r="C7889" s="1">
        <v>44777</v>
      </c>
      <c r="D7889" t="s">
        <v>45</v>
      </c>
      <c r="E7889" t="s">
        <v>46</v>
      </c>
      <c r="F7889" t="s">
        <v>47</v>
      </c>
      <c r="G7889" t="s">
        <v>58</v>
      </c>
      <c r="H7889" s="3">
        <v>9740.42</v>
      </c>
      <c r="I7889" s="3">
        <v>9797.24</v>
      </c>
    </row>
    <row r="7890" spans="2:9" x14ac:dyDescent="0.65">
      <c r="B7890" t="s">
        <v>7963</v>
      </c>
      <c r="C7890" s="1">
        <v>45458</v>
      </c>
      <c r="D7890" t="s">
        <v>35</v>
      </c>
      <c r="E7890" t="s">
        <v>131</v>
      </c>
      <c r="F7890" t="s">
        <v>11</v>
      </c>
      <c r="G7890" t="s">
        <v>69</v>
      </c>
      <c r="H7890" s="3">
        <v>1011.51</v>
      </c>
      <c r="I7890" s="3">
        <v>1025.8399999999999</v>
      </c>
    </row>
    <row r="7891" spans="2:9" x14ac:dyDescent="0.65">
      <c r="B7891" t="s">
        <v>7964</v>
      </c>
      <c r="C7891" s="1">
        <v>45631</v>
      </c>
      <c r="D7891" t="s">
        <v>32</v>
      </c>
      <c r="E7891" t="s">
        <v>363</v>
      </c>
      <c r="F7891" t="s">
        <v>21</v>
      </c>
      <c r="G7891" t="s">
        <v>12</v>
      </c>
      <c r="H7891" s="3">
        <v>170.26</v>
      </c>
      <c r="I7891" s="3">
        <v>190.23</v>
      </c>
    </row>
    <row r="7892" spans="2:9" x14ac:dyDescent="0.65">
      <c r="B7892" t="s">
        <v>7965</v>
      </c>
      <c r="C7892" s="1">
        <v>45622</v>
      </c>
      <c r="D7892" t="s">
        <v>39</v>
      </c>
      <c r="E7892" t="s">
        <v>54</v>
      </c>
      <c r="F7892" t="s">
        <v>16</v>
      </c>
      <c r="G7892" t="s">
        <v>41</v>
      </c>
      <c r="H7892" s="3">
        <v>5634.25</v>
      </c>
      <c r="I7892" s="3">
        <v>5664.39</v>
      </c>
    </row>
    <row r="7893" spans="2:9" x14ac:dyDescent="0.65">
      <c r="B7893" t="s">
        <v>7966</v>
      </c>
      <c r="C7893" s="1">
        <v>45120</v>
      </c>
      <c r="D7893" t="s">
        <v>19</v>
      </c>
      <c r="E7893" t="s">
        <v>108</v>
      </c>
      <c r="F7893" t="s">
        <v>21</v>
      </c>
      <c r="G7893" t="s">
        <v>17</v>
      </c>
      <c r="H7893" s="3">
        <v>2561.54</v>
      </c>
      <c r="I7893" s="3">
        <v>2592.66</v>
      </c>
    </row>
    <row r="7894" spans="2:9" x14ac:dyDescent="0.65">
      <c r="B7894" t="s">
        <v>7967</v>
      </c>
      <c r="C7894" s="1">
        <v>45388</v>
      </c>
      <c r="D7894" t="s">
        <v>14</v>
      </c>
      <c r="E7894" t="s">
        <v>122</v>
      </c>
      <c r="F7894" t="s">
        <v>47</v>
      </c>
      <c r="G7894" t="s">
        <v>12</v>
      </c>
      <c r="H7894" s="3">
        <v>8921.7999999999993</v>
      </c>
      <c r="I7894" s="3">
        <v>8983.41</v>
      </c>
    </row>
    <row r="7895" spans="2:9" x14ac:dyDescent="0.65">
      <c r="B7895" t="s">
        <v>7968</v>
      </c>
      <c r="C7895" s="1">
        <v>45322</v>
      </c>
      <c r="D7895" t="s">
        <v>39</v>
      </c>
      <c r="E7895" t="s">
        <v>131</v>
      </c>
      <c r="F7895" t="s">
        <v>47</v>
      </c>
      <c r="G7895" t="s">
        <v>69</v>
      </c>
      <c r="H7895" s="3">
        <v>7299.81</v>
      </c>
      <c r="I7895" s="3">
        <v>7392.18</v>
      </c>
    </row>
    <row r="7896" spans="2:9" x14ac:dyDescent="0.65">
      <c r="B7896" t="s">
        <v>7969</v>
      </c>
      <c r="C7896" s="1">
        <v>45023</v>
      </c>
      <c r="D7896" t="s">
        <v>39</v>
      </c>
      <c r="E7896" t="s">
        <v>122</v>
      </c>
      <c r="F7896" t="s">
        <v>21</v>
      </c>
      <c r="G7896" t="s">
        <v>33</v>
      </c>
      <c r="H7896" s="3">
        <v>2889.53</v>
      </c>
      <c r="I7896" s="3">
        <v>2900.96</v>
      </c>
    </row>
    <row r="7897" spans="2:9" x14ac:dyDescent="0.65">
      <c r="B7897" t="s">
        <v>7970</v>
      </c>
      <c r="C7897" s="1">
        <v>45216</v>
      </c>
      <c r="D7897" t="s">
        <v>24</v>
      </c>
      <c r="E7897" t="s">
        <v>128</v>
      </c>
      <c r="F7897" t="s">
        <v>11</v>
      </c>
      <c r="G7897" t="s">
        <v>37</v>
      </c>
      <c r="H7897" s="3">
        <v>4774.6400000000003</v>
      </c>
      <c r="I7897" s="3">
        <v>4825.45</v>
      </c>
    </row>
    <row r="7898" spans="2:9" x14ac:dyDescent="0.65">
      <c r="B7898" t="s">
        <v>7971</v>
      </c>
      <c r="C7898" s="1">
        <v>45182</v>
      </c>
      <c r="D7898" t="s">
        <v>39</v>
      </c>
      <c r="E7898" t="s">
        <v>29</v>
      </c>
      <c r="F7898" t="s">
        <v>30</v>
      </c>
      <c r="G7898" t="s">
        <v>41</v>
      </c>
      <c r="H7898" s="3">
        <v>1313.61</v>
      </c>
      <c r="I7898" s="3">
        <v>1330.9</v>
      </c>
    </row>
    <row r="7899" spans="2:9" x14ac:dyDescent="0.65">
      <c r="B7899" t="s">
        <v>7972</v>
      </c>
      <c r="C7899" s="1">
        <v>45400</v>
      </c>
      <c r="D7899" t="s">
        <v>14</v>
      </c>
      <c r="E7899" t="s">
        <v>128</v>
      </c>
      <c r="F7899" t="s">
        <v>11</v>
      </c>
      <c r="G7899" t="s">
        <v>17</v>
      </c>
      <c r="H7899" s="3">
        <v>9596.43</v>
      </c>
      <c r="I7899" s="3">
        <v>9637.7199999999993</v>
      </c>
    </row>
    <row r="7900" spans="2:9" x14ac:dyDescent="0.65">
      <c r="B7900" t="s">
        <v>7973</v>
      </c>
      <c r="C7900" s="1">
        <v>45190</v>
      </c>
      <c r="D7900" t="s">
        <v>24</v>
      </c>
      <c r="E7900" t="s">
        <v>10</v>
      </c>
      <c r="F7900" t="s">
        <v>16</v>
      </c>
      <c r="G7900" t="s">
        <v>17</v>
      </c>
      <c r="H7900" s="3">
        <v>3365.17</v>
      </c>
      <c r="I7900" s="3">
        <v>3404.58</v>
      </c>
    </row>
    <row r="7901" spans="2:9" x14ac:dyDescent="0.65">
      <c r="B7901" t="s">
        <v>7974</v>
      </c>
      <c r="C7901" s="1">
        <v>44757</v>
      </c>
      <c r="D7901" t="s">
        <v>39</v>
      </c>
      <c r="E7901" t="s">
        <v>84</v>
      </c>
      <c r="F7901" t="s">
        <v>30</v>
      </c>
      <c r="G7901" t="s">
        <v>69</v>
      </c>
      <c r="H7901" s="3">
        <v>1992.13</v>
      </c>
      <c r="I7901" s="3">
        <v>2056.7800000000002</v>
      </c>
    </row>
    <row r="7902" spans="2:9" x14ac:dyDescent="0.65">
      <c r="B7902" t="s">
        <v>7975</v>
      </c>
      <c r="C7902" s="1">
        <v>45324</v>
      </c>
      <c r="D7902" t="s">
        <v>19</v>
      </c>
      <c r="E7902" t="s">
        <v>36</v>
      </c>
      <c r="F7902" t="s">
        <v>11</v>
      </c>
      <c r="G7902" t="s">
        <v>33</v>
      </c>
      <c r="H7902" s="3">
        <v>3300.07</v>
      </c>
      <c r="I7902" s="3">
        <v>3355.07</v>
      </c>
    </row>
    <row r="7903" spans="2:9" x14ac:dyDescent="0.65">
      <c r="B7903" t="s">
        <v>7976</v>
      </c>
      <c r="C7903" s="1">
        <v>44744</v>
      </c>
      <c r="D7903" t="s">
        <v>27</v>
      </c>
      <c r="E7903" t="s">
        <v>142</v>
      </c>
      <c r="F7903" t="s">
        <v>16</v>
      </c>
      <c r="G7903" t="s">
        <v>37</v>
      </c>
      <c r="H7903" s="3">
        <v>6706.9</v>
      </c>
      <c r="I7903" s="3">
        <v>6780.35</v>
      </c>
    </row>
    <row r="7904" spans="2:9" x14ac:dyDescent="0.65">
      <c r="B7904" t="s">
        <v>7977</v>
      </c>
      <c r="C7904" s="1">
        <v>44874</v>
      </c>
      <c r="D7904" t="s">
        <v>39</v>
      </c>
      <c r="E7904" t="s">
        <v>161</v>
      </c>
      <c r="F7904" t="s">
        <v>16</v>
      </c>
      <c r="G7904" t="s">
        <v>33</v>
      </c>
      <c r="H7904" s="3">
        <v>7721.56</v>
      </c>
      <c r="I7904" s="3">
        <v>7756.12</v>
      </c>
    </row>
    <row r="7905" spans="2:9" x14ac:dyDescent="0.65">
      <c r="B7905" t="s">
        <v>7978</v>
      </c>
      <c r="C7905" s="1">
        <v>44721</v>
      </c>
      <c r="D7905" t="s">
        <v>45</v>
      </c>
      <c r="E7905" t="s">
        <v>128</v>
      </c>
      <c r="F7905" t="s">
        <v>47</v>
      </c>
      <c r="G7905" t="s">
        <v>48</v>
      </c>
      <c r="H7905" s="3">
        <v>3134.08</v>
      </c>
      <c r="I7905" s="3">
        <v>3227.78</v>
      </c>
    </row>
    <row r="7906" spans="2:9" x14ac:dyDescent="0.65">
      <c r="B7906" t="s">
        <v>7979</v>
      </c>
      <c r="C7906" s="1">
        <v>45454</v>
      </c>
      <c r="D7906" t="s">
        <v>9</v>
      </c>
      <c r="E7906" t="s">
        <v>174</v>
      </c>
      <c r="F7906" t="s">
        <v>21</v>
      </c>
      <c r="G7906" t="s">
        <v>41</v>
      </c>
      <c r="H7906" s="3">
        <v>6755.19</v>
      </c>
      <c r="I7906" s="3">
        <v>6853.44</v>
      </c>
    </row>
    <row r="7907" spans="2:9" x14ac:dyDescent="0.65">
      <c r="B7907" t="s">
        <v>7980</v>
      </c>
      <c r="C7907" s="1">
        <v>45215</v>
      </c>
      <c r="D7907" t="s">
        <v>24</v>
      </c>
      <c r="E7907" t="s">
        <v>15</v>
      </c>
      <c r="F7907" t="s">
        <v>21</v>
      </c>
      <c r="G7907" t="s">
        <v>33</v>
      </c>
      <c r="H7907" s="3">
        <v>6945.83</v>
      </c>
      <c r="I7907" s="3">
        <v>7038.92</v>
      </c>
    </row>
    <row r="7908" spans="2:9" x14ac:dyDescent="0.65">
      <c r="B7908" t="s">
        <v>7981</v>
      </c>
      <c r="C7908" s="1">
        <v>45061</v>
      </c>
      <c r="D7908" t="s">
        <v>39</v>
      </c>
      <c r="E7908" t="s">
        <v>15</v>
      </c>
      <c r="F7908" t="s">
        <v>47</v>
      </c>
      <c r="G7908" t="s">
        <v>33</v>
      </c>
      <c r="H7908" s="3">
        <v>1040.49</v>
      </c>
      <c r="I7908" s="3">
        <v>1114.4000000000001</v>
      </c>
    </row>
    <row r="7909" spans="2:9" x14ac:dyDescent="0.65">
      <c r="B7909" t="s">
        <v>7982</v>
      </c>
      <c r="C7909" s="1">
        <v>45488</v>
      </c>
      <c r="D7909" t="s">
        <v>9</v>
      </c>
      <c r="E7909" t="s">
        <v>43</v>
      </c>
      <c r="F7909" t="s">
        <v>11</v>
      </c>
      <c r="G7909" t="s">
        <v>69</v>
      </c>
      <c r="H7909" s="3">
        <v>7060.89</v>
      </c>
      <c r="I7909" s="3">
        <v>7074.53</v>
      </c>
    </row>
    <row r="7910" spans="2:9" x14ac:dyDescent="0.65">
      <c r="B7910" t="s">
        <v>7983</v>
      </c>
      <c r="C7910" s="1">
        <v>45296</v>
      </c>
      <c r="D7910" t="s">
        <v>45</v>
      </c>
      <c r="E7910" t="s">
        <v>25</v>
      </c>
      <c r="F7910" t="s">
        <v>11</v>
      </c>
      <c r="G7910" t="s">
        <v>69</v>
      </c>
      <c r="H7910" s="3">
        <v>7744.39</v>
      </c>
      <c r="I7910" s="3">
        <v>7794.46</v>
      </c>
    </row>
    <row r="7911" spans="2:9" x14ac:dyDescent="0.65">
      <c r="B7911" t="s">
        <v>7984</v>
      </c>
      <c r="C7911" s="1">
        <v>45568</v>
      </c>
      <c r="D7911" t="s">
        <v>39</v>
      </c>
      <c r="E7911" t="s">
        <v>75</v>
      </c>
      <c r="F7911" t="s">
        <v>30</v>
      </c>
      <c r="G7911" t="s">
        <v>17</v>
      </c>
      <c r="H7911" s="3">
        <v>4509.5</v>
      </c>
      <c r="I7911" s="3">
        <v>4520.47</v>
      </c>
    </row>
    <row r="7912" spans="2:9" x14ac:dyDescent="0.65">
      <c r="B7912" t="s">
        <v>7985</v>
      </c>
      <c r="C7912" s="1">
        <v>45226</v>
      </c>
      <c r="D7912" t="s">
        <v>24</v>
      </c>
      <c r="E7912" t="s">
        <v>75</v>
      </c>
      <c r="F7912" t="s">
        <v>11</v>
      </c>
      <c r="G7912" t="s">
        <v>58</v>
      </c>
      <c r="H7912" s="3">
        <v>5987.92</v>
      </c>
      <c r="I7912" s="3">
        <v>6016.56</v>
      </c>
    </row>
    <row r="7913" spans="2:9" x14ac:dyDescent="0.65">
      <c r="B7913" t="s">
        <v>7986</v>
      </c>
      <c r="C7913" s="1">
        <v>44793</v>
      </c>
      <c r="D7913" t="s">
        <v>39</v>
      </c>
      <c r="E7913" t="s">
        <v>110</v>
      </c>
      <c r="F7913" t="s">
        <v>16</v>
      </c>
      <c r="G7913" t="s">
        <v>69</v>
      </c>
      <c r="H7913" s="3">
        <v>1278.77</v>
      </c>
      <c r="I7913" s="3">
        <v>1354.46</v>
      </c>
    </row>
    <row r="7914" spans="2:9" x14ac:dyDescent="0.65">
      <c r="B7914" t="s">
        <v>7987</v>
      </c>
      <c r="C7914" s="1">
        <v>45316</v>
      </c>
      <c r="D7914" t="s">
        <v>19</v>
      </c>
      <c r="E7914" t="s">
        <v>46</v>
      </c>
      <c r="F7914" t="s">
        <v>21</v>
      </c>
      <c r="G7914" t="s">
        <v>33</v>
      </c>
      <c r="H7914" s="3">
        <v>5703.62</v>
      </c>
      <c r="I7914" s="3">
        <v>5746.82</v>
      </c>
    </row>
    <row r="7915" spans="2:9" x14ac:dyDescent="0.65">
      <c r="B7915" t="s">
        <v>7988</v>
      </c>
      <c r="C7915" s="1">
        <v>44995</v>
      </c>
      <c r="D7915" t="s">
        <v>32</v>
      </c>
      <c r="E7915" t="s">
        <v>135</v>
      </c>
      <c r="F7915" t="s">
        <v>11</v>
      </c>
      <c r="G7915" t="s">
        <v>58</v>
      </c>
      <c r="H7915" s="3">
        <v>6974.76</v>
      </c>
      <c r="I7915" s="3">
        <v>6986.97</v>
      </c>
    </row>
    <row r="7916" spans="2:9" x14ac:dyDescent="0.65">
      <c r="B7916" t="s">
        <v>7989</v>
      </c>
      <c r="C7916" s="1">
        <v>45385</v>
      </c>
      <c r="D7916" t="s">
        <v>45</v>
      </c>
      <c r="E7916" t="s">
        <v>72</v>
      </c>
      <c r="F7916" t="s">
        <v>16</v>
      </c>
      <c r="G7916" t="s">
        <v>37</v>
      </c>
      <c r="H7916" s="3">
        <v>5827.69</v>
      </c>
      <c r="I7916" s="3">
        <v>5875.12</v>
      </c>
    </row>
    <row r="7917" spans="2:9" x14ac:dyDescent="0.65">
      <c r="B7917" t="s">
        <v>7990</v>
      </c>
      <c r="C7917" s="1">
        <v>45614</v>
      </c>
      <c r="D7917" t="s">
        <v>24</v>
      </c>
      <c r="E7917" t="s">
        <v>87</v>
      </c>
      <c r="F7917" t="s">
        <v>30</v>
      </c>
      <c r="G7917" t="s">
        <v>17</v>
      </c>
      <c r="H7917" s="3">
        <v>6603.82</v>
      </c>
      <c r="I7917" s="3">
        <v>6663.28</v>
      </c>
    </row>
    <row r="7918" spans="2:9" x14ac:dyDescent="0.65">
      <c r="B7918" t="s">
        <v>7991</v>
      </c>
      <c r="C7918" s="1">
        <v>45529</v>
      </c>
      <c r="D7918" t="s">
        <v>24</v>
      </c>
      <c r="E7918" t="s">
        <v>122</v>
      </c>
      <c r="F7918" t="s">
        <v>16</v>
      </c>
      <c r="G7918" t="s">
        <v>48</v>
      </c>
      <c r="H7918" s="3">
        <v>1998.34</v>
      </c>
      <c r="I7918" s="3">
        <v>2051.06</v>
      </c>
    </row>
    <row r="7919" spans="2:9" x14ac:dyDescent="0.65">
      <c r="B7919" t="s">
        <v>7992</v>
      </c>
      <c r="C7919" s="1">
        <v>45264</v>
      </c>
      <c r="D7919" t="s">
        <v>27</v>
      </c>
      <c r="E7919" t="s">
        <v>62</v>
      </c>
      <c r="F7919" t="s">
        <v>21</v>
      </c>
      <c r="G7919" t="s">
        <v>48</v>
      </c>
      <c r="H7919" s="3">
        <v>7292.99</v>
      </c>
      <c r="I7919" s="3">
        <v>7354.24</v>
      </c>
    </row>
    <row r="7920" spans="2:9" x14ac:dyDescent="0.65">
      <c r="B7920" t="s">
        <v>7993</v>
      </c>
      <c r="C7920" s="1">
        <v>44937</v>
      </c>
      <c r="D7920" t="s">
        <v>14</v>
      </c>
      <c r="E7920" t="s">
        <v>29</v>
      </c>
      <c r="F7920" t="s">
        <v>11</v>
      </c>
      <c r="G7920" t="s">
        <v>69</v>
      </c>
      <c r="H7920" s="3">
        <v>6734.38</v>
      </c>
      <c r="I7920" s="3">
        <v>6827.66</v>
      </c>
    </row>
    <row r="7921" spans="2:9" x14ac:dyDescent="0.65">
      <c r="B7921" t="s">
        <v>7994</v>
      </c>
      <c r="C7921" s="1">
        <v>44605</v>
      </c>
      <c r="D7921" t="s">
        <v>45</v>
      </c>
      <c r="E7921" t="s">
        <v>110</v>
      </c>
      <c r="F7921" t="s">
        <v>11</v>
      </c>
      <c r="G7921" t="s">
        <v>69</v>
      </c>
      <c r="H7921" s="3">
        <v>8972.32</v>
      </c>
      <c r="I7921" s="3">
        <v>9011.52</v>
      </c>
    </row>
    <row r="7922" spans="2:9" x14ac:dyDescent="0.65">
      <c r="B7922" t="s">
        <v>7995</v>
      </c>
      <c r="C7922" s="1">
        <v>44748</v>
      </c>
      <c r="D7922" t="s">
        <v>35</v>
      </c>
      <c r="E7922" t="s">
        <v>43</v>
      </c>
      <c r="F7922" t="s">
        <v>30</v>
      </c>
      <c r="G7922" t="s">
        <v>58</v>
      </c>
      <c r="H7922" s="3">
        <v>8341.9599999999991</v>
      </c>
      <c r="I7922" s="3">
        <v>8424.4500000000007</v>
      </c>
    </row>
    <row r="7923" spans="2:9" x14ac:dyDescent="0.65">
      <c r="B7923" t="s">
        <v>7996</v>
      </c>
      <c r="C7923" s="1">
        <v>44831</v>
      </c>
      <c r="D7923" t="s">
        <v>39</v>
      </c>
      <c r="E7923" t="s">
        <v>52</v>
      </c>
      <c r="F7923" t="s">
        <v>47</v>
      </c>
      <c r="G7923" t="s">
        <v>33</v>
      </c>
      <c r="H7923" s="3">
        <v>7644.22</v>
      </c>
      <c r="I7923" s="3">
        <v>7733.91</v>
      </c>
    </row>
    <row r="7924" spans="2:9" x14ac:dyDescent="0.65">
      <c r="B7924" t="s">
        <v>7997</v>
      </c>
      <c r="C7924" s="1">
        <v>45505</v>
      </c>
      <c r="D7924" t="s">
        <v>27</v>
      </c>
      <c r="E7924" t="s">
        <v>54</v>
      </c>
      <c r="F7924" t="s">
        <v>16</v>
      </c>
      <c r="G7924" t="s">
        <v>17</v>
      </c>
      <c r="H7924" s="3">
        <v>9488.0400000000009</v>
      </c>
      <c r="I7924" s="3">
        <v>9501.02</v>
      </c>
    </row>
    <row r="7925" spans="2:9" x14ac:dyDescent="0.65">
      <c r="B7925" t="s">
        <v>7998</v>
      </c>
      <c r="C7925" s="1">
        <v>44764</v>
      </c>
      <c r="D7925" t="s">
        <v>32</v>
      </c>
      <c r="E7925" t="s">
        <v>110</v>
      </c>
      <c r="F7925" t="s">
        <v>21</v>
      </c>
      <c r="G7925" t="s">
        <v>17</v>
      </c>
      <c r="H7925" s="3">
        <v>2314.0100000000002</v>
      </c>
      <c r="I7925" s="3">
        <v>2400.87</v>
      </c>
    </row>
    <row r="7926" spans="2:9" x14ac:dyDescent="0.65">
      <c r="B7926" t="s">
        <v>7999</v>
      </c>
      <c r="C7926" s="1">
        <v>45652</v>
      </c>
      <c r="D7926" t="s">
        <v>35</v>
      </c>
      <c r="E7926" t="s">
        <v>52</v>
      </c>
      <c r="F7926" t="s">
        <v>30</v>
      </c>
      <c r="G7926" t="s">
        <v>22</v>
      </c>
      <c r="H7926" s="3">
        <v>201.1</v>
      </c>
      <c r="I7926" s="3">
        <v>246.82</v>
      </c>
    </row>
    <row r="7927" spans="2:9" x14ac:dyDescent="0.65">
      <c r="B7927" t="s">
        <v>8000</v>
      </c>
      <c r="C7927" s="1">
        <v>44653</v>
      </c>
      <c r="D7927" t="s">
        <v>27</v>
      </c>
      <c r="E7927" t="s">
        <v>131</v>
      </c>
      <c r="F7927" t="s">
        <v>47</v>
      </c>
      <c r="G7927" t="s">
        <v>41</v>
      </c>
      <c r="H7927" s="3">
        <v>7294.95</v>
      </c>
      <c r="I7927" s="3">
        <v>7389.35</v>
      </c>
    </row>
    <row r="7928" spans="2:9" x14ac:dyDescent="0.65">
      <c r="B7928" t="s">
        <v>8001</v>
      </c>
      <c r="C7928" s="1">
        <v>44719</v>
      </c>
      <c r="D7928" t="s">
        <v>39</v>
      </c>
      <c r="E7928" t="s">
        <v>180</v>
      </c>
      <c r="F7928" t="s">
        <v>21</v>
      </c>
      <c r="G7928" t="s">
        <v>12</v>
      </c>
      <c r="H7928" s="3">
        <v>2849.11</v>
      </c>
      <c r="I7928" s="3">
        <v>2911.13</v>
      </c>
    </row>
    <row r="7929" spans="2:9" x14ac:dyDescent="0.65">
      <c r="B7929" t="s">
        <v>8002</v>
      </c>
      <c r="C7929" s="1">
        <v>44682</v>
      </c>
      <c r="D7929" t="s">
        <v>32</v>
      </c>
      <c r="E7929" t="s">
        <v>122</v>
      </c>
      <c r="F7929" t="s">
        <v>11</v>
      </c>
      <c r="G7929" t="s">
        <v>37</v>
      </c>
      <c r="H7929" s="3">
        <v>5367.3</v>
      </c>
      <c r="I7929" s="3">
        <v>5458.55</v>
      </c>
    </row>
    <row r="7930" spans="2:9" x14ac:dyDescent="0.65">
      <c r="B7930" t="s">
        <v>8003</v>
      </c>
      <c r="C7930" s="1">
        <v>44713</v>
      </c>
      <c r="D7930" t="s">
        <v>39</v>
      </c>
      <c r="E7930" t="s">
        <v>75</v>
      </c>
      <c r="F7930" t="s">
        <v>30</v>
      </c>
      <c r="G7930" t="s">
        <v>41</v>
      </c>
      <c r="H7930" s="3">
        <v>9598.42</v>
      </c>
      <c r="I7930" s="3">
        <v>9651.77</v>
      </c>
    </row>
    <row r="7931" spans="2:9" x14ac:dyDescent="0.65">
      <c r="B7931" t="s">
        <v>8004</v>
      </c>
      <c r="C7931" s="1">
        <v>44820</v>
      </c>
      <c r="D7931" t="s">
        <v>45</v>
      </c>
      <c r="E7931" t="s">
        <v>29</v>
      </c>
      <c r="F7931" t="s">
        <v>11</v>
      </c>
      <c r="G7931" t="s">
        <v>12</v>
      </c>
      <c r="H7931" s="3">
        <v>2259.2399999999998</v>
      </c>
      <c r="I7931" s="3">
        <v>2324.8200000000002</v>
      </c>
    </row>
    <row r="7932" spans="2:9" x14ac:dyDescent="0.65">
      <c r="B7932" t="s">
        <v>8005</v>
      </c>
      <c r="C7932" s="1">
        <v>44668</v>
      </c>
      <c r="D7932" t="s">
        <v>39</v>
      </c>
      <c r="E7932" t="s">
        <v>128</v>
      </c>
      <c r="F7932" t="s">
        <v>21</v>
      </c>
      <c r="G7932" t="s">
        <v>41</v>
      </c>
      <c r="H7932" s="3">
        <v>9030.91</v>
      </c>
      <c r="I7932" s="3">
        <v>9056.15</v>
      </c>
    </row>
    <row r="7933" spans="2:9" x14ac:dyDescent="0.65">
      <c r="B7933" t="s">
        <v>8006</v>
      </c>
      <c r="C7933" s="1">
        <v>45261</v>
      </c>
      <c r="D7933" t="s">
        <v>14</v>
      </c>
      <c r="E7933" t="s">
        <v>128</v>
      </c>
      <c r="F7933" t="s">
        <v>47</v>
      </c>
      <c r="G7933" t="s">
        <v>33</v>
      </c>
      <c r="H7933" s="3">
        <v>4521.7</v>
      </c>
      <c r="I7933" s="3">
        <v>4618.05</v>
      </c>
    </row>
    <row r="7934" spans="2:9" x14ac:dyDescent="0.65">
      <c r="B7934" t="s">
        <v>8007</v>
      </c>
      <c r="C7934" s="1">
        <v>45414</v>
      </c>
      <c r="D7934" t="s">
        <v>27</v>
      </c>
      <c r="E7934" t="s">
        <v>254</v>
      </c>
      <c r="F7934" t="s">
        <v>11</v>
      </c>
      <c r="G7934" t="s">
        <v>58</v>
      </c>
      <c r="H7934" s="3">
        <v>2514.9899999999998</v>
      </c>
      <c r="I7934" s="3">
        <v>2594.63</v>
      </c>
    </row>
    <row r="7935" spans="2:9" x14ac:dyDescent="0.65">
      <c r="B7935" t="s">
        <v>8008</v>
      </c>
      <c r="C7935" s="1">
        <v>45359</v>
      </c>
      <c r="D7935" t="s">
        <v>32</v>
      </c>
      <c r="E7935" t="s">
        <v>174</v>
      </c>
      <c r="F7935" t="s">
        <v>16</v>
      </c>
      <c r="G7935" t="s">
        <v>12</v>
      </c>
      <c r="H7935" s="3">
        <v>5805.36</v>
      </c>
      <c r="I7935" s="3">
        <v>5877.17</v>
      </c>
    </row>
    <row r="7936" spans="2:9" x14ac:dyDescent="0.65">
      <c r="B7936" t="s">
        <v>8009</v>
      </c>
      <c r="C7936" s="1">
        <v>44720</v>
      </c>
      <c r="D7936" t="s">
        <v>45</v>
      </c>
      <c r="E7936" t="s">
        <v>93</v>
      </c>
      <c r="F7936" t="s">
        <v>21</v>
      </c>
      <c r="G7936" t="s">
        <v>69</v>
      </c>
      <c r="H7936" s="3">
        <v>9774.7000000000007</v>
      </c>
      <c r="I7936" s="3">
        <v>9839.09</v>
      </c>
    </row>
    <row r="7937" spans="2:9" x14ac:dyDescent="0.65">
      <c r="B7937" t="s">
        <v>8010</v>
      </c>
      <c r="C7937" s="1">
        <v>44817</v>
      </c>
      <c r="D7937" t="s">
        <v>24</v>
      </c>
      <c r="E7937" t="s">
        <v>93</v>
      </c>
      <c r="F7937" t="s">
        <v>16</v>
      </c>
      <c r="G7937" t="s">
        <v>33</v>
      </c>
      <c r="H7937" s="3">
        <v>6820.66</v>
      </c>
      <c r="I7937" s="3">
        <v>6910.09</v>
      </c>
    </row>
    <row r="7938" spans="2:9" x14ac:dyDescent="0.65">
      <c r="B7938" t="s">
        <v>8011</v>
      </c>
      <c r="C7938" s="1">
        <v>44884</v>
      </c>
      <c r="D7938" t="s">
        <v>19</v>
      </c>
      <c r="E7938" t="s">
        <v>170</v>
      </c>
      <c r="F7938" t="s">
        <v>21</v>
      </c>
      <c r="G7938" t="s">
        <v>12</v>
      </c>
      <c r="H7938" s="3">
        <v>4163.76</v>
      </c>
      <c r="I7938" s="3">
        <v>4242.32</v>
      </c>
    </row>
    <row r="7939" spans="2:9" x14ac:dyDescent="0.65">
      <c r="B7939" t="s">
        <v>8012</v>
      </c>
      <c r="C7939" s="1">
        <v>45612</v>
      </c>
      <c r="D7939" t="s">
        <v>9</v>
      </c>
      <c r="E7939" t="s">
        <v>46</v>
      </c>
      <c r="F7939" t="s">
        <v>47</v>
      </c>
      <c r="G7939" t="s">
        <v>69</v>
      </c>
      <c r="H7939" s="3">
        <v>9789.34</v>
      </c>
      <c r="I7939" s="3">
        <v>9866.7999999999993</v>
      </c>
    </row>
    <row r="7940" spans="2:9" x14ac:dyDescent="0.65">
      <c r="B7940" t="s">
        <v>8013</v>
      </c>
      <c r="C7940" s="1">
        <v>44583</v>
      </c>
      <c r="D7940" t="s">
        <v>19</v>
      </c>
      <c r="E7940" t="s">
        <v>64</v>
      </c>
      <c r="F7940" t="s">
        <v>11</v>
      </c>
      <c r="G7940" t="s">
        <v>17</v>
      </c>
      <c r="H7940" s="3">
        <v>2072.06</v>
      </c>
      <c r="I7940" s="3">
        <v>2119.7399999999998</v>
      </c>
    </row>
    <row r="7941" spans="2:9" x14ac:dyDescent="0.65">
      <c r="B7941" t="s">
        <v>8014</v>
      </c>
      <c r="C7941" s="1">
        <v>44992</v>
      </c>
      <c r="D7941" t="s">
        <v>45</v>
      </c>
      <c r="E7941" t="s">
        <v>77</v>
      </c>
      <c r="F7941" t="s">
        <v>16</v>
      </c>
      <c r="G7941" t="s">
        <v>41</v>
      </c>
      <c r="H7941" s="3">
        <v>5630.77</v>
      </c>
      <c r="I7941" s="3">
        <v>5642.93</v>
      </c>
    </row>
    <row r="7942" spans="2:9" x14ac:dyDescent="0.65">
      <c r="B7942" t="s">
        <v>8015</v>
      </c>
      <c r="C7942" s="1">
        <v>45043</v>
      </c>
      <c r="D7942" t="s">
        <v>19</v>
      </c>
      <c r="E7942" t="s">
        <v>156</v>
      </c>
      <c r="F7942" t="s">
        <v>30</v>
      </c>
      <c r="G7942" t="s">
        <v>17</v>
      </c>
      <c r="H7942" s="3">
        <v>7273.12</v>
      </c>
      <c r="I7942" s="3">
        <v>7358.38</v>
      </c>
    </row>
    <row r="7943" spans="2:9" x14ac:dyDescent="0.65">
      <c r="B7943" t="s">
        <v>8016</v>
      </c>
      <c r="C7943" s="1">
        <v>44753</v>
      </c>
      <c r="D7943" t="s">
        <v>24</v>
      </c>
      <c r="E7943" t="s">
        <v>36</v>
      </c>
      <c r="F7943" t="s">
        <v>30</v>
      </c>
      <c r="G7943" t="s">
        <v>58</v>
      </c>
      <c r="H7943" s="3">
        <v>9217.81</v>
      </c>
      <c r="I7943" s="3">
        <v>9301.3799999999992</v>
      </c>
    </row>
    <row r="7944" spans="2:9" x14ac:dyDescent="0.65">
      <c r="B7944" t="s">
        <v>8017</v>
      </c>
      <c r="C7944" s="1">
        <v>44735</v>
      </c>
      <c r="D7944" t="s">
        <v>39</v>
      </c>
      <c r="E7944" t="s">
        <v>40</v>
      </c>
      <c r="F7944" t="s">
        <v>21</v>
      </c>
      <c r="G7944" t="s">
        <v>37</v>
      </c>
      <c r="H7944" s="3">
        <v>8375.14</v>
      </c>
      <c r="I7944" s="3">
        <v>8393.6200000000008</v>
      </c>
    </row>
    <row r="7945" spans="2:9" x14ac:dyDescent="0.65">
      <c r="B7945" t="s">
        <v>8018</v>
      </c>
      <c r="C7945" s="1">
        <v>45085</v>
      </c>
      <c r="D7945" t="s">
        <v>14</v>
      </c>
      <c r="E7945" t="s">
        <v>15</v>
      </c>
      <c r="F7945" t="s">
        <v>21</v>
      </c>
      <c r="G7945" t="s">
        <v>17</v>
      </c>
      <c r="H7945" s="3">
        <v>8975.26</v>
      </c>
      <c r="I7945" s="3">
        <v>9011.0400000000009</v>
      </c>
    </row>
    <row r="7946" spans="2:9" x14ac:dyDescent="0.65">
      <c r="B7946" t="s">
        <v>8019</v>
      </c>
      <c r="C7946" s="1">
        <v>44577</v>
      </c>
      <c r="D7946" t="s">
        <v>9</v>
      </c>
      <c r="E7946" t="s">
        <v>147</v>
      </c>
      <c r="F7946" t="s">
        <v>16</v>
      </c>
      <c r="G7946" t="s">
        <v>37</v>
      </c>
      <c r="H7946" s="3">
        <v>1223.6400000000001</v>
      </c>
      <c r="I7946" s="3">
        <v>1255.05</v>
      </c>
    </row>
    <row r="7947" spans="2:9" x14ac:dyDescent="0.65">
      <c r="B7947" t="s">
        <v>8020</v>
      </c>
      <c r="C7947" s="1">
        <v>45618</v>
      </c>
      <c r="D7947" t="s">
        <v>35</v>
      </c>
      <c r="E7947" t="s">
        <v>131</v>
      </c>
      <c r="F7947" t="s">
        <v>21</v>
      </c>
      <c r="G7947" t="s">
        <v>33</v>
      </c>
      <c r="H7947" s="3">
        <v>6003.25</v>
      </c>
      <c r="I7947" s="3">
        <v>6085.2</v>
      </c>
    </row>
    <row r="7948" spans="2:9" x14ac:dyDescent="0.65">
      <c r="B7948" t="s">
        <v>8021</v>
      </c>
      <c r="C7948" s="1">
        <v>44636</v>
      </c>
      <c r="D7948" t="s">
        <v>35</v>
      </c>
      <c r="E7948" t="s">
        <v>15</v>
      </c>
      <c r="F7948" t="s">
        <v>30</v>
      </c>
      <c r="G7948" t="s">
        <v>33</v>
      </c>
      <c r="H7948" s="3">
        <v>4523.45</v>
      </c>
      <c r="I7948" s="3">
        <v>4587.91</v>
      </c>
    </row>
    <row r="7949" spans="2:9" x14ac:dyDescent="0.65">
      <c r="B7949" t="s">
        <v>8022</v>
      </c>
      <c r="C7949" s="1">
        <v>45314</v>
      </c>
      <c r="D7949" t="s">
        <v>39</v>
      </c>
      <c r="E7949" t="s">
        <v>43</v>
      </c>
      <c r="F7949" t="s">
        <v>16</v>
      </c>
      <c r="G7949" t="s">
        <v>48</v>
      </c>
      <c r="H7949" s="3">
        <v>5256.56</v>
      </c>
      <c r="I7949" s="3">
        <v>5352.25</v>
      </c>
    </row>
    <row r="7950" spans="2:9" x14ac:dyDescent="0.65">
      <c r="B7950" t="s">
        <v>8023</v>
      </c>
      <c r="C7950" s="1">
        <v>45308</v>
      </c>
      <c r="D7950" t="s">
        <v>9</v>
      </c>
      <c r="E7950" t="s">
        <v>108</v>
      </c>
      <c r="F7950" t="s">
        <v>47</v>
      </c>
      <c r="G7950" t="s">
        <v>58</v>
      </c>
      <c r="H7950" s="3">
        <v>1388.69</v>
      </c>
      <c r="I7950" s="3">
        <v>1457.67</v>
      </c>
    </row>
    <row r="7951" spans="2:9" x14ac:dyDescent="0.65">
      <c r="B7951" t="s">
        <v>8024</v>
      </c>
      <c r="C7951" s="1">
        <v>45032</v>
      </c>
      <c r="D7951" t="s">
        <v>14</v>
      </c>
      <c r="E7951" t="s">
        <v>84</v>
      </c>
      <c r="F7951" t="s">
        <v>47</v>
      </c>
      <c r="G7951" t="s">
        <v>41</v>
      </c>
      <c r="H7951" s="3">
        <v>8139.42</v>
      </c>
      <c r="I7951" s="3">
        <v>8206.1</v>
      </c>
    </row>
    <row r="7952" spans="2:9" x14ac:dyDescent="0.65">
      <c r="B7952" t="s">
        <v>8025</v>
      </c>
      <c r="C7952" s="1">
        <v>45452</v>
      </c>
      <c r="D7952" t="s">
        <v>9</v>
      </c>
      <c r="E7952" t="s">
        <v>185</v>
      </c>
      <c r="F7952" t="s">
        <v>30</v>
      </c>
      <c r="G7952" t="s">
        <v>17</v>
      </c>
      <c r="H7952" s="3">
        <v>3461.8</v>
      </c>
      <c r="I7952" s="3">
        <v>3524.73</v>
      </c>
    </row>
    <row r="7953" spans="2:9" x14ac:dyDescent="0.65">
      <c r="B7953" t="s">
        <v>8026</v>
      </c>
      <c r="C7953" s="1">
        <v>45158</v>
      </c>
      <c r="D7953" t="s">
        <v>45</v>
      </c>
      <c r="E7953" t="s">
        <v>270</v>
      </c>
      <c r="F7953" t="s">
        <v>11</v>
      </c>
      <c r="G7953" t="s">
        <v>41</v>
      </c>
      <c r="H7953" s="3">
        <v>5694.7</v>
      </c>
      <c r="I7953" s="3">
        <v>5733.26</v>
      </c>
    </row>
    <row r="7954" spans="2:9" x14ac:dyDescent="0.65">
      <c r="B7954" t="s">
        <v>8027</v>
      </c>
      <c r="C7954" s="1">
        <v>44730</v>
      </c>
      <c r="D7954" t="s">
        <v>32</v>
      </c>
      <c r="E7954" t="s">
        <v>25</v>
      </c>
      <c r="F7954" t="s">
        <v>11</v>
      </c>
      <c r="G7954" t="s">
        <v>69</v>
      </c>
      <c r="H7954" s="3">
        <v>9177.44</v>
      </c>
      <c r="I7954" s="3">
        <v>9265.08</v>
      </c>
    </row>
    <row r="7955" spans="2:9" x14ac:dyDescent="0.65">
      <c r="B7955" t="s">
        <v>8028</v>
      </c>
      <c r="C7955" s="1">
        <v>45131</v>
      </c>
      <c r="D7955" t="s">
        <v>27</v>
      </c>
      <c r="E7955" t="s">
        <v>161</v>
      </c>
      <c r="F7955" t="s">
        <v>11</v>
      </c>
      <c r="G7955" t="s">
        <v>69</v>
      </c>
      <c r="H7955" s="3">
        <v>1755.69</v>
      </c>
      <c r="I7955" s="3">
        <v>1849.31</v>
      </c>
    </row>
    <row r="7956" spans="2:9" x14ac:dyDescent="0.65">
      <c r="B7956" t="s">
        <v>8029</v>
      </c>
      <c r="C7956" s="1">
        <v>45441</v>
      </c>
      <c r="D7956" t="s">
        <v>35</v>
      </c>
      <c r="E7956" t="s">
        <v>75</v>
      </c>
      <c r="F7956" t="s">
        <v>30</v>
      </c>
      <c r="G7956" t="s">
        <v>48</v>
      </c>
      <c r="H7956" s="3">
        <v>7143.56</v>
      </c>
      <c r="I7956" s="3">
        <v>7213.8</v>
      </c>
    </row>
    <row r="7957" spans="2:9" x14ac:dyDescent="0.65">
      <c r="B7957" t="s">
        <v>8030</v>
      </c>
      <c r="C7957" s="1">
        <v>44695</v>
      </c>
      <c r="D7957" t="s">
        <v>45</v>
      </c>
      <c r="E7957" t="s">
        <v>72</v>
      </c>
      <c r="F7957" t="s">
        <v>47</v>
      </c>
      <c r="G7957" t="s">
        <v>12</v>
      </c>
      <c r="H7957" s="3">
        <v>547.04</v>
      </c>
      <c r="I7957" s="3">
        <v>636.4</v>
      </c>
    </row>
    <row r="7958" spans="2:9" x14ac:dyDescent="0.65">
      <c r="B7958" t="s">
        <v>8031</v>
      </c>
      <c r="C7958" s="1">
        <v>44991</v>
      </c>
      <c r="D7958" t="s">
        <v>19</v>
      </c>
      <c r="E7958" t="s">
        <v>182</v>
      </c>
      <c r="F7958" t="s">
        <v>11</v>
      </c>
      <c r="G7958" t="s">
        <v>69</v>
      </c>
      <c r="H7958" s="3">
        <v>3954.6</v>
      </c>
      <c r="I7958" s="3">
        <v>4041.93</v>
      </c>
    </row>
    <row r="7959" spans="2:9" x14ac:dyDescent="0.65">
      <c r="B7959" t="s">
        <v>8032</v>
      </c>
      <c r="C7959" s="1">
        <v>44776</v>
      </c>
      <c r="D7959" t="s">
        <v>32</v>
      </c>
      <c r="E7959" t="s">
        <v>15</v>
      </c>
      <c r="F7959" t="s">
        <v>47</v>
      </c>
      <c r="G7959" t="s">
        <v>48</v>
      </c>
      <c r="H7959" s="3">
        <v>8768.36</v>
      </c>
      <c r="I7959" s="3">
        <v>8799</v>
      </c>
    </row>
    <row r="7960" spans="2:9" x14ac:dyDescent="0.65">
      <c r="B7960" t="s">
        <v>8033</v>
      </c>
      <c r="C7960" s="1">
        <v>45172</v>
      </c>
      <c r="D7960" t="s">
        <v>45</v>
      </c>
      <c r="E7960" t="s">
        <v>90</v>
      </c>
      <c r="F7960" t="s">
        <v>11</v>
      </c>
      <c r="G7960" t="s">
        <v>48</v>
      </c>
      <c r="H7960" s="3">
        <v>3825.76</v>
      </c>
      <c r="I7960" s="3">
        <v>3897.68</v>
      </c>
    </row>
    <row r="7961" spans="2:9" x14ac:dyDescent="0.65">
      <c r="B7961" t="s">
        <v>8034</v>
      </c>
      <c r="C7961" s="1">
        <v>45057</v>
      </c>
      <c r="D7961" t="s">
        <v>24</v>
      </c>
      <c r="E7961" t="s">
        <v>15</v>
      </c>
      <c r="F7961" t="s">
        <v>47</v>
      </c>
      <c r="G7961" t="s">
        <v>58</v>
      </c>
      <c r="H7961" s="3">
        <v>7577.86</v>
      </c>
      <c r="I7961" s="3">
        <v>7654.8</v>
      </c>
    </row>
    <row r="7962" spans="2:9" x14ac:dyDescent="0.65">
      <c r="B7962" t="s">
        <v>8035</v>
      </c>
      <c r="C7962" s="1">
        <v>45409</v>
      </c>
      <c r="D7962" t="s">
        <v>24</v>
      </c>
      <c r="E7962" t="s">
        <v>180</v>
      </c>
      <c r="F7962" t="s">
        <v>16</v>
      </c>
      <c r="G7962" t="s">
        <v>41</v>
      </c>
      <c r="H7962" s="3">
        <v>5712.87</v>
      </c>
      <c r="I7962" s="3">
        <v>5747.39</v>
      </c>
    </row>
    <row r="7963" spans="2:9" x14ac:dyDescent="0.65">
      <c r="B7963" t="s">
        <v>8036</v>
      </c>
      <c r="C7963" s="1">
        <v>44651</v>
      </c>
      <c r="D7963" t="s">
        <v>14</v>
      </c>
      <c r="E7963" t="s">
        <v>15</v>
      </c>
      <c r="F7963" t="s">
        <v>21</v>
      </c>
      <c r="G7963" t="s">
        <v>48</v>
      </c>
      <c r="H7963" s="3">
        <v>2983.99</v>
      </c>
      <c r="I7963" s="3">
        <v>3007.23</v>
      </c>
    </row>
    <row r="7964" spans="2:9" x14ac:dyDescent="0.65">
      <c r="B7964" t="s">
        <v>8037</v>
      </c>
      <c r="C7964" s="1">
        <v>45527</v>
      </c>
      <c r="D7964" t="s">
        <v>14</v>
      </c>
      <c r="E7964" t="s">
        <v>43</v>
      </c>
      <c r="F7964" t="s">
        <v>16</v>
      </c>
      <c r="G7964" t="s">
        <v>17</v>
      </c>
      <c r="H7964" s="3">
        <v>9100.91</v>
      </c>
      <c r="I7964" s="3">
        <v>9155.84</v>
      </c>
    </row>
    <row r="7965" spans="2:9" x14ac:dyDescent="0.65">
      <c r="B7965" t="s">
        <v>8038</v>
      </c>
      <c r="C7965" s="1">
        <v>45005</v>
      </c>
      <c r="D7965" t="s">
        <v>19</v>
      </c>
      <c r="E7965" t="s">
        <v>25</v>
      </c>
      <c r="F7965" t="s">
        <v>21</v>
      </c>
      <c r="G7965" t="s">
        <v>48</v>
      </c>
      <c r="H7965" s="3">
        <v>9220.77</v>
      </c>
      <c r="I7965" s="3">
        <v>9281.1</v>
      </c>
    </row>
    <row r="7966" spans="2:9" x14ac:dyDescent="0.65">
      <c r="B7966" t="s">
        <v>8039</v>
      </c>
      <c r="C7966" s="1">
        <v>45108</v>
      </c>
      <c r="D7966" t="s">
        <v>19</v>
      </c>
      <c r="E7966" t="s">
        <v>66</v>
      </c>
      <c r="F7966" t="s">
        <v>16</v>
      </c>
      <c r="G7966" t="s">
        <v>37</v>
      </c>
      <c r="H7966" s="3">
        <v>6256.39</v>
      </c>
      <c r="I7966" s="3">
        <v>6343.44</v>
      </c>
    </row>
    <row r="7967" spans="2:9" x14ac:dyDescent="0.65">
      <c r="B7967" t="s">
        <v>8040</v>
      </c>
      <c r="C7967" s="1">
        <v>44621</v>
      </c>
      <c r="D7967" t="s">
        <v>32</v>
      </c>
      <c r="E7967" t="s">
        <v>72</v>
      </c>
      <c r="F7967" t="s">
        <v>11</v>
      </c>
      <c r="G7967" t="s">
        <v>33</v>
      </c>
      <c r="H7967" s="3">
        <v>6697.56</v>
      </c>
      <c r="I7967" s="3">
        <v>6763.52</v>
      </c>
    </row>
    <row r="7968" spans="2:9" x14ac:dyDescent="0.65">
      <c r="B7968" t="s">
        <v>8041</v>
      </c>
      <c r="C7968" s="1">
        <v>44680</v>
      </c>
      <c r="D7968" t="s">
        <v>14</v>
      </c>
      <c r="E7968" t="s">
        <v>180</v>
      </c>
      <c r="F7968" t="s">
        <v>16</v>
      </c>
      <c r="G7968" t="s">
        <v>37</v>
      </c>
      <c r="H7968" s="3">
        <v>3793.75</v>
      </c>
      <c r="I7968" s="3">
        <v>3878.85</v>
      </c>
    </row>
    <row r="7969" spans="2:9" x14ac:dyDescent="0.65">
      <c r="B7969" t="s">
        <v>8042</v>
      </c>
      <c r="C7969" s="1">
        <v>44999</v>
      </c>
      <c r="D7969" t="s">
        <v>39</v>
      </c>
      <c r="E7969" t="s">
        <v>10</v>
      </c>
      <c r="F7969" t="s">
        <v>16</v>
      </c>
      <c r="G7969" t="s">
        <v>12</v>
      </c>
      <c r="H7969" s="3">
        <v>4005.26</v>
      </c>
      <c r="I7969" s="3">
        <v>4061.09</v>
      </c>
    </row>
    <row r="7970" spans="2:9" x14ac:dyDescent="0.65">
      <c r="B7970" t="s">
        <v>8043</v>
      </c>
      <c r="C7970" s="1">
        <v>45625</v>
      </c>
      <c r="D7970" t="s">
        <v>9</v>
      </c>
      <c r="E7970" t="s">
        <v>103</v>
      </c>
      <c r="F7970" t="s">
        <v>30</v>
      </c>
      <c r="G7970" t="s">
        <v>22</v>
      </c>
      <c r="H7970" s="3">
        <v>6562.52</v>
      </c>
      <c r="I7970" s="3">
        <v>6573.78</v>
      </c>
    </row>
    <row r="7971" spans="2:9" x14ac:dyDescent="0.65">
      <c r="B7971" t="s">
        <v>8044</v>
      </c>
      <c r="C7971" s="1">
        <v>45058</v>
      </c>
      <c r="D7971" t="s">
        <v>9</v>
      </c>
      <c r="E7971" t="s">
        <v>60</v>
      </c>
      <c r="F7971" t="s">
        <v>30</v>
      </c>
      <c r="G7971" t="s">
        <v>69</v>
      </c>
      <c r="H7971" s="3">
        <v>9470.44</v>
      </c>
      <c r="I7971" s="3">
        <v>9516.94</v>
      </c>
    </row>
    <row r="7972" spans="2:9" x14ac:dyDescent="0.65">
      <c r="B7972" t="s">
        <v>8045</v>
      </c>
      <c r="C7972" s="1">
        <v>45166</v>
      </c>
      <c r="D7972" t="s">
        <v>32</v>
      </c>
      <c r="E7972" t="s">
        <v>363</v>
      </c>
      <c r="F7972" t="s">
        <v>16</v>
      </c>
      <c r="G7972" t="s">
        <v>37</v>
      </c>
      <c r="H7972" s="3">
        <v>8689.4</v>
      </c>
      <c r="I7972" s="3">
        <v>8730.6</v>
      </c>
    </row>
    <row r="7973" spans="2:9" x14ac:dyDescent="0.65">
      <c r="B7973" t="s">
        <v>8046</v>
      </c>
      <c r="C7973" s="1">
        <v>44608</v>
      </c>
      <c r="D7973" t="s">
        <v>19</v>
      </c>
      <c r="E7973" t="s">
        <v>182</v>
      </c>
      <c r="F7973" t="s">
        <v>11</v>
      </c>
      <c r="G7973" t="s">
        <v>41</v>
      </c>
      <c r="H7973" s="3">
        <v>7443.26</v>
      </c>
      <c r="I7973" s="3">
        <v>7516.37</v>
      </c>
    </row>
    <row r="7974" spans="2:9" x14ac:dyDescent="0.65">
      <c r="B7974" t="s">
        <v>8047</v>
      </c>
      <c r="C7974" s="1">
        <v>45592</v>
      </c>
      <c r="D7974" t="s">
        <v>14</v>
      </c>
      <c r="E7974" t="s">
        <v>95</v>
      </c>
      <c r="F7974" t="s">
        <v>30</v>
      </c>
      <c r="G7974" t="s">
        <v>12</v>
      </c>
      <c r="H7974" s="3">
        <v>4491</v>
      </c>
      <c r="I7974" s="3">
        <v>4586.59</v>
      </c>
    </row>
    <row r="7975" spans="2:9" x14ac:dyDescent="0.65">
      <c r="B7975" t="s">
        <v>8048</v>
      </c>
      <c r="C7975" s="1">
        <v>45454</v>
      </c>
      <c r="D7975" t="s">
        <v>14</v>
      </c>
      <c r="E7975" t="s">
        <v>93</v>
      </c>
      <c r="F7975" t="s">
        <v>30</v>
      </c>
      <c r="G7975" t="s">
        <v>12</v>
      </c>
      <c r="H7975" s="3">
        <v>6544.4</v>
      </c>
      <c r="I7975" s="3">
        <v>6592.67</v>
      </c>
    </row>
    <row r="7976" spans="2:9" x14ac:dyDescent="0.65">
      <c r="B7976" t="s">
        <v>8049</v>
      </c>
      <c r="C7976" s="1">
        <v>44758</v>
      </c>
      <c r="D7976" t="s">
        <v>35</v>
      </c>
      <c r="E7976" t="s">
        <v>185</v>
      </c>
      <c r="F7976" t="s">
        <v>16</v>
      </c>
      <c r="G7976" t="s">
        <v>58</v>
      </c>
      <c r="H7976" s="3">
        <v>1559.79</v>
      </c>
      <c r="I7976" s="3">
        <v>1605.9</v>
      </c>
    </row>
    <row r="7977" spans="2:9" x14ac:dyDescent="0.65">
      <c r="B7977" t="s">
        <v>8050</v>
      </c>
      <c r="C7977" s="1">
        <v>44936</v>
      </c>
      <c r="D7977" t="s">
        <v>27</v>
      </c>
      <c r="E7977" t="s">
        <v>87</v>
      </c>
      <c r="F7977" t="s">
        <v>21</v>
      </c>
      <c r="G7977" t="s">
        <v>17</v>
      </c>
      <c r="H7977" s="3">
        <v>6239.3</v>
      </c>
      <c r="I7977" s="3">
        <v>6278.61</v>
      </c>
    </row>
    <row r="7978" spans="2:9" x14ac:dyDescent="0.65">
      <c r="B7978" t="s">
        <v>8051</v>
      </c>
      <c r="C7978" s="1">
        <v>44673</v>
      </c>
      <c r="D7978" t="s">
        <v>32</v>
      </c>
      <c r="E7978" t="s">
        <v>276</v>
      </c>
      <c r="F7978" t="s">
        <v>30</v>
      </c>
      <c r="G7978" t="s">
        <v>17</v>
      </c>
      <c r="H7978" s="3">
        <v>164.46</v>
      </c>
      <c r="I7978" s="3">
        <v>232.03</v>
      </c>
    </row>
    <row r="7979" spans="2:9" x14ac:dyDescent="0.65">
      <c r="B7979" t="s">
        <v>8052</v>
      </c>
      <c r="C7979" s="1">
        <v>45326</v>
      </c>
      <c r="D7979" t="s">
        <v>27</v>
      </c>
      <c r="E7979" t="s">
        <v>36</v>
      </c>
      <c r="F7979" t="s">
        <v>11</v>
      </c>
      <c r="G7979" t="s">
        <v>48</v>
      </c>
      <c r="H7979" s="3">
        <v>4285.49</v>
      </c>
      <c r="I7979" s="3">
        <v>4317.79</v>
      </c>
    </row>
    <row r="7980" spans="2:9" x14ac:dyDescent="0.65">
      <c r="B7980" t="s">
        <v>8053</v>
      </c>
      <c r="C7980" s="1">
        <v>45108</v>
      </c>
      <c r="D7980" t="s">
        <v>27</v>
      </c>
      <c r="E7980" t="s">
        <v>147</v>
      </c>
      <c r="F7980" t="s">
        <v>47</v>
      </c>
      <c r="G7980" t="s">
        <v>69</v>
      </c>
      <c r="H7980" s="3">
        <v>5560.31</v>
      </c>
      <c r="I7980" s="3">
        <v>5629.01</v>
      </c>
    </row>
    <row r="7981" spans="2:9" x14ac:dyDescent="0.65">
      <c r="B7981" t="s">
        <v>8054</v>
      </c>
      <c r="C7981" s="1">
        <v>45576</v>
      </c>
      <c r="D7981" t="s">
        <v>24</v>
      </c>
      <c r="E7981" t="s">
        <v>90</v>
      </c>
      <c r="F7981" t="s">
        <v>16</v>
      </c>
      <c r="G7981" t="s">
        <v>12</v>
      </c>
      <c r="H7981" s="3">
        <v>135.96</v>
      </c>
      <c r="I7981" s="3">
        <v>194.41</v>
      </c>
    </row>
    <row r="7982" spans="2:9" x14ac:dyDescent="0.65">
      <c r="B7982" t="s">
        <v>8055</v>
      </c>
      <c r="C7982" s="1">
        <v>45454</v>
      </c>
      <c r="D7982" t="s">
        <v>39</v>
      </c>
      <c r="E7982" t="s">
        <v>72</v>
      </c>
      <c r="F7982" t="s">
        <v>16</v>
      </c>
      <c r="G7982" t="s">
        <v>22</v>
      </c>
      <c r="H7982" s="3">
        <v>2702.34</v>
      </c>
      <c r="I7982" s="3">
        <v>2752.9</v>
      </c>
    </row>
    <row r="7983" spans="2:9" x14ac:dyDescent="0.65">
      <c r="B7983" t="s">
        <v>8056</v>
      </c>
      <c r="C7983" s="1">
        <v>45276</v>
      </c>
      <c r="D7983" t="s">
        <v>35</v>
      </c>
      <c r="E7983" t="s">
        <v>77</v>
      </c>
      <c r="F7983" t="s">
        <v>30</v>
      </c>
      <c r="G7983" t="s">
        <v>37</v>
      </c>
      <c r="H7983" s="3">
        <v>5663.26</v>
      </c>
      <c r="I7983" s="3">
        <v>5703.49</v>
      </c>
    </row>
    <row r="7984" spans="2:9" x14ac:dyDescent="0.65">
      <c r="B7984" t="s">
        <v>8057</v>
      </c>
      <c r="C7984" s="1">
        <v>45465</v>
      </c>
      <c r="D7984" t="s">
        <v>14</v>
      </c>
      <c r="E7984" t="s">
        <v>60</v>
      </c>
      <c r="F7984" t="s">
        <v>16</v>
      </c>
      <c r="G7984" t="s">
        <v>17</v>
      </c>
      <c r="H7984" s="3">
        <v>8548.3700000000008</v>
      </c>
      <c r="I7984" s="3">
        <v>8625.24</v>
      </c>
    </row>
    <row r="7985" spans="2:9" x14ac:dyDescent="0.65">
      <c r="B7985" t="s">
        <v>8058</v>
      </c>
      <c r="C7985" s="1">
        <v>45424</v>
      </c>
      <c r="D7985" t="s">
        <v>45</v>
      </c>
      <c r="E7985" t="s">
        <v>40</v>
      </c>
      <c r="F7985" t="s">
        <v>11</v>
      </c>
      <c r="G7985" t="s">
        <v>12</v>
      </c>
      <c r="H7985" s="3">
        <v>3307.1</v>
      </c>
      <c r="I7985" s="3">
        <v>3378.51</v>
      </c>
    </row>
    <row r="7986" spans="2:9" x14ac:dyDescent="0.65">
      <c r="B7986" t="s">
        <v>8059</v>
      </c>
      <c r="C7986" s="1">
        <v>45430</v>
      </c>
      <c r="D7986" t="s">
        <v>39</v>
      </c>
      <c r="E7986" t="s">
        <v>36</v>
      </c>
      <c r="F7986" t="s">
        <v>16</v>
      </c>
      <c r="G7986" t="s">
        <v>17</v>
      </c>
      <c r="H7986" s="3">
        <v>3787.18</v>
      </c>
      <c r="I7986" s="3">
        <v>3860.32</v>
      </c>
    </row>
    <row r="7987" spans="2:9" x14ac:dyDescent="0.65">
      <c r="B7987" t="s">
        <v>8060</v>
      </c>
      <c r="C7987" s="1">
        <v>44719</v>
      </c>
      <c r="D7987" t="s">
        <v>14</v>
      </c>
      <c r="E7987" t="s">
        <v>46</v>
      </c>
      <c r="F7987" t="s">
        <v>11</v>
      </c>
      <c r="G7987" t="s">
        <v>41</v>
      </c>
      <c r="H7987" s="3">
        <v>1796.85</v>
      </c>
      <c r="I7987" s="3">
        <v>1834.03</v>
      </c>
    </row>
    <row r="7988" spans="2:9" x14ac:dyDescent="0.65">
      <c r="B7988" t="s">
        <v>8061</v>
      </c>
      <c r="C7988" s="1">
        <v>44644</v>
      </c>
      <c r="D7988" t="s">
        <v>9</v>
      </c>
      <c r="E7988" t="s">
        <v>62</v>
      </c>
      <c r="F7988" t="s">
        <v>11</v>
      </c>
      <c r="G7988" t="s">
        <v>33</v>
      </c>
      <c r="H7988" s="3">
        <v>9922.8799999999992</v>
      </c>
      <c r="I7988" s="3">
        <v>9974.19</v>
      </c>
    </row>
    <row r="7989" spans="2:9" x14ac:dyDescent="0.65">
      <c r="B7989" t="s">
        <v>8062</v>
      </c>
      <c r="C7989" s="1">
        <v>45284</v>
      </c>
      <c r="D7989" t="s">
        <v>27</v>
      </c>
      <c r="E7989" t="s">
        <v>62</v>
      </c>
      <c r="F7989" t="s">
        <v>11</v>
      </c>
      <c r="G7989" t="s">
        <v>17</v>
      </c>
      <c r="H7989" s="3">
        <v>9372.73</v>
      </c>
      <c r="I7989" s="3">
        <v>9426.98</v>
      </c>
    </row>
    <row r="7990" spans="2:9" x14ac:dyDescent="0.65">
      <c r="B7990" t="s">
        <v>8063</v>
      </c>
      <c r="C7990" s="1">
        <v>45107</v>
      </c>
      <c r="D7990" t="s">
        <v>35</v>
      </c>
      <c r="E7990" t="s">
        <v>97</v>
      </c>
      <c r="F7990" t="s">
        <v>11</v>
      </c>
      <c r="G7990" t="s">
        <v>37</v>
      </c>
      <c r="H7990" s="3">
        <v>3844.05</v>
      </c>
      <c r="I7990" s="3">
        <v>3857.56</v>
      </c>
    </row>
    <row r="7991" spans="2:9" x14ac:dyDescent="0.65">
      <c r="B7991" t="s">
        <v>8064</v>
      </c>
      <c r="C7991" s="1">
        <v>44903</v>
      </c>
      <c r="D7991" t="s">
        <v>27</v>
      </c>
      <c r="E7991" t="s">
        <v>93</v>
      </c>
      <c r="F7991" t="s">
        <v>11</v>
      </c>
      <c r="G7991" t="s">
        <v>41</v>
      </c>
      <c r="H7991" s="3">
        <v>4053.53</v>
      </c>
      <c r="I7991" s="3">
        <v>4119.1499999999996</v>
      </c>
    </row>
    <row r="7992" spans="2:9" x14ac:dyDescent="0.65">
      <c r="B7992" t="s">
        <v>8065</v>
      </c>
      <c r="C7992" s="1">
        <v>45643</v>
      </c>
      <c r="D7992" t="s">
        <v>35</v>
      </c>
      <c r="E7992" t="s">
        <v>103</v>
      </c>
      <c r="F7992" t="s">
        <v>16</v>
      </c>
      <c r="G7992" t="s">
        <v>48</v>
      </c>
      <c r="H7992" s="3">
        <v>1373.53</v>
      </c>
      <c r="I7992" s="3">
        <v>1385.75</v>
      </c>
    </row>
    <row r="7993" spans="2:9" x14ac:dyDescent="0.65">
      <c r="B7993" t="s">
        <v>8066</v>
      </c>
      <c r="C7993" s="1">
        <v>45293</v>
      </c>
      <c r="D7993" t="s">
        <v>45</v>
      </c>
      <c r="E7993" t="s">
        <v>64</v>
      </c>
      <c r="F7993" t="s">
        <v>47</v>
      </c>
      <c r="G7993" t="s">
        <v>41</v>
      </c>
      <c r="H7993" s="3">
        <v>8180.97</v>
      </c>
      <c r="I7993" s="3">
        <v>8251.83</v>
      </c>
    </row>
    <row r="7994" spans="2:9" x14ac:dyDescent="0.65">
      <c r="B7994" t="s">
        <v>8067</v>
      </c>
      <c r="C7994" s="1">
        <v>45230</v>
      </c>
      <c r="D7994" t="s">
        <v>19</v>
      </c>
      <c r="E7994" t="s">
        <v>46</v>
      </c>
      <c r="F7994" t="s">
        <v>21</v>
      </c>
      <c r="G7994" t="s">
        <v>58</v>
      </c>
      <c r="H7994" s="3">
        <v>4514.3500000000004</v>
      </c>
      <c r="I7994" s="3">
        <v>4528.5</v>
      </c>
    </row>
    <row r="7995" spans="2:9" x14ac:dyDescent="0.65">
      <c r="B7995" t="s">
        <v>8068</v>
      </c>
      <c r="C7995" s="1">
        <v>45105</v>
      </c>
      <c r="D7995" t="s">
        <v>39</v>
      </c>
      <c r="E7995" t="s">
        <v>147</v>
      </c>
      <c r="F7995" t="s">
        <v>11</v>
      </c>
      <c r="G7995" t="s">
        <v>37</v>
      </c>
      <c r="H7995" s="3">
        <v>3838.12</v>
      </c>
      <c r="I7995" s="3">
        <v>3870.79</v>
      </c>
    </row>
    <row r="7996" spans="2:9" x14ac:dyDescent="0.65">
      <c r="B7996" t="s">
        <v>8069</v>
      </c>
      <c r="C7996" s="1">
        <v>45078</v>
      </c>
      <c r="D7996" t="s">
        <v>45</v>
      </c>
      <c r="E7996" t="s">
        <v>122</v>
      </c>
      <c r="F7996" t="s">
        <v>47</v>
      </c>
      <c r="G7996" t="s">
        <v>37</v>
      </c>
      <c r="H7996" s="3">
        <v>494.81</v>
      </c>
      <c r="I7996" s="3">
        <v>563.26</v>
      </c>
    </row>
    <row r="7997" spans="2:9" x14ac:dyDescent="0.65">
      <c r="B7997" t="s">
        <v>8070</v>
      </c>
      <c r="C7997" s="1">
        <v>44717</v>
      </c>
      <c r="D7997" t="s">
        <v>19</v>
      </c>
      <c r="E7997" t="s">
        <v>62</v>
      </c>
      <c r="F7997" t="s">
        <v>11</v>
      </c>
      <c r="G7997" t="s">
        <v>12</v>
      </c>
      <c r="H7997" s="3">
        <v>9860.6299999999992</v>
      </c>
      <c r="I7997" s="3">
        <v>9955.92</v>
      </c>
    </row>
    <row r="7998" spans="2:9" x14ac:dyDescent="0.65">
      <c r="B7998" t="s">
        <v>8071</v>
      </c>
      <c r="C7998" s="1">
        <v>45075</v>
      </c>
      <c r="D7998" t="s">
        <v>45</v>
      </c>
      <c r="E7998" t="s">
        <v>62</v>
      </c>
      <c r="F7998" t="s">
        <v>11</v>
      </c>
      <c r="G7998" t="s">
        <v>48</v>
      </c>
      <c r="H7998" s="3">
        <v>6453.49</v>
      </c>
      <c r="I7998" s="3">
        <v>6517.62</v>
      </c>
    </row>
    <row r="7999" spans="2:9" x14ac:dyDescent="0.65">
      <c r="B7999" t="s">
        <v>8072</v>
      </c>
      <c r="C7999" s="1">
        <v>45105</v>
      </c>
      <c r="D7999" t="s">
        <v>45</v>
      </c>
      <c r="E7999" t="s">
        <v>135</v>
      </c>
      <c r="F7999" t="s">
        <v>21</v>
      </c>
      <c r="G7999" t="s">
        <v>37</v>
      </c>
      <c r="H7999" s="3">
        <v>6217.16</v>
      </c>
      <c r="I7999" s="3">
        <v>6299.44</v>
      </c>
    </row>
    <row r="8000" spans="2:9" x14ac:dyDescent="0.65">
      <c r="B8000" t="s">
        <v>8073</v>
      </c>
      <c r="C8000" s="1">
        <v>44607</v>
      </c>
      <c r="D8000" t="s">
        <v>9</v>
      </c>
      <c r="E8000" t="s">
        <v>36</v>
      </c>
      <c r="F8000" t="s">
        <v>30</v>
      </c>
      <c r="G8000" t="s">
        <v>69</v>
      </c>
      <c r="H8000" s="3">
        <v>9949.49</v>
      </c>
      <c r="I8000" s="3">
        <v>10046.08</v>
      </c>
    </row>
    <row r="8001" spans="2:9" x14ac:dyDescent="0.65">
      <c r="B8001" t="s">
        <v>8074</v>
      </c>
      <c r="C8001" s="1">
        <v>45182</v>
      </c>
      <c r="D8001" t="s">
        <v>9</v>
      </c>
      <c r="E8001" t="s">
        <v>95</v>
      </c>
      <c r="F8001" t="s">
        <v>16</v>
      </c>
      <c r="G8001" t="s">
        <v>17</v>
      </c>
      <c r="H8001" s="3">
        <v>1676.78</v>
      </c>
      <c r="I8001" s="3">
        <v>1769.03</v>
      </c>
    </row>
    <row r="8002" spans="2:9" x14ac:dyDescent="0.65">
      <c r="B8002" t="s">
        <v>8075</v>
      </c>
      <c r="C8002" s="1">
        <v>44874</v>
      </c>
      <c r="D8002" t="s">
        <v>9</v>
      </c>
      <c r="E8002" t="s">
        <v>97</v>
      </c>
      <c r="F8002" t="s">
        <v>30</v>
      </c>
      <c r="G8002" t="s">
        <v>58</v>
      </c>
      <c r="H8002" s="3">
        <v>7063.1</v>
      </c>
      <c r="I8002" s="3">
        <v>7153.47</v>
      </c>
    </row>
    <row r="8003" spans="2:9" x14ac:dyDescent="0.65">
      <c r="B8003" t="s">
        <v>8076</v>
      </c>
      <c r="C8003" s="1">
        <v>44711</v>
      </c>
      <c r="D8003" t="s">
        <v>39</v>
      </c>
      <c r="E8003" t="s">
        <v>363</v>
      </c>
      <c r="F8003" t="s">
        <v>16</v>
      </c>
      <c r="G8003" t="s">
        <v>33</v>
      </c>
      <c r="H8003" s="3">
        <v>4177.0600000000004</v>
      </c>
      <c r="I8003" s="3">
        <v>4245.55</v>
      </c>
    </row>
    <row r="8004" spans="2:9" x14ac:dyDescent="0.65">
      <c r="B8004" t="s">
        <v>8077</v>
      </c>
      <c r="C8004" s="1">
        <v>45330</v>
      </c>
      <c r="D8004" t="s">
        <v>32</v>
      </c>
      <c r="E8004" t="s">
        <v>15</v>
      </c>
      <c r="F8004" t="s">
        <v>21</v>
      </c>
      <c r="G8004" t="s">
        <v>58</v>
      </c>
      <c r="H8004" s="3">
        <v>5330.5</v>
      </c>
      <c r="I8004" s="3">
        <v>5359.95</v>
      </c>
    </row>
    <row r="8005" spans="2:9" x14ac:dyDescent="0.65">
      <c r="B8005" t="s">
        <v>8078</v>
      </c>
      <c r="C8005" s="1">
        <v>45482</v>
      </c>
      <c r="D8005" t="s">
        <v>24</v>
      </c>
      <c r="E8005" t="s">
        <v>64</v>
      </c>
      <c r="F8005" t="s">
        <v>16</v>
      </c>
      <c r="G8005" t="s">
        <v>12</v>
      </c>
      <c r="H8005" s="3">
        <v>536.4</v>
      </c>
      <c r="I8005" s="3">
        <v>611.57000000000005</v>
      </c>
    </row>
    <row r="8006" spans="2:9" x14ac:dyDescent="0.65">
      <c r="B8006" t="s">
        <v>8079</v>
      </c>
      <c r="C8006" s="1">
        <v>45395</v>
      </c>
      <c r="D8006" t="s">
        <v>39</v>
      </c>
      <c r="E8006" t="s">
        <v>122</v>
      </c>
      <c r="F8006" t="s">
        <v>30</v>
      </c>
      <c r="G8006" t="s">
        <v>41</v>
      </c>
      <c r="H8006" s="3">
        <v>6211.73</v>
      </c>
      <c r="I8006" s="3">
        <v>6285.7</v>
      </c>
    </row>
    <row r="8007" spans="2:9" x14ac:dyDescent="0.65">
      <c r="B8007" t="s">
        <v>8080</v>
      </c>
      <c r="C8007" s="1">
        <v>45052</v>
      </c>
      <c r="D8007" t="s">
        <v>19</v>
      </c>
      <c r="E8007" t="s">
        <v>142</v>
      </c>
      <c r="F8007" t="s">
        <v>30</v>
      </c>
      <c r="G8007" t="s">
        <v>58</v>
      </c>
      <c r="H8007" s="3">
        <v>8960.44</v>
      </c>
      <c r="I8007" s="3">
        <v>9030.77</v>
      </c>
    </row>
    <row r="8008" spans="2:9" x14ac:dyDescent="0.65">
      <c r="B8008" t="s">
        <v>8081</v>
      </c>
      <c r="C8008" s="1">
        <v>45131</v>
      </c>
      <c r="D8008" t="s">
        <v>32</v>
      </c>
      <c r="E8008" t="s">
        <v>174</v>
      </c>
      <c r="F8008" t="s">
        <v>30</v>
      </c>
      <c r="G8008" t="s">
        <v>58</v>
      </c>
      <c r="H8008" s="3">
        <v>4053.85</v>
      </c>
      <c r="I8008" s="3">
        <v>4138.88</v>
      </c>
    </row>
    <row r="8009" spans="2:9" x14ac:dyDescent="0.65">
      <c r="B8009" t="s">
        <v>8082</v>
      </c>
      <c r="C8009" s="1">
        <v>44834</v>
      </c>
      <c r="D8009" t="s">
        <v>27</v>
      </c>
      <c r="E8009" t="s">
        <v>147</v>
      </c>
      <c r="F8009" t="s">
        <v>21</v>
      </c>
      <c r="G8009" t="s">
        <v>17</v>
      </c>
      <c r="H8009" s="3">
        <v>479.19</v>
      </c>
      <c r="I8009" s="3">
        <v>491.08</v>
      </c>
    </row>
    <row r="8010" spans="2:9" x14ac:dyDescent="0.65">
      <c r="B8010" t="s">
        <v>8083</v>
      </c>
      <c r="C8010" s="1">
        <v>45653</v>
      </c>
      <c r="D8010" t="s">
        <v>32</v>
      </c>
      <c r="E8010" t="s">
        <v>128</v>
      </c>
      <c r="F8010" t="s">
        <v>11</v>
      </c>
      <c r="G8010" t="s">
        <v>48</v>
      </c>
      <c r="H8010" s="3">
        <v>6359.48</v>
      </c>
      <c r="I8010" s="3">
        <v>6448.13</v>
      </c>
    </row>
    <row r="8011" spans="2:9" x14ac:dyDescent="0.65">
      <c r="B8011" t="s">
        <v>8084</v>
      </c>
      <c r="C8011" s="1">
        <v>45389</v>
      </c>
      <c r="D8011" t="s">
        <v>24</v>
      </c>
      <c r="E8011" t="s">
        <v>75</v>
      </c>
      <c r="F8011" t="s">
        <v>16</v>
      </c>
      <c r="G8011" t="s">
        <v>69</v>
      </c>
      <c r="H8011" s="3">
        <v>6281.33</v>
      </c>
      <c r="I8011" s="3">
        <v>6291.03</v>
      </c>
    </row>
    <row r="8012" spans="2:9" x14ac:dyDescent="0.65">
      <c r="B8012" t="s">
        <v>8085</v>
      </c>
      <c r="C8012" s="1">
        <v>45519</v>
      </c>
      <c r="D8012" t="s">
        <v>45</v>
      </c>
      <c r="E8012" t="s">
        <v>142</v>
      </c>
      <c r="F8012" t="s">
        <v>47</v>
      </c>
      <c r="G8012" t="s">
        <v>22</v>
      </c>
      <c r="H8012" s="3">
        <v>7417.74</v>
      </c>
      <c r="I8012" s="3">
        <v>7501.75</v>
      </c>
    </row>
    <row r="8013" spans="2:9" x14ac:dyDescent="0.65">
      <c r="B8013" t="s">
        <v>8086</v>
      </c>
      <c r="C8013" s="1">
        <v>44920</v>
      </c>
      <c r="D8013" t="s">
        <v>19</v>
      </c>
      <c r="E8013" t="s">
        <v>84</v>
      </c>
      <c r="F8013" t="s">
        <v>21</v>
      </c>
      <c r="G8013" t="s">
        <v>33</v>
      </c>
      <c r="H8013" s="3">
        <v>1569.71</v>
      </c>
      <c r="I8013" s="3">
        <v>1662.42</v>
      </c>
    </row>
    <row r="8014" spans="2:9" x14ac:dyDescent="0.65">
      <c r="B8014" t="s">
        <v>8087</v>
      </c>
      <c r="C8014" s="1">
        <v>45415</v>
      </c>
      <c r="D8014" t="s">
        <v>14</v>
      </c>
      <c r="E8014" t="s">
        <v>52</v>
      </c>
      <c r="F8014" t="s">
        <v>21</v>
      </c>
      <c r="G8014" t="s">
        <v>22</v>
      </c>
      <c r="H8014" s="3">
        <v>9492.2999999999993</v>
      </c>
      <c r="I8014" s="3">
        <v>9583.98</v>
      </c>
    </row>
    <row r="8015" spans="2:9" x14ac:dyDescent="0.65">
      <c r="B8015" t="s">
        <v>8088</v>
      </c>
      <c r="C8015" s="1">
        <v>44883</v>
      </c>
      <c r="D8015" t="s">
        <v>9</v>
      </c>
      <c r="E8015" t="s">
        <v>174</v>
      </c>
      <c r="F8015" t="s">
        <v>30</v>
      </c>
      <c r="G8015" t="s">
        <v>48</v>
      </c>
      <c r="H8015" s="3">
        <v>9811.4</v>
      </c>
      <c r="I8015" s="3">
        <v>9839.5400000000009</v>
      </c>
    </row>
    <row r="8016" spans="2:9" x14ac:dyDescent="0.65">
      <c r="B8016" t="s">
        <v>8089</v>
      </c>
      <c r="C8016" s="1">
        <v>44801</v>
      </c>
      <c r="D8016" t="s">
        <v>27</v>
      </c>
      <c r="E8016" t="s">
        <v>276</v>
      </c>
      <c r="F8016" t="s">
        <v>16</v>
      </c>
      <c r="G8016" t="s">
        <v>17</v>
      </c>
      <c r="H8016" s="3">
        <v>9759.09</v>
      </c>
      <c r="I8016" s="3">
        <v>9815.93</v>
      </c>
    </row>
    <row r="8017" spans="2:9" x14ac:dyDescent="0.65">
      <c r="B8017" t="s">
        <v>8090</v>
      </c>
      <c r="C8017" s="1">
        <v>45261</v>
      </c>
      <c r="D8017" t="s">
        <v>39</v>
      </c>
      <c r="E8017" t="s">
        <v>15</v>
      </c>
      <c r="F8017" t="s">
        <v>21</v>
      </c>
      <c r="G8017" t="s">
        <v>33</v>
      </c>
      <c r="H8017" s="3">
        <v>7824.35</v>
      </c>
      <c r="I8017" s="3">
        <v>7918.43</v>
      </c>
    </row>
    <row r="8018" spans="2:9" x14ac:dyDescent="0.65">
      <c r="B8018" t="s">
        <v>8091</v>
      </c>
      <c r="C8018" s="1">
        <v>45252</v>
      </c>
      <c r="D8018" t="s">
        <v>9</v>
      </c>
      <c r="E8018" t="s">
        <v>276</v>
      </c>
      <c r="F8018" t="s">
        <v>16</v>
      </c>
      <c r="G8018" t="s">
        <v>58</v>
      </c>
      <c r="H8018" s="3">
        <v>7868.1</v>
      </c>
      <c r="I8018" s="3">
        <v>7959.01</v>
      </c>
    </row>
    <row r="8019" spans="2:9" x14ac:dyDescent="0.65">
      <c r="B8019" t="s">
        <v>8092</v>
      </c>
      <c r="C8019" s="1">
        <v>45284</v>
      </c>
      <c r="D8019" t="s">
        <v>19</v>
      </c>
      <c r="E8019" t="s">
        <v>185</v>
      </c>
      <c r="F8019" t="s">
        <v>47</v>
      </c>
      <c r="G8019" t="s">
        <v>17</v>
      </c>
      <c r="H8019" s="3">
        <v>2816.45</v>
      </c>
      <c r="I8019" s="3">
        <v>2832.25</v>
      </c>
    </row>
    <row r="8020" spans="2:9" x14ac:dyDescent="0.65">
      <c r="B8020" t="s">
        <v>8093</v>
      </c>
      <c r="C8020" s="1">
        <v>45150</v>
      </c>
      <c r="D8020" t="s">
        <v>32</v>
      </c>
      <c r="E8020" t="s">
        <v>138</v>
      </c>
      <c r="F8020" t="s">
        <v>21</v>
      </c>
      <c r="G8020" t="s">
        <v>69</v>
      </c>
      <c r="H8020" s="3">
        <v>1925.07</v>
      </c>
      <c r="I8020" s="3">
        <v>2004.42</v>
      </c>
    </row>
    <row r="8021" spans="2:9" x14ac:dyDescent="0.65">
      <c r="B8021" t="s">
        <v>8094</v>
      </c>
      <c r="C8021" s="1">
        <v>44668</v>
      </c>
      <c r="D8021" t="s">
        <v>35</v>
      </c>
      <c r="E8021" t="s">
        <v>25</v>
      </c>
      <c r="F8021" t="s">
        <v>21</v>
      </c>
      <c r="G8021" t="s">
        <v>17</v>
      </c>
      <c r="H8021" s="3">
        <v>7541.98</v>
      </c>
      <c r="I8021" s="3">
        <v>7585.04</v>
      </c>
    </row>
    <row r="8022" spans="2:9" x14ac:dyDescent="0.65">
      <c r="B8022" t="s">
        <v>8095</v>
      </c>
      <c r="C8022" s="1">
        <v>45083</v>
      </c>
      <c r="D8022" t="s">
        <v>14</v>
      </c>
      <c r="E8022" t="s">
        <v>95</v>
      </c>
      <c r="F8022" t="s">
        <v>16</v>
      </c>
      <c r="G8022" t="s">
        <v>69</v>
      </c>
      <c r="H8022" s="3">
        <v>6411.39</v>
      </c>
      <c r="I8022" s="3">
        <v>6494.86</v>
      </c>
    </row>
    <row r="8023" spans="2:9" x14ac:dyDescent="0.65">
      <c r="B8023" t="s">
        <v>8096</v>
      </c>
      <c r="C8023" s="1">
        <v>44803</v>
      </c>
      <c r="D8023" t="s">
        <v>45</v>
      </c>
      <c r="E8023" t="s">
        <v>75</v>
      </c>
      <c r="F8023" t="s">
        <v>16</v>
      </c>
      <c r="G8023" t="s">
        <v>69</v>
      </c>
      <c r="H8023" s="3">
        <v>2959.6</v>
      </c>
      <c r="I8023" s="3">
        <v>3011.16</v>
      </c>
    </row>
    <row r="8024" spans="2:9" x14ac:dyDescent="0.65">
      <c r="B8024" t="s">
        <v>8097</v>
      </c>
      <c r="C8024" s="1">
        <v>45295</v>
      </c>
      <c r="D8024" t="s">
        <v>32</v>
      </c>
      <c r="E8024" t="s">
        <v>93</v>
      </c>
      <c r="F8024" t="s">
        <v>47</v>
      </c>
      <c r="G8024" t="s">
        <v>48</v>
      </c>
      <c r="H8024" s="3">
        <v>1301.6300000000001</v>
      </c>
      <c r="I8024" s="3">
        <v>1334.74</v>
      </c>
    </row>
    <row r="8025" spans="2:9" x14ac:dyDescent="0.65">
      <c r="B8025" t="s">
        <v>8098</v>
      </c>
      <c r="C8025" s="1">
        <v>44836</v>
      </c>
      <c r="D8025" t="s">
        <v>45</v>
      </c>
      <c r="E8025" t="s">
        <v>75</v>
      </c>
      <c r="F8025" t="s">
        <v>11</v>
      </c>
      <c r="G8025" t="s">
        <v>69</v>
      </c>
      <c r="H8025" s="3">
        <v>7202.2</v>
      </c>
      <c r="I8025" s="3">
        <v>7299.23</v>
      </c>
    </row>
    <row r="8026" spans="2:9" x14ac:dyDescent="0.65">
      <c r="B8026" t="s">
        <v>8099</v>
      </c>
      <c r="C8026" s="1">
        <v>44686</v>
      </c>
      <c r="D8026" t="s">
        <v>19</v>
      </c>
      <c r="E8026" t="s">
        <v>363</v>
      </c>
      <c r="F8026" t="s">
        <v>16</v>
      </c>
      <c r="G8026" t="s">
        <v>41</v>
      </c>
      <c r="H8026" s="3">
        <v>2970.76</v>
      </c>
      <c r="I8026" s="3">
        <v>3052.94</v>
      </c>
    </row>
    <row r="8027" spans="2:9" x14ac:dyDescent="0.65">
      <c r="B8027" t="s">
        <v>8100</v>
      </c>
      <c r="C8027" s="1">
        <v>45360</v>
      </c>
      <c r="D8027" t="s">
        <v>14</v>
      </c>
      <c r="E8027" t="s">
        <v>296</v>
      </c>
      <c r="F8027" t="s">
        <v>47</v>
      </c>
      <c r="G8027" t="s">
        <v>58</v>
      </c>
      <c r="H8027" s="3">
        <v>2484.12</v>
      </c>
      <c r="I8027" s="3">
        <v>2554.09</v>
      </c>
    </row>
    <row r="8028" spans="2:9" x14ac:dyDescent="0.65">
      <c r="B8028" t="s">
        <v>8101</v>
      </c>
      <c r="C8028" s="1">
        <v>45073</v>
      </c>
      <c r="D8028" t="s">
        <v>19</v>
      </c>
      <c r="E8028" t="s">
        <v>147</v>
      </c>
      <c r="F8028" t="s">
        <v>21</v>
      </c>
      <c r="G8028" t="s">
        <v>69</v>
      </c>
      <c r="H8028" s="3">
        <v>9449.34</v>
      </c>
      <c r="I8028" s="3">
        <v>9479.9</v>
      </c>
    </row>
    <row r="8029" spans="2:9" x14ac:dyDescent="0.65">
      <c r="B8029" t="s">
        <v>8102</v>
      </c>
      <c r="C8029" s="1">
        <v>44839</v>
      </c>
      <c r="D8029" t="s">
        <v>35</v>
      </c>
      <c r="E8029" t="s">
        <v>182</v>
      </c>
      <c r="F8029" t="s">
        <v>30</v>
      </c>
      <c r="G8029" t="s">
        <v>69</v>
      </c>
      <c r="H8029" s="3">
        <v>5321.77</v>
      </c>
      <c r="I8029" s="3">
        <v>5401.34</v>
      </c>
    </row>
    <row r="8030" spans="2:9" x14ac:dyDescent="0.65">
      <c r="B8030" t="s">
        <v>8103</v>
      </c>
      <c r="C8030" s="1">
        <v>45403</v>
      </c>
      <c r="D8030" t="s">
        <v>9</v>
      </c>
      <c r="E8030" t="s">
        <v>36</v>
      </c>
      <c r="F8030" t="s">
        <v>47</v>
      </c>
      <c r="G8030" t="s">
        <v>69</v>
      </c>
      <c r="H8030" s="3">
        <v>8293.01</v>
      </c>
      <c r="I8030" s="3">
        <v>8358.51</v>
      </c>
    </row>
    <row r="8031" spans="2:9" x14ac:dyDescent="0.65">
      <c r="B8031" t="s">
        <v>8104</v>
      </c>
      <c r="C8031" s="1">
        <v>44698</v>
      </c>
      <c r="D8031" t="s">
        <v>9</v>
      </c>
      <c r="E8031" t="s">
        <v>142</v>
      </c>
      <c r="F8031" t="s">
        <v>16</v>
      </c>
      <c r="G8031" t="s">
        <v>33</v>
      </c>
      <c r="H8031" s="3">
        <v>3517.43</v>
      </c>
      <c r="I8031" s="3">
        <v>3577.41</v>
      </c>
    </row>
    <row r="8032" spans="2:9" x14ac:dyDescent="0.65">
      <c r="B8032" t="s">
        <v>8105</v>
      </c>
      <c r="C8032" s="1">
        <v>44913</v>
      </c>
      <c r="D8032" t="s">
        <v>14</v>
      </c>
      <c r="E8032" t="s">
        <v>95</v>
      </c>
      <c r="F8032" t="s">
        <v>30</v>
      </c>
      <c r="G8032" t="s">
        <v>58</v>
      </c>
      <c r="H8032" s="3">
        <v>6793.81</v>
      </c>
      <c r="I8032" s="3">
        <v>6825.67</v>
      </c>
    </row>
    <row r="8033" spans="2:9" x14ac:dyDescent="0.65">
      <c r="B8033" t="s">
        <v>8106</v>
      </c>
      <c r="C8033" s="1">
        <v>44654</v>
      </c>
      <c r="D8033" t="s">
        <v>32</v>
      </c>
      <c r="E8033" t="s">
        <v>270</v>
      </c>
      <c r="F8033" t="s">
        <v>16</v>
      </c>
      <c r="G8033" t="s">
        <v>17</v>
      </c>
      <c r="H8033" s="3">
        <v>2032.89</v>
      </c>
      <c r="I8033" s="3">
        <v>2066.9</v>
      </c>
    </row>
    <row r="8034" spans="2:9" x14ac:dyDescent="0.65">
      <c r="B8034" t="s">
        <v>4898</v>
      </c>
      <c r="C8034" s="1">
        <v>45282</v>
      </c>
      <c r="D8034" t="s">
        <v>14</v>
      </c>
      <c r="E8034" t="s">
        <v>182</v>
      </c>
      <c r="F8034" t="s">
        <v>11</v>
      </c>
      <c r="G8034" t="s">
        <v>37</v>
      </c>
      <c r="H8034" s="3">
        <v>4346.2700000000004</v>
      </c>
      <c r="I8034" s="3">
        <v>4359.3999999999996</v>
      </c>
    </row>
    <row r="8035" spans="2:9" x14ac:dyDescent="0.65">
      <c r="B8035" t="s">
        <v>8107</v>
      </c>
      <c r="C8035" s="1">
        <v>45219</v>
      </c>
      <c r="D8035" t="s">
        <v>24</v>
      </c>
      <c r="E8035" t="s">
        <v>66</v>
      </c>
      <c r="F8035" t="s">
        <v>11</v>
      </c>
      <c r="G8035" t="s">
        <v>17</v>
      </c>
      <c r="H8035" s="3">
        <v>7290.8</v>
      </c>
      <c r="I8035" s="3">
        <v>7331.69</v>
      </c>
    </row>
    <row r="8036" spans="2:9" x14ac:dyDescent="0.65">
      <c r="B8036" t="s">
        <v>8108</v>
      </c>
      <c r="C8036" s="1">
        <v>44595</v>
      </c>
      <c r="D8036" t="s">
        <v>14</v>
      </c>
      <c r="E8036" t="s">
        <v>138</v>
      </c>
      <c r="F8036" t="s">
        <v>16</v>
      </c>
      <c r="G8036" t="s">
        <v>41</v>
      </c>
      <c r="H8036" s="3">
        <v>4484.05</v>
      </c>
      <c r="I8036" s="3">
        <v>4530.76</v>
      </c>
    </row>
    <row r="8037" spans="2:9" x14ac:dyDescent="0.65">
      <c r="B8037" t="s">
        <v>8109</v>
      </c>
      <c r="C8037" s="1">
        <v>44866</v>
      </c>
      <c r="D8037" t="s">
        <v>32</v>
      </c>
      <c r="E8037" t="s">
        <v>270</v>
      </c>
      <c r="F8037" t="s">
        <v>16</v>
      </c>
      <c r="G8037" t="s">
        <v>69</v>
      </c>
      <c r="H8037" s="3">
        <v>6888.61</v>
      </c>
      <c r="I8037" s="3">
        <v>6948.36</v>
      </c>
    </row>
    <row r="8038" spans="2:9" x14ac:dyDescent="0.65">
      <c r="B8038" t="s">
        <v>8110</v>
      </c>
      <c r="C8038" s="1">
        <v>44989</v>
      </c>
      <c r="D8038" t="s">
        <v>19</v>
      </c>
      <c r="E8038" t="s">
        <v>174</v>
      </c>
      <c r="F8038" t="s">
        <v>47</v>
      </c>
      <c r="G8038" t="s">
        <v>33</v>
      </c>
      <c r="H8038" s="3">
        <v>9348.14</v>
      </c>
      <c r="I8038" s="3">
        <v>9374.2099999999991</v>
      </c>
    </row>
    <row r="8039" spans="2:9" x14ac:dyDescent="0.65">
      <c r="B8039" t="s">
        <v>8111</v>
      </c>
      <c r="C8039" s="1">
        <v>44902</v>
      </c>
      <c r="D8039" t="s">
        <v>24</v>
      </c>
      <c r="E8039" t="s">
        <v>254</v>
      </c>
      <c r="F8039" t="s">
        <v>47</v>
      </c>
      <c r="G8039" t="s">
        <v>37</v>
      </c>
      <c r="H8039" s="3">
        <v>8049.29</v>
      </c>
      <c r="I8039" s="3">
        <v>8082.67</v>
      </c>
    </row>
    <row r="8040" spans="2:9" x14ac:dyDescent="0.65">
      <c r="B8040" t="s">
        <v>8112</v>
      </c>
      <c r="C8040" s="1">
        <v>44921</v>
      </c>
      <c r="D8040" t="s">
        <v>32</v>
      </c>
      <c r="E8040" t="s">
        <v>25</v>
      </c>
      <c r="F8040" t="s">
        <v>30</v>
      </c>
      <c r="G8040" t="s">
        <v>12</v>
      </c>
      <c r="H8040" s="3">
        <v>9753.85</v>
      </c>
      <c r="I8040" s="3">
        <v>9804.65</v>
      </c>
    </row>
    <row r="8041" spans="2:9" x14ac:dyDescent="0.65">
      <c r="B8041" t="s">
        <v>8113</v>
      </c>
      <c r="C8041" s="1">
        <v>44750</v>
      </c>
      <c r="D8041" t="s">
        <v>9</v>
      </c>
      <c r="E8041" t="s">
        <v>15</v>
      </c>
      <c r="F8041" t="s">
        <v>11</v>
      </c>
      <c r="G8041" t="s">
        <v>12</v>
      </c>
      <c r="H8041" s="3">
        <v>7304.49</v>
      </c>
      <c r="I8041" s="3">
        <v>7375.17</v>
      </c>
    </row>
    <row r="8042" spans="2:9" x14ac:dyDescent="0.65">
      <c r="B8042" t="s">
        <v>8114</v>
      </c>
      <c r="C8042" s="1">
        <v>44608</v>
      </c>
      <c r="D8042" t="s">
        <v>27</v>
      </c>
      <c r="E8042" t="s">
        <v>57</v>
      </c>
      <c r="F8042" t="s">
        <v>21</v>
      </c>
      <c r="G8042" t="s">
        <v>48</v>
      </c>
      <c r="H8042" s="3">
        <v>9631.82</v>
      </c>
      <c r="I8042" s="3">
        <v>9705.9500000000007</v>
      </c>
    </row>
    <row r="8043" spans="2:9" x14ac:dyDescent="0.65">
      <c r="B8043" t="s">
        <v>8115</v>
      </c>
      <c r="C8043" s="1">
        <v>45254</v>
      </c>
      <c r="D8043" t="s">
        <v>19</v>
      </c>
      <c r="E8043" t="s">
        <v>95</v>
      </c>
      <c r="F8043" t="s">
        <v>30</v>
      </c>
      <c r="G8043" t="s">
        <v>22</v>
      </c>
      <c r="H8043" s="3">
        <v>1308.98</v>
      </c>
      <c r="I8043" s="3">
        <v>1388.91</v>
      </c>
    </row>
    <row r="8044" spans="2:9" x14ac:dyDescent="0.65">
      <c r="B8044" t="s">
        <v>8116</v>
      </c>
      <c r="C8044" s="1">
        <v>45645</v>
      </c>
      <c r="D8044" t="s">
        <v>27</v>
      </c>
      <c r="E8044" t="s">
        <v>50</v>
      </c>
      <c r="F8044" t="s">
        <v>16</v>
      </c>
      <c r="G8044" t="s">
        <v>58</v>
      </c>
      <c r="H8044" s="3">
        <v>8079.66</v>
      </c>
      <c r="I8044" s="3">
        <v>8160.22</v>
      </c>
    </row>
    <row r="8045" spans="2:9" x14ac:dyDescent="0.65">
      <c r="B8045" t="s">
        <v>8117</v>
      </c>
      <c r="C8045" s="1">
        <v>45210</v>
      </c>
      <c r="D8045" t="s">
        <v>45</v>
      </c>
      <c r="E8045" t="s">
        <v>128</v>
      </c>
      <c r="F8045" t="s">
        <v>47</v>
      </c>
      <c r="G8045" t="s">
        <v>41</v>
      </c>
      <c r="H8045" s="3">
        <v>3321.48</v>
      </c>
      <c r="I8045" s="3">
        <v>3363.21</v>
      </c>
    </row>
    <row r="8046" spans="2:9" x14ac:dyDescent="0.65">
      <c r="B8046" t="s">
        <v>8118</v>
      </c>
      <c r="C8046" s="1">
        <v>44810</v>
      </c>
      <c r="D8046" t="s">
        <v>39</v>
      </c>
      <c r="E8046" t="s">
        <v>110</v>
      </c>
      <c r="F8046" t="s">
        <v>30</v>
      </c>
      <c r="G8046" t="s">
        <v>37</v>
      </c>
      <c r="H8046" s="3">
        <v>4792.1000000000004</v>
      </c>
      <c r="I8046" s="3">
        <v>4807.03</v>
      </c>
    </row>
    <row r="8047" spans="2:9" x14ac:dyDescent="0.65">
      <c r="B8047" t="s">
        <v>8119</v>
      </c>
      <c r="C8047" s="1">
        <v>44934</v>
      </c>
      <c r="D8047" t="s">
        <v>9</v>
      </c>
      <c r="E8047" t="s">
        <v>29</v>
      </c>
      <c r="F8047" t="s">
        <v>30</v>
      </c>
      <c r="G8047" t="s">
        <v>37</v>
      </c>
      <c r="H8047" s="3">
        <v>5323.89</v>
      </c>
      <c r="I8047" s="3">
        <v>5357.2</v>
      </c>
    </row>
    <row r="8048" spans="2:9" x14ac:dyDescent="0.65">
      <c r="B8048" t="s">
        <v>8120</v>
      </c>
      <c r="C8048" s="1">
        <v>44894</v>
      </c>
      <c r="D8048" t="s">
        <v>35</v>
      </c>
      <c r="E8048" t="s">
        <v>29</v>
      </c>
      <c r="F8048" t="s">
        <v>11</v>
      </c>
      <c r="G8048" t="s">
        <v>41</v>
      </c>
      <c r="H8048" s="3">
        <v>7284.77</v>
      </c>
      <c r="I8048" s="3">
        <v>7330.36</v>
      </c>
    </row>
    <row r="8049" spans="2:9" x14ac:dyDescent="0.65">
      <c r="B8049" t="s">
        <v>8121</v>
      </c>
      <c r="C8049" s="1">
        <v>45600</v>
      </c>
      <c r="D8049" t="s">
        <v>14</v>
      </c>
      <c r="E8049" t="s">
        <v>103</v>
      </c>
      <c r="F8049" t="s">
        <v>16</v>
      </c>
      <c r="G8049" t="s">
        <v>33</v>
      </c>
      <c r="H8049" s="3">
        <v>9726.31</v>
      </c>
      <c r="I8049" s="3">
        <v>9758.2099999999991</v>
      </c>
    </row>
    <row r="8050" spans="2:9" x14ac:dyDescent="0.65">
      <c r="B8050" t="s">
        <v>8122</v>
      </c>
      <c r="C8050" s="1">
        <v>45110</v>
      </c>
      <c r="D8050" t="s">
        <v>14</v>
      </c>
      <c r="E8050" t="s">
        <v>10</v>
      </c>
      <c r="F8050" t="s">
        <v>11</v>
      </c>
      <c r="G8050" t="s">
        <v>22</v>
      </c>
      <c r="H8050" s="3">
        <v>8612.14</v>
      </c>
      <c r="I8050" s="3">
        <v>8698.61</v>
      </c>
    </row>
    <row r="8051" spans="2:9" x14ac:dyDescent="0.65">
      <c r="B8051" t="s">
        <v>8123</v>
      </c>
      <c r="C8051" s="1">
        <v>45033</v>
      </c>
      <c r="D8051" t="s">
        <v>9</v>
      </c>
      <c r="E8051" t="s">
        <v>131</v>
      </c>
      <c r="F8051" t="s">
        <v>30</v>
      </c>
      <c r="G8051" t="s">
        <v>41</v>
      </c>
      <c r="H8051" s="3">
        <v>9587</v>
      </c>
      <c r="I8051" s="3">
        <v>9676.09</v>
      </c>
    </row>
    <row r="8052" spans="2:9" x14ac:dyDescent="0.65">
      <c r="B8052" t="s">
        <v>8124</v>
      </c>
      <c r="C8052" s="1">
        <v>44994</v>
      </c>
      <c r="D8052" t="s">
        <v>45</v>
      </c>
      <c r="E8052" t="s">
        <v>68</v>
      </c>
      <c r="F8052" t="s">
        <v>47</v>
      </c>
      <c r="G8052" t="s">
        <v>58</v>
      </c>
      <c r="H8052" s="3">
        <v>8565.56</v>
      </c>
      <c r="I8052" s="3">
        <v>8661.15</v>
      </c>
    </row>
    <row r="8053" spans="2:9" x14ac:dyDescent="0.65">
      <c r="B8053" t="s">
        <v>8125</v>
      </c>
      <c r="C8053" s="1">
        <v>44792</v>
      </c>
      <c r="D8053" t="s">
        <v>35</v>
      </c>
      <c r="E8053" t="s">
        <v>29</v>
      </c>
      <c r="F8053" t="s">
        <v>21</v>
      </c>
      <c r="G8053" t="s">
        <v>17</v>
      </c>
      <c r="H8053" s="3">
        <v>7446.85</v>
      </c>
      <c r="I8053" s="3">
        <v>7517.26</v>
      </c>
    </row>
    <row r="8054" spans="2:9" x14ac:dyDescent="0.65">
      <c r="B8054" t="s">
        <v>8126</v>
      </c>
      <c r="C8054" s="1">
        <v>45338</v>
      </c>
      <c r="D8054" t="s">
        <v>19</v>
      </c>
      <c r="E8054" t="s">
        <v>90</v>
      </c>
      <c r="F8054" t="s">
        <v>11</v>
      </c>
      <c r="G8054" t="s">
        <v>22</v>
      </c>
      <c r="H8054" s="3">
        <v>277.42</v>
      </c>
      <c r="I8054" s="3">
        <v>332.93</v>
      </c>
    </row>
    <row r="8055" spans="2:9" x14ac:dyDescent="0.65">
      <c r="B8055" t="s">
        <v>8127</v>
      </c>
      <c r="C8055" s="1">
        <v>44850</v>
      </c>
      <c r="D8055" t="s">
        <v>32</v>
      </c>
      <c r="E8055" t="s">
        <v>97</v>
      </c>
      <c r="F8055" t="s">
        <v>21</v>
      </c>
      <c r="G8055" t="s">
        <v>17</v>
      </c>
      <c r="H8055" s="3">
        <v>1283.92</v>
      </c>
      <c r="I8055" s="3">
        <v>1349.77</v>
      </c>
    </row>
    <row r="8056" spans="2:9" x14ac:dyDescent="0.65">
      <c r="B8056" t="s">
        <v>8128</v>
      </c>
      <c r="C8056" s="1">
        <v>44957</v>
      </c>
      <c r="D8056" t="s">
        <v>35</v>
      </c>
      <c r="E8056" t="s">
        <v>180</v>
      </c>
      <c r="F8056" t="s">
        <v>30</v>
      </c>
      <c r="G8056" t="s">
        <v>48</v>
      </c>
      <c r="H8056" s="3">
        <v>1128.3499999999999</v>
      </c>
      <c r="I8056" s="3">
        <v>1227.1300000000001</v>
      </c>
    </row>
    <row r="8057" spans="2:9" x14ac:dyDescent="0.65">
      <c r="B8057" t="s">
        <v>8129</v>
      </c>
      <c r="C8057" s="1">
        <v>45159</v>
      </c>
      <c r="D8057" t="s">
        <v>19</v>
      </c>
      <c r="E8057" t="s">
        <v>156</v>
      </c>
      <c r="F8057" t="s">
        <v>11</v>
      </c>
      <c r="G8057" t="s">
        <v>17</v>
      </c>
      <c r="H8057" s="3">
        <v>434.27</v>
      </c>
      <c r="I8057" s="3">
        <v>447.31</v>
      </c>
    </row>
    <row r="8058" spans="2:9" x14ac:dyDescent="0.65">
      <c r="B8058" t="s">
        <v>8130</v>
      </c>
      <c r="C8058" s="1">
        <v>44593</v>
      </c>
      <c r="D8058" t="s">
        <v>39</v>
      </c>
      <c r="E8058" t="s">
        <v>128</v>
      </c>
      <c r="F8058" t="s">
        <v>21</v>
      </c>
      <c r="G8058" t="s">
        <v>48</v>
      </c>
      <c r="H8058" s="3">
        <v>774.46</v>
      </c>
      <c r="I8058" s="3">
        <v>858.89</v>
      </c>
    </row>
    <row r="8059" spans="2:9" x14ac:dyDescent="0.65">
      <c r="B8059" t="s">
        <v>8131</v>
      </c>
      <c r="C8059" s="1">
        <v>45155</v>
      </c>
      <c r="D8059" t="s">
        <v>39</v>
      </c>
      <c r="E8059" t="s">
        <v>156</v>
      </c>
      <c r="F8059" t="s">
        <v>47</v>
      </c>
      <c r="G8059" t="s">
        <v>22</v>
      </c>
      <c r="H8059" s="3">
        <v>8722.94</v>
      </c>
      <c r="I8059" s="3">
        <v>8804.17</v>
      </c>
    </row>
    <row r="8060" spans="2:9" x14ac:dyDescent="0.65">
      <c r="B8060" t="s">
        <v>8132</v>
      </c>
      <c r="C8060" s="1">
        <v>44736</v>
      </c>
      <c r="D8060" t="s">
        <v>45</v>
      </c>
      <c r="E8060" t="s">
        <v>138</v>
      </c>
      <c r="F8060" t="s">
        <v>16</v>
      </c>
      <c r="G8060" t="s">
        <v>48</v>
      </c>
      <c r="H8060" s="3">
        <v>5565.74</v>
      </c>
      <c r="I8060" s="3">
        <v>5597.67</v>
      </c>
    </row>
    <row r="8061" spans="2:9" x14ac:dyDescent="0.65">
      <c r="B8061" t="s">
        <v>8133</v>
      </c>
      <c r="C8061" s="1">
        <v>45582</v>
      </c>
      <c r="D8061" t="s">
        <v>45</v>
      </c>
      <c r="E8061" t="s">
        <v>110</v>
      </c>
      <c r="F8061" t="s">
        <v>21</v>
      </c>
      <c r="G8061" t="s">
        <v>48</v>
      </c>
      <c r="H8061" s="3">
        <v>1486.07</v>
      </c>
      <c r="I8061" s="3">
        <v>1502.72</v>
      </c>
    </row>
    <row r="8062" spans="2:9" x14ac:dyDescent="0.65">
      <c r="B8062" t="s">
        <v>8134</v>
      </c>
      <c r="C8062" s="1">
        <v>44879</v>
      </c>
      <c r="D8062" t="s">
        <v>27</v>
      </c>
      <c r="E8062" t="s">
        <v>15</v>
      </c>
      <c r="F8062" t="s">
        <v>16</v>
      </c>
      <c r="G8062" t="s">
        <v>37</v>
      </c>
      <c r="H8062" s="3">
        <v>3169.43</v>
      </c>
      <c r="I8062" s="3">
        <v>3185.13</v>
      </c>
    </row>
    <row r="8063" spans="2:9" x14ac:dyDescent="0.65">
      <c r="B8063" t="s">
        <v>8135</v>
      </c>
      <c r="C8063" s="1">
        <v>44571</v>
      </c>
      <c r="D8063" t="s">
        <v>27</v>
      </c>
      <c r="E8063" t="s">
        <v>135</v>
      </c>
      <c r="F8063" t="s">
        <v>21</v>
      </c>
      <c r="G8063" t="s">
        <v>58</v>
      </c>
      <c r="H8063" s="3">
        <v>2182.54</v>
      </c>
      <c r="I8063" s="3">
        <v>2258.48</v>
      </c>
    </row>
    <row r="8064" spans="2:9" x14ac:dyDescent="0.65">
      <c r="B8064" t="s">
        <v>8136</v>
      </c>
      <c r="C8064" s="1">
        <v>44660</v>
      </c>
      <c r="D8064" t="s">
        <v>27</v>
      </c>
      <c r="E8064" t="s">
        <v>10</v>
      </c>
      <c r="F8064" t="s">
        <v>11</v>
      </c>
      <c r="G8064" t="s">
        <v>22</v>
      </c>
      <c r="H8064" s="3">
        <v>8533.2800000000007</v>
      </c>
      <c r="I8064" s="3">
        <v>8543.01</v>
      </c>
    </row>
    <row r="8065" spans="2:9" x14ac:dyDescent="0.65">
      <c r="B8065" t="s">
        <v>8137</v>
      </c>
      <c r="C8065" s="1">
        <v>44626</v>
      </c>
      <c r="D8065" t="s">
        <v>35</v>
      </c>
      <c r="E8065" t="s">
        <v>10</v>
      </c>
      <c r="F8065" t="s">
        <v>16</v>
      </c>
      <c r="G8065" t="s">
        <v>17</v>
      </c>
      <c r="H8065" s="3">
        <v>2486.7800000000002</v>
      </c>
      <c r="I8065" s="3">
        <v>2541.5300000000002</v>
      </c>
    </row>
    <row r="8066" spans="2:9" x14ac:dyDescent="0.65">
      <c r="B8066" t="s">
        <v>8138</v>
      </c>
      <c r="C8066" s="1">
        <v>44831</v>
      </c>
      <c r="D8066" t="s">
        <v>19</v>
      </c>
      <c r="E8066" t="s">
        <v>68</v>
      </c>
      <c r="F8066" t="s">
        <v>21</v>
      </c>
      <c r="G8066" t="s">
        <v>17</v>
      </c>
      <c r="H8066" s="3">
        <v>4807.3</v>
      </c>
      <c r="I8066" s="3">
        <v>4882.49</v>
      </c>
    </row>
    <row r="8067" spans="2:9" x14ac:dyDescent="0.65">
      <c r="B8067" t="s">
        <v>8139</v>
      </c>
      <c r="C8067" s="1">
        <v>45553</v>
      </c>
      <c r="D8067" t="s">
        <v>19</v>
      </c>
      <c r="E8067" t="s">
        <v>29</v>
      </c>
      <c r="F8067" t="s">
        <v>11</v>
      </c>
      <c r="G8067" t="s">
        <v>69</v>
      </c>
      <c r="H8067" s="3">
        <v>8968.7999999999993</v>
      </c>
      <c r="I8067" s="3">
        <v>9013.64</v>
      </c>
    </row>
    <row r="8068" spans="2:9" x14ac:dyDescent="0.65">
      <c r="B8068" t="s">
        <v>8140</v>
      </c>
      <c r="C8068" s="1">
        <v>44930</v>
      </c>
      <c r="D8068" t="s">
        <v>9</v>
      </c>
      <c r="E8068" t="s">
        <v>254</v>
      </c>
      <c r="F8068" t="s">
        <v>47</v>
      </c>
      <c r="G8068" t="s">
        <v>41</v>
      </c>
      <c r="H8068" s="3">
        <v>1714.84</v>
      </c>
      <c r="I8068" s="3">
        <v>1806.19</v>
      </c>
    </row>
    <row r="8069" spans="2:9" x14ac:dyDescent="0.65">
      <c r="B8069" t="s">
        <v>8141</v>
      </c>
      <c r="C8069" s="1">
        <v>44937</v>
      </c>
      <c r="D8069" t="s">
        <v>27</v>
      </c>
      <c r="E8069" t="s">
        <v>95</v>
      </c>
      <c r="F8069" t="s">
        <v>16</v>
      </c>
      <c r="G8069" t="s">
        <v>41</v>
      </c>
      <c r="H8069" s="3">
        <v>9768.6200000000008</v>
      </c>
      <c r="I8069" s="3">
        <v>9824.52</v>
      </c>
    </row>
    <row r="8070" spans="2:9" x14ac:dyDescent="0.65">
      <c r="B8070" t="s">
        <v>8142</v>
      </c>
      <c r="C8070" s="1">
        <v>44822</v>
      </c>
      <c r="D8070" t="s">
        <v>45</v>
      </c>
      <c r="E8070" t="s">
        <v>97</v>
      </c>
      <c r="F8070" t="s">
        <v>11</v>
      </c>
      <c r="G8070" t="s">
        <v>12</v>
      </c>
      <c r="H8070" s="3">
        <v>8662.2000000000007</v>
      </c>
      <c r="I8070" s="3">
        <v>8747</v>
      </c>
    </row>
    <row r="8071" spans="2:9" x14ac:dyDescent="0.65">
      <c r="B8071" t="s">
        <v>8143</v>
      </c>
      <c r="C8071" s="1">
        <v>45018</v>
      </c>
      <c r="D8071" t="s">
        <v>39</v>
      </c>
      <c r="E8071" t="s">
        <v>97</v>
      </c>
      <c r="F8071" t="s">
        <v>30</v>
      </c>
      <c r="G8071" t="s">
        <v>12</v>
      </c>
      <c r="H8071" s="3">
        <v>4814.1099999999997</v>
      </c>
      <c r="I8071" s="3">
        <v>4848.1000000000004</v>
      </c>
    </row>
    <row r="8072" spans="2:9" x14ac:dyDescent="0.65">
      <c r="B8072" t="s">
        <v>8144</v>
      </c>
      <c r="C8072" s="1">
        <v>44758</v>
      </c>
      <c r="D8072" t="s">
        <v>32</v>
      </c>
      <c r="E8072" t="s">
        <v>29</v>
      </c>
      <c r="F8072" t="s">
        <v>16</v>
      </c>
      <c r="G8072" t="s">
        <v>22</v>
      </c>
      <c r="H8072" s="3">
        <v>4267.6099999999997</v>
      </c>
      <c r="I8072" s="3">
        <v>4342.8999999999996</v>
      </c>
    </row>
    <row r="8073" spans="2:9" x14ac:dyDescent="0.65">
      <c r="B8073" t="s">
        <v>8145</v>
      </c>
      <c r="C8073" s="1">
        <v>44590</v>
      </c>
      <c r="D8073" t="s">
        <v>19</v>
      </c>
      <c r="E8073" t="s">
        <v>174</v>
      </c>
      <c r="F8073" t="s">
        <v>21</v>
      </c>
      <c r="G8073" t="s">
        <v>33</v>
      </c>
      <c r="H8073" s="3">
        <v>8921.18</v>
      </c>
      <c r="I8073" s="3">
        <v>8964.82</v>
      </c>
    </row>
    <row r="8074" spans="2:9" x14ac:dyDescent="0.65">
      <c r="B8074" t="s">
        <v>8146</v>
      </c>
      <c r="C8074" s="1">
        <v>44599</v>
      </c>
      <c r="D8074" t="s">
        <v>45</v>
      </c>
      <c r="E8074" t="s">
        <v>122</v>
      </c>
      <c r="F8074" t="s">
        <v>21</v>
      </c>
      <c r="G8074" t="s">
        <v>12</v>
      </c>
      <c r="H8074" s="3">
        <v>8005.87</v>
      </c>
      <c r="I8074" s="3">
        <v>8054.66</v>
      </c>
    </row>
    <row r="8075" spans="2:9" x14ac:dyDescent="0.65">
      <c r="B8075" t="s">
        <v>8147</v>
      </c>
      <c r="C8075" s="1">
        <v>44771</v>
      </c>
      <c r="D8075" t="s">
        <v>27</v>
      </c>
      <c r="E8075" t="s">
        <v>147</v>
      </c>
      <c r="F8075" t="s">
        <v>21</v>
      </c>
      <c r="G8075" t="s">
        <v>17</v>
      </c>
      <c r="H8075" s="3">
        <v>8959.6299999999992</v>
      </c>
      <c r="I8075" s="3">
        <v>9028.36</v>
      </c>
    </row>
    <row r="8076" spans="2:9" x14ac:dyDescent="0.65">
      <c r="B8076" t="s">
        <v>8148</v>
      </c>
      <c r="C8076" s="1">
        <v>44576</v>
      </c>
      <c r="D8076" t="s">
        <v>32</v>
      </c>
      <c r="E8076" t="s">
        <v>170</v>
      </c>
      <c r="F8076" t="s">
        <v>47</v>
      </c>
      <c r="G8076" t="s">
        <v>48</v>
      </c>
      <c r="H8076" s="3">
        <v>9349.93</v>
      </c>
      <c r="I8076" s="3">
        <v>9410.41</v>
      </c>
    </row>
    <row r="8077" spans="2:9" x14ac:dyDescent="0.65">
      <c r="B8077" t="s">
        <v>8149</v>
      </c>
      <c r="C8077" s="1">
        <v>44784</v>
      </c>
      <c r="D8077" t="s">
        <v>27</v>
      </c>
      <c r="E8077" t="s">
        <v>147</v>
      </c>
      <c r="F8077" t="s">
        <v>47</v>
      </c>
      <c r="G8077" t="s">
        <v>48</v>
      </c>
      <c r="H8077" s="3">
        <v>6456.52</v>
      </c>
      <c r="I8077" s="3">
        <v>6495.16</v>
      </c>
    </row>
    <row r="8078" spans="2:9" x14ac:dyDescent="0.65">
      <c r="B8078" t="s">
        <v>8150</v>
      </c>
      <c r="C8078" s="1">
        <v>45617</v>
      </c>
      <c r="D8078" t="s">
        <v>35</v>
      </c>
      <c r="E8078" t="s">
        <v>46</v>
      </c>
      <c r="F8078" t="s">
        <v>16</v>
      </c>
      <c r="G8078" t="s">
        <v>69</v>
      </c>
      <c r="H8078" s="3">
        <v>1523.59</v>
      </c>
      <c r="I8078" s="3">
        <v>1580.53</v>
      </c>
    </row>
    <row r="8079" spans="2:9" x14ac:dyDescent="0.65">
      <c r="B8079" t="s">
        <v>8151</v>
      </c>
      <c r="C8079" s="1">
        <v>44595</v>
      </c>
      <c r="D8079" t="s">
        <v>27</v>
      </c>
      <c r="E8079" t="s">
        <v>296</v>
      </c>
      <c r="F8079" t="s">
        <v>30</v>
      </c>
      <c r="G8079" t="s">
        <v>37</v>
      </c>
      <c r="H8079" s="3">
        <v>3242.61</v>
      </c>
      <c r="I8079" s="3">
        <v>3299.19</v>
      </c>
    </row>
    <row r="8080" spans="2:9" x14ac:dyDescent="0.65">
      <c r="B8080" t="s">
        <v>8152</v>
      </c>
      <c r="C8080" s="1">
        <v>45504</v>
      </c>
      <c r="D8080" t="s">
        <v>14</v>
      </c>
      <c r="E8080" t="s">
        <v>15</v>
      </c>
      <c r="F8080" t="s">
        <v>47</v>
      </c>
      <c r="G8080" t="s">
        <v>48</v>
      </c>
      <c r="H8080" s="3">
        <v>4017.68</v>
      </c>
      <c r="I8080" s="3">
        <v>4057.24</v>
      </c>
    </row>
    <row r="8081" spans="2:9" x14ac:dyDescent="0.65">
      <c r="B8081" t="s">
        <v>8153</v>
      </c>
      <c r="C8081" s="1">
        <v>45597</v>
      </c>
      <c r="D8081" t="s">
        <v>24</v>
      </c>
      <c r="E8081" t="s">
        <v>110</v>
      </c>
      <c r="F8081" t="s">
        <v>21</v>
      </c>
      <c r="G8081" t="s">
        <v>33</v>
      </c>
      <c r="H8081" s="3">
        <v>1052.6500000000001</v>
      </c>
      <c r="I8081" s="3">
        <v>1070.95</v>
      </c>
    </row>
    <row r="8082" spans="2:9" x14ac:dyDescent="0.65">
      <c r="B8082" t="s">
        <v>8154</v>
      </c>
      <c r="C8082" s="1">
        <v>44975</v>
      </c>
      <c r="D8082" t="s">
        <v>24</v>
      </c>
      <c r="E8082" t="s">
        <v>93</v>
      </c>
      <c r="F8082" t="s">
        <v>21</v>
      </c>
      <c r="G8082" t="s">
        <v>12</v>
      </c>
      <c r="H8082" s="3">
        <v>6470.7</v>
      </c>
      <c r="I8082" s="3">
        <v>6548.81</v>
      </c>
    </row>
    <row r="8083" spans="2:9" x14ac:dyDescent="0.65">
      <c r="B8083" t="s">
        <v>8155</v>
      </c>
      <c r="C8083" s="1">
        <v>45364</v>
      </c>
      <c r="D8083" t="s">
        <v>35</v>
      </c>
      <c r="E8083" t="s">
        <v>138</v>
      </c>
      <c r="F8083" t="s">
        <v>21</v>
      </c>
      <c r="G8083" t="s">
        <v>33</v>
      </c>
      <c r="H8083" s="3">
        <v>8838.09</v>
      </c>
      <c r="I8083" s="3">
        <v>8867.7199999999993</v>
      </c>
    </row>
    <row r="8084" spans="2:9" x14ac:dyDescent="0.65">
      <c r="B8084" t="s">
        <v>8156</v>
      </c>
      <c r="C8084" s="1">
        <v>44661</v>
      </c>
      <c r="D8084" t="s">
        <v>32</v>
      </c>
      <c r="E8084" t="s">
        <v>138</v>
      </c>
      <c r="F8084" t="s">
        <v>16</v>
      </c>
      <c r="G8084" t="s">
        <v>48</v>
      </c>
      <c r="H8084" s="3">
        <v>4879.8599999999997</v>
      </c>
      <c r="I8084" s="3">
        <v>4940.33</v>
      </c>
    </row>
    <row r="8085" spans="2:9" x14ac:dyDescent="0.65">
      <c r="B8085" t="s">
        <v>8157</v>
      </c>
      <c r="C8085" s="1">
        <v>44615</v>
      </c>
      <c r="D8085" t="s">
        <v>32</v>
      </c>
      <c r="E8085" t="s">
        <v>147</v>
      </c>
      <c r="F8085" t="s">
        <v>30</v>
      </c>
      <c r="G8085" t="s">
        <v>48</v>
      </c>
      <c r="H8085" s="3">
        <v>9243.76</v>
      </c>
      <c r="I8085" s="3">
        <v>9315.58</v>
      </c>
    </row>
    <row r="8086" spans="2:9" x14ac:dyDescent="0.65">
      <c r="B8086" t="s">
        <v>8158</v>
      </c>
      <c r="C8086" s="1">
        <v>45539</v>
      </c>
      <c r="D8086" t="s">
        <v>32</v>
      </c>
      <c r="E8086" t="s">
        <v>50</v>
      </c>
      <c r="F8086" t="s">
        <v>30</v>
      </c>
      <c r="G8086" t="s">
        <v>48</v>
      </c>
      <c r="H8086" s="3">
        <v>6334.53</v>
      </c>
      <c r="I8086" s="3">
        <v>6390.7</v>
      </c>
    </row>
    <row r="8087" spans="2:9" x14ac:dyDescent="0.65">
      <c r="B8087" t="s">
        <v>8159</v>
      </c>
      <c r="C8087" s="1">
        <v>44803</v>
      </c>
      <c r="D8087" t="s">
        <v>35</v>
      </c>
      <c r="E8087" t="s">
        <v>77</v>
      </c>
      <c r="F8087" t="s">
        <v>21</v>
      </c>
      <c r="G8087" t="s">
        <v>41</v>
      </c>
      <c r="H8087" s="3">
        <v>5935.76</v>
      </c>
      <c r="I8087" s="3">
        <v>5978.11</v>
      </c>
    </row>
    <row r="8088" spans="2:9" x14ac:dyDescent="0.65">
      <c r="B8088" t="s">
        <v>8160</v>
      </c>
      <c r="C8088" s="1">
        <v>45593</v>
      </c>
      <c r="D8088" t="s">
        <v>39</v>
      </c>
      <c r="E8088" t="s">
        <v>68</v>
      </c>
      <c r="F8088" t="s">
        <v>11</v>
      </c>
      <c r="G8088" t="s">
        <v>41</v>
      </c>
      <c r="H8088" s="3">
        <v>3345.95</v>
      </c>
      <c r="I8088" s="3">
        <v>3370.96</v>
      </c>
    </row>
    <row r="8089" spans="2:9" x14ac:dyDescent="0.65">
      <c r="B8089" t="s">
        <v>8161</v>
      </c>
      <c r="C8089" s="1">
        <v>45194</v>
      </c>
      <c r="D8089" t="s">
        <v>14</v>
      </c>
      <c r="E8089" t="s">
        <v>105</v>
      </c>
      <c r="F8089" t="s">
        <v>16</v>
      </c>
      <c r="G8089" t="s">
        <v>41</v>
      </c>
      <c r="H8089" s="3">
        <v>8537.19</v>
      </c>
      <c r="I8089" s="3">
        <v>8585.82</v>
      </c>
    </row>
    <row r="8090" spans="2:9" x14ac:dyDescent="0.65">
      <c r="B8090" t="s">
        <v>8162</v>
      </c>
      <c r="C8090" s="1">
        <v>44807</v>
      </c>
      <c r="D8090" t="s">
        <v>24</v>
      </c>
      <c r="E8090" t="s">
        <v>108</v>
      </c>
      <c r="F8090" t="s">
        <v>30</v>
      </c>
      <c r="G8090" t="s">
        <v>12</v>
      </c>
      <c r="H8090" s="3">
        <v>1070.1400000000001</v>
      </c>
      <c r="I8090" s="3">
        <v>1156.1500000000001</v>
      </c>
    </row>
    <row r="8091" spans="2:9" x14ac:dyDescent="0.65">
      <c r="B8091" t="s">
        <v>8163</v>
      </c>
      <c r="C8091" s="1">
        <v>45238</v>
      </c>
      <c r="D8091" t="s">
        <v>19</v>
      </c>
      <c r="E8091" t="s">
        <v>64</v>
      </c>
      <c r="F8091" t="s">
        <v>11</v>
      </c>
      <c r="G8091" t="s">
        <v>33</v>
      </c>
      <c r="H8091" s="3">
        <v>6434.69</v>
      </c>
      <c r="I8091" s="3">
        <v>6500.47</v>
      </c>
    </row>
    <row r="8092" spans="2:9" x14ac:dyDescent="0.65">
      <c r="B8092" t="s">
        <v>8164</v>
      </c>
      <c r="C8092" s="1">
        <v>45498</v>
      </c>
      <c r="D8092" t="s">
        <v>39</v>
      </c>
      <c r="E8092" t="s">
        <v>15</v>
      </c>
      <c r="F8092" t="s">
        <v>30</v>
      </c>
      <c r="G8092" t="s">
        <v>48</v>
      </c>
      <c r="H8092" s="3">
        <v>298.88</v>
      </c>
      <c r="I8092" s="3">
        <v>393.08</v>
      </c>
    </row>
    <row r="8093" spans="2:9" x14ac:dyDescent="0.65">
      <c r="B8093" t="s">
        <v>8165</v>
      </c>
      <c r="C8093" s="1">
        <v>45165</v>
      </c>
      <c r="D8093" t="s">
        <v>19</v>
      </c>
      <c r="E8093" t="s">
        <v>110</v>
      </c>
      <c r="F8093" t="s">
        <v>21</v>
      </c>
      <c r="G8093" t="s">
        <v>22</v>
      </c>
      <c r="H8093" s="3">
        <v>1509.27</v>
      </c>
      <c r="I8093" s="3">
        <v>1564.23</v>
      </c>
    </row>
    <row r="8094" spans="2:9" x14ac:dyDescent="0.65">
      <c r="B8094" t="s">
        <v>8166</v>
      </c>
      <c r="C8094" s="1">
        <v>45297</v>
      </c>
      <c r="D8094" t="s">
        <v>14</v>
      </c>
      <c r="E8094" t="s">
        <v>185</v>
      </c>
      <c r="F8094" t="s">
        <v>21</v>
      </c>
      <c r="G8094" t="s">
        <v>41</v>
      </c>
      <c r="H8094" s="3">
        <v>4776.13</v>
      </c>
      <c r="I8094" s="3">
        <v>4872.49</v>
      </c>
    </row>
    <row r="8095" spans="2:9" x14ac:dyDescent="0.65">
      <c r="B8095" t="s">
        <v>8167</v>
      </c>
      <c r="C8095" s="1">
        <v>45528</v>
      </c>
      <c r="D8095" t="s">
        <v>14</v>
      </c>
      <c r="E8095" t="s">
        <v>296</v>
      </c>
      <c r="F8095" t="s">
        <v>30</v>
      </c>
      <c r="G8095" t="s">
        <v>17</v>
      </c>
      <c r="H8095" s="3">
        <v>3039.49</v>
      </c>
      <c r="I8095" s="3">
        <v>3133.17</v>
      </c>
    </row>
    <row r="8096" spans="2:9" x14ac:dyDescent="0.65">
      <c r="B8096" t="s">
        <v>8168</v>
      </c>
      <c r="C8096" s="1">
        <v>44819</v>
      </c>
      <c r="D8096" t="s">
        <v>45</v>
      </c>
      <c r="E8096" t="s">
        <v>105</v>
      </c>
      <c r="F8096" t="s">
        <v>21</v>
      </c>
      <c r="G8096" t="s">
        <v>58</v>
      </c>
      <c r="H8096" s="3">
        <v>4138.8</v>
      </c>
      <c r="I8096" s="3">
        <v>4173.6099999999997</v>
      </c>
    </row>
    <row r="8097" spans="2:9" x14ac:dyDescent="0.65">
      <c r="B8097" t="s">
        <v>8169</v>
      </c>
      <c r="C8097" s="1">
        <v>45538</v>
      </c>
      <c r="D8097" t="s">
        <v>32</v>
      </c>
      <c r="E8097" t="s">
        <v>36</v>
      </c>
      <c r="F8097" t="s">
        <v>21</v>
      </c>
      <c r="G8097" t="s">
        <v>17</v>
      </c>
      <c r="H8097" s="3">
        <v>7186.86</v>
      </c>
      <c r="I8097" s="3">
        <v>7224.5</v>
      </c>
    </row>
    <row r="8098" spans="2:9" x14ac:dyDescent="0.65">
      <c r="B8098" t="s">
        <v>8170</v>
      </c>
      <c r="C8098" s="1">
        <v>44579</v>
      </c>
      <c r="D8098" t="s">
        <v>14</v>
      </c>
      <c r="E8098" t="s">
        <v>62</v>
      </c>
      <c r="F8098" t="s">
        <v>47</v>
      </c>
      <c r="G8098" t="s">
        <v>37</v>
      </c>
      <c r="H8098" s="3">
        <v>1656.53</v>
      </c>
      <c r="I8098" s="3">
        <v>1734.4</v>
      </c>
    </row>
    <row r="8099" spans="2:9" x14ac:dyDescent="0.65">
      <c r="B8099" t="s">
        <v>8171</v>
      </c>
      <c r="C8099" s="1">
        <v>45266</v>
      </c>
      <c r="D8099" t="s">
        <v>45</v>
      </c>
      <c r="E8099" t="s">
        <v>182</v>
      </c>
      <c r="F8099" t="s">
        <v>30</v>
      </c>
      <c r="G8099" t="s">
        <v>22</v>
      </c>
      <c r="H8099" s="3">
        <v>2428.4499999999998</v>
      </c>
      <c r="I8099" s="3">
        <v>2521.59</v>
      </c>
    </row>
    <row r="8100" spans="2:9" x14ac:dyDescent="0.65">
      <c r="B8100" t="s">
        <v>8172</v>
      </c>
      <c r="C8100" s="1">
        <v>44630</v>
      </c>
      <c r="D8100" t="s">
        <v>27</v>
      </c>
      <c r="E8100" t="s">
        <v>43</v>
      </c>
      <c r="F8100" t="s">
        <v>47</v>
      </c>
      <c r="G8100" t="s">
        <v>58</v>
      </c>
      <c r="H8100" s="3">
        <v>1491.58</v>
      </c>
      <c r="I8100" s="3">
        <v>1552.25</v>
      </c>
    </row>
    <row r="8101" spans="2:9" x14ac:dyDescent="0.65">
      <c r="B8101" t="s">
        <v>8173</v>
      </c>
      <c r="C8101" s="1">
        <v>45012</v>
      </c>
      <c r="D8101" t="s">
        <v>24</v>
      </c>
      <c r="E8101" t="s">
        <v>40</v>
      </c>
      <c r="F8101" t="s">
        <v>47</v>
      </c>
      <c r="G8101" t="s">
        <v>69</v>
      </c>
      <c r="H8101" s="3">
        <v>1823.06</v>
      </c>
      <c r="I8101" s="3">
        <v>1905.95</v>
      </c>
    </row>
    <row r="8102" spans="2:9" x14ac:dyDescent="0.65">
      <c r="B8102" t="s">
        <v>8174</v>
      </c>
      <c r="C8102" s="1">
        <v>45368</v>
      </c>
      <c r="D8102" t="s">
        <v>14</v>
      </c>
      <c r="E8102" t="s">
        <v>180</v>
      </c>
      <c r="F8102" t="s">
        <v>11</v>
      </c>
      <c r="G8102" t="s">
        <v>41</v>
      </c>
      <c r="H8102" s="3">
        <v>2536.9699999999998</v>
      </c>
      <c r="I8102" s="3">
        <v>2581.9699999999998</v>
      </c>
    </row>
    <row r="8103" spans="2:9" x14ac:dyDescent="0.65">
      <c r="B8103" t="s">
        <v>8175</v>
      </c>
      <c r="C8103" s="1">
        <v>45072</v>
      </c>
      <c r="D8103" t="s">
        <v>24</v>
      </c>
      <c r="E8103" t="s">
        <v>36</v>
      </c>
      <c r="F8103" t="s">
        <v>21</v>
      </c>
      <c r="G8103" t="s">
        <v>17</v>
      </c>
      <c r="H8103" s="3">
        <v>3556.84</v>
      </c>
      <c r="I8103" s="3">
        <v>3593.18</v>
      </c>
    </row>
    <row r="8104" spans="2:9" x14ac:dyDescent="0.65">
      <c r="B8104" t="s">
        <v>8176</v>
      </c>
      <c r="C8104" s="1">
        <v>45637</v>
      </c>
      <c r="D8104" t="s">
        <v>14</v>
      </c>
      <c r="E8104" t="s">
        <v>276</v>
      </c>
      <c r="F8104" t="s">
        <v>30</v>
      </c>
      <c r="G8104" t="s">
        <v>69</v>
      </c>
      <c r="H8104" s="3">
        <v>1638.99</v>
      </c>
      <c r="I8104" s="3">
        <v>1701.34</v>
      </c>
    </row>
    <row r="8105" spans="2:9" x14ac:dyDescent="0.65">
      <c r="B8105" t="s">
        <v>8177</v>
      </c>
      <c r="C8105" s="1">
        <v>45430</v>
      </c>
      <c r="D8105" t="s">
        <v>45</v>
      </c>
      <c r="E8105" t="s">
        <v>110</v>
      </c>
      <c r="F8105" t="s">
        <v>21</v>
      </c>
      <c r="G8105" t="s">
        <v>48</v>
      </c>
      <c r="H8105" s="3">
        <v>6948.37</v>
      </c>
      <c r="I8105" s="3">
        <v>6971.31</v>
      </c>
    </row>
    <row r="8106" spans="2:9" x14ac:dyDescent="0.65">
      <c r="B8106" t="s">
        <v>8178</v>
      </c>
      <c r="C8106" s="1">
        <v>45452</v>
      </c>
      <c r="D8106" t="s">
        <v>19</v>
      </c>
      <c r="E8106" t="s">
        <v>10</v>
      </c>
      <c r="F8106" t="s">
        <v>16</v>
      </c>
      <c r="G8106" t="s">
        <v>22</v>
      </c>
      <c r="H8106" s="3">
        <v>9200.41</v>
      </c>
      <c r="I8106" s="3">
        <v>9218.59</v>
      </c>
    </row>
    <row r="8107" spans="2:9" x14ac:dyDescent="0.65">
      <c r="B8107" t="s">
        <v>8179</v>
      </c>
      <c r="C8107" s="1">
        <v>45581</v>
      </c>
      <c r="D8107" t="s">
        <v>19</v>
      </c>
      <c r="E8107" t="s">
        <v>254</v>
      </c>
      <c r="F8107" t="s">
        <v>47</v>
      </c>
      <c r="G8107" t="s">
        <v>48</v>
      </c>
      <c r="H8107" s="3">
        <v>6827.3</v>
      </c>
      <c r="I8107" s="3">
        <v>6847.6</v>
      </c>
    </row>
    <row r="8108" spans="2:9" x14ac:dyDescent="0.65">
      <c r="B8108" t="s">
        <v>8180</v>
      </c>
      <c r="C8108" s="1">
        <v>45042</v>
      </c>
      <c r="D8108" t="s">
        <v>9</v>
      </c>
      <c r="E8108" t="s">
        <v>93</v>
      </c>
      <c r="F8108" t="s">
        <v>30</v>
      </c>
      <c r="G8108" t="s">
        <v>37</v>
      </c>
      <c r="H8108" s="3">
        <v>3062.83</v>
      </c>
      <c r="I8108" s="3">
        <v>3099.71</v>
      </c>
    </row>
    <row r="8109" spans="2:9" x14ac:dyDescent="0.65">
      <c r="B8109" t="s">
        <v>8181</v>
      </c>
      <c r="C8109" s="1">
        <v>45371</v>
      </c>
      <c r="D8109" t="s">
        <v>14</v>
      </c>
      <c r="E8109" t="s">
        <v>270</v>
      </c>
      <c r="F8109" t="s">
        <v>30</v>
      </c>
      <c r="G8109" t="s">
        <v>58</v>
      </c>
      <c r="H8109" s="3">
        <v>2486</v>
      </c>
      <c r="I8109" s="3">
        <v>2521.48</v>
      </c>
    </row>
    <row r="8110" spans="2:9" x14ac:dyDescent="0.65">
      <c r="B8110" t="s">
        <v>8182</v>
      </c>
      <c r="C8110" s="1">
        <v>45308</v>
      </c>
      <c r="D8110" t="s">
        <v>45</v>
      </c>
      <c r="E8110" t="s">
        <v>93</v>
      </c>
      <c r="F8110" t="s">
        <v>11</v>
      </c>
      <c r="G8110" t="s">
        <v>33</v>
      </c>
      <c r="H8110" s="3">
        <v>5847.17</v>
      </c>
      <c r="I8110" s="3">
        <v>5890.93</v>
      </c>
    </row>
    <row r="8111" spans="2:9" x14ac:dyDescent="0.65">
      <c r="B8111" t="s">
        <v>8183</v>
      </c>
      <c r="C8111" s="1">
        <v>44995</v>
      </c>
      <c r="D8111" t="s">
        <v>39</v>
      </c>
      <c r="E8111" t="s">
        <v>46</v>
      </c>
      <c r="F8111" t="s">
        <v>47</v>
      </c>
      <c r="G8111" t="s">
        <v>48</v>
      </c>
      <c r="H8111" s="3">
        <v>761.75</v>
      </c>
      <c r="I8111" s="3">
        <v>816.98</v>
      </c>
    </row>
    <row r="8112" spans="2:9" x14ac:dyDescent="0.65">
      <c r="B8112" t="s">
        <v>8184</v>
      </c>
      <c r="C8112" s="1">
        <v>45519</v>
      </c>
      <c r="D8112" t="s">
        <v>35</v>
      </c>
      <c r="E8112" t="s">
        <v>110</v>
      </c>
      <c r="F8112" t="s">
        <v>47</v>
      </c>
      <c r="G8112" t="s">
        <v>22</v>
      </c>
      <c r="H8112" s="3">
        <v>5233.3</v>
      </c>
      <c r="I8112" s="3">
        <v>5249.13</v>
      </c>
    </row>
    <row r="8113" spans="2:9" x14ac:dyDescent="0.65">
      <c r="B8113" t="s">
        <v>8185</v>
      </c>
      <c r="C8113" s="1">
        <v>45160</v>
      </c>
      <c r="D8113" t="s">
        <v>24</v>
      </c>
      <c r="E8113" t="s">
        <v>180</v>
      </c>
      <c r="F8113" t="s">
        <v>16</v>
      </c>
      <c r="G8113" t="s">
        <v>69</v>
      </c>
      <c r="H8113" s="3">
        <v>3074.69</v>
      </c>
      <c r="I8113" s="3">
        <v>3127.45</v>
      </c>
    </row>
    <row r="8114" spans="2:9" x14ac:dyDescent="0.65">
      <c r="B8114" t="s">
        <v>8186</v>
      </c>
      <c r="C8114" s="1">
        <v>44633</v>
      </c>
      <c r="D8114" t="s">
        <v>19</v>
      </c>
      <c r="E8114" t="s">
        <v>182</v>
      </c>
      <c r="F8114" t="s">
        <v>16</v>
      </c>
      <c r="G8114" t="s">
        <v>22</v>
      </c>
      <c r="H8114" s="3">
        <v>7747.75</v>
      </c>
      <c r="I8114" s="3">
        <v>7825.95</v>
      </c>
    </row>
    <row r="8115" spans="2:9" x14ac:dyDescent="0.65">
      <c r="B8115" t="s">
        <v>8187</v>
      </c>
      <c r="C8115" s="1">
        <v>45470</v>
      </c>
      <c r="D8115" t="s">
        <v>14</v>
      </c>
      <c r="E8115" t="s">
        <v>180</v>
      </c>
      <c r="F8115" t="s">
        <v>47</v>
      </c>
      <c r="G8115" t="s">
        <v>37</v>
      </c>
      <c r="H8115" s="3">
        <v>5702.84</v>
      </c>
      <c r="I8115" s="3">
        <v>5760.75</v>
      </c>
    </row>
    <row r="8116" spans="2:9" x14ac:dyDescent="0.65">
      <c r="B8116" t="s">
        <v>8188</v>
      </c>
      <c r="C8116" s="1">
        <v>45138</v>
      </c>
      <c r="D8116" t="s">
        <v>19</v>
      </c>
      <c r="E8116" t="s">
        <v>103</v>
      </c>
      <c r="F8116" t="s">
        <v>47</v>
      </c>
      <c r="G8116" t="s">
        <v>37</v>
      </c>
      <c r="H8116" s="3">
        <v>4696.75</v>
      </c>
      <c r="I8116" s="3">
        <v>4736.53</v>
      </c>
    </row>
    <row r="8117" spans="2:9" x14ac:dyDescent="0.65">
      <c r="B8117" t="s">
        <v>8189</v>
      </c>
      <c r="C8117" s="1">
        <v>44973</v>
      </c>
      <c r="D8117" t="s">
        <v>24</v>
      </c>
      <c r="E8117" t="s">
        <v>75</v>
      </c>
      <c r="F8117" t="s">
        <v>11</v>
      </c>
      <c r="G8117" t="s">
        <v>69</v>
      </c>
      <c r="H8117" s="3">
        <v>7669.09</v>
      </c>
      <c r="I8117" s="3">
        <v>7683.5</v>
      </c>
    </row>
    <row r="8118" spans="2:9" x14ac:dyDescent="0.65">
      <c r="B8118" t="s">
        <v>8190</v>
      </c>
      <c r="C8118" s="1">
        <v>45228</v>
      </c>
      <c r="D8118" t="s">
        <v>27</v>
      </c>
      <c r="E8118" t="s">
        <v>128</v>
      </c>
      <c r="F8118" t="s">
        <v>16</v>
      </c>
      <c r="G8118" t="s">
        <v>17</v>
      </c>
      <c r="H8118" s="3">
        <v>5789.98</v>
      </c>
      <c r="I8118" s="3">
        <v>5867.18</v>
      </c>
    </row>
    <row r="8119" spans="2:9" x14ac:dyDescent="0.65">
      <c r="B8119" t="s">
        <v>8191</v>
      </c>
      <c r="C8119" s="1">
        <v>45155</v>
      </c>
      <c r="D8119" t="s">
        <v>24</v>
      </c>
      <c r="E8119" t="s">
        <v>36</v>
      </c>
      <c r="F8119" t="s">
        <v>21</v>
      </c>
      <c r="G8119" t="s">
        <v>12</v>
      </c>
      <c r="H8119" s="3">
        <v>9381.4599999999991</v>
      </c>
      <c r="I8119" s="3">
        <v>9437.31</v>
      </c>
    </row>
    <row r="8120" spans="2:9" x14ac:dyDescent="0.65">
      <c r="B8120" t="s">
        <v>8192</v>
      </c>
      <c r="C8120" s="1">
        <v>45468</v>
      </c>
      <c r="D8120" t="s">
        <v>9</v>
      </c>
      <c r="E8120" t="s">
        <v>182</v>
      </c>
      <c r="F8120" t="s">
        <v>21</v>
      </c>
      <c r="G8120" t="s">
        <v>48</v>
      </c>
      <c r="H8120" s="3">
        <v>5471.26</v>
      </c>
      <c r="I8120" s="3">
        <v>5548.06</v>
      </c>
    </row>
    <row r="8121" spans="2:9" x14ac:dyDescent="0.65">
      <c r="B8121" t="s">
        <v>8193</v>
      </c>
      <c r="C8121" s="1">
        <v>44676</v>
      </c>
      <c r="D8121" t="s">
        <v>24</v>
      </c>
      <c r="E8121" t="s">
        <v>95</v>
      </c>
      <c r="F8121" t="s">
        <v>11</v>
      </c>
      <c r="G8121" t="s">
        <v>33</v>
      </c>
      <c r="H8121" s="3">
        <v>4330.6499999999996</v>
      </c>
      <c r="I8121" s="3">
        <v>4344.45</v>
      </c>
    </row>
    <row r="8122" spans="2:9" x14ac:dyDescent="0.65">
      <c r="B8122" t="s">
        <v>8194</v>
      </c>
      <c r="C8122" s="1">
        <v>44711</v>
      </c>
      <c r="D8122" t="s">
        <v>19</v>
      </c>
      <c r="E8122" t="s">
        <v>135</v>
      </c>
      <c r="F8122" t="s">
        <v>21</v>
      </c>
      <c r="G8122" t="s">
        <v>48</v>
      </c>
      <c r="H8122" s="3">
        <v>5291.48</v>
      </c>
      <c r="I8122" s="3">
        <v>5308.56</v>
      </c>
    </row>
    <row r="8123" spans="2:9" x14ac:dyDescent="0.65">
      <c r="B8123" t="s">
        <v>8195</v>
      </c>
      <c r="C8123" s="1">
        <v>44963</v>
      </c>
      <c r="D8123" t="s">
        <v>35</v>
      </c>
      <c r="E8123" t="s">
        <v>108</v>
      </c>
      <c r="F8123" t="s">
        <v>21</v>
      </c>
      <c r="G8123" t="s">
        <v>48</v>
      </c>
      <c r="H8123" s="3">
        <v>6446.11</v>
      </c>
      <c r="I8123" s="3">
        <v>6541.75</v>
      </c>
    </row>
    <row r="8124" spans="2:9" x14ac:dyDescent="0.65">
      <c r="B8124" t="s">
        <v>8196</v>
      </c>
      <c r="C8124" s="1">
        <v>45633</v>
      </c>
      <c r="D8124" t="s">
        <v>19</v>
      </c>
      <c r="E8124" t="s">
        <v>131</v>
      </c>
      <c r="F8124" t="s">
        <v>11</v>
      </c>
      <c r="G8124" t="s">
        <v>69</v>
      </c>
      <c r="H8124" s="3">
        <v>7655.24</v>
      </c>
      <c r="I8124" s="3">
        <v>7748.62</v>
      </c>
    </row>
    <row r="8125" spans="2:9" x14ac:dyDescent="0.65">
      <c r="B8125" t="s">
        <v>8197</v>
      </c>
      <c r="C8125" s="1">
        <v>45434</v>
      </c>
      <c r="D8125" t="s">
        <v>19</v>
      </c>
      <c r="E8125" t="s">
        <v>182</v>
      </c>
      <c r="F8125" t="s">
        <v>47</v>
      </c>
      <c r="G8125" t="s">
        <v>48</v>
      </c>
      <c r="H8125" s="3">
        <v>3550.82</v>
      </c>
      <c r="I8125" s="3">
        <v>3618.01</v>
      </c>
    </row>
    <row r="8126" spans="2:9" x14ac:dyDescent="0.65">
      <c r="B8126" t="s">
        <v>8198</v>
      </c>
      <c r="C8126" s="1">
        <v>45157</v>
      </c>
      <c r="D8126" t="s">
        <v>19</v>
      </c>
      <c r="E8126" t="s">
        <v>60</v>
      </c>
      <c r="F8126" t="s">
        <v>47</v>
      </c>
      <c r="G8126" t="s">
        <v>69</v>
      </c>
      <c r="H8126" s="3">
        <v>4095.82</v>
      </c>
      <c r="I8126" s="3">
        <v>4124.66</v>
      </c>
    </row>
    <row r="8127" spans="2:9" x14ac:dyDescent="0.65">
      <c r="B8127" t="s">
        <v>8199</v>
      </c>
      <c r="C8127" s="1">
        <v>45410</v>
      </c>
      <c r="D8127" t="s">
        <v>14</v>
      </c>
      <c r="E8127" t="s">
        <v>174</v>
      </c>
      <c r="F8127" t="s">
        <v>47</v>
      </c>
      <c r="G8127" t="s">
        <v>37</v>
      </c>
      <c r="H8127" s="3">
        <v>7888.65</v>
      </c>
      <c r="I8127" s="3">
        <v>7964.78</v>
      </c>
    </row>
    <row r="8128" spans="2:9" x14ac:dyDescent="0.65">
      <c r="B8128" t="s">
        <v>8200</v>
      </c>
      <c r="C8128" s="1">
        <v>45114</v>
      </c>
      <c r="D8128" t="s">
        <v>32</v>
      </c>
      <c r="E8128" t="s">
        <v>182</v>
      </c>
      <c r="F8128" t="s">
        <v>16</v>
      </c>
      <c r="G8128" t="s">
        <v>22</v>
      </c>
      <c r="H8128" s="3">
        <v>9651.2099999999991</v>
      </c>
      <c r="I8128" s="3">
        <v>9679.6</v>
      </c>
    </row>
    <row r="8129" spans="2:9" x14ac:dyDescent="0.65">
      <c r="B8129" t="s">
        <v>8201</v>
      </c>
      <c r="C8129" s="1">
        <v>45122</v>
      </c>
      <c r="D8129" t="s">
        <v>32</v>
      </c>
      <c r="E8129" t="s">
        <v>97</v>
      </c>
      <c r="F8129" t="s">
        <v>47</v>
      </c>
      <c r="G8129" t="s">
        <v>58</v>
      </c>
      <c r="H8129" s="3">
        <v>6210.27</v>
      </c>
      <c r="I8129" s="3">
        <v>6273.77</v>
      </c>
    </row>
    <row r="8130" spans="2:9" x14ac:dyDescent="0.65">
      <c r="B8130" t="s">
        <v>8202</v>
      </c>
      <c r="C8130" s="1">
        <v>45387</v>
      </c>
      <c r="D8130" t="s">
        <v>35</v>
      </c>
      <c r="E8130" t="s">
        <v>60</v>
      </c>
      <c r="F8130" t="s">
        <v>30</v>
      </c>
      <c r="G8130" t="s">
        <v>41</v>
      </c>
      <c r="H8130" s="3">
        <v>1066.52</v>
      </c>
      <c r="I8130" s="3">
        <v>1098.3399999999999</v>
      </c>
    </row>
    <row r="8131" spans="2:9" x14ac:dyDescent="0.65">
      <c r="B8131" t="s">
        <v>8203</v>
      </c>
      <c r="C8131" s="1">
        <v>45345</v>
      </c>
      <c r="D8131" t="s">
        <v>45</v>
      </c>
      <c r="E8131" t="s">
        <v>108</v>
      </c>
      <c r="F8131" t="s">
        <v>16</v>
      </c>
      <c r="G8131" t="s">
        <v>48</v>
      </c>
      <c r="H8131" s="3">
        <v>1125</v>
      </c>
      <c r="I8131" s="3">
        <v>1147.3900000000001</v>
      </c>
    </row>
    <row r="8132" spans="2:9" x14ac:dyDescent="0.65">
      <c r="B8132" t="s">
        <v>8204</v>
      </c>
      <c r="C8132" s="1">
        <v>45208</v>
      </c>
      <c r="D8132" t="s">
        <v>19</v>
      </c>
      <c r="E8132" t="s">
        <v>52</v>
      </c>
      <c r="F8132" t="s">
        <v>11</v>
      </c>
      <c r="G8132" t="s">
        <v>58</v>
      </c>
      <c r="H8132" s="3">
        <v>253.89</v>
      </c>
      <c r="I8132" s="3">
        <v>341.69</v>
      </c>
    </row>
    <row r="8133" spans="2:9" x14ac:dyDescent="0.65">
      <c r="B8133" t="s">
        <v>8205</v>
      </c>
      <c r="C8133" s="1">
        <v>45372</v>
      </c>
      <c r="D8133" t="s">
        <v>45</v>
      </c>
      <c r="E8133" t="s">
        <v>270</v>
      </c>
      <c r="F8133" t="s">
        <v>30</v>
      </c>
      <c r="G8133" t="s">
        <v>12</v>
      </c>
      <c r="H8133" s="3">
        <v>7954.52</v>
      </c>
      <c r="I8133" s="3">
        <v>7983.32</v>
      </c>
    </row>
    <row r="8134" spans="2:9" x14ac:dyDescent="0.65">
      <c r="B8134" t="s">
        <v>8206</v>
      </c>
      <c r="C8134" s="1">
        <v>45622</v>
      </c>
      <c r="D8134" t="s">
        <v>45</v>
      </c>
      <c r="E8134" t="s">
        <v>174</v>
      </c>
      <c r="F8134" t="s">
        <v>21</v>
      </c>
      <c r="G8134" t="s">
        <v>12</v>
      </c>
      <c r="H8134" s="3">
        <v>6921.49</v>
      </c>
      <c r="I8134" s="3">
        <v>7019.23</v>
      </c>
    </row>
    <row r="8135" spans="2:9" x14ac:dyDescent="0.65">
      <c r="B8135" t="s">
        <v>8207</v>
      </c>
      <c r="C8135" s="1">
        <v>44742</v>
      </c>
      <c r="D8135" t="s">
        <v>19</v>
      </c>
      <c r="E8135" t="s">
        <v>174</v>
      </c>
      <c r="F8135" t="s">
        <v>30</v>
      </c>
      <c r="G8135" t="s">
        <v>22</v>
      </c>
      <c r="H8135" s="3">
        <v>8073.41</v>
      </c>
      <c r="I8135" s="3">
        <v>8160.31</v>
      </c>
    </row>
    <row r="8136" spans="2:9" x14ac:dyDescent="0.65">
      <c r="B8136" t="s">
        <v>8208</v>
      </c>
      <c r="C8136" s="1">
        <v>45185</v>
      </c>
      <c r="D8136" t="s">
        <v>19</v>
      </c>
      <c r="E8136" t="s">
        <v>276</v>
      </c>
      <c r="F8136" t="s">
        <v>30</v>
      </c>
      <c r="G8136" t="s">
        <v>22</v>
      </c>
      <c r="H8136" s="3">
        <v>5134.8999999999996</v>
      </c>
      <c r="I8136" s="3">
        <v>5149.41</v>
      </c>
    </row>
    <row r="8137" spans="2:9" x14ac:dyDescent="0.65">
      <c r="B8137" t="s">
        <v>8209</v>
      </c>
      <c r="C8137" s="1">
        <v>45380</v>
      </c>
      <c r="D8137" t="s">
        <v>35</v>
      </c>
      <c r="E8137" t="s">
        <v>156</v>
      </c>
      <c r="F8137" t="s">
        <v>30</v>
      </c>
      <c r="G8137" t="s">
        <v>22</v>
      </c>
      <c r="H8137" s="3">
        <v>701.28</v>
      </c>
      <c r="I8137" s="3">
        <v>786.9</v>
      </c>
    </row>
    <row r="8138" spans="2:9" x14ac:dyDescent="0.65">
      <c r="B8138" t="s">
        <v>8210</v>
      </c>
      <c r="C8138" s="1">
        <v>44644</v>
      </c>
      <c r="D8138" t="s">
        <v>19</v>
      </c>
      <c r="E8138" t="s">
        <v>50</v>
      </c>
      <c r="F8138" t="s">
        <v>11</v>
      </c>
      <c r="G8138" t="s">
        <v>17</v>
      </c>
      <c r="H8138" s="3">
        <v>4609</v>
      </c>
      <c r="I8138" s="3">
        <v>4657.8500000000004</v>
      </c>
    </row>
    <row r="8139" spans="2:9" x14ac:dyDescent="0.65">
      <c r="B8139" t="s">
        <v>8211</v>
      </c>
      <c r="C8139" s="1">
        <v>44654</v>
      </c>
      <c r="D8139" t="s">
        <v>45</v>
      </c>
      <c r="E8139" t="s">
        <v>36</v>
      </c>
      <c r="F8139" t="s">
        <v>11</v>
      </c>
      <c r="G8139" t="s">
        <v>69</v>
      </c>
      <c r="H8139" s="3">
        <v>8916.4</v>
      </c>
      <c r="I8139" s="3">
        <v>8971.68</v>
      </c>
    </row>
    <row r="8140" spans="2:9" x14ac:dyDescent="0.65">
      <c r="B8140" t="s">
        <v>8212</v>
      </c>
      <c r="C8140" s="1">
        <v>44798</v>
      </c>
      <c r="D8140" t="s">
        <v>35</v>
      </c>
      <c r="E8140" t="s">
        <v>142</v>
      </c>
      <c r="F8140" t="s">
        <v>16</v>
      </c>
      <c r="G8140" t="s">
        <v>48</v>
      </c>
      <c r="H8140" s="3">
        <v>2323.02</v>
      </c>
      <c r="I8140" s="3">
        <v>2416.46</v>
      </c>
    </row>
    <row r="8141" spans="2:9" x14ac:dyDescent="0.65">
      <c r="B8141" t="s">
        <v>8213</v>
      </c>
      <c r="C8141" s="1">
        <v>44638</v>
      </c>
      <c r="D8141" t="s">
        <v>35</v>
      </c>
      <c r="E8141" t="s">
        <v>182</v>
      </c>
      <c r="F8141" t="s">
        <v>11</v>
      </c>
      <c r="G8141" t="s">
        <v>37</v>
      </c>
      <c r="H8141" s="3">
        <v>4246.21</v>
      </c>
      <c r="I8141" s="3">
        <v>4314.18</v>
      </c>
    </row>
    <row r="8142" spans="2:9" x14ac:dyDescent="0.65">
      <c r="B8142" t="s">
        <v>8214</v>
      </c>
      <c r="C8142" s="1">
        <v>45579</v>
      </c>
      <c r="D8142" t="s">
        <v>14</v>
      </c>
      <c r="E8142" t="s">
        <v>156</v>
      </c>
      <c r="F8142" t="s">
        <v>21</v>
      </c>
      <c r="G8142" t="s">
        <v>37</v>
      </c>
      <c r="H8142" s="3">
        <v>6199</v>
      </c>
      <c r="I8142" s="3">
        <v>6236.95</v>
      </c>
    </row>
    <row r="8143" spans="2:9" x14ac:dyDescent="0.65">
      <c r="B8143" t="s">
        <v>8215</v>
      </c>
      <c r="C8143" s="1">
        <v>45262</v>
      </c>
      <c r="D8143" t="s">
        <v>39</v>
      </c>
      <c r="E8143" t="s">
        <v>87</v>
      </c>
      <c r="F8143" t="s">
        <v>30</v>
      </c>
      <c r="G8143" t="s">
        <v>22</v>
      </c>
      <c r="H8143" s="3">
        <v>439.72</v>
      </c>
      <c r="I8143" s="3">
        <v>518.74</v>
      </c>
    </row>
    <row r="8144" spans="2:9" x14ac:dyDescent="0.65">
      <c r="B8144" t="s">
        <v>8216</v>
      </c>
      <c r="C8144" s="1">
        <v>45041</v>
      </c>
      <c r="D8144" t="s">
        <v>32</v>
      </c>
      <c r="E8144" t="s">
        <v>75</v>
      </c>
      <c r="F8144" t="s">
        <v>11</v>
      </c>
      <c r="G8144" t="s">
        <v>58</v>
      </c>
      <c r="H8144" s="3">
        <v>4881.26</v>
      </c>
      <c r="I8144" s="3">
        <v>4979.66</v>
      </c>
    </row>
    <row r="8145" spans="2:9" x14ac:dyDescent="0.65">
      <c r="B8145" t="s">
        <v>8217</v>
      </c>
      <c r="C8145" s="1">
        <v>44783</v>
      </c>
      <c r="D8145" t="s">
        <v>32</v>
      </c>
      <c r="E8145" t="s">
        <v>64</v>
      </c>
      <c r="F8145" t="s">
        <v>11</v>
      </c>
      <c r="G8145" t="s">
        <v>22</v>
      </c>
      <c r="H8145" s="3">
        <v>6083.72</v>
      </c>
      <c r="I8145" s="3">
        <v>6103.71</v>
      </c>
    </row>
    <row r="8146" spans="2:9" x14ac:dyDescent="0.65">
      <c r="B8146" t="s">
        <v>8218</v>
      </c>
      <c r="C8146" s="1">
        <v>44956</v>
      </c>
      <c r="D8146" t="s">
        <v>39</v>
      </c>
      <c r="E8146" t="s">
        <v>108</v>
      </c>
      <c r="F8146" t="s">
        <v>21</v>
      </c>
      <c r="G8146" t="s">
        <v>12</v>
      </c>
      <c r="H8146" s="3">
        <v>5942.84</v>
      </c>
      <c r="I8146" s="3">
        <v>6016.85</v>
      </c>
    </row>
    <row r="8147" spans="2:9" x14ac:dyDescent="0.65">
      <c r="B8147" t="s">
        <v>8219</v>
      </c>
      <c r="C8147" s="1">
        <v>45005</v>
      </c>
      <c r="D8147" t="s">
        <v>39</v>
      </c>
      <c r="E8147" t="s">
        <v>75</v>
      </c>
      <c r="F8147" t="s">
        <v>21</v>
      </c>
      <c r="G8147" t="s">
        <v>33</v>
      </c>
      <c r="H8147" s="3">
        <v>2101.88</v>
      </c>
      <c r="I8147" s="3">
        <v>2158.67</v>
      </c>
    </row>
    <row r="8148" spans="2:9" x14ac:dyDescent="0.65">
      <c r="B8148" t="s">
        <v>8220</v>
      </c>
      <c r="C8148" s="1">
        <v>44615</v>
      </c>
      <c r="D8148" t="s">
        <v>24</v>
      </c>
      <c r="E8148" t="s">
        <v>72</v>
      </c>
      <c r="F8148" t="s">
        <v>30</v>
      </c>
      <c r="G8148" t="s">
        <v>12</v>
      </c>
      <c r="H8148" s="3">
        <v>5162.58</v>
      </c>
      <c r="I8148" s="3">
        <v>5222.67</v>
      </c>
    </row>
    <row r="8149" spans="2:9" x14ac:dyDescent="0.65">
      <c r="B8149" t="s">
        <v>8221</v>
      </c>
      <c r="C8149" s="1">
        <v>45451</v>
      </c>
      <c r="D8149" t="s">
        <v>45</v>
      </c>
      <c r="E8149" t="s">
        <v>46</v>
      </c>
      <c r="F8149" t="s">
        <v>16</v>
      </c>
      <c r="G8149" t="s">
        <v>17</v>
      </c>
      <c r="H8149" s="3">
        <v>3017.38</v>
      </c>
      <c r="I8149" s="3">
        <v>3029.95</v>
      </c>
    </row>
    <row r="8150" spans="2:9" x14ac:dyDescent="0.65">
      <c r="B8150" t="s">
        <v>8222</v>
      </c>
      <c r="C8150" s="1">
        <v>45024</v>
      </c>
      <c r="D8150" t="s">
        <v>39</v>
      </c>
      <c r="E8150" t="s">
        <v>62</v>
      </c>
      <c r="F8150" t="s">
        <v>11</v>
      </c>
      <c r="G8150" t="s">
        <v>69</v>
      </c>
      <c r="H8150" s="3">
        <v>3992.62</v>
      </c>
      <c r="I8150" s="3">
        <v>4040.99</v>
      </c>
    </row>
    <row r="8151" spans="2:9" x14ac:dyDescent="0.65">
      <c r="B8151" t="s">
        <v>8223</v>
      </c>
      <c r="C8151" s="1">
        <v>44971</v>
      </c>
      <c r="D8151" t="s">
        <v>19</v>
      </c>
      <c r="E8151" t="s">
        <v>40</v>
      </c>
      <c r="F8151" t="s">
        <v>11</v>
      </c>
      <c r="G8151" t="s">
        <v>22</v>
      </c>
      <c r="H8151" s="3">
        <v>3246.6</v>
      </c>
      <c r="I8151" s="3">
        <v>3325.57</v>
      </c>
    </row>
    <row r="8152" spans="2:9" x14ac:dyDescent="0.65">
      <c r="B8152" t="s">
        <v>8224</v>
      </c>
      <c r="C8152" s="1">
        <v>45430</v>
      </c>
      <c r="D8152" t="s">
        <v>35</v>
      </c>
      <c r="E8152" t="s">
        <v>103</v>
      </c>
      <c r="F8152" t="s">
        <v>21</v>
      </c>
      <c r="G8152" t="s">
        <v>33</v>
      </c>
      <c r="H8152" s="3">
        <v>4983.13</v>
      </c>
      <c r="I8152" s="3">
        <v>5011.5</v>
      </c>
    </row>
    <row r="8153" spans="2:9" x14ac:dyDescent="0.65">
      <c r="B8153" t="s">
        <v>8225</v>
      </c>
      <c r="C8153" s="1">
        <v>44873</v>
      </c>
      <c r="D8153" t="s">
        <v>19</v>
      </c>
      <c r="E8153" t="s">
        <v>122</v>
      </c>
      <c r="F8153" t="s">
        <v>21</v>
      </c>
      <c r="G8153" t="s">
        <v>37</v>
      </c>
      <c r="H8153" s="3">
        <v>9233.66</v>
      </c>
      <c r="I8153" s="3">
        <v>9293.44</v>
      </c>
    </row>
    <row r="8154" spans="2:9" x14ac:dyDescent="0.65">
      <c r="B8154" t="s">
        <v>8226</v>
      </c>
      <c r="C8154" s="1">
        <v>45221</v>
      </c>
      <c r="D8154" t="s">
        <v>35</v>
      </c>
      <c r="E8154" t="s">
        <v>68</v>
      </c>
      <c r="F8154" t="s">
        <v>16</v>
      </c>
      <c r="G8154" t="s">
        <v>33</v>
      </c>
      <c r="H8154" s="3">
        <v>8244.0300000000007</v>
      </c>
      <c r="I8154" s="3">
        <v>8262.66</v>
      </c>
    </row>
    <row r="8155" spans="2:9" x14ac:dyDescent="0.65">
      <c r="B8155" t="s">
        <v>8227</v>
      </c>
      <c r="C8155" s="1">
        <v>45402</v>
      </c>
      <c r="D8155" t="s">
        <v>19</v>
      </c>
      <c r="E8155" t="s">
        <v>43</v>
      </c>
      <c r="F8155" t="s">
        <v>16</v>
      </c>
      <c r="G8155" t="s">
        <v>48</v>
      </c>
      <c r="H8155" s="3">
        <v>8190.46</v>
      </c>
      <c r="I8155" s="3">
        <v>8241.2000000000007</v>
      </c>
    </row>
    <row r="8156" spans="2:9" x14ac:dyDescent="0.65">
      <c r="B8156" t="s">
        <v>8228</v>
      </c>
      <c r="C8156" s="1">
        <v>44916</v>
      </c>
      <c r="D8156" t="s">
        <v>19</v>
      </c>
      <c r="E8156" t="s">
        <v>15</v>
      </c>
      <c r="F8156" t="s">
        <v>11</v>
      </c>
      <c r="G8156" t="s">
        <v>22</v>
      </c>
      <c r="H8156" s="3">
        <v>5543.82</v>
      </c>
      <c r="I8156" s="3">
        <v>5590.21</v>
      </c>
    </row>
    <row r="8157" spans="2:9" x14ac:dyDescent="0.65">
      <c r="B8157" t="s">
        <v>8229</v>
      </c>
      <c r="C8157" s="1">
        <v>45109</v>
      </c>
      <c r="D8157" t="s">
        <v>14</v>
      </c>
      <c r="E8157" t="s">
        <v>64</v>
      </c>
      <c r="F8157" t="s">
        <v>30</v>
      </c>
      <c r="G8157" t="s">
        <v>37</v>
      </c>
      <c r="H8157" s="3">
        <v>1801.24</v>
      </c>
      <c r="I8157" s="3">
        <v>1837.41</v>
      </c>
    </row>
    <row r="8158" spans="2:9" x14ac:dyDescent="0.65">
      <c r="B8158" t="s">
        <v>8230</v>
      </c>
      <c r="C8158" s="1">
        <v>45268</v>
      </c>
      <c r="D8158" t="s">
        <v>24</v>
      </c>
      <c r="E8158" t="s">
        <v>15</v>
      </c>
      <c r="F8158" t="s">
        <v>30</v>
      </c>
      <c r="G8158" t="s">
        <v>33</v>
      </c>
      <c r="H8158" s="3">
        <v>2826</v>
      </c>
      <c r="I8158" s="3">
        <v>2893.48</v>
      </c>
    </row>
    <row r="8159" spans="2:9" x14ac:dyDescent="0.65">
      <c r="B8159" t="s">
        <v>8231</v>
      </c>
      <c r="C8159" s="1">
        <v>44815</v>
      </c>
      <c r="D8159" t="s">
        <v>32</v>
      </c>
      <c r="E8159" t="s">
        <v>170</v>
      </c>
      <c r="F8159" t="s">
        <v>16</v>
      </c>
      <c r="G8159" t="s">
        <v>17</v>
      </c>
      <c r="H8159" s="3">
        <v>8663.01</v>
      </c>
      <c r="I8159" s="3">
        <v>8762.75</v>
      </c>
    </row>
    <row r="8160" spans="2:9" x14ac:dyDescent="0.65">
      <c r="B8160" t="s">
        <v>8232</v>
      </c>
      <c r="C8160" s="1">
        <v>45304</v>
      </c>
      <c r="D8160" t="s">
        <v>19</v>
      </c>
      <c r="E8160" t="s">
        <v>128</v>
      </c>
      <c r="F8160" t="s">
        <v>30</v>
      </c>
      <c r="G8160" t="s">
        <v>58</v>
      </c>
      <c r="H8160" s="3">
        <v>4332.45</v>
      </c>
      <c r="I8160" s="3">
        <v>4348.45</v>
      </c>
    </row>
    <row r="8161" spans="2:9" x14ac:dyDescent="0.65">
      <c r="B8161" t="s">
        <v>8233</v>
      </c>
      <c r="C8161" s="1">
        <v>44768</v>
      </c>
      <c r="D8161" t="s">
        <v>45</v>
      </c>
      <c r="E8161" t="s">
        <v>62</v>
      </c>
      <c r="F8161" t="s">
        <v>11</v>
      </c>
      <c r="G8161" t="s">
        <v>69</v>
      </c>
      <c r="H8161" s="3">
        <v>7927.13</v>
      </c>
      <c r="I8161" s="3">
        <v>7967.88</v>
      </c>
    </row>
    <row r="8162" spans="2:9" x14ac:dyDescent="0.65">
      <c r="B8162" t="s">
        <v>8234</v>
      </c>
      <c r="C8162" s="1">
        <v>44632</v>
      </c>
      <c r="D8162" t="s">
        <v>35</v>
      </c>
      <c r="E8162" t="s">
        <v>29</v>
      </c>
      <c r="F8162" t="s">
        <v>30</v>
      </c>
      <c r="G8162" t="s">
        <v>37</v>
      </c>
      <c r="H8162" s="3">
        <v>5795.85</v>
      </c>
      <c r="I8162" s="3">
        <v>5878.61</v>
      </c>
    </row>
    <row r="8163" spans="2:9" x14ac:dyDescent="0.65">
      <c r="B8163" t="s">
        <v>8235</v>
      </c>
      <c r="C8163" s="1">
        <v>45279</v>
      </c>
      <c r="D8163" t="s">
        <v>45</v>
      </c>
      <c r="E8163" t="s">
        <v>60</v>
      </c>
      <c r="F8163" t="s">
        <v>16</v>
      </c>
      <c r="G8163" t="s">
        <v>37</v>
      </c>
      <c r="H8163" s="3">
        <v>676.43</v>
      </c>
      <c r="I8163" s="3">
        <v>694.63</v>
      </c>
    </row>
    <row r="8164" spans="2:9" x14ac:dyDescent="0.65">
      <c r="B8164" t="s">
        <v>8236</v>
      </c>
      <c r="C8164" s="1">
        <v>45512</v>
      </c>
      <c r="D8164" t="s">
        <v>9</v>
      </c>
      <c r="E8164" t="s">
        <v>77</v>
      </c>
      <c r="F8164" t="s">
        <v>21</v>
      </c>
      <c r="G8164" t="s">
        <v>58</v>
      </c>
      <c r="H8164" s="3">
        <v>2794.73</v>
      </c>
      <c r="I8164" s="3">
        <v>2815.6</v>
      </c>
    </row>
    <row r="8165" spans="2:9" x14ac:dyDescent="0.65">
      <c r="B8165" t="s">
        <v>8237</v>
      </c>
      <c r="C8165" s="1">
        <v>45360</v>
      </c>
      <c r="D8165" t="s">
        <v>19</v>
      </c>
      <c r="E8165" t="s">
        <v>363</v>
      </c>
      <c r="F8165" t="s">
        <v>16</v>
      </c>
      <c r="G8165" t="s">
        <v>12</v>
      </c>
      <c r="H8165" s="3">
        <v>4676.51</v>
      </c>
      <c r="I8165" s="3">
        <v>4773.72</v>
      </c>
    </row>
    <row r="8166" spans="2:9" x14ac:dyDescent="0.65">
      <c r="B8166" t="s">
        <v>8238</v>
      </c>
      <c r="C8166" s="1">
        <v>44579</v>
      </c>
      <c r="D8166" t="s">
        <v>35</v>
      </c>
      <c r="E8166" t="s">
        <v>75</v>
      </c>
      <c r="F8166" t="s">
        <v>30</v>
      </c>
      <c r="G8166" t="s">
        <v>69</v>
      </c>
      <c r="H8166" s="3">
        <v>8053.65</v>
      </c>
      <c r="I8166" s="3">
        <v>8125.44</v>
      </c>
    </row>
    <row r="8167" spans="2:9" x14ac:dyDescent="0.65">
      <c r="B8167" t="s">
        <v>8239</v>
      </c>
      <c r="C8167" s="1">
        <v>44628</v>
      </c>
      <c r="D8167" t="s">
        <v>39</v>
      </c>
      <c r="E8167" t="s">
        <v>97</v>
      </c>
      <c r="F8167" t="s">
        <v>16</v>
      </c>
      <c r="G8167" t="s">
        <v>37</v>
      </c>
      <c r="H8167" s="3">
        <v>2610.5700000000002</v>
      </c>
      <c r="I8167" s="3">
        <v>2642.66</v>
      </c>
    </row>
    <row r="8168" spans="2:9" x14ac:dyDescent="0.65">
      <c r="B8168" t="s">
        <v>8240</v>
      </c>
      <c r="C8168" s="1">
        <v>45112</v>
      </c>
      <c r="D8168" t="s">
        <v>39</v>
      </c>
      <c r="E8168" t="s">
        <v>103</v>
      </c>
      <c r="F8168" t="s">
        <v>47</v>
      </c>
      <c r="G8168" t="s">
        <v>22</v>
      </c>
      <c r="H8168" s="3">
        <v>5554.77</v>
      </c>
      <c r="I8168" s="3">
        <v>5641.71</v>
      </c>
    </row>
    <row r="8169" spans="2:9" x14ac:dyDescent="0.65">
      <c r="B8169" t="s">
        <v>8241</v>
      </c>
      <c r="C8169" s="1">
        <v>45334</v>
      </c>
      <c r="D8169" t="s">
        <v>19</v>
      </c>
      <c r="E8169" t="s">
        <v>29</v>
      </c>
      <c r="F8169" t="s">
        <v>30</v>
      </c>
      <c r="G8169" t="s">
        <v>33</v>
      </c>
      <c r="H8169" s="3">
        <v>2048.4899999999998</v>
      </c>
      <c r="I8169" s="3">
        <v>2068.98</v>
      </c>
    </row>
    <row r="8170" spans="2:9" x14ac:dyDescent="0.65">
      <c r="B8170" t="s">
        <v>8242</v>
      </c>
      <c r="C8170" s="1">
        <v>44803</v>
      </c>
      <c r="D8170" t="s">
        <v>19</v>
      </c>
      <c r="E8170" t="s">
        <v>15</v>
      </c>
      <c r="F8170" t="s">
        <v>30</v>
      </c>
      <c r="G8170" t="s">
        <v>48</v>
      </c>
      <c r="H8170" s="3">
        <v>680.52</v>
      </c>
      <c r="I8170" s="3">
        <v>710.89</v>
      </c>
    </row>
    <row r="8171" spans="2:9" x14ac:dyDescent="0.65">
      <c r="B8171" t="s">
        <v>8243</v>
      </c>
      <c r="C8171" s="1">
        <v>45246</v>
      </c>
      <c r="D8171" t="s">
        <v>39</v>
      </c>
      <c r="E8171" t="s">
        <v>68</v>
      </c>
      <c r="F8171" t="s">
        <v>47</v>
      </c>
      <c r="G8171" t="s">
        <v>33</v>
      </c>
      <c r="H8171" s="3">
        <v>4926.74</v>
      </c>
      <c r="I8171" s="3">
        <v>4936.78</v>
      </c>
    </row>
    <row r="8172" spans="2:9" x14ac:dyDescent="0.65">
      <c r="B8172" t="s">
        <v>8244</v>
      </c>
      <c r="C8172" s="1">
        <v>45429</v>
      </c>
      <c r="D8172" t="s">
        <v>27</v>
      </c>
      <c r="E8172" t="s">
        <v>60</v>
      </c>
      <c r="F8172" t="s">
        <v>47</v>
      </c>
      <c r="G8172" t="s">
        <v>69</v>
      </c>
      <c r="H8172" s="3">
        <v>7674.31</v>
      </c>
      <c r="I8172" s="3">
        <v>7699.52</v>
      </c>
    </row>
    <row r="8173" spans="2:9" x14ac:dyDescent="0.65">
      <c r="B8173" t="s">
        <v>8245</v>
      </c>
      <c r="C8173" s="1">
        <v>45269</v>
      </c>
      <c r="D8173" t="s">
        <v>24</v>
      </c>
      <c r="E8173" t="s">
        <v>105</v>
      </c>
      <c r="F8173" t="s">
        <v>30</v>
      </c>
      <c r="G8173" t="s">
        <v>48</v>
      </c>
      <c r="H8173" s="3">
        <v>9344.9699999999993</v>
      </c>
      <c r="I8173" s="3">
        <v>9380.7099999999991</v>
      </c>
    </row>
    <row r="8174" spans="2:9" x14ac:dyDescent="0.65">
      <c r="B8174" t="s">
        <v>8246</v>
      </c>
      <c r="C8174" s="1">
        <v>44866</v>
      </c>
      <c r="D8174" t="s">
        <v>39</v>
      </c>
      <c r="E8174" t="s">
        <v>161</v>
      </c>
      <c r="F8174" t="s">
        <v>21</v>
      </c>
      <c r="G8174" t="s">
        <v>22</v>
      </c>
      <c r="H8174" s="3">
        <v>6447.47</v>
      </c>
      <c r="I8174" s="3">
        <v>6469.84</v>
      </c>
    </row>
    <row r="8175" spans="2:9" x14ac:dyDescent="0.65">
      <c r="B8175" t="s">
        <v>8247</v>
      </c>
      <c r="C8175" s="1">
        <v>45488</v>
      </c>
      <c r="D8175" t="s">
        <v>45</v>
      </c>
      <c r="E8175" t="s">
        <v>10</v>
      </c>
      <c r="F8175" t="s">
        <v>47</v>
      </c>
      <c r="G8175" t="s">
        <v>37</v>
      </c>
      <c r="H8175" s="3">
        <v>2297.77</v>
      </c>
      <c r="I8175" s="3">
        <v>2366.16</v>
      </c>
    </row>
    <row r="8176" spans="2:9" x14ac:dyDescent="0.65">
      <c r="B8176" t="s">
        <v>8248</v>
      </c>
      <c r="C8176" s="1">
        <v>44969</v>
      </c>
      <c r="D8176" t="s">
        <v>19</v>
      </c>
      <c r="E8176" t="s">
        <v>110</v>
      </c>
      <c r="F8176" t="s">
        <v>16</v>
      </c>
      <c r="G8176" t="s">
        <v>37</v>
      </c>
      <c r="H8176" s="3">
        <v>6430.79</v>
      </c>
      <c r="I8176" s="3">
        <v>6456.18</v>
      </c>
    </row>
    <row r="8177" spans="2:9" x14ac:dyDescent="0.65">
      <c r="B8177" t="s">
        <v>8249</v>
      </c>
      <c r="C8177" s="1">
        <v>45038</v>
      </c>
      <c r="D8177" t="s">
        <v>27</v>
      </c>
      <c r="E8177" t="s">
        <v>93</v>
      </c>
      <c r="F8177" t="s">
        <v>30</v>
      </c>
      <c r="G8177" t="s">
        <v>58</v>
      </c>
      <c r="H8177" s="3">
        <v>6862.54</v>
      </c>
      <c r="I8177" s="3">
        <v>6893</v>
      </c>
    </row>
    <row r="8178" spans="2:9" x14ac:dyDescent="0.65">
      <c r="B8178" t="s">
        <v>8250</v>
      </c>
      <c r="C8178" s="1">
        <v>44738</v>
      </c>
      <c r="D8178" t="s">
        <v>32</v>
      </c>
      <c r="E8178" t="s">
        <v>46</v>
      </c>
      <c r="F8178" t="s">
        <v>21</v>
      </c>
      <c r="G8178" t="s">
        <v>17</v>
      </c>
      <c r="H8178" s="3">
        <v>5194.51</v>
      </c>
      <c r="I8178" s="3">
        <v>5236.41</v>
      </c>
    </row>
    <row r="8179" spans="2:9" x14ac:dyDescent="0.65">
      <c r="B8179" t="s">
        <v>8251</v>
      </c>
      <c r="C8179" s="1">
        <v>45448</v>
      </c>
      <c r="D8179" t="s">
        <v>45</v>
      </c>
      <c r="E8179" t="s">
        <v>270</v>
      </c>
      <c r="F8179" t="s">
        <v>30</v>
      </c>
      <c r="G8179" t="s">
        <v>22</v>
      </c>
      <c r="H8179" s="3">
        <v>1371.12</v>
      </c>
      <c r="I8179" s="3">
        <v>1467.47</v>
      </c>
    </row>
    <row r="8180" spans="2:9" x14ac:dyDescent="0.65">
      <c r="B8180" t="s">
        <v>8252</v>
      </c>
      <c r="C8180" s="1">
        <v>45317</v>
      </c>
      <c r="D8180" t="s">
        <v>9</v>
      </c>
      <c r="E8180" t="s">
        <v>43</v>
      </c>
      <c r="F8180" t="s">
        <v>47</v>
      </c>
      <c r="G8180" t="s">
        <v>69</v>
      </c>
      <c r="H8180" s="3">
        <v>6263.47</v>
      </c>
      <c r="I8180" s="3">
        <v>6329.57</v>
      </c>
    </row>
    <row r="8181" spans="2:9" x14ac:dyDescent="0.65">
      <c r="B8181" t="s">
        <v>8253</v>
      </c>
      <c r="C8181" s="1">
        <v>44989</v>
      </c>
      <c r="D8181" t="s">
        <v>27</v>
      </c>
      <c r="E8181" t="s">
        <v>64</v>
      </c>
      <c r="F8181" t="s">
        <v>21</v>
      </c>
      <c r="G8181" t="s">
        <v>48</v>
      </c>
      <c r="H8181" s="3">
        <v>5662.68</v>
      </c>
      <c r="I8181" s="3">
        <v>5736.53</v>
      </c>
    </row>
    <row r="8182" spans="2:9" x14ac:dyDescent="0.65">
      <c r="B8182" t="s">
        <v>8254</v>
      </c>
      <c r="C8182" s="1">
        <v>45628</v>
      </c>
      <c r="D8182" t="s">
        <v>14</v>
      </c>
      <c r="E8182" t="s">
        <v>36</v>
      </c>
      <c r="F8182" t="s">
        <v>47</v>
      </c>
      <c r="G8182" t="s">
        <v>17</v>
      </c>
      <c r="H8182" s="3">
        <v>6646.6</v>
      </c>
      <c r="I8182" s="3">
        <v>6735.51</v>
      </c>
    </row>
    <row r="8183" spans="2:9" x14ac:dyDescent="0.65">
      <c r="B8183" t="s">
        <v>8255</v>
      </c>
      <c r="C8183" s="1">
        <v>45286</v>
      </c>
      <c r="D8183" t="s">
        <v>24</v>
      </c>
      <c r="E8183" t="s">
        <v>147</v>
      </c>
      <c r="F8183" t="s">
        <v>16</v>
      </c>
      <c r="G8183" t="s">
        <v>37</v>
      </c>
      <c r="H8183" s="3">
        <v>9533.84</v>
      </c>
      <c r="I8183" s="3">
        <v>9577.57</v>
      </c>
    </row>
    <row r="8184" spans="2:9" x14ac:dyDescent="0.65">
      <c r="B8184" t="s">
        <v>8256</v>
      </c>
      <c r="C8184" s="1">
        <v>44786</v>
      </c>
      <c r="D8184" t="s">
        <v>14</v>
      </c>
      <c r="E8184" t="s">
        <v>296</v>
      </c>
      <c r="F8184" t="s">
        <v>21</v>
      </c>
      <c r="G8184" t="s">
        <v>58</v>
      </c>
      <c r="H8184" s="3">
        <v>4141.83</v>
      </c>
      <c r="I8184" s="3">
        <v>4211.03</v>
      </c>
    </row>
    <row r="8185" spans="2:9" x14ac:dyDescent="0.65">
      <c r="B8185" t="s">
        <v>8257</v>
      </c>
      <c r="C8185" s="1">
        <v>45557</v>
      </c>
      <c r="D8185" t="s">
        <v>32</v>
      </c>
      <c r="E8185" t="s">
        <v>142</v>
      </c>
      <c r="F8185" t="s">
        <v>16</v>
      </c>
      <c r="G8185" t="s">
        <v>37</v>
      </c>
      <c r="H8185" s="3">
        <v>8932.14</v>
      </c>
      <c r="I8185" s="3">
        <v>8978.65</v>
      </c>
    </row>
    <row r="8186" spans="2:9" x14ac:dyDescent="0.65">
      <c r="B8186" t="s">
        <v>8258</v>
      </c>
      <c r="C8186" s="1">
        <v>44696</v>
      </c>
      <c r="D8186" t="s">
        <v>27</v>
      </c>
      <c r="E8186" t="s">
        <v>103</v>
      </c>
      <c r="F8186" t="s">
        <v>16</v>
      </c>
      <c r="G8186" t="s">
        <v>48</v>
      </c>
      <c r="H8186" s="3">
        <v>1073.29</v>
      </c>
      <c r="I8186" s="3">
        <v>1119.49</v>
      </c>
    </row>
    <row r="8187" spans="2:9" x14ac:dyDescent="0.65">
      <c r="B8187" t="s">
        <v>8259</v>
      </c>
      <c r="C8187" s="1">
        <v>45226</v>
      </c>
      <c r="D8187" t="s">
        <v>24</v>
      </c>
      <c r="E8187" t="s">
        <v>52</v>
      </c>
      <c r="F8187" t="s">
        <v>30</v>
      </c>
      <c r="G8187" t="s">
        <v>22</v>
      </c>
      <c r="H8187" s="3">
        <v>5439.22</v>
      </c>
      <c r="I8187" s="3">
        <v>5526.99</v>
      </c>
    </row>
    <row r="8188" spans="2:9" x14ac:dyDescent="0.65">
      <c r="B8188" t="s">
        <v>8260</v>
      </c>
      <c r="C8188" s="1">
        <v>45020</v>
      </c>
      <c r="D8188" t="s">
        <v>14</v>
      </c>
      <c r="E8188" t="s">
        <v>36</v>
      </c>
      <c r="F8188" t="s">
        <v>30</v>
      </c>
      <c r="G8188" t="s">
        <v>22</v>
      </c>
      <c r="H8188" s="3">
        <v>7243.76</v>
      </c>
      <c r="I8188" s="3">
        <v>7304.23</v>
      </c>
    </row>
    <row r="8189" spans="2:9" x14ac:dyDescent="0.65">
      <c r="B8189" t="s">
        <v>8261</v>
      </c>
      <c r="C8189" s="1">
        <v>44756</v>
      </c>
      <c r="D8189" t="s">
        <v>35</v>
      </c>
      <c r="E8189" t="s">
        <v>185</v>
      </c>
      <c r="F8189" t="s">
        <v>11</v>
      </c>
      <c r="G8189" t="s">
        <v>22</v>
      </c>
      <c r="H8189" s="3">
        <v>5461.7</v>
      </c>
      <c r="I8189" s="3">
        <v>5505.46</v>
      </c>
    </row>
    <row r="8190" spans="2:9" x14ac:dyDescent="0.65">
      <c r="B8190" t="s">
        <v>8262</v>
      </c>
      <c r="C8190" s="1">
        <v>45471</v>
      </c>
      <c r="D8190" t="s">
        <v>9</v>
      </c>
      <c r="E8190" t="s">
        <v>135</v>
      </c>
      <c r="F8190" t="s">
        <v>11</v>
      </c>
      <c r="G8190" t="s">
        <v>41</v>
      </c>
      <c r="H8190" s="3">
        <v>1736.09</v>
      </c>
      <c r="I8190" s="3">
        <v>1809.26</v>
      </c>
    </row>
    <row r="8191" spans="2:9" x14ac:dyDescent="0.65">
      <c r="B8191" t="s">
        <v>8263</v>
      </c>
      <c r="C8191" s="1">
        <v>45355</v>
      </c>
      <c r="D8191" t="s">
        <v>24</v>
      </c>
      <c r="E8191" t="s">
        <v>90</v>
      </c>
      <c r="F8191" t="s">
        <v>11</v>
      </c>
      <c r="G8191" t="s">
        <v>33</v>
      </c>
      <c r="H8191" s="3">
        <v>8972.14</v>
      </c>
      <c r="I8191" s="3">
        <v>8997.1299999999992</v>
      </c>
    </row>
    <row r="8192" spans="2:9" x14ac:dyDescent="0.65">
      <c r="B8192" t="s">
        <v>8264</v>
      </c>
      <c r="C8192" s="1">
        <v>45567</v>
      </c>
      <c r="D8192" t="s">
        <v>24</v>
      </c>
      <c r="E8192" t="s">
        <v>170</v>
      </c>
      <c r="F8192" t="s">
        <v>30</v>
      </c>
      <c r="G8192" t="s">
        <v>17</v>
      </c>
      <c r="H8192" s="3">
        <v>3345.54</v>
      </c>
      <c r="I8192" s="3">
        <v>3435.59</v>
      </c>
    </row>
    <row r="8193" spans="2:9" x14ac:dyDescent="0.65">
      <c r="B8193" t="s">
        <v>8265</v>
      </c>
      <c r="C8193" s="1">
        <v>44858</v>
      </c>
      <c r="D8193" t="s">
        <v>24</v>
      </c>
      <c r="E8193" t="s">
        <v>66</v>
      </c>
      <c r="F8193" t="s">
        <v>30</v>
      </c>
      <c r="G8193" t="s">
        <v>69</v>
      </c>
      <c r="H8193" s="3">
        <v>5360.32</v>
      </c>
      <c r="I8193" s="3">
        <v>5402.32</v>
      </c>
    </row>
    <row r="8194" spans="2:9" x14ac:dyDescent="0.65">
      <c r="B8194" t="s">
        <v>8266</v>
      </c>
      <c r="C8194" s="1">
        <v>45493</v>
      </c>
      <c r="D8194" t="s">
        <v>32</v>
      </c>
      <c r="E8194" t="s">
        <v>50</v>
      </c>
      <c r="F8194" t="s">
        <v>30</v>
      </c>
      <c r="G8194" t="s">
        <v>41</v>
      </c>
      <c r="H8194" s="3">
        <v>4608.21</v>
      </c>
      <c r="I8194" s="3">
        <v>4657.5600000000004</v>
      </c>
    </row>
    <row r="8195" spans="2:9" x14ac:dyDescent="0.65">
      <c r="B8195" t="s">
        <v>8267</v>
      </c>
      <c r="C8195" s="1">
        <v>45505</v>
      </c>
      <c r="D8195" t="s">
        <v>24</v>
      </c>
      <c r="E8195" t="s">
        <v>103</v>
      </c>
      <c r="F8195" t="s">
        <v>11</v>
      </c>
      <c r="G8195" t="s">
        <v>41</v>
      </c>
      <c r="H8195" s="3">
        <v>6166.79</v>
      </c>
      <c r="I8195" s="3">
        <v>6235.53</v>
      </c>
    </row>
    <row r="8196" spans="2:9" x14ac:dyDescent="0.65">
      <c r="B8196" t="s">
        <v>8268</v>
      </c>
      <c r="C8196" s="1">
        <v>44805</v>
      </c>
      <c r="D8196" t="s">
        <v>19</v>
      </c>
      <c r="E8196" t="s">
        <v>75</v>
      </c>
      <c r="F8196" t="s">
        <v>11</v>
      </c>
      <c r="G8196" t="s">
        <v>41</v>
      </c>
      <c r="H8196" s="3">
        <v>5998.24</v>
      </c>
      <c r="I8196" s="3">
        <v>6097.7</v>
      </c>
    </row>
    <row r="8197" spans="2:9" x14ac:dyDescent="0.65">
      <c r="B8197" t="s">
        <v>8269</v>
      </c>
      <c r="C8197" s="1">
        <v>45039</v>
      </c>
      <c r="D8197" t="s">
        <v>32</v>
      </c>
      <c r="E8197" t="s">
        <v>57</v>
      </c>
      <c r="F8197" t="s">
        <v>11</v>
      </c>
      <c r="G8197" t="s">
        <v>12</v>
      </c>
      <c r="H8197" s="3">
        <v>694.88</v>
      </c>
      <c r="I8197" s="3">
        <v>780.38</v>
      </c>
    </row>
    <row r="8198" spans="2:9" x14ac:dyDescent="0.65">
      <c r="B8198" t="s">
        <v>8270</v>
      </c>
      <c r="C8198" s="1">
        <v>44601</v>
      </c>
      <c r="D8198" t="s">
        <v>39</v>
      </c>
      <c r="E8198" t="s">
        <v>135</v>
      </c>
      <c r="F8198" t="s">
        <v>30</v>
      </c>
      <c r="G8198" t="s">
        <v>48</v>
      </c>
      <c r="H8198" s="3">
        <v>8179.87</v>
      </c>
      <c r="I8198" s="3">
        <v>8257.2900000000009</v>
      </c>
    </row>
    <row r="8199" spans="2:9" x14ac:dyDescent="0.65">
      <c r="B8199" t="s">
        <v>8271</v>
      </c>
      <c r="C8199" s="1">
        <v>44750</v>
      </c>
      <c r="D8199" t="s">
        <v>32</v>
      </c>
      <c r="E8199" t="s">
        <v>296</v>
      </c>
      <c r="F8199" t="s">
        <v>30</v>
      </c>
      <c r="G8199" t="s">
        <v>69</v>
      </c>
      <c r="H8199" s="3">
        <v>5151.2</v>
      </c>
      <c r="I8199" s="3">
        <v>5239.4399999999996</v>
      </c>
    </row>
    <row r="8200" spans="2:9" x14ac:dyDescent="0.65">
      <c r="B8200" t="s">
        <v>8272</v>
      </c>
      <c r="C8200" s="1">
        <v>45607</v>
      </c>
      <c r="D8200" t="s">
        <v>19</v>
      </c>
      <c r="E8200" t="s">
        <v>64</v>
      </c>
      <c r="F8200" t="s">
        <v>11</v>
      </c>
      <c r="G8200" t="s">
        <v>69</v>
      </c>
      <c r="H8200" s="3">
        <v>7681.46</v>
      </c>
      <c r="I8200" s="3">
        <v>7711.69</v>
      </c>
    </row>
    <row r="8201" spans="2:9" x14ac:dyDescent="0.65">
      <c r="B8201" t="s">
        <v>8273</v>
      </c>
      <c r="C8201" s="1">
        <v>44802</v>
      </c>
      <c r="D8201" t="s">
        <v>35</v>
      </c>
      <c r="E8201" t="s">
        <v>52</v>
      </c>
      <c r="F8201" t="s">
        <v>30</v>
      </c>
      <c r="G8201" t="s">
        <v>41</v>
      </c>
      <c r="H8201" s="3">
        <v>8395.9699999999993</v>
      </c>
      <c r="I8201" s="3">
        <v>8473.15</v>
      </c>
    </row>
    <row r="8202" spans="2:9" x14ac:dyDescent="0.65">
      <c r="B8202" t="s">
        <v>8274</v>
      </c>
      <c r="C8202" s="1">
        <v>44647</v>
      </c>
      <c r="D8202" t="s">
        <v>24</v>
      </c>
      <c r="E8202" t="s">
        <v>10</v>
      </c>
      <c r="F8202" t="s">
        <v>47</v>
      </c>
      <c r="G8202" t="s">
        <v>69</v>
      </c>
      <c r="H8202" s="3">
        <v>2272.5</v>
      </c>
      <c r="I8202" s="3">
        <v>2283.63</v>
      </c>
    </row>
    <row r="8203" spans="2:9" x14ac:dyDescent="0.65">
      <c r="B8203" t="s">
        <v>8275</v>
      </c>
      <c r="C8203" s="1">
        <v>45453</v>
      </c>
      <c r="D8203" t="s">
        <v>39</v>
      </c>
      <c r="E8203" t="s">
        <v>180</v>
      </c>
      <c r="F8203" t="s">
        <v>11</v>
      </c>
      <c r="G8203" t="s">
        <v>17</v>
      </c>
      <c r="H8203" s="3">
        <v>4336.59</v>
      </c>
      <c r="I8203" s="3">
        <v>4415.6000000000004</v>
      </c>
    </row>
    <row r="8204" spans="2:9" x14ac:dyDescent="0.65">
      <c r="B8204" t="s">
        <v>8276</v>
      </c>
      <c r="C8204" s="1">
        <v>45408</v>
      </c>
      <c r="D8204" t="s">
        <v>45</v>
      </c>
      <c r="E8204" t="s">
        <v>122</v>
      </c>
      <c r="F8204" t="s">
        <v>47</v>
      </c>
      <c r="G8204" t="s">
        <v>69</v>
      </c>
      <c r="H8204" s="3">
        <v>1669.69</v>
      </c>
      <c r="I8204" s="3">
        <v>1712.71</v>
      </c>
    </row>
    <row r="8205" spans="2:9" x14ac:dyDescent="0.65">
      <c r="B8205" t="s">
        <v>8277</v>
      </c>
      <c r="C8205" s="1">
        <v>44954</v>
      </c>
      <c r="D8205" t="s">
        <v>27</v>
      </c>
      <c r="E8205" t="s">
        <v>75</v>
      </c>
      <c r="F8205" t="s">
        <v>21</v>
      </c>
      <c r="G8205" t="s">
        <v>37</v>
      </c>
      <c r="H8205" s="3">
        <v>3056.11</v>
      </c>
      <c r="I8205" s="3">
        <v>3154.31</v>
      </c>
    </row>
    <row r="8206" spans="2:9" x14ac:dyDescent="0.65">
      <c r="B8206" t="s">
        <v>8278</v>
      </c>
      <c r="C8206" s="1">
        <v>44833</v>
      </c>
      <c r="D8206" t="s">
        <v>9</v>
      </c>
      <c r="E8206" t="s">
        <v>131</v>
      </c>
      <c r="F8206" t="s">
        <v>30</v>
      </c>
      <c r="G8206" t="s">
        <v>22</v>
      </c>
      <c r="H8206" s="3">
        <v>6715.45</v>
      </c>
      <c r="I8206" s="3">
        <v>6777.22</v>
      </c>
    </row>
    <row r="8207" spans="2:9" x14ac:dyDescent="0.65">
      <c r="B8207" t="s">
        <v>8279</v>
      </c>
      <c r="C8207" s="1">
        <v>45465</v>
      </c>
      <c r="D8207" t="s">
        <v>35</v>
      </c>
      <c r="E8207" t="s">
        <v>180</v>
      </c>
      <c r="F8207" t="s">
        <v>11</v>
      </c>
      <c r="G8207" t="s">
        <v>69</v>
      </c>
      <c r="H8207" s="3">
        <v>4817.34</v>
      </c>
      <c r="I8207" s="3">
        <v>4909.4799999999996</v>
      </c>
    </row>
    <row r="8208" spans="2:9" x14ac:dyDescent="0.65">
      <c r="B8208" t="s">
        <v>8280</v>
      </c>
      <c r="C8208" s="1">
        <v>44593</v>
      </c>
      <c r="D8208" t="s">
        <v>45</v>
      </c>
      <c r="E8208" t="s">
        <v>147</v>
      </c>
      <c r="F8208" t="s">
        <v>21</v>
      </c>
      <c r="G8208" t="s">
        <v>33</v>
      </c>
      <c r="H8208" s="3">
        <v>8752.3799999999992</v>
      </c>
      <c r="I8208" s="3">
        <v>8810.2900000000009</v>
      </c>
    </row>
    <row r="8209" spans="2:9" x14ac:dyDescent="0.65">
      <c r="B8209" t="s">
        <v>8281</v>
      </c>
      <c r="C8209" s="1">
        <v>45567</v>
      </c>
      <c r="D8209" t="s">
        <v>39</v>
      </c>
      <c r="E8209" t="s">
        <v>93</v>
      </c>
      <c r="F8209" t="s">
        <v>47</v>
      </c>
      <c r="G8209" t="s">
        <v>37</v>
      </c>
      <c r="H8209" s="3">
        <v>9380.39</v>
      </c>
      <c r="I8209" s="3">
        <v>9415.48</v>
      </c>
    </row>
    <row r="8210" spans="2:9" x14ac:dyDescent="0.65">
      <c r="B8210" t="s">
        <v>8282</v>
      </c>
      <c r="C8210" s="1">
        <v>44764</v>
      </c>
      <c r="D8210" t="s">
        <v>19</v>
      </c>
      <c r="E8210" t="s">
        <v>138</v>
      </c>
      <c r="F8210" t="s">
        <v>16</v>
      </c>
      <c r="G8210" t="s">
        <v>33</v>
      </c>
      <c r="H8210" s="3">
        <v>7049.37</v>
      </c>
      <c r="I8210" s="3">
        <v>7085.52</v>
      </c>
    </row>
    <row r="8211" spans="2:9" x14ac:dyDescent="0.65">
      <c r="B8211" t="s">
        <v>8283</v>
      </c>
      <c r="C8211" s="1">
        <v>44892</v>
      </c>
      <c r="D8211" t="s">
        <v>32</v>
      </c>
      <c r="E8211" t="s">
        <v>108</v>
      </c>
      <c r="F8211" t="s">
        <v>47</v>
      </c>
      <c r="G8211" t="s">
        <v>58</v>
      </c>
      <c r="H8211" s="3">
        <v>7585.68</v>
      </c>
      <c r="I8211" s="3">
        <v>7680.5</v>
      </c>
    </row>
    <row r="8212" spans="2:9" x14ac:dyDescent="0.65">
      <c r="B8212" t="s">
        <v>8284</v>
      </c>
      <c r="C8212" s="1">
        <v>45457</v>
      </c>
      <c r="D8212" t="s">
        <v>32</v>
      </c>
      <c r="E8212" t="s">
        <v>90</v>
      </c>
      <c r="F8212" t="s">
        <v>21</v>
      </c>
      <c r="G8212" t="s">
        <v>22</v>
      </c>
      <c r="H8212" s="3">
        <v>6673.38</v>
      </c>
      <c r="I8212" s="3">
        <v>6688.56</v>
      </c>
    </row>
    <row r="8213" spans="2:9" x14ac:dyDescent="0.65">
      <c r="B8213" t="s">
        <v>8285</v>
      </c>
      <c r="C8213" s="1">
        <v>44964</v>
      </c>
      <c r="D8213" t="s">
        <v>24</v>
      </c>
      <c r="E8213" t="s">
        <v>72</v>
      </c>
      <c r="F8213" t="s">
        <v>47</v>
      </c>
      <c r="G8213" t="s">
        <v>33</v>
      </c>
      <c r="H8213" s="3">
        <v>1159.22</v>
      </c>
      <c r="I8213" s="3">
        <v>1177.1199999999999</v>
      </c>
    </row>
    <row r="8214" spans="2:9" x14ac:dyDescent="0.65">
      <c r="B8214" t="s">
        <v>8286</v>
      </c>
      <c r="C8214" s="1">
        <v>45650</v>
      </c>
      <c r="D8214" t="s">
        <v>45</v>
      </c>
      <c r="E8214" t="s">
        <v>29</v>
      </c>
      <c r="F8214" t="s">
        <v>11</v>
      </c>
      <c r="G8214" t="s">
        <v>17</v>
      </c>
      <c r="H8214" s="3">
        <v>7241.57</v>
      </c>
      <c r="I8214" s="3">
        <v>7307.52</v>
      </c>
    </row>
    <row r="8215" spans="2:9" x14ac:dyDescent="0.65">
      <c r="B8215" t="s">
        <v>8287</v>
      </c>
      <c r="C8215" s="1">
        <v>45304</v>
      </c>
      <c r="D8215" t="s">
        <v>32</v>
      </c>
      <c r="E8215" t="s">
        <v>174</v>
      </c>
      <c r="F8215" t="s">
        <v>11</v>
      </c>
      <c r="G8215" t="s">
        <v>22</v>
      </c>
      <c r="H8215" s="3">
        <v>5667.42</v>
      </c>
      <c r="I8215" s="3">
        <v>5691.29</v>
      </c>
    </row>
    <row r="8216" spans="2:9" x14ac:dyDescent="0.65">
      <c r="B8216" t="s">
        <v>8288</v>
      </c>
      <c r="C8216" s="1">
        <v>44681</v>
      </c>
      <c r="D8216" t="s">
        <v>9</v>
      </c>
      <c r="E8216" t="s">
        <v>131</v>
      </c>
      <c r="F8216" t="s">
        <v>47</v>
      </c>
      <c r="G8216" t="s">
        <v>41</v>
      </c>
      <c r="H8216" s="3">
        <v>1803.78</v>
      </c>
      <c r="I8216" s="3">
        <v>1819.83</v>
      </c>
    </row>
    <row r="8217" spans="2:9" x14ac:dyDescent="0.65">
      <c r="B8217" t="s">
        <v>8289</v>
      </c>
      <c r="C8217" s="1">
        <v>45608</v>
      </c>
      <c r="D8217" t="s">
        <v>35</v>
      </c>
      <c r="E8217" t="s">
        <v>161</v>
      </c>
      <c r="F8217" t="s">
        <v>21</v>
      </c>
      <c r="G8217" t="s">
        <v>17</v>
      </c>
      <c r="H8217" s="3">
        <v>1098.3800000000001</v>
      </c>
      <c r="I8217" s="3">
        <v>1197.6300000000001</v>
      </c>
    </row>
    <row r="8218" spans="2:9" x14ac:dyDescent="0.65">
      <c r="B8218" t="s">
        <v>8290</v>
      </c>
      <c r="C8218" s="1">
        <v>44985</v>
      </c>
      <c r="D8218" t="s">
        <v>27</v>
      </c>
      <c r="E8218" t="s">
        <v>54</v>
      </c>
      <c r="F8218" t="s">
        <v>21</v>
      </c>
      <c r="G8218" t="s">
        <v>22</v>
      </c>
      <c r="H8218" s="3">
        <v>333.02</v>
      </c>
      <c r="I8218" s="3">
        <v>354.05</v>
      </c>
    </row>
    <row r="8219" spans="2:9" x14ac:dyDescent="0.65">
      <c r="B8219" t="s">
        <v>8291</v>
      </c>
      <c r="C8219" s="1">
        <v>44674</v>
      </c>
      <c r="D8219" t="s">
        <v>45</v>
      </c>
      <c r="E8219" t="s">
        <v>52</v>
      </c>
      <c r="F8219" t="s">
        <v>16</v>
      </c>
      <c r="G8219" t="s">
        <v>69</v>
      </c>
      <c r="H8219" s="3">
        <v>2932.67</v>
      </c>
      <c r="I8219" s="3">
        <v>3016.95</v>
      </c>
    </row>
    <row r="8220" spans="2:9" x14ac:dyDescent="0.65">
      <c r="B8220" t="s">
        <v>8292</v>
      </c>
      <c r="C8220" s="1">
        <v>44746</v>
      </c>
      <c r="D8220" t="s">
        <v>39</v>
      </c>
      <c r="E8220" t="s">
        <v>25</v>
      </c>
      <c r="F8220" t="s">
        <v>11</v>
      </c>
      <c r="G8220" t="s">
        <v>22</v>
      </c>
      <c r="H8220" s="3">
        <v>1846.43</v>
      </c>
      <c r="I8220" s="3">
        <v>1938.15</v>
      </c>
    </row>
    <row r="8221" spans="2:9" x14ac:dyDescent="0.65">
      <c r="B8221" t="s">
        <v>8293</v>
      </c>
      <c r="C8221" s="1">
        <v>45650</v>
      </c>
      <c r="D8221" t="s">
        <v>35</v>
      </c>
      <c r="E8221" t="s">
        <v>135</v>
      </c>
      <c r="F8221" t="s">
        <v>30</v>
      </c>
      <c r="G8221" t="s">
        <v>41</v>
      </c>
      <c r="H8221" s="3">
        <v>7417.92</v>
      </c>
      <c r="I8221" s="3">
        <v>7487.07</v>
      </c>
    </row>
    <row r="8222" spans="2:9" x14ac:dyDescent="0.65">
      <c r="B8222" t="s">
        <v>8294</v>
      </c>
      <c r="C8222" s="1">
        <v>45451</v>
      </c>
      <c r="D8222" t="s">
        <v>32</v>
      </c>
      <c r="E8222" t="s">
        <v>15</v>
      </c>
      <c r="F8222" t="s">
        <v>11</v>
      </c>
      <c r="G8222" t="s">
        <v>33</v>
      </c>
      <c r="H8222" s="3">
        <v>482.83</v>
      </c>
      <c r="I8222" s="3">
        <v>517.04999999999995</v>
      </c>
    </row>
    <row r="8223" spans="2:9" x14ac:dyDescent="0.65">
      <c r="B8223" t="s">
        <v>8295</v>
      </c>
      <c r="C8223" s="1">
        <v>45151</v>
      </c>
      <c r="D8223" t="s">
        <v>35</v>
      </c>
      <c r="E8223" t="s">
        <v>110</v>
      </c>
      <c r="F8223" t="s">
        <v>11</v>
      </c>
      <c r="G8223" t="s">
        <v>58</v>
      </c>
      <c r="H8223" s="3">
        <v>1243.71</v>
      </c>
      <c r="I8223" s="3">
        <v>1268.73</v>
      </c>
    </row>
    <row r="8224" spans="2:9" x14ac:dyDescent="0.65">
      <c r="B8224" t="s">
        <v>8296</v>
      </c>
      <c r="C8224" s="1">
        <v>45177</v>
      </c>
      <c r="D8224" t="s">
        <v>9</v>
      </c>
      <c r="E8224" t="s">
        <v>276</v>
      </c>
      <c r="F8224" t="s">
        <v>30</v>
      </c>
      <c r="G8224" t="s">
        <v>33</v>
      </c>
      <c r="H8224" s="3">
        <v>3674.64</v>
      </c>
      <c r="I8224" s="3">
        <v>3686.16</v>
      </c>
    </row>
    <row r="8225" spans="2:9" x14ac:dyDescent="0.65">
      <c r="B8225" t="s">
        <v>8297</v>
      </c>
      <c r="C8225" s="1">
        <v>45529</v>
      </c>
      <c r="D8225" t="s">
        <v>9</v>
      </c>
      <c r="E8225" t="s">
        <v>170</v>
      </c>
      <c r="F8225" t="s">
        <v>30</v>
      </c>
      <c r="G8225" t="s">
        <v>48</v>
      </c>
      <c r="H8225" s="3">
        <v>8229.57</v>
      </c>
      <c r="I8225" s="3">
        <v>8293.9</v>
      </c>
    </row>
    <row r="8226" spans="2:9" x14ac:dyDescent="0.65">
      <c r="B8226" t="s">
        <v>8298</v>
      </c>
      <c r="C8226" s="1">
        <v>45352</v>
      </c>
      <c r="D8226" t="s">
        <v>24</v>
      </c>
      <c r="E8226" t="s">
        <v>62</v>
      </c>
      <c r="F8226" t="s">
        <v>47</v>
      </c>
      <c r="G8226" t="s">
        <v>48</v>
      </c>
      <c r="H8226" s="3">
        <v>9368.4699999999993</v>
      </c>
      <c r="I8226" s="3">
        <v>9391.68</v>
      </c>
    </row>
    <row r="8227" spans="2:9" x14ac:dyDescent="0.65">
      <c r="B8227" t="s">
        <v>8299</v>
      </c>
      <c r="C8227" s="1">
        <v>44921</v>
      </c>
      <c r="D8227" t="s">
        <v>45</v>
      </c>
      <c r="E8227" t="s">
        <v>25</v>
      </c>
      <c r="F8227" t="s">
        <v>30</v>
      </c>
      <c r="G8227" t="s">
        <v>22</v>
      </c>
      <c r="H8227" s="3">
        <v>7230.44</v>
      </c>
      <c r="I8227" s="3">
        <v>7279.68</v>
      </c>
    </row>
    <row r="8228" spans="2:9" x14ac:dyDescent="0.65">
      <c r="B8228" t="s">
        <v>8300</v>
      </c>
      <c r="C8228" s="1">
        <v>45147</v>
      </c>
      <c r="D8228" t="s">
        <v>32</v>
      </c>
      <c r="E8228" t="s">
        <v>36</v>
      </c>
      <c r="F8228" t="s">
        <v>21</v>
      </c>
      <c r="G8228" t="s">
        <v>33</v>
      </c>
      <c r="H8228" s="3">
        <v>8878.9</v>
      </c>
      <c r="I8228" s="3">
        <v>8961.02</v>
      </c>
    </row>
    <row r="8229" spans="2:9" x14ac:dyDescent="0.65">
      <c r="B8229" t="s">
        <v>8301</v>
      </c>
      <c r="C8229" s="1">
        <v>45260</v>
      </c>
      <c r="D8229" t="s">
        <v>45</v>
      </c>
      <c r="E8229" t="s">
        <v>103</v>
      </c>
      <c r="F8229" t="s">
        <v>30</v>
      </c>
      <c r="G8229" t="s">
        <v>22</v>
      </c>
      <c r="H8229" s="3">
        <v>793.47</v>
      </c>
      <c r="I8229" s="3">
        <v>817.67</v>
      </c>
    </row>
    <row r="8230" spans="2:9" x14ac:dyDescent="0.65">
      <c r="B8230" t="s">
        <v>8302</v>
      </c>
      <c r="C8230" s="1">
        <v>45038</v>
      </c>
      <c r="D8230" t="s">
        <v>14</v>
      </c>
      <c r="E8230" t="s">
        <v>50</v>
      </c>
      <c r="F8230" t="s">
        <v>11</v>
      </c>
      <c r="G8230" t="s">
        <v>12</v>
      </c>
      <c r="H8230" s="3">
        <v>422.92</v>
      </c>
      <c r="I8230" s="3">
        <v>487.82</v>
      </c>
    </row>
    <row r="8231" spans="2:9" x14ac:dyDescent="0.65">
      <c r="B8231" t="s">
        <v>8303</v>
      </c>
      <c r="C8231" s="1">
        <v>45374</v>
      </c>
      <c r="D8231" t="s">
        <v>14</v>
      </c>
      <c r="E8231" t="s">
        <v>135</v>
      </c>
      <c r="F8231" t="s">
        <v>30</v>
      </c>
      <c r="G8231" t="s">
        <v>37</v>
      </c>
      <c r="H8231" s="3">
        <v>7550.94</v>
      </c>
      <c r="I8231" s="3">
        <v>7571.71</v>
      </c>
    </row>
    <row r="8232" spans="2:9" x14ac:dyDescent="0.65">
      <c r="B8232" t="s">
        <v>8304</v>
      </c>
      <c r="C8232" s="1">
        <v>45340</v>
      </c>
      <c r="D8232" t="s">
        <v>32</v>
      </c>
      <c r="E8232" t="s">
        <v>15</v>
      </c>
      <c r="F8232" t="s">
        <v>11</v>
      </c>
      <c r="G8232" t="s">
        <v>41</v>
      </c>
      <c r="H8232" s="3">
        <v>2167.9899999999998</v>
      </c>
      <c r="I8232" s="3">
        <v>2260.75</v>
      </c>
    </row>
    <row r="8233" spans="2:9" x14ac:dyDescent="0.65">
      <c r="B8233" t="s">
        <v>8305</v>
      </c>
      <c r="C8233" s="1">
        <v>45367</v>
      </c>
      <c r="D8233" t="s">
        <v>9</v>
      </c>
      <c r="E8233" t="s">
        <v>66</v>
      </c>
      <c r="F8233" t="s">
        <v>47</v>
      </c>
      <c r="G8233" t="s">
        <v>69</v>
      </c>
      <c r="H8233" s="3">
        <v>6714.22</v>
      </c>
      <c r="I8233" s="3">
        <v>6799.51</v>
      </c>
    </row>
    <row r="8234" spans="2:9" x14ac:dyDescent="0.65">
      <c r="B8234" t="s">
        <v>8306</v>
      </c>
      <c r="C8234" s="1">
        <v>44791</v>
      </c>
      <c r="D8234" t="s">
        <v>24</v>
      </c>
      <c r="E8234" t="s">
        <v>180</v>
      </c>
      <c r="F8234" t="s">
        <v>21</v>
      </c>
      <c r="G8234" t="s">
        <v>12</v>
      </c>
      <c r="H8234" s="3">
        <v>426.37</v>
      </c>
      <c r="I8234" s="3">
        <v>513.78</v>
      </c>
    </row>
    <row r="8235" spans="2:9" x14ac:dyDescent="0.65">
      <c r="B8235" t="s">
        <v>8307</v>
      </c>
      <c r="C8235" s="1">
        <v>45556</v>
      </c>
      <c r="D8235" t="s">
        <v>39</v>
      </c>
      <c r="E8235" t="s">
        <v>128</v>
      </c>
      <c r="F8235" t="s">
        <v>21</v>
      </c>
      <c r="G8235" t="s">
        <v>69</v>
      </c>
      <c r="H8235" s="3">
        <v>5422.56</v>
      </c>
      <c r="I8235" s="3">
        <v>5517.06</v>
      </c>
    </row>
    <row r="8236" spans="2:9" x14ac:dyDescent="0.65">
      <c r="B8236" t="s">
        <v>8308</v>
      </c>
      <c r="C8236" s="1">
        <v>44595</v>
      </c>
      <c r="D8236" t="s">
        <v>45</v>
      </c>
      <c r="E8236" t="s">
        <v>68</v>
      </c>
      <c r="F8236" t="s">
        <v>16</v>
      </c>
      <c r="G8236" t="s">
        <v>22</v>
      </c>
      <c r="H8236" s="3">
        <v>162.94</v>
      </c>
      <c r="I8236" s="3">
        <v>180.39</v>
      </c>
    </row>
    <row r="8237" spans="2:9" x14ac:dyDescent="0.65">
      <c r="B8237" t="s">
        <v>8309</v>
      </c>
      <c r="C8237" s="1">
        <v>45368</v>
      </c>
      <c r="D8237" t="s">
        <v>24</v>
      </c>
      <c r="E8237" t="s">
        <v>93</v>
      </c>
      <c r="F8237" t="s">
        <v>30</v>
      </c>
      <c r="G8237" t="s">
        <v>58</v>
      </c>
      <c r="H8237" s="3">
        <v>7778.07</v>
      </c>
      <c r="I8237" s="3">
        <v>7821.3</v>
      </c>
    </row>
    <row r="8238" spans="2:9" x14ac:dyDescent="0.65">
      <c r="B8238" t="s">
        <v>8310</v>
      </c>
      <c r="C8238" s="1">
        <v>44568</v>
      </c>
      <c r="D8238" t="s">
        <v>35</v>
      </c>
      <c r="E8238" t="s">
        <v>128</v>
      </c>
      <c r="F8238" t="s">
        <v>11</v>
      </c>
      <c r="G8238" t="s">
        <v>33</v>
      </c>
      <c r="H8238" s="3">
        <v>1203.53</v>
      </c>
      <c r="I8238" s="3">
        <v>1261.55</v>
      </c>
    </row>
    <row r="8239" spans="2:9" x14ac:dyDescent="0.65">
      <c r="B8239" t="s">
        <v>8311</v>
      </c>
      <c r="C8239" s="1">
        <v>44837</v>
      </c>
      <c r="D8239" t="s">
        <v>27</v>
      </c>
      <c r="E8239" t="s">
        <v>103</v>
      </c>
      <c r="F8239" t="s">
        <v>47</v>
      </c>
      <c r="G8239" t="s">
        <v>37</v>
      </c>
      <c r="H8239" s="3">
        <v>5524.52</v>
      </c>
      <c r="I8239" s="3">
        <v>5562.72</v>
      </c>
    </row>
    <row r="8240" spans="2:9" x14ac:dyDescent="0.65">
      <c r="B8240" t="s">
        <v>8312</v>
      </c>
      <c r="C8240" s="1">
        <v>44818</v>
      </c>
      <c r="D8240" t="s">
        <v>19</v>
      </c>
      <c r="E8240" t="s">
        <v>57</v>
      </c>
      <c r="F8240" t="s">
        <v>11</v>
      </c>
      <c r="G8240" t="s">
        <v>12</v>
      </c>
      <c r="H8240" s="3">
        <v>335.51</v>
      </c>
      <c r="I8240" s="3">
        <v>434.85</v>
      </c>
    </row>
    <row r="8241" spans="2:9" x14ac:dyDescent="0.65">
      <c r="B8241" t="s">
        <v>8313</v>
      </c>
      <c r="C8241" s="1">
        <v>44927</v>
      </c>
      <c r="D8241" t="s">
        <v>35</v>
      </c>
      <c r="E8241" t="s">
        <v>105</v>
      </c>
      <c r="F8241" t="s">
        <v>47</v>
      </c>
      <c r="G8241" t="s">
        <v>12</v>
      </c>
      <c r="H8241" s="3">
        <v>3164.2</v>
      </c>
      <c r="I8241" s="3">
        <v>3220.37</v>
      </c>
    </row>
    <row r="8242" spans="2:9" x14ac:dyDescent="0.65">
      <c r="B8242" t="s">
        <v>8314</v>
      </c>
      <c r="C8242" s="1">
        <v>45388</v>
      </c>
      <c r="D8242" t="s">
        <v>24</v>
      </c>
      <c r="E8242" t="s">
        <v>43</v>
      </c>
      <c r="F8242" t="s">
        <v>16</v>
      </c>
      <c r="G8242" t="s">
        <v>48</v>
      </c>
      <c r="H8242" s="3">
        <v>6272.01</v>
      </c>
      <c r="I8242" s="3">
        <v>6311.62</v>
      </c>
    </row>
    <row r="8243" spans="2:9" x14ac:dyDescent="0.65">
      <c r="B8243" t="s">
        <v>8315</v>
      </c>
      <c r="C8243" s="1">
        <v>45433</v>
      </c>
      <c r="D8243" t="s">
        <v>9</v>
      </c>
      <c r="E8243" t="s">
        <v>161</v>
      </c>
      <c r="F8243" t="s">
        <v>47</v>
      </c>
      <c r="G8243" t="s">
        <v>69</v>
      </c>
      <c r="H8243" s="3">
        <v>959.66</v>
      </c>
      <c r="I8243" s="3">
        <v>996.59</v>
      </c>
    </row>
    <row r="8244" spans="2:9" x14ac:dyDescent="0.65">
      <c r="B8244" t="s">
        <v>8316</v>
      </c>
      <c r="C8244" s="1">
        <v>45228</v>
      </c>
      <c r="D8244" t="s">
        <v>35</v>
      </c>
      <c r="E8244" t="s">
        <v>276</v>
      </c>
      <c r="F8244" t="s">
        <v>21</v>
      </c>
      <c r="G8244" t="s">
        <v>17</v>
      </c>
      <c r="H8244" s="3">
        <v>830.94</v>
      </c>
      <c r="I8244" s="3">
        <v>886.57</v>
      </c>
    </row>
    <row r="8245" spans="2:9" x14ac:dyDescent="0.65">
      <c r="B8245" t="s">
        <v>8317</v>
      </c>
      <c r="C8245" s="1">
        <v>45305</v>
      </c>
      <c r="D8245" t="s">
        <v>32</v>
      </c>
      <c r="E8245" t="s">
        <v>36</v>
      </c>
      <c r="F8245" t="s">
        <v>47</v>
      </c>
      <c r="G8245" t="s">
        <v>48</v>
      </c>
      <c r="H8245" s="3">
        <v>8998.39</v>
      </c>
      <c r="I8245" s="3">
        <v>9085.65</v>
      </c>
    </row>
    <row r="8246" spans="2:9" x14ac:dyDescent="0.65">
      <c r="B8246" t="s">
        <v>8318</v>
      </c>
      <c r="C8246" s="1">
        <v>45278</v>
      </c>
      <c r="D8246" t="s">
        <v>45</v>
      </c>
      <c r="E8246" t="s">
        <v>40</v>
      </c>
      <c r="F8246" t="s">
        <v>16</v>
      </c>
      <c r="G8246" t="s">
        <v>58</v>
      </c>
      <c r="H8246" s="3">
        <v>1424.46</v>
      </c>
      <c r="I8246" s="3">
        <v>1504.91</v>
      </c>
    </row>
    <row r="8247" spans="2:9" x14ac:dyDescent="0.65">
      <c r="B8247" t="s">
        <v>8319</v>
      </c>
      <c r="C8247" s="1">
        <v>45293</v>
      </c>
      <c r="D8247" t="s">
        <v>39</v>
      </c>
      <c r="E8247" t="s">
        <v>122</v>
      </c>
      <c r="F8247" t="s">
        <v>47</v>
      </c>
      <c r="G8247" t="s">
        <v>58</v>
      </c>
      <c r="H8247" s="3">
        <v>8596.0300000000007</v>
      </c>
      <c r="I8247" s="3">
        <v>8609.2199999999993</v>
      </c>
    </row>
    <row r="8248" spans="2:9" x14ac:dyDescent="0.65">
      <c r="B8248" t="s">
        <v>8320</v>
      </c>
      <c r="C8248" s="1">
        <v>44965</v>
      </c>
      <c r="D8248" t="s">
        <v>24</v>
      </c>
      <c r="E8248" t="s">
        <v>170</v>
      </c>
      <c r="F8248" t="s">
        <v>16</v>
      </c>
      <c r="G8248" t="s">
        <v>37</v>
      </c>
      <c r="H8248" s="3">
        <v>2578.96</v>
      </c>
      <c r="I8248" s="3">
        <v>2600.58</v>
      </c>
    </row>
    <row r="8249" spans="2:9" x14ac:dyDescent="0.65">
      <c r="B8249" t="s">
        <v>8321</v>
      </c>
      <c r="C8249" s="1">
        <v>44781</v>
      </c>
      <c r="D8249" t="s">
        <v>9</v>
      </c>
      <c r="E8249" t="s">
        <v>180</v>
      </c>
      <c r="F8249" t="s">
        <v>11</v>
      </c>
      <c r="G8249" t="s">
        <v>37</v>
      </c>
      <c r="H8249" s="3">
        <v>5710.34</v>
      </c>
      <c r="I8249" s="3">
        <v>5807.97</v>
      </c>
    </row>
    <row r="8250" spans="2:9" x14ac:dyDescent="0.65">
      <c r="B8250" t="s">
        <v>8322</v>
      </c>
      <c r="C8250" s="1">
        <v>45041</v>
      </c>
      <c r="D8250" t="s">
        <v>27</v>
      </c>
      <c r="E8250" t="s">
        <v>97</v>
      </c>
      <c r="F8250" t="s">
        <v>16</v>
      </c>
      <c r="G8250" t="s">
        <v>33</v>
      </c>
      <c r="H8250" s="3">
        <v>1174.3900000000001</v>
      </c>
      <c r="I8250" s="3">
        <v>1201.1199999999999</v>
      </c>
    </row>
    <row r="8251" spans="2:9" x14ac:dyDescent="0.65">
      <c r="B8251" t="s">
        <v>8323</v>
      </c>
      <c r="C8251" s="1">
        <v>45190</v>
      </c>
      <c r="D8251" t="s">
        <v>35</v>
      </c>
      <c r="E8251" t="s">
        <v>72</v>
      </c>
      <c r="F8251" t="s">
        <v>16</v>
      </c>
      <c r="G8251" t="s">
        <v>58</v>
      </c>
      <c r="H8251" s="3">
        <v>9324.83</v>
      </c>
      <c r="I8251" s="3">
        <v>9362.48</v>
      </c>
    </row>
    <row r="8252" spans="2:9" x14ac:dyDescent="0.65">
      <c r="B8252" t="s">
        <v>8324</v>
      </c>
      <c r="C8252" s="1">
        <v>44844</v>
      </c>
      <c r="D8252" t="s">
        <v>19</v>
      </c>
      <c r="E8252" t="s">
        <v>15</v>
      </c>
      <c r="F8252" t="s">
        <v>30</v>
      </c>
      <c r="G8252" t="s">
        <v>37</v>
      </c>
      <c r="H8252" s="3">
        <v>6842.95</v>
      </c>
      <c r="I8252" s="3">
        <v>6925.26</v>
      </c>
    </row>
    <row r="8253" spans="2:9" x14ac:dyDescent="0.65">
      <c r="B8253" t="s">
        <v>8325</v>
      </c>
      <c r="C8253" s="1">
        <v>44933</v>
      </c>
      <c r="D8253" t="s">
        <v>27</v>
      </c>
      <c r="E8253" t="s">
        <v>122</v>
      </c>
      <c r="F8253" t="s">
        <v>47</v>
      </c>
      <c r="G8253" t="s">
        <v>69</v>
      </c>
      <c r="H8253" s="3">
        <v>6347.93</v>
      </c>
      <c r="I8253" s="3">
        <v>6440.25</v>
      </c>
    </row>
    <row r="8254" spans="2:9" x14ac:dyDescent="0.65">
      <c r="B8254" t="s">
        <v>8326</v>
      </c>
      <c r="C8254" s="1">
        <v>44936</v>
      </c>
      <c r="D8254" t="s">
        <v>14</v>
      </c>
      <c r="E8254" t="s">
        <v>15</v>
      </c>
      <c r="F8254" t="s">
        <v>30</v>
      </c>
      <c r="G8254" t="s">
        <v>48</v>
      </c>
      <c r="H8254" s="3">
        <v>1150.99</v>
      </c>
      <c r="I8254" s="3">
        <v>1234.29</v>
      </c>
    </row>
    <row r="8255" spans="2:9" x14ac:dyDescent="0.65">
      <c r="B8255" t="s">
        <v>8327</v>
      </c>
      <c r="C8255" s="1">
        <v>44803</v>
      </c>
      <c r="D8255" t="s">
        <v>19</v>
      </c>
      <c r="E8255" t="s">
        <v>72</v>
      </c>
      <c r="F8255" t="s">
        <v>21</v>
      </c>
      <c r="G8255" t="s">
        <v>33</v>
      </c>
      <c r="H8255" s="3">
        <v>8157.74</v>
      </c>
      <c r="I8255" s="3">
        <v>8254.15</v>
      </c>
    </row>
    <row r="8256" spans="2:9" x14ac:dyDescent="0.65">
      <c r="B8256" t="s">
        <v>8328</v>
      </c>
      <c r="C8256" s="1">
        <v>45139</v>
      </c>
      <c r="D8256" t="s">
        <v>39</v>
      </c>
      <c r="E8256" t="s">
        <v>122</v>
      </c>
      <c r="F8256" t="s">
        <v>11</v>
      </c>
      <c r="G8256" t="s">
        <v>17</v>
      </c>
      <c r="H8256" s="3">
        <v>5079.12</v>
      </c>
      <c r="I8256" s="3">
        <v>5155.6899999999996</v>
      </c>
    </row>
    <row r="8257" spans="2:9" x14ac:dyDescent="0.65">
      <c r="B8257" t="s">
        <v>8329</v>
      </c>
      <c r="C8257" s="1">
        <v>45198</v>
      </c>
      <c r="D8257" t="s">
        <v>32</v>
      </c>
      <c r="E8257" t="s">
        <v>128</v>
      </c>
      <c r="F8257" t="s">
        <v>47</v>
      </c>
      <c r="G8257" t="s">
        <v>37</v>
      </c>
      <c r="H8257" s="3">
        <v>3321.78</v>
      </c>
      <c r="I8257" s="3">
        <v>3341.97</v>
      </c>
    </row>
    <row r="8258" spans="2:9" x14ac:dyDescent="0.65">
      <c r="B8258" t="s">
        <v>8330</v>
      </c>
      <c r="C8258" s="1">
        <v>44755</v>
      </c>
      <c r="D8258" t="s">
        <v>27</v>
      </c>
      <c r="E8258" t="s">
        <v>254</v>
      </c>
      <c r="F8258" t="s">
        <v>16</v>
      </c>
      <c r="G8258" t="s">
        <v>12</v>
      </c>
      <c r="H8258" s="3">
        <v>2278.54</v>
      </c>
      <c r="I8258" s="3">
        <v>2339.0700000000002</v>
      </c>
    </row>
    <row r="8259" spans="2:9" x14ac:dyDescent="0.65">
      <c r="B8259" t="s">
        <v>8331</v>
      </c>
      <c r="C8259" s="1">
        <v>45021</v>
      </c>
      <c r="D8259" t="s">
        <v>24</v>
      </c>
      <c r="E8259" t="s">
        <v>54</v>
      </c>
      <c r="F8259" t="s">
        <v>11</v>
      </c>
      <c r="G8259" t="s">
        <v>58</v>
      </c>
      <c r="H8259" s="3">
        <v>718.37</v>
      </c>
      <c r="I8259" s="3">
        <v>746.99</v>
      </c>
    </row>
    <row r="8260" spans="2:9" x14ac:dyDescent="0.65">
      <c r="B8260" t="s">
        <v>8332</v>
      </c>
      <c r="C8260" s="1">
        <v>45547</v>
      </c>
      <c r="D8260" t="s">
        <v>35</v>
      </c>
      <c r="E8260" t="s">
        <v>185</v>
      </c>
      <c r="F8260" t="s">
        <v>16</v>
      </c>
      <c r="G8260" t="s">
        <v>22</v>
      </c>
      <c r="H8260" s="3">
        <v>8807.67</v>
      </c>
      <c r="I8260" s="3">
        <v>8863.7999999999993</v>
      </c>
    </row>
    <row r="8261" spans="2:9" x14ac:dyDescent="0.65">
      <c r="B8261" t="s">
        <v>8333</v>
      </c>
      <c r="C8261" s="1">
        <v>44988</v>
      </c>
      <c r="D8261" t="s">
        <v>35</v>
      </c>
      <c r="E8261" t="s">
        <v>156</v>
      </c>
      <c r="F8261" t="s">
        <v>21</v>
      </c>
      <c r="G8261" t="s">
        <v>12</v>
      </c>
      <c r="H8261" s="3">
        <v>5122.22</v>
      </c>
      <c r="I8261" s="3">
        <v>5161.2299999999996</v>
      </c>
    </row>
    <row r="8262" spans="2:9" x14ac:dyDescent="0.65">
      <c r="B8262" t="s">
        <v>8334</v>
      </c>
      <c r="C8262" s="1">
        <v>44679</v>
      </c>
      <c r="D8262" t="s">
        <v>35</v>
      </c>
      <c r="E8262" t="s">
        <v>60</v>
      </c>
      <c r="F8262" t="s">
        <v>21</v>
      </c>
      <c r="G8262" t="s">
        <v>48</v>
      </c>
      <c r="H8262" s="3">
        <v>8466.9</v>
      </c>
      <c r="I8262" s="3">
        <v>8519.2999999999993</v>
      </c>
    </row>
    <row r="8263" spans="2:9" x14ac:dyDescent="0.65">
      <c r="B8263" t="s">
        <v>8335</v>
      </c>
      <c r="C8263" s="1">
        <v>44574</v>
      </c>
      <c r="D8263" t="s">
        <v>32</v>
      </c>
      <c r="E8263" t="s">
        <v>20</v>
      </c>
      <c r="F8263" t="s">
        <v>30</v>
      </c>
      <c r="G8263" t="s">
        <v>17</v>
      </c>
      <c r="H8263" s="3">
        <v>7038.96</v>
      </c>
      <c r="I8263" s="3">
        <v>7079.04</v>
      </c>
    </row>
    <row r="8264" spans="2:9" x14ac:dyDescent="0.65">
      <c r="B8264" t="s">
        <v>8336</v>
      </c>
      <c r="C8264" s="1">
        <v>45636</v>
      </c>
      <c r="D8264" t="s">
        <v>19</v>
      </c>
      <c r="E8264" t="s">
        <v>72</v>
      </c>
      <c r="F8264" t="s">
        <v>16</v>
      </c>
      <c r="G8264" t="s">
        <v>48</v>
      </c>
      <c r="H8264" s="3">
        <v>6617.79</v>
      </c>
      <c r="I8264" s="3">
        <v>6668.06</v>
      </c>
    </row>
    <row r="8265" spans="2:9" x14ac:dyDescent="0.65">
      <c r="B8265" t="s">
        <v>8337</v>
      </c>
      <c r="C8265" s="1">
        <v>45228</v>
      </c>
      <c r="D8265" t="s">
        <v>24</v>
      </c>
      <c r="E8265" t="s">
        <v>97</v>
      </c>
      <c r="F8265" t="s">
        <v>11</v>
      </c>
      <c r="G8265" t="s">
        <v>41</v>
      </c>
      <c r="H8265" s="3">
        <v>4951.07</v>
      </c>
      <c r="I8265" s="3">
        <v>5042.33</v>
      </c>
    </row>
    <row r="8266" spans="2:9" x14ac:dyDescent="0.65">
      <c r="B8266" t="s">
        <v>8338</v>
      </c>
      <c r="C8266" s="1">
        <v>45148</v>
      </c>
      <c r="D8266" t="s">
        <v>27</v>
      </c>
      <c r="E8266" t="s">
        <v>84</v>
      </c>
      <c r="F8266" t="s">
        <v>11</v>
      </c>
      <c r="G8266" t="s">
        <v>58</v>
      </c>
      <c r="H8266" s="3">
        <v>5394.67</v>
      </c>
      <c r="I8266" s="3">
        <v>5480.37</v>
      </c>
    </row>
    <row r="8267" spans="2:9" x14ac:dyDescent="0.65">
      <c r="B8267" t="s">
        <v>8339</v>
      </c>
      <c r="C8267" s="1">
        <v>45088</v>
      </c>
      <c r="D8267" t="s">
        <v>27</v>
      </c>
      <c r="E8267" t="s">
        <v>15</v>
      </c>
      <c r="F8267" t="s">
        <v>16</v>
      </c>
      <c r="G8267" t="s">
        <v>12</v>
      </c>
      <c r="H8267" s="3">
        <v>5676.53</v>
      </c>
      <c r="I8267" s="3">
        <v>5742.09</v>
      </c>
    </row>
    <row r="8268" spans="2:9" x14ac:dyDescent="0.65">
      <c r="B8268" t="s">
        <v>8340</v>
      </c>
      <c r="C8268" s="1">
        <v>45167</v>
      </c>
      <c r="D8268" t="s">
        <v>14</v>
      </c>
      <c r="E8268" t="s">
        <v>50</v>
      </c>
      <c r="F8268" t="s">
        <v>11</v>
      </c>
      <c r="G8268" t="s">
        <v>12</v>
      </c>
      <c r="H8268" s="3">
        <v>5268.07</v>
      </c>
      <c r="I8268" s="3">
        <v>5284.96</v>
      </c>
    </row>
    <row r="8269" spans="2:9" x14ac:dyDescent="0.65">
      <c r="B8269" t="s">
        <v>8341</v>
      </c>
      <c r="C8269" s="1">
        <v>44938</v>
      </c>
      <c r="D8269" t="s">
        <v>19</v>
      </c>
      <c r="E8269" t="s">
        <v>270</v>
      </c>
      <c r="F8269" t="s">
        <v>16</v>
      </c>
      <c r="G8269" t="s">
        <v>48</v>
      </c>
      <c r="H8269" s="3">
        <v>8948.77</v>
      </c>
      <c r="I8269" s="3">
        <v>9006.49</v>
      </c>
    </row>
    <row r="8270" spans="2:9" x14ac:dyDescent="0.65">
      <c r="B8270" t="s">
        <v>8342</v>
      </c>
      <c r="C8270" s="1">
        <v>44720</v>
      </c>
      <c r="D8270" t="s">
        <v>32</v>
      </c>
      <c r="E8270" t="s">
        <v>180</v>
      </c>
      <c r="F8270" t="s">
        <v>21</v>
      </c>
      <c r="G8270" t="s">
        <v>22</v>
      </c>
      <c r="H8270" s="3">
        <v>7630.39</v>
      </c>
      <c r="I8270" s="3">
        <v>7660.6</v>
      </c>
    </row>
    <row r="8271" spans="2:9" x14ac:dyDescent="0.65">
      <c r="B8271" t="s">
        <v>8343</v>
      </c>
      <c r="C8271" s="1">
        <v>45128</v>
      </c>
      <c r="D8271" t="s">
        <v>19</v>
      </c>
      <c r="E8271" t="s">
        <v>161</v>
      </c>
      <c r="F8271" t="s">
        <v>21</v>
      </c>
      <c r="G8271" t="s">
        <v>69</v>
      </c>
      <c r="H8271" s="3">
        <v>1042.72</v>
      </c>
      <c r="I8271" s="3">
        <v>1099.46</v>
      </c>
    </row>
    <row r="8272" spans="2:9" x14ac:dyDescent="0.65">
      <c r="B8272" t="s">
        <v>8344</v>
      </c>
      <c r="C8272" s="1">
        <v>45353</v>
      </c>
      <c r="D8272" t="s">
        <v>24</v>
      </c>
      <c r="E8272" t="s">
        <v>10</v>
      </c>
      <c r="F8272" t="s">
        <v>21</v>
      </c>
      <c r="G8272" t="s">
        <v>33</v>
      </c>
      <c r="H8272" s="3">
        <v>7858.21</v>
      </c>
      <c r="I8272" s="3">
        <v>7889.48</v>
      </c>
    </row>
    <row r="8273" spans="2:9" x14ac:dyDescent="0.65">
      <c r="B8273" t="s">
        <v>8345</v>
      </c>
      <c r="C8273" s="1">
        <v>44996</v>
      </c>
      <c r="D8273" t="s">
        <v>19</v>
      </c>
      <c r="E8273" t="s">
        <v>147</v>
      </c>
      <c r="F8273" t="s">
        <v>47</v>
      </c>
      <c r="G8273" t="s">
        <v>22</v>
      </c>
      <c r="H8273" s="3">
        <v>3482.33</v>
      </c>
      <c r="I8273" s="3">
        <v>3556.6</v>
      </c>
    </row>
    <row r="8274" spans="2:9" x14ac:dyDescent="0.65">
      <c r="B8274" t="s">
        <v>8346</v>
      </c>
      <c r="C8274" s="1">
        <v>44869</v>
      </c>
      <c r="D8274" t="s">
        <v>32</v>
      </c>
      <c r="E8274" t="s">
        <v>135</v>
      </c>
      <c r="F8274" t="s">
        <v>11</v>
      </c>
      <c r="G8274" t="s">
        <v>48</v>
      </c>
      <c r="H8274" s="3">
        <v>5863.71</v>
      </c>
      <c r="I8274" s="3">
        <v>5960.58</v>
      </c>
    </row>
    <row r="8275" spans="2:9" x14ac:dyDescent="0.65">
      <c r="B8275" t="s">
        <v>8347</v>
      </c>
      <c r="C8275" s="1">
        <v>45462</v>
      </c>
      <c r="D8275" t="s">
        <v>19</v>
      </c>
      <c r="E8275" t="s">
        <v>68</v>
      </c>
      <c r="F8275" t="s">
        <v>16</v>
      </c>
      <c r="G8275" t="s">
        <v>33</v>
      </c>
      <c r="H8275" s="3">
        <v>410.98</v>
      </c>
      <c r="I8275" s="3">
        <v>473.73</v>
      </c>
    </row>
    <row r="8276" spans="2:9" x14ac:dyDescent="0.65">
      <c r="B8276" t="s">
        <v>8348</v>
      </c>
      <c r="C8276" s="1">
        <v>44806</v>
      </c>
      <c r="D8276" t="s">
        <v>14</v>
      </c>
      <c r="E8276" t="s">
        <v>72</v>
      </c>
      <c r="F8276" t="s">
        <v>30</v>
      </c>
      <c r="G8276" t="s">
        <v>12</v>
      </c>
      <c r="H8276" s="3">
        <v>1526.64</v>
      </c>
      <c r="I8276" s="3">
        <v>1553.73</v>
      </c>
    </row>
    <row r="8277" spans="2:9" x14ac:dyDescent="0.65">
      <c r="B8277" t="s">
        <v>8349</v>
      </c>
      <c r="C8277" s="1">
        <v>44616</v>
      </c>
      <c r="D8277" t="s">
        <v>35</v>
      </c>
      <c r="E8277" t="s">
        <v>84</v>
      </c>
      <c r="F8277" t="s">
        <v>11</v>
      </c>
      <c r="G8277" t="s">
        <v>12</v>
      </c>
      <c r="H8277" s="3">
        <v>6123.62</v>
      </c>
      <c r="I8277" s="3">
        <v>6201.58</v>
      </c>
    </row>
    <row r="8278" spans="2:9" x14ac:dyDescent="0.65">
      <c r="B8278" t="s">
        <v>8350</v>
      </c>
      <c r="C8278" s="1">
        <v>45553</v>
      </c>
      <c r="D8278" t="s">
        <v>32</v>
      </c>
      <c r="E8278" t="s">
        <v>40</v>
      </c>
      <c r="F8278" t="s">
        <v>47</v>
      </c>
      <c r="G8278" t="s">
        <v>17</v>
      </c>
      <c r="H8278" s="3">
        <v>2283.5</v>
      </c>
      <c r="I8278" s="3">
        <v>2358.11</v>
      </c>
    </row>
    <row r="8279" spans="2:9" x14ac:dyDescent="0.65">
      <c r="B8279" t="s">
        <v>8351</v>
      </c>
      <c r="C8279" s="1">
        <v>45143</v>
      </c>
      <c r="D8279" t="s">
        <v>35</v>
      </c>
      <c r="E8279" t="s">
        <v>122</v>
      </c>
      <c r="F8279" t="s">
        <v>47</v>
      </c>
      <c r="G8279" t="s">
        <v>17</v>
      </c>
      <c r="H8279" s="3">
        <v>6196.95</v>
      </c>
      <c r="I8279" s="3">
        <v>6278.46</v>
      </c>
    </row>
    <row r="8280" spans="2:9" x14ac:dyDescent="0.65">
      <c r="B8280" t="s">
        <v>8352</v>
      </c>
      <c r="C8280" s="1">
        <v>45211</v>
      </c>
      <c r="D8280" t="s">
        <v>35</v>
      </c>
      <c r="E8280" t="s">
        <v>93</v>
      </c>
      <c r="F8280" t="s">
        <v>11</v>
      </c>
      <c r="G8280" t="s">
        <v>22</v>
      </c>
      <c r="H8280" s="3">
        <v>410.94</v>
      </c>
      <c r="I8280" s="3">
        <v>475.06</v>
      </c>
    </row>
    <row r="8281" spans="2:9" x14ac:dyDescent="0.65">
      <c r="B8281" t="s">
        <v>8353</v>
      </c>
      <c r="C8281" s="1">
        <v>45151</v>
      </c>
      <c r="D8281" t="s">
        <v>27</v>
      </c>
      <c r="E8281" t="s">
        <v>77</v>
      </c>
      <c r="F8281" t="s">
        <v>11</v>
      </c>
      <c r="G8281" t="s">
        <v>69</v>
      </c>
      <c r="H8281" s="3">
        <v>3641.73</v>
      </c>
      <c r="I8281" s="3">
        <v>3716.68</v>
      </c>
    </row>
    <row r="8282" spans="2:9" x14ac:dyDescent="0.65">
      <c r="B8282" t="s">
        <v>8354</v>
      </c>
      <c r="C8282" s="1">
        <v>44715</v>
      </c>
      <c r="D8282" t="s">
        <v>9</v>
      </c>
      <c r="E8282" t="s">
        <v>64</v>
      </c>
      <c r="F8282" t="s">
        <v>21</v>
      </c>
      <c r="G8282" t="s">
        <v>58</v>
      </c>
      <c r="H8282" s="3">
        <v>8579.42</v>
      </c>
      <c r="I8282" s="3">
        <v>8645.61</v>
      </c>
    </row>
    <row r="8283" spans="2:9" x14ac:dyDescent="0.65">
      <c r="B8283" t="s">
        <v>8355</v>
      </c>
      <c r="C8283" s="1">
        <v>45571</v>
      </c>
      <c r="D8283" t="s">
        <v>39</v>
      </c>
      <c r="E8283" t="s">
        <v>156</v>
      </c>
      <c r="F8283" t="s">
        <v>30</v>
      </c>
      <c r="G8283" t="s">
        <v>41</v>
      </c>
      <c r="H8283" s="3">
        <v>3828.45</v>
      </c>
      <c r="I8283" s="3">
        <v>3925.46</v>
      </c>
    </row>
    <row r="8284" spans="2:9" x14ac:dyDescent="0.65">
      <c r="B8284" t="s">
        <v>8356</v>
      </c>
      <c r="C8284" s="1">
        <v>45321</v>
      </c>
      <c r="D8284" t="s">
        <v>9</v>
      </c>
      <c r="E8284" t="s">
        <v>254</v>
      </c>
      <c r="F8284" t="s">
        <v>11</v>
      </c>
      <c r="G8284" t="s">
        <v>12</v>
      </c>
      <c r="H8284" s="3">
        <v>8048.96</v>
      </c>
      <c r="I8284" s="3">
        <v>8075.21</v>
      </c>
    </row>
    <row r="8285" spans="2:9" x14ac:dyDescent="0.65">
      <c r="B8285" t="s">
        <v>8357</v>
      </c>
      <c r="C8285" s="1">
        <v>44612</v>
      </c>
      <c r="D8285" t="s">
        <v>35</v>
      </c>
      <c r="E8285" t="s">
        <v>147</v>
      </c>
      <c r="F8285" t="s">
        <v>47</v>
      </c>
      <c r="G8285" t="s">
        <v>33</v>
      </c>
      <c r="H8285" s="3">
        <v>992.79</v>
      </c>
      <c r="I8285" s="3">
        <v>1045.6199999999999</v>
      </c>
    </row>
    <row r="8286" spans="2:9" x14ac:dyDescent="0.65">
      <c r="B8286" t="s">
        <v>8358</v>
      </c>
      <c r="C8286" s="1">
        <v>45593</v>
      </c>
      <c r="D8286" t="s">
        <v>35</v>
      </c>
      <c r="E8286" t="s">
        <v>128</v>
      </c>
      <c r="F8286" t="s">
        <v>21</v>
      </c>
      <c r="G8286" t="s">
        <v>48</v>
      </c>
      <c r="H8286" s="3">
        <v>8986.73</v>
      </c>
      <c r="I8286" s="3">
        <v>9083.61</v>
      </c>
    </row>
    <row r="8287" spans="2:9" x14ac:dyDescent="0.65">
      <c r="B8287" t="s">
        <v>8359</v>
      </c>
      <c r="C8287" s="1">
        <v>44919</v>
      </c>
      <c r="D8287" t="s">
        <v>9</v>
      </c>
      <c r="E8287" t="s">
        <v>40</v>
      </c>
      <c r="F8287" t="s">
        <v>21</v>
      </c>
      <c r="G8287" t="s">
        <v>17</v>
      </c>
      <c r="H8287" s="3">
        <v>1456.43</v>
      </c>
      <c r="I8287" s="3">
        <v>1466.04</v>
      </c>
    </row>
    <row r="8288" spans="2:9" x14ac:dyDescent="0.65">
      <c r="B8288" t="s">
        <v>8360</v>
      </c>
      <c r="C8288" s="1">
        <v>44801</v>
      </c>
      <c r="D8288" t="s">
        <v>39</v>
      </c>
      <c r="E8288" t="s">
        <v>138</v>
      </c>
      <c r="F8288" t="s">
        <v>16</v>
      </c>
      <c r="G8288" t="s">
        <v>37</v>
      </c>
      <c r="H8288" s="3">
        <v>3170</v>
      </c>
      <c r="I8288" s="3">
        <v>3231.57</v>
      </c>
    </row>
    <row r="8289" spans="2:9" x14ac:dyDescent="0.65">
      <c r="B8289" t="s">
        <v>8361</v>
      </c>
      <c r="C8289" s="1">
        <v>44729</v>
      </c>
      <c r="D8289" t="s">
        <v>45</v>
      </c>
      <c r="E8289" t="s">
        <v>54</v>
      </c>
      <c r="F8289" t="s">
        <v>16</v>
      </c>
      <c r="G8289" t="s">
        <v>69</v>
      </c>
      <c r="H8289" s="3">
        <v>4030.88</v>
      </c>
      <c r="I8289" s="3">
        <v>4123.9799999999996</v>
      </c>
    </row>
    <row r="8290" spans="2:9" x14ac:dyDescent="0.65">
      <c r="B8290" t="s">
        <v>8362</v>
      </c>
      <c r="C8290" s="1">
        <v>44838</v>
      </c>
      <c r="D8290" t="s">
        <v>35</v>
      </c>
      <c r="E8290" t="s">
        <v>75</v>
      </c>
      <c r="F8290" t="s">
        <v>21</v>
      </c>
      <c r="G8290" t="s">
        <v>17</v>
      </c>
      <c r="H8290" s="3">
        <v>6417.23</v>
      </c>
      <c r="I8290" s="3">
        <v>6457.86</v>
      </c>
    </row>
    <row r="8291" spans="2:9" x14ac:dyDescent="0.65">
      <c r="B8291" t="s">
        <v>8363</v>
      </c>
      <c r="C8291" s="1">
        <v>45209</v>
      </c>
      <c r="D8291" t="s">
        <v>32</v>
      </c>
      <c r="E8291" t="s">
        <v>84</v>
      </c>
      <c r="F8291" t="s">
        <v>16</v>
      </c>
      <c r="G8291" t="s">
        <v>12</v>
      </c>
      <c r="H8291" s="3">
        <v>6253.25</v>
      </c>
      <c r="I8291" s="3">
        <v>6295.83</v>
      </c>
    </row>
    <row r="8292" spans="2:9" x14ac:dyDescent="0.65">
      <c r="B8292" t="s">
        <v>8364</v>
      </c>
      <c r="C8292" s="1">
        <v>44889</v>
      </c>
      <c r="D8292" t="s">
        <v>9</v>
      </c>
      <c r="E8292" t="s">
        <v>15</v>
      </c>
      <c r="F8292" t="s">
        <v>30</v>
      </c>
      <c r="G8292" t="s">
        <v>41</v>
      </c>
      <c r="H8292" s="3">
        <v>3150.21</v>
      </c>
      <c r="I8292" s="3">
        <v>3231.1</v>
      </c>
    </row>
    <row r="8293" spans="2:9" x14ac:dyDescent="0.65">
      <c r="B8293" t="s">
        <v>8365</v>
      </c>
      <c r="C8293" s="1">
        <v>45008</v>
      </c>
      <c r="D8293" t="s">
        <v>9</v>
      </c>
      <c r="E8293" t="s">
        <v>276</v>
      </c>
      <c r="F8293" t="s">
        <v>21</v>
      </c>
      <c r="G8293" t="s">
        <v>33</v>
      </c>
      <c r="H8293" s="3">
        <v>4184.6400000000003</v>
      </c>
      <c r="I8293" s="3">
        <v>4227.82</v>
      </c>
    </row>
    <row r="8294" spans="2:9" x14ac:dyDescent="0.65">
      <c r="B8294" t="s">
        <v>8366</v>
      </c>
      <c r="C8294" s="1">
        <v>45467</v>
      </c>
      <c r="D8294" t="s">
        <v>45</v>
      </c>
      <c r="E8294" t="s">
        <v>110</v>
      </c>
      <c r="F8294" t="s">
        <v>30</v>
      </c>
      <c r="G8294" t="s">
        <v>12</v>
      </c>
      <c r="H8294" s="3">
        <v>8995.16</v>
      </c>
      <c r="I8294" s="3">
        <v>9011.41</v>
      </c>
    </row>
    <row r="8295" spans="2:9" x14ac:dyDescent="0.65">
      <c r="B8295" t="s">
        <v>8367</v>
      </c>
      <c r="C8295" s="1">
        <v>45497</v>
      </c>
      <c r="D8295" t="s">
        <v>45</v>
      </c>
      <c r="E8295" t="s">
        <v>174</v>
      </c>
      <c r="F8295" t="s">
        <v>11</v>
      </c>
      <c r="G8295" t="s">
        <v>58</v>
      </c>
      <c r="H8295" s="3">
        <v>2542.31</v>
      </c>
      <c r="I8295" s="3">
        <v>2565.3000000000002</v>
      </c>
    </row>
    <row r="8296" spans="2:9" x14ac:dyDescent="0.65">
      <c r="B8296" t="s">
        <v>8368</v>
      </c>
      <c r="C8296" s="1">
        <v>45136</v>
      </c>
      <c r="D8296" t="s">
        <v>14</v>
      </c>
      <c r="E8296" t="s">
        <v>270</v>
      </c>
      <c r="F8296" t="s">
        <v>16</v>
      </c>
      <c r="G8296" t="s">
        <v>17</v>
      </c>
      <c r="H8296" s="3">
        <v>2196.98</v>
      </c>
      <c r="I8296" s="3">
        <v>2271.92</v>
      </c>
    </row>
    <row r="8297" spans="2:9" x14ac:dyDescent="0.65">
      <c r="B8297" t="s">
        <v>8369</v>
      </c>
      <c r="C8297" s="1">
        <v>45479</v>
      </c>
      <c r="D8297" t="s">
        <v>35</v>
      </c>
      <c r="E8297" t="s">
        <v>77</v>
      </c>
      <c r="F8297" t="s">
        <v>47</v>
      </c>
      <c r="G8297" t="s">
        <v>41</v>
      </c>
      <c r="H8297" s="3">
        <v>473.31</v>
      </c>
      <c r="I8297" s="3">
        <v>524.66999999999996</v>
      </c>
    </row>
    <row r="8298" spans="2:9" x14ac:dyDescent="0.65">
      <c r="B8298" t="s">
        <v>8370</v>
      </c>
      <c r="C8298" s="1">
        <v>45530</v>
      </c>
      <c r="D8298" t="s">
        <v>9</v>
      </c>
      <c r="E8298" t="s">
        <v>95</v>
      </c>
      <c r="F8298" t="s">
        <v>21</v>
      </c>
      <c r="G8298" t="s">
        <v>58</v>
      </c>
      <c r="H8298" s="3">
        <v>7375.96</v>
      </c>
      <c r="I8298" s="3">
        <v>7407.25</v>
      </c>
    </row>
    <row r="8299" spans="2:9" x14ac:dyDescent="0.65">
      <c r="B8299" t="s">
        <v>8371</v>
      </c>
      <c r="C8299" s="1">
        <v>44851</v>
      </c>
      <c r="D8299" t="s">
        <v>27</v>
      </c>
      <c r="E8299" t="s">
        <v>64</v>
      </c>
      <c r="F8299" t="s">
        <v>47</v>
      </c>
      <c r="G8299" t="s">
        <v>22</v>
      </c>
      <c r="H8299" s="3">
        <v>8728.09</v>
      </c>
      <c r="I8299" s="3">
        <v>8781.94</v>
      </c>
    </row>
    <row r="8300" spans="2:9" x14ac:dyDescent="0.65">
      <c r="B8300" t="s">
        <v>8372</v>
      </c>
      <c r="C8300" s="1">
        <v>45447</v>
      </c>
      <c r="D8300" t="s">
        <v>45</v>
      </c>
      <c r="E8300" t="s">
        <v>270</v>
      </c>
      <c r="F8300" t="s">
        <v>16</v>
      </c>
      <c r="G8300" t="s">
        <v>33</v>
      </c>
      <c r="H8300" s="3">
        <v>4007.53</v>
      </c>
      <c r="I8300" s="3">
        <v>4089.21</v>
      </c>
    </row>
    <row r="8301" spans="2:9" x14ac:dyDescent="0.65">
      <c r="B8301" t="s">
        <v>8373</v>
      </c>
      <c r="C8301" s="1">
        <v>44837</v>
      </c>
      <c r="D8301" t="s">
        <v>27</v>
      </c>
      <c r="E8301" t="s">
        <v>52</v>
      </c>
      <c r="F8301" t="s">
        <v>47</v>
      </c>
      <c r="G8301" t="s">
        <v>22</v>
      </c>
      <c r="H8301" s="3">
        <v>6491.95</v>
      </c>
      <c r="I8301" s="3">
        <v>6566.92</v>
      </c>
    </row>
    <row r="8302" spans="2:9" x14ac:dyDescent="0.65">
      <c r="B8302" t="s">
        <v>8374</v>
      </c>
      <c r="C8302" s="1">
        <v>45129</v>
      </c>
      <c r="D8302" t="s">
        <v>19</v>
      </c>
      <c r="E8302" t="s">
        <v>57</v>
      </c>
      <c r="F8302" t="s">
        <v>21</v>
      </c>
      <c r="G8302" t="s">
        <v>48</v>
      </c>
      <c r="H8302" s="3">
        <v>2850.96</v>
      </c>
      <c r="I8302" s="3">
        <v>2885.07</v>
      </c>
    </row>
    <row r="8303" spans="2:9" x14ac:dyDescent="0.65">
      <c r="B8303" t="s">
        <v>8375</v>
      </c>
      <c r="C8303" s="1">
        <v>44986</v>
      </c>
      <c r="D8303" t="s">
        <v>39</v>
      </c>
      <c r="E8303" t="s">
        <v>128</v>
      </c>
      <c r="F8303" t="s">
        <v>16</v>
      </c>
      <c r="G8303" t="s">
        <v>17</v>
      </c>
      <c r="H8303" s="3">
        <v>8958.41</v>
      </c>
      <c r="I8303" s="3">
        <v>9016.2099999999991</v>
      </c>
    </row>
    <row r="8304" spans="2:9" x14ac:dyDescent="0.65">
      <c r="B8304" t="s">
        <v>8376</v>
      </c>
      <c r="C8304" s="1">
        <v>45605</v>
      </c>
      <c r="D8304" t="s">
        <v>14</v>
      </c>
      <c r="E8304" t="s">
        <v>270</v>
      </c>
      <c r="F8304" t="s">
        <v>11</v>
      </c>
      <c r="G8304" t="s">
        <v>58</v>
      </c>
      <c r="H8304" s="3">
        <v>5417.92</v>
      </c>
      <c r="I8304" s="3">
        <v>5430.92</v>
      </c>
    </row>
    <row r="8305" spans="2:9" x14ac:dyDescent="0.65">
      <c r="B8305" t="s">
        <v>8377</v>
      </c>
      <c r="C8305" s="1">
        <v>44802</v>
      </c>
      <c r="D8305" t="s">
        <v>45</v>
      </c>
      <c r="E8305" t="s">
        <v>363</v>
      </c>
      <c r="F8305" t="s">
        <v>16</v>
      </c>
      <c r="G8305" t="s">
        <v>37</v>
      </c>
      <c r="H8305" s="3">
        <v>2753.4</v>
      </c>
      <c r="I8305" s="3">
        <v>2805.66</v>
      </c>
    </row>
    <row r="8306" spans="2:9" x14ac:dyDescent="0.65">
      <c r="B8306" t="s">
        <v>8378</v>
      </c>
      <c r="C8306" s="1">
        <v>45360</v>
      </c>
      <c r="D8306" t="s">
        <v>14</v>
      </c>
      <c r="E8306" t="s">
        <v>135</v>
      </c>
      <c r="F8306" t="s">
        <v>30</v>
      </c>
      <c r="G8306" t="s">
        <v>48</v>
      </c>
      <c r="H8306" s="3">
        <v>1350.65</v>
      </c>
      <c r="I8306" s="3">
        <v>1408.46</v>
      </c>
    </row>
    <row r="8307" spans="2:9" x14ac:dyDescent="0.65">
      <c r="B8307" t="s">
        <v>8379</v>
      </c>
      <c r="C8307" s="1">
        <v>45516</v>
      </c>
      <c r="D8307" t="s">
        <v>14</v>
      </c>
      <c r="E8307" t="s">
        <v>62</v>
      </c>
      <c r="F8307" t="s">
        <v>21</v>
      </c>
      <c r="G8307" t="s">
        <v>58</v>
      </c>
      <c r="H8307" s="3">
        <v>9010.2800000000007</v>
      </c>
      <c r="I8307" s="3">
        <v>9040.32</v>
      </c>
    </row>
    <row r="8308" spans="2:9" x14ac:dyDescent="0.65">
      <c r="B8308" t="s">
        <v>8380</v>
      </c>
      <c r="C8308" s="1">
        <v>45477</v>
      </c>
      <c r="D8308" t="s">
        <v>32</v>
      </c>
      <c r="E8308" t="s">
        <v>276</v>
      </c>
      <c r="F8308" t="s">
        <v>30</v>
      </c>
      <c r="G8308" t="s">
        <v>69</v>
      </c>
      <c r="H8308" s="3">
        <v>2132.1</v>
      </c>
      <c r="I8308" s="3">
        <v>2169.39</v>
      </c>
    </row>
    <row r="8309" spans="2:9" x14ac:dyDescent="0.65">
      <c r="B8309" t="s">
        <v>8381</v>
      </c>
      <c r="C8309" s="1">
        <v>44865</v>
      </c>
      <c r="D8309" t="s">
        <v>45</v>
      </c>
      <c r="E8309" t="s">
        <v>95</v>
      </c>
      <c r="F8309" t="s">
        <v>21</v>
      </c>
      <c r="G8309" t="s">
        <v>48</v>
      </c>
      <c r="H8309" s="3">
        <v>2197.04</v>
      </c>
      <c r="I8309" s="3">
        <v>2269.8200000000002</v>
      </c>
    </row>
    <row r="8310" spans="2:9" x14ac:dyDescent="0.65">
      <c r="B8310" t="s">
        <v>8382</v>
      </c>
      <c r="C8310" s="1">
        <v>44746</v>
      </c>
      <c r="D8310" t="s">
        <v>45</v>
      </c>
      <c r="E8310" t="s">
        <v>68</v>
      </c>
      <c r="F8310" t="s">
        <v>30</v>
      </c>
      <c r="G8310" t="s">
        <v>69</v>
      </c>
      <c r="H8310" s="3">
        <v>4513.4799999999996</v>
      </c>
      <c r="I8310" s="3">
        <v>4580.7299999999996</v>
      </c>
    </row>
    <row r="8311" spans="2:9" x14ac:dyDescent="0.65">
      <c r="B8311" t="s">
        <v>8383</v>
      </c>
      <c r="C8311" s="1">
        <v>44931</v>
      </c>
      <c r="D8311" t="s">
        <v>19</v>
      </c>
      <c r="E8311" t="s">
        <v>138</v>
      </c>
      <c r="F8311" t="s">
        <v>11</v>
      </c>
      <c r="G8311" t="s">
        <v>22</v>
      </c>
      <c r="H8311" s="3">
        <v>2787.27</v>
      </c>
      <c r="I8311" s="3">
        <v>2823.29</v>
      </c>
    </row>
    <row r="8312" spans="2:9" x14ac:dyDescent="0.65">
      <c r="B8312" t="s">
        <v>8384</v>
      </c>
      <c r="C8312" s="1">
        <v>45244</v>
      </c>
      <c r="D8312" t="s">
        <v>9</v>
      </c>
      <c r="E8312" t="s">
        <v>142</v>
      </c>
      <c r="F8312" t="s">
        <v>47</v>
      </c>
      <c r="G8312" t="s">
        <v>41</v>
      </c>
      <c r="H8312" s="3">
        <v>6433.37</v>
      </c>
      <c r="I8312" s="3">
        <v>6500.75</v>
      </c>
    </row>
    <row r="8313" spans="2:9" x14ac:dyDescent="0.65">
      <c r="B8313" t="s">
        <v>8385</v>
      </c>
      <c r="C8313" s="1">
        <v>45312</v>
      </c>
      <c r="D8313" t="s">
        <v>32</v>
      </c>
      <c r="E8313" t="s">
        <v>52</v>
      </c>
      <c r="F8313" t="s">
        <v>30</v>
      </c>
      <c r="G8313" t="s">
        <v>58</v>
      </c>
      <c r="H8313" s="3">
        <v>3401.49</v>
      </c>
      <c r="I8313" s="3">
        <v>3438.78</v>
      </c>
    </row>
    <row r="8314" spans="2:9" x14ac:dyDescent="0.65">
      <c r="B8314" t="s">
        <v>8386</v>
      </c>
      <c r="C8314" s="1">
        <v>45230</v>
      </c>
      <c r="D8314" t="s">
        <v>45</v>
      </c>
      <c r="E8314" t="s">
        <v>296</v>
      </c>
      <c r="F8314" t="s">
        <v>47</v>
      </c>
      <c r="G8314" t="s">
        <v>58</v>
      </c>
      <c r="H8314" s="3">
        <v>8056.73</v>
      </c>
      <c r="I8314" s="3">
        <v>8071.63</v>
      </c>
    </row>
    <row r="8315" spans="2:9" x14ac:dyDescent="0.65">
      <c r="B8315" t="s">
        <v>8387</v>
      </c>
      <c r="C8315" s="1">
        <v>45157</v>
      </c>
      <c r="D8315" t="s">
        <v>14</v>
      </c>
      <c r="E8315" t="s">
        <v>25</v>
      </c>
      <c r="F8315" t="s">
        <v>21</v>
      </c>
      <c r="G8315" t="s">
        <v>37</v>
      </c>
      <c r="H8315" s="3">
        <v>3006.33</v>
      </c>
      <c r="I8315" s="3">
        <v>3080.97</v>
      </c>
    </row>
    <row r="8316" spans="2:9" x14ac:dyDescent="0.65">
      <c r="B8316" t="s">
        <v>8388</v>
      </c>
      <c r="C8316" s="1">
        <v>45640</v>
      </c>
      <c r="D8316" t="s">
        <v>45</v>
      </c>
      <c r="E8316" t="s">
        <v>182</v>
      </c>
      <c r="F8316" t="s">
        <v>30</v>
      </c>
      <c r="G8316" t="s">
        <v>12</v>
      </c>
      <c r="H8316" s="3">
        <v>2713.98</v>
      </c>
      <c r="I8316" s="3">
        <v>2750.67</v>
      </c>
    </row>
    <row r="8317" spans="2:9" x14ac:dyDescent="0.65">
      <c r="B8317" t="s">
        <v>8389</v>
      </c>
      <c r="C8317" s="1">
        <v>44930</v>
      </c>
      <c r="D8317" t="s">
        <v>35</v>
      </c>
      <c r="E8317" t="s">
        <v>142</v>
      </c>
      <c r="F8317" t="s">
        <v>21</v>
      </c>
      <c r="G8317" t="s">
        <v>12</v>
      </c>
      <c r="H8317" s="3">
        <v>6500.67</v>
      </c>
      <c r="I8317" s="3">
        <v>6542.97</v>
      </c>
    </row>
    <row r="8318" spans="2:9" x14ac:dyDescent="0.65">
      <c r="B8318" t="s">
        <v>8390</v>
      </c>
      <c r="C8318" s="1">
        <v>45090</v>
      </c>
      <c r="D8318" t="s">
        <v>45</v>
      </c>
      <c r="E8318" t="s">
        <v>103</v>
      </c>
      <c r="F8318" t="s">
        <v>30</v>
      </c>
      <c r="G8318" t="s">
        <v>37</v>
      </c>
      <c r="H8318" s="3">
        <v>7933.72</v>
      </c>
      <c r="I8318" s="3">
        <v>8005.56</v>
      </c>
    </row>
    <row r="8319" spans="2:9" x14ac:dyDescent="0.65">
      <c r="B8319" t="s">
        <v>8391</v>
      </c>
      <c r="C8319" s="1">
        <v>44856</v>
      </c>
      <c r="D8319" t="s">
        <v>39</v>
      </c>
      <c r="E8319" t="s">
        <v>10</v>
      </c>
      <c r="F8319" t="s">
        <v>47</v>
      </c>
      <c r="G8319" t="s">
        <v>58</v>
      </c>
      <c r="H8319" s="3">
        <v>5451.82</v>
      </c>
      <c r="I8319" s="3">
        <v>5524.49</v>
      </c>
    </row>
    <row r="8320" spans="2:9" x14ac:dyDescent="0.65">
      <c r="B8320" t="s">
        <v>8392</v>
      </c>
      <c r="C8320" s="1">
        <v>45444</v>
      </c>
      <c r="D8320" t="s">
        <v>9</v>
      </c>
      <c r="E8320" t="s">
        <v>62</v>
      </c>
      <c r="F8320" t="s">
        <v>11</v>
      </c>
      <c r="G8320" t="s">
        <v>17</v>
      </c>
      <c r="H8320" s="3">
        <v>2287.5</v>
      </c>
      <c r="I8320" s="3">
        <v>2338.61</v>
      </c>
    </row>
    <row r="8321" spans="2:9" x14ac:dyDescent="0.65">
      <c r="B8321" t="s">
        <v>8393</v>
      </c>
      <c r="C8321" s="1">
        <v>44857</v>
      </c>
      <c r="D8321" t="s">
        <v>19</v>
      </c>
      <c r="E8321" t="s">
        <v>170</v>
      </c>
      <c r="F8321" t="s">
        <v>21</v>
      </c>
      <c r="G8321" t="s">
        <v>69</v>
      </c>
      <c r="H8321" s="3">
        <v>8543.01</v>
      </c>
      <c r="I8321" s="3">
        <v>8588.75</v>
      </c>
    </row>
    <row r="8322" spans="2:9" x14ac:dyDescent="0.65">
      <c r="B8322" t="s">
        <v>8394</v>
      </c>
      <c r="C8322" s="1">
        <v>45543</v>
      </c>
      <c r="D8322" t="s">
        <v>32</v>
      </c>
      <c r="E8322" t="s">
        <v>46</v>
      </c>
      <c r="F8322" t="s">
        <v>16</v>
      </c>
      <c r="G8322" t="s">
        <v>12</v>
      </c>
      <c r="H8322" s="3">
        <v>8724.2199999999993</v>
      </c>
      <c r="I8322" s="3">
        <v>8764.58</v>
      </c>
    </row>
    <row r="8323" spans="2:9" x14ac:dyDescent="0.65">
      <c r="B8323" t="s">
        <v>8395</v>
      </c>
      <c r="C8323" s="1">
        <v>45188</v>
      </c>
      <c r="D8323" t="s">
        <v>19</v>
      </c>
      <c r="E8323" t="s">
        <v>77</v>
      </c>
      <c r="F8323" t="s">
        <v>47</v>
      </c>
      <c r="G8323" t="s">
        <v>17</v>
      </c>
      <c r="H8323" s="3">
        <v>1218.3399999999999</v>
      </c>
      <c r="I8323" s="3">
        <v>1305.3599999999999</v>
      </c>
    </row>
    <row r="8324" spans="2:9" x14ac:dyDescent="0.65">
      <c r="B8324" t="s">
        <v>8396</v>
      </c>
      <c r="C8324" s="1">
        <v>44857</v>
      </c>
      <c r="D8324" t="s">
        <v>24</v>
      </c>
      <c r="E8324" t="s">
        <v>147</v>
      </c>
      <c r="F8324" t="s">
        <v>16</v>
      </c>
      <c r="G8324" t="s">
        <v>17</v>
      </c>
      <c r="H8324" s="3">
        <v>4425.24</v>
      </c>
      <c r="I8324" s="3">
        <v>4503.2700000000004</v>
      </c>
    </row>
    <row r="8325" spans="2:9" x14ac:dyDescent="0.65">
      <c r="B8325" t="s">
        <v>8397</v>
      </c>
      <c r="C8325" s="1">
        <v>45599</v>
      </c>
      <c r="D8325" t="s">
        <v>45</v>
      </c>
      <c r="E8325" t="s">
        <v>29</v>
      </c>
      <c r="F8325" t="s">
        <v>30</v>
      </c>
      <c r="G8325" t="s">
        <v>58</v>
      </c>
      <c r="H8325" s="3">
        <v>8578.16</v>
      </c>
      <c r="I8325" s="3">
        <v>8656.91</v>
      </c>
    </row>
    <row r="8326" spans="2:9" x14ac:dyDescent="0.65">
      <c r="B8326" t="s">
        <v>8398</v>
      </c>
      <c r="C8326" s="1">
        <v>45040</v>
      </c>
      <c r="D8326" t="s">
        <v>19</v>
      </c>
      <c r="E8326" t="s">
        <v>103</v>
      </c>
      <c r="F8326" t="s">
        <v>21</v>
      </c>
      <c r="G8326" t="s">
        <v>48</v>
      </c>
      <c r="H8326" s="3">
        <v>7990.98</v>
      </c>
      <c r="I8326" s="3">
        <v>8057.55</v>
      </c>
    </row>
    <row r="8327" spans="2:9" x14ac:dyDescent="0.65">
      <c r="B8327" t="s">
        <v>8399</v>
      </c>
      <c r="C8327" s="1">
        <v>45078</v>
      </c>
      <c r="D8327" t="s">
        <v>35</v>
      </c>
      <c r="E8327" t="s">
        <v>43</v>
      </c>
      <c r="F8327" t="s">
        <v>11</v>
      </c>
      <c r="G8327" t="s">
        <v>17</v>
      </c>
      <c r="H8327" s="3">
        <v>5544.56</v>
      </c>
      <c r="I8327" s="3">
        <v>5623.78</v>
      </c>
    </row>
    <row r="8328" spans="2:9" x14ac:dyDescent="0.65">
      <c r="B8328" t="s">
        <v>8400</v>
      </c>
      <c r="C8328" s="1">
        <v>45348</v>
      </c>
      <c r="D8328" t="s">
        <v>45</v>
      </c>
      <c r="E8328" t="s">
        <v>182</v>
      </c>
      <c r="F8328" t="s">
        <v>47</v>
      </c>
      <c r="G8328" t="s">
        <v>58</v>
      </c>
      <c r="H8328" s="3">
        <v>6934</v>
      </c>
      <c r="I8328" s="3">
        <v>7031.05</v>
      </c>
    </row>
    <row r="8329" spans="2:9" x14ac:dyDescent="0.65">
      <c r="B8329" t="s">
        <v>8401</v>
      </c>
      <c r="C8329" s="1">
        <v>45558</v>
      </c>
      <c r="D8329" t="s">
        <v>27</v>
      </c>
      <c r="E8329" t="s">
        <v>105</v>
      </c>
      <c r="F8329" t="s">
        <v>30</v>
      </c>
      <c r="G8329" t="s">
        <v>41</v>
      </c>
      <c r="H8329" s="3">
        <v>2568.1</v>
      </c>
      <c r="I8329" s="3">
        <v>2646.79</v>
      </c>
    </row>
    <row r="8330" spans="2:9" x14ac:dyDescent="0.65">
      <c r="B8330" t="s">
        <v>8402</v>
      </c>
      <c r="C8330" s="1">
        <v>44925</v>
      </c>
      <c r="D8330" t="s">
        <v>14</v>
      </c>
      <c r="E8330" t="s">
        <v>54</v>
      </c>
      <c r="F8330" t="s">
        <v>21</v>
      </c>
      <c r="G8330" t="s">
        <v>41</v>
      </c>
      <c r="H8330" s="3">
        <v>4124.26</v>
      </c>
      <c r="I8330" s="3">
        <v>4217.3</v>
      </c>
    </row>
    <row r="8331" spans="2:9" x14ac:dyDescent="0.65">
      <c r="B8331" t="s">
        <v>8403</v>
      </c>
      <c r="C8331" s="1">
        <v>44658</v>
      </c>
      <c r="D8331" t="s">
        <v>35</v>
      </c>
      <c r="E8331" t="s">
        <v>68</v>
      </c>
      <c r="F8331" t="s">
        <v>16</v>
      </c>
      <c r="G8331" t="s">
        <v>12</v>
      </c>
      <c r="H8331" s="3">
        <v>9432.27</v>
      </c>
      <c r="I8331" s="3">
        <v>9462.6</v>
      </c>
    </row>
    <row r="8332" spans="2:9" x14ac:dyDescent="0.65">
      <c r="B8332" t="s">
        <v>8404</v>
      </c>
      <c r="C8332" s="1">
        <v>45049</v>
      </c>
      <c r="D8332" t="s">
        <v>14</v>
      </c>
      <c r="E8332" t="s">
        <v>20</v>
      </c>
      <c r="F8332" t="s">
        <v>16</v>
      </c>
      <c r="G8332" t="s">
        <v>48</v>
      </c>
      <c r="H8332" s="3">
        <v>6271.89</v>
      </c>
      <c r="I8332" s="3">
        <v>6313.02</v>
      </c>
    </row>
    <row r="8333" spans="2:9" x14ac:dyDescent="0.65">
      <c r="B8333" t="s">
        <v>8405</v>
      </c>
      <c r="C8333" s="1">
        <v>45093</v>
      </c>
      <c r="D8333" t="s">
        <v>45</v>
      </c>
      <c r="E8333" t="s">
        <v>174</v>
      </c>
      <c r="F8333" t="s">
        <v>21</v>
      </c>
      <c r="G8333" t="s">
        <v>58</v>
      </c>
      <c r="H8333" s="3">
        <v>6189.78</v>
      </c>
      <c r="I8333" s="3">
        <v>6207.89</v>
      </c>
    </row>
    <row r="8334" spans="2:9" x14ac:dyDescent="0.65">
      <c r="B8334" t="s">
        <v>8406</v>
      </c>
      <c r="C8334" s="1">
        <v>45187</v>
      </c>
      <c r="D8334" t="s">
        <v>19</v>
      </c>
      <c r="E8334" t="s">
        <v>10</v>
      </c>
      <c r="F8334" t="s">
        <v>47</v>
      </c>
      <c r="G8334" t="s">
        <v>69</v>
      </c>
      <c r="H8334" s="3">
        <v>9455.64</v>
      </c>
      <c r="I8334" s="3">
        <v>9525.0400000000009</v>
      </c>
    </row>
    <row r="8335" spans="2:9" x14ac:dyDescent="0.65">
      <c r="B8335" t="s">
        <v>8407</v>
      </c>
      <c r="C8335" s="1">
        <v>44564</v>
      </c>
      <c r="D8335" t="s">
        <v>19</v>
      </c>
      <c r="E8335" t="s">
        <v>95</v>
      </c>
      <c r="F8335" t="s">
        <v>21</v>
      </c>
      <c r="G8335" t="s">
        <v>12</v>
      </c>
      <c r="H8335" s="3">
        <v>7147.89</v>
      </c>
      <c r="I8335" s="3">
        <v>7180.04</v>
      </c>
    </row>
    <row r="8336" spans="2:9" x14ac:dyDescent="0.65">
      <c r="B8336" t="s">
        <v>8408</v>
      </c>
      <c r="C8336" s="1">
        <v>45179</v>
      </c>
      <c r="D8336" t="s">
        <v>39</v>
      </c>
      <c r="E8336" t="s">
        <v>108</v>
      </c>
      <c r="F8336" t="s">
        <v>30</v>
      </c>
      <c r="G8336" t="s">
        <v>33</v>
      </c>
      <c r="H8336" s="3">
        <v>1151.76</v>
      </c>
      <c r="I8336" s="3">
        <v>1204.98</v>
      </c>
    </row>
    <row r="8337" spans="2:9" x14ac:dyDescent="0.65">
      <c r="B8337" t="s">
        <v>8409</v>
      </c>
      <c r="C8337" s="1">
        <v>45295</v>
      </c>
      <c r="D8337" t="s">
        <v>27</v>
      </c>
      <c r="E8337" t="s">
        <v>182</v>
      </c>
      <c r="F8337" t="s">
        <v>11</v>
      </c>
      <c r="G8337" t="s">
        <v>41</v>
      </c>
      <c r="H8337" s="3">
        <v>9647.83</v>
      </c>
      <c r="I8337" s="3">
        <v>9721.52</v>
      </c>
    </row>
    <row r="8338" spans="2:9" x14ac:dyDescent="0.65">
      <c r="B8338" t="s">
        <v>8410</v>
      </c>
      <c r="C8338" s="1">
        <v>44572</v>
      </c>
      <c r="D8338" t="s">
        <v>24</v>
      </c>
      <c r="E8338" t="s">
        <v>68</v>
      </c>
      <c r="F8338" t="s">
        <v>47</v>
      </c>
      <c r="G8338" t="s">
        <v>12</v>
      </c>
      <c r="H8338" s="3">
        <v>1016.91</v>
      </c>
      <c r="I8338" s="3">
        <v>1027.7</v>
      </c>
    </row>
    <row r="8339" spans="2:9" x14ac:dyDescent="0.65">
      <c r="B8339" t="s">
        <v>8411</v>
      </c>
      <c r="C8339" s="1">
        <v>45653</v>
      </c>
      <c r="D8339" t="s">
        <v>39</v>
      </c>
      <c r="E8339" t="s">
        <v>75</v>
      </c>
      <c r="F8339" t="s">
        <v>47</v>
      </c>
      <c r="G8339" t="s">
        <v>58</v>
      </c>
      <c r="H8339" s="3">
        <v>1967.94</v>
      </c>
      <c r="I8339" s="3">
        <v>2058.5100000000002</v>
      </c>
    </row>
    <row r="8340" spans="2:9" x14ac:dyDescent="0.65">
      <c r="B8340" t="s">
        <v>8412</v>
      </c>
      <c r="C8340" s="1">
        <v>45094</v>
      </c>
      <c r="D8340" t="s">
        <v>32</v>
      </c>
      <c r="E8340" t="s">
        <v>142</v>
      </c>
      <c r="F8340" t="s">
        <v>11</v>
      </c>
      <c r="G8340" t="s">
        <v>33</v>
      </c>
      <c r="H8340" s="3">
        <v>3386.6</v>
      </c>
      <c r="I8340" s="3">
        <v>3405.67</v>
      </c>
    </row>
    <row r="8341" spans="2:9" x14ac:dyDescent="0.65">
      <c r="B8341" t="s">
        <v>8413</v>
      </c>
      <c r="C8341" s="1">
        <v>45444</v>
      </c>
      <c r="D8341" t="s">
        <v>35</v>
      </c>
      <c r="E8341" t="s">
        <v>20</v>
      </c>
      <c r="F8341" t="s">
        <v>11</v>
      </c>
      <c r="G8341" t="s">
        <v>22</v>
      </c>
      <c r="H8341" s="3">
        <v>9557.44</v>
      </c>
      <c r="I8341" s="3">
        <v>9592.41</v>
      </c>
    </row>
    <row r="8342" spans="2:9" x14ac:dyDescent="0.65">
      <c r="B8342" t="s">
        <v>8414</v>
      </c>
      <c r="C8342" s="1">
        <v>45131</v>
      </c>
      <c r="D8342" t="s">
        <v>19</v>
      </c>
      <c r="E8342" t="s">
        <v>60</v>
      </c>
      <c r="F8342" t="s">
        <v>16</v>
      </c>
      <c r="G8342" t="s">
        <v>37</v>
      </c>
      <c r="H8342" s="3">
        <v>9828.8799999999992</v>
      </c>
      <c r="I8342" s="3">
        <v>9862.6299999999992</v>
      </c>
    </row>
    <row r="8343" spans="2:9" x14ac:dyDescent="0.65">
      <c r="B8343" t="s">
        <v>8415</v>
      </c>
      <c r="C8343" s="1">
        <v>44856</v>
      </c>
      <c r="D8343" t="s">
        <v>45</v>
      </c>
      <c r="E8343" t="s">
        <v>142</v>
      </c>
      <c r="F8343" t="s">
        <v>47</v>
      </c>
      <c r="G8343" t="s">
        <v>41</v>
      </c>
      <c r="H8343" s="3">
        <v>7634.1</v>
      </c>
      <c r="I8343" s="3">
        <v>7656.35</v>
      </c>
    </row>
    <row r="8344" spans="2:9" x14ac:dyDescent="0.65">
      <c r="B8344" t="s">
        <v>8416</v>
      </c>
      <c r="C8344" s="1">
        <v>44668</v>
      </c>
      <c r="D8344" t="s">
        <v>14</v>
      </c>
      <c r="E8344" t="s">
        <v>60</v>
      </c>
      <c r="F8344" t="s">
        <v>47</v>
      </c>
      <c r="G8344" t="s">
        <v>41</v>
      </c>
      <c r="H8344" s="3">
        <v>2963.36</v>
      </c>
      <c r="I8344" s="3">
        <v>3007.83</v>
      </c>
    </row>
    <row r="8345" spans="2:9" x14ac:dyDescent="0.65">
      <c r="B8345" t="s">
        <v>8417</v>
      </c>
      <c r="C8345" s="1">
        <v>44788</v>
      </c>
      <c r="D8345" t="s">
        <v>35</v>
      </c>
      <c r="E8345" t="s">
        <v>122</v>
      </c>
      <c r="F8345" t="s">
        <v>16</v>
      </c>
      <c r="G8345" t="s">
        <v>48</v>
      </c>
      <c r="H8345" s="3">
        <v>3627.76</v>
      </c>
      <c r="I8345" s="3">
        <v>3696.2</v>
      </c>
    </row>
    <row r="8346" spans="2:9" x14ac:dyDescent="0.65">
      <c r="B8346" t="s">
        <v>8418</v>
      </c>
      <c r="C8346" s="1">
        <v>44675</v>
      </c>
      <c r="D8346" t="s">
        <v>9</v>
      </c>
      <c r="E8346" t="s">
        <v>142</v>
      </c>
      <c r="F8346" t="s">
        <v>47</v>
      </c>
      <c r="G8346" t="s">
        <v>58</v>
      </c>
      <c r="H8346" s="3">
        <v>7722.1</v>
      </c>
      <c r="I8346" s="3">
        <v>7732.6</v>
      </c>
    </row>
    <row r="8347" spans="2:9" x14ac:dyDescent="0.65">
      <c r="B8347" t="s">
        <v>8419</v>
      </c>
      <c r="C8347" s="1">
        <v>45233</v>
      </c>
      <c r="D8347" t="s">
        <v>32</v>
      </c>
      <c r="E8347" t="s">
        <v>20</v>
      </c>
      <c r="F8347" t="s">
        <v>21</v>
      </c>
      <c r="G8347" t="s">
        <v>22</v>
      </c>
      <c r="H8347" s="3">
        <v>1093.2</v>
      </c>
      <c r="I8347" s="3">
        <v>1160.74</v>
      </c>
    </row>
    <row r="8348" spans="2:9" x14ac:dyDescent="0.65">
      <c r="B8348" t="s">
        <v>8420</v>
      </c>
      <c r="C8348" s="1">
        <v>45308</v>
      </c>
      <c r="D8348" t="s">
        <v>14</v>
      </c>
      <c r="E8348" t="s">
        <v>25</v>
      </c>
      <c r="F8348" t="s">
        <v>30</v>
      </c>
      <c r="G8348" t="s">
        <v>17</v>
      </c>
      <c r="H8348" s="3">
        <v>8430.3799999999992</v>
      </c>
      <c r="I8348" s="3">
        <v>8516.02</v>
      </c>
    </row>
    <row r="8349" spans="2:9" x14ac:dyDescent="0.65">
      <c r="B8349" t="s">
        <v>8421</v>
      </c>
      <c r="C8349" s="1">
        <v>44737</v>
      </c>
      <c r="D8349" t="s">
        <v>45</v>
      </c>
      <c r="E8349" t="s">
        <v>60</v>
      </c>
      <c r="F8349" t="s">
        <v>21</v>
      </c>
      <c r="G8349" t="s">
        <v>12</v>
      </c>
      <c r="H8349" s="3">
        <v>9087.7999999999993</v>
      </c>
      <c r="I8349" s="3">
        <v>9134.23</v>
      </c>
    </row>
    <row r="8350" spans="2:9" x14ac:dyDescent="0.65">
      <c r="B8350" t="s">
        <v>8422</v>
      </c>
      <c r="C8350" s="1">
        <v>44950</v>
      </c>
      <c r="D8350" t="s">
        <v>32</v>
      </c>
      <c r="E8350" t="s">
        <v>135</v>
      </c>
      <c r="F8350" t="s">
        <v>30</v>
      </c>
      <c r="G8350" t="s">
        <v>12</v>
      </c>
      <c r="H8350" s="3">
        <v>4269.08</v>
      </c>
      <c r="I8350" s="3">
        <v>4294.1899999999996</v>
      </c>
    </row>
    <row r="8351" spans="2:9" x14ac:dyDescent="0.65">
      <c r="B8351" t="s">
        <v>8423</v>
      </c>
      <c r="C8351" s="1">
        <v>44607</v>
      </c>
      <c r="D8351" t="s">
        <v>32</v>
      </c>
      <c r="E8351" t="s">
        <v>64</v>
      </c>
      <c r="F8351" t="s">
        <v>16</v>
      </c>
      <c r="G8351" t="s">
        <v>12</v>
      </c>
      <c r="H8351" s="3">
        <v>1161.83</v>
      </c>
      <c r="I8351" s="3">
        <v>1175.3900000000001</v>
      </c>
    </row>
    <row r="8352" spans="2:9" x14ac:dyDescent="0.65">
      <c r="B8352" t="s">
        <v>8424</v>
      </c>
      <c r="C8352" s="1">
        <v>45631</v>
      </c>
      <c r="D8352" t="s">
        <v>19</v>
      </c>
      <c r="E8352" t="s">
        <v>147</v>
      </c>
      <c r="F8352" t="s">
        <v>30</v>
      </c>
      <c r="G8352" t="s">
        <v>41</v>
      </c>
      <c r="H8352" s="3">
        <v>5017.4399999999996</v>
      </c>
      <c r="I8352" s="3">
        <v>5116</v>
      </c>
    </row>
    <row r="8353" spans="2:9" x14ac:dyDescent="0.65">
      <c r="B8353" t="s">
        <v>8425</v>
      </c>
      <c r="C8353" s="1">
        <v>45442</v>
      </c>
      <c r="D8353" t="s">
        <v>24</v>
      </c>
      <c r="E8353" t="s">
        <v>185</v>
      </c>
      <c r="F8353" t="s">
        <v>47</v>
      </c>
      <c r="G8353" t="s">
        <v>37</v>
      </c>
      <c r="H8353" s="3">
        <v>1969.2</v>
      </c>
      <c r="I8353" s="3">
        <v>2043.8</v>
      </c>
    </row>
    <row r="8354" spans="2:9" x14ac:dyDescent="0.65">
      <c r="B8354" t="s">
        <v>8426</v>
      </c>
      <c r="C8354" s="1">
        <v>44687</v>
      </c>
      <c r="D8354" t="s">
        <v>32</v>
      </c>
      <c r="E8354" t="s">
        <v>75</v>
      </c>
      <c r="F8354" t="s">
        <v>30</v>
      </c>
      <c r="G8354" t="s">
        <v>33</v>
      </c>
      <c r="H8354" s="3">
        <v>7614.94</v>
      </c>
      <c r="I8354" s="3">
        <v>7644.27</v>
      </c>
    </row>
    <row r="8355" spans="2:9" x14ac:dyDescent="0.65">
      <c r="B8355" t="s">
        <v>8427</v>
      </c>
      <c r="C8355" s="1">
        <v>45631</v>
      </c>
      <c r="D8355" t="s">
        <v>14</v>
      </c>
      <c r="E8355" t="s">
        <v>25</v>
      </c>
      <c r="F8355" t="s">
        <v>11</v>
      </c>
      <c r="G8355" t="s">
        <v>58</v>
      </c>
      <c r="H8355" s="3">
        <v>9521.23</v>
      </c>
      <c r="I8355" s="3">
        <v>9618</v>
      </c>
    </row>
    <row r="8356" spans="2:9" x14ac:dyDescent="0.65">
      <c r="B8356" t="s">
        <v>8428</v>
      </c>
      <c r="C8356" s="1">
        <v>45387</v>
      </c>
      <c r="D8356" t="s">
        <v>39</v>
      </c>
      <c r="E8356" t="s">
        <v>90</v>
      </c>
      <c r="F8356" t="s">
        <v>47</v>
      </c>
      <c r="G8356" t="s">
        <v>58</v>
      </c>
      <c r="H8356" s="3">
        <v>6422.84</v>
      </c>
      <c r="I8356" s="3">
        <v>6494.16</v>
      </c>
    </row>
    <row r="8357" spans="2:9" x14ac:dyDescent="0.65">
      <c r="B8357" t="s">
        <v>8429</v>
      </c>
      <c r="C8357" s="1">
        <v>44846</v>
      </c>
      <c r="D8357" t="s">
        <v>35</v>
      </c>
      <c r="E8357" t="s">
        <v>180</v>
      </c>
      <c r="F8357" t="s">
        <v>30</v>
      </c>
      <c r="G8357" t="s">
        <v>12</v>
      </c>
      <c r="H8357" s="3">
        <v>3030.72</v>
      </c>
      <c r="I8357" s="3">
        <v>3120.92</v>
      </c>
    </row>
    <row r="8358" spans="2:9" x14ac:dyDescent="0.65">
      <c r="B8358" t="s">
        <v>8430</v>
      </c>
      <c r="C8358" s="1">
        <v>45115</v>
      </c>
      <c r="D8358" t="s">
        <v>27</v>
      </c>
      <c r="E8358" t="s">
        <v>110</v>
      </c>
      <c r="F8358" t="s">
        <v>30</v>
      </c>
      <c r="G8358" t="s">
        <v>41</v>
      </c>
      <c r="H8358" s="3">
        <v>6529.22</v>
      </c>
      <c r="I8358" s="3">
        <v>6550.3</v>
      </c>
    </row>
    <row r="8359" spans="2:9" x14ac:dyDescent="0.65">
      <c r="B8359" t="s">
        <v>8431</v>
      </c>
      <c r="C8359" s="1">
        <v>45569</v>
      </c>
      <c r="D8359" t="s">
        <v>14</v>
      </c>
      <c r="E8359" t="s">
        <v>29</v>
      </c>
      <c r="F8359" t="s">
        <v>47</v>
      </c>
      <c r="G8359" t="s">
        <v>12</v>
      </c>
      <c r="H8359" s="3">
        <v>7365.42</v>
      </c>
      <c r="I8359" s="3">
        <v>7397.46</v>
      </c>
    </row>
    <row r="8360" spans="2:9" x14ac:dyDescent="0.65">
      <c r="B8360" t="s">
        <v>8432</v>
      </c>
      <c r="C8360" s="1">
        <v>44610</v>
      </c>
      <c r="D8360" t="s">
        <v>24</v>
      </c>
      <c r="E8360" t="s">
        <v>105</v>
      </c>
      <c r="F8360" t="s">
        <v>30</v>
      </c>
      <c r="G8360" t="s">
        <v>69</v>
      </c>
      <c r="H8360" s="3">
        <v>1499.98</v>
      </c>
      <c r="I8360" s="3">
        <v>1511.86</v>
      </c>
    </row>
    <row r="8361" spans="2:9" x14ac:dyDescent="0.65">
      <c r="B8361" t="s">
        <v>8433</v>
      </c>
      <c r="C8361" s="1">
        <v>44866</v>
      </c>
      <c r="D8361" t="s">
        <v>9</v>
      </c>
      <c r="E8361" t="s">
        <v>50</v>
      </c>
      <c r="F8361" t="s">
        <v>11</v>
      </c>
      <c r="G8361" t="s">
        <v>33</v>
      </c>
      <c r="H8361" s="3">
        <v>646.1</v>
      </c>
      <c r="I8361" s="3">
        <v>658.15</v>
      </c>
    </row>
    <row r="8362" spans="2:9" x14ac:dyDescent="0.65">
      <c r="B8362" t="s">
        <v>8434</v>
      </c>
      <c r="C8362" s="1">
        <v>44635</v>
      </c>
      <c r="D8362" t="s">
        <v>39</v>
      </c>
      <c r="E8362" t="s">
        <v>276</v>
      </c>
      <c r="F8362" t="s">
        <v>47</v>
      </c>
      <c r="G8362" t="s">
        <v>58</v>
      </c>
      <c r="H8362" s="3">
        <v>2385.44</v>
      </c>
      <c r="I8362" s="3">
        <v>2448.87</v>
      </c>
    </row>
    <row r="8363" spans="2:9" x14ac:dyDescent="0.65">
      <c r="B8363" t="s">
        <v>8435</v>
      </c>
      <c r="C8363" s="1">
        <v>45078</v>
      </c>
      <c r="D8363" t="s">
        <v>35</v>
      </c>
      <c r="E8363" t="s">
        <v>43</v>
      </c>
      <c r="F8363" t="s">
        <v>11</v>
      </c>
      <c r="G8363" t="s">
        <v>41</v>
      </c>
      <c r="H8363" s="3">
        <v>3932.81</v>
      </c>
      <c r="I8363" s="3">
        <v>3971.53</v>
      </c>
    </row>
    <row r="8364" spans="2:9" x14ac:dyDescent="0.65">
      <c r="B8364" t="s">
        <v>8436</v>
      </c>
      <c r="C8364" s="1">
        <v>44783</v>
      </c>
      <c r="D8364" t="s">
        <v>9</v>
      </c>
      <c r="E8364" t="s">
        <v>138</v>
      </c>
      <c r="F8364" t="s">
        <v>47</v>
      </c>
      <c r="G8364" t="s">
        <v>48</v>
      </c>
      <c r="H8364" s="3">
        <v>9000.9500000000007</v>
      </c>
      <c r="I8364" s="3">
        <v>9038.56</v>
      </c>
    </row>
    <row r="8365" spans="2:9" x14ac:dyDescent="0.65">
      <c r="B8365" t="s">
        <v>8437</v>
      </c>
      <c r="C8365" s="1">
        <v>44623</v>
      </c>
      <c r="D8365" t="s">
        <v>14</v>
      </c>
      <c r="E8365" t="s">
        <v>296</v>
      </c>
      <c r="F8365" t="s">
        <v>30</v>
      </c>
      <c r="G8365" t="s">
        <v>58</v>
      </c>
      <c r="H8365" s="3">
        <v>3917.54</v>
      </c>
      <c r="I8365" s="3">
        <v>4014.73</v>
      </c>
    </row>
    <row r="8366" spans="2:9" x14ac:dyDescent="0.65">
      <c r="B8366" t="s">
        <v>8438</v>
      </c>
      <c r="C8366" s="1">
        <v>45191</v>
      </c>
      <c r="D8366" t="s">
        <v>39</v>
      </c>
      <c r="E8366" t="s">
        <v>50</v>
      </c>
      <c r="F8366" t="s">
        <v>11</v>
      </c>
      <c r="G8366" t="s">
        <v>17</v>
      </c>
      <c r="H8366" s="3">
        <v>3312.16</v>
      </c>
      <c r="I8366" s="3">
        <v>3410.96</v>
      </c>
    </row>
    <row r="8367" spans="2:9" x14ac:dyDescent="0.65">
      <c r="B8367" t="s">
        <v>8439</v>
      </c>
      <c r="C8367" s="1">
        <v>45479</v>
      </c>
      <c r="D8367" t="s">
        <v>14</v>
      </c>
      <c r="E8367" t="s">
        <v>62</v>
      </c>
      <c r="F8367" t="s">
        <v>30</v>
      </c>
      <c r="G8367" t="s">
        <v>58</v>
      </c>
      <c r="H8367" s="3">
        <v>1610.46</v>
      </c>
      <c r="I8367" s="3">
        <v>1702.65</v>
      </c>
    </row>
    <row r="8368" spans="2:9" x14ac:dyDescent="0.65">
      <c r="B8368" t="s">
        <v>8440</v>
      </c>
      <c r="C8368" s="1">
        <v>45136</v>
      </c>
      <c r="D8368" t="s">
        <v>24</v>
      </c>
      <c r="E8368" t="s">
        <v>182</v>
      </c>
      <c r="F8368" t="s">
        <v>11</v>
      </c>
      <c r="G8368" t="s">
        <v>58</v>
      </c>
      <c r="H8368" s="3">
        <v>4296.28</v>
      </c>
      <c r="I8368" s="3">
        <v>4389.33</v>
      </c>
    </row>
    <row r="8369" spans="2:9" x14ac:dyDescent="0.65">
      <c r="B8369" t="s">
        <v>8441</v>
      </c>
      <c r="C8369" s="1">
        <v>44627</v>
      </c>
      <c r="D8369" t="s">
        <v>24</v>
      </c>
      <c r="E8369" t="s">
        <v>108</v>
      </c>
      <c r="F8369" t="s">
        <v>11</v>
      </c>
      <c r="G8369" t="s">
        <v>22</v>
      </c>
      <c r="H8369" s="3">
        <v>2946.42</v>
      </c>
      <c r="I8369" s="3">
        <v>3035.63</v>
      </c>
    </row>
    <row r="8370" spans="2:9" x14ac:dyDescent="0.65">
      <c r="B8370" t="s">
        <v>8442</v>
      </c>
      <c r="C8370" s="1">
        <v>45147</v>
      </c>
      <c r="D8370" t="s">
        <v>9</v>
      </c>
      <c r="E8370" t="s">
        <v>108</v>
      </c>
      <c r="F8370" t="s">
        <v>16</v>
      </c>
      <c r="G8370" t="s">
        <v>37</v>
      </c>
      <c r="H8370" s="3">
        <v>4133.1400000000003</v>
      </c>
      <c r="I8370" s="3">
        <v>4227.17</v>
      </c>
    </row>
    <row r="8371" spans="2:9" x14ac:dyDescent="0.65">
      <c r="B8371" t="s">
        <v>8443</v>
      </c>
      <c r="C8371" s="1">
        <v>44814</v>
      </c>
      <c r="D8371" t="s">
        <v>27</v>
      </c>
      <c r="E8371" t="s">
        <v>15</v>
      </c>
      <c r="F8371" t="s">
        <v>47</v>
      </c>
      <c r="G8371" t="s">
        <v>58</v>
      </c>
      <c r="H8371" s="3">
        <v>1468.88</v>
      </c>
      <c r="I8371" s="3">
        <v>1512.4</v>
      </c>
    </row>
    <row r="8372" spans="2:9" x14ac:dyDescent="0.65">
      <c r="B8372" t="s">
        <v>8444</v>
      </c>
      <c r="C8372" s="1">
        <v>45275</v>
      </c>
      <c r="D8372" t="s">
        <v>39</v>
      </c>
      <c r="E8372" t="s">
        <v>75</v>
      </c>
      <c r="F8372" t="s">
        <v>21</v>
      </c>
      <c r="G8372" t="s">
        <v>17</v>
      </c>
      <c r="H8372" s="3">
        <v>7303.2</v>
      </c>
      <c r="I8372" s="3">
        <v>7357.23</v>
      </c>
    </row>
    <row r="8373" spans="2:9" x14ac:dyDescent="0.65">
      <c r="B8373" t="s">
        <v>8445</v>
      </c>
      <c r="C8373" s="1">
        <v>45297</v>
      </c>
      <c r="D8373" t="s">
        <v>27</v>
      </c>
      <c r="E8373" t="s">
        <v>131</v>
      </c>
      <c r="F8373" t="s">
        <v>16</v>
      </c>
      <c r="G8373" t="s">
        <v>22</v>
      </c>
      <c r="H8373" s="3">
        <v>4714.07</v>
      </c>
      <c r="I8373" s="3">
        <v>4733</v>
      </c>
    </row>
    <row r="8374" spans="2:9" x14ac:dyDescent="0.65">
      <c r="B8374" t="s">
        <v>8446</v>
      </c>
      <c r="C8374" s="1">
        <v>44803</v>
      </c>
      <c r="D8374" t="s">
        <v>14</v>
      </c>
      <c r="E8374" t="s">
        <v>60</v>
      </c>
      <c r="F8374" t="s">
        <v>21</v>
      </c>
      <c r="G8374" t="s">
        <v>37</v>
      </c>
      <c r="H8374" s="3">
        <v>9396.4599999999991</v>
      </c>
      <c r="I8374" s="3">
        <v>9482.52</v>
      </c>
    </row>
    <row r="8375" spans="2:9" x14ac:dyDescent="0.65">
      <c r="B8375" t="s">
        <v>8447</v>
      </c>
      <c r="C8375" s="1">
        <v>44907</v>
      </c>
      <c r="D8375" t="s">
        <v>9</v>
      </c>
      <c r="E8375" t="s">
        <v>110</v>
      </c>
      <c r="F8375" t="s">
        <v>16</v>
      </c>
      <c r="G8375" t="s">
        <v>17</v>
      </c>
      <c r="H8375" s="3">
        <v>851.03</v>
      </c>
      <c r="I8375" s="3">
        <v>951.92</v>
      </c>
    </row>
    <row r="8376" spans="2:9" x14ac:dyDescent="0.65">
      <c r="B8376" t="s">
        <v>8448</v>
      </c>
      <c r="C8376" s="1">
        <v>45175</v>
      </c>
      <c r="D8376" t="s">
        <v>32</v>
      </c>
      <c r="E8376" t="s">
        <v>84</v>
      </c>
      <c r="F8376" t="s">
        <v>11</v>
      </c>
      <c r="G8376" t="s">
        <v>12</v>
      </c>
      <c r="H8376" s="3">
        <v>4451.3599999999997</v>
      </c>
      <c r="I8376" s="3">
        <v>4475.1000000000004</v>
      </c>
    </row>
    <row r="8377" spans="2:9" x14ac:dyDescent="0.65">
      <c r="B8377" t="s">
        <v>8449</v>
      </c>
      <c r="C8377" s="1">
        <v>45620</v>
      </c>
      <c r="D8377" t="s">
        <v>14</v>
      </c>
      <c r="E8377" t="s">
        <v>108</v>
      </c>
      <c r="F8377" t="s">
        <v>47</v>
      </c>
      <c r="G8377" t="s">
        <v>69</v>
      </c>
      <c r="H8377" s="3">
        <v>7211.13</v>
      </c>
      <c r="I8377" s="3">
        <v>7235.8</v>
      </c>
    </row>
    <row r="8378" spans="2:9" x14ac:dyDescent="0.65">
      <c r="B8378" t="s">
        <v>8450</v>
      </c>
      <c r="C8378" s="1">
        <v>45287</v>
      </c>
      <c r="D8378" t="s">
        <v>27</v>
      </c>
      <c r="E8378" t="s">
        <v>46</v>
      </c>
      <c r="F8378" t="s">
        <v>30</v>
      </c>
      <c r="G8378" t="s">
        <v>33</v>
      </c>
      <c r="H8378" s="3">
        <v>8848.09</v>
      </c>
      <c r="I8378" s="3">
        <v>8870.48</v>
      </c>
    </row>
    <row r="8379" spans="2:9" x14ac:dyDescent="0.65">
      <c r="B8379" t="s">
        <v>8451</v>
      </c>
      <c r="C8379" s="1">
        <v>45592</v>
      </c>
      <c r="D8379" t="s">
        <v>14</v>
      </c>
      <c r="E8379" t="s">
        <v>182</v>
      </c>
      <c r="F8379" t="s">
        <v>47</v>
      </c>
      <c r="G8379" t="s">
        <v>41</v>
      </c>
      <c r="H8379" s="3">
        <v>3334.89</v>
      </c>
      <c r="I8379" s="3">
        <v>3354.4</v>
      </c>
    </row>
    <row r="8380" spans="2:9" x14ac:dyDescent="0.65">
      <c r="B8380" t="s">
        <v>8452</v>
      </c>
      <c r="C8380" s="1">
        <v>44766</v>
      </c>
      <c r="D8380" t="s">
        <v>32</v>
      </c>
      <c r="E8380" t="s">
        <v>174</v>
      </c>
      <c r="F8380" t="s">
        <v>16</v>
      </c>
      <c r="G8380" t="s">
        <v>37</v>
      </c>
      <c r="H8380" s="3">
        <v>2453.59</v>
      </c>
      <c r="I8380" s="3">
        <v>2485.88</v>
      </c>
    </row>
    <row r="8381" spans="2:9" x14ac:dyDescent="0.65">
      <c r="B8381" t="s">
        <v>8453</v>
      </c>
      <c r="C8381" s="1">
        <v>45083</v>
      </c>
      <c r="D8381" t="s">
        <v>45</v>
      </c>
      <c r="E8381" t="s">
        <v>75</v>
      </c>
      <c r="F8381" t="s">
        <v>47</v>
      </c>
      <c r="G8381" t="s">
        <v>17</v>
      </c>
      <c r="H8381" s="3">
        <v>7323.23</v>
      </c>
      <c r="I8381" s="3">
        <v>7353.81</v>
      </c>
    </row>
    <row r="8382" spans="2:9" x14ac:dyDescent="0.65">
      <c r="B8382" t="s">
        <v>8454</v>
      </c>
      <c r="C8382" s="1">
        <v>44661</v>
      </c>
      <c r="D8382" t="s">
        <v>32</v>
      </c>
      <c r="E8382" t="s">
        <v>57</v>
      </c>
      <c r="F8382" t="s">
        <v>21</v>
      </c>
      <c r="G8382" t="s">
        <v>37</v>
      </c>
      <c r="H8382" s="3">
        <v>6120.11</v>
      </c>
      <c r="I8382" s="3">
        <v>6215.42</v>
      </c>
    </row>
    <row r="8383" spans="2:9" x14ac:dyDescent="0.65">
      <c r="B8383" t="s">
        <v>8455</v>
      </c>
      <c r="C8383" s="1">
        <v>45607</v>
      </c>
      <c r="D8383" t="s">
        <v>19</v>
      </c>
      <c r="E8383" t="s">
        <v>43</v>
      </c>
      <c r="F8383" t="s">
        <v>47</v>
      </c>
      <c r="G8383" t="s">
        <v>48</v>
      </c>
      <c r="H8383" s="3">
        <v>525.74</v>
      </c>
      <c r="I8383" s="3">
        <v>622.98</v>
      </c>
    </row>
    <row r="8384" spans="2:9" x14ac:dyDescent="0.65">
      <c r="B8384" t="s">
        <v>8456</v>
      </c>
      <c r="C8384" s="1">
        <v>45632</v>
      </c>
      <c r="D8384" t="s">
        <v>9</v>
      </c>
      <c r="E8384" t="s">
        <v>54</v>
      </c>
      <c r="F8384" t="s">
        <v>21</v>
      </c>
      <c r="G8384" t="s">
        <v>22</v>
      </c>
      <c r="H8384" s="3">
        <v>9590.57</v>
      </c>
      <c r="I8384" s="3">
        <v>9689.01</v>
      </c>
    </row>
    <row r="8385" spans="2:9" x14ac:dyDescent="0.65">
      <c r="B8385" t="s">
        <v>8457</v>
      </c>
      <c r="C8385" s="1">
        <v>45139</v>
      </c>
      <c r="D8385" t="s">
        <v>27</v>
      </c>
      <c r="E8385" t="s">
        <v>161</v>
      </c>
      <c r="F8385" t="s">
        <v>21</v>
      </c>
      <c r="G8385" t="s">
        <v>22</v>
      </c>
      <c r="H8385" s="3">
        <v>9063.32</v>
      </c>
      <c r="I8385" s="3">
        <v>9094.1200000000008</v>
      </c>
    </row>
    <row r="8386" spans="2:9" x14ac:dyDescent="0.65">
      <c r="B8386" t="s">
        <v>8458</v>
      </c>
      <c r="C8386" s="1">
        <v>45293</v>
      </c>
      <c r="D8386" t="s">
        <v>45</v>
      </c>
      <c r="E8386" t="s">
        <v>29</v>
      </c>
      <c r="F8386" t="s">
        <v>21</v>
      </c>
      <c r="G8386" t="s">
        <v>37</v>
      </c>
      <c r="H8386" s="3">
        <v>2099.29</v>
      </c>
      <c r="I8386" s="3">
        <v>2123.11</v>
      </c>
    </row>
    <row r="8387" spans="2:9" x14ac:dyDescent="0.65">
      <c r="B8387" t="s">
        <v>8459</v>
      </c>
      <c r="C8387" s="1">
        <v>45530</v>
      </c>
      <c r="D8387" t="s">
        <v>35</v>
      </c>
      <c r="E8387" t="s">
        <v>296</v>
      </c>
      <c r="F8387" t="s">
        <v>16</v>
      </c>
      <c r="G8387" t="s">
        <v>37</v>
      </c>
      <c r="H8387" s="3">
        <v>7852.19</v>
      </c>
      <c r="I8387" s="3">
        <v>7898.07</v>
      </c>
    </row>
    <row r="8388" spans="2:9" x14ac:dyDescent="0.65">
      <c r="B8388" t="s">
        <v>8460</v>
      </c>
      <c r="C8388" s="1">
        <v>45638</v>
      </c>
      <c r="D8388" t="s">
        <v>9</v>
      </c>
      <c r="E8388" t="s">
        <v>60</v>
      </c>
      <c r="F8388" t="s">
        <v>21</v>
      </c>
      <c r="G8388" t="s">
        <v>37</v>
      </c>
      <c r="H8388" s="3">
        <v>7417.1</v>
      </c>
      <c r="I8388" s="3">
        <v>7497.08</v>
      </c>
    </row>
    <row r="8389" spans="2:9" x14ac:dyDescent="0.65">
      <c r="B8389" t="s">
        <v>8461</v>
      </c>
      <c r="C8389" s="1">
        <v>45432</v>
      </c>
      <c r="D8389" t="s">
        <v>39</v>
      </c>
      <c r="E8389" t="s">
        <v>147</v>
      </c>
      <c r="F8389" t="s">
        <v>30</v>
      </c>
      <c r="G8389" t="s">
        <v>33</v>
      </c>
      <c r="H8389" s="3">
        <v>7532.33</v>
      </c>
      <c r="I8389" s="3">
        <v>7583.7</v>
      </c>
    </row>
    <row r="8390" spans="2:9" x14ac:dyDescent="0.65">
      <c r="B8390" t="s">
        <v>8462</v>
      </c>
      <c r="C8390" s="1">
        <v>45053</v>
      </c>
      <c r="D8390" t="s">
        <v>19</v>
      </c>
      <c r="E8390" t="s">
        <v>161</v>
      </c>
      <c r="F8390" t="s">
        <v>47</v>
      </c>
      <c r="G8390" t="s">
        <v>33</v>
      </c>
      <c r="H8390" s="3">
        <v>257.83999999999997</v>
      </c>
      <c r="I8390" s="3">
        <v>339.94</v>
      </c>
    </row>
    <row r="8391" spans="2:9" x14ac:dyDescent="0.65">
      <c r="B8391" t="s">
        <v>8463</v>
      </c>
      <c r="C8391" s="1">
        <v>45047</v>
      </c>
      <c r="D8391" t="s">
        <v>45</v>
      </c>
      <c r="E8391" t="s">
        <v>15</v>
      </c>
      <c r="F8391" t="s">
        <v>47</v>
      </c>
      <c r="G8391" t="s">
        <v>48</v>
      </c>
      <c r="H8391" s="3">
        <v>7830.17</v>
      </c>
      <c r="I8391" s="3">
        <v>7909.75</v>
      </c>
    </row>
    <row r="8392" spans="2:9" x14ac:dyDescent="0.65">
      <c r="B8392" t="s">
        <v>8464</v>
      </c>
      <c r="C8392" s="1">
        <v>45157</v>
      </c>
      <c r="D8392" t="s">
        <v>27</v>
      </c>
      <c r="E8392" t="s">
        <v>52</v>
      </c>
      <c r="F8392" t="s">
        <v>30</v>
      </c>
      <c r="G8392" t="s">
        <v>37</v>
      </c>
      <c r="H8392" s="3">
        <v>8505.08</v>
      </c>
      <c r="I8392" s="3">
        <v>8516.51</v>
      </c>
    </row>
    <row r="8393" spans="2:9" x14ac:dyDescent="0.65">
      <c r="B8393" t="s">
        <v>8465</v>
      </c>
      <c r="C8393" s="1">
        <v>44756</v>
      </c>
      <c r="D8393" t="s">
        <v>39</v>
      </c>
      <c r="E8393" t="s">
        <v>142</v>
      </c>
      <c r="F8393" t="s">
        <v>11</v>
      </c>
      <c r="G8393" t="s">
        <v>33</v>
      </c>
      <c r="H8393" s="3">
        <v>3334.33</v>
      </c>
      <c r="I8393" s="3">
        <v>3360.11</v>
      </c>
    </row>
    <row r="8394" spans="2:9" x14ac:dyDescent="0.65">
      <c r="B8394" t="s">
        <v>8466</v>
      </c>
      <c r="C8394" s="1">
        <v>44713</v>
      </c>
      <c r="D8394" t="s">
        <v>24</v>
      </c>
      <c r="E8394" t="s">
        <v>15</v>
      </c>
      <c r="F8394" t="s">
        <v>30</v>
      </c>
      <c r="G8394" t="s">
        <v>41</v>
      </c>
      <c r="H8394" s="3">
        <v>7318.6</v>
      </c>
      <c r="I8394" s="3">
        <v>7414.29</v>
      </c>
    </row>
    <row r="8395" spans="2:9" x14ac:dyDescent="0.65">
      <c r="B8395" t="s">
        <v>8467</v>
      </c>
      <c r="C8395" s="1">
        <v>45393</v>
      </c>
      <c r="D8395" t="s">
        <v>39</v>
      </c>
      <c r="E8395" t="s">
        <v>122</v>
      </c>
      <c r="F8395" t="s">
        <v>30</v>
      </c>
      <c r="G8395" t="s">
        <v>17</v>
      </c>
      <c r="H8395" s="3">
        <v>8207.92</v>
      </c>
      <c r="I8395" s="3">
        <v>8247.1299999999992</v>
      </c>
    </row>
    <row r="8396" spans="2:9" x14ac:dyDescent="0.65">
      <c r="B8396" t="s">
        <v>8468</v>
      </c>
      <c r="C8396" s="1">
        <v>45025</v>
      </c>
      <c r="D8396" t="s">
        <v>27</v>
      </c>
      <c r="E8396" t="s">
        <v>84</v>
      </c>
      <c r="F8396" t="s">
        <v>21</v>
      </c>
      <c r="G8396" t="s">
        <v>69</v>
      </c>
      <c r="H8396" s="3">
        <v>966.65</v>
      </c>
      <c r="I8396" s="3">
        <v>989.12</v>
      </c>
    </row>
    <row r="8397" spans="2:9" x14ac:dyDescent="0.65">
      <c r="B8397" t="s">
        <v>8469</v>
      </c>
      <c r="C8397" s="1">
        <v>44612</v>
      </c>
      <c r="D8397" t="s">
        <v>45</v>
      </c>
      <c r="E8397" t="s">
        <v>110</v>
      </c>
      <c r="F8397" t="s">
        <v>16</v>
      </c>
      <c r="G8397" t="s">
        <v>22</v>
      </c>
      <c r="H8397" s="3">
        <v>9889.66</v>
      </c>
      <c r="I8397" s="3">
        <v>9972.48</v>
      </c>
    </row>
    <row r="8398" spans="2:9" x14ac:dyDescent="0.65">
      <c r="B8398" t="s">
        <v>8470</v>
      </c>
      <c r="C8398" s="1">
        <v>44953</v>
      </c>
      <c r="D8398" t="s">
        <v>19</v>
      </c>
      <c r="E8398" t="s">
        <v>161</v>
      </c>
      <c r="F8398" t="s">
        <v>11</v>
      </c>
      <c r="G8398" t="s">
        <v>48</v>
      </c>
      <c r="H8398" s="3">
        <v>648.6</v>
      </c>
      <c r="I8398" s="3">
        <v>674.34</v>
      </c>
    </row>
    <row r="8399" spans="2:9" x14ac:dyDescent="0.65">
      <c r="B8399" t="s">
        <v>8471</v>
      </c>
      <c r="C8399" s="1">
        <v>44662</v>
      </c>
      <c r="D8399" t="s">
        <v>35</v>
      </c>
      <c r="E8399" t="s">
        <v>62</v>
      </c>
      <c r="F8399" t="s">
        <v>30</v>
      </c>
      <c r="G8399" t="s">
        <v>37</v>
      </c>
      <c r="H8399" s="3">
        <v>7269.98</v>
      </c>
      <c r="I8399" s="3">
        <v>7353.59</v>
      </c>
    </row>
    <row r="8400" spans="2:9" x14ac:dyDescent="0.65">
      <c r="B8400" t="s">
        <v>8472</v>
      </c>
      <c r="C8400" s="1">
        <v>45138</v>
      </c>
      <c r="D8400" t="s">
        <v>24</v>
      </c>
      <c r="E8400" t="s">
        <v>36</v>
      </c>
      <c r="F8400" t="s">
        <v>30</v>
      </c>
      <c r="G8400" t="s">
        <v>33</v>
      </c>
      <c r="H8400" s="3">
        <v>4069.54</v>
      </c>
      <c r="I8400" s="3">
        <v>4162.49</v>
      </c>
    </row>
    <row r="8401" spans="2:9" x14ac:dyDescent="0.65">
      <c r="B8401" t="s">
        <v>8473</v>
      </c>
      <c r="C8401" s="1">
        <v>44982</v>
      </c>
      <c r="D8401" t="s">
        <v>24</v>
      </c>
      <c r="E8401" t="s">
        <v>84</v>
      </c>
      <c r="F8401" t="s">
        <v>16</v>
      </c>
      <c r="G8401" t="s">
        <v>58</v>
      </c>
      <c r="H8401" s="3">
        <v>1625.07</v>
      </c>
      <c r="I8401" s="3">
        <v>1651.12</v>
      </c>
    </row>
    <row r="8402" spans="2:9" x14ac:dyDescent="0.65">
      <c r="B8402" t="s">
        <v>8474</v>
      </c>
      <c r="C8402" s="1">
        <v>44813</v>
      </c>
      <c r="D8402" t="s">
        <v>24</v>
      </c>
      <c r="E8402" t="s">
        <v>180</v>
      </c>
      <c r="F8402" t="s">
        <v>16</v>
      </c>
      <c r="G8402" t="s">
        <v>37</v>
      </c>
      <c r="H8402" s="3">
        <v>4119.17</v>
      </c>
      <c r="I8402" s="3">
        <v>4142.8</v>
      </c>
    </row>
    <row r="8403" spans="2:9" x14ac:dyDescent="0.65">
      <c r="B8403" t="s">
        <v>8475</v>
      </c>
      <c r="C8403" s="1">
        <v>44686</v>
      </c>
      <c r="D8403" t="s">
        <v>19</v>
      </c>
      <c r="E8403" t="s">
        <v>84</v>
      </c>
      <c r="F8403" t="s">
        <v>30</v>
      </c>
      <c r="G8403" t="s">
        <v>12</v>
      </c>
      <c r="H8403" s="3">
        <v>2109.12</v>
      </c>
      <c r="I8403" s="3">
        <v>2173.9</v>
      </c>
    </row>
    <row r="8404" spans="2:9" x14ac:dyDescent="0.65">
      <c r="B8404" t="s">
        <v>8476</v>
      </c>
      <c r="C8404" s="1">
        <v>44695</v>
      </c>
      <c r="D8404" t="s">
        <v>35</v>
      </c>
      <c r="E8404" t="s">
        <v>84</v>
      </c>
      <c r="F8404" t="s">
        <v>30</v>
      </c>
      <c r="G8404" t="s">
        <v>37</v>
      </c>
      <c r="H8404" s="3">
        <v>5078.99</v>
      </c>
      <c r="I8404" s="3">
        <v>5114.4799999999996</v>
      </c>
    </row>
    <row r="8405" spans="2:9" x14ac:dyDescent="0.65">
      <c r="B8405" t="s">
        <v>8477</v>
      </c>
      <c r="C8405" s="1">
        <v>45021</v>
      </c>
      <c r="D8405" t="s">
        <v>14</v>
      </c>
      <c r="E8405" t="s">
        <v>10</v>
      </c>
      <c r="F8405" t="s">
        <v>21</v>
      </c>
      <c r="G8405" t="s">
        <v>37</v>
      </c>
      <c r="H8405" s="3">
        <v>1921.32</v>
      </c>
      <c r="I8405" s="3">
        <v>1937.73</v>
      </c>
    </row>
    <row r="8406" spans="2:9" x14ac:dyDescent="0.65">
      <c r="B8406" t="s">
        <v>8478</v>
      </c>
      <c r="C8406" s="1">
        <v>45141</v>
      </c>
      <c r="D8406" t="s">
        <v>32</v>
      </c>
      <c r="E8406" t="s">
        <v>87</v>
      </c>
      <c r="F8406" t="s">
        <v>21</v>
      </c>
      <c r="G8406" t="s">
        <v>48</v>
      </c>
      <c r="H8406" s="3">
        <v>562.09</v>
      </c>
      <c r="I8406" s="3">
        <v>587.19000000000005</v>
      </c>
    </row>
    <row r="8407" spans="2:9" x14ac:dyDescent="0.65">
      <c r="B8407" t="s">
        <v>8479</v>
      </c>
      <c r="C8407" s="1">
        <v>44987</v>
      </c>
      <c r="D8407" t="s">
        <v>35</v>
      </c>
      <c r="E8407" t="s">
        <v>147</v>
      </c>
      <c r="F8407" t="s">
        <v>47</v>
      </c>
      <c r="G8407" t="s">
        <v>22</v>
      </c>
      <c r="H8407" s="3">
        <v>6747.08</v>
      </c>
      <c r="I8407" s="3">
        <v>6781.05</v>
      </c>
    </row>
    <row r="8408" spans="2:9" x14ac:dyDescent="0.65">
      <c r="B8408" t="s">
        <v>8480</v>
      </c>
      <c r="C8408" s="1">
        <v>45353</v>
      </c>
      <c r="D8408" t="s">
        <v>39</v>
      </c>
      <c r="E8408" t="s">
        <v>131</v>
      </c>
      <c r="F8408" t="s">
        <v>47</v>
      </c>
      <c r="G8408" t="s">
        <v>41</v>
      </c>
      <c r="H8408" s="3">
        <v>4674.82</v>
      </c>
      <c r="I8408" s="3">
        <v>4767.55</v>
      </c>
    </row>
    <row r="8409" spans="2:9" x14ac:dyDescent="0.65">
      <c r="B8409" t="s">
        <v>8481</v>
      </c>
      <c r="C8409" s="1">
        <v>45049</v>
      </c>
      <c r="D8409" t="s">
        <v>14</v>
      </c>
      <c r="E8409" t="s">
        <v>77</v>
      </c>
      <c r="F8409" t="s">
        <v>16</v>
      </c>
      <c r="G8409" t="s">
        <v>48</v>
      </c>
      <c r="H8409" s="3">
        <v>1582.77</v>
      </c>
      <c r="I8409" s="3">
        <v>1598.15</v>
      </c>
    </row>
    <row r="8410" spans="2:9" x14ac:dyDescent="0.65">
      <c r="B8410" t="s">
        <v>8482</v>
      </c>
      <c r="C8410" s="1">
        <v>45038</v>
      </c>
      <c r="D8410" t="s">
        <v>32</v>
      </c>
      <c r="E8410" t="s">
        <v>95</v>
      </c>
      <c r="F8410" t="s">
        <v>11</v>
      </c>
      <c r="G8410" t="s">
        <v>48</v>
      </c>
      <c r="H8410" s="3">
        <v>6476.78</v>
      </c>
      <c r="I8410" s="3">
        <v>6548.18</v>
      </c>
    </row>
    <row r="8411" spans="2:9" x14ac:dyDescent="0.65">
      <c r="B8411" t="s">
        <v>8483</v>
      </c>
      <c r="C8411" s="1">
        <v>44819</v>
      </c>
      <c r="D8411" t="s">
        <v>24</v>
      </c>
      <c r="E8411" t="s">
        <v>29</v>
      </c>
      <c r="F8411" t="s">
        <v>11</v>
      </c>
      <c r="G8411" t="s">
        <v>58</v>
      </c>
      <c r="H8411" s="3">
        <v>6144.79</v>
      </c>
      <c r="I8411" s="3">
        <v>6170.92</v>
      </c>
    </row>
    <row r="8412" spans="2:9" x14ac:dyDescent="0.65">
      <c r="B8412" t="s">
        <v>8484</v>
      </c>
      <c r="C8412" s="1">
        <v>44816</v>
      </c>
      <c r="D8412" t="s">
        <v>24</v>
      </c>
      <c r="E8412" t="s">
        <v>84</v>
      </c>
      <c r="F8412" t="s">
        <v>30</v>
      </c>
      <c r="G8412" t="s">
        <v>58</v>
      </c>
      <c r="H8412" s="3">
        <v>7737.13</v>
      </c>
      <c r="I8412" s="3">
        <v>7762.89</v>
      </c>
    </row>
    <row r="8413" spans="2:9" x14ac:dyDescent="0.65">
      <c r="B8413" t="s">
        <v>8485</v>
      </c>
      <c r="C8413" s="1">
        <v>45430</v>
      </c>
      <c r="D8413" t="s">
        <v>32</v>
      </c>
      <c r="E8413" t="s">
        <v>60</v>
      </c>
      <c r="F8413" t="s">
        <v>11</v>
      </c>
      <c r="G8413" t="s">
        <v>58</v>
      </c>
      <c r="H8413" s="3">
        <v>2084.08</v>
      </c>
      <c r="I8413" s="3">
        <v>2113.96</v>
      </c>
    </row>
    <row r="8414" spans="2:9" x14ac:dyDescent="0.65">
      <c r="B8414" t="s">
        <v>8486</v>
      </c>
      <c r="C8414" s="1">
        <v>45170</v>
      </c>
      <c r="D8414" t="s">
        <v>24</v>
      </c>
      <c r="E8414" t="s">
        <v>363</v>
      </c>
      <c r="F8414" t="s">
        <v>47</v>
      </c>
      <c r="G8414" t="s">
        <v>37</v>
      </c>
      <c r="H8414" s="3">
        <v>4591.9399999999996</v>
      </c>
      <c r="I8414" s="3">
        <v>4636.2299999999996</v>
      </c>
    </row>
    <row r="8415" spans="2:9" x14ac:dyDescent="0.65">
      <c r="B8415" t="s">
        <v>8487</v>
      </c>
      <c r="C8415" s="1">
        <v>44899</v>
      </c>
      <c r="D8415" t="s">
        <v>27</v>
      </c>
      <c r="E8415" t="s">
        <v>64</v>
      </c>
      <c r="F8415" t="s">
        <v>21</v>
      </c>
      <c r="G8415" t="s">
        <v>69</v>
      </c>
      <c r="H8415" s="3">
        <v>1419.36</v>
      </c>
      <c r="I8415" s="3">
        <v>1497.97</v>
      </c>
    </row>
    <row r="8416" spans="2:9" x14ac:dyDescent="0.65">
      <c r="B8416" t="s">
        <v>8488</v>
      </c>
      <c r="C8416" s="1">
        <v>44797</v>
      </c>
      <c r="D8416" t="s">
        <v>35</v>
      </c>
      <c r="E8416" t="s">
        <v>46</v>
      </c>
      <c r="F8416" t="s">
        <v>16</v>
      </c>
      <c r="G8416" t="s">
        <v>58</v>
      </c>
      <c r="H8416" s="3">
        <v>2185.56</v>
      </c>
      <c r="I8416" s="3">
        <v>2209.34</v>
      </c>
    </row>
    <row r="8417" spans="2:9" x14ac:dyDescent="0.65">
      <c r="B8417" t="s">
        <v>8489</v>
      </c>
      <c r="C8417" s="1">
        <v>44615</v>
      </c>
      <c r="D8417" t="s">
        <v>45</v>
      </c>
      <c r="E8417" t="s">
        <v>138</v>
      </c>
      <c r="F8417" t="s">
        <v>47</v>
      </c>
      <c r="G8417" t="s">
        <v>58</v>
      </c>
      <c r="H8417" s="3">
        <v>1065.1500000000001</v>
      </c>
      <c r="I8417" s="3">
        <v>1163.17</v>
      </c>
    </row>
    <row r="8418" spans="2:9" x14ac:dyDescent="0.65">
      <c r="B8418" t="s">
        <v>8490</v>
      </c>
      <c r="C8418" s="1">
        <v>44984</v>
      </c>
      <c r="D8418" t="s">
        <v>27</v>
      </c>
      <c r="E8418" t="s">
        <v>52</v>
      </c>
      <c r="F8418" t="s">
        <v>11</v>
      </c>
      <c r="G8418" t="s">
        <v>12</v>
      </c>
      <c r="H8418" s="3">
        <v>5870.93</v>
      </c>
      <c r="I8418" s="3">
        <v>5900.03</v>
      </c>
    </row>
    <row r="8419" spans="2:9" x14ac:dyDescent="0.65">
      <c r="B8419" t="s">
        <v>8491</v>
      </c>
      <c r="C8419" s="1">
        <v>45048</v>
      </c>
      <c r="D8419" t="s">
        <v>32</v>
      </c>
      <c r="E8419" t="s">
        <v>270</v>
      </c>
      <c r="F8419" t="s">
        <v>11</v>
      </c>
      <c r="G8419" t="s">
        <v>12</v>
      </c>
      <c r="H8419" s="3">
        <v>9162.19</v>
      </c>
      <c r="I8419" s="3">
        <v>9209.9</v>
      </c>
    </row>
    <row r="8420" spans="2:9" x14ac:dyDescent="0.65">
      <c r="B8420" t="s">
        <v>8492</v>
      </c>
      <c r="C8420" s="1">
        <v>44885</v>
      </c>
      <c r="D8420" t="s">
        <v>45</v>
      </c>
      <c r="E8420" t="s">
        <v>95</v>
      </c>
      <c r="F8420" t="s">
        <v>21</v>
      </c>
      <c r="G8420" t="s">
        <v>41</v>
      </c>
      <c r="H8420" s="3">
        <v>7995.5</v>
      </c>
      <c r="I8420" s="3">
        <v>8071.89</v>
      </c>
    </row>
    <row r="8421" spans="2:9" x14ac:dyDescent="0.65">
      <c r="B8421" t="s">
        <v>8493</v>
      </c>
      <c r="C8421" s="1">
        <v>44791</v>
      </c>
      <c r="D8421" t="s">
        <v>27</v>
      </c>
      <c r="E8421" t="s">
        <v>72</v>
      </c>
      <c r="F8421" t="s">
        <v>47</v>
      </c>
      <c r="G8421" t="s">
        <v>22</v>
      </c>
      <c r="H8421" s="3">
        <v>8415.3799999999992</v>
      </c>
      <c r="I8421" s="3">
        <v>8469.06</v>
      </c>
    </row>
    <row r="8422" spans="2:9" x14ac:dyDescent="0.65">
      <c r="B8422" t="s">
        <v>8494</v>
      </c>
      <c r="C8422" s="1">
        <v>45091</v>
      </c>
      <c r="D8422" t="s">
        <v>14</v>
      </c>
      <c r="E8422" t="s">
        <v>54</v>
      </c>
      <c r="F8422" t="s">
        <v>30</v>
      </c>
      <c r="G8422" t="s">
        <v>33</v>
      </c>
      <c r="H8422" s="3">
        <v>4840.3100000000004</v>
      </c>
      <c r="I8422" s="3">
        <v>4875.75</v>
      </c>
    </row>
    <row r="8423" spans="2:9" x14ac:dyDescent="0.65">
      <c r="B8423" t="s">
        <v>8495</v>
      </c>
      <c r="C8423" s="1">
        <v>45326</v>
      </c>
      <c r="D8423" t="s">
        <v>14</v>
      </c>
      <c r="E8423" t="s">
        <v>122</v>
      </c>
      <c r="F8423" t="s">
        <v>47</v>
      </c>
      <c r="G8423" t="s">
        <v>41</v>
      </c>
      <c r="H8423" s="3">
        <v>5650.38</v>
      </c>
      <c r="I8423" s="3">
        <v>5708.11</v>
      </c>
    </row>
    <row r="8424" spans="2:9" x14ac:dyDescent="0.65">
      <c r="B8424" t="s">
        <v>8496</v>
      </c>
      <c r="C8424" s="1">
        <v>44668</v>
      </c>
      <c r="D8424" t="s">
        <v>27</v>
      </c>
      <c r="E8424" t="s">
        <v>25</v>
      </c>
      <c r="F8424" t="s">
        <v>16</v>
      </c>
      <c r="G8424" t="s">
        <v>37</v>
      </c>
      <c r="H8424" s="3">
        <v>2318.63</v>
      </c>
      <c r="I8424" s="3">
        <v>2365.77</v>
      </c>
    </row>
    <row r="8425" spans="2:9" x14ac:dyDescent="0.65">
      <c r="B8425" t="s">
        <v>8497</v>
      </c>
      <c r="C8425" s="1">
        <v>45319</v>
      </c>
      <c r="D8425" t="s">
        <v>45</v>
      </c>
      <c r="E8425" t="s">
        <v>72</v>
      </c>
      <c r="F8425" t="s">
        <v>30</v>
      </c>
      <c r="G8425" t="s">
        <v>22</v>
      </c>
      <c r="H8425" s="3">
        <v>9663.41</v>
      </c>
      <c r="I8425" s="3">
        <v>9702.86</v>
      </c>
    </row>
    <row r="8426" spans="2:9" x14ac:dyDescent="0.65">
      <c r="B8426" t="s">
        <v>8498</v>
      </c>
      <c r="C8426" s="1">
        <v>45173</v>
      </c>
      <c r="D8426" t="s">
        <v>19</v>
      </c>
      <c r="E8426" t="s">
        <v>254</v>
      </c>
      <c r="F8426" t="s">
        <v>30</v>
      </c>
      <c r="G8426" t="s">
        <v>69</v>
      </c>
      <c r="H8426" s="3">
        <v>4271.17</v>
      </c>
      <c r="I8426" s="3">
        <v>4298.57</v>
      </c>
    </row>
    <row r="8427" spans="2:9" x14ac:dyDescent="0.65">
      <c r="B8427" t="s">
        <v>8499</v>
      </c>
      <c r="C8427" s="1">
        <v>45154</v>
      </c>
      <c r="D8427" t="s">
        <v>9</v>
      </c>
      <c r="E8427" t="s">
        <v>20</v>
      </c>
      <c r="F8427" t="s">
        <v>21</v>
      </c>
      <c r="G8427" t="s">
        <v>69</v>
      </c>
      <c r="H8427" s="3">
        <v>7947.97</v>
      </c>
      <c r="I8427" s="3">
        <v>8017.2</v>
      </c>
    </row>
    <row r="8428" spans="2:9" x14ac:dyDescent="0.65">
      <c r="B8428" t="s">
        <v>8500</v>
      </c>
      <c r="C8428" s="1">
        <v>44801</v>
      </c>
      <c r="D8428" t="s">
        <v>39</v>
      </c>
      <c r="E8428" t="s">
        <v>95</v>
      </c>
      <c r="F8428" t="s">
        <v>30</v>
      </c>
      <c r="G8428" t="s">
        <v>33</v>
      </c>
      <c r="H8428" s="3">
        <v>6608.12</v>
      </c>
      <c r="I8428" s="3">
        <v>6689.38</v>
      </c>
    </row>
    <row r="8429" spans="2:9" x14ac:dyDescent="0.65">
      <c r="B8429" t="s">
        <v>8501</v>
      </c>
      <c r="C8429" s="1">
        <v>44616</v>
      </c>
      <c r="D8429" t="s">
        <v>39</v>
      </c>
      <c r="E8429" t="s">
        <v>52</v>
      </c>
      <c r="F8429" t="s">
        <v>16</v>
      </c>
      <c r="G8429" t="s">
        <v>17</v>
      </c>
      <c r="H8429" s="3">
        <v>6084.72</v>
      </c>
      <c r="I8429" s="3">
        <v>6162.56</v>
      </c>
    </row>
    <row r="8430" spans="2:9" x14ac:dyDescent="0.65">
      <c r="B8430" t="s">
        <v>8502</v>
      </c>
      <c r="C8430" s="1">
        <v>45492</v>
      </c>
      <c r="D8430" t="s">
        <v>24</v>
      </c>
      <c r="E8430" t="s">
        <v>147</v>
      </c>
      <c r="F8430" t="s">
        <v>11</v>
      </c>
      <c r="G8430" t="s">
        <v>69</v>
      </c>
      <c r="H8430" s="3">
        <v>3142.08</v>
      </c>
      <c r="I8430" s="3">
        <v>3235.86</v>
      </c>
    </row>
    <row r="8431" spans="2:9" x14ac:dyDescent="0.65">
      <c r="B8431" t="s">
        <v>8503</v>
      </c>
      <c r="C8431" s="1">
        <v>45577</v>
      </c>
      <c r="D8431" t="s">
        <v>9</v>
      </c>
      <c r="E8431" t="s">
        <v>93</v>
      </c>
      <c r="F8431" t="s">
        <v>21</v>
      </c>
      <c r="G8431" t="s">
        <v>17</v>
      </c>
      <c r="H8431" s="3">
        <v>7352.18</v>
      </c>
      <c r="I8431" s="3">
        <v>7403.83</v>
      </c>
    </row>
    <row r="8432" spans="2:9" x14ac:dyDescent="0.65">
      <c r="B8432" t="s">
        <v>8504</v>
      </c>
      <c r="C8432" s="1">
        <v>45435</v>
      </c>
      <c r="D8432" t="s">
        <v>14</v>
      </c>
      <c r="E8432" t="s">
        <v>20</v>
      </c>
      <c r="F8432" t="s">
        <v>47</v>
      </c>
      <c r="G8432" t="s">
        <v>17</v>
      </c>
      <c r="H8432" s="3">
        <v>9628.59</v>
      </c>
      <c r="I8432" s="3">
        <v>9663.1200000000008</v>
      </c>
    </row>
    <row r="8433" spans="2:9" x14ac:dyDescent="0.65">
      <c r="B8433" t="s">
        <v>8505</v>
      </c>
      <c r="C8433" s="1">
        <v>44727</v>
      </c>
      <c r="D8433" t="s">
        <v>45</v>
      </c>
      <c r="E8433" t="s">
        <v>54</v>
      </c>
      <c r="F8433" t="s">
        <v>21</v>
      </c>
      <c r="G8433" t="s">
        <v>12</v>
      </c>
      <c r="H8433" s="3">
        <v>1155.75</v>
      </c>
      <c r="I8433" s="3">
        <v>1252.28</v>
      </c>
    </row>
    <row r="8434" spans="2:9" x14ac:dyDescent="0.65">
      <c r="B8434" t="s">
        <v>8506</v>
      </c>
      <c r="C8434" s="1">
        <v>45628</v>
      </c>
      <c r="D8434" t="s">
        <v>19</v>
      </c>
      <c r="E8434" t="s">
        <v>185</v>
      </c>
      <c r="F8434" t="s">
        <v>21</v>
      </c>
      <c r="G8434" t="s">
        <v>37</v>
      </c>
      <c r="H8434" s="3">
        <v>7377.16</v>
      </c>
      <c r="I8434" s="3">
        <v>7468.71</v>
      </c>
    </row>
    <row r="8435" spans="2:9" x14ac:dyDescent="0.65">
      <c r="B8435" t="s">
        <v>8507</v>
      </c>
      <c r="C8435" s="1">
        <v>44739</v>
      </c>
      <c r="D8435" t="s">
        <v>9</v>
      </c>
      <c r="E8435" t="s">
        <v>50</v>
      </c>
      <c r="F8435" t="s">
        <v>11</v>
      </c>
      <c r="G8435" t="s">
        <v>41</v>
      </c>
      <c r="H8435" s="3">
        <v>1640.72</v>
      </c>
      <c r="I8435" s="3">
        <v>1719.58</v>
      </c>
    </row>
    <row r="8436" spans="2:9" x14ac:dyDescent="0.65">
      <c r="B8436" t="s">
        <v>8508</v>
      </c>
      <c r="C8436" s="1">
        <v>45353</v>
      </c>
      <c r="D8436" t="s">
        <v>32</v>
      </c>
      <c r="E8436" t="s">
        <v>52</v>
      </c>
      <c r="F8436" t="s">
        <v>16</v>
      </c>
      <c r="G8436" t="s">
        <v>48</v>
      </c>
      <c r="H8436" s="3">
        <v>9128.0499999999993</v>
      </c>
      <c r="I8436" s="3">
        <v>9219.49</v>
      </c>
    </row>
    <row r="8437" spans="2:9" x14ac:dyDescent="0.65">
      <c r="B8437" t="s">
        <v>8509</v>
      </c>
      <c r="C8437" s="1">
        <v>45538</v>
      </c>
      <c r="D8437" t="s">
        <v>45</v>
      </c>
      <c r="E8437" t="s">
        <v>97</v>
      </c>
      <c r="F8437" t="s">
        <v>11</v>
      </c>
      <c r="G8437" t="s">
        <v>48</v>
      </c>
      <c r="H8437" s="3">
        <v>2557.19</v>
      </c>
      <c r="I8437" s="3">
        <v>2610.36</v>
      </c>
    </row>
    <row r="8438" spans="2:9" x14ac:dyDescent="0.65">
      <c r="B8438" t="s">
        <v>8510</v>
      </c>
      <c r="C8438" s="1">
        <v>44885</v>
      </c>
      <c r="D8438" t="s">
        <v>35</v>
      </c>
      <c r="E8438" t="s">
        <v>40</v>
      </c>
      <c r="F8438" t="s">
        <v>16</v>
      </c>
      <c r="G8438" t="s">
        <v>12</v>
      </c>
      <c r="H8438" s="3">
        <v>5884.45</v>
      </c>
      <c r="I8438" s="3">
        <v>5934.88</v>
      </c>
    </row>
    <row r="8439" spans="2:9" x14ac:dyDescent="0.65">
      <c r="B8439" t="s">
        <v>8511</v>
      </c>
      <c r="C8439" s="1">
        <v>45094</v>
      </c>
      <c r="D8439" t="s">
        <v>45</v>
      </c>
      <c r="E8439" t="s">
        <v>108</v>
      </c>
      <c r="F8439" t="s">
        <v>30</v>
      </c>
      <c r="G8439" t="s">
        <v>58</v>
      </c>
      <c r="H8439" s="3">
        <v>3806.44</v>
      </c>
      <c r="I8439" s="3">
        <v>3838.14</v>
      </c>
    </row>
    <row r="8440" spans="2:9" x14ac:dyDescent="0.65">
      <c r="B8440" t="s">
        <v>8512</v>
      </c>
      <c r="C8440" s="1">
        <v>45173</v>
      </c>
      <c r="D8440" t="s">
        <v>19</v>
      </c>
      <c r="E8440" t="s">
        <v>68</v>
      </c>
      <c r="F8440" t="s">
        <v>30</v>
      </c>
      <c r="G8440" t="s">
        <v>48</v>
      </c>
      <c r="H8440" s="3">
        <v>1497.85</v>
      </c>
      <c r="I8440" s="3">
        <v>1536.39</v>
      </c>
    </row>
    <row r="8441" spans="2:9" x14ac:dyDescent="0.65">
      <c r="B8441" t="s">
        <v>8513</v>
      </c>
      <c r="C8441" s="1">
        <v>45470</v>
      </c>
      <c r="D8441" t="s">
        <v>27</v>
      </c>
      <c r="E8441" t="s">
        <v>296</v>
      </c>
      <c r="F8441" t="s">
        <v>16</v>
      </c>
      <c r="G8441" t="s">
        <v>41</v>
      </c>
      <c r="H8441" s="3">
        <v>296.89</v>
      </c>
      <c r="I8441" s="3">
        <v>382.62</v>
      </c>
    </row>
    <row r="8442" spans="2:9" x14ac:dyDescent="0.65">
      <c r="B8442" t="s">
        <v>8514</v>
      </c>
      <c r="C8442" s="1">
        <v>44688</v>
      </c>
      <c r="D8442" t="s">
        <v>32</v>
      </c>
      <c r="E8442" t="s">
        <v>180</v>
      </c>
      <c r="F8442" t="s">
        <v>16</v>
      </c>
      <c r="G8442" t="s">
        <v>12</v>
      </c>
      <c r="H8442" s="3">
        <v>4093.87</v>
      </c>
      <c r="I8442" s="3">
        <v>4131.79</v>
      </c>
    </row>
    <row r="8443" spans="2:9" x14ac:dyDescent="0.65">
      <c r="B8443" t="s">
        <v>8515</v>
      </c>
      <c r="C8443" s="1">
        <v>45342</v>
      </c>
      <c r="D8443" t="s">
        <v>32</v>
      </c>
      <c r="E8443" t="s">
        <v>77</v>
      </c>
      <c r="F8443" t="s">
        <v>16</v>
      </c>
      <c r="G8443" t="s">
        <v>58</v>
      </c>
      <c r="H8443" s="3">
        <v>9332.64</v>
      </c>
      <c r="I8443" s="3">
        <v>9346.77</v>
      </c>
    </row>
    <row r="8444" spans="2:9" x14ac:dyDescent="0.65">
      <c r="B8444" t="s">
        <v>8516</v>
      </c>
      <c r="C8444" s="1">
        <v>44673</v>
      </c>
      <c r="D8444" t="s">
        <v>24</v>
      </c>
      <c r="E8444" t="s">
        <v>36</v>
      </c>
      <c r="F8444" t="s">
        <v>47</v>
      </c>
      <c r="G8444" t="s">
        <v>37</v>
      </c>
      <c r="H8444" s="3">
        <v>5062.29</v>
      </c>
      <c r="I8444" s="3">
        <v>5114.68</v>
      </c>
    </row>
    <row r="8445" spans="2:9" x14ac:dyDescent="0.65">
      <c r="B8445" t="s">
        <v>8517</v>
      </c>
      <c r="C8445" s="1">
        <v>45600</v>
      </c>
      <c r="D8445" t="s">
        <v>39</v>
      </c>
      <c r="E8445" t="s">
        <v>138</v>
      </c>
      <c r="F8445" t="s">
        <v>47</v>
      </c>
      <c r="G8445" t="s">
        <v>58</v>
      </c>
      <c r="H8445" s="3">
        <v>5831.64</v>
      </c>
      <c r="I8445" s="3">
        <v>5893.03</v>
      </c>
    </row>
    <row r="8446" spans="2:9" x14ac:dyDescent="0.65">
      <c r="B8446" t="s">
        <v>8518</v>
      </c>
      <c r="C8446" s="1">
        <v>44693</v>
      </c>
      <c r="D8446" t="s">
        <v>27</v>
      </c>
      <c r="E8446" t="s">
        <v>57</v>
      </c>
      <c r="F8446" t="s">
        <v>47</v>
      </c>
      <c r="G8446" t="s">
        <v>17</v>
      </c>
      <c r="H8446" s="3">
        <v>1880.56</v>
      </c>
      <c r="I8446" s="3">
        <v>1939.05</v>
      </c>
    </row>
    <row r="8447" spans="2:9" x14ac:dyDescent="0.65">
      <c r="B8447" t="s">
        <v>8519</v>
      </c>
      <c r="C8447" s="1">
        <v>45355</v>
      </c>
      <c r="D8447" t="s">
        <v>14</v>
      </c>
      <c r="E8447" t="s">
        <v>25</v>
      </c>
      <c r="F8447" t="s">
        <v>47</v>
      </c>
      <c r="G8447" t="s">
        <v>17</v>
      </c>
      <c r="H8447" s="3">
        <v>872.66</v>
      </c>
      <c r="I8447" s="3">
        <v>896.12</v>
      </c>
    </row>
    <row r="8448" spans="2:9" x14ac:dyDescent="0.65">
      <c r="B8448" t="s">
        <v>8520</v>
      </c>
      <c r="C8448" s="1">
        <v>45532</v>
      </c>
      <c r="D8448" t="s">
        <v>19</v>
      </c>
      <c r="E8448" t="s">
        <v>77</v>
      </c>
      <c r="F8448" t="s">
        <v>47</v>
      </c>
      <c r="G8448" t="s">
        <v>17</v>
      </c>
      <c r="H8448" s="3">
        <v>2677.45</v>
      </c>
      <c r="I8448" s="3">
        <v>2732.33</v>
      </c>
    </row>
    <row r="8449" spans="2:9" x14ac:dyDescent="0.65">
      <c r="B8449" t="s">
        <v>8521</v>
      </c>
      <c r="C8449" s="1">
        <v>45432</v>
      </c>
      <c r="D8449" t="s">
        <v>14</v>
      </c>
      <c r="E8449" t="s">
        <v>57</v>
      </c>
      <c r="F8449" t="s">
        <v>30</v>
      </c>
      <c r="G8449" t="s">
        <v>37</v>
      </c>
      <c r="H8449" s="3">
        <v>3350.9</v>
      </c>
      <c r="I8449" s="3">
        <v>3385.63</v>
      </c>
    </row>
    <row r="8450" spans="2:9" x14ac:dyDescent="0.65">
      <c r="B8450" t="s">
        <v>8522</v>
      </c>
      <c r="C8450" s="1">
        <v>44900</v>
      </c>
      <c r="D8450" t="s">
        <v>32</v>
      </c>
      <c r="E8450" t="s">
        <v>147</v>
      </c>
      <c r="F8450" t="s">
        <v>21</v>
      </c>
      <c r="G8450" t="s">
        <v>48</v>
      </c>
      <c r="H8450" s="3">
        <v>3584.17</v>
      </c>
      <c r="I8450" s="3">
        <v>3666.59</v>
      </c>
    </row>
    <row r="8451" spans="2:9" x14ac:dyDescent="0.65">
      <c r="B8451" t="s">
        <v>8523</v>
      </c>
      <c r="C8451" s="1">
        <v>44761</v>
      </c>
      <c r="D8451" t="s">
        <v>14</v>
      </c>
      <c r="E8451" t="s">
        <v>77</v>
      </c>
      <c r="F8451" t="s">
        <v>11</v>
      </c>
      <c r="G8451" t="s">
        <v>12</v>
      </c>
      <c r="H8451" s="3">
        <v>6857.22</v>
      </c>
      <c r="I8451" s="3">
        <v>6882.85</v>
      </c>
    </row>
    <row r="8452" spans="2:9" x14ac:dyDescent="0.65">
      <c r="B8452" t="s">
        <v>8524</v>
      </c>
      <c r="C8452" s="1">
        <v>45168</v>
      </c>
      <c r="D8452" t="s">
        <v>27</v>
      </c>
      <c r="E8452" t="s">
        <v>131</v>
      </c>
      <c r="F8452" t="s">
        <v>11</v>
      </c>
      <c r="G8452" t="s">
        <v>17</v>
      </c>
      <c r="H8452" s="3">
        <v>1938.92</v>
      </c>
      <c r="I8452" s="3">
        <v>1991.4</v>
      </c>
    </row>
    <row r="8453" spans="2:9" x14ac:dyDescent="0.65">
      <c r="B8453" t="s">
        <v>8525</v>
      </c>
      <c r="C8453" s="1">
        <v>45590</v>
      </c>
      <c r="D8453" t="s">
        <v>32</v>
      </c>
      <c r="E8453" t="s">
        <v>131</v>
      </c>
      <c r="F8453" t="s">
        <v>11</v>
      </c>
      <c r="G8453" t="s">
        <v>37</v>
      </c>
      <c r="H8453" s="3">
        <v>1736.24</v>
      </c>
      <c r="I8453" s="3">
        <v>1781.17</v>
      </c>
    </row>
    <row r="8454" spans="2:9" x14ac:dyDescent="0.65">
      <c r="B8454" t="s">
        <v>8526</v>
      </c>
      <c r="C8454" s="1">
        <v>45341</v>
      </c>
      <c r="D8454" t="s">
        <v>45</v>
      </c>
      <c r="E8454" t="s">
        <v>10</v>
      </c>
      <c r="F8454" t="s">
        <v>47</v>
      </c>
      <c r="G8454" t="s">
        <v>48</v>
      </c>
      <c r="H8454" s="3">
        <v>3444.14</v>
      </c>
      <c r="I8454" s="3">
        <v>3484.13</v>
      </c>
    </row>
    <row r="8455" spans="2:9" x14ac:dyDescent="0.65">
      <c r="B8455" t="s">
        <v>8527</v>
      </c>
      <c r="C8455" s="1">
        <v>44668</v>
      </c>
      <c r="D8455" t="s">
        <v>39</v>
      </c>
      <c r="E8455" t="s">
        <v>110</v>
      </c>
      <c r="F8455" t="s">
        <v>30</v>
      </c>
      <c r="G8455" t="s">
        <v>48</v>
      </c>
      <c r="H8455" s="3">
        <v>2931.57</v>
      </c>
      <c r="I8455" s="3">
        <v>3031.04</v>
      </c>
    </row>
    <row r="8456" spans="2:9" x14ac:dyDescent="0.65">
      <c r="B8456" t="s">
        <v>8528</v>
      </c>
      <c r="C8456" s="1">
        <v>45084</v>
      </c>
      <c r="D8456" t="s">
        <v>9</v>
      </c>
      <c r="E8456" t="s">
        <v>180</v>
      </c>
      <c r="F8456" t="s">
        <v>30</v>
      </c>
      <c r="G8456" t="s">
        <v>58</v>
      </c>
      <c r="H8456" s="3">
        <v>4998.95</v>
      </c>
      <c r="I8456" s="3">
        <v>5051.6099999999997</v>
      </c>
    </row>
    <row r="8457" spans="2:9" x14ac:dyDescent="0.65">
      <c r="B8457" t="s">
        <v>8529</v>
      </c>
      <c r="C8457" s="1">
        <v>45240</v>
      </c>
      <c r="D8457" t="s">
        <v>24</v>
      </c>
      <c r="E8457" t="s">
        <v>170</v>
      </c>
      <c r="F8457" t="s">
        <v>16</v>
      </c>
      <c r="G8457" t="s">
        <v>12</v>
      </c>
      <c r="H8457" s="3">
        <v>3247.44</v>
      </c>
      <c r="I8457" s="3">
        <v>3331.01</v>
      </c>
    </row>
    <row r="8458" spans="2:9" x14ac:dyDescent="0.65">
      <c r="B8458" t="s">
        <v>8530</v>
      </c>
      <c r="C8458" s="1">
        <v>44986</v>
      </c>
      <c r="D8458" t="s">
        <v>27</v>
      </c>
      <c r="E8458" t="s">
        <v>254</v>
      </c>
      <c r="F8458" t="s">
        <v>11</v>
      </c>
      <c r="G8458" t="s">
        <v>17</v>
      </c>
      <c r="H8458" s="3">
        <v>909.23</v>
      </c>
      <c r="I8458" s="3">
        <v>1009.17</v>
      </c>
    </row>
    <row r="8459" spans="2:9" x14ac:dyDescent="0.65">
      <c r="B8459" t="s">
        <v>8531</v>
      </c>
      <c r="C8459" s="1">
        <v>44751</v>
      </c>
      <c r="D8459" t="s">
        <v>35</v>
      </c>
      <c r="E8459" t="s">
        <v>105</v>
      </c>
      <c r="F8459" t="s">
        <v>21</v>
      </c>
      <c r="G8459" t="s">
        <v>69</v>
      </c>
      <c r="H8459" s="3">
        <v>1123.49</v>
      </c>
      <c r="I8459" s="3">
        <v>1182.4000000000001</v>
      </c>
    </row>
    <row r="8460" spans="2:9" x14ac:dyDescent="0.65">
      <c r="B8460" t="s">
        <v>8532</v>
      </c>
      <c r="C8460" s="1">
        <v>45105</v>
      </c>
      <c r="D8460" t="s">
        <v>45</v>
      </c>
      <c r="E8460" t="s">
        <v>95</v>
      </c>
      <c r="F8460" t="s">
        <v>21</v>
      </c>
      <c r="G8460" t="s">
        <v>69</v>
      </c>
      <c r="H8460" s="3">
        <v>2439.04</v>
      </c>
      <c r="I8460" s="3">
        <v>2485.5700000000002</v>
      </c>
    </row>
    <row r="8461" spans="2:9" x14ac:dyDescent="0.65">
      <c r="B8461" t="s">
        <v>8533</v>
      </c>
      <c r="C8461" s="1">
        <v>44816</v>
      </c>
      <c r="D8461" t="s">
        <v>35</v>
      </c>
      <c r="E8461" t="s">
        <v>103</v>
      </c>
      <c r="F8461" t="s">
        <v>11</v>
      </c>
      <c r="G8461" t="s">
        <v>41</v>
      </c>
      <c r="H8461" s="3">
        <v>6699.92</v>
      </c>
      <c r="I8461" s="3">
        <v>6785.73</v>
      </c>
    </row>
    <row r="8462" spans="2:9" x14ac:dyDescent="0.65">
      <c r="B8462" t="s">
        <v>8534</v>
      </c>
      <c r="C8462" s="1">
        <v>45441</v>
      </c>
      <c r="D8462" t="s">
        <v>32</v>
      </c>
      <c r="E8462" t="s">
        <v>52</v>
      </c>
      <c r="F8462" t="s">
        <v>30</v>
      </c>
      <c r="G8462" t="s">
        <v>41</v>
      </c>
      <c r="H8462" s="3">
        <v>8383.6</v>
      </c>
      <c r="I8462" s="3">
        <v>8457.64</v>
      </c>
    </row>
    <row r="8463" spans="2:9" x14ac:dyDescent="0.65">
      <c r="B8463" t="s">
        <v>8535</v>
      </c>
      <c r="C8463" s="1">
        <v>45023</v>
      </c>
      <c r="D8463" t="s">
        <v>39</v>
      </c>
      <c r="E8463" t="s">
        <v>62</v>
      </c>
      <c r="F8463" t="s">
        <v>11</v>
      </c>
      <c r="G8463" t="s">
        <v>37</v>
      </c>
      <c r="H8463" s="3">
        <v>1647.33</v>
      </c>
      <c r="I8463" s="3">
        <v>1693.9</v>
      </c>
    </row>
    <row r="8464" spans="2:9" x14ac:dyDescent="0.65">
      <c r="B8464" t="s">
        <v>8536</v>
      </c>
      <c r="C8464" s="1">
        <v>44882</v>
      </c>
      <c r="D8464" t="s">
        <v>35</v>
      </c>
      <c r="E8464" t="s">
        <v>170</v>
      </c>
      <c r="F8464" t="s">
        <v>11</v>
      </c>
      <c r="G8464" t="s">
        <v>69</v>
      </c>
      <c r="H8464" s="3">
        <v>8796.1</v>
      </c>
      <c r="I8464" s="3">
        <v>8861.58</v>
      </c>
    </row>
    <row r="8465" spans="2:9" x14ac:dyDescent="0.65">
      <c r="B8465" t="s">
        <v>8537</v>
      </c>
      <c r="C8465" s="1">
        <v>44738</v>
      </c>
      <c r="D8465" t="s">
        <v>19</v>
      </c>
      <c r="E8465" t="s">
        <v>270</v>
      </c>
      <c r="F8465" t="s">
        <v>21</v>
      </c>
      <c r="G8465" t="s">
        <v>17</v>
      </c>
      <c r="H8465" s="3">
        <v>1971.24</v>
      </c>
      <c r="I8465" s="3">
        <v>2014.52</v>
      </c>
    </row>
    <row r="8466" spans="2:9" x14ac:dyDescent="0.65">
      <c r="B8466" t="s">
        <v>8538</v>
      </c>
      <c r="C8466" s="1">
        <v>45654</v>
      </c>
      <c r="D8466" t="s">
        <v>14</v>
      </c>
      <c r="E8466" t="s">
        <v>64</v>
      </c>
      <c r="F8466" t="s">
        <v>30</v>
      </c>
      <c r="G8466" t="s">
        <v>58</v>
      </c>
      <c r="H8466" s="3">
        <v>8699.01</v>
      </c>
      <c r="I8466" s="3">
        <v>8784.24</v>
      </c>
    </row>
    <row r="8467" spans="2:9" x14ac:dyDescent="0.65">
      <c r="B8467" t="s">
        <v>8539</v>
      </c>
      <c r="C8467" s="1">
        <v>44828</v>
      </c>
      <c r="D8467" t="s">
        <v>24</v>
      </c>
      <c r="E8467" t="s">
        <v>147</v>
      </c>
      <c r="F8467" t="s">
        <v>16</v>
      </c>
      <c r="G8467" t="s">
        <v>33</v>
      </c>
      <c r="H8467" s="3">
        <v>485.22</v>
      </c>
      <c r="I8467" s="3">
        <v>580.77</v>
      </c>
    </row>
    <row r="8468" spans="2:9" x14ac:dyDescent="0.65">
      <c r="B8468" t="s">
        <v>8540</v>
      </c>
      <c r="C8468" s="1">
        <v>44815</v>
      </c>
      <c r="D8468" t="s">
        <v>9</v>
      </c>
      <c r="E8468" t="s">
        <v>52</v>
      </c>
      <c r="F8468" t="s">
        <v>21</v>
      </c>
      <c r="G8468" t="s">
        <v>37</v>
      </c>
      <c r="H8468" s="3">
        <v>7272.89</v>
      </c>
      <c r="I8468" s="3">
        <v>7284.43</v>
      </c>
    </row>
    <row r="8469" spans="2:9" x14ac:dyDescent="0.65">
      <c r="B8469" t="s">
        <v>8541</v>
      </c>
      <c r="C8469" s="1">
        <v>45248</v>
      </c>
      <c r="D8469" t="s">
        <v>24</v>
      </c>
      <c r="E8469" t="s">
        <v>276</v>
      </c>
      <c r="F8469" t="s">
        <v>47</v>
      </c>
      <c r="G8469" t="s">
        <v>33</v>
      </c>
      <c r="H8469" s="3">
        <v>4678.18</v>
      </c>
      <c r="I8469" s="3">
        <v>4733.68</v>
      </c>
    </row>
    <row r="8470" spans="2:9" x14ac:dyDescent="0.65">
      <c r="B8470" t="s">
        <v>8542</v>
      </c>
      <c r="C8470" s="1">
        <v>45189</v>
      </c>
      <c r="D8470" t="s">
        <v>9</v>
      </c>
      <c r="E8470" t="s">
        <v>43</v>
      </c>
      <c r="F8470" t="s">
        <v>30</v>
      </c>
      <c r="G8470" t="s">
        <v>12</v>
      </c>
      <c r="H8470" s="3">
        <v>575.67999999999995</v>
      </c>
      <c r="I8470" s="3">
        <v>661.65</v>
      </c>
    </row>
    <row r="8471" spans="2:9" x14ac:dyDescent="0.65">
      <c r="B8471" t="s">
        <v>8543</v>
      </c>
      <c r="C8471" s="1">
        <v>44786</v>
      </c>
      <c r="D8471" t="s">
        <v>9</v>
      </c>
      <c r="E8471" t="s">
        <v>36</v>
      </c>
      <c r="F8471" t="s">
        <v>21</v>
      </c>
      <c r="G8471" t="s">
        <v>48</v>
      </c>
      <c r="H8471" s="3">
        <v>2156.87</v>
      </c>
      <c r="I8471" s="3">
        <v>2169.1799999999998</v>
      </c>
    </row>
    <row r="8472" spans="2:9" x14ac:dyDescent="0.65">
      <c r="B8472" t="s">
        <v>8544</v>
      </c>
      <c r="C8472" s="1">
        <v>44793</v>
      </c>
      <c r="D8472" t="s">
        <v>45</v>
      </c>
      <c r="E8472" t="s">
        <v>93</v>
      </c>
      <c r="F8472" t="s">
        <v>21</v>
      </c>
      <c r="G8472" t="s">
        <v>33</v>
      </c>
      <c r="H8472" s="3">
        <v>4592.8599999999997</v>
      </c>
      <c r="I8472" s="3">
        <v>4611.87</v>
      </c>
    </row>
    <row r="8473" spans="2:9" x14ac:dyDescent="0.65">
      <c r="B8473" t="s">
        <v>8545</v>
      </c>
      <c r="C8473" s="1">
        <v>45196</v>
      </c>
      <c r="D8473" t="s">
        <v>45</v>
      </c>
      <c r="E8473" t="s">
        <v>75</v>
      </c>
      <c r="F8473" t="s">
        <v>16</v>
      </c>
      <c r="G8473" t="s">
        <v>33</v>
      </c>
      <c r="H8473" s="3">
        <v>5670.39</v>
      </c>
      <c r="I8473" s="3">
        <v>5770</v>
      </c>
    </row>
    <row r="8474" spans="2:9" x14ac:dyDescent="0.65">
      <c r="B8474" t="s">
        <v>8546</v>
      </c>
      <c r="C8474" s="1">
        <v>45129</v>
      </c>
      <c r="D8474" t="s">
        <v>14</v>
      </c>
      <c r="E8474" t="s">
        <v>72</v>
      </c>
      <c r="F8474" t="s">
        <v>21</v>
      </c>
      <c r="G8474" t="s">
        <v>69</v>
      </c>
      <c r="H8474" s="3">
        <v>1466.89</v>
      </c>
      <c r="I8474" s="3">
        <v>1515.36</v>
      </c>
    </row>
    <row r="8475" spans="2:9" x14ac:dyDescent="0.65">
      <c r="B8475" t="s">
        <v>8547</v>
      </c>
      <c r="C8475" s="1">
        <v>44956</v>
      </c>
      <c r="D8475" t="s">
        <v>32</v>
      </c>
      <c r="E8475" t="s">
        <v>108</v>
      </c>
      <c r="F8475" t="s">
        <v>47</v>
      </c>
      <c r="G8475" t="s">
        <v>22</v>
      </c>
      <c r="H8475" s="3">
        <v>8482.73</v>
      </c>
      <c r="I8475" s="3">
        <v>8535.77</v>
      </c>
    </row>
    <row r="8476" spans="2:9" x14ac:dyDescent="0.65">
      <c r="B8476" t="s">
        <v>8548</v>
      </c>
      <c r="C8476" s="1">
        <v>45081</v>
      </c>
      <c r="D8476" t="s">
        <v>35</v>
      </c>
      <c r="E8476" t="s">
        <v>122</v>
      </c>
      <c r="F8476" t="s">
        <v>16</v>
      </c>
      <c r="G8476" t="s">
        <v>41</v>
      </c>
      <c r="H8476" s="3">
        <v>3789.46</v>
      </c>
      <c r="I8476" s="3">
        <v>3829.81</v>
      </c>
    </row>
    <row r="8477" spans="2:9" x14ac:dyDescent="0.65">
      <c r="B8477" t="s">
        <v>8549</v>
      </c>
      <c r="C8477" s="1">
        <v>45518</v>
      </c>
      <c r="D8477" t="s">
        <v>24</v>
      </c>
      <c r="E8477" t="s">
        <v>170</v>
      </c>
      <c r="F8477" t="s">
        <v>16</v>
      </c>
      <c r="G8477" t="s">
        <v>48</v>
      </c>
      <c r="H8477" s="3">
        <v>7275.57</v>
      </c>
      <c r="I8477" s="3">
        <v>7356.13</v>
      </c>
    </row>
    <row r="8478" spans="2:9" x14ac:dyDescent="0.65">
      <c r="B8478" t="s">
        <v>8550</v>
      </c>
      <c r="C8478" s="1">
        <v>45350</v>
      </c>
      <c r="D8478" t="s">
        <v>19</v>
      </c>
      <c r="E8478" t="s">
        <v>147</v>
      </c>
      <c r="F8478" t="s">
        <v>21</v>
      </c>
      <c r="G8478" t="s">
        <v>33</v>
      </c>
      <c r="H8478" s="3">
        <v>4765.91</v>
      </c>
      <c r="I8478" s="3">
        <v>4857.38</v>
      </c>
    </row>
    <row r="8479" spans="2:9" x14ac:dyDescent="0.65">
      <c r="B8479" t="s">
        <v>8551</v>
      </c>
      <c r="C8479" s="1">
        <v>45292</v>
      </c>
      <c r="D8479" t="s">
        <v>35</v>
      </c>
      <c r="E8479" t="s">
        <v>296</v>
      </c>
      <c r="F8479" t="s">
        <v>21</v>
      </c>
      <c r="G8479" t="s">
        <v>58</v>
      </c>
      <c r="H8479" s="3">
        <v>5414.7</v>
      </c>
      <c r="I8479" s="3">
        <v>5503.86</v>
      </c>
    </row>
    <row r="8480" spans="2:9" x14ac:dyDescent="0.65">
      <c r="B8480" t="s">
        <v>8552</v>
      </c>
      <c r="C8480" s="1">
        <v>45075</v>
      </c>
      <c r="D8480" t="s">
        <v>32</v>
      </c>
      <c r="E8480" t="s">
        <v>57</v>
      </c>
      <c r="F8480" t="s">
        <v>21</v>
      </c>
      <c r="G8480" t="s">
        <v>22</v>
      </c>
      <c r="H8480" s="3">
        <v>5130.51</v>
      </c>
      <c r="I8480" s="3">
        <v>5230.5</v>
      </c>
    </row>
    <row r="8481" spans="2:9" x14ac:dyDescent="0.65">
      <c r="B8481" t="s">
        <v>8553</v>
      </c>
      <c r="C8481" s="1">
        <v>44998</v>
      </c>
      <c r="D8481" t="s">
        <v>24</v>
      </c>
      <c r="E8481" t="s">
        <v>185</v>
      </c>
      <c r="F8481" t="s">
        <v>16</v>
      </c>
      <c r="G8481" t="s">
        <v>48</v>
      </c>
      <c r="H8481" s="3">
        <v>8638</v>
      </c>
      <c r="I8481" s="3">
        <v>8723.3700000000008</v>
      </c>
    </row>
    <row r="8482" spans="2:9" x14ac:dyDescent="0.65">
      <c r="B8482" t="s">
        <v>8554</v>
      </c>
      <c r="C8482" s="1">
        <v>45178</v>
      </c>
      <c r="D8482" t="s">
        <v>19</v>
      </c>
      <c r="E8482" t="s">
        <v>95</v>
      </c>
      <c r="F8482" t="s">
        <v>16</v>
      </c>
      <c r="G8482" t="s">
        <v>12</v>
      </c>
      <c r="H8482" s="3">
        <v>6164.74</v>
      </c>
      <c r="I8482" s="3">
        <v>6180.16</v>
      </c>
    </row>
    <row r="8483" spans="2:9" x14ac:dyDescent="0.65">
      <c r="B8483" t="s">
        <v>8555</v>
      </c>
      <c r="C8483" s="1">
        <v>45050</v>
      </c>
      <c r="D8483" t="s">
        <v>19</v>
      </c>
      <c r="E8483" t="s">
        <v>40</v>
      </c>
      <c r="F8483" t="s">
        <v>47</v>
      </c>
      <c r="G8483" t="s">
        <v>22</v>
      </c>
      <c r="H8483" s="3">
        <v>8771.75</v>
      </c>
      <c r="I8483" s="3">
        <v>8826.83</v>
      </c>
    </row>
    <row r="8484" spans="2:9" x14ac:dyDescent="0.65">
      <c r="B8484" t="s">
        <v>8556</v>
      </c>
      <c r="C8484" s="1">
        <v>45077</v>
      </c>
      <c r="D8484" t="s">
        <v>45</v>
      </c>
      <c r="E8484" t="s">
        <v>110</v>
      </c>
      <c r="F8484" t="s">
        <v>47</v>
      </c>
      <c r="G8484" t="s">
        <v>22</v>
      </c>
      <c r="H8484" s="3">
        <v>9620.14</v>
      </c>
      <c r="I8484" s="3">
        <v>9715.32</v>
      </c>
    </row>
    <row r="8485" spans="2:9" x14ac:dyDescent="0.65">
      <c r="B8485" t="s">
        <v>8557</v>
      </c>
      <c r="C8485" s="1">
        <v>45350</v>
      </c>
      <c r="D8485" t="s">
        <v>24</v>
      </c>
      <c r="E8485" t="s">
        <v>20</v>
      </c>
      <c r="F8485" t="s">
        <v>11</v>
      </c>
      <c r="G8485" t="s">
        <v>17</v>
      </c>
      <c r="H8485" s="3">
        <v>4109.99</v>
      </c>
      <c r="I8485" s="3">
        <v>4182.97</v>
      </c>
    </row>
    <row r="8486" spans="2:9" x14ac:dyDescent="0.65">
      <c r="B8486" t="s">
        <v>8558</v>
      </c>
      <c r="C8486" s="1">
        <v>44836</v>
      </c>
      <c r="D8486" t="s">
        <v>32</v>
      </c>
      <c r="E8486" t="s">
        <v>68</v>
      </c>
      <c r="F8486" t="s">
        <v>30</v>
      </c>
      <c r="G8486" t="s">
        <v>17</v>
      </c>
      <c r="H8486" s="3">
        <v>3279.21</v>
      </c>
      <c r="I8486" s="3">
        <v>3344.32</v>
      </c>
    </row>
    <row r="8487" spans="2:9" x14ac:dyDescent="0.65">
      <c r="B8487" t="s">
        <v>8559</v>
      </c>
      <c r="C8487" s="1">
        <v>44657</v>
      </c>
      <c r="D8487" t="s">
        <v>19</v>
      </c>
      <c r="E8487" t="s">
        <v>185</v>
      </c>
      <c r="F8487" t="s">
        <v>21</v>
      </c>
      <c r="G8487" t="s">
        <v>12</v>
      </c>
      <c r="H8487" s="3">
        <v>5676.86</v>
      </c>
      <c r="I8487" s="3">
        <v>5687.59</v>
      </c>
    </row>
    <row r="8488" spans="2:9" x14ac:dyDescent="0.65">
      <c r="B8488" t="s">
        <v>8560</v>
      </c>
      <c r="C8488" s="1">
        <v>44758</v>
      </c>
      <c r="D8488" t="s">
        <v>45</v>
      </c>
      <c r="E8488" t="s">
        <v>15</v>
      </c>
      <c r="F8488" t="s">
        <v>11</v>
      </c>
      <c r="G8488" t="s">
        <v>37</v>
      </c>
      <c r="H8488" s="3">
        <v>4527.18</v>
      </c>
      <c r="I8488" s="3">
        <v>4583.3</v>
      </c>
    </row>
    <row r="8489" spans="2:9" x14ac:dyDescent="0.65">
      <c r="B8489" t="s">
        <v>8561</v>
      </c>
      <c r="C8489" s="1">
        <v>44949</v>
      </c>
      <c r="D8489" t="s">
        <v>35</v>
      </c>
      <c r="E8489" t="s">
        <v>170</v>
      </c>
      <c r="F8489" t="s">
        <v>21</v>
      </c>
      <c r="G8489" t="s">
        <v>58</v>
      </c>
      <c r="H8489" s="3">
        <v>3696.13</v>
      </c>
      <c r="I8489" s="3">
        <v>3718.48</v>
      </c>
    </row>
    <row r="8490" spans="2:9" x14ac:dyDescent="0.65">
      <c r="B8490" t="s">
        <v>8562</v>
      </c>
      <c r="C8490" s="1">
        <v>44852</v>
      </c>
      <c r="D8490" t="s">
        <v>32</v>
      </c>
      <c r="E8490" t="s">
        <v>363</v>
      </c>
      <c r="F8490" t="s">
        <v>47</v>
      </c>
      <c r="G8490" t="s">
        <v>33</v>
      </c>
      <c r="H8490" s="3">
        <v>9883.33</v>
      </c>
      <c r="I8490" s="3">
        <v>9899.73</v>
      </c>
    </row>
    <row r="8491" spans="2:9" x14ac:dyDescent="0.65">
      <c r="B8491" t="s">
        <v>8563</v>
      </c>
      <c r="C8491" s="1">
        <v>45053</v>
      </c>
      <c r="D8491" t="s">
        <v>39</v>
      </c>
      <c r="E8491" t="s">
        <v>64</v>
      </c>
      <c r="F8491" t="s">
        <v>47</v>
      </c>
      <c r="G8491" t="s">
        <v>17</v>
      </c>
      <c r="H8491" s="3">
        <v>3762.45</v>
      </c>
      <c r="I8491" s="3">
        <v>3840.98</v>
      </c>
    </row>
    <row r="8492" spans="2:9" x14ac:dyDescent="0.65">
      <c r="B8492" t="s">
        <v>8564</v>
      </c>
      <c r="C8492" s="1">
        <v>44986</v>
      </c>
      <c r="D8492" t="s">
        <v>39</v>
      </c>
      <c r="E8492" t="s">
        <v>296</v>
      </c>
      <c r="F8492" t="s">
        <v>21</v>
      </c>
      <c r="G8492" t="s">
        <v>12</v>
      </c>
      <c r="H8492" s="3">
        <v>1591.54</v>
      </c>
      <c r="I8492" s="3">
        <v>1611.39</v>
      </c>
    </row>
    <row r="8493" spans="2:9" x14ac:dyDescent="0.65">
      <c r="B8493" t="s">
        <v>8565</v>
      </c>
      <c r="C8493" s="1">
        <v>45373</v>
      </c>
      <c r="D8493" t="s">
        <v>19</v>
      </c>
      <c r="E8493" t="s">
        <v>296</v>
      </c>
      <c r="F8493" t="s">
        <v>16</v>
      </c>
      <c r="G8493" t="s">
        <v>33</v>
      </c>
      <c r="H8493" s="3">
        <v>3276.02</v>
      </c>
      <c r="I8493" s="3">
        <v>3325.52</v>
      </c>
    </row>
    <row r="8494" spans="2:9" x14ac:dyDescent="0.65">
      <c r="B8494" t="s">
        <v>8566</v>
      </c>
      <c r="C8494" s="1">
        <v>45486</v>
      </c>
      <c r="D8494" t="s">
        <v>19</v>
      </c>
      <c r="E8494" t="s">
        <v>43</v>
      </c>
      <c r="F8494" t="s">
        <v>21</v>
      </c>
      <c r="G8494" t="s">
        <v>48</v>
      </c>
      <c r="H8494" s="3">
        <v>2173.08</v>
      </c>
      <c r="I8494" s="3">
        <v>2222.98</v>
      </c>
    </row>
    <row r="8495" spans="2:9" x14ac:dyDescent="0.65">
      <c r="B8495" t="s">
        <v>8567</v>
      </c>
      <c r="C8495" s="1">
        <v>45631</v>
      </c>
      <c r="D8495" t="s">
        <v>39</v>
      </c>
      <c r="E8495" t="s">
        <v>296</v>
      </c>
      <c r="F8495" t="s">
        <v>21</v>
      </c>
      <c r="G8495" t="s">
        <v>17</v>
      </c>
      <c r="H8495" s="3">
        <v>2891.4</v>
      </c>
      <c r="I8495" s="3">
        <v>2974.88</v>
      </c>
    </row>
    <row r="8496" spans="2:9" x14ac:dyDescent="0.65">
      <c r="B8496" t="s">
        <v>8568</v>
      </c>
      <c r="C8496" s="1">
        <v>45337</v>
      </c>
      <c r="D8496" t="s">
        <v>39</v>
      </c>
      <c r="E8496" t="s">
        <v>72</v>
      </c>
      <c r="F8496" t="s">
        <v>47</v>
      </c>
      <c r="G8496" t="s">
        <v>17</v>
      </c>
      <c r="H8496" s="3">
        <v>8332.9</v>
      </c>
      <c r="I8496" s="3">
        <v>8345.85</v>
      </c>
    </row>
    <row r="8497" spans="2:9" x14ac:dyDescent="0.65">
      <c r="B8497" t="s">
        <v>8569</v>
      </c>
      <c r="C8497" s="1">
        <v>45553</v>
      </c>
      <c r="D8497" t="s">
        <v>32</v>
      </c>
      <c r="E8497" t="s">
        <v>110</v>
      </c>
      <c r="F8497" t="s">
        <v>16</v>
      </c>
      <c r="G8497" t="s">
        <v>12</v>
      </c>
      <c r="H8497" s="3">
        <v>1295.44</v>
      </c>
      <c r="I8497" s="3">
        <v>1349.45</v>
      </c>
    </row>
    <row r="8498" spans="2:9" x14ac:dyDescent="0.65">
      <c r="B8498" t="s">
        <v>8570</v>
      </c>
      <c r="C8498" s="1">
        <v>45485</v>
      </c>
      <c r="D8498" t="s">
        <v>14</v>
      </c>
      <c r="E8498" t="s">
        <v>270</v>
      </c>
      <c r="F8498" t="s">
        <v>30</v>
      </c>
      <c r="G8498" t="s">
        <v>41</v>
      </c>
      <c r="H8498" s="3">
        <v>4818.42</v>
      </c>
      <c r="I8498" s="3">
        <v>4833.1000000000004</v>
      </c>
    </row>
    <row r="8499" spans="2:9" x14ac:dyDescent="0.65">
      <c r="B8499" t="s">
        <v>8571</v>
      </c>
      <c r="C8499" s="1">
        <v>45372</v>
      </c>
      <c r="D8499" t="s">
        <v>35</v>
      </c>
      <c r="E8499" t="s">
        <v>180</v>
      </c>
      <c r="F8499" t="s">
        <v>16</v>
      </c>
      <c r="G8499" t="s">
        <v>37</v>
      </c>
      <c r="H8499" s="3">
        <v>4246.2299999999996</v>
      </c>
      <c r="I8499" s="3">
        <v>4346.6099999999997</v>
      </c>
    </row>
    <row r="8500" spans="2:9" x14ac:dyDescent="0.65">
      <c r="B8500" t="s">
        <v>8572</v>
      </c>
      <c r="C8500" s="1">
        <v>45086</v>
      </c>
      <c r="D8500" t="s">
        <v>39</v>
      </c>
      <c r="E8500" t="s">
        <v>75</v>
      </c>
      <c r="F8500" t="s">
        <v>11</v>
      </c>
      <c r="G8500" t="s">
        <v>69</v>
      </c>
      <c r="H8500" s="3">
        <v>5977.6</v>
      </c>
      <c r="I8500" s="3">
        <v>5989.94</v>
      </c>
    </row>
    <row r="8501" spans="2:9" x14ac:dyDescent="0.65">
      <c r="B8501" t="s">
        <v>8573</v>
      </c>
      <c r="C8501" s="1">
        <v>44881</v>
      </c>
      <c r="D8501" t="s">
        <v>32</v>
      </c>
      <c r="E8501" t="s">
        <v>36</v>
      </c>
      <c r="F8501" t="s">
        <v>16</v>
      </c>
      <c r="G8501" t="s">
        <v>58</v>
      </c>
      <c r="H8501" s="3">
        <v>325.22000000000003</v>
      </c>
      <c r="I8501" s="3">
        <v>373.99</v>
      </c>
    </row>
    <row r="8502" spans="2:9" x14ac:dyDescent="0.65">
      <c r="B8502" t="s">
        <v>8574</v>
      </c>
      <c r="C8502" s="1">
        <v>45309</v>
      </c>
      <c r="D8502" t="s">
        <v>39</v>
      </c>
      <c r="E8502" t="s">
        <v>103</v>
      </c>
      <c r="F8502" t="s">
        <v>11</v>
      </c>
      <c r="G8502" t="s">
        <v>41</v>
      </c>
      <c r="H8502" s="3">
        <v>1623.98</v>
      </c>
      <c r="I8502" s="3">
        <v>1697.96</v>
      </c>
    </row>
    <row r="8503" spans="2:9" x14ac:dyDescent="0.65">
      <c r="B8503" t="s">
        <v>8575</v>
      </c>
      <c r="C8503" s="1">
        <v>45611</v>
      </c>
      <c r="D8503" t="s">
        <v>39</v>
      </c>
      <c r="E8503" t="s">
        <v>142</v>
      </c>
      <c r="F8503" t="s">
        <v>16</v>
      </c>
      <c r="G8503" t="s">
        <v>12</v>
      </c>
      <c r="H8503" s="3">
        <v>8073.98</v>
      </c>
      <c r="I8503" s="3">
        <v>8131.96</v>
      </c>
    </row>
    <row r="8504" spans="2:9" x14ac:dyDescent="0.65">
      <c r="B8504" t="s">
        <v>8576</v>
      </c>
      <c r="C8504" s="1">
        <v>45452</v>
      </c>
      <c r="D8504" t="s">
        <v>27</v>
      </c>
      <c r="E8504" t="s">
        <v>161</v>
      </c>
      <c r="F8504" t="s">
        <v>21</v>
      </c>
      <c r="G8504" t="s">
        <v>33</v>
      </c>
      <c r="H8504" s="3">
        <v>9976.1299999999992</v>
      </c>
      <c r="I8504" s="3">
        <v>10047.84</v>
      </c>
    </row>
    <row r="8505" spans="2:9" x14ac:dyDescent="0.65">
      <c r="B8505" t="s">
        <v>8577</v>
      </c>
      <c r="C8505" s="1">
        <v>45282</v>
      </c>
      <c r="D8505" t="s">
        <v>27</v>
      </c>
      <c r="E8505" t="s">
        <v>20</v>
      </c>
      <c r="F8505" t="s">
        <v>11</v>
      </c>
      <c r="G8505" t="s">
        <v>33</v>
      </c>
      <c r="H8505" s="3">
        <v>2020.38</v>
      </c>
      <c r="I8505" s="3">
        <v>2120.52</v>
      </c>
    </row>
    <row r="8506" spans="2:9" x14ac:dyDescent="0.65">
      <c r="B8506" t="s">
        <v>8578</v>
      </c>
      <c r="C8506" s="1">
        <v>45193</v>
      </c>
      <c r="D8506" t="s">
        <v>14</v>
      </c>
      <c r="E8506" t="s">
        <v>29</v>
      </c>
      <c r="F8506" t="s">
        <v>11</v>
      </c>
      <c r="G8506" t="s">
        <v>37</v>
      </c>
      <c r="H8506" s="3">
        <v>1718.09</v>
      </c>
      <c r="I8506" s="3">
        <v>1805.56</v>
      </c>
    </row>
    <row r="8507" spans="2:9" x14ac:dyDescent="0.65">
      <c r="B8507" t="s">
        <v>8579</v>
      </c>
      <c r="C8507" s="1">
        <v>45541</v>
      </c>
      <c r="D8507" t="s">
        <v>24</v>
      </c>
      <c r="E8507" t="s">
        <v>54</v>
      </c>
      <c r="F8507" t="s">
        <v>30</v>
      </c>
      <c r="G8507" t="s">
        <v>12</v>
      </c>
      <c r="H8507" s="3">
        <v>4513.46</v>
      </c>
      <c r="I8507" s="3">
        <v>4564.93</v>
      </c>
    </row>
    <row r="8508" spans="2:9" x14ac:dyDescent="0.65">
      <c r="B8508" t="s">
        <v>8580</v>
      </c>
      <c r="C8508" s="1">
        <v>45128</v>
      </c>
      <c r="D8508" t="s">
        <v>39</v>
      </c>
      <c r="E8508" t="s">
        <v>20</v>
      </c>
      <c r="F8508" t="s">
        <v>11</v>
      </c>
      <c r="G8508" t="s">
        <v>69</v>
      </c>
      <c r="H8508" s="3">
        <v>5614.24</v>
      </c>
      <c r="I8508" s="3">
        <v>5713.81</v>
      </c>
    </row>
    <row r="8509" spans="2:9" x14ac:dyDescent="0.65">
      <c r="B8509" t="s">
        <v>8581</v>
      </c>
      <c r="C8509" s="1">
        <v>45413</v>
      </c>
      <c r="D8509" t="s">
        <v>35</v>
      </c>
      <c r="E8509" t="s">
        <v>43</v>
      </c>
      <c r="F8509" t="s">
        <v>16</v>
      </c>
      <c r="G8509" t="s">
        <v>12</v>
      </c>
      <c r="H8509" s="3">
        <v>8561.92</v>
      </c>
      <c r="I8509" s="3">
        <v>8620.31</v>
      </c>
    </row>
    <row r="8510" spans="2:9" x14ac:dyDescent="0.65">
      <c r="B8510" t="s">
        <v>8582</v>
      </c>
      <c r="C8510" s="1">
        <v>45384</v>
      </c>
      <c r="D8510" t="s">
        <v>27</v>
      </c>
      <c r="E8510" t="s">
        <v>270</v>
      </c>
      <c r="F8510" t="s">
        <v>30</v>
      </c>
      <c r="G8510" t="s">
        <v>12</v>
      </c>
      <c r="H8510" s="3">
        <v>9957.17</v>
      </c>
      <c r="I8510" s="3">
        <v>10029.26</v>
      </c>
    </row>
    <row r="8511" spans="2:9" x14ac:dyDescent="0.65">
      <c r="B8511" t="s">
        <v>8583</v>
      </c>
      <c r="C8511" s="1">
        <v>45074</v>
      </c>
      <c r="D8511" t="s">
        <v>32</v>
      </c>
      <c r="E8511" t="s">
        <v>52</v>
      </c>
      <c r="F8511" t="s">
        <v>47</v>
      </c>
      <c r="G8511" t="s">
        <v>48</v>
      </c>
      <c r="H8511" s="3">
        <v>6140.03</v>
      </c>
      <c r="I8511" s="3">
        <v>6191.21</v>
      </c>
    </row>
    <row r="8512" spans="2:9" x14ac:dyDescent="0.65">
      <c r="B8512" t="s">
        <v>8584</v>
      </c>
      <c r="C8512" s="1">
        <v>44936</v>
      </c>
      <c r="D8512" t="s">
        <v>39</v>
      </c>
      <c r="E8512" t="s">
        <v>182</v>
      </c>
      <c r="F8512" t="s">
        <v>21</v>
      </c>
      <c r="G8512" t="s">
        <v>12</v>
      </c>
      <c r="H8512" s="3">
        <v>8764.61</v>
      </c>
      <c r="I8512" s="3">
        <v>8832.08</v>
      </c>
    </row>
    <row r="8513" spans="2:9" x14ac:dyDescent="0.65">
      <c r="B8513" t="s">
        <v>8585</v>
      </c>
      <c r="C8513" s="1">
        <v>45102</v>
      </c>
      <c r="D8513" t="s">
        <v>39</v>
      </c>
      <c r="E8513" t="s">
        <v>75</v>
      </c>
      <c r="F8513" t="s">
        <v>47</v>
      </c>
      <c r="G8513" t="s">
        <v>37</v>
      </c>
      <c r="H8513" s="3">
        <v>6105.66</v>
      </c>
      <c r="I8513" s="3">
        <v>6127.83</v>
      </c>
    </row>
    <row r="8514" spans="2:9" x14ac:dyDescent="0.65">
      <c r="B8514" t="s">
        <v>8586</v>
      </c>
      <c r="C8514" s="1">
        <v>44740</v>
      </c>
      <c r="D8514" t="s">
        <v>39</v>
      </c>
      <c r="E8514" t="s">
        <v>25</v>
      </c>
      <c r="F8514" t="s">
        <v>30</v>
      </c>
      <c r="G8514" t="s">
        <v>41</v>
      </c>
      <c r="H8514" s="3">
        <v>8555.39</v>
      </c>
      <c r="I8514" s="3">
        <v>8611.15</v>
      </c>
    </row>
    <row r="8515" spans="2:9" x14ac:dyDescent="0.65">
      <c r="B8515" t="s">
        <v>8587</v>
      </c>
      <c r="C8515" s="1">
        <v>44736</v>
      </c>
      <c r="D8515" t="s">
        <v>27</v>
      </c>
      <c r="E8515" t="s">
        <v>95</v>
      </c>
      <c r="F8515" t="s">
        <v>16</v>
      </c>
      <c r="G8515" t="s">
        <v>22</v>
      </c>
      <c r="H8515" s="3">
        <v>3728.04</v>
      </c>
      <c r="I8515" s="3">
        <v>3788.87</v>
      </c>
    </row>
    <row r="8516" spans="2:9" x14ac:dyDescent="0.65">
      <c r="B8516" t="s">
        <v>8588</v>
      </c>
      <c r="C8516" s="1">
        <v>44744</v>
      </c>
      <c r="D8516" t="s">
        <v>45</v>
      </c>
      <c r="E8516" t="s">
        <v>147</v>
      </c>
      <c r="F8516" t="s">
        <v>16</v>
      </c>
      <c r="G8516" t="s">
        <v>58</v>
      </c>
      <c r="H8516" s="3">
        <v>281.48</v>
      </c>
      <c r="I8516" s="3">
        <v>354.65</v>
      </c>
    </row>
    <row r="8517" spans="2:9" x14ac:dyDescent="0.65">
      <c r="B8517" t="s">
        <v>8589</v>
      </c>
      <c r="C8517" s="1">
        <v>44919</v>
      </c>
      <c r="D8517" t="s">
        <v>32</v>
      </c>
      <c r="E8517" t="s">
        <v>75</v>
      </c>
      <c r="F8517" t="s">
        <v>21</v>
      </c>
      <c r="G8517" t="s">
        <v>69</v>
      </c>
      <c r="H8517" s="3">
        <v>3524.39</v>
      </c>
      <c r="I8517" s="3">
        <v>3560.17</v>
      </c>
    </row>
    <row r="8518" spans="2:9" x14ac:dyDescent="0.65">
      <c r="B8518" t="s">
        <v>8590</v>
      </c>
      <c r="C8518" s="1">
        <v>45415</v>
      </c>
      <c r="D8518" t="s">
        <v>35</v>
      </c>
      <c r="E8518" t="s">
        <v>84</v>
      </c>
      <c r="F8518" t="s">
        <v>30</v>
      </c>
      <c r="G8518" t="s">
        <v>48</v>
      </c>
      <c r="H8518" s="3">
        <v>2405.71</v>
      </c>
      <c r="I8518" s="3">
        <v>2440</v>
      </c>
    </row>
    <row r="8519" spans="2:9" x14ac:dyDescent="0.65">
      <c r="B8519" t="s">
        <v>8591</v>
      </c>
      <c r="C8519" s="1">
        <v>45335</v>
      </c>
      <c r="D8519" t="s">
        <v>32</v>
      </c>
      <c r="E8519" t="s">
        <v>36</v>
      </c>
      <c r="F8519" t="s">
        <v>21</v>
      </c>
      <c r="G8519" t="s">
        <v>69</v>
      </c>
      <c r="H8519" s="3">
        <v>8838</v>
      </c>
      <c r="I8519" s="3">
        <v>8854.86</v>
      </c>
    </row>
    <row r="8520" spans="2:9" x14ac:dyDescent="0.65">
      <c r="B8520" t="s">
        <v>8592</v>
      </c>
      <c r="C8520" s="1">
        <v>45288</v>
      </c>
      <c r="D8520" t="s">
        <v>39</v>
      </c>
      <c r="E8520" t="s">
        <v>68</v>
      </c>
      <c r="F8520" t="s">
        <v>47</v>
      </c>
      <c r="G8520" t="s">
        <v>12</v>
      </c>
      <c r="H8520" s="3">
        <v>7104.34</v>
      </c>
      <c r="I8520" s="3">
        <v>7154.45</v>
      </c>
    </row>
    <row r="8521" spans="2:9" x14ac:dyDescent="0.65">
      <c r="B8521" t="s">
        <v>8593</v>
      </c>
      <c r="C8521" s="1">
        <v>45132</v>
      </c>
      <c r="D8521" t="s">
        <v>24</v>
      </c>
      <c r="E8521" t="s">
        <v>68</v>
      </c>
      <c r="F8521" t="s">
        <v>11</v>
      </c>
      <c r="G8521" t="s">
        <v>22</v>
      </c>
      <c r="H8521" s="3">
        <v>6027.2</v>
      </c>
      <c r="I8521" s="3">
        <v>6125.02</v>
      </c>
    </row>
    <row r="8522" spans="2:9" x14ac:dyDescent="0.65">
      <c r="B8522" t="s">
        <v>8594</v>
      </c>
      <c r="C8522" s="1">
        <v>45011</v>
      </c>
      <c r="D8522" t="s">
        <v>45</v>
      </c>
      <c r="E8522" t="s">
        <v>62</v>
      </c>
      <c r="F8522" t="s">
        <v>30</v>
      </c>
      <c r="G8522" t="s">
        <v>12</v>
      </c>
      <c r="H8522" s="3">
        <v>4059.18</v>
      </c>
      <c r="I8522" s="3">
        <v>4127.87</v>
      </c>
    </row>
    <row r="8523" spans="2:9" x14ac:dyDescent="0.65">
      <c r="B8523" t="s">
        <v>8595</v>
      </c>
      <c r="C8523" s="1">
        <v>44711</v>
      </c>
      <c r="D8523" t="s">
        <v>19</v>
      </c>
      <c r="E8523" t="s">
        <v>110</v>
      </c>
      <c r="F8523" t="s">
        <v>47</v>
      </c>
      <c r="G8523" t="s">
        <v>48</v>
      </c>
      <c r="H8523" s="3">
        <v>3789.02</v>
      </c>
      <c r="I8523" s="3">
        <v>3867.9</v>
      </c>
    </row>
    <row r="8524" spans="2:9" x14ac:dyDescent="0.65">
      <c r="B8524" t="s">
        <v>8596</v>
      </c>
      <c r="C8524" s="1">
        <v>45528</v>
      </c>
      <c r="D8524" t="s">
        <v>24</v>
      </c>
      <c r="E8524" t="s">
        <v>135</v>
      </c>
      <c r="F8524" t="s">
        <v>21</v>
      </c>
      <c r="G8524" t="s">
        <v>22</v>
      </c>
      <c r="H8524" s="3">
        <v>5783.03</v>
      </c>
      <c r="I8524" s="3">
        <v>5838.15</v>
      </c>
    </row>
    <row r="8525" spans="2:9" x14ac:dyDescent="0.65">
      <c r="B8525" t="s">
        <v>8597</v>
      </c>
      <c r="C8525" s="1">
        <v>45653</v>
      </c>
      <c r="D8525" t="s">
        <v>24</v>
      </c>
      <c r="E8525" t="s">
        <v>62</v>
      </c>
      <c r="F8525" t="s">
        <v>30</v>
      </c>
      <c r="G8525" t="s">
        <v>22</v>
      </c>
      <c r="H8525" s="3">
        <v>9204.92</v>
      </c>
      <c r="I8525" s="3">
        <v>9277.6299999999992</v>
      </c>
    </row>
    <row r="8526" spans="2:9" x14ac:dyDescent="0.65">
      <c r="B8526" t="s">
        <v>8598</v>
      </c>
      <c r="C8526" s="1">
        <v>44682</v>
      </c>
      <c r="D8526" t="s">
        <v>9</v>
      </c>
      <c r="E8526" t="s">
        <v>254</v>
      </c>
      <c r="F8526" t="s">
        <v>11</v>
      </c>
      <c r="G8526" t="s">
        <v>48</v>
      </c>
      <c r="H8526" s="3">
        <v>3861.3</v>
      </c>
      <c r="I8526" s="3">
        <v>3918.37</v>
      </c>
    </row>
    <row r="8527" spans="2:9" x14ac:dyDescent="0.65">
      <c r="B8527" t="s">
        <v>8599</v>
      </c>
      <c r="C8527" s="1">
        <v>44820</v>
      </c>
      <c r="D8527" t="s">
        <v>14</v>
      </c>
      <c r="E8527" t="s">
        <v>72</v>
      </c>
      <c r="F8527" t="s">
        <v>11</v>
      </c>
      <c r="G8527" t="s">
        <v>48</v>
      </c>
      <c r="H8527" s="3">
        <v>1868.43</v>
      </c>
      <c r="I8527" s="3">
        <v>1953.57</v>
      </c>
    </row>
    <row r="8528" spans="2:9" x14ac:dyDescent="0.65">
      <c r="B8528" t="s">
        <v>8600</v>
      </c>
      <c r="C8528" s="1">
        <v>44698</v>
      </c>
      <c r="D8528" t="s">
        <v>14</v>
      </c>
      <c r="E8528" t="s">
        <v>185</v>
      </c>
      <c r="F8528" t="s">
        <v>16</v>
      </c>
      <c r="G8528" t="s">
        <v>17</v>
      </c>
      <c r="H8528" s="3">
        <v>1184.5899999999999</v>
      </c>
      <c r="I8528" s="3">
        <v>1202.8800000000001</v>
      </c>
    </row>
    <row r="8529" spans="2:9" x14ac:dyDescent="0.65">
      <c r="B8529" t="s">
        <v>8601</v>
      </c>
      <c r="C8529" s="1">
        <v>45197</v>
      </c>
      <c r="D8529" t="s">
        <v>14</v>
      </c>
      <c r="E8529" t="s">
        <v>161</v>
      </c>
      <c r="F8529" t="s">
        <v>11</v>
      </c>
      <c r="G8529" t="s">
        <v>48</v>
      </c>
      <c r="H8529" s="3">
        <v>5067.21</v>
      </c>
      <c r="I8529" s="3">
        <v>5126.3599999999997</v>
      </c>
    </row>
    <row r="8530" spans="2:9" x14ac:dyDescent="0.65">
      <c r="B8530" t="s">
        <v>8602</v>
      </c>
      <c r="C8530" s="1">
        <v>44624</v>
      </c>
      <c r="D8530" t="s">
        <v>32</v>
      </c>
      <c r="E8530" t="s">
        <v>174</v>
      </c>
      <c r="F8530" t="s">
        <v>47</v>
      </c>
      <c r="G8530" t="s">
        <v>37</v>
      </c>
      <c r="H8530" s="3">
        <v>5926.97</v>
      </c>
      <c r="I8530" s="3">
        <v>5970.65</v>
      </c>
    </row>
    <row r="8531" spans="2:9" x14ac:dyDescent="0.65">
      <c r="B8531" t="s">
        <v>8603</v>
      </c>
      <c r="C8531" s="1">
        <v>45093</v>
      </c>
      <c r="D8531" t="s">
        <v>27</v>
      </c>
      <c r="E8531" t="s">
        <v>105</v>
      </c>
      <c r="F8531" t="s">
        <v>11</v>
      </c>
      <c r="G8531" t="s">
        <v>58</v>
      </c>
      <c r="H8531" s="3">
        <v>4443.8900000000003</v>
      </c>
      <c r="I8531" s="3">
        <v>4485.1099999999997</v>
      </c>
    </row>
    <row r="8532" spans="2:9" x14ac:dyDescent="0.65">
      <c r="B8532" t="s">
        <v>8604</v>
      </c>
      <c r="C8532" s="1">
        <v>45150</v>
      </c>
      <c r="D8532" t="s">
        <v>32</v>
      </c>
      <c r="E8532" t="s">
        <v>43</v>
      </c>
      <c r="F8532" t="s">
        <v>30</v>
      </c>
      <c r="G8532" t="s">
        <v>41</v>
      </c>
      <c r="H8532" s="3">
        <v>6798.08</v>
      </c>
      <c r="I8532" s="3">
        <v>6816.71</v>
      </c>
    </row>
    <row r="8533" spans="2:9" x14ac:dyDescent="0.65">
      <c r="B8533" t="s">
        <v>8605</v>
      </c>
      <c r="C8533" s="1">
        <v>45650</v>
      </c>
      <c r="D8533" t="s">
        <v>45</v>
      </c>
      <c r="E8533" t="s">
        <v>180</v>
      </c>
      <c r="F8533" t="s">
        <v>16</v>
      </c>
      <c r="G8533" t="s">
        <v>58</v>
      </c>
      <c r="H8533" s="3">
        <v>1370.97</v>
      </c>
      <c r="I8533" s="3">
        <v>1434.5</v>
      </c>
    </row>
    <row r="8534" spans="2:9" x14ac:dyDescent="0.65">
      <c r="B8534" t="s">
        <v>8606</v>
      </c>
      <c r="C8534" s="1">
        <v>45406</v>
      </c>
      <c r="D8534" t="s">
        <v>24</v>
      </c>
      <c r="E8534" t="s">
        <v>10</v>
      </c>
      <c r="F8534" t="s">
        <v>11</v>
      </c>
      <c r="G8534" t="s">
        <v>22</v>
      </c>
      <c r="H8534" s="3">
        <v>7271.86</v>
      </c>
      <c r="I8534" s="3">
        <v>7346.79</v>
      </c>
    </row>
    <row r="8535" spans="2:9" x14ac:dyDescent="0.65">
      <c r="B8535" t="s">
        <v>8607</v>
      </c>
      <c r="C8535" s="1">
        <v>44795</v>
      </c>
      <c r="D8535" t="s">
        <v>27</v>
      </c>
      <c r="E8535" t="s">
        <v>138</v>
      </c>
      <c r="F8535" t="s">
        <v>16</v>
      </c>
      <c r="G8535" t="s">
        <v>33</v>
      </c>
      <c r="H8535" s="3">
        <v>3030.7</v>
      </c>
      <c r="I8535" s="3">
        <v>3130.22</v>
      </c>
    </row>
    <row r="8536" spans="2:9" x14ac:dyDescent="0.65">
      <c r="B8536" t="s">
        <v>8608</v>
      </c>
      <c r="C8536" s="1">
        <v>44608</v>
      </c>
      <c r="D8536" t="s">
        <v>19</v>
      </c>
      <c r="E8536" t="s">
        <v>57</v>
      </c>
      <c r="F8536" t="s">
        <v>16</v>
      </c>
      <c r="G8536" t="s">
        <v>17</v>
      </c>
      <c r="H8536" s="3">
        <v>119.02</v>
      </c>
      <c r="I8536" s="3">
        <v>184.2</v>
      </c>
    </row>
    <row r="8537" spans="2:9" x14ac:dyDescent="0.65">
      <c r="B8537" t="s">
        <v>8609</v>
      </c>
      <c r="C8537" s="1">
        <v>44849</v>
      </c>
      <c r="D8537" t="s">
        <v>32</v>
      </c>
      <c r="E8537" t="s">
        <v>57</v>
      </c>
      <c r="F8537" t="s">
        <v>16</v>
      </c>
      <c r="G8537" t="s">
        <v>17</v>
      </c>
      <c r="H8537" s="3">
        <v>6145.13</v>
      </c>
      <c r="I8537" s="3">
        <v>6178.77</v>
      </c>
    </row>
    <row r="8538" spans="2:9" x14ac:dyDescent="0.65">
      <c r="B8538" t="s">
        <v>8610</v>
      </c>
      <c r="C8538" s="1">
        <v>44794</v>
      </c>
      <c r="D8538" t="s">
        <v>19</v>
      </c>
      <c r="E8538" t="s">
        <v>131</v>
      </c>
      <c r="F8538" t="s">
        <v>21</v>
      </c>
      <c r="G8538" t="s">
        <v>48</v>
      </c>
      <c r="H8538" s="3">
        <v>1741.72</v>
      </c>
      <c r="I8538" s="3">
        <v>1819.03</v>
      </c>
    </row>
    <row r="8539" spans="2:9" x14ac:dyDescent="0.65">
      <c r="B8539" t="s">
        <v>8611</v>
      </c>
      <c r="C8539" s="1">
        <v>45545</v>
      </c>
      <c r="D8539" t="s">
        <v>35</v>
      </c>
      <c r="E8539" t="s">
        <v>60</v>
      </c>
      <c r="F8539" t="s">
        <v>30</v>
      </c>
      <c r="G8539" t="s">
        <v>41</v>
      </c>
      <c r="H8539" s="3">
        <v>3430.54</v>
      </c>
      <c r="I8539" s="3">
        <v>3453.15</v>
      </c>
    </row>
    <row r="8540" spans="2:9" x14ac:dyDescent="0.65">
      <c r="B8540" t="s">
        <v>8612</v>
      </c>
      <c r="C8540" s="1">
        <v>45130</v>
      </c>
      <c r="D8540" t="s">
        <v>39</v>
      </c>
      <c r="E8540" t="s">
        <v>128</v>
      </c>
      <c r="F8540" t="s">
        <v>16</v>
      </c>
      <c r="G8540" t="s">
        <v>48</v>
      </c>
      <c r="H8540" s="3">
        <v>7645.24</v>
      </c>
      <c r="I8540" s="3">
        <v>7667.56</v>
      </c>
    </row>
    <row r="8541" spans="2:9" x14ac:dyDescent="0.65">
      <c r="B8541" t="s">
        <v>8613</v>
      </c>
      <c r="C8541" s="1">
        <v>44922</v>
      </c>
      <c r="D8541" t="s">
        <v>24</v>
      </c>
      <c r="E8541" t="s">
        <v>180</v>
      </c>
      <c r="F8541" t="s">
        <v>47</v>
      </c>
      <c r="G8541" t="s">
        <v>41</v>
      </c>
      <c r="H8541" s="3">
        <v>2227.91</v>
      </c>
      <c r="I8541" s="3">
        <v>2262.6</v>
      </c>
    </row>
    <row r="8542" spans="2:9" x14ac:dyDescent="0.65">
      <c r="B8542" t="s">
        <v>8614</v>
      </c>
      <c r="C8542" s="1">
        <v>45243</v>
      </c>
      <c r="D8542" t="s">
        <v>19</v>
      </c>
      <c r="E8542" t="s">
        <v>93</v>
      </c>
      <c r="F8542" t="s">
        <v>30</v>
      </c>
      <c r="G8542" t="s">
        <v>48</v>
      </c>
      <c r="H8542" s="3">
        <v>5273.05</v>
      </c>
      <c r="I8542" s="3">
        <v>5311.62</v>
      </c>
    </row>
    <row r="8543" spans="2:9" x14ac:dyDescent="0.65">
      <c r="B8543" t="s">
        <v>8615</v>
      </c>
      <c r="C8543" s="1">
        <v>45247</v>
      </c>
      <c r="D8543" t="s">
        <v>9</v>
      </c>
      <c r="E8543" t="s">
        <v>128</v>
      </c>
      <c r="F8543" t="s">
        <v>11</v>
      </c>
      <c r="G8543" t="s">
        <v>41</v>
      </c>
      <c r="H8543" s="3">
        <v>1261.57</v>
      </c>
      <c r="I8543" s="3">
        <v>1289.29</v>
      </c>
    </row>
    <row r="8544" spans="2:9" x14ac:dyDescent="0.65">
      <c r="B8544" t="s">
        <v>8616</v>
      </c>
      <c r="C8544" s="1">
        <v>45020</v>
      </c>
      <c r="D8544" t="s">
        <v>35</v>
      </c>
      <c r="E8544" t="s">
        <v>161</v>
      </c>
      <c r="F8544" t="s">
        <v>47</v>
      </c>
      <c r="G8544" t="s">
        <v>69</v>
      </c>
      <c r="H8544" s="3">
        <v>9743.06</v>
      </c>
      <c r="I8544" s="3">
        <v>9795.73</v>
      </c>
    </row>
    <row r="8545" spans="2:9" x14ac:dyDescent="0.65">
      <c r="B8545" t="s">
        <v>8617</v>
      </c>
      <c r="C8545" s="1">
        <v>45263</v>
      </c>
      <c r="D8545" t="s">
        <v>9</v>
      </c>
      <c r="E8545" t="s">
        <v>128</v>
      </c>
      <c r="F8545" t="s">
        <v>30</v>
      </c>
      <c r="G8545" t="s">
        <v>17</v>
      </c>
      <c r="H8545" s="3">
        <v>1174.22</v>
      </c>
      <c r="I8545" s="3">
        <v>1221.6099999999999</v>
      </c>
    </row>
    <row r="8546" spans="2:9" x14ac:dyDescent="0.65">
      <c r="B8546" t="s">
        <v>8618</v>
      </c>
      <c r="C8546" s="1">
        <v>45509</v>
      </c>
      <c r="D8546" t="s">
        <v>45</v>
      </c>
      <c r="E8546" t="s">
        <v>68</v>
      </c>
      <c r="F8546" t="s">
        <v>30</v>
      </c>
      <c r="G8546" t="s">
        <v>41</v>
      </c>
      <c r="H8546" s="3">
        <v>8399.99</v>
      </c>
      <c r="I8546" s="3">
        <v>8480.18</v>
      </c>
    </row>
    <row r="8547" spans="2:9" x14ac:dyDescent="0.65">
      <c r="B8547" t="s">
        <v>8619</v>
      </c>
      <c r="C8547" s="1">
        <v>44604</v>
      </c>
      <c r="D8547" t="s">
        <v>35</v>
      </c>
      <c r="E8547" t="s">
        <v>128</v>
      </c>
      <c r="F8547" t="s">
        <v>11</v>
      </c>
      <c r="G8547" t="s">
        <v>12</v>
      </c>
      <c r="H8547" s="3">
        <v>7036.67</v>
      </c>
      <c r="I8547" s="3">
        <v>7121.3</v>
      </c>
    </row>
    <row r="8548" spans="2:9" x14ac:dyDescent="0.65">
      <c r="B8548" t="s">
        <v>8620</v>
      </c>
      <c r="C8548" s="1">
        <v>44814</v>
      </c>
      <c r="D8548" t="s">
        <v>14</v>
      </c>
      <c r="E8548" t="s">
        <v>77</v>
      </c>
      <c r="F8548" t="s">
        <v>16</v>
      </c>
      <c r="G8548" t="s">
        <v>58</v>
      </c>
      <c r="H8548" s="3">
        <v>6175.4</v>
      </c>
      <c r="I8548" s="3">
        <v>6202.51</v>
      </c>
    </row>
    <row r="8549" spans="2:9" x14ac:dyDescent="0.65">
      <c r="B8549" t="s">
        <v>8621</v>
      </c>
      <c r="C8549" s="1">
        <v>45274</v>
      </c>
      <c r="D8549" t="s">
        <v>19</v>
      </c>
      <c r="E8549" t="s">
        <v>108</v>
      </c>
      <c r="F8549" t="s">
        <v>11</v>
      </c>
      <c r="G8549" t="s">
        <v>33</v>
      </c>
      <c r="H8549" s="3">
        <v>9058.1</v>
      </c>
      <c r="I8549" s="3">
        <v>9068.84</v>
      </c>
    </row>
    <row r="8550" spans="2:9" x14ac:dyDescent="0.65">
      <c r="B8550" t="s">
        <v>8622</v>
      </c>
      <c r="C8550" s="1">
        <v>45492</v>
      </c>
      <c r="D8550" t="s">
        <v>27</v>
      </c>
      <c r="E8550" t="s">
        <v>185</v>
      </c>
      <c r="F8550" t="s">
        <v>47</v>
      </c>
      <c r="G8550" t="s">
        <v>37</v>
      </c>
      <c r="H8550" s="3">
        <v>3394.53</v>
      </c>
      <c r="I8550" s="3">
        <v>3474.45</v>
      </c>
    </row>
    <row r="8551" spans="2:9" x14ac:dyDescent="0.65">
      <c r="B8551" t="s">
        <v>8623</v>
      </c>
      <c r="C8551" s="1">
        <v>45118</v>
      </c>
      <c r="D8551" t="s">
        <v>27</v>
      </c>
      <c r="E8551" t="s">
        <v>75</v>
      </c>
      <c r="F8551" t="s">
        <v>16</v>
      </c>
      <c r="G8551" t="s">
        <v>12</v>
      </c>
      <c r="H8551" s="3">
        <v>7148.62</v>
      </c>
      <c r="I8551" s="3">
        <v>7205.56</v>
      </c>
    </row>
    <row r="8552" spans="2:9" x14ac:dyDescent="0.65">
      <c r="B8552" t="s">
        <v>8624</v>
      </c>
      <c r="C8552" s="1">
        <v>45358</v>
      </c>
      <c r="D8552" t="s">
        <v>35</v>
      </c>
      <c r="E8552" t="s">
        <v>95</v>
      </c>
      <c r="F8552" t="s">
        <v>30</v>
      </c>
      <c r="G8552" t="s">
        <v>58</v>
      </c>
      <c r="H8552" s="3">
        <v>8604.5499999999993</v>
      </c>
      <c r="I8552" s="3">
        <v>8635.8799999999992</v>
      </c>
    </row>
    <row r="8553" spans="2:9" x14ac:dyDescent="0.65">
      <c r="B8553" t="s">
        <v>8625</v>
      </c>
      <c r="C8553" s="1">
        <v>45212</v>
      </c>
      <c r="D8553" t="s">
        <v>19</v>
      </c>
      <c r="E8553" t="s">
        <v>108</v>
      </c>
      <c r="F8553" t="s">
        <v>30</v>
      </c>
      <c r="G8553" t="s">
        <v>33</v>
      </c>
      <c r="H8553" s="3">
        <v>3715.59</v>
      </c>
      <c r="I8553" s="3">
        <v>3736.81</v>
      </c>
    </row>
    <row r="8554" spans="2:9" x14ac:dyDescent="0.65">
      <c r="B8554" t="s">
        <v>8626</v>
      </c>
      <c r="C8554" s="1">
        <v>45115</v>
      </c>
      <c r="D8554" t="s">
        <v>32</v>
      </c>
      <c r="E8554" t="s">
        <v>87</v>
      </c>
      <c r="F8554" t="s">
        <v>16</v>
      </c>
      <c r="G8554" t="s">
        <v>41</v>
      </c>
      <c r="H8554" s="3">
        <v>1279.9000000000001</v>
      </c>
      <c r="I8554" s="3">
        <v>1311.86</v>
      </c>
    </row>
    <row r="8555" spans="2:9" x14ac:dyDescent="0.65">
      <c r="B8555" t="s">
        <v>8627</v>
      </c>
      <c r="C8555" s="1">
        <v>45604</v>
      </c>
      <c r="D8555" t="s">
        <v>45</v>
      </c>
      <c r="E8555" t="s">
        <v>93</v>
      </c>
      <c r="F8555" t="s">
        <v>21</v>
      </c>
      <c r="G8555" t="s">
        <v>33</v>
      </c>
      <c r="H8555" s="3">
        <v>6261.95</v>
      </c>
      <c r="I8555" s="3">
        <v>6320.77</v>
      </c>
    </row>
    <row r="8556" spans="2:9" x14ac:dyDescent="0.65">
      <c r="B8556" t="s">
        <v>8628</v>
      </c>
      <c r="C8556" s="1">
        <v>45241</v>
      </c>
      <c r="D8556" t="s">
        <v>35</v>
      </c>
      <c r="E8556" t="s">
        <v>156</v>
      </c>
      <c r="F8556" t="s">
        <v>16</v>
      </c>
      <c r="G8556" t="s">
        <v>37</v>
      </c>
      <c r="H8556" s="3">
        <v>9938.31</v>
      </c>
      <c r="I8556" s="3">
        <v>9985.1200000000008</v>
      </c>
    </row>
    <row r="8557" spans="2:9" x14ac:dyDescent="0.65">
      <c r="B8557" t="s">
        <v>8629</v>
      </c>
      <c r="C8557" s="1">
        <v>45153</v>
      </c>
      <c r="D8557" t="s">
        <v>24</v>
      </c>
      <c r="E8557" t="s">
        <v>40</v>
      </c>
      <c r="F8557" t="s">
        <v>47</v>
      </c>
      <c r="G8557" t="s">
        <v>12</v>
      </c>
      <c r="H8557" s="3">
        <v>8152.17</v>
      </c>
      <c r="I8557" s="3">
        <v>8218.57</v>
      </c>
    </row>
    <row r="8558" spans="2:9" x14ac:dyDescent="0.65">
      <c r="B8558" t="s">
        <v>8630</v>
      </c>
      <c r="C8558" s="1">
        <v>44580</v>
      </c>
      <c r="D8558" t="s">
        <v>24</v>
      </c>
      <c r="E8558" t="s">
        <v>142</v>
      </c>
      <c r="F8558" t="s">
        <v>21</v>
      </c>
      <c r="G8558" t="s">
        <v>12</v>
      </c>
      <c r="H8558" s="3">
        <v>9356.06</v>
      </c>
      <c r="I8558" s="3">
        <v>9429.2099999999991</v>
      </c>
    </row>
    <row r="8559" spans="2:9" x14ac:dyDescent="0.65">
      <c r="B8559" t="s">
        <v>8631</v>
      </c>
      <c r="C8559" s="1">
        <v>45286</v>
      </c>
      <c r="D8559" t="s">
        <v>45</v>
      </c>
      <c r="E8559" t="s">
        <v>138</v>
      </c>
      <c r="F8559" t="s">
        <v>16</v>
      </c>
      <c r="G8559" t="s">
        <v>17</v>
      </c>
      <c r="H8559" s="3">
        <v>2974.37</v>
      </c>
      <c r="I8559" s="3">
        <v>3025.41</v>
      </c>
    </row>
    <row r="8560" spans="2:9" x14ac:dyDescent="0.65">
      <c r="B8560" t="s">
        <v>8632</v>
      </c>
      <c r="C8560" s="1">
        <v>44594</v>
      </c>
      <c r="D8560" t="s">
        <v>35</v>
      </c>
      <c r="E8560" t="s">
        <v>105</v>
      </c>
      <c r="F8560" t="s">
        <v>30</v>
      </c>
      <c r="G8560" t="s">
        <v>33</v>
      </c>
      <c r="H8560" s="3">
        <v>1150.6500000000001</v>
      </c>
      <c r="I8560" s="3">
        <v>1191.06</v>
      </c>
    </row>
    <row r="8561" spans="2:9" x14ac:dyDescent="0.65">
      <c r="B8561" t="s">
        <v>8633</v>
      </c>
      <c r="C8561" s="1">
        <v>45656</v>
      </c>
      <c r="D8561" t="s">
        <v>24</v>
      </c>
      <c r="E8561" t="s">
        <v>46</v>
      </c>
      <c r="F8561" t="s">
        <v>47</v>
      </c>
      <c r="G8561" t="s">
        <v>41</v>
      </c>
      <c r="H8561" s="3">
        <v>2770.19</v>
      </c>
      <c r="I8561" s="3">
        <v>2817.85</v>
      </c>
    </row>
    <row r="8562" spans="2:9" x14ac:dyDescent="0.65">
      <c r="B8562" t="s">
        <v>8634</v>
      </c>
      <c r="C8562" s="1">
        <v>45043</v>
      </c>
      <c r="D8562" t="s">
        <v>24</v>
      </c>
      <c r="E8562" t="s">
        <v>50</v>
      </c>
      <c r="F8562" t="s">
        <v>30</v>
      </c>
      <c r="G8562" t="s">
        <v>69</v>
      </c>
      <c r="H8562" s="3">
        <v>4023.59</v>
      </c>
      <c r="I8562" s="3">
        <v>4034.43</v>
      </c>
    </row>
    <row r="8563" spans="2:9" x14ac:dyDescent="0.65">
      <c r="B8563" t="s">
        <v>8635</v>
      </c>
      <c r="C8563" s="1">
        <v>45363</v>
      </c>
      <c r="D8563" t="s">
        <v>9</v>
      </c>
      <c r="E8563" t="s">
        <v>52</v>
      </c>
      <c r="F8563" t="s">
        <v>11</v>
      </c>
      <c r="G8563" t="s">
        <v>58</v>
      </c>
      <c r="H8563" s="3">
        <v>4768.29</v>
      </c>
      <c r="I8563" s="3">
        <v>4794.38</v>
      </c>
    </row>
    <row r="8564" spans="2:9" x14ac:dyDescent="0.65">
      <c r="B8564" t="s">
        <v>8636</v>
      </c>
      <c r="C8564" s="1">
        <v>44927</v>
      </c>
      <c r="D8564" t="s">
        <v>24</v>
      </c>
      <c r="E8564" t="s">
        <v>75</v>
      </c>
      <c r="F8564" t="s">
        <v>21</v>
      </c>
      <c r="G8564" t="s">
        <v>33</v>
      </c>
      <c r="H8564" s="3">
        <v>3905.07</v>
      </c>
      <c r="I8564" s="3">
        <v>3984.65</v>
      </c>
    </row>
    <row r="8565" spans="2:9" x14ac:dyDescent="0.65">
      <c r="B8565" t="s">
        <v>8637</v>
      </c>
      <c r="C8565" s="1">
        <v>44654</v>
      </c>
      <c r="D8565" t="s">
        <v>35</v>
      </c>
      <c r="E8565" t="s">
        <v>72</v>
      </c>
      <c r="F8565" t="s">
        <v>16</v>
      </c>
      <c r="G8565" t="s">
        <v>48</v>
      </c>
      <c r="H8565" s="3">
        <v>6591.24</v>
      </c>
      <c r="I8565" s="3">
        <v>6641.57</v>
      </c>
    </row>
    <row r="8566" spans="2:9" x14ac:dyDescent="0.65">
      <c r="B8566" t="s">
        <v>8638</v>
      </c>
      <c r="C8566" s="1">
        <v>44594</v>
      </c>
      <c r="D8566" t="s">
        <v>24</v>
      </c>
      <c r="E8566" t="s">
        <v>135</v>
      </c>
      <c r="F8566" t="s">
        <v>21</v>
      </c>
      <c r="G8566" t="s">
        <v>12</v>
      </c>
      <c r="H8566" s="3">
        <v>1341.37</v>
      </c>
      <c r="I8566" s="3">
        <v>1407.21</v>
      </c>
    </row>
    <row r="8567" spans="2:9" x14ac:dyDescent="0.65">
      <c r="B8567" t="s">
        <v>8639</v>
      </c>
      <c r="C8567" s="1">
        <v>45487</v>
      </c>
      <c r="D8567" t="s">
        <v>14</v>
      </c>
      <c r="E8567" t="s">
        <v>97</v>
      </c>
      <c r="F8567" t="s">
        <v>47</v>
      </c>
      <c r="G8567" t="s">
        <v>48</v>
      </c>
      <c r="H8567" s="3">
        <v>2304.2800000000002</v>
      </c>
      <c r="I8567" s="3">
        <v>2381.5100000000002</v>
      </c>
    </row>
    <row r="8568" spans="2:9" x14ac:dyDescent="0.65">
      <c r="B8568" t="s">
        <v>8640</v>
      </c>
      <c r="C8568" s="1">
        <v>44795</v>
      </c>
      <c r="D8568" t="s">
        <v>39</v>
      </c>
      <c r="E8568" t="s">
        <v>29</v>
      </c>
      <c r="F8568" t="s">
        <v>47</v>
      </c>
      <c r="G8568" t="s">
        <v>33</v>
      </c>
      <c r="H8568" s="3">
        <v>3607.99</v>
      </c>
      <c r="I8568" s="3">
        <v>3662.63</v>
      </c>
    </row>
    <row r="8569" spans="2:9" x14ac:dyDescent="0.65">
      <c r="B8569" t="s">
        <v>8641</v>
      </c>
      <c r="C8569" s="1">
        <v>44713</v>
      </c>
      <c r="D8569" t="s">
        <v>27</v>
      </c>
      <c r="E8569" t="s">
        <v>20</v>
      </c>
      <c r="F8569" t="s">
        <v>11</v>
      </c>
      <c r="G8569" t="s">
        <v>33</v>
      </c>
      <c r="H8569" s="3">
        <v>5489.93</v>
      </c>
      <c r="I8569" s="3">
        <v>5538.53</v>
      </c>
    </row>
    <row r="8570" spans="2:9" x14ac:dyDescent="0.65">
      <c r="B8570" t="s">
        <v>8642</v>
      </c>
      <c r="C8570" s="1">
        <v>44744</v>
      </c>
      <c r="D8570" t="s">
        <v>24</v>
      </c>
      <c r="E8570" t="s">
        <v>54</v>
      </c>
      <c r="F8570" t="s">
        <v>47</v>
      </c>
      <c r="G8570" t="s">
        <v>22</v>
      </c>
      <c r="H8570" s="3">
        <v>627.9</v>
      </c>
      <c r="I8570" s="3">
        <v>702.12</v>
      </c>
    </row>
    <row r="8571" spans="2:9" x14ac:dyDescent="0.65">
      <c r="B8571" t="s">
        <v>8643</v>
      </c>
      <c r="C8571" s="1">
        <v>44825</v>
      </c>
      <c r="D8571" t="s">
        <v>39</v>
      </c>
      <c r="E8571" t="s">
        <v>170</v>
      </c>
      <c r="F8571" t="s">
        <v>30</v>
      </c>
      <c r="G8571" t="s">
        <v>12</v>
      </c>
      <c r="H8571" s="3">
        <v>2702.36</v>
      </c>
      <c r="I8571" s="3">
        <v>2798.53</v>
      </c>
    </row>
    <row r="8572" spans="2:9" x14ac:dyDescent="0.65">
      <c r="B8572" t="s">
        <v>8644</v>
      </c>
      <c r="C8572" s="1">
        <v>45073</v>
      </c>
      <c r="D8572" t="s">
        <v>19</v>
      </c>
      <c r="E8572" t="s">
        <v>72</v>
      </c>
      <c r="F8572" t="s">
        <v>11</v>
      </c>
      <c r="G8572" t="s">
        <v>22</v>
      </c>
      <c r="H8572" s="3">
        <v>4258.87</v>
      </c>
      <c r="I8572" s="3">
        <v>4298.79</v>
      </c>
    </row>
    <row r="8573" spans="2:9" x14ac:dyDescent="0.65">
      <c r="B8573" t="s">
        <v>8645</v>
      </c>
      <c r="C8573" s="1">
        <v>44944</v>
      </c>
      <c r="D8573" t="s">
        <v>19</v>
      </c>
      <c r="E8573" t="s">
        <v>174</v>
      </c>
      <c r="F8573" t="s">
        <v>16</v>
      </c>
      <c r="G8573" t="s">
        <v>48</v>
      </c>
      <c r="H8573" s="3">
        <v>6629.68</v>
      </c>
      <c r="I8573" s="3">
        <v>6692.47</v>
      </c>
    </row>
    <row r="8574" spans="2:9" x14ac:dyDescent="0.65">
      <c r="B8574" t="s">
        <v>8646</v>
      </c>
      <c r="C8574" s="1">
        <v>45568</v>
      </c>
      <c r="D8574" t="s">
        <v>39</v>
      </c>
      <c r="E8574" t="s">
        <v>174</v>
      </c>
      <c r="F8574" t="s">
        <v>21</v>
      </c>
      <c r="G8574" t="s">
        <v>22</v>
      </c>
      <c r="H8574" s="3">
        <v>7143.41</v>
      </c>
      <c r="I8574" s="3">
        <v>7224.38</v>
      </c>
    </row>
    <row r="8575" spans="2:9" x14ac:dyDescent="0.65">
      <c r="B8575" t="s">
        <v>8647</v>
      </c>
      <c r="C8575" s="1">
        <v>45029</v>
      </c>
      <c r="D8575" t="s">
        <v>45</v>
      </c>
      <c r="E8575" t="s">
        <v>161</v>
      </c>
      <c r="F8575" t="s">
        <v>11</v>
      </c>
      <c r="G8575" t="s">
        <v>37</v>
      </c>
      <c r="H8575" s="3">
        <v>6793.38</v>
      </c>
      <c r="I8575" s="3">
        <v>6876.03</v>
      </c>
    </row>
    <row r="8576" spans="2:9" x14ac:dyDescent="0.65">
      <c r="B8576" t="s">
        <v>8648</v>
      </c>
      <c r="C8576" s="1">
        <v>44801</v>
      </c>
      <c r="D8576" t="s">
        <v>14</v>
      </c>
      <c r="E8576" t="s">
        <v>110</v>
      </c>
      <c r="F8576" t="s">
        <v>21</v>
      </c>
      <c r="G8576" t="s">
        <v>37</v>
      </c>
      <c r="H8576" s="3">
        <v>4905.22</v>
      </c>
      <c r="I8576" s="3">
        <v>4978.1000000000004</v>
      </c>
    </row>
    <row r="8577" spans="2:9" x14ac:dyDescent="0.65">
      <c r="B8577" t="s">
        <v>8649</v>
      </c>
      <c r="C8577" s="1">
        <v>45068</v>
      </c>
      <c r="D8577" t="s">
        <v>9</v>
      </c>
      <c r="E8577" t="s">
        <v>131</v>
      </c>
      <c r="F8577" t="s">
        <v>16</v>
      </c>
      <c r="G8577" t="s">
        <v>48</v>
      </c>
      <c r="H8577" s="3">
        <v>289.64</v>
      </c>
      <c r="I8577" s="3">
        <v>342.4</v>
      </c>
    </row>
    <row r="8578" spans="2:9" x14ac:dyDescent="0.65">
      <c r="B8578" t="s">
        <v>8650</v>
      </c>
      <c r="C8578" s="1">
        <v>45398</v>
      </c>
      <c r="D8578" t="s">
        <v>9</v>
      </c>
      <c r="E8578" t="s">
        <v>60</v>
      </c>
      <c r="F8578" t="s">
        <v>11</v>
      </c>
      <c r="G8578" t="s">
        <v>12</v>
      </c>
      <c r="H8578" s="3">
        <v>1598.45</v>
      </c>
      <c r="I8578" s="3">
        <v>1611.15</v>
      </c>
    </row>
    <row r="8579" spans="2:9" x14ac:dyDescent="0.65">
      <c r="B8579" t="s">
        <v>8651</v>
      </c>
      <c r="C8579" s="1">
        <v>44887</v>
      </c>
      <c r="D8579" t="s">
        <v>14</v>
      </c>
      <c r="E8579" t="s">
        <v>64</v>
      </c>
      <c r="F8579" t="s">
        <v>30</v>
      </c>
      <c r="G8579" t="s">
        <v>12</v>
      </c>
      <c r="H8579" s="3">
        <v>6237.95</v>
      </c>
      <c r="I8579" s="3">
        <v>6316.63</v>
      </c>
    </row>
    <row r="8580" spans="2:9" x14ac:dyDescent="0.65">
      <c r="B8580" t="s">
        <v>8652</v>
      </c>
      <c r="C8580" s="1">
        <v>44907</v>
      </c>
      <c r="D8580" t="s">
        <v>19</v>
      </c>
      <c r="E8580" t="s">
        <v>276</v>
      </c>
      <c r="F8580" t="s">
        <v>16</v>
      </c>
      <c r="G8580" t="s">
        <v>12</v>
      </c>
      <c r="H8580" s="3">
        <v>2337.3000000000002</v>
      </c>
      <c r="I8580" s="3">
        <v>2389.1799999999998</v>
      </c>
    </row>
    <row r="8581" spans="2:9" x14ac:dyDescent="0.65">
      <c r="B8581" t="s">
        <v>8653</v>
      </c>
      <c r="C8581" s="1">
        <v>45552</v>
      </c>
      <c r="D8581" t="s">
        <v>32</v>
      </c>
      <c r="E8581" t="s">
        <v>87</v>
      </c>
      <c r="F8581" t="s">
        <v>11</v>
      </c>
      <c r="G8581" t="s">
        <v>37</v>
      </c>
      <c r="H8581" s="3">
        <v>1229.5899999999999</v>
      </c>
      <c r="I8581" s="3">
        <v>1245.44</v>
      </c>
    </row>
    <row r="8582" spans="2:9" x14ac:dyDescent="0.65">
      <c r="B8582" t="s">
        <v>8654</v>
      </c>
      <c r="C8582" s="1">
        <v>44791</v>
      </c>
      <c r="D8582" t="s">
        <v>32</v>
      </c>
      <c r="E8582" t="s">
        <v>52</v>
      </c>
      <c r="F8582" t="s">
        <v>11</v>
      </c>
      <c r="G8582" t="s">
        <v>48</v>
      </c>
      <c r="H8582" s="3">
        <v>3802.14</v>
      </c>
      <c r="I8582" s="3">
        <v>3816.83</v>
      </c>
    </row>
    <row r="8583" spans="2:9" x14ac:dyDescent="0.65">
      <c r="B8583" t="s">
        <v>8655</v>
      </c>
      <c r="C8583" s="1">
        <v>45393</v>
      </c>
      <c r="D8583" t="s">
        <v>14</v>
      </c>
      <c r="E8583" t="s">
        <v>97</v>
      </c>
      <c r="F8583" t="s">
        <v>30</v>
      </c>
      <c r="G8583" t="s">
        <v>12</v>
      </c>
      <c r="H8583" s="3">
        <v>2434.2199999999998</v>
      </c>
      <c r="I8583" s="3">
        <v>2509.58</v>
      </c>
    </row>
    <row r="8584" spans="2:9" x14ac:dyDescent="0.65">
      <c r="B8584" t="s">
        <v>8656</v>
      </c>
      <c r="C8584" s="1">
        <v>45380</v>
      </c>
      <c r="D8584" t="s">
        <v>9</v>
      </c>
      <c r="E8584" t="s">
        <v>108</v>
      </c>
      <c r="F8584" t="s">
        <v>21</v>
      </c>
      <c r="G8584" t="s">
        <v>17</v>
      </c>
      <c r="H8584" s="3">
        <v>1754.96</v>
      </c>
      <c r="I8584" s="3">
        <v>1770.13</v>
      </c>
    </row>
    <row r="8585" spans="2:9" x14ac:dyDescent="0.65">
      <c r="B8585" t="s">
        <v>8657</v>
      </c>
      <c r="C8585" s="1">
        <v>45296</v>
      </c>
      <c r="D8585" t="s">
        <v>14</v>
      </c>
      <c r="E8585" t="s">
        <v>52</v>
      </c>
      <c r="F8585" t="s">
        <v>30</v>
      </c>
      <c r="G8585" t="s">
        <v>22</v>
      </c>
      <c r="H8585" s="3">
        <v>9569.3700000000008</v>
      </c>
      <c r="I8585" s="3">
        <v>9665.8700000000008</v>
      </c>
    </row>
    <row r="8586" spans="2:9" x14ac:dyDescent="0.65">
      <c r="B8586" t="s">
        <v>8658</v>
      </c>
      <c r="C8586" s="1">
        <v>45623</v>
      </c>
      <c r="D8586" t="s">
        <v>35</v>
      </c>
      <c r="E8586" t="s">
        <v>276</v>
      </c>
      <c r="F8586" t="s">
        <v>16</v>
      </c>
      <c r="G8586" t="s">
        <v>69</v>
      </c>
      <c r="H8586" s="3">
        <v>4013.65</v>
      </c>
      <c r="I8586" s="3">
        <v>4107.6400000000003</v>
      </c>
    </row>
    <row r="8587" spans="2:9" x14ac:dyDescent="0.65">
      <c r="B8587" t="s">
        <v>8659</v>
      </c>
      <c r="C8587" s="1">
        <v>44745</v>
      </c>
      <c r="D8587" t="s">
        <v>24</v>
      </c>
      <c r="E8587" t="s">
        <v>122</v>
      </c>
      <c r="F8587" t="s">
        <v>30</v>
      </c>
      <c r="G8587" t="s">
        <v>58</v>
      </c>
      <c r="H8587" s="3">
        <v>6090.88</v>
      </c>
      <c r="I8587" s="3">
        <v>6106.98</v>
      </c>
    </row>
    <row r="8588" spans="2:9" x14ac:dyDescent="0.65">
      <c r="B8588" t="s">
        <v>8660</v>
      </c>
      <c r="C8588" s="1">
        <v>44640</v>
      </c>
      <c r="D8588" t="s">
        <v>19</v>
      </c>
      <c r="E8588" t="s">
        <v>142</v>
      </c>
      <c r="F8588" t="s">
        <v>30</v>
      </c>
      <c r="G8588" t="s">
        <v>58</v>
      </c>
      <c r="H8588" s="3">
        <v>8706.61</v>
      </c>
      <c r="I8588" s="3">
        <v>8761.39</v>
      </c>
    </row>
    <row r="8589" spans="2:9" x14ac:dyDescent="0.65">
      <c r="B8589" t="s">
        <v>8661</v>
      </c>
      <c r="C8589" s="1">
        <v>45025</v>
      </c>
      <c r="D8589" t="s">
        <v>9</v>
      </c>
      <c r="E8589" t="s">
        <v>128</v>
      </c>
      <c r="F8589" t="s">
        <v>11</v>
      </c>
      <c r="G8589" t="s">
        <v>48</v>
      </c>
      <c r="H8589" s="3">
        <v>8945.86</v>
      </c>
      <c r="I8589" s="3">
        <v>8992.14</v>
      </c>
    </row>
    <row r="8590" spans="2:9" x14ac:dyDescent="0.65">
      <c r="B8590" t="s">
        <v>8662</v>
      </c>
      <c r="C8590" s="1">
        <v>44706</v>
      </c>
      <c r="D8590" t="s">
        <v>39</v>
      </c>
      <c r="E8590" t="s">
        <v>72</v>
      </c>
      <c r="F8590" t="s">
        <v>21</v>
      </c>
      <c r="G8590" t="s">
        <v>69</v>
      </c>
      <c r="H8590" s="3">
        <v>2941.78</v>
      </c>
      <c r="I8590" s="3">
        <v>2975.41</v>
      </c>
    </row>
    <row r="8591" spans="2:9" x14ac:dyDescent="0.65">
      <c r="B8591" t="s">
        <v>8663</v>
      </c>
      <c r="C8591" s="1">
        <v>45318</v>
      </c>
      <c r="D8591" t="s">
        <v>45</v>
      </c>
      <c r="E8591" t="s">
        <v>72</v>
      </c>
      <c r="F8591" t="s">
        <v>47</v>
      </c>
      <c r="G8591" t="s">
        <v>37</v>
      </c>
      <c r="H8591" s="3">
        <v>8750.18</v>
      </c>
      <c r="I8591" s="3">
        <v>8812.56</v>
      </c>
    </row>
    <row r="8592" spans="2:9" x14ac:dyDescent="0.65">
      <c r="B8592" t="s">
        <v>8664</v>
      </c>
      <c r="C8592" s="1">
        <v>45647</v>
      </c>
      <c r="D8592" t="s">
        <v>19</v>
      </c>
      <c r="E8592" t="s">
        <v>87</v>
      </c>
      <c r="F8592" t="s">
        <v>16</v>
      </c>
      <c r="G8592" t="s">
        <v>69</v>
      </c>
      <c r="H8592" s="3">
        <v>401.44</v>
      </c>
      <c r="I8592" s="3">
        <v>496.45</v>
      </c>
    </row>
    <row r="8593" spans="2:9" x14ac:dyDescent="0.65">
      <c r="B8593" t="s">
        <v>8665</v>
      </c>
      <c r="C8593" s="1">
        <v>45346</v>
      </c>
      <c r="D8593" t="s">
        <v>45</v>
      </c>
      <c r="E8593" t="s">
        <v>363</v>
      </c>
      <c r="F8593" t="s">
        <v>11</v>
      </c>
      <c r="G8593" t="s">
        <v>69</v>
      </c>
      <c r="H8593" s="3">
        <v>4114.5</v>
      </c>
      <c r="I8593" s="3">
        <v>4176.1400000000003</v>
      </c>
    </row>
    <row r="8594" spans="2:9" x14ac:dyDescent="0.65">
      <c r="B8594" t="s">
        <v>8666</v>
      </c>
      <c r="C8594" s="1">
        <v>45120</v>
      </c>
      <c r="D8594" t="s">
        <v>14</v>
      </c>
      <c r="E8594" t="s">
        <v>46</v>
      </c>
      <c r="F8594" t="s">
        <v>47</v>
      </c>
      <c r="G8594" t="s">
        <v>17</v>
      </c>
      <c r="H8594" s="3">
        <v>470.92</v>
      </c>
      <c r="I8594" s="3">
        <v>496.39</v>
      </c>
    </row>
    <row r="8595" spans="2:9" x14ac:dyDescent="0.65">
      <c r="B8595" t="s">
        <v>8667</v>
      </c>
      <c r="C8595" s="1">
        <v>45556</v>
      </c>
      <c r="D8595" t="s">
        <v>35</v>
      </c>
      <c r="E8595" t="s">
        <v>296</v>
      </c>
      <c r="F8595" t="s">
        <v>11</v>
      </c>
      <c r="G8595" t="s">
        <v>33</v>
      </c>
      <c r="H8595" s="3">
        <v>6607.77</v>
      </c>
      <c r="I8595" s="3">
        <v>6699.29</v>
      </c>
    </row>
    <row r="8596" spans="2:9" x14ac:dyDescent="0.65">
      <c r="B8596" t="s">
        <v>8668</v>
      </c>
      <c r="C8596" s="1">
        <v>45027</v>
      </c>
      <c r="D8596" t="s">
        <v>27</v>
      </c>
      <c r="E8596" t="s">
        <v>29</v>
      </c>
      <c r="F8596" t="s">
        <v>30</v>
      </c>
      <c r="G8596" t="s">
        <v>37</v>
      </c>
      <c r="H8596" s="3">
        <v>8207.26</v>
      </c>
      <c r="I8596" s="3">
        <v>8250.35</v>
      </c>
    </row>
    <row r="8597" spans="2:9" x14ac:dyDescent="0.65">
      <c r="B8597" t="s">
        <v>8669</v>
      </c>
      <c r="C8597" s="1">
        <v>44611</v>
      </c>
      <c r="D8597" t="s">
        <v>35</v>
      </c>
      <c r="E8597" t="s">
        <v>43</v>
      </c>
      <c r="F8597" t="s">
        <v>16</v>
      </c>
      <c r="G8597" t="s">
        <v>58</v>
      </c>
      <c r="H8597" s="3">
        <v>9146.9500000000007</v>
      </c>
      <c r="I8597" s="3">
        <v>9171.5499999999993</v>
      </c>
    </row>
    <row r="8598" spans="2:9" x14ac:dyDescent="0.65">
      <c r="B8598" t="s">
        <v>8670</v>
      </c>
      <c r="C8598" s="1">
        <v>44637</v>
      </c>
      <c r="D8598" t="s">
        <v>19</v>
      </c>
      <c r="E8598" t="s">
        <v>62</v>
      </c>
      <c r="F8598" t="s">
        <v>47</v>
      </c>
      <c r="G8598" t="s">
        <v>48</v>
      </c>
      <c r="H8598" s="3">
        <v>1605.14</v>
      </c>
      <c r="I8598" s="3">
        <v>1650.12</v>
      </c>
    </row>
    <row r="8599" spans="2:9" x14ac:dyDescent="0.65">
      <c r="B8599" t="s">
        <v>8671</v>
      </c>
      <c r="C8599" s="1">
        <v>44885</v>
      </c>
      <c r="D8599" t="s">
        <v>19</v>
      </c>
      <c r="E8599" t="s">
        <v>296</v>
      </c>
      <c r="F8599" t="s">
        <v>47</v>
      </c>
      <c r="G8599" t="s">
        <v>41</v>
      </c>
      <c r="H8599" s="3">
        <v>3020.6</v>
      </c>
      <c r="I8599" s="3">
        <v>3117.91</v>
      </c>
    </row>
    <row r="8600" spans="2:9" x14ac:dyDescent="0.65">
      <c r="B8600" t="s">
        <v>8672</v>
      </c>
      <c r="C8600" s="1">
        <v>45241</v>
      </c>
      <c r="D8600" t="s">
        <v>24</v>
      </c>
      <c r="E8600" t="s">
        <v>103</v>
      </c>
      <c r="F8600" t="s">
        <v>16</v>
      </c>
      <c r="G8600" t="s">
        <v>48</v>
      </c>
      <c r="H8600" s="3">
        <v>6035.4</v>
      </c>
      <c r="I8600" s="3">
        <v>6115.52</v>
      </c>
    </row>
    <row r="8601" spans="2:9" x14ac:dyDescent="0.65">
      <c r="B8601" t="s">
        <v>8673</v>
      </c>
      <c r="C8601" s="1">
        <v>45603</v>
      </c>
      <c r="D8601" t="s">
        <v>14</v>
      </c>
      <c r="E8601" t="s">
        <v>52</v>
      </c>
      <c r="F8601" t="s">
        <v>47</v>
      </c>
      <c r="G8601" t="s">
        <v>12</v>
      </c>
      <c r="H8601" s="3">
        <v>8497.2099999999991</v>
      </c>
      <c r="I8601" s="3">
        <v>8570.1</v>
      </c>
    </row>
    <row r="8602" spans="2:9" x14ac:dyDescent="0.65">
      <c r="B8602" t="s">
        <v>8674</v>
      </c>
      <c r="C8602" s="1">
        <v>44907</v>
      </c>
      <c r="D8602" t="s">
        <v>14</v>
      </c>
      <c r="E8602" t="s">
        <v>182</v>
      </c>
      <c r="F8602" t="s">
        <v>21</v>
      </c>
      <c r="G8602" t="s">
        <v>48</v>
      </c>
      <c r="H8602" s="3">
        <v>305.39999999999998</v>
      </c>
      <c r="I8602" s="3">
        <v>378.49</v>
      </c>
    </row>
    <row r="8603" spans="2:9" x14ac:dyDescent="0.65">
      <c r="B8603" t="s">
        <v>8675</v>
      </c>
      <c r="C8603" s="1">
        <v>45234</v>
      </c>
      <c r="D8603" t="s">
        <v>24</v>
      </c>
      <c r="E8603" t="s">
        <v>46</v>
      </c>
      <c r="F8603" t="s">
        <v>47</v>
      </c>
      <c r="G8603" t="s">
        <v>33</v>
      </c>
      <c r="H8603" s="3">
        <v>1855.56</v>
      </c>
      <c r="I8603" s="3">
        <v>1875.97</v>
      </c>
    </row>
    <row r="8604" spans="2:9" x14ac:dyDescent="0.65">
      <c r="B8604" t="s">
        <v>8676</v>
      </c>
      <c r="C8604" s="1">
        <v>44837</v>
      </c>
      <c r="D8604" t="s">
        <v>39</v>
      </c>
      <c r="E8604" t="s">
        <v>60</v>
      </c>
      <c r="F8604" t="s">
        <v>21</v>
      </c>
      <c r="G8604" t="s">
        <v>41</v>
      </c>
      <c r="H8604" s="3">
        <v>3248.41</v>
      </c>
      <c r="I8604" s="3">
        <v>3287.41</v>
      </c>
    </row>
    <row r="8605" spans="2:9" x14ac:dyDescent="0.65">
      <c r="B8605" t="s">
        <v>8677</v>
      </c>
      <c r="C8605" s="1">
        <v>44768</v>
      </c>
      <c r="D8605" t="s">
        <v>45</v>
      </c>
      <c r="E8605" t="s">
        <v>147</v>
      </c>
      <c r="F8605" t="s">
        <v>11</v>
      </c>
      <c r="G8605" t="s">
        <v>33</v>
      </c>
      <c r="H8605" s="3">
        <v>5102.87</v>
      </c>
      <c r="I8605" s="3">
        <v>5143.13</v>
      </c>
    </row>
    <row r="8606" spans="2:9" x14ac:dyDescent="0.65">
      <c r="B8606" t="s">
        <v>8678</v>
      </c>
      <c r="C8606" s="1">
        <v>44665</v>
      </c>
      <c r="D8606" t="s">
        <v>32</v>
      </c>
      <c r="E8606" t="s">
        <v>36</v>
      </c>
      <c r="F8606" t="s">
        <v>21</v>
      </c>
      <c r="G8606" t="s">
        <v>58</v>
      </c>
      <c r="H8606" s="3">
        <v>2875.69</v>
      </c>
      <c r="I8606" s="3">
        <v>2920.22</v>
      </c>
    </row>
    <row r="8607" spans="2:9" x14ac:dyDescent="0.65">
      <c r="B8607" t="s">
        <v>8679</v>
      </c>
      <c r="C8607" s="1">
        <v>44565</v>
      </c>
      <c r="D8607" t="s">
        <v>27</v>
      </c>
      <c r="E8607" t="s">
        <v>72</v>
      </c>
      <c r="F8607" t="s">
        <v>21</v>
      </c>
      <c r="G8607" t="s">
        <v>17</v>
      </c>
      <c r="H8607" s="3">
        <v>5773.4</v>
      </c>
      <c r="I8607" s="3">
        <v>5808.37</v>
      </c>
    </row>
    <row r="8608" spans="2:9" x14ac:dyDescent="0.65">
      <c r="B8608" t="s">
        <v>8680</v>
      </c>
      <c r="C8608" s="1">
        <v>45604</v>
      </c>
      <c r="D8608" t="s">
        <v>24</v>
      </c>
      <c r="E8608" t="s">
        <v>46</v>
      </c>
      <c r="F8608" t="s">
        <v>16</v>
      </c>
      <c r="G8608" t="s">
        <v>37</v>
      </c>
      <c r="H8608" s="3">
        <v>3894.2</v>
      </c>
      <c r="I8608" s="3">
        <v>3963.51</v>
      </c>
    </row>
    <row r="8609" spans="2:9" x14ac:dyDescent="0.65">
      <c r="B8609" t="s">
        <v>8681</v>
      </c>
      <c r="C8609" s="1">
        <v>45029</v>
      </c>
      <c r="D8609" t="s">
        <v>45</v>
      </c>
      <c r="E8609" t="s">
        <v>95</v>
      </c>
      <c r="F8609" t="s">
        <v>11</v>
      </c>
      <c r="G8609" t="s">
        <v>41</v>
      </c>
      <c r="H8609" s="3">
        <v>5381.28</v>
      </c>
      <c r="I8609" s="3">
        <v>5428.75</v>
      </c>
    </row>
    <row r="8610" spans="2:9" x14ac:dyDescent="0.65">
      <c r="B8610" t="s">
        <v>8682</v>
      </c>
      <c r="C8610" s="1">
        <v>45263</v>
      </c>
      <c r="D8610" t="s">
        <v>19</v>
      </c>
      <c r="E8610" t="s">
        <v>182</v>
      </c>
      <c r="F8610" t="s">
        <v>11</v>
      </c>
      <c r="G8610" t="s">
        <v>41</v>
      </c>
      <c r="H8610" s="3">
        <v>7717.34</v>
      </c>
      <c r="I8610" s="3">
        <v>7810.29</v>
      </c>
    </row>
    <row r="8611" spans="2:9" x14ac:dyDescent="0.65">
      <c r="B8611" t="s">
        <v>8683</v>
      </c>
      <c r="C8611" s="1">
        <v>45300</v>
      </c>
      <c r="D8611" t="s">
        <v>9</v>
      </c>
      <c r="E8611" t="s">
        <v>135</v>
      </c>
      <c r="F8611" t="s">
        <v>21</v>
      </c>
      <c r="G8611" t="s">
        <v>48</v>
      </c>
      <c r="H8611" s="3">
        <v>6701.84</v>
      </c>
      <c r="I8611" s="3">
        <v>6762.04</v>
      </c>
    </row>
    <row r="8612" spans="2:9" x14ac:dyDescent="0.65">
      <c r="B8612" t="s">
        <v>8684</v>
      </c>
      <c r="C8612" s="1">
        <v>45223</v>
      </c>
      <c r="D8612" t="s">
        <v>45</v>
      </c>
      <c r="E8612" t="s">
        <v>75</v>
      </c>
      <c r="F8612" t="s">
        <v>47</v>
      </c>
      <c r="G8612" t="s">
        <v>33</v>
      </c>
      <c r="H8612" s="3">
        <v>2443.31</v>
      </c>
      <c r="I8612" s="3">
        <v>2472.52</v>
      </c>
    </row>
    <row r="8613" spans="2:9" x14ac:dyDescent="0.65">
      <c r="B8613" t="s">
        <v>8685</v>
      </c>
      <c r="C8613" s="1">
        <v>45070</v>
      </c>
      <c r="D8613" t="s">
        <v>35</v>
      </c>
      <c r="E8613" t="s">
        <v>15</v>
      </c>
      <c r="F8613" t="s">
        <v>21</v>
      </c>
      <c r="G8613" t="s">
        <v>58</v>
      </c>
      <c r="H8613" s="3">
        <v>7098.64</v>
      </c>
      <c r="I8613" s="3">
        <v>7124.18</v>
      </c>
    </row>
    <row r="8614" spans="2:9" x14ac:dyDescent="0.65">
      <c r="B8614" t="s">
        <v>8686</v>
      </c>
      <c r="C8614" s="1">
        <v>45657</v>
      </c>
      <c r="D8614" t="s">
        <v>14</v>
      </c>
      <c r="E8614" t="s">
        <v>135</v>
      </c>
      <c r="F8614" t="s">
        <v>11</v>
      </c>
      <c r="G8614" t="s">
        <v>22</v>
      </c>
      <c r="H8614" s="3">
        <v>9443.9599999999991</v>
      </c>
      <c r="I8614" s="3">
        <v>9537.18</v>
      </c>
    </row>
    <row r="8615" spans="2:9" x14ac:dyDescent="0.65">
      <c r="B8615" t="s">
        <v>8687</v>
      </c>
      <c r="C8615" s="1">
        <v>44613</v>
      </c>
      <c r="D8615" t="s">
        <v>24</v>
      </c>
      <c r="E8615" t="s">
        <v>72</v>
      </c>
      <c r="F8615" t="s">
        <v>11</v>
      </c>
      <c r="G8615" t="s">
        <v>12</v>
      </c>
      <c r="H8615" s="3">
        <v>5362.05</v>
      </c>
      <c r="I8615" s="3">
        <v>5449.48</v>
      </c>
    </row>
    <row r="8616" spans="2:9" x14ac:dyDescent="0.65">
      <c r="B8616" t="s">
        <v>8688</v>
      </c>
      <c r="C8616" s="1">
        <v>45133</v>
      </c>
      <c r="D8616" t="s">
        <v>14</v>
      </c>
      <c r="E8616" t="s">
        <v>90</v>
      </c>
      <c r="F8616" t="s">
        <v>11</v>
      </c>
      <c r="G8616" t="s">
        <v>41</v>
      </c>
      <c r="H8616" s="3">
        <v>3444.04</v>
      </c>
      <c r="I8616" s="3">
        <v>3491.96</v>
      </c>
    </row>
    <row r="8617" spans="2:9" x14ac:dyDescent="0.65">
      <c r="B8617" t="s">
        <v>8689</v>
      </c>
      <c r="C8617" s="1">
        <v>44957</v>
      </c>
      <c r="D8617" t="s">
        <v>39</v>
      </c>
      <c r="E8617" t="s">
        <v>180</v>
      </c>
      <c r="F8617" t="s">
        <v>30</v>
      </c>
      <c r="G8617" t="s">
        <v>33</v>
      </c>
      <c r="H8617" s="3">
        <v>9405.2999999999993</v>
      </c>
      <c r="I8617" s="3">
        <v>9431.75</v>
      </c>
    </row>
    <row r="8618" spans="2:9" x14ac:dyDescent="0.65">
      <c r="B8618" t="s">
        <v>8690</v>
      </c>
      <c r="C8618" s="1">
        <v>44742</v>
      </c>
      <c r="D8618" t="s">
        <v>9</v>
      </c>
      <c r="E8618" t="s">
        <v>296</v>
      </c>
      <c r="F8618" t="s">
        <v>30</v>
      </c>
      <c r="G8618" t="s">
        <v>37</v>
      </c>
      <c r="H8618" s="3">
        <v>3636.29</v>
      </c>
      <c r="I8618" s="3">
        <v>3729.51</v>
      </c>
    </row>
    <row r="8619" spans="2:9" x14ac:dyDescent="0.65">
      <c r="B8619" t="s">
        <v>8691</v>
      </c>
      <c r="C8619" s="1">
        <v>45560</v>
      </c>
      <c r="D8619" t="s">
        <v>35</v>
      </c>
      <c r="E8619" t="s">
        <v>108</v>
      </c>
      <c r="F8619" t="s">
        <v>16</v>
      </c>
      <c r="G8619" t="s">
        <v>48</v>
      </c>
      <c r="H8619" s="3">
        <v>2492.91</v>
      </c>
      <c r="I8619" s="3">
        <v>2561.6799999999998</v>
      </c>
    </row>
    <row r="8620" spans="2:9" x14ac:dyDescent="0.65">
      <c r="B8620" t="s">
        <v>8692</v>
      </c>
      <c r="C8620" s="1">
        <v>45098</v>
      </c>
      <c r="D8620" t="s">
        <v>45</v>
      </c>
      <c r="E8620" t="s">
        <v>135</v>
      </c>
      <c r="F8620" t="s">
        <v>47</v>
      </c>
      <c r="G8620" t="s">
        <v>22</v>
      </c>
      <c r="H8620" s="3">
        <v>4425.2700000000004</v>
      </c>
      <c r="I8620" s="3">
        <v>4466.91</v>
      </c>
    </row>
    <row r="8621" spans="2:9" x14ac:dyDescent="0.65">
      <c r="B8621" t="s">
        <v>8693</v>
      </c>
      <c r="C8621" s="1">
        <v>44666</v>
      </c>
      <c r="D8621" t="s">
        <v>39</v>
      </c>
      <c r="E8621" t="s">
        <v>46</v>
      </c>
      <c r="F8621" t="s">
        <v>47</v>
      </c>
      <c r="G8621" t="s">
        <v>48</v>
      </c>
      <c r="H8621" s="3">
        <v>211.85</v>
      </c>
      <c r="I8621" s="3">
        <v>234.29</v>
      </c>
    </row>
    <row r="8622" spans="2:9" x14ac:dyDescent="0.65">
      <c r="B8622" t="s">
        <v>8694</v>
      </c>
      <c r="C8622" s="1">
        <v>44798</v>
      </c>
      <c r="D8622" t="s">
        <v>24</v>
      </c>
      <c r="E8622" t="s">
        <v>54</v>
      </c>
      <c r="F8622" t="s">
        <v>11</v>
      </c>
      <c r="G8622" t="s">
        <v>37</v>
      </c>
      <c r="H8622" s="3">
        <v>8772.5499999999993</v>
      </c>
      <c r="I8622" s="3">
        <v>8825.48</v>
      </c>
    </row>
    <row r="8623" spans="2:9" x14ac:dyDescent="0.65">
      <c r="B8623" t="s">
        <v>8695</v>
      </c>
      <c r="C8623" s="1">
        <v>45189</v>
      </c>
      <c r="D8623" t="s">
        <v>19</v>
      </c>
      <c r="E8623" t="s">
        <v>62</v>
      </c>
      <c r="F8623" t="s">
        <v>16</v>
      </c>
      <c r="G8623" t="s">
        <v>12</v>
      </c>
      <c r="H8623" s="3">
        <v>8931.0499999999993</v>
      </c>
      <c r="I8623" s="3">
        <v>9015.81</v>
      </c>
    </row>
    <row r="8624" spans="2:9" x14ac:dyDescent="0.65">
      <c r="B8624" t="s">
        <v>8696</v>
      </c>
      <c r="C8624" s="1">
        <v>44597</v>
      </c>
      <c r="D8624" t="s">
        <v>24</v>
      </c>
      <c r="E8624" t="s">
        <v>122</v>
      </c>
      <c r="F8624" t="s">
        <v>30</v>
      </c>
      <c r="G8624" t="s">
        <v>41</v>
      </c>
      <c r="H8624" s="3">
        <v>4159.05</v>
      </c>
      <c r="I8624" s="3">
        <v>4183.32</v>
      </c>
    </row>
    <row r="8625" spans="2:9" x14ac:dyDescent="0.65">
      <c r="B8625" t="s">
        <v>8697</v>
      </c>
      <c r="C8625" s="1">
        <v>44630</v>
      </c>
      <c r="D8625" t="s">
        <v>9</v>
      </c>
      <c r="E8625" t="s">
        <v>57</v>
      </c>
      <c r="F8625" t="s">
        <v>30</v>
      </c>
      <c r="G8625" t="s">
        <v>37</v>
      </c>
      <c r="H8625" s="3">
        <v>5435.57</v>
      </c>
      <c r="I8625" s="3">
        <v>5526.92</v>
      </c>
    </row>
    <row r="8626" spans="2:9" x14ac:dyDescent="0.65">
      <c r="B8626" t="s">
        <v>8698</v>
      </c>
      <c r="C8626" s="1">
        <v>44998</v>
      </c>
      <c r="D8626" t="s">
        <v>32</v>
      </c>
      <c r="E8626" t="s">
        <v>54</v>
      </c>
      <c r="F8626" t="s">
        <v>30</v>
      </c>
      <c r="G8626" t="s">
        <v>69</v>
      </c>
      <c r="H8626" s="3">
        <v>4040.98</v>
      </c>
      <c r="I8626" s="3">
        <v>4103.2</v>
      </c>
    </row>
    <row r="8627" spans="2:9" x14ac:dyDescent="0.65">
      <c r="B8627" t="s">
        <v>8699</v>
      </c>
      <c r="C8627" s="1">
        <v>44733</v>
      </c>
      <c r="D8627" t="s">
        <v>39</v>
      </c>
      <c r="E8627" t="s">
        <v>110</v>
      </c>
      <c r="F8627" t="s">
        <v>16</v>
      </c>
      <c r="G8627" t="s">
        <v>69</v>
      </c>
      <c r="H8627" s="3">
        <v>6726.2</v>
      </c>
      <c r="I8627" s="3">
        <v>6738.56</v>
      </c>
    </row>
    <row r="8628" spans="2:9" x14ac:dyDescent="0.65">
      <c r="B8628" t="s">
        <v>8700</v>
      </c>
      <c r="C8628" s="1">
        <v>44890</v>
      </c>
      <c r="D8628" t="s">
        <v>45</v>
      </c>
      <c r="E8628" t="s">
        <v>170</v>
      </c>
      <c r="F8628" t="s">
        <v>21</v>
      </c>
      <c r="G8628" t="s">
        <v>41</v>
      </c>
      <c r="H8628" s="3">
        <v>7337.32</v>
      </c>
      <c r="I8628" s="3">
        <v>7358.94</v>
      </c>
    </row>
    <row r="8629" spans="2:9" x14ac:dyDescent="0.65">
      <c r="B8629" t="s">
        <v>8701</v>
      </c>
      <c r="C8629" s="1">
        <v>45134</v>
      </c>
      <c r="D8629" t="s">
        <v>35</v>
      </c>
      <c r="E8629" t="s">
        <v>122</v>
      </c>
      <c r="F8629" t="s">
        <v>16</v>
      </c>
      <c r="G8629" t="s">
        <v>58</v>
      </c>
      <c r="H8629" s="3">
        <v>8570.4599999999991</v>
      </c>
      <c r="I8629" s="3">
        <v>8590.39</v>
      </c>
    </row>
    <row r="8630" spans="2:9" x14ac:dyDescent="0.65">
      <c r="B8630" t="s">
        <v>8702</v>
      </c>
      <c r="C8630" s="1">
        <v>44625</v>
      </c>
      <c r="D8630" t="s">
        <v>14</v>
      </c>
      <c r="E8630" t="s">
        <v>15</v>
      </c>
      <c r="F8630" t="s">
        <v>47</v>
      </c>
      <c r="G8630" t="s">
        <v>41</v>
      </c>
      <c r="H8630" s="3">
        <v>4606.84</v>
      </c>
      <c r="I8630" s="3">
        <v>4653.41</v>
      </c>
    </row>
    <row r="8631" spans="2:9" x14ac:dyDescent="0.65">
      <c r="B8631" t="s">
        <v>8703</v>
      </c>
      <c r="C8631" s="1">
        <v>45560</v>
      </c>
      <c r="D8631" t="s">
        <v>39</v>
      </c>
      <c r="E8631" t="s">
        <v>62</v>
      </c>
      <c r="F8631" t="s">
        <v>11</v>
      </c>
      <c r="G8631" t="s">
        <v>58</v>
      </c>
      <c r="H8631" s="3">
        <v>5980.65</v>
      </c>
      <c r="I8631" s="3">
        <v>6036.81</v>
      </c>
    </row>
    <row r="8632" spans="2:9" x14ac:dyDescent="0.65">
      <c r="B8632" t="s">
        <v>8704</v>
      </c>
      <c r="C8632" s="1">
        <v>44961</v>
      </c>
      <c r="D8632" t="s">
        <v>32</v>
      </c>
      <c r="E8632" t="s">
        <v>60</v>
      </c>
      <c r="F8632" t="s">
        <v>30</v>
      </c>
      <c r="G8632" t="s">
        <v>12</v>
      </c>
      <c r="H8632" s="3">
        <v>7165.35</v>
      </c>
      <c r="I8632" s="3">
        <v>7196.91</v>
      </c>
    </row>
    <row r="8633" spans="2:9" x14ac:dyDescent="0.65">
      <c r="B8633" t="s">
        <v>8705</v>
      </c>
      <c r="C8633" s="1">
        <v>44915</v>
      </c>
      <c r="D8633" t="s">
        <v>39</v>
      </c>
      <c r="E8633" t="s">
        <v>110</v>
      </c>
      <c r="F8633" t="s">
        <v>47</v>
      </c>
      <c r="G8633" t="s">
        <v>22</v>
      </c>
      <c r="H8633" s="3">
        <v>8446.39</v>
      </c>
      <c r="I8633" s="3">
        <v>8498.26</v>
      </c>
    </row>
    <row r="8634" spans="2:9" x14ac:dyDescent="0.65">
      <c r="B8634" t="s">
        <v>8706</v>
      </c>
      <c r="C8634" s="1">
        <v>45259</v>
      </c>
      <c r="D8634" t="s">
        <v>39</v>
      </c>
      <c r="E8634" t="s">
        <v>142</v>
      </c>
      <c r="F8634" t="s">
        <v>16</v>
      </c>
      <c r="G8634" t="s">
        <v>58</v>
      </c>
      <c r="H8634" s="3">
        <v>113.46</v>
      </c>
      <c r="I8634" s="3">
        <v>159.34</v>
      </c>
    </row>
    <row r="8635" spans="2:9" x14ac:dyDescent="0.65">
      <c r="B8635" t="s">
        <v>8707</v>
      </c>
      <c r="C8635" s="1">
        <v>45606</v>
      </c>
      <c r="D8635" t="s">
        <v>45</v>
      </c>
      <c r="E8635" t="s">
        <v>68</v>
      </c>
      <c r="F8635" t="s">
        <v>21</v>
      </c>
      <c r="G8635" t="s">
        <v>37</v>
      </c>
      <c r="H8635" s="3">
        <v>8202.4500000000007</v>
      </c>
      <c r="I8635" s="3">
        <v>8223.75</v>
      </c>
    </row>
    <row r="8636" spans="2:9" x14ac:dyDescent="0.65">
      <c r="B8636" t="s">
        <v>8708</v>
      </c>
      <c r="C8636" s="1">
        <v>45097</v>
      </c>
      <c r="D8636" t="s">
        <v>27</v>
      </c>
      <c r="E8636" t="s">
        <v>254</v>
      </c>
      <c r="F8636" t="s">
        <v>16</v>
      </c>
      <c r="G8636" t="s">
        <v>17</v>
      </c>
      <c r="H8636" s="3">
        <v>5076.92</v>
      </c>
      <c r="I8636" s="3">
        <v>5108.4799999999996</v>
      </c>
    </row>
    <row r="8637" spans="2:9" x14ac:dyDescent="0.65">
      <c r="B8637" t="s">
        <v>8709</v>
      </c>
      <c r="C8637" s="1">
        <v>44693</v>
      </c>
      <c r="D8637" t="s">
        <v>9</v>
      </c>
      <c r="E8637" t="s">
        <v>87</v>
      </c>
      <c r="F8637" t="s">
        <v>11</v>
      </c>
      <c r="G8637" t="s">
        <v>33</v>
      </c>
      <c r="H8637" s="3">
        <v>7815.12</v>
      </c>
      <c r="I8637" s="3">
        <v>7908.33</v>
      </c>
    </row>
    <row r="8638" spans="2:9" x14ac:dyDescent="0.65">
      <c r="B8638" t="s">
        <v>8710</v>
      </c>
      <c r="C8638" s="1">
        <v>44790</v>
      </c>
      <c r="D8638" t="s">
        <v>9</v>
      </c>
      <c r="E8638" t="s">
        <v>57</v>
      </c>
      <c r="F8638" t="s">
        <v>21</v>
      </c>
      <c r="G8638" t="s">
        <v>48</v>
      </c>
      <c r="H8638" s="3">
        <v>527.24</v>
      </c>
      <c r="I8638" s="3">
        <v>582.24</v>
      </c>
    </row>
    <row r="8639" spans="2:9" x14ac:dyDescent="0.65">
      <c r="B8639" t="s">
        <v>8711</v>
      </c>
      <c r="C8639" s="1">
        <v>45565</v>
      </c>
      <c r="D8639" t="s">
        <v>27</v>
      </c>
      <c r="E8639" t="s">
        <v>68</v>
      </c>
      <c r="F8639" t="s">
        <v>47</v>
      </c>
      <c r="G8639" t="s">
        <v>41</v>
      </c>
      <c r="H8639" s="3">
        <v>4105.74</v>
      </c>
      <c r="I8639" s="3">
        <v>4179.58</v>
      </c>
    </row>
    <row r="8640" spans="2:9" x14ac:dyDescent="0.65">
      <c r="B8640" t="s">
        <v>8712</v>
      </c>
      <c r="C8640" s="1">
        <v>45365</v>
      </c>
      <c r="D8640" t="s">
        <v>45</v>
      </c>
      <c r="E8640" t="s">
        <v>64</v>
      </c>
      <c r="F8640" t="s">
        <v>47</v>
      </c>
      <c r="G8640" t="s">
        <v>17</v>
      </c>
      <c r="H8640" s="3">
        <v>1066.8</v>
      </c>
      <c r="I8640" s="3">
        <v>1122.71</v>
      </c>
    </row>
    <row r="8641" spans="2:9" x14ac:dyDescent="0.65">
      <c r="B8641" t="s">
        <v>8713</v>
      </c>
      <c r="C8641" s="1">
        <v>45197</v>
      </c>
      <c r="D8641" t="s">
        <v>45</v>
      </c>
      <c r="E8641" t="s">
        <v>180</v>
      </c>
      <c r="F8641" t="s">
        <v>30</v>
      </c>
      <c r="G8641" t="s">
        <v>37</v>
      </c>
      <c r="H8641" s="3">
        <v>3767.11</v>
      </c>
      <c r="I8641" s="3">
        <v>3817.95</v>
      </c>
    </row>
    <row r="8642" spans="2:9" x14ac:dyDescent="0.65">
      <c r="B8642" t="s">
        <v>8714</v>
      </c>
      <c r="C8642" s="1">
        <v>45425</v>
      </c>
      <c r="D8642" t="s">
        <v>39</v>
      </c>
      <c r="E8642" t="s">
        <v>50</v>
      </c>
      <c r="F8642" t="s">
        <v>16</v>
      </c>
      <c r="G8642" t="s">
        <v>12</v>
      </c>
      <c r="H8642" s="3">
        <v>3797.97</v>
      </c>
      <c r="I8642" s="3">
        <v>3807.58</v>
      </c>
    </row>
    <row r="8643" spans="2:9" x14ac:dyDescent="0.65">
      <c r="B8643" t="s">
        <v>8715</v>
      </c>
      <c r="C8643" s="1">
        <v>45215</v>
      </c>
      <c r="D8643" t="s">
        <v>45</v>
      </c>
      <c r="E8643" t="s">
        <v>128</v>
      </c>
      <c r="F8643" t="s">
        <v>16</v>
      </c>
      <c r="G8643" t="s">
        <v>58</v>
      </c>
      <c r="H8643" s="3">
        <v>2086.1799999999998</v>
      </c>
      <c r="I8643" s="3">
        <v>2168.0100000000002</v>
      </c>
    </row>
    <row r="8644" spans="2:9" x14ac:dyDescent="0.65">
      <c r="B8644" t="s">
        <v>8716</v>
      </c>
      <c r="C8644" s="1">
        <v>44642</v>
      </c>
      <c r="D8644" t="s">
        <v>14</v>
      </c>
      <c r="E8644" t="s">
        <v>103</v>
      </c>
      <c r="F8644" t="s">
        <v>11</v>
      </c>
      <c r="G8644" t="s">
        <v>41</v>
      </c>
      <c r="H8644" s="3">
        <v>2260.75</v>
      </c>
      <c r="I8644" s="3">
        <v>2293.59</v>
      </c>
    </row>
    <row r="8645" spans="2:9" x14ac:dyDescent="0.65">
      <c r="B8645" t="s">
        <v>8717</v>
      </c>
      <c r="C8645" s="1">
        <v>45143</v>
      </c>
      <c r="D8645" t="s">
        <v>14</v>
      </c>
      <c r="E8645" t="s">
        <v>128</v>
      </c>
      <c r="F8645" t="s">
        <v>30</v>
      </c>
      <c r="G8645" t="s">
        <v>48</v>
      </c>
      <c r="H8645" s="3">
        <v>3202.84</v>
      </c>
      <c r="I8645" s="3">
        <v>3281.4</v>
      </c>
    </row>
    <row r="8646" spans="2:9" x14ac:dyDescent="0.65">
      <c r="B8646" t="s">
        <v>8718</v>
      </c>
      <c r="C8646" s="1">
        <v>45410</v>
      </c>
      <c r="D8646" t="s">
        <v>35</v>
      </c>
      <c r="E8646" t="s">
        <v>270</v>
      </c>
      <c r="F8646" t="s">
        <v>11</v>
      </c>
      <c r="G8646" t="s">
        <v>22</v>
      </c>
      <c r="H8646" s="3">
        <v>8792.73</v>
      </c>
      <c r="I8646" s="3">
        <v>8883.18</v>
      </c>
    </row>
    <row r="8647" spans="2:9" x14ac:dyDescent="0.65">
      <c r="B8647" t="s">
        <v>8719</v>
      </c>
      <c r="C8647" s="1">
        <v>44984</v>
      </c>
      <c r="D8647" t="s">
        <v>32</v>
      </c>
      <c r="E8647" t="s">
        <v>57</v>
      </c>
      <c r="F8647" t="s">
        <v>21</v>
      </c>
      <c r="G8647" t="s">
        <v>12</v>
      </c>
      <c r="H8647" s="3">
        <v>8638.83</v>
      </c>
      <c r="I8647" s="3">
        <v>8656.2000000000007</v>
      </c>
    </row>
    <row r="8648" spans="2:9" x14ac:dyDescent="0.65">
      <c r="B8648" t="s">
        <v>8720</v>
      </c>
      <c r="C8648" s="1">
        <v>45634</v>
      </c>
      <c r="D8648" t="s">
        <v>45</v>
      </c>
      <c r="E8648" t="s">
        <v>174</v>
      </c>
      <c r="F8648" t="s">
        <v>16</v>
      </c>
      <c r="G8648" t="s">
        <v>22</v>
      </c>
      <c r="H8648" s="3">
        <v>3580.53</v>
      </c>
      <c r="I8648" s="3">
        <v>3604.87</v>
      </c>
    </row>
    <row r="8649" spans="2:9" x14ac:dyDescent="0.65">
      <c r="B8649" t="s">
        <v>8721</v>
      </c>
      <c r="C8649" s="1">
        <v>44694</v>
      </c>
      <c r="D8649" t="s">
        <v>35</v>
      </c>
      <c r="E8649" t="s">
        <v>131</v>
      </c>
      <c r="F8649" t="s">
        <v>21</v>
      </c>
      <c r="G8649" t="s">
        <v>17</v>
      </c>
      <c r="H8649" s="3">
        <v>6159.59</v>
      </c>
      <c r="I8649" s="3">
        <v>6253.02</v>
      </c>
    </row>
    <row r="8650" spans="2:9" x14ac:dyDescent="0.65">
      <c r="B8650" t="s">
        <v>8722</v>
      </c>
      <c r="C8650" s="1">
        <v>45075</v>
      </c>
      <c r="D8650" t="s">
        <v>32</v>
      </c>
      <c r="E8650" t="s">
        <v>156</v>
      </c>
      <c r="F8650" t="s">
        <v>16</v>
      </c>
      <c r="G8650" t="s">
        <v>58</v>
      </c>
      <c r="H8650" s="3">
        <v>2842.65</v>
      </c>
      <c r="I8650" s="3">
        <v>2909.05</v>
      </c>
    </row>
    <row r="8651" spans="2:9" x14ac:dyDescent="0.65">
      <c r="B8651" t="s">
        <v>8723</v>
      </c>
      <c r="C8651" s="1">
        <v>45384</v>
      </c>
      <c r="D8651" t="s">
        <v>45</v>
      </c>
      <c r="E8651" t="s">
        <v>43</v>
      </c>
      <c r="F8651" t="s">
        <v>30</v>
      </c>
      <c r="G8651" t="s">
        <v>48</v>
      </c>
      <c r="H8651" s="3">
        <v>6471</v>
      </c>
      <c r="I8651" s="3">
        <v>6525.79</v>
      </c>
    </row>
    <row r="8652" spans="2:9" x14ac:dyDescent="0.65">
      <c r="B8652" t="s">
        <v>8724</v>
      </c>
      <c r="C8652" s="1">
        <v>45194</v>
      </c>
      <c r="D8652" t="s">
        <v>14</v>
      </c>
      <c r="E8652" t="s">
        <v>174</v>
      </c>
      <c r="F8652" t="s">
        <v>30</v>
      </c>
      <c r="G8652" t="s">
        <v>17</v>
      </c>
      <c r="H8652" s="3">
        <v>5560.52</v>
      </c>
      <c r="I8652" s="3">
        <v>5638.79</v>
      </c>
    </row>
    <row r="8653" spans="2:9" x14ac:dyDescent="0.65">
      <c r="B8653" t="s">
        <v>8725</v>
      </c>
      <c r="C8653" s="1">
        <v>45635</v>
      </c>
      <c r="D8653" t="s">
        <v>19</v>
      </c>
      <c r="E8653" t="s">
        <v>84</v>
      </c>
      <c r="F8653" t="s">
        <v>21</v>
      </c>
      <c r="G8653" t="s">
        <v>37</v>
      </c>
      <c r="H8653" s="3">
        <v>1678.38</v>
      </c>
      <c r="I8653" s="3">
        <v>1754</v>
      </c>
    </row>
    <row r="8654" spans="2:9" x14ac:dyDescent="0.65">
      <c r="B8654" t="s">
        <v>8726</v>
      </c>
      <c r="C8654" s="1">
        <v>44742</v>
      </c>
      <c r="D8654" t="s">
        <v>45</v>
      </c>
      <c r="E8654" t="s">
        <v>108</v>
      </c>
      <c r="F8654" t="s">
        <v>30</v>
      </c>
      <c r="G8654" t="s">
        <v>22</v>
      </c>
      <c r="H8654" s="3">
        <v>8127.23</v>
      </c>
      <c r="I8654" s="3">
        <v>8213.68</v>
      </c>
    </row>
    <row r="8655" spans="2:9" x14ac:dyDescent="0.65">
      <c r="B8655" t="s">
        <v>8727</v>
      </c>
      <c r="C8655" s="1">
        <v>45582</v>
      </c>
      <c r="D8655" t="s">
        <v>32</v>
      </c>
      <c r="E8655" t="s">
        <v>84</v>
      </c>
      <c r="F8655" t="s">
        <v>30</v>
      </c>
      <c r="G8655" t="s">
        <v>48</v>
      </c>
      <c r="H8655" s="3">
        <v>355.22</v>
      </c>
      <c r="I8655" s="3">
        <v>433.17</v>
      </c>
    </row>
    <row r="8656" spans="2:9" x14ac:dyDescent="0.65">
      <c r="B8656" t="s">
        <v>8728</v>
      </c>
      <c r="C8656" s="1">
        <v>44685</v>
      </c>
      <c r="D8656" t="s">
        <v>27</v>
      </c>
      <c r="E8656" t="s">
        <v>128</v>
      </c>
      <c r="F8656" t="s">
        <v>47</v>
      </c>
      <c r="G8656" t="s">
        <v>37</v>
      </c>
      <c r="H8656" s="3">
        <v>6963.45</v>
      </c>
      <c r="I8656" s="3">
        <v>7061.02</v>
      </c>
    </row>
    <row r="8657" spans="2:9" x14ac:dyDescent="0.65">
      <c r="B8657" t="s">
        <v>8729</v>
      </c>
      <c r="C8657" s="1">
        <v>45351</v>
      </c>
      <c r="D8657" t="s">
        <v>35</v>
      </c>
      <c r="E8657" t="s">
        <v>46</v>
      </c>
      <c r="F8657" t="s">
        <v>21</v>
      </c>
      <c r="G8657" t="s">
        <v>17</v>
      </c>
      <c r="H8657" s="3">
        <v>4333.03</v>
      </c>
      <c r="I8657" s="3">
        <v>4352.2</v>
      </c>
    </row>
    <row r="8658" spans="2:9" x14ac:dyDescent="0.65">
      <c r="B8658" t="s">
        <v>8730</v>
      </c>
      <c r="C8658" s="1">
        <v>45537</v>
      </c>
      <c r="D8658" t="s">
        <v>39</v>
      </c>
      <c r="E8658" t="s">
        <v>93</v>
      </c>
      <c r="F8658" t="s">
        <v>30</v>
      </c>
      <c r="G8658" t="s">
        <v>22</v>
      </c>
      <c r="H8658" s="3">
        <v>3143.03</v>
      </c>
      <c r="I8658" s="3">
        <v>3185.95</v>
      </c>
    </row>
    <row r="8659" spans="2:9" x14ac:dyDescent="0.65">
      <c r="B8659" t="s">
        <v>8731</v>
      </c>
      <c r="C8659" s="1">
        <v>45201</v>
      </c>
      <c r="D8659" t="s">
        <v>14</v>
      </c>
      <c r="E8659" t="s">
        <v>170</v>
      </c>
      <c r="F8659" t="s">
        <v>21</v>
      </c>
      <c r="G8659" t="s">
        <v>58</v>
      </c>
      <c r="H8659" s="3">
        <v>556.87</v>
      </c>
      <c r="I8659" s="3">
        <v>588.79999999999995</v>
      </c>
    </row>
    <row r="8660" spans="2:9" x14ac:dyDescent="0.65">
      <c r="B8660" t="s">
        <v>8732</v>
      </c>
      <c r="C8660" s="1">
        <v>45025</v>
      </c>
      <c r="D8660" t="s">
        <v>32</v>
      </c>
      <c r="E8660" t="s">
        <v>170</v>
      </c>
      <c r="F8660" t="s">
        <v>11</v>
      </c>
      <c r="G8660" t="s">
        <v>33</v>
      </c>
      <c r="H8660" s="3">
        <v>1617.31</v>
      </c>
      <c r="I8660" s="3">
        <v>1630.55</v>
      </c>
    </row>
    <row r="8661" spans="2:9" x14ac:dyDescent="0.65">
      <c r="B8661" t="s">
        <v>8733</v>
      </c>
      <c r="C8661" s="1">
        <v>44587</v>
      </c>
      <c r="D8661" t="s">
        <v>32</v>
      </c>
      <c r="E8661" t="s">
        <v>64</v>
      </c>
      <c r="F8661" t="s">
        <v>16</v>
      </c>
      <c r="G8661" t="s">
        <v>22</v>
      </c>
      <c r="H8661" s="3">
        <v>1254.67</v>
      </c>
      <c r="I8661" s="3">
        <v>1300.78</v>
      </c>
    </row>
    <row r="8662" spans="2:9" x14ac:dyDescent="0.65">
      <c r="B8662" t="s">
        <v>8734</v>
      </c>
      <c r="C8662" s="1">
        <v>45324</v>
      </c>
      <c r="D8662" t="s">
        <v>32</v>
      </c>
      <c r="E8662" t="s">
        <v>36</v>
      </c>
      <c r="F8662" t="s">
        <v>21</v>
      </c>
      <c r="G8662" t="s">
        <v>41</v>
      </c>
      <c r="H8662" s="3">
        <v>7565.34</v>
      </c>
      <c r="I8662" s="3">
        <v>7637.64</v>
      </c>
    </row>
    <row r="8663" spans="2:9" x14ac:dyDescent="0.65">
      <c r="B8663" t="s">
        <v>8735</v>
      </c>
      <c r="C8663" s="1">
        <v>45497</v>
      </c>
      <c r="D8663" t="s">
        <v>39</v>
      </c>
      <c r="E8663" t="s">
        <v>182</v>
      </c>
      <c r="F8663" t="s">
        <v>16</v>
      </c>
      <c r="G8663" t="s">
        <v>48</v>
      </c>
      <c r="H8663" s="3">
        <v>5403.95</v>
      </c>
      <c r="I8663" s="3">
        <v>5464.4</v>
      </c>
    </row>
    <row r="8664" spans="2:9" x14ac:dyDescent="0.65">
      <c r="B8664" t="s">
        <v>8736</v>
      </c>
      <c r="C8664" s="1">
        <v>44639</v>
      </c>
      <c r="D8664" t="s">
        <v>14</v>
      </c>
      <c r="E8664" t="s">
        <v>174</v>
      </c>
      <c r="F8664" t="s">
        <v>47</v>
      </c>
      <c r="G8664" t="s">
        <v>41</v>
      </c>
      <c r="H8664" s="3">
        <v>7385.81</v>
      </c>
      <c r="I8664" s="3">
        <v>7415.02</v>
      </c>
    </row>
    <row r="8665" spans="2:9" x14ac:dyDescent="0.65">
      <c r="B8665" t="s">
        <v>8737</v>
      </c>
      <c r="C8665" s="1">
        <v>45348</v>
      </c>
      <c r="D8665" t="s">
        <v>27</v>
      </c>
      <c r="E8665" t="s">
        <v>75</v>
      </c>
      <c r="F8665" t="s">
        <v>47</v>
      </c>
      <c r="G8665" t="s">
        <v>41</v>
      </c>
      <c r="H8665" s="3">
        <v>6464.96</v>
      </c>
      <c r="I8665" s="3">
        <v>6493.93</v>
      </c>
    </row>
    <row r="8666" spans="2:9" x14ac:dyDescent="0.65">
      <c r="B8666" t="s">
        <v>8738</v>
      </c>
      <c r="C8666" s="1">
        <v>45266</v>
      </c>
      <c r="D8666" t="s">
        <v>39</v>
      </c>
      <c r="E8666" t="s">
        <v>363</v>
      </c>
      <c r="F8666" t="s">
        <v>30</v>
      </c>
      <c r="G8666" t="s">
        <v>33</v>
      </c>
      <c r="H8666" s="3">
        <v>4194.38</v>
      </c>
      <c r="I8666" s="3">
        <v>4214.1099999999997</v>
      </c>
    </row>
    <row r="8667" spans="2:9" x14ac:dyDescent="0.65">
      <c r="B8667" t="s">
        <v>8739</v>
      </c>
      <c r="C8667" s="1">
        <v>45410</v>
      </c>
      <c r="D8667" t="s">
        <v>35</v>
      </c>
      <c r="E8667" t="s">
        <v>95</v>
      </c>
      <c r="F8667" t="s">
        <v>11</v>
      </c>
      <c r="G8667" t="s">
        <v>69</v>
      </c>
      <c r="H8667" s="3">
        <v>1128.97</v>
      </c>
      <c r="I8667" s="3">
        <v>1205.75</v>
      </c>
    </row>
    <row r="8668" spans="2:9" x14ac:dyDescent="0.65">
      <c r="B8668" t="s">
        <v>8740</v>
      </c>
      <c r="C8668" s="1">
        <v>45212</v>
      </c>
      <c r="D8668" t="s">
        <v>9</v>
      </c>
      <c r="E8668" t="s">
        <v>43</v>
      </c>
      <c r="F8668" t="s">
        <v>47</v>
      </c>
      <c r="G8668" t="s">
        <v>17</v>
      </c>
      <c r="H8668" s="3">
        <v>6893.29</v>
      </c>
      <c r="I8668" s="3">
        <v>6926.91</v>
      </c>
    </row>
    <row r="8669" spans="2:9" x14ac:dyDescent="0.65">
      <c r="B8669" t="s">
        <v>8741</v>
      </c>
      <c r="C8669" s="1">
        <v>44734</v>
      </c>
      <c r="D8669" t="s">
        <v>32</v>
      </c>
      <c r="E8669" t="s">
        <v>29</v>
      </c>
      <c r="F8669" t="s">
        <v>21</v>
      </c>
      <c r="G8669" t="s">
        <v>37</v>
      </c>
      <c r="H8669" s="3">
        <v>5244.11</v>
      </c>
      <c r="I8669" s="3">
        <v>5337.23</v>
      </c>
    </row>
    <row r="8670" spans="2:9" x14ac:dyDescent="0.65">
      <c r="B8670" t="s">
        <v>8742</v>
      </c>
      <c r="C8670" s="1">
        <v>44702</v>
      </c>
      <c r="D8670" t="s">
        <v>24</v>
      </c>
      <c r="E8670" t="s">
        <v>20</v>
      </c>
      <c r="F8670" t="s">
        <v>11</v>
      </c>
      <c r="G8670" t="s">
        <v>37</v>
      </c>
      <c r="H8670" s="3">
        <v>2221.58</v>
      </c>
      <c r="I8670" s="3">
        <v>2262.13</v>
      </c>
    </row>
    <row r="8671" spans="2:9" x14ac:dyDescent="0.65">
      <c r="B8671" t="s">
        <v>8743</v>
      </c>
      <c r="C8671" s="1">
        <v>45236</v>
      </c>
      <c r="D8671" t="s">
        <v>19</v>
      </c>
      <c r="E8671" t="s">
        <v>254</v>
      </c>
      <c r="F8671" t="s">
        <v>11</v>
      </c>
      <c r="G8671" t="s">
        <v>17</v>
      </c>
      <c r="H8671" s="3">
        <v>5552.39</v>
      </c>
      <c r="I8671" s="3">
        <v>5595.19</v>
      </c>
    </row>
    <row r="8672" spans="2:9" x14ac:dyDescent="0.65">
      <c r="B8672" t="s">
        <v>8744</v>
      </c>
      <c r="C8672" s="1">
        <v>45633</v>
      </c>
      <c r="D8672" t="s">
        <v>45</v>
      </c>
      <c r="E8672" t="s">
        <v>170</v>
      </c>
      <c r="F8672" t="s">
        <v>11</v>
      </c>
      <c r="G8672" t="s">
        <v>69</v>
      </c>
      <c r="H8672" s="3">
        <v>4919.46</v>
      </c>
      <c r="I8672" s="3">
        <v>5018.16</v>
      </c>
    </row>
    <row r="8673" spans="2:9" x14ac:dyDescent="0.65">
      <c r="B8673" t="s">
        <v>8745</v>
      </c>
      <c r="C8673" s="1">
        <v>45426</v>
      </c>
      <c r="D8673" t="s">
        <v>19</v>
      </c>
      <c r="E8673" t="s">
        <v>84</v>
      </c>
      <c r="F8673" t="s">
        <v>30</v>
      </c>
      <c r="G8673" t="s">
        <v>58</v>
      </c>
      <c r="H8673" s="3">
        <v>7256.61</v>
      </c>
      <c r="I8673" s="3">
        <v>7341.33</v>
      </c>
    </row>
    <row r="8674" spans="2:9" x14ac:dyDescent="0.65">
      <c r="B8674" t="s">
        <v>8746</v>
      </c>
      <c r="C8674" s="1">
        <v>45442</v>
      </c>
      <c r="D8674" t="s">
        <v>9</v>
      </c>
      <c r="E8674" t="s">
        <v>108</v>
      </c>
      <c r="F8674" t="s">
        <v>21</v>
      </c>
      <c r="G8674" t="s">
        <v>37</v>
      </c>
      <c r="H8674" s="3">
        <v>8762.42</v>
      </c>
      <c r="I8674" s="3">
        <v>8832.2199999999993</v>
      </c>
    </row>
    <row r="8675" spans="2:9" x14ac:dyDescent="0.65">
      <c r="B8675" t="s">
        <v>8747</v>
      </c>
      <c r="C8675" s="1">
        <v>45284</v>
      </c>
      <c r="D8675" t="s">
        <v>45</v>
      </c>
      <c r="E8675" t="s">
        <v>180</v>
      </c>
      <c r="F8675" t="s">
        <v>11</v>
      </c>
      <c r="G8675" t="s">
        <v>58</v>
      </c>
      <c r="H8675" s="3">
        <v>3682.19</v>
      </c>
      <c r="I8675" s="3">
        <v>3774</v>
      </c>
    </row>
    <row r="8676" spans="2:9" x14ac:dyDescent="0.65">
      <c r="B8676" t="s">
        <v>8748</v>
      </c>
      <c r="C8676" s="1">
        <v>45613</v>
      </c>
      <c r="D8676" t="s">
        <v>39</v>
      </c>
      <c r="E8676" t="s">
        <v>138</v>
      </c>
      <c r="F8676" t="s">
        <v>47</v>
      </c>
      <c r="G8676" t="s">
        <v>17</v>
      </c>
      <c r="H8676" s="3">
        <v>3762.23</v>
      </c>
      <c r="I8676" s="3">
        <v>3830.6</v>
      </c>
    </row>
    <row r="8677" spans="2:9" x14ac:dyDescent="0.65">
      <c r="B8677" t="s">
        <v>8749</v>
      </c>
      <c r="C8677" s="1">
        <v>44970</v>
      </c>
      <c r="D8677" t="s">
        <v>35</v>
      </c>
      <c r="E8677" t="s">
        <v>66</v>
      </c>
      <c r="F8677" t="s">
        <v>30</v>
      </c>
      <c r="G8677" t="s">
        <v>17</v>
      </c>
      <c r="H8677" s="3">
        <v>9964.82</v>
      </c>
      <c r="I8677" s="3">
        <v>9978.76</v>
      </c>
    </row>
    <row r="8678" spans="2:9" x14ac:dyDescent="0.65">
      <c r="B8678" t="s">
        <v>8750</v>
      </c>
      <c r="C8678" s="1">
        <v>44985</v>
      </c>
      <c r="D8678" t="s">
        <v>39</v>
      </c>
      <c r="E8678" t="s">
        <v>90</v>
      </c>
      <c r="F8678" t="s">
        <v>21</v>
      </c>
      <c r="G8678" t="s">
        <v>41</v>
      </c>
      <c r="H8678" s="3">
        <v>2453.62</v>
      </c>
      <c r="I8678" s="3">
        <v>2495.34</v>
      </c>
    </row>
    <row r="8679" spans="2:9" x14ac:dyDescent="0.65">
      <c r="B8679" t="s">
        <v>8751</v>
      </c>
      <c r="C8679" s="1">
        <v>45015</v>
      </c>
      <c r="D8679" t="s">
        <v>32</v>
      </c>
      <c r="E8679" t="s">
        <v>142</v>
      </c>
      <c r="F8679" t="s">
        <v>16</v>
      </c>
      <c r="G8679" t="s">
        <v>69</v>
      </c>
      <c r="H8679" s="3">
        <v>967.9</v>
      </c>
      <c r="I8679" s="3">
        <v>1000.34</v>
      </c>
    </row>
    <row r="8680" spans="2:9" x14ac:dyDescent="0.65">
      <c r="B8680" t="s">
        <v>8752</v>
      </c>
      <c r="C8680" s="1">
        <v>45619</v>
      </c>
      <c r="D8680" t="s">
        <v>32</v>
      </c>
      <c r="E8680" t="s">
        <v>25</v>
      </c>
      <c r="F8680" t="s">
        <v>16</v>
      </c>
      <c r="G8680" t="s">
        <v>69</v>
      </c>
      <c r="H8680" s="3">
        <v>4960.62</v>
      </c>
      <c r="I8680" s="3">
        <v>5000.05</v>
      </c>
    </row>
    <row r="8681" spans="2:9" x14ac:dyDescent="0.65">
      <c r="B8681" t="s">
        <v>8753</v>
      </c>
      <c r="C8681" s="1">
        <v>45027</v>
      </c>
      <c r="D8681" t="s">
        <v>14</v>
      </c>
      <c r="E8681" t="s">
        <v>68</v>
      </c>
      <c r="F8681" t="s">
        <v>30</v>
      </c>
      <c r="G8681" t="s">
        <v>37</v>
      </c>
      <c r="H8681" s="3">
        <v>4607.3900000000003</v>
      </c>
      <c r="I8681" s="3">
        <v>4625.43</v>
      </c>
    </row>
    <row r="8682" spans="2:9" x14ac:dyDescent="0.65">
      <c r="B8682" t="s">
        <v>8754</v>
      </c>
      <c r="C8682" s="1">
        <v>44691</v>
      </c>
      <c r="D8682" t="s">
        <v>39</v>
      </c>
      <c r="E8682" t="s">
        <v>93</v>
      </c>
      <c r="F8682" t="s">
        <v>16</v>
      </c>
      <c r="G8682" t="s">
        <v>48</v>
      </c>
      <c r="H8682" s="3">
        <v>2575.62</v>
      </c>
      <c r="I8682" s="3">
        <v>2594.27</v>
      </c>
    </row>
    <row r="8683" spans="2:9" x14ac:dyDescent="0.65">
      <c r="B8683" t="s">
        <v>8755</v>
      </c>
      <c r="C8683" s="1">
        <v>45496</v>
      </c>
      <c r="D8683" t="s">
        <v>32</v>
      </c>
      <c r="E8683" t="s">
        <v>93</v>
      </c>
      <c r="F8683" t="s">
        <v>16</v>
      </c>
      <c r="G8683" t="s">
        <v>17</v>
      </c>
      <c r="H8683" s="3">
        <v>908</v>
      </c>
      <c r="I8683" s="3">
        <v>949.65</v>
      </c>
    </row>
    <row r="8684" spans="2:9" x14ac:dyDescent="0.65">
      <c r="B8684" t="s">
        <v>8756</v>
      </c>
      <c r="C8684" s="1">
        <v>44825</v>
      </c>
      <c r="D8684" t="s">
        <v>24</v>
      </c>
      <c r="E8684" t="s">
        <v>54</v>
      </c>
      <c r="F8684" t="s">
        <v>47</v>
      </c>
      <c r="G8684" t="s">
        <v>58</v>
      </c>
      <c r="H8684" s="3">
        <v>9538.9699999999993</v>
      </c>
      <c r="I8684" s="3">
        <v>9613.93</v>
      </c>
    </row>
    <row r="8685" spans="2:9" x14ac:dyDescent="0.65">
      <c r="B8685" t="s">
        <v>8757</v>
      </c>
      <c r="C8685" s="1">
        <v>44743</v>
      </c>
      <c r="D8685" t="s">
        <v>45</v>
      </c>
      <c r="E8685" t="s">
        <v>180</v>
      </c>
      <c r="F8685" t="s">
        <v>16</v>
      </c>
      <c r="G8685" t="s">
        <v>37</v>
      </c>
      <c r="H8685" s="3">
        <v>373.04</v>
      </c>
      <c r="I8685" s="3">
        <v>471.98</v>
      </c>
    </row>
    <row r="8686" spans="2:9" x14ac:dyDescent="0.65">
      <c r="B8686" t="s">
        <v>8758</v>
      </c>
      <c r="C8686" s="1">
        <v>45594</v>
      </c>
      <c r="D8686" t="s">
        <v>39</v>
      </c>
      <c r="E8686" t="s">
        <v>108</v>
      </c>
      <c r="F8686" t="s">
        <v>47</v>
      </c>
      <c r="G8686" t="s">
        <v>58</v>
      </c>
      <c r="H8686" s="3">
        <v>3796.39</v>
      </c>
      <c r="I8686" s="3">
        <v>3842.01</v>
      </c>
    </row>
    <row r="8687" spans="2:9" x14ac:dyDescent="0.65">
      <c r="B8687" t="s">
        <v>8759</v>
      </c>
      <c r="C8687" s="1">
        <v>44718</v>
      </c>
      <c r="D8687" t="s">
        <v>35</v>
      </c>
      <c r="E8687" t="s">
        <v>185</v>
      </c>
      <c r="F8687" t="s">
        <v>16</v>
      </c>
      <c r="G8687" t="s">
        <v>41</v>
      </c>
      <c r="H8687" s="3">
        <v>9026.26</v>
      </c>
      <c r="I8687" s="3">
        <v>9091.89</v>
      </c>
    </row>
    <row r="8688" spans="2:9" x14ac:dyDescent="0.65">
      <c r="B8688" t="s">
        <v>8760</v>
      </c>
      <c r="C8688" s="1">
        <v>44992</v>
      </c>
      <c r="D8688" t="s">
        <v>32</v>
      </c>
      <c r="E8688" t="s">
        <v>161</v>
      </c>
      <c r="F8688" t="s">
        <v>11</v>
      </c>
      <c r="G8688" t="s">
        <v>69</v>
      </c>
      <c r="H8688" s="3">
        <v>6026.02</v>
      </c>
      <c r="I8688" s="3">
        <v>6074.84</v>
      </c>
    </row>
    <row r="8689" spans="2:9" x14ac:dyDescent="0.65">
      <c r="B8689" t="s">
        <v>8761</v>
      </c>
      <c r="C8689" s="1">
        <v>45626</v>
      </c>
      <c r="D8689" t="s">
        <v>32</v>
      </c>
      <c r="E8689" t="s">
        <v>161</v>
      </c>
      <c r="F8689" t="s">
        <v>11</v>
      </c>
      <c r="G8689" t="s">
        <v>69</v>
      </c>
      <c r="H8689" s="3">
        <v>1753.33</v>
      </c>
      <c r="I8689" s="3">
        <v>1840.07</v>
      </c>
    </row>
    <row r="8690" spans="2:9" x14ac:dyDescent="0.65">
      <c r="B8690" t="s">
        <v>8762</v>
      </c>
      <c r="C8690" s="1">
        <v>45429</v>
      </c>
      <c r="D8690" t="s">
        <v>32</v>
      </c>
      <c r="E8690" t="s">
        <v>60</v>
      </c>
      <c r="F8690" t="s">
        <v>16</v>
      </c>
      <c r="G8690" t="s">
        <v>33</v>
      </c>
      <c r="H8690" s="3">
        <v>2042.15</v>
      </c>
      <c r="I8690" s="3">
        <v>2130.0100000000002</v>
      </c>
    </row>
    <row r="8691" spans="2:9" x14ac:dyDescent="0.65">
      <c r="B8691" t="s">
        <v>8763</v>
      </c>
      <c r="C8691" s="1">
        <v>45072</v>
      </c>
      <c r="D8691" t="s">
        <v>14</v>
      </c>
      <c r="E8691" t="s">
        <v>46</v>
      </c>
      <c r="F8691" t="s">
        <v>11</v>
      </c>
      <c r="G8691" t="s">
        <v>22</v>
      </c>
      <c r="H8691" s="3">
        <v>5399.27</v>
      </c>
      <c r="I8691" s="3">
        <v>5472.52</v>
      </c>
    </row>
    <row r="8692" spans="2:9" x14ac:dyDescent="0.65">
      <c r="B8692" t="s">
        <v>8764</v>
      </c>
      <c r="C8692" s="1">
        <v>44897</v>
      </c>
      <c r="D8692" t="s">
        <v>9</v>
      </c>
      <c r="E8692" t="s">
        <v>15</v>
      </c>
      <c r="F8692" t="s">
        <v>30</v>
      </c>
      <c r="G8692" t="s">
        <v>33</v>
      </c>
      <c r="H8692" s="3">
        <v>9066.86</v>
      </c>
      <c r="I8692" s="3">
        <v>9153.48</v>
      </c>
    </row>
    <row r="8693" spans="2:9" x14ac:dyDescent="0.65">
      <c r="B8693" t="s">
        <v>8765</v>
      </c>
      <c r="C8693" s="1">
        <v>45030</v>
      </c>
      <c r="D8693" t="s">
        <v>24</v>
      </c>
      <c r="E8693" t="s">
        <v>131</v>
      </c>
      <c r="F8693" t="s">
        <v>47</v>
      </c>
      <c r="G8693" t="s">
        <v>58</v>
      </c>
      <c r="H8693" s="3">
        <v>7981.95</v>
      </c>
      <c r="I8693" s="3">
        <v>8045.86</v>
      </c>
    </row>
    <row r="8694" spans="2:9" x14ac:dyDescent="0.65">
      <c r="B8694" t="s">
        <v>8766</v>
      </c>
      <c r="C8694" s="1">
        <v>44728</v>
      </c>
      <c r="D8694" t="s">
        <v>45</v>
      </c>
      <c r="E8694" t="s">
        <v>84</v>
      </c>
      <c r="F8694" t="s">
        <v>21</v>
      </c>
      <c r="G8694" t="s">
        <v>17</v>
      </c>
      <c r="H8694" s="3">
        <v>9384.68</v>
      </c>
      <c r="I8694" s="3">
        <v>9421.98</v>
      </c>
    </row>
    <row r="8695" spans="2:9" x14ac:dyDescent="0.65">
      <c r="B8695" t="s">
        <v>8767</v>
      </c>
      <c r="C8695" s="1">
        <v>45237</v>
      </c>
      <c r="D8695" t="s">
        <v>14</v>
      </c>
      <c r="E8695" t="s">
        <v>110</v>
      </c>
      <c r="F8695" t="s">
        <v>16</v>
      </c>
      <c r="G8695" t="s">
        <v>41</v>
      </c>
      <c r="H8695" s="3">
        <v>2857.95</v>
      </c>
      <c r="I8695" s="3">
        <v>2883.23</v>
      </c>
    </row>
    <row r="8696" spans="2:9" x14ac:dyDescent="0.65">
      <c r="B8696" t="s">
        <v>8768</v>
      </c>
      <c r="C8696" s="1">
        <v>44715</v>
      </c>
      <c r="D8696" t="s">
        <v>14</v>
      </c>
      <c r="E8696" t="s">
        <v>46</v>
      </c>
      <c r="F8696" t="s">
        <v>11</v>
      </c>
      <c r="G8696" t="s">
        <v>69</v>
      </c>
      <c r="H8696" s="3">
        <v>6676.06</v>
      </c>
      <c r="I8696" s="3">
        <v>6734.53</v>
      </c>
    </row>
    <row r="8697" spans="2:9" x14ac:dyDescent="0.65">
      <c r="B8697" t="s">
        <v>8769</v>
      </c>
      <c r="C8697" s="1">
        <v>44623</v>
      </c>
      <c r="D8697" t="s">
        <v>14</v>
      </c>
      <c r="E8697" t="s">
        <v>57</v>
      </c>
      <c r="F8697" t="s">
        <v>47</v>
      </c>
      <c r="G8697" t="s">
        <v>17</v>
      </c>
      <c r="H8697" s="3">
        <v>6327.32</v>
      </c>
      <c r="I8697" s="3">
        <v>6343.18</v>
      </c>
    </row>
    <row r="8698" spans="2:9" x14ac:dyDescent="0.65">
      <c r="B8698" t="s">
        <v>8770</v>
      </c>
      <c r="C8698" s="1">
        <v>45519</v>
      </c>
      <c r="D8698" t="s">
        <v>9</v>
      </c>
      <c r="E8698" t="s">
        <v>182</v>
      </c>
      <c r="F8698" t="s">
        <v>11</v>
      </c>
      <c r="G8698" t="s">
        <v>12</v>
      </c>
      <c r="H8698" s="3">
        <v>1426.88</v>
      </c>
      <c r="I8698" s="3">
        <v>1496.13</v>
      </c>
    </row>
    <row r="8699" spans="2:9" x14ac:dyDescent="0.65">
      <c r="B8699" t="s">
        <v>8771</v>
      </c>
      <c r="C8699" s="1">
        <v>45440</v>
      </c>
      <c r="D8699" t="s">
        <v>35</v>
      </c>
      <c r="E8699" t="s">
        <v>50</v>
      </c>
      <c r="F8699" t="s">
        <v>30</v>
      </c>
      <c r="G8699" t="s">
        <v>33</v>
      </c>
      <c r="H8699" s="3">
        <v>4264.84</v>
      </c>
      <c r="I8699" s="3">
        <v>4317.74</v>
      </c>
    </row>
    <row r="8700" spans="2:9" x14ac:dyDescent="0.65">
      <c r="B8700" t="s">
        <v>8772</v>
      </c>
      <c r="C8700" s="1">
        <v>45025</v>
      </c>
      <c r="D8700" t="s">
        <v>35</v>
      </c>
      <c r="E8700" t="s">
        <v>15</v>
      </c>
      <c r="F8700" t="s">
        <v>11</v>
      </c>
      <c r="G8700" t="s">
        <v>37</v>
      </c>
      <c r="H8700" s="3">
        <v>2551.77</v>
      </c>
      <c r="I8700" s="3">
        <v>2564.98</v>
      </c>
    </row>
    <row r="8701" spans="2:9" x14ac:dyDescent="0.65">
      <c r="B8701" t="s">
        <v>8773</v>
      </c>
      <c r="C8701" s="1">
        <v>45586</v>
      </c>
      <c r="D8701" t="s">
        <v>27</v>
      </c>
      <c r="E8701" t="s">
        <v>57</v>
      </c>
      <c r="F8701" t="s">
        <v>16</v>
      </c>
      <c r="G8701" t="s">
        <v>33</v>
      </c>
      <c r="H8701" s="3">
        <v>8252.98</v>
      </c>
      <c r="I8701" s="3">
        <v>8281.0300000000007</v>
      </c>
    </row>
    <row r="8702" spans="2:9" x14ac:dyDescent="0.65">
      <c r="B8702" t="s">
        <v>8774</v>
      </c>
      <c r="C8702" s="1">
        <v>45063</v>
      </c>
      <c r="D8702" t="s">
        <v>27</v>
      </c>
      <c r="E8702" t="s">
        <v>52</v>
      </c>
      <c r="F8702" t="s">
        <v>47</v>
      </c>
      <c r="G8702" t="s">
        <v>48</v>
      </c>
      <c r="H8702" s="3">
        <v>9862.64</v>
      </c>
      <c r="I8702" s="3">
        <v>9952.5499999999993</v>
      </c>
    </row>
    <row r="8703" spans="2:9" x14ac:dyDescent="0.65">
      <c r="B8703" t="s">
        <v>8775</v>
      </c>
      <c r="C8703" s="1">
        <v>44675</v>
      </c>
      <c r="D8703" t="s">
        <v>35</v>
      </c>
      <c r="E8703" t="s">
        <v>90</v>
      </c>
      <c r="F8703" t="s">
        <v>47</v>
      </c>
      <c r="G8703" t="s">
        <v>37</v>
      </c>
      <c r="H8703" s="3">
        <v>1912.79</v>
      </c>
      <c r="I8703" s="3">
        <v>1988.28</v>
      </c>
    </row>
    <row r="8704" spans="2:9" x14ac:dyDescent="0.65">
      <c r="B8704" t="s">
        <v>8776</v>
      </c>
      <c r="C8704" s="1">
        <v>44651</v>
      </c>
      <c r="D8704" t="s">
        <v>27</v>
      </c>
      <c r="E8704" t="s">
        <v>161</v>
      </c>
      <c r="F8704" t="s">
        <v>11</v>
      </c>
      <c r="G8704" t="s">
        <v>33</v>
      </c>
      <c r="H8704" s="3">
        <v>2894.45</v>
      </c>
      <c r="I8704" s="3">
        <v>2927.9</v>
      </c>
    </row>
    <row r="8705" spans="2:9" x14ac:dyDescent="0.65">
      <c r="B8705" t="s">
        <v>8777</v>
      </c>
      <c r="C8705" s="1">
        <v>45495</v>
      </c>
      <c r="D8705" t="s">
        <v>27</v>
      </c>
      <c r="E8705" t="s">
        <v>161</v>
      </c>
      <c r="F8705" t="s">
        <v>21</v>
      </c>
      <c r="G8705" t="s">
        <v>17</v>
      </c>
      <c r="H8705" s="3">
        <v>2734.88</v>
      </c>
      <c r="I8705" s="3">
        <v>2777.63</v>
      </c>
    </row>
    <row r="8706" spans="2:9" x14ac:dyDescent="0.65">
      <c r="B8706" t="s">
        <v>8778</v>
      </c>
      <c r="C8706" s="1">
        <v>45573</v>
      </c>
      <c r="D8706" t="s">
        <v>9</v>
      </c>
      <c r="E8706" t="s">
        <v>170</v>
      </c>
      <c r="F8706" t="s">
        <v>30</v>
      </c>
      <c r="G8706" t="s">
        <v>41</v>
      </c>
      <c r="H8706" s="3">
        <v>3829.92</v>
      </c>
      <c r="I8706" s="3">
        <v>3883.82</v>
      </c>
    </row>
    <row r="8707" spans="2:9" x14ac:dyDescent="0.65">
      <c r="B8707" t="s">
        <v>8779</v>
      </c>
      <c r="C8707" s="1">
        <v>45126</v>
      </c>
      <c r="D8707" t="s">
        <v>32</v>
      </c>
      <c r="E8707" t="s">
        <v>182</v>
      </c>
      <c r="F8707" t="s">
        <v>21</v>
      </c>
      <c r="G8707" t="s">
        <v>22</v>
      </c>
      <c r="H8707" s="3">
        <v>6188.91</v>
      </c>
      <c r="I8707" s="3">
        <v>6279.27</v>
      </c>
    </row>
    <row r="8708" spans="2:9" x14ac:dyDescent="0.65">
      <c r="B8708" t="s">
        <v>8780</v>
      </c>
      <c r="C8708" s="1">
        <v>45306</v>
      </c>
      <c r="D8708" t="s">
        <v>45</v>
      </c>
      <c r="E8708" t="s">
        <v>25</v>
      </c>
      <c r="F8708" t="s">
        <v>11</v>
      </c>
      <c r="G8708" t="s">
        <v>69</v>
      </c>
      <c r="H8708" s="3">
        <v>7343.72</v>
      </c>
      <c r="I8708" s="3">
        <v>7430.87</v>
      </c>
    </row>
    <row r="8709" spans="2:9" x14ac:dyDescent="0.65">
      <c r="B8709" t="s">
        <v>8781</v>
      </c>
      <c r="C8709" s="1">
        <v>45294</v>
      </c>
      <c r="D8709" t="s">
        <v>27</v>
      </c>
      <c r="E8709" t="s">
        <v>122</v>
      </c>
      <c r="F8709" t="s">
        <v>21</v>
      </c>
      <c r="G8709" t="s">
        <v>12</v>
      </c>
      <c r="H8709" s="3">
        <v>8858.5499999999993</v>
      </c>
      <c r="I8709" s="3">
        <v>8903.15</v>
      </c>
    </row>
    <row r="8710" spans="2:9" x14ac:dyDescent="0.65">
      <c r="B8710" t="s">
        <v>8782</v>
      </c>
      <c r="C8710" s="1">
        <v>44791</v>
      </c>
      <c r="D8710" t="s">
        <v>27</v>
      </c>
      <c r="E8710" t="s">
        <v>52</v>
      </c>
      <c r="F8710" t="s">
        <v>21</v>
      </c>
      <c r="G8710" t="s">
        <v>69</v>
      </c>
      <c r="H8710" s="3">
        <v>9063.33</v>
      </c>
      <c r="I8710" s="3">
        <v>9133.1299999999992</v>
      </c>
    </row>
    <row r="8711" spans="2:9" x14ac:dyDescent="0.65">
      <c r="B8711" t="s">
        <v>8783</v>
      </c>
      <c r="C8711" s="1">
        <v>45376</v>
      </c>
      <c r="D8711" t="s">
        <v>9</v>
      </c>
      <c r="E8711" t="s">
        <v>40</v>
      </c>
      <c r="F8711" t="s">
        <v>21</v>
      </c>
      <c r="G8711" t="s">
        <v>17</v>
      </c>
      <c r="H8711" s="3">
        <v>6815.21</v>
      </c>
      <c r="I8711" s="3">
        <v>6847.32</v>
      </c>
    </row>
    <row r="8712" spans="2:9" x14ac:dyDescent="0.65">
      <c r="B8712" t="s">
        <v>8784</v>
      </c>
      <c r="C8712" s="1">
        <v>45194</v>
      </c>
      <c r="D8712" t="s">
        <v>24</v>
      </c>
      <c r="E8712" t="s">
        <v>108</v>
      </c>
      <c r="F8712" t="s">
        <v>21</v>
      </c>
      <c r="G8712" t="s">
        <v>17</v>
      </c>
      <c r="H8712" s="3">
        <v>8409.5</v>
      </c>
      <c r="I8712" s="3">
        <v>8446.43</v>
      </c>
    </row>
    <row r="8713" spans="2:9" x14ac:dyDescent="0.65">
      <c r="B8713" t="s">
        <v>8785</v>
      </c>
      <c r="C8713" s="1">
        <v>44940</v>
      </c>
      <c r="D8713" t="s">
        <v>32</v>
      </c>
      <c r="E8713" t="s">
        <v>52</v>
      </c>
      <c r="F8713" t="s">
        <v>30</v>
      </c>
      <c r="G8713" t="s">
        <v>58</v>
      </c>
      <c r="H8713" s="3">
        <v>680.62</v>
      </c>
      <c r="I8713" s="3">
        <v>747.35</v>
      </c>
    </row>
    <row r="8714" spans="2:9" x14ac:dyDescent="0.65">
      <c r="B8714" t="s">
        <v>8786</v>
      </c>
      <c r="C8714" s="1">
        <v>44688</v>
      </c>
      <c r="D8714" t="s">
        <v>45</v>
      </c>
      <c r="E8714" t="s">
        <v>108</v>
      </c>
      <c r="F8714" t="s">
        <v>47</v>
      </c>
      <c r="G8714" t="s">
        <v>33</v>
      </c>
      <c r="H8714" s="3">
        <v>4363.63</v>
      </c>
      <c r="I8714" s="3">
        <v>4407.5</v>
      </c>
    </row>
    <row r="8715" spans="2:9" x14ac:dyDescent="0.65">
      <c r="B8715" t="s">
        <v>8787</v>
      </c>
      <c r="C8715" s="1">
        <v>45168</v>
      </c>
      <c r="D8715" t="s">
        <v>45</v>
      </c>
      <c r="E8715" t="s">
        <v>182</v>
      </c>
      <c r="F8715" t="s">
        <v>30</v>
      </c>
      <c r="G8715" t="s">
        <v>41</v>
      </c>
      <c r="H8715" s="3">
        <v>4577.95</v>
      </c>
      <c r="I8715" s="3">
        <v>4593.53</v>
      </c>
    </row>
    <row r="8716" spans="2:9" x14ac:dyDescent="0.65">
      <c r="B8716" t="s">
        <v>8788</v>
      </c>
      <c r="C8716" s="1">
        <v>44781</v>
      </c>
      <c r="D8716" t="s">
        <v>19</v>
      </c>
      <c r="E8716" t="s">
        <v>72</v>
      </c>
      <c r="F8716" t="s">
        <v>21</v>
      </c>
      <c r="G8716" t="s">
        <v>33</v>
      </c>
      <c r="H8716" s="3">
        <v>1660.6</v>
      </c>
      <c r="I8716" s="3">
        <v>1747.63</v>
      </c>
    </row>
    <row r="8717" spans="2:9" x14ac:dyDescent="0.65">
      <c r="B8717" t="s">
        <v>8789</v>
      </c>
      <c r="C8717" s="1">
        <v>44711</v>
      </c>
      <c r="D8717" t="s">
        <v>14</v>
      </c>
      <c r="E8717" t="s">
        <v>296</v>
      </c>
      <c r="F8717" t="s">
        <v>21</v>
      </c>
      <c r="G8717" t="s">
        <v>12</v>
      </c>
      <c r="H8717" s="3">
        <v>6420.1</v>
      </c>
      <c r="I8717" s="3">
        <v>6471</v>
      </c>
    </row>
    <row r="8718" spans="2:9" x14ac:dyDescent="0.65">
      <c r="B8718" t="s">
        <v>8790</v>
      </c>
      <c r="C8718" s="1">
        <v>44656</v>
      </c>
      <c r="D8718" t="s">
        <v>35</v>
      </c>
      <c r="E8718" t="s">
        <v>66</v>
      </c>
      <c r="F8718" t="s">
        <v>16</v>
      </c>
      <c r="G8718" t="s">
        <v>17</v>
      </c>
      <c r="H8718" s="3">
        <v>7529.28</v>
      </c>
      <c r="I8718" s="3">
        <v>7589.28</v>
      </c>
    </row>
    <row r="8719" spans="2:9" x14ac:dyDescent="0.65">
      <c r="B8719" t="s">
        <v>8791</v>
      </c>
      <c r="C8719" s="1">
        <v>45430</v>
      </c>
      <c r="D8719" t="s">
        <v>45</v>
      </c>
      <c r="E8719" t="s">
        <v>97</v>
      </c>
      <c r="F8719" t="s">
        <v>16</v>
      </c>
      <c r="G8719" t="s">
        <v>69</v>
      </c>
      <c r="H8719" s="3">
        <v>439.05</v>
      </c>
      <c r="I8719" s="3">
        <v>520.82000000000005</v>
      </c>
    </row>
    <row r="8720" spans="2:9" x14ac:dyDescent="0.65">
      <c r="B8720" t="s">
        <v>8792</v>
      </c>
      <c r="C8720" s="1">
        <v>45466</v>
      </c>
      <c r="D8720" t="s">
        <v>45</v>
      </c>
      <c r="E8720" t="s">
        <v>147</v>
      </c>
      <c r="F8720" t="s">
        <v>21</v>
      </c>
      <c r="G8720" t="s">
        <v>37</v>
      </c>
      <c r="H8720" s="3">
        <v>827.55</v>
      </c>
      <c r="I8720" s="3">
        <v>895.5</v>
      </c>
    </row>
    <row r="8721" spans="2:9" x14ac:dyDescent="0.65">
      <c r="B8721" t="s">
        <v>8793</v>
      </c>
      <c r="C8721" s="1">
        <v>44676</v>
      </c>
      <c r="D8721" t="s">
        <v>39</v>
      </c>
      <c r="E8721" t="s">
        <v>254</v>
      </c>
      <c r="F8721" t="s">
        <v>16</v>
      </c>
      <c r="G8721" t="s">
        <v>33</v>
      </c>
      <c r="H8721" s="3">
        <v>7742.45</v>
      </c>
      <c r="I8721" s="3">
        <v>7795.26</v>
      </c>
    </row>
    <row r="8722" spans="2:9" x14ac:dyDescent="0.65">
      <c r="B8722" t="s">
        <v>8794</v>
      </c>
      <c r="C8722" s="1">
        <v>45425</v>
      </c>
      <c r="D8722" t="s">
        <v>24</v>
      </c>
      <c r="E8722" t="s">
        <v>54</v>
      </c>
      <c r="F8722" t="s">
        <v>30</v>
      </c>
      <c r="G8722" t="s">
        <v>17</v>
      </c>
      <c r="H8722" s="3">
        <v>1754.37</v>
      </c>
      <c r="I8722" s="3">
        <v>1843.03</v>
      </c>
    </row>
    <row r="8723" spans="2:9" x14ac:dyDescent="0.65">
      <c r="B8723" t="s">
        <v>8795</v>
      </c>
      <c r="C8723" s="1">
        <v>45246</v>
      </c>
      <c r="D8723" t="s">
        <v>32</v>
      </c>
      <c r="E8723" t="s">
        <v>60</v>
      </c>
      <c r="F8723" t="s">
        <v>47</v>
      </c>
      <c r="G8723" t="s">
        <v>69</v>
      </c>
      <c r="H8723" s="3">
        <v>6364.55</v>
      </c>
      <c r="I8723" s="3">
        <v>6377.87</v>
      </c>
    </row>
    <row r="8724" spans="2:9" x14ac:dyDescent="0.65">
      <c r="B8724" t="s">
        <v>8796</v>
      </c>
      <c r="C8724" s="1">
        <v>44565</v>
      </c>
      <c r="D8724" t="s">
        <v>32</v>
      </c>
      <c r="E8724" t="s">
        <v>108</v>
      </c>
      <c r="F8724" t="s">
        <v>21</v>
      </c>
      <c r="G8724" t="s">
        <v>58</v>
      </c>
      <c r="H8724" s="3">
        <v>2323.91</v>
      </c>
      <c r="I8724" s="3">
        <v>2341.33</v>
      </c>
    </row>
    <row r="8725" spans="2:9" x14ac:dyDescent="0.65">
      <c r="B8725" t="s">
        <v>8797</v>
      </c>
      <c r="C8725" s="1">
        <v>45478</v>
      </c>
      <c r="D8725" t="s">
        <v>35</v>
      </c>
      <c r="E8725" t="s">
        <v>128</v>
      </c>
      <c r="F8725" t="s">
        <v>21</v>
      </c>
      <c r="G8725" t="s">
        <v>17</v>
      </c>
      <c r="H8725" s="3">
        <v>5174.7</v>
      </c>
      <c r="I8725" s="3">
        <v>5192.5600000000004</v>
      </c>
    </row>
    <row r="8726" spans="2:9" x14ac:dyDescent="0.65">
      <c r="B8726" t="s">
        <v>8798</v>
      </c>
      <c r="C8726" s="1">
        <v>45591</v>
      </c>
      <c r="D8726" t="s">
        <v>32</v>
      </c>
      <c r="E8726" t="s">
        <v>276</v>
      </c>
      <c r="F8726" t="s">
        <v>47</v>
      </c>
      <c r="G8726" t="s">
        <v>12</v>
      </c>
      <c r="H8726" s="3">
        <v>481.63</v>
      </c>
      <c r="I8726" s="3">
        <v>537.95000000000005</v>
      </c>
    </row>
    <row r="8727" spans="2:9" x14ac:dyDescent="0.65">
      <c r="B8727" t="s">
        <v>8799</v>
      </c>
      <c r="C8727" s="1">
        <v>45058</v>
      </c>
      <c r="D8727" t="s">
        <v>24</v>
      </c>
      <c r="E8727" t="s">
        <v>40</v>
      </c>
      <c r="F8727" t="s">
        <v>47</v>
      </c>
      <c r="G8727" t="s">
        <v>33</v>
      </c>
      <c r="H8727" s="3">
        <v>9336.93</v>
      </c>
      <c r="I8727" s="3">
        <v>9400.69</v>
      </c>
    </row>
    <row r="8728" spans="2:9" x14ac:dyDescent="0.65">
      <c r="B8728" t="s">
        <v>8800</v>
      </c>
      <c r="C8728" s="1">
        <v>45401</v>
      </c>
      <c r="D8728" t="s">
        <v>45</v>
      </c>
      <c r="E8728" t="s">
        <v>54</v>
      </c>
      <c r="F8728" t="s">
        <v>21</v>
      </c>
      <c r="G8728" t="s">
        <v>17</v>
      </c>
      <c r="H8728" s="3">
        <v>126.43</v>
      </c>
      <c r="I8728" s="3">
        <v>142.61000000000001</v>
      </c>
    </row>
    <row r="8729" spans="2:9" x14ac:dyDescent="0.65">
      <c r="B8729" t="s">
        <v>8801</v>
      </c>
      <c r="C8729" s="1">
        <v>45044</v>
      </c>
      <c r="D8729" t="s">
        <v>24</v>
      </c>
      <c r="E8729" t="s">
        <v>93</v>
      </c>
      <c r="F8729" t="s">
        <v>47</v>
      </c>
      <c r="G8729" t="s">
        <v>22</v>
      </c>
      <c r="H8729" s="3">
        <v>5376.53</v>
      </c>
      <c r="I8729" s="3">
        <v>5397.14</v>
      </c>
    </row>
    <row r="8730" spans="2:9" x14ac:dyDescent="0.65">
      <c r="B8730" t="s">
        <v>8802</v>
      </c>
      <c r="C8730" s="1">
        <v>45206</v>
      </c>
      <c r="D8730" t="s">
        <v>35</v>
      </c>
      <c r="E8730" t="s">
        <v>254</v>
      </c>
      <c r="F8730" t="s">
        <v>30</v>
      </c>
      <c r="G8730" t="s">
        <v>58</v>
      </c>
      <c r="H8730" s="3">
        <v>2161.2199999999998</v>
      </c>
      <c r="I8730" s="3">
        <v>2199.9899999999998</v>
      </c>
    </row>
    <row r="8731" spans="2:9" x14ac:dyDescent="0.65">
      <c r="B8731" t="s">
        <v>8803</v>
      </c>
      <c r="C8731" s="1">
        <v>44631</v>
      </c>
      <c r="D8731" t="s">
        <v>27</v>
      </c>
      <c r="E8731" t="s">
        <v>90</v>
      </c>
      <c r="F8731" t="s">
        <v>47</v>
      </c>
      <c r="G8731" t="s">
        <v>69</v>
      </c>
      <c r="H8731" s="3">
        <v>2389.38</v>
      </c>
      <c r="I8731" s="3">
        <v>2464.98</v>
      </c>
    </row>
    <row r="8732" spans="2:9" x14ac:dyDescent="0.65">
      <c r="B8732" t="s">
        <v>8804</v>
      </c>
      <c r="C8732" s="1">
        <v>45321</v>
      </c>
      <c r="D8732" t="s">
        <v>45</v>
      </c>
      <c r="E8732" t="s">
        <v>103</v>
      </c>
      <c r="F8732" t="s">
        <v>47</v>
      </c>
      <c r="G8732" t="s">
        <v>69</v>
      </c>
      <c r="H8732" s="3">
        <v>7223.81</v>
      </c>
      <c r="I8732" s="3">
        <v>7238.74</v>
      </c>
    </row>
    <row r="8733" spans="2:9" x14ac:dyDescent="0.65">
      <c r="B8733" t="s">
        <v>8805</v>
      </c>
      <c r="C8733" s="1">
        <v>44980</v>
      </c>
      <c r="D8733" t="s">
        <v>19</v>
      </c>
      <c r="E8733" t="s">
        <v>276</v>
      </c>
      <c r="F8733" t="s">
        <v>21</v>
      </c>
      <c r="G8733" t="s">
        <v>12</v>
      </c>
      <c r="H8733" s="3">
        <v>7733.73</v>
      </c>
      <c r="I8733" s="3">
        <v>7830.01</v>
      </c>
    </row>
    <row r="8734" spans="2:9" x14ac:dyDescent="0.65">
      <c r="B8734" t="s">
        <v>8806</v>
      </c>
      <c r="C8734" s="1">
        <v>44896</v>
      </c>
      <c r="D8734" t="s">
        <v>35</v>
      </c>
      <c r="E8734" t="s">
        <v>276</v>
      </c>
      <c r="F8734" t="s">
        <v>47</v>
      </c>
      <c r="G8734" t="s">
        <v>12</v>
      </c>
      <c r="H8734" s="3">
        <v>977.19</v>
      </c>
      <c r="I8734" s="3">
        <v>1007.73</v>
      </c>
    </row>
    <row r="8735" spans="2:9" x14ac:dyDescent="0.65">
      <c r="B8735" t="s">
        <v>8807</v>
      </c>
      <c r="C8735" s="1">
        <v>44610</v>
      </c>
      <c r="D8735" t="s">
        <v>14</v>
      </c>
      <c r="E8735" t="s">
        <v>75</v>
      </c>
      <c r="F8735" t="s">
        <v>30</v>
      </c>
      <c r="G8735" t="s">
        <v>33</v>
      </c>
      <c r="H8735" s="3">
        <v>7214.55</v>
      </c>
      <c r="I8735" s="3">
        <v>7231.73</v>
      </c>
    </row>
    <row r="8736" spans="2:9" x14ac:dyDescent="0.65">
      <c r="B8736" t="s">
        <v>8808</v>
      </c>
      <c r="C8736" s="1">
        <v>45146</v>
      </c>
      <c r="D8736" t="s">
        <v>24</v>
      </c>
      <c r="E8736" t="s">
        <v>363</v>
      </c>
      <c r="F8736" t="s">
        <v>21</v>
      </c>
      <c r="G8736" t="s">
        <v>37</v>
      </c>
      <c r="H8736" s="3">
        <v>9565.1</v>
      </c>
      <c r="I8736" s="3">
        <v>9595.4</v>
      </c>
    </row>
    <row r="8737" spans="2:9" x14ac:dyDescent="0.65">
      <c r="B8737" t="s">
        <v>8809</v>
      </c>
      <c r="C8737" s="1">
        <v>45311</v>
      </c>
      <c r="D8737" t="s">
        <v>35</v>
      </c>
      <c r="E8737" t="s">
        <v>174</v>
      </c>
      <c r="F8737" t="s">
        <v>16</v>
      </c>
      <c r="G8737" t="s">
        <v>17</v>
      </c>
      <c r="H8737" s="3">
        <v>5544.04</v>
      </c>
      <c r="I8737" s="3">
        <v>5558.94</v>
      </c>
    </row>
    <row r="8738" spans="2:9" x14ac:dyDescent="0.65">
      <c r="B8738" t="s">
        <v>8810</v>
      </c>
      <c r="C8738" s="1">
        <v>44657</v>
      </c>
      <c r="D8738" t="s">
        <v>45</v>
      </c>
      <c r="E8738" t="s">
        <v>93</v>
      </c>
      <c r="F8738" t="s">
        <v>47</v>
      </c>
      <c r="G8738" t="s">
        <v>37</v>
      </c>
      <c r="H8738" s="3">
        <v>7733.85</v>
      </c>
      <c r="I8738" s="3">
        <v>7789.55</v>
      </c>
    </row>
    <row r="8739" spans="2:9" x14ac:dyDescent="0.65">
      <c r="B8739" t="s">
        <v>8811</v>
      </c>
      <c r="C8739" s="1">
        <v>44940</v>
      </c>
      <c r="D8739" t="s">
        <v>39</v>
      </c>
      <c r="E8739" t="s">
        <v>60</v>
      </c>
      <c r="F8739" t="s">
        <v>30</v>
      </c>
      <c r="G8739" t="s">
        <v>41</v>
      </c>
      <c r="H8739" s="3">
        <v>5726.41</v>
      </c>
      <c r="I8739" s="3">
        <v>5809.13</v>
      </c>
    </row>
    <row r="8740" spans="2:9" x14ac:dyDescent="0.65">
      <c r="B8740" t="s">
        <v>8812</v>
      </c>
      <c r="C8740" s="1">
        <v>45319</v>
      </c>
      <c r="D8740" t="s">
        <v>14</v>
      </c>
      <c r="E8740" t="s">
        <v>170</v>
      </c>
      <c r="F8740" t="s">
        <v>21</v>
      </c>
      <c r="G8740" t="s">
        <v>69</v>
      </c>
      <c r="H8740" s="3">
        <v>4648.1000000000004</v>
      </c>
      <c r="I8740" s="3">
        <v>4685.46</v>
      </c>
    </row>
    <row r="8741" spans="2:9" x14ac:dyDescent="0.65">
      <c r="B8741" t="s">
        <v>8813</v>
      </c>
      <c r="C8741" s="1">
        <v>44823</v>
      </c>
      <c r="D8741" t="s">
        <v>39</v>
      </c>
      <c r="E8741" t="s">
        <v>87</v>
      </c>
      <c r="F8741" t="s">
        <v>16</v>
      </c>
      <c r="G8741" t="s">
        <v>48</v>
      </c>
      <c r="H8741" s="3">
        <v>163.41999999999999</v>
      </c>
      <c r="I8741" s="3">
        <v>206.88</v>
      </c>
    </row>
    <row r="8742" spans="2:9" x14ac:dyDescent="0.65">
      <c r="B8742" t="s">
        <v>8814</v>
      </c>
      <c r="C8742" s="1">
        <v>44588</v>
      </c>
      <c r="D8742" t="s">
        <v>19</v>
      </c>
      <c r="E8742" t="s">
        <v>276</v>
      </c>
      <c r="F8742" t="s">
        <v>30</v>
      </c>
      <c r="G8742" t="s">
        <v>33</v>
      </c>
      <c r="H8742" s="3">
        <v>4025.43</v>
      </c>
      <c r="I8742" s="3">
        <v>4116.78</v>
      </c>
    </row>
    <row r="8743" spans="2:9" x14ac:dyDescent="0.65">
      <c r="B8743" t="s">
        <v>8815</v>
      </c>
      <c r="C8743" s="1">
        <v>44864</v>
      </c>
      <c r="D8743" t="s">
        <v>24</v>
      </c>
      <c r="E8743" t="s">
        <v>57</v>
      </c>
      <c r="F8743" t="s">
        <v>16</v>
      </c>
      <c r="G8743" t="s">
        <v>22</v>
      </c>
      <c r="H8743" s="3">
        <v>4733.5600000000004</v>
      </c>
      <c r="I8743" s="3">
        <v>4808.8500000000004</v>
      </c>
    </row>
    <row r="8744" spans="2:9" x14ac:dyDescent="0.65">
      <c r="B8744" t="s">
        <v>8816</v>
      </c>
      <c r="C8744" s="1">
        <v>44763</v>
      </c>
      <c r="D8744" t="s">
        <v>19</v>
      </c>
      <c r="E8744" t="s">
        <v>52</v>
      </c>
      <c r="F8744" t="s">
        <v>16</v>
      </c>
      <c r="G8744" t="s">
        <v>37</v>
      </c>
      <c r="H8744" s="3">
        <v>4506.5</v>
      </c>
      <c r="I8744" s="3">
        <v>4557.57</v>
      </c>
    </row>
    <row r="8745" spans="2:9" x14ac:dyDescent="0.65">
      <c r="B8745" t="s">
        <v>8817</v>
      </c>
      <c r="C8745" s="1">
        <v>44598</v>
      </c>
      <c r="D8745" t="s">
        <v>45</v>
      </c>
      <c r="E8745" t="s">
        <v>185</v>
      </c>
      <c r="F8745" t="s">
        <v>30</v>
      </c>
      <c r="G8745" t="s">
        <v>12</v>
      </c>
      <c r="H8745" s="3">
        <v>4722.63</v>
      </c>
      <c r="I8745" s="3">
        <v>4773.1000000000004</v>
      </c>
    </row>
    <row r="8746" spans="2:9" x14ac:dyDescent="0.65">
      <c r="B8746" t="s">
        <v>8818</v>
      </c>
      <c r="C8746" s="1">
        <v>45243</v>
      </c>
      <c r="D8746" t="s">
        <v>45</v>
      </c>
      <c r="E8746" t="s">
        <v>103</v>
      </c>
      <c r="F8746" t="s">
        <v>16</v>
      </c>
      <c r="G8746" t="s">
        <v>41</v>
      </c>
      <c r="H8746" s="3">
        <v>3952.19</v>
      </c>
      <c r="I8746" s="3">
        <v>3981.6</v>
      </c>
    </row>
    <row r="8747" spans="2:9" x14ac:dyDescent="0.65">
      <c r="B8747" t="s">
        <v>8819</v>
      </c>
      <c r="C8747" s="1">
        <v>45106</v>
      </c>
      <c r="D8747" t="s">
        <v>24</v>
      </c>
      <c r="E8747" t="s">
        <v>84</v>
      </c>
      <c r="F8747" t="s">
        <v>11</v>
      </c>
      <c r="G8747" t="s">
        <v>69</v>
      </c>
      <c r="H8747" s="3">
        <v>3112.68</v>
      </c>
      <c r="I8747" s="3">
        <v>3156.88</v>
      </c>
    </row>
    <row r="8748" spans="2:9" x14ac:dyDescent="0.65">
      <c r="B8748" t="s">
        <v>8820</v>
      </c>
      <c r="C8748" s="1">
        <v>45396</v>
      </c>
      <c r="D8748" t="s">
        <v>35</v>
      </c>
      <c r="E8748" t="s">
        <v>185</v>
      </c>
      <c r="F8748" t="s">
        <v>11</v>
      </c>
      <c r="G8748" t="s">
        <v>37</v>
      </c>
      <c r="H8748" s="3">
        <v>3671.71</v>
      </c>
      <c r="I8748" s="3">
        <v>3720.82</v>
      </c>
    </row>
    <row r="8749" spans="2:9" x14ac:dyDescent="0.65">
      <c r="B8749" t="s">
        <v>8821</v>
      </c>
      <c r="C8749" s="1">
        <v>45402</v>
      </c>
      <c r="D8749" t="s">
        <v>9</v>
      </c>
      <c r="E8749" t="s">
        <v>93</v>
      </c>
      <c r="F8749" t="s">
        <v>30</v>
      </c>
      <c r="G8749" t="s">
        <v>48</v>
      </c>
      <c r="H8749" s="3">
        <v>7835.22</v>
      </c>
      <c r="I8749" s="3">
        <v>7882.42</v>
      </c>
    </row>
    <row r="8750" spans="2:9" x14ac:dyDescent="0.65">
      <c r="B8750" t="s">
        <v>8822</v>
      </c>
      <c r="C8750" s="1">
        <v>44629</v>
      </c>
      <c r="D8750" t="s">
        <v>35</v>
      </c>
      <c r="E8750" t="s">
        <v>138</v>
      </c>
      <c r="F8750" t="s">
        <v>16</v>
      </c>
      <c r="G8750" t="s">
        <v>48</v>
      </c>
      <c r="H8750" s="3">
        <v>491.66</v>
      </c>
      <c r="I8750" s="3">
        <v>534.49</v>
      </c>
    </row>
    <row r="8751" spans="2:9" x14ac:dyDescent="0.65">
      <c r="B8751" t="s">
        <v>8823</v>
      </c>
      <c r="C8751" s="1">
        <v>44689</v>
      </c>
      <c r="D8751" t="s">
        <v>24</v>
      </c>
      <c r="E8751" t="s">
        <v>62</v>
      </c>
      <c r="F8751" t="s">
        <v>16</v>
      </c>
      <c r="G8751" t="s">
        <v>41</v>
      </c>
      <c r="H8751" s="3">
        <v>6534.45</v>
      </c>
      <c r="I8751" s="3">
        <v>6634.43</v>
      </c>
    </row>
    <row r="8752" spans="2:9" x14ac:dyDescent="0.65">
      <c r="B8752" t="s">
        <v>8824</v>
      </c>
      <c r="C8752" s="1">
        <v>45344</v>
      </c>
      <c r="D8752" t="s">
        <v>14</v>
      </c>
      <c r="E8752" t="s">
        <v>46</v>
      </c>
      <c r="F8752" t="s">
        <v>11</v>
      </c>
      <c r="G8752" t="s">
        <v>69</v>
      </c>
      <c r="H8752" s="3">
        <v>7360.97</v>
      </c>
      <c r="I8752" s="3">
        <v>7423.73</v>
      </c>
    </row>
    <row r="8753" spans="2:9" x14ac:dyDescent="0.65">
      <c r="B8753" t="s">
        <v>8825</v>
      </c>
      <c r="C8753" s="1">
        <v>44965</v>
      </c>
      <c r="D8753" t="s">
        <v>45</v>
      </c>
      <c r="E8753" t="s">
        <v>156</v>
      </c>
      <c r="F8753" t="s">
        <v>16</v>
      </c>
      <c r="G8753" t="s">
        <v>48</v>
      </c>
      <c r="H8753" s="3">
        <v>1652.59</v>
      </c>
      <c r="I8753" s="3">
        <v>1731.89</v>
      </c>
    </row>
    <row r="8754" spans="2:9" x14ac:dyDescent="0.65">
      <c r="B8754" t="s">
        <v>8826</v>
      </c>
      <c r="C8754" s="1">
        <v>45168</v>
      </c>
      <c r="D8754" t="s">
        <v>19</v>
      </c>
      <c r="E8754" t="s">
        <v>110</v>
      </c>
      <c r="F8754" t="s">
        <v>30</v>
      </c>
      <c r="G8754" t="s">
        <v>41</v>
      </c>
      <c r="H8754" s="3">
        <v>4125.5</v>
      </c>
      <c r="I8754" s="3">
        <v>4158.03</v>
      </c>
    </row>
    <row r="8755" spans="2:9" x14ac:dyDescent="0.65">
      <c r="B8755" t="s">
        <v>8827</v>
      </c>
      <c r="C8755" s="1">
        <v>45167</v>
      </c>
      <c r="D8755" t="s">
        <v>39</v>
      </c>
      <c r="E8755" t="s">
        <v>108</v>
      </c>
      <c r="F8755" t="s">
        <v>16</v>
      </c>
      <c r="G8755" t="s">
        <v>12</v>
      </c>
      <c r="H8755" s="3">
        <v>4202.92</v>
      </c>
      <c r="I8755" s="3">
        <v>4290.4399999999996</v>
      </c>
    </row>
    <row r="8756" spans="2:9" x14ac:dyDescent="0.65">
      <c r="B8756" t="s">
        <v>8828</v>
      </c>
      <c r="C8756" s="1">
        <v>45091</v>
      </c>
      <c r="D8756" t="s">
        <v>45</v>
      </c>
      <c r="E8756" t="s">
        <v>363</v>
      </c>
      <c r="F8756" t="s">
        <v>30</v>
      </c>
      <c r="G8756" t="s">
        <v>17</v>
      </c>
      <c r="H8756" s="3">
        <v>6142.18</v>
      </c>
      <c r="I8756" s="3">
        <v>6162.18</v>
      </c>
    </row>
    <row r="8757" spans="2:9" x14ac:dyDescent="0.65">
      <c r="B8757" t="s">
        <v>8829</v>
      </c>
      <c r="C8757" s="1">
        <v>45570</v>
      </c>
      <c r="D8757" t="s">
        <v>35</v>
      </c>
      <c r="E8757" t="s">
        <v>185</v>
      </c>
      <c r="F8757" t="s">
        <v>11</v>
      </c>
      <c r="G8757" t="s">
        <v>69</v>
      </c>
      <c r="H8757" s="3">
        <v>2259.6799999999998</v>
      </c>
      <c r="I8757" s="3">
        <v>2269.6999999999998</v>
      </c>
    </row>
    <row r="8758" spans="2:9" x14ac:dyDescent="0.65">
      <c r="B8758" t="s">
        <v>8830</v>
      </c>
      <c r="C8758" s="1">
        <v>44655</v>
      </c>
      <c r="D8758" t="s">
        <v>24</v>
      </c>
      <c r="E8758" t="s">
        <v>29</v>
      </c>
      <c r="F8758" t="s">
        <v>11</v>
      </c>
      <c r="G8758" t="s">
        <v>33</v>
      </c>
      <c r="H8758" s="3">
        <v>8119.68</v>
      </c>
      <c r="I8758" s="3">
        <v>8144.05</v>
      </c>
    </row>
    <row r="8759" spans="2:9" x14ac:dyDescent="0.65">
      <c r="B8759" t="s">
        <v>8831</v>
      </c>
      <c r="C8759" s="1">
        <v>44567</v>
      </c>
      <c r="D8759" t="s">
        <v>14</v>
      </c>
      <c r="E8759" t="s">
        <v>20</v>
      </c>
      <c r="F8759" t="s">
        <v>21</v>
      </c>
      <c r="G8759" t="s">
        <v>41</v>
      </c>
      <c r="H8759" s="3">
        <v>7672.8</v>
      </c>
      <c r="I8759" s="3">
        <v>7742.46</v>
      </c>
    </row>
    <row r="8760" spans="2:9" x14ac:dyDescent="0.65">
      <c r="B8760" t="s">
        <v>8832</v>
      </c>
      <c r="C8760" s="1">
        <v>45385</v>
      </c>
      <c r="D8760" t="s">
        <v>24</v>
      </c>
      <c r="E8760" t="s">
        <v>170</v>
      </c>
      <c r="F8760" t="s">
        <v>21</v>
      </c>
      <c r="G8760" t="s">
        <v>33</v>
      </c>
      <c r="H8760" s="3">
        <v>1033.9000000000001</v>
      </c>
      <c r="I8760" s="3">
        <v>1112.18</v>
      </c>
    </row>
    <row r="8761" spans="2:9" x14ac:dyDescent="0.65">
      <c r="B8761" t="s">
        <v>8833</v>
      </c>
      <c r="C8761" s="1">
        <v>45275</v>
      </c>
      <c r="D8761" t="s">
        <v>14</v>
      </c>
      <c r="E8761" t="s">
        <v>60</v>
      </c>
      <c r="F8761" t="s">
        <v>16</v>
      </c>
      <c r="G8761" t="s">
        <v>58</v>
      </c>
      <c r="H8761" s="3">
        <v>8021.18</v>
      </c>
      <c r="I8761" s="3">
        <v>8105.59</v>
      </c>
    </row>
    <row r="8762" spans="2:9" x14ac:dyDescent="0.65">
      <c r="B8762" t="s">
        <v>8834</v>
      </c>
      <c r="C8762" s="1">
        <v>45623</v>
      </c>
      <c r="D8762" t="s">
        <v>45</v>
      </c>
      <c r="E8762" t="s">
        <v>54</v>
      </c>
      <c r="F8762" t="s">
        <v>11</v>
      </c>
      <c r="G8762" t="s">
        <v>37</v>
      </c>
      <c r="H8762" s="3">
        <v>2155.7399999999998</v>
      </c>
      <c r="I8762" s="3">
        <v>2215.14</v>
      </c>
    </row>
    <row r="8763" spans="2:9" x14ac:dyDescent="0.65">
      <c r="B8763" t="s">
        <v>8835</v>
      </c>
      <c r="C8763" s="1">
        <v>45151</v>
      </c>
      <c r="D8763" t="s">
        <v>24</v>
      </c>
      <c r="E8763" t="s">
        <v>75</v>
      </c>
      <c r="F8763" t="s">
        <v>21</v>
      </c>
      <c r="G8763" t="s">
        <v>48</v>
      </c>
      <c r="H8763" s="3">
        <v>850.85</v>
      </c>
      <c r="I8763" s="3">
        <v>935.98</v>
      </c>
    </row>
    <row r="8764" spans="2:9" x14ac:dyDescent="0.65">
      <c r="B8764" t="s">
        <v>8836</v>
      </c>
      <c r="C8764" s="1">
        <v>45222</v>
      </c>
      <c r="D8764" t="s">
        <v>27</v>
      </c>
      <c r="E8764" t="s">
        <v>254</v>
      </c>
      <c r="F8764" t="s">
        <v>21</v>
      </c>
      <c r="G8764" t="s">
        <v>17</v>
      </c>
      <c r="H8764" s="3">
        <v>6557.34</v>
      </c>
      <c r="I8764" s="3">
        <v>6596.19</v>
      </c>
    </row>
    <row r="8765" spans="2:9" x14ac:dyDescent="0.65">
      <c r="B8765" t="s">
        <v>8837</v>
      </c>
      <c r="C8765" s="1">
        <v>45047</v>
      </c>
      <c r="D8765" t="s">
        <v>14</v>
      </c>
      <c r="E8765" t="s">
        <v>46</v>
      </c>
      <c r="F8765" t="s">
        <v>11</v>
      </c>
      <c r="G8765" t="s">
        <v>48</v>
      </c>
      <c r="H8765" s="3">
        <v>3345.15</v>
      </c>
      <c r="I8765" s="3">
        <v>3371.8</v>
      </c>
    </row>
    <row r="8766" spans="2:9" x14ac:dyDescent="0.65">
      <c r="B8766" t="s">
        <v>8838</v>
      </c>
      <c r="C8766" s="1">
        <v>45614</v>
      </c>
      <c r="D8766" t="s">
        <v>32</v>
      </c>
      <c r="E8766" t="s">
        <v>64</v>
      </c>
      <c r="F8766" t="s">
        <v>47</v>
      </c>
      <c r="G8766" t="s">
        <v>12</v>
      </c>
      <c r="H8766" s="3">
        <v>3836.17</v>
      </c>
      <c r="I8766" s="3">
        <v>3914.6</v>
      </c>
    </row>
    <row r="8767" spans="2:9" x14ac:dyDescent="0.65">
      <c r="B8767" t="s">
        <v>8839</v>
      </c>
      <c r="C8767" s="1">
        <v>45227</v>
      </c>
      <c r="D8767" t="s">
        <v>24</v>
      </c>
      <c r="E8767" t="s">
        <v>142</v>
      </c>
      <c r="F8767" t="s">
        <v>30</v>
      </c>
      <c r="G8767" t="s">
        <v>69</v>
      </c>
      <c r="H8767" s="3">
        <v>3180.42</v>
      </c>
      <c r="I8767" s="3">
        <v>3261.94</v>
      </c>
    </row>
    <row r="8768" spans="2:9" x14ac:dyDescent="0.65">
      <c r="B8768" t="s">
        <v>8840</v>
      </c>
      <c r="C8768" s="1">
        <v>45101</v>
      </c>
      <c r="D8768" t="s">
        <v>14</v>
      </c>
      <c r="E8768" t="s">
        <v>10</v>
      </c>
      <c r="F8768" t="s">
        <v>21</v>
      </c>
      <c r="G8768" t="s">
        <v>37</v>
      </c>
      <c r="H8768" s="3">
        <v>1513.71</v>
      </c>
      <c r="I8768" s="3">
        <v>1594.16</v>
      </c>
    </row>
    <row r="8769" spans="2:9" x14ac:dyDescent="0.65">
      <c r="B8769" t="s">
        <v>8841</v>
      </c>
      <c r="C8769" s="1">
        <v>44616</v>
      </c>
      <c r="D8769" t="s">
        <v>9</v>
      </c>
      <c r="E8769" t="s">
        <v>95</v>
      </c>
      <c r="F8769" t="s">
        <v>47</v>
      </c>
      <c r="G8769" t="s">
        <v>69</v>
      </c>
      <c r="H8769" s="3">
        <v>9209.7999999999993</v>
      </c>
      <c r="I8769" s="3">
        <v>9286.98</v>
      </c>
    </row>
    <row r="8770" spans="2:9" x14ac:dyDescent="0.65">
      <c r="B8770" t="s">
        <v>8842</v>
      </c>
      <c r="C8770" s="1">
        <v>44985</v>
      </c>
      <c r="D8770" t="s">
        <v>24</v>
      </c>
      <c r="E8770" t="s">
        <v>87</v>
      </c>
      <c r="F8770" t="s">
        <v>47</v>
      </c>
      <c r="G8770" t="s">
        <v>48</v>
      </c>
      <c r="H8770" s="3">
        <v>4188.0600000000004</v>
      </c>
      <c r="I8770" s="3">
        <v>4259.4399999999996</v>
      </c>
    </row>
    <row r="8771" spans="2:9" x14ac:dyDescent="0.65">
      <c r="B8771" t="s">
        <v>8843</v>
      </c>
      <c r="C8771" s="1">
        <v>44770</v>
      </c>
      <c r="D8771" t="s">
        <v>39</v>
      </c>
      <c r="E8771" t="s">
        <v>170</v>
      </c>
      <c r="F8771" t="s">
        <v>11</v>
      </c>
      <c r="G8771" t="s">
        <v>41</v>
      </c>
      <c r="H8771" s="3">
        <v>5454.35</v>
      </c>
      <c r="I8771" s="3">
        <v>5532.7</v>
      </c>
    </row>
    <row r="8772" spans="2:9" x14ac:dyDescent="0.65">
      <c r="B8772" t="s">
        <v>8844</v>
      </c>
      <c r="C8772" s="1">
        <v>45183</v>
      </c>
      <c r="D8772" t="s">
        <v>27</v>
      </c>
      <c r="E8772" t="s">
        <v>138</v>
      </c>
      <c r="F8772" t="s">
        <v>30</v>
      </c>
      <c r="G8772" t="s">
        <v>12</v>
      </c>
      <c r="H8772" s="3">
        <v>7161.36</v>
      </c>
      <c r="I8772" s="3">
        <v>7251.82</v>
      </c>
    </row>
    <row r="8773" spans="2:9" x14ac:dyDescent="0.65">
      <c r="B8773" t="s">
        <v>8845</v>
      </c>
      <c r="C8773" s="1">
        <v>45620</v>
      </c>
      <c r="D8773" t="s">
        <v>24</v>
      </c>
      <c r="E8773" t="s">
        <v>40</v>
      </c>
      <c r="F8773" t="s">
        <v>47</v>
      </c>
      <c r="G8773" t="s">
        <v>58</v>
      </c>
      <c r="H8773" s="3">
        <v>3760.23</v>
      </c>
      <c r="I8773" s="3">
        <v>3845.33</v>
      </c>
    </row>
    <row r="8774" spans="2:9" x14ac:dyDescent="0.65">
      <c r="B8774" t="s">
        <v>8846</v>
      </c>
      <c r="C8774" s="1">
        <v>44618</v>
      </c>
      <c r="D8774" t="s">
        <v>45</v>
      </c>
      <c r="E8774" t="s">
        <v>180</v>
      </c>
      <c r="F8774" t="s">
        <v>21</v>
      </c>
      <c r="G8774" t="s">
        <v>37</v>
      </c>
      <c r="H8774" s="3">
        <v>507.25</v>
      </c>
      <c r="I8774" s="3">
        <v>574.26</v>
      </c>
    </row>
    <row r="8775" spans="2:9" x14ac:dyDescent="0.65">
      <c r="B8775" t="s">
        <v>8847</v>
      </c>
      <c r="C8775" s="1">
        <v>44962</v>
      </c>
      <c r="D8775" t="s">
        <v>14</v>
      </c>
      <c r="E8775" t="s">
        <v>60</v>
      </c>
      <c r="F8775" t="s">
        <v>16</v>
      </c>
      <c r="G8775" t="s">
        <v>17</v>
      </c>
      <c r="H8775" s="3">
        <v>1598.37</v>
      </c>
      <c r="I8775" s="3">
        <v>1666.36</v>
      </c>
    </row>
    <row r="8776" spans="2:9" x14ac:dyDescent="0.65">
      <c r="B8776" t="s">
        <v>8848</v>
      </c>
      <c r="C8776" s="1">
        <v>45640</v>
      </c>
      <c r="D8776" t="s">
        <v>24</v>
      </c>
      <c r="E8776" t="s">
        <v>135</v>
      </c>
      <c r="F8776" t="s">
        <v>30</v>
      </c>
      <c r="G8776" t="s">
        <v>41</v>
      </c>
      <c r="H8776" s="3">
        <v>4635.41</v>
      </c>
      <c r="I8776" s="3">
        <v>4696.3500000000004</v>
      </c>
    </row>
    <row r="8777" spans="2:9" x14ac:dyDescent="0.65">
      <c r="B8777" t="s">
        <v>8849</v>
      </c>
      <c r="C8777" s="1">
        <v>45526</v>
      </c>
      <c r="D8777" t="s">
        <v>39</v>
      </c>
      <c r="E8777" t="s">
        <v>64</v>
      </c>
      <c r="F8777" t="s">
        <v>30</v>
      </c>
      <c r="G8777" t="s">
        <v>17</v>
      </c>
      <c r="H8777" s="3">
        <v>6475.99</v>
      </c>
      <c r="I8777" s="3">
        <v>6565.6</v>
      </c>
    </row>
    <row r="8778" spans="2:9" x14ac:dyDescent="0.65">
      <c r="B8778" t="s">
        <v>8850</v>
      </c>
      <c r="C8778" s="1">
        <v>45656</v>
      </c>
      <c r="D8778" t="s">
        <v>9</v>
      </c>
      <c r="E8778" t="s">
        <v>15</v>
      </c>
      <c r="F8778" t="s">
        <v>30</v>
      </c>
      <c r="G8778" t="s">
        <v>22</v>
      </c>
      <c r="H8778" s="3">
        <v>4287.09</v>
      </c>
      <c r="I8778" s="3">
        <v>4338.37</v>
      </c>
    </row>
    <row r="8779" spans="2:9" x14ac:dyDescent="0.65">
      <c r="B8779" t="s">
        <v>8851</v>
      </c>
      <c r="C8779" s="1">
        <v>45474</v>
      </c>
      <c r="D8779" t="s">
        <v>14</v>
      </c>
      <c r="E8779" t="s">
        <v>46</v>
      </c>
      <c r="F8779" t="s">
        <v>11</v>
      </c>
      <c r="G8779" t="s">
        <v>12</v>
      </c>
      <c r="H8779" s="3">
        <v>8992.74</v>
      </c>
      <c r="I8779" s="3">
        <v>9019.49</v>
      </c>
    </row>
    <row r="8780" spans="2:9" x14ac:dyDescent="0.65">
      <c r="B8780" t="s">
        <v>8852</v>
      </c>
      <c r="C8780" s="1">
        <v>44941</v>
      </c>
      <c r="D8780" t="s">
        <v>19</v>
      </c>
      <c r="E8780" t="s">
        <v>40</v>
      </c>
      <c r="F8780" t="s">
        <v>16</v>
      </c>
      <c r="G8780" t="s">
        <v>12</v>
      </c>
      <c r="H8780" s="3">
        <v>9425.73</v>
      </c>
      <c r="I8780" s="3">
        <v>9448.36</v>
      </c>
    </row>
    <row r="8781" spans="2:9" x14ac:dyDescent="0.65">
      <c r="B8781" t="s">
        <v>8853</v>
      </c>
      <c r="C8781" s="1">
        <v>44622</v>
      </c>
      <c r="D8781" t="s">
        <v>24</v>
      </c>
      <c r="E8781" t="s">
        <v>10</v>
      </c>
      <c r="F8781" t="s">
        <v>21</v>
      </c>
      <c r="G8781" t="s">
        <v>22</v>
      </c>
      <c r="H8781" s="3">
        <v>4551.47</v>
      </c>
      <c r="I8781" s="3">
        <v>4583.29</v>
      </c>
    </row>
    <row r="8782" spans="2:9" x14ac:dyDescent="0.65">
      <c r="B8782" t="s">
        <v>8854</v>
      </c>
      <c r="C8782" s="1">
        <v>45488</v>
      </c>
      <c r="D8782" t="s">
        <v>24</v>
      </c>
      <c r="E8782" t="s">
        <v>36</v>
      </c>
      <c r="F8782" t="s">
        <v>16</v>
      </c>
      <c r="G8782" t="s">
        <v>48</v>
      </c>
      <c r="H8782" s="3">
        <v>3327.66</v>
      </c>
      <c r="I8782" s="3">
        <v>3376.22</v>
      </c>
    </row>
    <row r="8783" spans="2:9" x14ac:dyDescent="0.65">
      <c r="B8783" t="s">
        <v>8855</v>
      </c>
      <c r="C8783" s="1">
        <v>45159</v>
      </c>
      <c r="D8783" t="s">
        <v>35</v>
      </c>
      <c r="E8783" t="s">
        <v>93</v>
      </c>
      <c r="F8783" t="s">
        <v>21</v>
      </c>
      <c r="G8783" t="s">
        <v>22</v>
      </c>
      <c r="H8783" s="3">
        <v>5555.94</v>
      </c>
      <c r="I8783" s="3">
        <v>5603.9</v>
      </c>
    </row>
    <row r="8784" spans="2:9" x14ac:dyDescent="0.65">
      <c r="B8784" t="s">
        <v>8856</v>
      </c>
      <c r="C8784" s="1">
        <v>45466</v>
      </c>
      <c r="D8784" t="s">
        <v>9</v>
      </c>
      <c r="E8784" t="s">
        <v>43</v>
      </c>
      <c r="F8784" t="s">
        <v>30</v>
      </c>
      <c r="G8784" t="s">
        <v>33</v>
      </c>
      <c r="H8784" s="3">
        <v>8011.29</v>
      </c>
      <c r="I8784" s="3">
        <v>8066.96</v>
      </c>
    </row>
    <row r="8785" spans="2:9" x14ac:dyDescent="0.65">
      <c r="B8785" t="s">
        <v>8857</v>
      </c>
      <c r="C8785" s="1">
        <v>44743</v>
      </c>
      <c r="D8785" t="s">
        <v>9</v>
      </c>
      <c r="E8785" t="s">
        <v>122</v>
      </c>
      <c r="F8785" t="s">
        <v>16</v>
      </c>
      <c r="G8785" t="s">
        <v>33</v>
      </c>
      <c r="H8785" s="3">
        <v>2917.11</v>
      </c>
      <c r="I8785" s="3">
        <v>2939.26</v>
      </c>
    </row>
    <row r="8786" spans="2:9" x14ac:dyDescent="0.65">
      <c r="B8786" t="s">
        <v>8858</v>
      </c>
      <c r="C8786" s="1">
        <v>45483</v>
      </c>
      <c r="D8786" t="s">
        <v>32</v>
      </c>
      <c r="E8786" t="s">
        <v>254</v>
      </c>
      <c r="F8786" t="s">
        <v>30</v>
      </c>
      <c r="G8786" t="s">
        <v>22</v>
      </c>
      <c r="H8786" s="3">
        <v>777.68</v>
      </c>
      <c r="I8786" s="3">
        <v>833.74</v>
      </c>
    </row>
    <row r="8787" spans="2:9" x14ac:dyDescent="0.65">
      <c r="B8787" t="s">
        <v>8859</v>
      </c>
      <c r="C8787" s="1">
        <v>45626</v>
      </c>
      <c r="D8787" t="s">
        <v>45</v>
      </c>
      <c r="E8787" t="s">
        <v>52</v>
      </c>
      <c r="F8787" t="s">
        <v>30</v>
      </c>
      <c r="G8787" t="s">
        <v>22</v>
      </c>
      <c r="H8787" s="3">
        <v>9231.86</v>
      </c>
      <c r="I8787" s="3">
        <v>9300.08</v>
      </c>
    </row>
    <row r="8788" spans="2:9" x14ac:dyDescent="0.65">
      <c r="B8788" t="s">
        <v>8860</v>
      </c>
      <c r="C8788" s="1">
        <v>44933</v>
      </c>
      <c r="D8788" t="s">
        <v>35</v>
      </c>
      <c r="E8788" t="s">
        <v>84</v>
      </c>
      <c r="F8788" t="s">
        <v>30</v>
      </c>
      <c r="G8788" t="s">
        <v>12</v>
      </c>
      <c r="H8788" s="3">
        <v>4842.3</v>
      </c>
      <c r="I8788" s="3">
        <v>4875.9399999999996</v>
      </c>
    </row>
    <row r="8789" spans="2:9" x14ac:dyDescent="0.65">
      <c r="B8789" t="s">
        <v>8861</v>
      </c>
      <c r="C8789" s="1">
        <v>45146</v>
      </c>
      <c r="D8789" t="s">
        <v>39</v>
      </c>
      <c r="E8789" t="s">
        <v>108</v>
      </c>
      <c r="F8789" t="s">
        <v>21</v>
      </c>
      <c r="G8789" t="s">
        <v>58</v>
      </c>
      <c r="H8789" s="3">
        <v>177.73</v>
      </c>
      <c r="I8789" s="3">
        <v>212.5</v>
      </c>
    </row>
    <row r="8790" spans="2:9" x14ac:dyDescent="0.65">
      <c r="B8790" t="s">
        <v>8862</v>
      </c>
      <c r="C8790" s="1">
        <v>44788</v>
      </c>
      <c r="D8790" t="s">
        <v>14</v>
      </c>
      <c r="E8790" t="s">
        <v>68</v>
      </c>
      <c r="F8790" t="s">
        <v>47</v>
      </c>
      <c r="G8790" t="s">
        <v>17</v>
      </c>
      <c r="H8790" s="3">
        <v>5973.61</v>
      </c>
      <c r="I8790" s="3">
        <v>5993.54</v>
      </c>
    </row>
    <row r="8791" spans="2:9" x14ac:dyDescent="0.65">
      <c r="B8791" t="s">
        <v>8863</v>
      </c>
      <c r="C8791" s="1">
        <v>45098</v>
      </c>
      <c r="D8791" t="s">
        <v>32</v>
      </c>
      <c r="E8791" t="s">
        <v>161</v>
      </c>
      <c r="F8791" t="s">
        <v>30</v>
      </c>
      <c r="G8791" t="s">
        <v>37</v>
      </c>
      <c r="H8791" s="3">
        <v>1494.77</v>
      </c>
      <c r="I8791" s="3">
        <v>1588.43</v>
      </c>
    </row>
    <row r="8792" spans="2:9" x14ac:dyDescent="0.65">
      <c r="B8792" t="s">
        <v>8864</v>
      </c>
      <c r="C8792" s="1">
        <v>45587</v>
      </c>
      <c r="D8792" t="s">
        <v>24</v>
      </c>
      <c r="E8792" t="s">
        <v>20</v>
      </c>
      <c r="F8792" t="s">
        <v>11</v>
      </c>
      <c r="G8792" t="s">
        <v>69</v>
      </c>
      <c r="H8792" s="3">
        <v>7280.74</v>
      </c>
      <c r="I8792" s="3">
        <v>7370.55</v>
      </c>
    </row>
    <row r="8793" spans="2:9" x14ac:dyDescent="0.65">
      <c r="B8793" t="s">
        <v>8865</v>
      </c>
      <c r="C8793" s="1">
        <v>45487</v>
      </c>
      <c r="D8793" t="s">
        <v>24</v>
      </c>
      <c r="E8793" t="s">
        <v>254</v>
      </c>
      <c r="F8793" t="s">
        <v>16</v>
      </c>
      <c r="G8793" t="s">
        <v>41</v>
      </c>
      <c r="H8793" s="3">
        <v>7989.25</v>
      </c>
      <c r="I8793" s="3">
        <v>8006.32</v>
      </c>
    </row>
    <row r="8794" spans="2:9" x14ac:dyDescent="0.65">
      <c r="B8794" t="s">
        <v>8866</v>
      </c>
      <c r="C8794" s="1">
        <v>45443</v>
      </c>
      <c r="D8794" t="s">
        <v>35</v>
      </c>
      <c r="E8794" t="s">
        <v>147</v>
      </c>
      <c r="F8794" t="s">
        <v>21</v>
      </c>
      <c r="G8794" t="s">
        <v>12</v>
      </c>
      <c r="H8794" s="3">
        <v>9134.18</v>
      </c>
      <c r="I8794" s="3">
        <v>9210.83</v>
      </c>
    </row>
    <row r="8795" spans="2:9" x14ac:dyDescent="0.65">
      <c r="B8795" t="s">
        <v>8867</v>
      </c>
      <c r="C8795" s="1">
        <v>44669</v>
      </c>
      <c r="D8795" t="s">
        <v>45</v>
      </c>
      <c r="E8795" t="s">
        <v>75</v>
      </c>
      <c r="F8795" t="s">
        <v>11</v>
      </c>
      <c r="G8795" t="s">
        <v>17</v>
      </c>
      <c r="H8795" s="3">
        <v>9514.5400000000009</v>
      </c>
      <c r="I8795" s="3">
        <v>9570.4</v>
      </c>
    </row>
    <row r="8796" spans="2:9" x14ac:dyDescent="0.65">
      <c r="B8796" t="s">
        <v>8868</v>
      </c>
      <c r="C8796" s="1">
        <v>45115</v>
      </c>
      <c r="D8796" t="s">
        <v>27</v>
      </c>
      <c r="E8796" t="s">
        <v>270</v>
      </c>
      <c r="F8796" t="s">
        <v>16</v>
      </c>
      <c r="G8796" t="s">
        <v>69</v>
      </c>
      <c r="H8796" s="3">
        <v>1235.55</v>
      </c>
      <c r="I8796" s="3">
        <v>1248.5999999999999</v>
      </c>
    </row>
    <row r="8797" spans="2:9" x14ac:dyDescent="0.65">
      <c r="B8797" t="s">
        <v>8869</v>
      </c>
      <c r="C8797" s="1">
        <v>45635</v>
      </c>
      <c r="D8797" t="s">
        <v>19</v>
      </c>
      <c r="E8797" t="s">
        <v>131</v>
      </c>
      <c r="F8797" t="s">
        <v>11</v>
      </c>
      <c r="G8797" t="s">
        <v>69</v>
      </c>
      <c r="H8797" s="3">
        <v>8778.58</v>
      </c>
      <c r="I8797" s="3">
        <v>8847.42</v>
      </c>
    </row>
    <row r="8798" spans="2:9" x14ac:dyDescent="0.65">
      <c r="B8798" t="s">
        <v>8870</v>
      </c>
      <c r="C8798" s="1">
        <v>44921</v>
      </c>
      <c r="D8798" t="s">
        <v>27</v>
      </c>
      <c r="E8798" t="s">
        <v>54</v>
      </c>
      <c r="F8798" t="s">
        <v>11</v>
      </c>
      <c r="G8798" t="s">
        <v>41</v>
      </c>
      <c r="H8798" s="3">
        <v>9674.89</v>
      </c>
      <c r="I8798" s="3">
        <v>9731.59</v>
      </c>
    </row>
    <row r="8799" spans="2:9" x14ac:dyDescent="0.65">
      <c r="B8799" t="s">
        <v>8871</v>
      </c>
      <c r="C8799" s="1">
        <v>45650</v>
      </c>
      <c r="D8799" t="s">
        <v>35</v>
      </c>
      <c r="E8799" t="s">
        <v>128</v>
      </c>
      <c r="F8799" t="s">
        <v>11</v>
      </c>
      <c r="G8799" t="s">
        <v>69</v>
      </c>
      <c r="H8799" s="3">
        <v>4440.6099999999997</v>
      </c>
      <c r="I8799" s="3">
        <v>4457.8599999999997</v>
      </c>
    </row>
    <row r="8800" spans="2:9" x14ac:dyDescent="0.65">
      <c r="B8800" t="s">
        <v>8872</v>
      </c>
      <c r="C8800" s="1">
        <v>45196</v>
      </c>
      <c r="D8800" t="s">
        <v>35</v>
      </c>
      <c r="E8800" t="s">
        <v>185</v>
      </c>
      <c r="F8800" t="s">
        <v>11</v>
      </c>
      <c r="G8800" t="s">
        <v>48</v>
      </c>
      <c r="H8800" s="3">
        <v>4776.62</v>
      </c>
      <c r="I8800" s="3">
        <v>4812.08</v>
      </c>
    </row>
    <row r="8801" spans="2:9" x14ac:dyDescent="0.65">
      <c r="B8801" t="s">
        <v>8873</v>
      </c>
      <c r="C8801" s="1">
        <v>45137</v>
      </c>
      <c r="D8801" t="s">
        <v>27</v>
      </c>
      <c r="E8801" t="s">
        <v>108</v>
      </c>
      <c r="F8801" t="s">
        <v>47</v>
      </c>
      <c r="G8801" t="s">
        <v>69</v>
      </c>
      <c r="H8801" s="3">
        <v>362.75</v>
      </c>
      <c r="I8801" s="3">
        <v>409.51</v>
      </c>
    </row>
    <row r="8802" spans="2:9" x14ac:dyDescent="0.65">
      <c r="B8802" t="s">
        <v>8874</v>
      </c>
      <c r="C8802" s="1">
        <v>45161</v>
      </c>
      <c r="D8802" t="s">
        <v>14</v>
      </c>
      <c r="E8802" t="s">
        <v>54</v>
      </c>
      <c r="F8802" t="s">
        <v>11</v>
      </c>
      <c r="G8802" t="s">
        <v>58</v>
      </c>
      <c r="H8802" s="3">
        <v>2997.97</v>
      </c>
      <c r="I8802" s="3">
        <v>3015.61</v>
      </c>
    </row>
    <row r="8803" spans="2:9" x14ac:dyDescent="0.65">
      <c r="B8803" t="s">
        <v>8875</v>
      </c>
      <c r="C8803" s="1">
        <v>45421</v>
      </c>
      <c r="D8803" t="s">
        <v>39</v>
      </c>
      <c r="E8803" t="s">
        <v>254</v>
      </c>
      <c r="F8803" t="s">
        <v>30</v>
      </c>
      <c r="G8803" t="s">
        <v>37</v>
      </c>
      <c r="H8803" s="3">
        <v>9333.51</v>
      </c>
      <c r="I8803" s="3">
        <v>9344.52</v>
      </c>
    </row>
    <row r="8804" spans="2:9" x14ac:dyDescent="0.65">
      <c r="B8804" t="s">
        <v>8876</v>
      </c>
      <c r="C8804" s="1">
        <v>45254</v>
      </c>
      <c r="D8804" t="s">
        <v>9</v>
      </c>
      <c r="E8804" t="s">
        <v>185</v>
      </c>
      <c r="F8804" t="s">
        <v>21</v>
      </c>
      <c r="G8804" t="s">
        <v>37</v>
      </c>
      <c r="H8804" s="3">
        <v>6675.51</v>
      </c>
      <c r="I8804" s="3">
        <v>6750.58</v>
      </c>
    </row>
    <row r="8805" spans="2:9" x14ac:dyDescent="0.65">
      <c r="B8805" t="s">
        <v>8877</v>
      </c>
      <c r="C8805" s="1">
        <v>45588</v>
      </c>
      <c r="D8805" t="s">
        <v>14</v>
      </c>
      <c r="E8805" t="s">
        <v>131</v>
      </c>
      <c r="F8805" t="s">
        <v>11</v>
      </c>
      <c r="G8805" t="s">
        <v>69</v>
      </c>
      <c r="H8805" s="3">
        <v>2259.02</v>
      </c>
      <c r="I8805" s="3">
        <v>2340.63</v>
      </c>
    </row>
    <row r="8806" spans="2:9" x14ac:dyDescent="0.65">
      <c r="B8806" t="s">
        <v>8878</v>
      </c>
      <c r="C8806" s="1">
        <v>44849</v>
      </c>
      <c r="D8806" t="s">
        <v>24</v>
      </c>
      <c r="E8806" t="s">
        <v>105</v>
      </c>
      <c r="F8806" t="s">
        <v>21</v>
      </c>
      <c r="G8806" t="s">
        <v>58</v>
      </c>
      <c r="H8806" s="3">
        <v>8045.04</v>
      </c>
      <c r="I8806" s="3">
        <v>8089.19</v>
      </c>
    </row>
    <row r="8807" spans="2:9" x14ac:dyDescent="0.65">
      <c r="B8807" t="s">
        <v>8879</v>
      </c>
      <c r="C8807" s="1">
        <v>45252</v>
      </c>
      <c r="D8807" t="s">
        <v>45</v>
      </c>
      <c r="E8807" t="s">
        <v>254</v>
      </c>
      <c r="F8807" t="s">
        <v>21</v>
      </c>
      <c r="G8807" t="s">
        <v>48</v>
      </c>
      <c r="H8807" s="3">
        <v>4149.09</v>
      </c>
      <c r="I8807" s="3">
        <v>4238.13</v>
      </c>
    </row>
    <row r="8808" spans="2:9" x14ac:dyDescent="0.65">
      <c r="B8808" t="s">
        <v>8880</v>
      </c>
      <c r="C8808" s="1">
        <v>45464</v>
      </c>
      <c r="D8808" t="s">
        <v>27</v>
      </c>
      <c r="E8808" t="s">
        <v>40</v>
      </c>
      <c r="F8808" t="s">
        <v>21</v>
      </c>
      <c r="G8808" t="s">
        <v>37</v>
      </c>
      <c r="H8808" s="3">
        <v>9088.7099999999991</v>
      </c>
      <c r="I8808" s="3">
        <v>9146.74</v>
      </c>
    </row>
    <row r="8809" spans="2:9" x14ac:dyDescent="0.65">
      <c r="B8809" t="s">
        <v>8881</v>
      </c>
      <c r="C8809" s="1">
        <v>45158</v>
      </c>
      <c r="D8809" t="s">
        <v>19</v>
      </c>
      <c r="E8809" t="s">
        <v>25</v>
      </c>
      <c r="F8809" t="s">
        <v>47</v>
      </c>
      <c r="G8809" t="s">
        <v>17</v>
      </c>
      <c r="H8809" s="3">
        <v>1434.54</v>
      </c>
      <c r="I8809" s="3">
        <v>1444.95</v>
      </c>
    </row>
    <row r="8810" spans="2:9" x14ac:dyDescent="0.65">
      <c r="B8810" t="s">
        <v>8882</v>
      </c>
      <c r="C8810" s="1">
        <v>44898</v>
      </c>
      <c r="D8810" t="s">
        <v>27</v>
      </c>
      <c r="E8810" t="s">
        <v>25</v>
      </c>
      <c r="F8810" t="s">
        <v>21</v>
      </c>
      <c r="G8810" t="s">
        <v>69</v>
      </c>
      <c r="H8810" s="3">
        <v>5757.34</v>
      </c>
      <c r="I8810" s="3">
        <v>5768.95</v>
      </c>
    </row>
    <row r="8811" spans="2:9" x14ac:dyDescent="0.65">
      <c r="B8811" t="s">
        <v>8883</v>
      </c>
      <c r="C8811" s="1">
        <v>45539</v>
      </c>
      <c r="D8811" t="s">
        <v>14</v>
      </c>
      <c r="E8811" t="s">
        <v>93</v>
      </c>
      <c r="F8811" t="s">
        <v>11</v>
      </c>
      <c r="G8811" t="s">
        <v>12</v>
      </c>
      <c r="H8811" s="3">
        <v>2054.67</v>
      </c>
      <c r="I8811" s="3">
        <v>2088.08</v>
      </c>
    </row>
    <row r="8812" spans="2:9" x14ac:dyDescent="0.65">
      <c r="B8812" t="s">
        <v>8884</v>
      </c>
      <c r="C8812" s="1">
        <v>45334</v>
      </c>
      <c r="D8812" t="s">
        <v>45</v>
      </c>
      <c r="E8812" t="s">
        <v>62</v>
      </c>
      <c r="F8812" t="s">
        <v>30</v>
      </c>
      <c r="G8812" t="s">
        <v>33</v>
      </c>
      <c r="H8812" s="3">
        <v>6454.32</v>
      </c>
      <c r="I8812" s="3">
        <v>6535.8</v>
      </c>
    </row>
    <row r="8813" spans="2:9" x14ac:dyDescent="0.65">
      <c r="B8813" t="s">
        <v>8885</v>
      </c>
      <c r="C8813" s="1">
        <v>44786</v>
      </c>
      <c r="D8813" t="s">
        <v>9</v>
      </c>
      <c r="E8813" t="s">
        <v>180</v>
      </c>
      <c r="F8813" t="s">
        <v>30</v>
      </c>
      <c r="G8813" t="s">
        <v>17</v>
      </c>
      <c r="H8813" s="3">
        <v>6918.12</v>
      </c>
      <c r="I8813" s="3">
        <v>7003.58</v>
      </c>
    </row>
    <row r="8814" spans="2:9" x14ac:dyDescent="0.65">
      <c r="B8814" t="s">
        <v>8886</v>
      </c>
      <c r="C8814" s="1">
        <v>44948</v>
      </c>
      <c r="D8814" t="s">
        <v>19</v>
      </c>
      <c r="E8814" t="s">
        <v>40</v>
      </c>
      <c r="F8814" t="s">
        <v>47</v>
      </c>
      <c r="G8814" t="s">
        <v>58</v>
      </c>
      <c r="H8814" s="3">
        <v>8208.99</v>
      </c>
      <c r="I8814" s="3">
        <v>8241.35</v>
      </c>
    </row>
    <row r="8815" spans="2:9" x14ac:dyDescent="0.65">
      <c r="B8815" t="s">
        <v>8887</v>
      </c>
      <c r="C8815" s="1">
        <v>45523</v>
      </c>
      <c r="D8815" t="s">
        <v>45</v>
      </c>
      <c r="E8815" t="s">
        <v>95</v>
      </c>
      <c r="F8815" t="s">
        <v>16</v>
      </c>
      <c r="G8815" t="s">
        <v>69</v>
      </c>
      <c r="H8815" s="3">
        <v>7131.9</v>
      </c>
      <c r="I8815" s="3">
        <v>7227.97</v>
      </c>
    </row>
    <row r="8816" spans="2:9" x14ac:dyDescent="0.65">
      <c r="B8816" t="s">
        <v>8888</v>
      </c>
      <c r="C8816" s="1">
        <v>45486</v>
      </c>
      <c r="D8816" t="s">
        <v>24</v>
      </c>
      <c r="E8816" t="s">
        <v>66</v>
      </c>
      <c r="F8816" t="s">
        <v>16</v>
      </c>
      <c r="G8816" t="s">
        <v>37</v>
      </c>
      <c r="H8816" s="3">
        <v>3225.43</v>
      </c>
      <c r="I8816" s="3">
        <v>3244.9</v>
      </c>
    </row>
    <row r="8817" spans="2:9" x14ac:dyDescent="0.65">
      <c r="B8817" t="s">
        <v>8889</v>
      </c>
      <c r="C8817" s="1">
        <v>44730</v>
      </c>
      <c r="D8817" t="s">
        <v>45</v>
      </c>
      <c r="E8817" t="s">
        <v>90</v>
      </c>
      <c r="F8817" t="s">
        <v>16</v>
      </c>
      <c r="G8817" t="s">
        <v>12</v>
      </c>
      <c r="H8817" s="3">
        <v>3411.63</v>
      </c>
      <c r="I8817" s="3">
        <v>3436.37</v>
      </c>
    </row>
    <row r="8818" spans="2:9" x14ac:dyDescent="0.65">
      <c r="B8818" t="s">
        <v>8890</v>
      </c>
      <c r="C8818" s="1">
        <v>45183</v>
      </c>
      <c r="D8818" t="s">
        <v>27</v>
      </c>
      <c r="E8818" t="s">
        <v>254</v>
      </c>
      <c r="F8818" t="s">
        <v>11</v>
      </c>
      <c r="G8818" t="s">
        <v>22</v>
      </c>
      <c r="H8818" s="3">
        <v>748.83</v>
      </c>
      <c r="I8818" s="3">
        <v>769.18</v>
      </c>
    </row>
    <row r="8819" spans="2:9" x14ac:dyDescent="0.65">
      <c r="B8819" t="s">
        <v>8891</v>
      </c>
      <c r="C8819" s="1">
        <v>45236</v>
      </c>
      <c r="D8819" t="s">
        <v>9</v>
      </c>
      <c r="E8819" t="s">
        <v>36</v>
      </c>
      <c r="F8819" t="s">
        <v>30</v>
      </c>
      <c r="G8819" t="s">
        <v>58</v>
      </c>
      <c r="H8819" s="3">
        <v>1394.03</v>
      </c>
      <c r="I8819" s="3">
        <v>1485.36</v>
      </c>
    </row>
    <row r="8820" spans="2:9" x14ac:dyDescent="0.65">
      <c r="B8820" t="s">
        <v>8892</v>
      </c>
      <c r="C8820" s="1">
        <v>44745</v>
      </c>
      <c r="D8820" t="s">
        <v>39</v>
      </c>
      <c r="E8820" t="s">
        <v>254</v>
      </c>
      <c r="F8820" t="s">
        <v>47</v>
      </c>
      <c r="G8820" t="s">
        <v>37</v>
      </c>
      <c r="H8820" s="3">
        <v>9089.26</v>
      </c>
      <c r="I8820" s="3">
        <v>9111.7900000000009</v>
      </c>
    </row>
    <row r="8821" spans="2:9" x14ac:dyDescent="0.65">
      <c r="B8821" t="s">
        <v>8893</v>
      </c>
      <c r="C8821" s="1">
        <v>45323</v>
      </c>
      <c r="D8821" t="s">
        <v>45</v>
      </c>
      <c r="E8821" t="s">
        <v>93</v>
      </c>
      <c r="F8821" t="s">
        <v>47</v>
      </c>
      <c r="G8821" t="s">
        <v>58</v>
      </c>
      <c r="H8821" s="3">
        <v>3466.97</v>
      </c>
      <c r="I8821" s="3">
        <v>3552.84</v>
      </c>
    </row>
    <row r="8822" spans="2:9" x14ac:dyDescent="0.65">
      <c r="B8822" t="s">
        <v>8894</v>
      </c>
      <c r="C8822" s="1">
        <v>45610</v>
      </c>
      <c r="D8822" t="s">
        <v>9</v>
      </c>
      <c r="E8822" t="s">
        <v>93</v>
      </c>
      <c r="F8822" t="s">
        <v>16</v>
      </c>
      <c r="G8822" t="s">
        <v>12</v>
      </c>
      <c r="H8822" s="3">
        <v>1296.93</v>
      </c>
      <c r="I8822" s="3">
        <v>1308.6099999999999</v>
      </c>
    </row>
    <row r="8823" spans="2:9" x14ac:dyDescent="0.65">
      <c r="B8823" t="s">
        <v>8895</v>
      </c>
      <c r="C8823" s="1">
        <v>44819</v>
      </c>
      <c r="D8823" t="s">
        <v>19</v>
      </c>
      <c r="E8823" t="s">
        <v>64</v>
      </c>
      <c r="F8823" t="s">
        <v>30</v>
      </c>
      <c r="G8823" t="s">
        <v>12</v>
      </c>
      <c r="H8823" s="3">
        <v>6564.35</v>
      </c>
      <c r="I8823" s="3">
        <v>6662.69</v>
      </c>
    </row>
    <row r="8824" spans="2:9" x14ac:dyDescent="0.65">
      <c r="B8824" t="s">
        <v>8896</v>
      </c>
      <c r="C8824" s="1">
        <v>45557</v>
      </c>
      <c r="D8824" t="s">
        <v>32</v>
      </c>
      <c r="E8824" t="s">
        <v>60</v>
      </c>
      <c r="F8824" t="s">
        <v>16</v>
      </c>
      <c r="G8824" t="s">
        <v>41</v>
      </c>
      <c r="H8824" s="3">
        <v>6344.36</v>
      </c>
      <c r="I8824" s="3">
        <v>6435.64</v>
      </c>
    </row>
    <row r="8825" spans="2:9" x14ac:dyDescent="0.65">
      <c r="B8825" t="s">
        <v>8897</v>
      </c>
      <c r="C8825" s="1">
        <v>45149</v>
      </c>
      <c r="D8825" t="s">
        <v>39</v>
      </c>
      <c r="E8825" t="s">
        <v>72</v>
      </c>
      <c r="F8825" t="s">
        <v>11</v>
      </c>
      <c r="G8825" t="s">
        <v>12</v>
      </c>
      <c r="H8825" s="3">
        <v>6101.32</v>
      </c>
      <c r="I8825" s="3">
        <v>6128.06</v>
      </c>
    </row>
    <row r="8826" spans="2:9" x14ac:dyDescent="0.65">
      <c r="B8826" t="s">
        <v>8898</v>
      </c>
      <c r="C8826" s="1">
        <v>44989</v>
      </c>
      <c r="D8826" t="s">
        <v>32</v>
      </c>
      <c r="E8826" t="s">
        <v>131</v>
      </c>
      <c r="F8826" t="s">
        <v>30</v>
      </c>
      <c r="G8826" t="s">
        <v>17</v>
      </c>
      <c r="H8826" s="3">
        <v>1976.63</v>
      </c>
      <c r="I8826" s="3">
        <v>2045.38</v>
      </c>
    </row>
    <row r="8827" spans="2:9" x14ac:dyDescent="0.65">
      <c r="B8827" t="s">
        <v>8899</v>
      </c>
      <c r="C8827" s="1">
        <v>44977</v>
      </c>
      <c r="D8827" t="s">
        <v>27</v>
      </c>
      <c r="E8827" t="s">
        <v>142</v>
      </c>
      <c r="F8827" t="s">
        <v>30</v>
      </c>
      <c r="G8827" t="s">
        <v>17</v>
      </c>
      <c r="H8827" s="3">
        <v>9269.7000000000007</v>
      </c>
      <c r="I8827" s="3">
        <v>9361.64</v>
      </c>
    </row>
    <row r="8828" spans="2:9" x14ac:dyDescent="0.65">
      <c r="B8828" t="s">
        <v>8900</v>
      </c>
      <c r="C8828" s="1">
        <v>45399</v>
      </c>
      <c r="D8828" t="s">
        <v>9</v>
      </c>
      <c r="E8828" t="s">
        <v>182</v>
      </c>
      <c r="F8828" t="s">
        <v>21</v>
      </c>
      <c r="G8828" t="s">
        <v>22</v>
      </c>
      <c r="H8828" s="3">
        <v>8979.9699999999993</v>
      </c>
      <c r="I8828" s="3">
        <v>9048.91</v>
      </c>
    </row>
    <row r="8829" spans="2:9" x14ac:dyDescent="0.65">
      <c r="B8829" t="s">
        <v>8901</v>
      </c>
      <c r="C8829" s="1">
        <v>45131</v>
      </c>
      <c r="D8829" t="s">
        <v>45</v>
      </c>
      <c r="E8829" t="s">
        <v>110</v>
      </c>
      <c r="F8829" t="s">
        <v>16</v>
      </c>
      <c r="G8829" t="s">
        <v>58</v>
      </c>
      <c r="H8829" s="3">
        <v>2192.62</v>
      </c>
      <c r="I8829" s="3">
        <v>2289.84</v>
      </c>
    </row>
    <row r="8830" spans="2:9" x14ac:dyDescent="0.65">
      <c r="B8830" t="s">
        <v>8902</v>
      </c>
      <c r="C8830" s="1">
        <v>45140</v>
      </c>
      <c r="D8830" t="s">
        <v>14</v>
      </c>
      <c r="E8830" t="s">
        <v>276</v>
      </c>
      <c r="F8830" t="s">
        <v>30</v>
      </c>
      <c r="G8830" t="s">
        <v>48</v>
      </c>
      <c r="H8830" s="3">
        <v>870.24</v>
      </c>
      <c r="I8830" s="3">
        <v>883.43</v>
      </c>
    </row>
    <row r="8831" spans="2:9" x14ac:dyDescent="0.65">
      <c r="B8831" t="s">
        <v>8903</v>
      </c>
      <c r="C8831" s="1">
        <v>44945</v>
      </c>
      <c r="D8831" t="s">
        <v>35</v>
      </c>
      <c r="E8831" t="s">
        <v>174</v>
      </c>
      <c r="F8831" t="s">
        <v>11</v>
      </c>
      <c r="G8831" t="s">
        <v>33</v>
      </c>
      <c r="H8831" s="3">
        <v>3820.48</v>
      </c>
      <c r="I8831" s="3">
        <v>3913.81</v>
      </c>
    </row>
    <row r="8832" spans="2:9" x14ac:dyDescent="0.65">
      <c r="B8832" t="s">
        <v>8904</v>
      </c>
      <c r="C8832" s="1">
        <v>44808</v>
      </c>
      <c r="D8832" t="s">
        <v>24</v>
      </c>
      <c r="E8832" t="s">
        <v>50</v>
      </c>
      <c r="F8832" t="s">
        <v>16</v>
      </c>
      <c r="G8832" t="s">
        <v>48</v>
      </c>
      <c r="H8832" s="3">
        <v>8487.64</v>
      </c>
      <c r="I8832" s="3">
        <v>8529.82</v>
      </c>
    </row>
    <row r="8833" spans="2:9" x14ac:dyDescent="0.65">
      <c r="B8833" t="s">
        <v>8905</v>
      </c>
      <c r="C8833" s="1">
        <v>45227</v>
      </c>
      <c r="D8833" t="s">
        <v>9</v>
      </c>
      <c r="E8833" t="s">
        <v>29</v>
      </c>
      <c r="F8833" t="s">
        <v>30</v>
      </c>
      <c r="G8833" t="s">
        <v>69</v>
      </c>
      <c r="H8833" s="3">
        <v>9633.11</v>
      </c>
      <c r="I8833" s="3">
        <v>9733.57</v>
      </c>
    </row>
    <row r="8834" spans="2:9" x14ac:dyDescent="0.65">
      <c r="B8834" t="s">
        <v>8906</v>
      </c>
      <c r="C8834" s="1">
        <v>45180</v>
      </c>
      <c r="D8834" t="s">
        <v>32</v>
      </c>
      <c r="E8834" t="s">
        <v>174</v>
      </c>
      <c r="F8834" t="s">
        <v>21</v>
      </c>
      <c r="G8834" t="s">
        <v>41</v>
      </c>
      <c r="H8834" s="3">
        <v>8303.23</v>
      </c>
      <c r="I8834" s="3">
        <v>8320.19</v>
      </c>
    </row>
    <row r="8835" spans="2:9" x14ac:dyDescent="0.65">
      <c r="B8835" t="s">
        <v>8907</v>
      </c>
      <c r="C8835" s="1">
        <v>45301</v>
      </c>
      <c r="D8835" t="s">
        <v>24</v>
      </c>
      <c r="E8835" t="s">
        <v>296</v>
      </c>
      <c r="F8835" t="s">
        <v>21</v>
      </c>
      <c r="G8835" t="s">
        <v>33</v>
      </c>
      <c r="H8835" s="3">
        <v>7665.9</v>
      </c>
      <c r="I8835" s="3">
        <v>7685.82</v>
      </c>
    </row>
    <row r="8836" spans="2:9" x14ac:dyDescent="0.65">
      <c r="B8836" t="s">
        <v>8908</v>
      </c>
      <c r="C8836" s="1">
        <v>44990</v>
      </c>
      <c r="D8836" t="s">
        <v>27</v>
      </c>
      <c r="E8836" t="s">
        <v>182</v>
      </c>
      <c r="F8836" t="s">
        <v>21</v>
      </c>
      <c r="G8836" t="s">
        <v>17</v>
      </c>
      <c r="H8836" s="3">
        <v>5901.94</v>
      </c>
      <c r="I8836" s="3">
        <v>5985.29</v>
      </c>
    </row>
    <row r="8837" spans="2:9" x14ac:dyDescent="0.65">
      <c r="B8837" t="s">
        <v>8909</v>
      </c>
      <c r="C8837" s="1">
        <v>45612</v>
      </c>
      <c r="D8837" t="s">
        <v>9</v>
      </c>
      <c r="E8837" t="s">
        <v>68</v>
      </c>
      <c r="F8837" t="s">
        <v>21</v>
      </c>
      <c r="G8837" t="s">
        <v>69</v>
      </c>
      <c r="H8837" s="3">
        <v>9252.65</v>
      </c>
      <c r="I8837" s="3">
        <v>9276.08</v>
      </c>
    </row>
    <row r="8838" spans="2:9" x14ac:dyDescent="0.65">
      <c r="B8838" t="s">
        <v>8910</v>
      </c>
      <c r="C8838" s="1">
        <v>45379</v>
      </c>
      <c r="D8838" t="s">
        <v>45</v>
      </c>
      <c r="E8838" t="s">
        <v>10</v>
      </c>
      <c r="F8838" t="s">
        <v>30</v>
      </c>
      <c r="G8838" t="s">
        <v>69</v>
      </c>
      <c r="H8838" s="3">
        <v>7151.57</v>
      </c>
      <c r="I8838" s="3">
        <v>7214.27</v>
      </c>
    </row>
    <row r="8839" spans="2:9" x14ac:dyDescent="0.65">
      <c r="B8839" t="s">
        <v>8911</v>
      </c>
      <c r="C8839" s="1">
        <v>44956</v>
      </c>
      <c r="D8839" t="s">
        <v>14</v>
      </c>
      <c r="E8839" t="s">
        <v>170</v>
      </c>
      <c r="F8839" t="s">
        <v>30</v>
      </c>
      <c r="G8839" t="s">
        <v>69</v>
      </c>
      <c r="H8839" s="3">
        <v>7920.74</v>
      </c>
      <c r="I8839" s="3">
        <v>8009.7</v>
      </c>
    </row>
    <row r="8840" spans="2:9" x14ac:dyDescent="0.65">
      <c r="B8840" t="s">
        <v>8912</v>
      </c>
      <c r="C8840" s="1">
        <v>44829</v>
      </c>
      <c r="D8840" t="s">
        <v>39</v>
      </c>
      <c r="E8840" t="s">
        <v>156</v>
      </c>
      <c r="F8840" t="s">
        <v>11</v>
      </c>
      <c r="G8840" t="s">
        <v>58</v>
      </c>
      <c r="H8840" s="3">
        <v>1919.42</v>
      </c>
      <c r="I8840" s="3">
        <v>1992.78</v>
      </c>
    </row>
    <row r="8841" spans="2:9" x14ac:dyDescent="0.65">
      <c r="B8841" t="s">
        <v>8913</v>
      </c>
      <c r="C8841" s="1">
        <v>45424</v>
      </c>
      <c r="D8841" t="s">
        <v>39</v>
      </c>
      <c r="E8841" t="s">
        <v>95</v>
      </c>
      <c r="F8841" t="s">
        <v>16</v>
      </c>
      <c r="G8841" t="s">
        <v>69</v>
      </c>
      <c r="H8841" s="3">
        <v>549.53</v>
      </c>
      <c r="I8841" s="3">
        <v>600.98</v>
      </c>
    </row>
    <row r="8842" spans="2:9" x14ac:dyDescent="0.65">
      <c r="B8842" t="s">
        <v>8914</v>
      </c>
      <c r="C8842" s="1">
        <v>45529</v>
      </c>
      <c r="D8842" t="s">
        <v>45</v>
      </c>
      <c r="E8842" t="s">
        <v>270</v>
      </c>
      <c r="F8842" t="s">
        <v>47</v>
      </c>
      <c r="G8842" t="s">
        <v>48</v>
      </c>
      <c r="H8842" s="3">
        <v>4211.95</v>
      </c>
      <c r="I8842" s="3">
        <v>4301.41</v>
      </c>
    </row>
    <row r="8843" spans="2:9" x14ac:dyDescent="0.65">
      <c r="B8843" t="s">
        <v>8915</v>
      </c>
      <c r="C8843" s="1">
        <v>45233</v>
      </c>
      <c r="D8843" t="s">
        <v>24</v>
      </c>
      <c r="E8843" t="s">
        <v>75</v>
      </c>
      <c r="F8843" t="s">
        <v>11</v>
      </c>
      <c r="G8843" t="s">
        <v>22</v>
      </c>
      <c r="H8843" s="3">
        <v>7917.88</v>
      </c>
      <c r="I8843" s="3">
        <v>7938.25</v>
      </c>
    </row>
    <row r="8844" spans="2:9" x14ac:dyDescent="0.65">
      <c r="B8844" t="s">
        <v>8916</v>
      </c>
      <c r="C8844" s="1">
        <v>44728</v>
      </c>
      <c r="D8844" t="s">
        <v>45</v>
      </c>
      <c r="E8844" t="s">
        <v>105</v>
      </c>
      <c r="F8844" t="s">
        <v>47</v>
      </c>
      <c r="G8844" t="s">
        <v>22</v>
      </c>
      <c r="H8844" s="3">
        <v>2611.98</v>
      </c>
      <c r="I8844" s="3">
        <v>2664.48</v>
      </c>
    </row>
    <row r="8845" spans="2:9" x14ac:dyDescent="0.65">
      <c r="B8845" t="s">
        <v>8917</v>
      </c>
      <c r="C8845" s="1">
        <v>45286</v>
      </c>
      <c r="D8845" t="s">
        <v>24</v>
      </c>
      <c r="E8845" t="s">
        <v>87</v>
      </c>
      <c r="F8845" t="s">
        <v>11</v>
      </c>
      <c r="G8845" t="s">
        <v>48</v>
      </c>
      <c r="H8845" s="3">
        <v>7801.56</v>
      </c>
      <c r="I8845" s="3">
        <v>7851.64</v>
      </c>
    </row>
    <row r="8846" spans="2:9" x14ac:dyDescent="0.65">
      <c r="B8846" t="s">
        <v>8918</v>
      </c>
      <c r="C8846" s="1">
        <v>45017</v>
      </c>
      <c r="D8846" t="s">
        <v>24</v>
      </c>
      <c r="E8846" t="s">
        <v>68</v>
      </c>
      <c r="F8846" t="s">
        <v>11</v>
      </c>
      <c r="G8846" t="s">
        <v>37</v>
      </c>
      <c r="H8846" s="3">
        <v>4388.4799999999996</v>
      </c>
      <c r="I8846" s="3">
        <v>4474.3</v>
      </c>
    </row>
    <row r="8847" spans="2:9" x14ac:dyDescent="0.65">
      <c r="B8847" t="s">
        <v>8919</v>
      </c>
      <c r="C8847" s="1">
        <v>45098</v>
      </c>
      <c r="D8847" t="s">
        <v>27</v>
      </c>
      <c r="E8847" t="s">
        <v>276</v>
      </c>
      <c r="F8847" t="s">
        <v>11</v>
      </c>
      <c r="G8847" t="s">
        <v>17</v>
      </c>
      <c r="H8847" s="3">
        <v>5591.33</v>
      </c>
      <c r="I8847" s="3">
        <v>5662.9</v>
      </c>
    </row>
    <row r="8848" spans="2:9" x14ac:dyDescent="0.65">
      <c r="B8848" t="s">
        <v>8920</v>
      </c>
      <c r="C8848" s="1">
        <v>45574</v>
      </c>
      <c r="D8848" t="s">
        <v>45</v>
      </c>
      <c r="E8848" t="s">
        <v>25</v>
      </c>
      <c r="F8848" t="s">
        <v>47</v>
      </c>
      <c r="G8848" t="s">
        <v>48</v>
      </c>
      <c r="H8848" s="3">
        <v>8141.37</v>
      </c>
      <c r="I8848" s="3">
        <v>8231.14</v>
      </c>
    </row>
    <row r="8849" spans="2:9" x14ac:dyDescent="0.65">
      <c r="B8849" t="s">
        <v>8921</v>
      </c>
      <c r="C8849" s="1">
        <v>44632</v>
      </c>
      <c r="D8849" t="s">
        <v>14</v>
      </c>
      <c r="E8849" t="s">
        <v>93</v>
      </c>
      <c r="F8849" t="s">
        <v>30</v>
      </c>
      <c r="G8849" t="s">
        <v>33</v>
      </c>
      <c r="H8849" s="3">
        <v>1287.17</v>
      </c>
      <c r="I8849" s="3">
        <v>1331.68</v>
      </c>
    </row>
    <row r="8850" spans="2:9" x14ac:dyDescent="0.65">
      <c r="B8850" t="s">
        <v>8922</v>
      </c>
      <c r="C8850" s="1">
        <v>44814</v>
      </c>
      <c r="D8850" t="s">
        <v>19</v>
      </c>
      <c r="E8850" t="s">
        <v>64</v>
      </c>
      <c r="F8850" t="s">
        <v>30</v>
      </c>
      <c r="G8850" t="s">
        <v>69</v>
      </c>
      <c r="H8850" s="3">
        <v>6115.86</v>
      </c>
      <c r="I8850" s="3">
        <v>6178.34</v>
      </c>
    </row>
    <row r="8851" spans="2:9" x14ac:dyDescent="0.65">
      <c r="B8851" t="s">
        <v>8923</v>
      </c>
      <c r="C8851" s="1">
        <v>45623</v>
      </c>
      <c r="D8851" t="s">
        <v>19</v>
      </c>
      <c r="E8851" t="s">
        <v>95</v>
      </c>
      <c r="F8851" t="s">
        <v>47</v>
      </c>
      <c r="G8851" t="s">
        <v>17</v>
      </c>
      <c r="H8851" s="3">
        <v>4871.84</v>
      </c>
      <c r="I8851" s="3">
        <v>4901.32</v>
      </c>
    </row>
    <row r="8852" spans="2:9" x14ac:dyDescent="0.65">
      <c r="B8852" t="s">
        <v>8924</v>
      </c>
      <c r="C8852" s="1">
        <v>45229</v>
      </c>
      <c r="D8852" t="s">
        <v>9</v>
      </c>
      <c r="E8852" t="s">
        <v>296</v>
      </c>
      <c r="F8852" t="s">
        <v>30</v>
      </c>
      <c r="G8852" t="s">
        <v>22</v>
      </c>
      <c r="H8852" s="3">
        <v>5741.23</v>
      </c>
      <c r="I8852" s="3">
        <v>5763.3</v>
      </c>
    </row>
    <row r="8853" spans="2:9" x14ac:dyDescent="0.65">
      <c r="B8853" t="s">
        <v>8925</v>
      </c>
      <c r="C8853" s="1">
        <v>45332</v>
      </c>
      <c r="D8853" t="s">
        <v>27</v>
      </c>
      <c r="E8853" t="s">
        <v>46</v>
      </c>
      <c r="F8853" t="s">
        <v>21</v>
      </c>
      <c r="G8853" t="s">
        <v>41</v>
      </c>
      <c r="H8853" s="3">
        <v>7767.1</v>
      </c>
      <c r="I8853" s="3">
        <v>7799.02</v>
      </c>
    </row>
    <row r="8854" spans="2:9" x14ac:dyDescent="0.65">
      <c r="B8854" t="s">
        <v>8926</v>
      </c>
      <c r="C8854" s="1">
        <v>44946</v>
      </c>
      <c r="D8854" t="s">
        <v>14</v>
      </c>
      <c r="E8854" t="s">
        <v>156</v>
      </c>
      <c r="F8854" t="s">
        <v>21</v>
      </c>
      <c r="G8854" t="s">
        <v>22</v>
      </c>
      <c r="H8854" s="3">
        <v>7162.34</v>
      </c>
      <c r="I8854" s="3">
        <v>7186.41</v>
      </c>
    </row>
    <row r="8855" spans="2:9" x14ac:dyDescent="0.65">
      <c r="B8855" t="s">
        <v>8927</v>
      </c>
      <c r="C8855" s="1">
        <v>44772</v>
      </c>
      <c r="D8855" t="s">
        <v>14</v>
      </c>
      <c r="E8855" t="s">
        <v>43</v>
      </c>
      <c r="F8855" t="s">
        <v>47</v>
      </c>
      <c r="G8855" t="s">
        <v>41</v>
      </c>
      <c r="H8855" s="3">
        <v>2084.4699999999998</v>
      </c>
      <c r="I8855" s="3">
        <v>2126.54</v>
      </c>
    </row>
    <row r="8856" spans="2:9" x14ac:dyDescent="0.65">
      <c r="B8856" t="s">
        <v>8928</v>
      </c>
      <c r="C8856" s="1">
        <v>45144</v>
      </c>
      <c r="D8856" t="s">
        <v>45</v>
      </c>
      <c r="E8856" t="s">
        <v>62</v>
      </c>
      <c r="F8856" t="s">
        <v>16</v>
      </c>
      <c r="G8856" t="s">
        <v>58</v>
      </c>
      <c r="H8856" s="3">
        <v>289.07</v>
      </c>
      <c r="I8856" s="3">
        <v>313.62</v>
      </c>
    </row>
    <row r="8857" spans="2:9" x14ac:dyDescent="0.65">
      <c r="B8857" t="s">
        <v>8929</v>
      </c>
      <c r="C8857" s="1">
        <v>45459</v>
      </c>
      <c r="D8857" t="s">
        <v>32</v>
      </c>
      <c r="E8857" t="s">
        <v>57</v>
      </c>
      <c r="F8857" t="s">
        <v>30</v>
      </c>
      <c r="G8857" t="s">
        <v>48</v>
      </c>
      <c r="H8857" s="3">
        <v>7334.31</v>
      </c>
      <c r="I8857" s="3">
        <v>7364.48</v>
      </c>
    </row>
    <row r="8858" spans="2:9" x14ac:dyDescent="0.65">
      <c r="B8858" t="s">
        <v>8930</v>
      </c>
      <c r="C8858" s="1">
        <v>45350</v>
      </c>
      <c r="D8858" t="s">
        <v>32</v>
      </c>
      <c r="E8858" t="s">
        <v>161</v>
      </c>
      <c r="F8858" t="s">
        <v>30</v>
      </c>
      <c r="G8858" t="s">
        <v>33</v>
      </c>
      <c r="H8858" s="3">
        <v>9928.09</v>
      </c>
      <c r="I8858" s="3">
        <v>9944.2900000000009</v>
      </c>
    </row>
    <row r="8859" spans="2:9" x14ac:dyDescent="0.65">
      <c r="B8859" t="s">
        <v>8931</v>
      </c>
      <c r="C8859" s="1">
        <v>45368</v>
      </c>
      <c r="D8859" t="s">
        <v>19</v>
      </c>
      <c r="E8859" t="s">
        <v>60</v>
      </c>
      <c r="F8859" t="s">
        <v>11</v>
      </c>
      <c r="G8859" t="s">
        <v>22</v>
      </c>
      <c r="H8859" s="3">
        <v>4288.3599999999997</v>
      </c>
      <c r="I8859" s="3">
        <v>4332.8599999999997</v>
      </c>
    </row>
    <row r="8860" spans="2:9" x14ac:dyDescent="0.65">
      <c r="B8860" t="s">
        <v>8932</v>
      </c>
      <c r="C8860" s="1">
        <v>45037</v>
      </c>
      <c r="D8860" t="s">
        <v>45</v>
      </c>
      <c r="E8860" t="s">
        <v>93</v>
      </c>
      <c r="F8860" t="s">
        <v>30</v>
      </c>
      <c r="G8860" t="s">
        <v>37</v>
      </c>
      <c r="H8860" s="3">
        <v>2178.94</v>
      </c>
      <c r="I8860" s="3">
        <v>2200.38</v>
      </c>
    </row>
    <row r="8861" spans="2:9" x14ac:dyDescent="0.65">
      <c r="B8861" t="s">
        <v>8933</v>
      </c>
      <c r="C8861" s="1">
        <v>45457</v>
      </c>
      <c r="D8861" t="s">
        <v>9</v>
      </c>
      <c r="E8861" t="s">
        <v>50</v>
      </c>
      <c r="F8861" t="s">
        <v>47</v>
      </c>
      <c r="G8861" t="s">
        <v>17</v>
      </c>
      <c r="H8861" s="3">
        <v>5340.75</v>
      </c>
      <c r="I8861" s="3">
        <v>5425.63</v>
      </c>
    </row>
    <row r="8862" spans="2:9" x14ac:dyDescent="0.65">
      <c r="B8862" t="s">
        <v>8934</v>
      </c>
      <c r="C8862" s="1">
        <v>45630</v>
      </c>
      <c r="D8862" t="s">
        <v>32</v>
      </c>
      <c r="E8862" t="s">
        <v>52</v>
      </c>
      <c r="F8862" t="s">
        <v>47</v>
      </c>
      <c r="G8862" t="s">
        <v>58</v>
      </c>
      <c r="H8862" s="3">
        <v>5054.0200000000004</v>
      </c>
      <c r="I8862" s="3">
        <v>5103</v>
      </c>
    </row>
    <row r="8863" spans="2:9" x14ac:dyDescent="0.65">
      <c r="B8863" t="s">
        <v>8935</v>
      </c>
      <c r="C8863" s="1">
        <v>44973</v>
      </c>
      <c r="D8863" t="s">
        <v>35</v>
      </c>
      <c r="E8863" t="s">
        <v>84</v>
      </c>
      <c r="F8863" t="s">
        <v>16</v>
      </c>
      <c r="G8863" t="s">
        <v>37</v>
      </c>
      <c r="H8863" s="3">
        <v>5398.71</v>
      </c>
      <c r="I8863" s="3">
        <v>5409.8</v>
      </c>
    </row>
    <row r="8864" spans="2:9" x14ac:dyDescent="0.65">
      <c r="B8864" t="s">
        <v>8936</v>
      </c>
      <c r="C8864" s="1">
        <v>45548</v>
      </c>
      <c r="D8864" t="s">
        <v>19</v>
      </c>
      <c r="E8864" t="s">
        <v>40</v>
      </c>
      <c r="F8864" t="s">
        <v>11</v>
      </c>
      <c r="G8864" t="s">
        <v>58</v>
      </c>
      <c r="H8864" s="3">
        <v>4103.47</v>
      </c>
      <c r="I8864" s="3">
        <v>4190.7299999999996</v>
      </c>
    </row>
    <row r="8865" spans="2:9" x14ac:dyDescent="0.65">
      <c r="B8865" t="s">
        <v>8937</v>
      </c>
      <c r="C8865" s="1">
        <v>44595</v>
      </c>
      <c r="D8865" t="s">
        <v>39</v>
      </c>
      <c r="E8865" t="s">
        <v>156</v>
      </c>
      <c r="F8865" t="s">
        <v>47</v>
      </c>
      <c r="G8865" t="s">
        <v>12</v>
      </c>
      <c r="H8865" s="3">
        <v>4289.67</v>
      </c>
      <c r="I8865" s="3">
        <v>4363.8999999999996</v>
      </c>
    </row>
    <row r="8866" spans="2:9" x14ac:dyDescent="0.65">
      <c r="B8866" t="s">
        <v>8938</v>
      </c>
      <c r="C8866" s="1">
        <v>44778</v>
      </c>
      <c r="D8866" t="s">
        <v>24</v>
      </c>
      <c r="E8866" t="s">
        <v>84</v>
      </c>
      <c r="F8866" t="s">
        <v>11</v>
      </c>
      <c r="G8866" t="s">
        <v>58</v>
      </c>
      <c r="H8866" s="3">
        <v>2386.71</v>
      </c>
      <c r="I8866" s="3">
        <v>2423.9299999999998</v>
      </c>
    </row>
    <row r="8867" spans="2:9" x14ac:dyDescent="0.65">
      <c r="B8867" t="s">
        <v>8939</v>
      </c>
      <c r="C8867" s="1">
        <v>45027</v>
      </c>
      <c r="D8867" t="s">
        <v>39</v>
      </c>
      <c r="E8867" t="s">
        <v>97</v>
      </c>
      <c r="F8867" t="s">
        <v>16</v>
      </c>
      <c r="G8867" t="s">
        <v>33</v>
      </c>
      <c r="H8867" s="3">
        <v>8737.2000000000007</v>
      </c>
      <c r="I8867" s="3">
        <v>8749.93</v>
      </c>
    </row>
    <row r="8868" spans="2:9" x14ac:dyDescent="0.65">
      <c r="B8868" t="s">
        <v>8940</v>
      </c>
      <c r="C8868" s="1">
        <v>44566</v>
      </c>
      <c r="D8868" t="s">
        <v>27</v>
      </c>
      <c r="E8868" t="s">
        <v>103</v>
      </c>
      <c r="F8868" t="s">
        <v>16</v>
      </c>
      <c r="G8868" t="s">
        <v>58</v>
      </c>
      <c r="H8868" s="3">
        <v>2768.18</v>
      </c>
      <c r="I8868" s="3">
        <v>2813.14</v>
      </c>
    </row>
    <row r="8869" spans="2:9" x14ac:dyDescent="0.65">
      <c r="B8869" t="s">
        <v>8941</v>
      </c>
      <c r="C8869" s="1">
        <v>45374</v>
      </c>
      <c r="D8869" t="s">
        <v>14</v>
      </c>
      <c r="E8869" t="s">
        <v>54</v>
      </c>
      <c r="F8869" t="s">
        <v>21</v>
      </c>
      <c r="G8869" t="s">
        <v>22</v>
      </c>
      <c r="H8869" s="3">
        <v>564.64</v>
      </c>
      <c r="I8869" s="3">
        <v>592.97</v>
      </c>
    </row>
    <row r="8870" spans="2:9" x14ac:dyDescent="0.65">
      <c r="B8870" t="s">
        <v>8942</v>
      </c>
      <c r="C8870" s="1">
        <v>44576</v>
      </c>
      <c r="D8870" t="s">
        <v>24</v>
      </c>
      <c r="E8870" t="s">
        <v>77</v>
      </c>
      <c r="F8870" t="s">
        <v>21</v>
      </c>
      <c r="G8870" t="s">
        <v>41</v>
      </c>
      <c r="H8870" s="3">
        <v>6966.46</v>
      </c>
      <c r="I8870" s="3">
        <v>7031</v>
      </c>
    </row>
    <row r="8871" spans="2:9" x14ac:dyDescent="0.65">
      <c r="B8871" t="s">
        <v>8943</v>
      </c>
      <c r="C8871" s="1">
        <v>45475</v>
      </c>
      <c r="D8871" t="s">
        <v>35</v>
      </c>
      <c r="E8871" t="s">
        <v>103</v>
      </c>
      <c r="F8871" t="s">
        <v>30</v>
      </c>
      <c r="G8871" t="s">
        <v>69</v>
      </c>
      <c r="H8871" s="3">
        <v>239.93</v>
      </c>
      <c r="I8871" s="3">
        <v>287.93</v>
      </c>
    </row>
    <row r="8872" spans="2:9" x14ac:dyDescent="0.65">
      <c r="B8872" t="s">
        <v>8944</v>
      </c>
      <c r="C8872" s="1">
        <v>44941</v>
      </c>
      <c r="D8872" t="s">
        <v>35</v>
      </c>
      <c r="E8872" t="s">
        <v>72</v>
      </c>
      <c r="F8872" t="s">
        <v>16</v>
      </c>
      <c r="G8872" t="s">
        <v>17</v>
      </c>
      <c r="H8872" s="3">
        <v>7016.47</v>
      </c>
      <c r="I8872" s="3">
        <v>7070.19</v>
      </c>
    </row>
    <row r="8873" spans="2:9" x14ac:dyDescent="0.65">
      <c r="B8873" t="s">
        <v>8945</v>
      </c>
      <c r="C8873" s="1">
        <v>45003</v>
      </c>
      <c r="D8873" t="s">
        <v>45</v>
      </c>
      <c r="E8873" t="s">
        <v>87</v>
      </c>
      <c r="F8873" t="s">
        <v>21</v>
      </c>
      <c r="G8873" t="s">
        <v>48</v>
      </c>
      <c r="H8873" s="3">
        <v>9024.59</v>
      </c>
      <c r="I8873" s="3">
        <v>9055.91</v>
      </c>
    </row>
    <row r="8874" spans="2:9" x14ac:dyDescent="0.65">
      <c r="B8874" t="s">
        <v>8946</v>
      </c>
      <c r="C8874" s="1">
        <v>45093</v>
      </c>
      <c r="D8874" t="s">
        <v>27</v>
      </c>
      <c r="E8874" t="s">
        <v>20</v>
      </c>
      <c r="F8874" t="s">
        <v>11</v>
      </c>
      <c r="G8874" t="s">
        <v>33</v>
      </c>
      <c r="H8874" s="3">
        <v>6969.58</v>
      </c>
      <c r="I8874" s="3">
        <v>7009.8</v>
      </c>
    </row>
    <row r="8875" spans="2:9" x14ac:dyDescent="0.65">
      <c r="B8875" t="s">
        <v>8947</v>
      </c>
      <c r="C8875" s="1">
        <v>45293</v>
      </c>
      <c r="D8875" t="s">
        <v>9</v>
      </c>
      <c r="E8875" t="s">
        <v>68</v>
      </c>
      <c r="F8875" t="s">
        <v>16</v>
      </c>
      <c r="G8875" t="s">
        <v>12</v>
      </c>
      <c r="H8875" s="3">
        <v>1867.49</v>
      </c>
      <c r="I8875" s="3">
        <v>1885.13</v>
      </c>
    </row>
    <row r="8876" spans="2:9" x14ac:dyDescent="0.65">
      <c r="B8876" t="s">
        <v>8948</v>
      </c>
      <c r="C8876" s="1">
        <v>45286</v>
      </c>
      <c r="D8876" t="s">
        <v>27</v>
      </c>
      <c r="E8876" t="s">
        <v>95</v>
      </c>
      <c r="F8876" t="s">
        <v>11</v>
      </c>
      <c r="G8876" t="s">
        <v>12</v>
      </c>
      <c r="H8876" s="3">
        <v>5036.54</v>
      </c>
      <c r="I8876" s="3">
        <v>5057.6499999999996</v>
      </c>
    </row>
    <row r="8877" spans="2:9" x14ac:dyDescent="0.65">
      <c r="B8877" t="s">
        <v>8949</v>
      </c>
      <c r="C8877" s="1">
        <v>44743</v>
      </c>
      <c r="D8877" t="s">
        <v>32</v>
      </c>
      <c r="E8877" t="s">
        <v>43</v>
      </c>
      <c r="F8877" t="s">
        <v>21</v>
      </c>
      <c r="G8877" t="s">
        <v>48</v>
      </c>
      <c r="H8877" s="3">
        <v>1667.78</v>
      </c>
      <c r="I8877" s="3">
        <v>1691.42</v>
      </c>
    </row>
    <row r="8878" spans="2:9" x14ac:dyDescent="0.65">
      <c r="B8878" t="s">
        <v>8950</v>
      </c>
      <c r="C8878" s="1">
        <v>44587</v>
      </c>
      <c r="D8878" t="s">
        <v>19</v>
      </c>
      <c r="E8878" t="s">
        <v>95</v>
      </c>
      <c r="F8878" t="s">
        <v>16</v>
      </c>
      <c r="G8878" t="s">
        <v>12</v>
      </c>
      <c r="H8878" s="3">
        <v>3300.2</v>
      </c>
      <c r="I8878" s="3">
        <v>3323.66</v>
      </c>
    </row>
    <row r="8879" spans="2:9" x14ac:dyDescent="0.65">
      <c r="B8879" t="s">
        <v>8951</v>
      </c>
      <c r="C8879" s="1">
        <v>45119</v>
      </c>
      <c r="D8879" t="s">
        <v>39</v>
      </c>
      <c r="E8879" t="s">
        <v>57</v>
      </c>
      <c r="F8879" t="s">
        <v>16</v>
      </c>
      <c r="G8879" t="s">
        <v>41</v>
      </c>
      <c r="H8879" s="3">
        <v>208.3</v>
      </c>
      <c r="I8879" s="3">
        <v>220.36</v>
      </c>
    </row>
    <row r="8880" spans="2:9" x14ac:dyDescent="0.65">
      <c r="B8880" t="s">
        <v>8952</v>
      </c>
      <c r="C8880" s="1">
        <v>45246</v>
      </c>
      <c r="D8880" t="s">
        <v>27</v>
      </c>
      <c r="E8880" t="s">
        <v>180</v>
      </c>
      <c r="F8880" t="s">
        <v>11</v>
      </c>
      <c r="G8880" t="s">
        <v>48</v>
      </c>
      <c r="H8880" s="3">
        <v>3906.65</v>
      </c>
      <c r="I8880" s="3">
        <v>3969.97</v>
      </c>
    </row>
    <row r="8881" spans="2:9" x14ac:dyDescent="0.65">
      <c r="B8881" t="s">
        <v>8953</v>
      </c>
      <c r="C8881" s="1">
        <v>44611</v>
      </c>
      <c r="D8881" t="s">
        <v>14</v>
      </c>
      <c r="E8881" t="s">
        <v>270</v>
      </c>
      <c r="F8881" t="s">
        <v>11</v>
      </c>
      <c r="G8881" t="s">
        <v>69</v>
      </c>
      <c r="H8881" s="3">
        <v>3681.67</v>
      </c>
      <c r="I8881" s="3">
        <v>3701.03</v>
      </c>
    </row>
    <row r="8882" spans="2:9" x14ac:dyDescent="0.65">
      <c r="B8882" t="s">
        <v>8954</v>
      </c>
      <c r="C8882" s="1">
        <v>45408</v>
      </c>
      <c r="D8882" t="s">
        <v>39</v>
      </c>
      <c r="E8882" t="s">
        <v>105</v>
      </c>
      <c r="F8882" t="s">
        <v>47</v>
      </c>
      <c r="G8882" t="s">
        <v>48</v>
      </c>
      <c r="H8882" s="3">
        <v>2561.4499999999998</v>
      </c>
      <c r="I8882" s="3">
        <v>2622.85</v>
      </c>
    </row>
    <row r="8883" spans="2:9" x14ac:dyDescent="0.65">
      <c r="B8883" t="s">
        <v>8955</v>
      </c>
      <c r="C8883" s="1">
        <v>45185</v>
      </c>
      <c r="D8883" t="s">
        <v>27</v>
      </c>
      <c r="E8883" t="s">
        <v>180</v>
      </c>
      <c r="F8883" t="s">
        <v>30</v>
      </c>
      <c r="G8883" t="s">
        <v>48</v>
      </c>
      <c r="H8883" s="3">
        <v>1485.36</v>
      </c>
      <c r="I8883" s="3">
        <v>1508.77</v>
      </c>
    </row>
    <row r="8884" spans="2:9" x14ac:dyDescent="0.65">
      <c r="B8884" t="s">
        <v>8956</v>
      </c>
      <c r="C8884" s="1">
        <v>45445</v>
      </c>
      <c r="D8884" t="s">
        <v>27</v>
      </c>
      <c r="E8884" t="s">
        <v>296</v>
      </c>
      <c r="F8884" t="s">
        <v>30</v>
      </c>
      <c r="G8884" t="s">
        <v>48</v>
      </c>
      <c r="H8884" s="3">
        <v>7634.4</v>
      </c>
      <c r="I8884" s="3">
        <v>7662.17</v>
      </c>
    </row>
    <row r="8885" spans="2:9" x14ac:dyDescent="0.65">
      <c r="B8885" t="s">
        <v>8957</v>
      </c>
      <c r="C8885" s="1">
        <v>45094</v>
      </c>
      <c r="D8885" t="s">
        <v>9</v>
      </c>
      <c r="E8885" t="s">
        <v>174</v>
      </c>
      <c r="F8885" t="s">
        <v>16</v>
      </c>
      <c r="G8885" t="s">
        <v>33</v>
      </c>
      <c r="H8885" s="3">
        <v>324.39</v>
      </c>
      <c r="I8885" s="3">
        <v>375.88</v>
      </c>
    </row>
    <row r="8886" spans="2:9" x14ac:dyDescent="0.65">
      <c r="B8886" t="s">
        <v>8958</v>
      </c>
      <c r="C8886" s="1">
        <v>44586</v>
      </c>
      <c r="D8886" t="s">
        <v>39</v>
      </c>
      <c r="E8886" t="s">
        <v>66</v>
      </c>
      <c r="F8886" t="s">
        <v>16</v>
      </c>
      <c r="G8886" t="s">
        <v>17</v>
      </c>
      <c r="H8886" s="3">
        <v>171.89</v>
      </c>
      <c r="I8886" s="3">
        <v>255.61</v>
      </c>
    </row>
    <row r="8887" spans="2:9" x14ac:dyDescent="0.65">
      <c r="B8887" t="s">
        <v>8959</v>
      </c>
      <c r="C8887" s="1">
        <v>45137</v>
      </c>
      <c r="D8887" t="s">
        <v>32</v>
      </c>
      <c r="E8887" t="s">
        <v>110</v>
      </c>
      <c r="F8887" t="s">
        <v>47</v>
      </c>
      <c r="G8887" t="s">
        <v>48</v>
      </c>
      <c r="H8887" s="3">
        <v>4872.93</v>
      </c>
      <c r="I8887" s="3">
        <v>4959.08</v>
      </c>
    </row>
    <row r="8888" spans="2:9" x14ac:dyDescent="0.65">
      <c r="B8888" t="s">
        <v>8960</v>
      </c>
      <c r="C8888" s="1">
        <v>44686</v>
      </c>
      <c r="D8888" t="s">
        <v>9</v>
      </c>
      <c r="E8888" t="s">
        <v>64</v>
      </c>
      <c r="F8888" t="s">
        <v>11</v>
      </c>
      <c r="G8888" t="s">
        <v>48</v>
      </c>
      <c r="H8888" s="3">
        <v>4194.22</v>
      </c>
      <c r="I8888" s="3">
        <v>4208.0200000000004</v>
      </c>
    </row>
    <row r="8889" spans="2:9" x14ac:dyDescent="0.65">
      <c r="B8889" t="s">
        <v>8961</v>
      </c>
      <c r="C8889" s="1">
        <v>44751</v>
      </c>
      <c r="D8889" t="s">
        <v>39</v>
      </c>
      <c r="E8889" t="s">
        <v>40</v>
      </c>
      <c r="F8889" t="s">
        <v>21</v>
      </c>
      <c r="G8889" t="s">
        <v>69</v>
      </c>
      <c r="H8889" s="3">
        <v>9034.3700000000008</v>
      </c>
      <c r="I8889" s="3">
        <v>9120.92</v>
      </c>
    </row>
    <row r="8890" spans="2:9" x14ac:dyDescent="0.65">
      <c r="B8890" t="s">
        <v>8962</v>
      </c>
      <c r="C8890" s="1">
        <v>44616</v>
      </c>
      <c r="D8890" t="s">
        <v>35</v>
      </c>
      <c r="E8890" t="s">
        <v>52</v>
      </c>
      <c r="F8890" t="s">
        <v>11</v>
      </c>
      <c r="G8890" t="s">
        <v>17</v>
      </c>
      <c r="H8890" s="3">
        <v>3930.97</v>
      </c>
      <c r="I8890" s="3">
        <v>3979.99</v>
      </c>
    </row>
    <row r="8891" spans="2:9" x14ac:dyDescent="0.65">
      <c r="B8891" t="s">
        <v>8963</v>
      </c>
      <c r="C8891" s="1">
        <v>45445</v>
      </c>
      <c r="D8891" t="s">
        <v>39</v>
      </c>
      <c r="E8891" t="s">
        <v>174</v>
      </c>
      <c r="F8891" t="s">
        <v>21</v>
      </c>
      <c r="G8891" t="s">
        <v>41</v>
      </c>
      <c r="H8891" s="3">
        <v>5685.36</v>
      </c>
      <c r="I8891" s="3">
        <v>5746.95</v>
      </c>
    </row>
    <row r="8892" spans="2:9" x14ac:dyDescent="0.65">
      <c r="B8892" t="s">
        <v>8964</v>
      </c>
      <c r="C8892" s="1">
        <v>45559</v>
      </c>
      <c r="D8892" t="s">
        <v>19</v>
      </c>
      <c r="E8892" t="s">
        <v>142</v>
      </c>
      <c r="F8892" t="s">
        <v>16</v>
      </c>
      <c r="G8892" t="s">
        <v>41</v>
      </c>
      <c r="H8892" s="3">
        <v>4104.3</v>
      </c>
      <c r="I8892" s="3">
        <v>4179.6499999999996</v>
      </c>
    </row>
    <row r="8893" spans="2:9" x14ac:dyDescent="0.65">
      <c r="B8893" t="s">
        <v>8965</v>
      </c>
      <c r="C8893" s="1">
        <v>44615</v>
      </c>
      <c r="D8893" t="s">
        <v>39</v>
      </c>
      <c r="E8893" t="s">
        <v>77</v>
      </c>
      <c r="F8893" t="s">
        <v>30</v>
      </c>
      <c r="G8893" t="s">
        <v>69</v>
      </c>
      <c r="H8893" s="3">
        <v>2835.24</v>
      </c>
      <c r="I8893" s="3">
        <v>2906.29</v>
      </c>
    </row>
    <row r="8894" spans="2:9" x14ac:dyDescent="0.65">
      <c r="B8894" t="s">
        <v>8966</v>
      </c>
      <c r="C8894" s="1">
        <v>44678</v>
      </c>
      <c r="D8894" t="s">
        <v>24</v>
      </c>
      <c r="E8894" t="s">
        <v>20</v>
      </c>
      <c r="F8894" t="s">
        <v>21</v>
      </c>
      <c r="G8894" t="s">
        <v>41</v>
      </c>
      <c r="H8894" s="3">
        <v>837.44</v>
      </c>
      <c r="I8894" s="3">
        <v>874.38</v>
      </c>
    </row>
    <row r="8895" spans="2:9" x14ac:dyDescent="0.65">
      <c r="B8895" t="s">
        <v>8967</v>
      </c>
      <c r="C8895" s="1">
        <v>45082</v>
      </c>
      <c r="D8895" t="s">
        <v>9</v>
      </c>
      <c r="E8895" t="s">
        <v>60</v>
      </c>
      <c r="F8895" t="s">
        <v>16</v>
      </c>
      <c r="G8895" t="s">
        <v>69</v>
      </c>
      <c r="H8895" s="3">
        <v>7649.59</v>
      </c>
      <c r="I8895" s="3">
        <v>7665.53</v>
      </c>
    </row>
    <row r="8896" spans="2:9" x14ac:dyDescent="0.65">
      <c r="B8896" t="s">
        <v>8968</v>
      </c>
      <c r="C8896" s="1">
        <v>45097</v>
      </c>
      <c r="D8896" t="s">
        <v>14</v>
      </c>
      <c r="E8896" t="s">
        <v>62</v>
      </c>
      <c r="F8896" t="s">
        <v>11</v>
      </c>
      <c r="G8896" t="s">
        <v>12</v>
      </c>
      <c r="H8896" s="3">
        <v>496.02</v>
      </c>
      <c r="I8896" s="3">
        <v>532.17999999999995</v>
      </c>
    </row>
    <row r="8897" spans="2:9" x14ac:dyDescent="0.65">
      <c r="B8897" t="s">
        <v>8969</v>
      </c>
      <c r="C8897" s="1">
        <v>45414</v>
      </c>
      <c r="D8897" t="s">
        <v>35</v>
      </c>
      <c r="E8897" t="s">
        <v>60</v>
      </c>
      <c r="F8897" t="s">
        <v>21</v>
      </c>
      <c r="G8897" t="s">
        <v>37</v>
      </c>
      <c r="H8897" s="3">
        <v>6450.4</v>
      </c>
      <c r="I8897" s="3">
        <v>6531.5</v>
      </c>
    </row>
    <row r="8898" spans="2:9" x14ac:dyDescent="0.65">
      <c r="B8898" t="s">
        <v>8970</v>
      </c>
      <c r="C8898" s="1">
        <v>44594</v>
      </c>
      <c r="D8898" t="s">
        <v>14</v>
      </c>
      <c r="E8898" t="s">
        <v>75</v>
      </c>
      <c r="F8898" t="s">
        <v>11</v>
      </c>
      <c r="G8898" t="s">
        <v>48</v>
      </c>
      <c r="H8898" s="3">
        <v>1104.8399999999999</v>
      </c>
      <c r="I8898" s="3">
        <v>1117.8699999999999</v>
      </c>
    </row>
    <row r="8899" spans="2:9" x14ac:dyDescent="0.65">
      <c r="B8899" t="s">
        <v>8971</v>
      </c>
      <c r="C8899" s="1">
        <v>45245</v>
      </c>
      <c r="D8899" t="s">
        <v>27</v>
      </c>
      <c r="E8899" t="s">
        <v>25</v>
      </c>
      <c r="F8899" t="s">
        <v>11</v>
      </c>
      <c r="G8899" t="s">
        <v>37</v>
      </c>
      <c r="H8899" s="3">
        <v>6804.2</v>
      </c>
      <c r="I8899" s="3">
        <v>6825.72</v>
      </c>
    </row>
    <row r="8900" spans="2:9" x14ac:dyDescent="0.65">
      <c r="B8900" t="s">
        <v>8972</v>
      </c>
      <c r="C8900" s="1">
        <v>44907</v>
      </c>
      <c r="D8900" t="s">
        <v>39</v>
      </c>
      <c r="E8900" t="s">
        <v>40</v>
      </c>
      <c r="F8900" t="s">
        <v>47</v>
      </c>
      <c r="G8900" t="s">
        <v>41</v>
      </c>
      <c r="H8900" s="3">
        <v>1800.79</v>
      </c>
      <c r="I8900" s="3">
        <v>1861.51</v>
      </c>
    </row>
    <row r="8901" spans="2:9" x14ac:dyDescent="0.65">
      <c r="B8901" t="s">
        <v>8973</v>
      </c>
      <c r="C8901" s="1">
        <v>44974</v>
      </c>
      <c r="D8901" t="s">
        <v>9</v>
      </c>
      <c r="E8901" t="s">
        <v>15</v>
      </c>
      <c r="F8901" t="s">
        <v>16</v>
      </c>
      <c r="G8901" t="s">
        <v>17</v>
      </c>
      <c r="H8901" s="3">
        <v>6134.15</v>
      </c>
      <c r="I8901" s="3">
        <v>6224.78</v>
      </c>
    </row>
    <row r="8902" spans="2:9" x14ac:dyDescent="0.65">
      <c r="B8902" t="s">
        <v>8974</v>
      </c>
      <c r="C8902" s="1">
        <v>45432</v>
      </c>
      <c r="D8902" t="s">
        <v>45</v>
      </c>
      <c r="E8902" t="s">
        <v>75</v>
      </c>
      <c r="F8902" t="s">
        <v>30</v>
      </c>
      <c r="G8902" t="s">
        <v>41</v>
      </c>
      <c r="H8902" s="3">
        <v>4628.82</v>
      </c>
      <c r="I8902" s="3">
        <v>4728.3500000000004</v>
      </c>
    </row>
    <row r="8903" spans="2:9" x14ac:dyDescent="0.65">
      <c r="B8903" t="s">
        <v>8975</v>
      </c>
      <c r="C8903" s="1">
        <v>45417</v>
      </c>
      <c r="D8903" t="s">
        <v>35</v>
      </c>
      <c r="E8903" t="s">
        <v>185</v>
      </c>
      <c r="F8903" t="s">
        <v>30</v>
      </c>
      <c r="G8903" t="s">
        <v>33</v>
      </c>
      <c r="H8903" s="3">
        <v>1794.47</v>
      </c>
      <c r="I8903" s="3">
        <v>1806.97</v>
      </c>
    </row>
    <row r="8904" spans="2:9" x14ac:dyDescent="0.65">
      <c r="B8904" t="s">
        <v>8976</v>
      </c>
      <c r="C8904" s="1">
        <v>45587</v>
      </c>
      <c r="D8904" t="s">
        <v>24</v>
      </c>
      <c r="E8904" t="s">
        <v>72</v>
      </c>
      <c r="F8904" t="s">
        <v>30</v>
      </c>
      <c r="G8904" t="s">
        <v>17</v>
      </c>
      <c r="H8904" s="3">
        <v>7223.32</v>
      </c>
      <c r="I8904" s="3">
        <v>7245.09</v>
      </c>
    </row>
    <row r="8905" spans="2:9" x14ac:dyDescent="0.65">
      <c r="B8905" t="s">
        <v>8977</v>
      </c>
      <c r="C8905" s="1">
        <v>45270</v>
      </c>
      <c r="D8905" t="s">
        <v>24</v>
      </c>
      <c r="E8905" t="s">
        <v>97</v>
      </c>
      <c r="F8905" t="s">
        <v>21</v>
      </c>
      <c r="G8905" t="s">
        <v>48</v>
      </c>
      <c r="H8905" s="3">
        <v>7904.08</v>
      </c>
      <c r="I8905" s="3">
        <v>7938.62</v>
      </c>
    </row>
    <row r="8906" spans="2:9" x14ac:dyDescent="0.65">
      <c r="B8906" t="s">
        <v>8978</v>
      </c>
      <c r="C8906" s="1">
        <v>45383</v>
      </c>
      <c r="D8906" t="s">
        <v>27</v>
      </c>
      <c r="E8906" t="s">
        <v>97</v>
      </c>
      <c r="F8906" t="s">
        <v>21</v>
      </c>
      <c r="G8906" t="s">
        <v>22</v>
      </c>
      <c r="H8906" s="3">
        <v>3848.07</v>
      </c>
      <c r="I8906" s="3">
        <v>3908.36</v>
      </c>
    </row>
    <row r="8907" spans="2:9" x14ac:dyDescent="0.65">
      <c r="B8907" t="s">
        <v>8979</v>
      </c>
      <c r="C8907" s="1">
        <v>45078</v>
      </c>
      <c r="D8907" t="s">
        <v>45</v>
      </c>
      <c r="E8907" t="s">
        <v>170</v>
      </c>
      <c r="F8907" t="s">
        <v>30</v>
      </c>
      <c r="G8907" t="s">
        <v>33</v>
      </c>
      <c r="H8907" s="3">
        <v>146.81</v>
      </c>
      <c r="I8907" s="3">
        <v>172.73</v>
      </c>
    </row>
    <row r="8908" spans="2:9" x14ac:dyDescent="0.65">
      <c r="B8908" t="s">
        <v>8980</v>
      </c>
      <c r="C8908" s="1">
        <v>45541</v>
      </c>
      <c r="D8908" t="s">
        <v>9</v>
      </c>
      <c r="E8908" t="s">
        <v>90</v>
      </c>
      <c r="F8908" t="s">
        <v>16</v>
      </c>
      <c r="G8908" t="s">
        <v>58</v>
      </c>
      <c r="H8908" s="3">
        <v>8543.09</v>
      </c>
      <c r="I8908" s="3">
        <v>8554.74</v>
      </c>
    </row>
    <row r="8909" spans="2:9" x14ac:dyDescent="0.65">
      <c r="B8909" t="s">
        <v>8981</v>
      </c>
      <c r="C8909" s="1">
        <v>45416</v>
      </c>
      <c r="D8909" t="s">
        <v>35</v>
      </c>
      <c r="E8909" t="s">
        <v>77</v>
      </c>
      <c r="F8909" t="s">
        <v>21</v>
      </c>
      <c r="G8909" t="s">
        <v>33</v>
      </c>
      <c r="H8909" s="3">
        <v>2371.6999999999998</v>
      </c>
      <c r="I8909" s="3">
        <v>2401.87</v>
      </c>
    </row>
    <row r="8910" spans="2:9" x14ac:dyDescent="0.65">
      <c r="B8910" t="s">
        <v>8982</v>
      </c>
      <c r="C8910" s="1">
        <v>44765</v>
      </c>
      <c r="D8910" t="s">
        <v>39</v>
      </c>
      <c r="E8910" t="s">
        <v>296</v>
      </c>
      <c r="F8910" t="s">
        <v>30</v>
      </c>
      <c r="G8910" t="s">
        <v>37</v>
      </c>
      <c r="H8910" s="3">
        <v>2786.6</v>
      </c>
      <c r="I8910" s="3">
        <v>2852.11</v>
      </c>
    </row>
    <row r="8911" spans="2:9" x14ac:dyDescent="0.65">
      <c r="B8911" t="s">
        <v>8983</v>
      </c>
      <c r="C8911" s="1">
        <v>45646</v>
      </c>
      <c r="D8911" t="s">
        <v>24</v>
      </c>
      <c r="E8911" t="s">
        <v>142</v>
      </c>
      <c r="F8911" t="s">
        <v>30</v>
      </c>
      <c r="G8911" t="s">
        <v>37</v>
      </c>
      <c r="H8911" s="3">
        <v>1480.89</v>
      </c>
      <c r="I8911" s="3">
        <v>1520.59</v>
      </c>
    </row>
    <row r="8912" spans="2:9" x14ac:dyDescent="0.65">
      <c r="B8912" t="s">
        <v>8984</v>
      </c>
      <c r="C8912" s="1">
        <v>45371</v>
      </c>
      <c r="D8912" t="s">
        <v>35</v>
      </c>
      <c r="E8912" t="s">
        <v>180</v>
      </c>
      <c r="F8912" t="s">
        <v>30</v>
      </c>
      <c r="G8912" t="s">
        <v>41</v>
      </c>
      <c r="H8912" s="3">
        <v>570.05999999999995</v>
      </c>
      <c r="I8912" s="3">
        <v>644.13</v>
      </c>
    </row>
    <row r="8913" spans="2:9" x14ac:dyDescent="0.65">
      <c r="B8913" t="s">
        <v>8985</v>
      </c>
      <c r="C8913" s="1">
        <v>44746</v>
      </c>
      <c r="D8913" t="s">
        <v>32</v>
      </c>
      <c r="E8913" t="s">
        <v>135</v>
      </c>
      <c r="F8913" t="s">
        <v>21</v>
      </c>
      <c r="G8913" t="s">
        <v>41</v>
      </c>
      <c r="H8913" s="3">
        <v>5335.8</v>
      </c>
      <c r="I8913" s="3">
        <v>5426.5</v>
      </c>
    </row>
    <row r="8914" spans="2:9" x14ac:dyDescent="0.65">
      <c r="B8914" t="s">
        <v>8986</v>
      </c>
      <c r="C8914" s="1">
        <v>44898</v>
      </c>
      <c r="D8914" t="s">
        <v>14</v>
      </c>
      <c r="E8914" t="s">
        <v>84</v>
      </c>
      <c r="F8914" t="s">
        <v>11</v>
      </c>
      <c r="G8914" t="s">
        <v>58</v>
      </c>
      <c r="H8914" s="3">
        <v>6697.04</v>
      </c>
      <c r="I8914" s="3">
        <v>6714.82</v>
      </c>
    </row>
    <row r="8915" spans="2:9" x14ac:dyDescent="0.65">
      <c r="B8915" t="s">
        <v>8987</v>
      </c>
      <c r="C8915" s="1">
        <v>45001</v>
      </c>
      <c r="D8915" t="s">
        <v>35</v>
      </c>
      <c r="E8915" t="s">
        <v>161</v>
      </c>
      <c r="F8915" t="s">
        <v>47</v>
      </c>
      <c r="G8915" t="s">
        <v>48</v>
      </c>
      <c r="H8915" s="3">
        <v>1022.56</v>
      </c>
      <c r="I8915" s="3">
        <v>1121.58</v>
      </c>
    </row>
    <row r="8916" spans="2:9" x14ac:dyDescent="0.65">
      <c r="B8916" t="s">
        <v>8988</v>
      </c>
      <c r="C8916" s="1">
        <v>45006</v>
      </c>
      <c r="D8916" t="s">
        <v>32</v>
      </c>
      <c r="E8916" t="s">
        <v>128</v>
      </c>
      <c r="F8916" t="s">
        <v>30</v>
      </c>
      <c r="G8916" t="s">
        <v>12</v>
      </c>
      <c r="H8916" s="3">
        <v>6214.77</v>
      </c>
      <c r="I8916" s="3">
        <v>6258.31</v>
      </c>
    </row>
    <row r="8917" spans="2:9" x14ac:dyDescent="0.65">
      <c r="B8917" t="s">
        <v>8989</v>
      </c>
      <c r="C8917" s="1">
        <v>45513</v>
      </c>
      <c r="D8917" t="s">
        <v>24</v>
      </c>
      <c r="E8917" t="s">
        <v>84</v>
      </c>
      <c r="F8917" t="s">
        <v>11</v>
      </c>
      <c r="G8917" t="s">
        <v>48</v>
      </c>
      <c r="H8917" s="3">
        <v>582.85</v>
      </c>
      <c r="I8917" s="3">
        <v>654.83000000000004</v>
      </c>
    </row>
    <row r="8918" spans="2:9" x14ac:dyDescent="0.65">
      <c r="B8918" t="s">
        <v>8990</v>
      </c>
      <c r="C8918" s="1">
        <v>45043</v>
      </c>
      <c r="D8918" t="s">
        <v>39</v>
      </c>
      <c r="E8918" t="s">
        <v>64</v>
      </c>
      <c r="F8918" t="s">
        <v>47</v>
      </c>
      <c r="G8918" t="s">
        <v>17</v>
      </c>
      <c r="H8918" s="3">
        <v>8352.39</v>
      </c>
      <c r="I8918" s="3">
        <v>8426.36</v>
      </c>
    </row>
    <row r="8919" spans="2:9" x14ac:dyDescent="0.65">
      <c r="B8919" t="s">
        <v>8991</v>
      </c>
      <c r="C8919" s="1">
        <v>44812</v>
      </c>
      <c r="D8919" t="s">
        <v>19</v>
      </c>
      <c r="E8919" t="s">
        <v>161</v>
      </c>
      <c r="F8919" t="s">
        <v>30</v>
      </c>
      <c r="G8919" t="s">
        <v>48</v>
      </c>
      <c r="H8919" s="3">
        <v>1200.4000000000001</v>
      </c>
      <c r="I8919" s="3">
        <v>1245.97</v>
      </c>
    </row>
    <row r="8920" spans="2:9" x14ac:dyDescent="0.65">
      <c r="B8920" t="s">
        <v>8992</v>
      </c>
      <c r="C8920" s="1">
        <v>45315</v>
      </c>
      <c r="D8920" t="s">
        <v>45</v>
      </c>
      <c r="E8920" t="s">
        <v>50</v>
      </c>
      <c r="F8920" t="s">
        <v>30</v>
      </c>
      <c r="G8920" t="s">
        <v>48</v>
      </c>
      <c r="H8920" s="3">
        <v>4680.0200000000004</v>
      </c>
      <c r="I8920" s="3">
        <v>4751.66</v>
      </c>
    </row>
    <row r="8921" spans="2:9" x14ac:dyDescent="0.65">
      <c r="B8921" t="s">
        <v>8993</v>
      </c>
      <c r="C8921" s="1">
        <v>44767</v>
      </c>
      <c r="D8921" t="s">
        <v>39</v>
      </c>
      <c r="E8921" t="s">
        <v>43</v>
      </c>
      <c r="F8921" t="s">
        <v>11</v>
      </c>
      <c r="G8921" t="s">
        <v>17</v>
      </c>
      <c r="H8921" s="3">
        <v>2144.42</v>
      </c>
      <c r="I8921" s="3">
        <v>2154.9499999999998</v>
      </c>
    </row>
    <row r="8922" spans="2:9" x14ac:dyDescent="0.65">
      <c r="B8922" t="s">
        <v>8994</v>
      </c>
      <c r="C8922" s="1">
        <v>44983</v>
      </c>
      <c r="D8922" t="s">
        <v>24</v>
      </c>
      <c r="E8922" t="s">
        <v>147</v>
      </c>
      <c r="F8922" t="s">
        <v>30</v>
      </c>
      <c r="G8922" t="s">
        <v>33</v>
      </c>
      <c r="H8922" s="3">
        <v>2252.81</v>
      </c>
      <c r="I8922" s="3">
        <v>2264.5700000000002</v>
      </c>
    </row>
    <row r="8923" spans="2:9" x14ac:dyDescent="0.65">
      <c r="B8923" t="s">
        <v>8995</v>
      </c>
      <c r="C8923" s="1">
        <v>45040</v>
      </c>
      <c r="D8923" t="s">
        <v>39</v>
      </c>
      <c r="E8923" t="s">
        <v>10</v>
      </c>
      <c r="F8923" t="s">
        <v>21</v>
      </c>
      <c r="G8923" t="s">
        <v>33</v>
      </c>
      <c r="H8923" s="3">
        <v>7700.75</v>
      </c>
      <c r="I8923" s="3">
        <v>7799.66</v>
      </c>
    </row>
    <row r="8924" spans="2:9" x14ac:dyDescent="0.65">
      <c r="B8924" t="s">
        <v>8996</v>
      </c>
      <c r="C8924" s="1">
        <v>44969</v>
      </c>
      <c r="D8924" t="s">
        <v>14</v>
      </c>
      <c r="E8924" t="s">
        <v>142</v>
      </c>
      <c r="F8924" t="s">
        <v>11</v>
      </c>
      <c r="G8924" t="s">
        <v>58</v>
      </c>
      <c r="H8924" s="3">
        <v>6350.37</v>
      </c>
      <c r="I8924" s="3">
        <v>6440.22</v>
      </c>
    </row>
    <row r="8925" spans="2:9" x14ac:dyDescent="0.65">
      <c r="B8925" t="s">
        <v>8997</v>
      </c>
      <c r="C8925" s="1">
        <v>44866</v>
      </c>
      <c r="D8925" t="s">
        <v>19</v>
      </c>
      <c r="E8925" t="s">
        <v>142</v>
      </c>
      <c r="F8925" t="s">
        <v>30</v>
      </c>
      <c r="G8925" t="s">
        <v>12</v>
      </c>
      <c r="H8925" s="3">
        <v>2932.87</v>
      </c>
      <c r="I8925" s="3">
        <v>2983.35</v>
      </c>
    </row>
    <row r="8926" spans="2:9" x14ac:dyDescent="0.65">
      <c r="B8926" t="s">
        <v>8998</v>
      </c>
      <c r="C8926" s="1">
        <v>45378</v>
      </c>
      <c r="D8926" t="s">
        <v>39</v>
      </c>
      <c r="E8926" t="s">
        <v>254</v>
      </c>
      <c r="F8926" t="s">
        <v>47</v>
      </c>
      <c r="G8926" t="s">
        <v>41</v>
      </c>
      <c r="H8926" s="3">
        <v>5337.27</v>
      </c>
      <c r="I8926" s="3">
        <v>5352.48</v>
      </c>
    </row>
    <row r="8927" spans="2:9" x14ac:dyDescent="0.65">
      <c r="B8927" t="s">
        <v>8999</v>
      </c>
      <c r="C8927" s="1">
        <v>44972</v>
      </c>
      <c r="D8927" t="s">
        <v>39</v>
      </c>
      <c r="E8927" t="s">
        <v>97</v>
      </c>
      <c r="F8927" t="s">
        <v>11</v>
      </c>
      <c r="G8927" t="s">
        <v>69</v>
      </c>
      <c r="H8927" s="3">
        <v>1591.31</v>
      </c>
      <c r="I8927" s="3">
        <v>1690.81</v>
      </c>
    </row>
    <row r="8928" spans="2:9" x14ac:dyDescent="0.65">
      <c r="B8928" t="s">
        <v>9000</v>
      </c>
      <c r="C8928" s="1">
        <v>45586</v>
      </c>
      <c r="D8928" t="s">
        <v>27</v>
      </c>
      <c r="E8928" t="s">
        <v>66</v>
      </c>
      <c r="F8928" t="s">
        <v>47</v>
      </c>
      <c r="G8928" t="s">
        <v>37</v>
      </c>
      <c r="H8928" s="3">
        <v>7209.83</v>
      </c>
      <c r="I8928" s="3">
        <v>7270.96</v>
      </c>
    </row>
    <row r="8929" spans="2:9" x14ac:dyDescent="0.65">
      <c r="B8929" t="s">
        <v>9001</v>
      </c>
      <c r="C8929" s="1">
        <v>44836</v>
      </c>
      <c r="D8929" t="s">
        <v>39</v>
      </c>
      <c r="E8929" t="s">
        <v>68</v>
      </c>
      <c r="F8929" t="s">
        <v>47</v>
      </c>
      <c r="G8929" t="s">
        <v>37</v>
      </c>
      <c r="H8929" s="3">
        <v>456.8</v>
      </c>
      <c r="I8929" s="3">
        <v>541.51</v>
      </c>
    </row>
    <row r="8930" spans="2:9" x14ac:dyDescent="0.65">
      <c r="B8930" t="s">
        <v>9002</v>
      </c>
      <c r="C8930" s="1">
        <v>45281</v>
      </c>
      <c r="D8930" t="s">
        <v>32</v>
      </c>
      <c r="E8930" t="s">
        <v>174</v>
      </c>
      <c r="F8930" t="s">
        <v>11</v>
      </c>
      <c r="G8930" t="s">
        <v>48</v>
      </c>
      <c r="H8930" s="3">
        <v>4092.39</v>
      </c>
      <c r="I8930" s="3">
        <v>4116.29</v>
      </c>
    </row>
    <row r="8931" spans="2:9" x14ac:dyDescent="0.65">
      <c r="B8931" t="s">
        <v>9003</v>
      </c>
      <c r="C8931" s="1">
        <v>44610</v>
      </c>
      <c r="D8931" t="s">
        <v>19</v>
      </c>
      <c r="E8931" t="s">
        <v>97</v>
      </c>
      <c r="F8931" t="s">
        <v>47</v>
      </c>
      <c r="G8931" t="s">
        <v>12</v>
      </c>
      <c r="H8931" s="3">
        <v>9562.18</v>
      </c>
      <c r="I8931" s="3">
        <v>9622.4599999999991</v>
      </c>
    </row>
    <row r="8932" spans="2:9" x14ac:dyDescent="0.65">
      <c r="B8932" t="s">
        <v>9004</v>
      </c>
      <c r="C8932" s="1">
        <v>45419</v>
      </c>
      <c r="D8932" t="s">
        <v>27</v>
      </c>
      <c r="E8932" t="s">
        <v>138</v>
      </c>
      <c r="F8932" t="s">
        <v>47</v>
      </c>
      <c r="G8932" t="s">
        <v>17</v>
      </c>
      <c r="H8932" s="3">
        <v>3136.38</v>
      </c>
      <c r="I8932" s="3">
        <v>3201.44</v>
      </c>
    </row>
    <row r="8933" spans="2:9" x14ac:dyDescent="0.65">
      <c r="B8933" t="s">
        <v>9005</v>
      </c>
      <c r="C8933" s="1">
        <v>45644</v>
      </c>
      <c r="D8933" t="s">
        <v>45</v>
      </c>
      <c r="E8933" t="s">
        <v>185</v>
      </c>
      <c r="F8933" t="s">
        <v>16</v>
      </c>
      <c r="G8933" t="s">
        <v>33</v>
      </c>
      <c r="H8933" s="3">
        <v>1631.52</v>
      </c>
      <c r="I8933" s="3">
        <v>1709.96</v>
      </c>
    </row>
    <row r="8934" spans="2:9" x14ac:dyDescent="0.65">
      <c r="B8934" t="s">
        <v>9006</v>
      </c>
      <c r="C8934" s="1">
        <v>44774</v>
      </c>
      <c r="D8934" t="s">
        <v>45</v>
      </c>
      <c r="E8934" t="s">
        <v>108</v>
      </c>
      <c r="F8934" t="s">
        <v>30</v>
      </c>
      <c r="G8934" t="s">
        <v>22</v>
      </c>
      <c r="H8934" s="3">
        <v>2039.68</v>
      </c>
      <c r="I8934" s="3">
        <v>2088.2399999999998</v>
      </c>
    </row>
    <row r="8935" spans="2:9" x14ac:dyDescent="0.65">
      <c r="B8935" t="s">
        <v>9007</v>
      </c>
      <c r="C8935" s="1">
        <v>44959</v>
      </c>
      <c r="D8935" t="s">
        <v>14</v>
      </c>
      <c r="E8935" t="s">
        <v>180</v>
      </c>
      <c r="F8935" t="s">
        <v>21</v>
      </c>
      <c r="G8935" t="s">
        <v>33</v>
      </c>
      <c r="H8935" s="3">
        <v>5678.69</v>
      </c>
      <c r="I8935" s="3">
        <v>5759.27</v>
      </c>
    </row>
    <row r="8936" spans="2:9" x14ac:dyDescent="0.65">
      <c r="B8936" t="s">
        <v>9008</v>
      </c>
      <c r="C8936" s="1">
        <v>45047</v>
      </c>
      <c r="D8936" t="s">
        <v>24</v>
      </c>
      <c r="E8936" t="s">
        <v>270</v>
      </c>
      <c r="F8936" t="s">
        <v>11</v>
      </c>
      <c r="G8936" t="s">
        <v>12</v>
      </c>
      <c r="H8936" s="3">
        <v>9216.9</v>
      </c>
      <c r="I8936" s="3">
        <v>9278.2999999999993</v>
      </c>
    </row>
    <row r="8937" spans="2:9" x14ac:dyDescent="0.65">
      <c r="B8937" t="s">
        <v>9009</v>
      </c>
      <c r="C8937" s="1">
        <v>45229</v>
      </c>
      <c r="D8937" t="s">
        <v>19</v>
      </c>
      <c r="E8937" t="s">
        <v>135</v>
      </c>
      <c r="F8937" t="s">
        <v>21</v>
      </c>
      <c r="G8937" t="s">
        <v>22</v>
      </c>
      <c r="H8937" s="3">
        <v>6654.04</v>
      </c>
      <c r="I8937" s="3">
        <v>6673.91</v>
      </c>
    </row>
    <row r="8938" spans="2:9" x14ac:dyDescent="0.65">
      <c r="B8938" t="s">
        <v>9010</v>
      </c>
      <c r="C8938" s="1">
        <v>44586</v>
      </c>
      <c r="D8938" t="s">
        <v>32</v>
      </c>
      <c r="E8938" t="s">
        <v>54</v>
      </c>
      <c r="F8938" t="s">
        <v>16</v>
      </c>
      <c r="G8938" t="s">
        <v>12</v>
      </c>
      <c r="H8938" s="3">
        <v>284.44</v>
      </c>
      <c r="I8938" s="3">
        <v>320.33999999999997</v>
      </c>
    </row>
    <row r="8939" spans="2:9" x14ac:dyDescent="0.65">
      <c r="B8939" t="s">
        <v>9011</v>
      </c>
      <c r="C8939" s="1">
        <v>45401</v>
      </c>
      <c r="D8939" t="s">
        <v>9</v>
      </c>
      <c r="E8939" t="s">
        <v>62</v>
      </c>
      <c r="F8939" t="s">
        <v>11</v>
      </c>
      <c r="G8939" t="s">
        <v>33</v>
      </c>
      <c r="H8939" s="3">
        <v>6159.87</v>
      </c>
      <c r="I8939" s="3">
        <v>6181.67</v>
      </c>
    </row>
    <row r="8940" spans="2:9" x14ac:dyDescent="0.65">
      <c r="B8940" t="s">
        <v>9012</v>
      </c>
      <c r="C8940" s="1">
        <v>44738</v>
      </c>
      <c r="D8940" t="s">
        <v>9</v>
      </c>
      <c r="E8940" t="s">
        <v>296</v>
      </c>
      <c r="F8940" t="s">
        <v>11</v>
      </c>
      <c r="G8940" t="s">
        <v>41</v>
      </c>
      <c r="H8940" s="3">
        <v>5224.21</v>
      </c>
      <c r="I8940" s="3">
        <v>5284.18</v>
      </c>
    </row>
    <row r="8941" spans="2:9" x14ac:dyDescent="0.65">
      <c r="B8941" t="s">
        <v>9013</v>
      </c>
      <c r="C8941" s="1">
        <v>45625</v>
      </c>
      <c r="D8941" t="s">
        <v>39</v>
      </c>
      <c r="E8941" t="s">
        <v>161</v>
      </c>
      <c r="F8941" t="s">
        <v>30</v>
      </c>
      <c r="G8941" t="s">
        <v>12</v>
      </c>
      <c r="H8941" s="3">
        <v>6741.99</v>
      </c>
      <c r="I8941" s="3">
        <v>6796.9</v>
      </c>
    </row>
    <row r="8942" spans="2:9" x14ac:dyDescent="0.65">
      <c r="B8942" t="s">
        <v>9014</v>
      </c>
      <c r="C8942" s="1">
        <v>44574</v>
      </c>
      <c r="D8942" t="s">
        <v>24</v>
      </c>
      <c r="E8942" t="s">
        <v>62</v>
      </c>
      <c r="F8942" t="s">
        <v>30</v>
      </c>
      <c r="G8942" t="s">
        <v>48</v>
      </c>
      <c r="H8942" s="3">
        <v>8542.8700000000008</v>
      </c>
      <c r="I8942" s="3">
        <v>8595.25</v>
      </c>
    </row>
    <row r="8943" spans="2:9" x14ac:dyDescent="0.65">
      <c r="B8943" t="s">
        <v>9015</v>
      </c>
      <c r="C8943" s="1">
        <v>44680</v>
      </c>
      <c r="D8943" t="s">
        <v>9</v>
      </c>
      <c r="E8943" t="s">
        <v>131</v>
      </c>
      <c r="F8943" t="s">
        <v>21</v>
      </c>
      <c r="G8943" t="s">
        <v>22</v>
      </c>
      <c r="H8943" s="3">
        <v>7131.98</v>
      </c>
      <c r="I8943" s="3">
        <v>7167</v>
      </c>
    </row>
    <row r="8944" spans="2:9" x14ac:dyDescent="0.65">
      <c r="B8944" t="s">
        <v>9016</v>
      </c>
      <c r="C8944" s="1">
        <v>44629</v>
      </c>
      <c r="D8944" t="s">
        <v>24</v>
      </c>
      <c r="E8944" t="s">
        <v>254</v>
      </c>
      <c r="F8944" t="s">
        <v>47</v>
      </c>
      <c r="G8944" t="s">
        <v>48</v>
      </c>
      <c r="H8944" s="3">
        <v>7759.93</v>
      </c>
      <c r="I8944" s="3">
        <v>7818</v>
      </c>
    </row>
    <row r="8945" spans="2:9" x14ac:dyDescent="0.65">
      <c r="B8945" t="s">
        <v>9017</v>
      </c>
      <c r="C8945" s="1">
        <v>45278</v>
      </c>
      <c r="D8945" t="s">
        <v>19</v>
      </c>
      <c r="E8945" t="s">
        <v>185</v>
      </c>
      <c r="F8945" t="s">
        <v>16</v>
      </c>
      <c r="G8945" t="s">
        <v>58</v>
      </c>
      <c r="H8945" s="3">
        <v>1019.65</v>
      </c>
      <c r="I8945" s="3">
        <v>1030.1600000000001</v>
      </c>
    </row>
    <row r="8946" spans="2:9" x14ac:dyDescent="0.65">
      <c r="B8946" t="s">
        <v>9018</v>
      </c>
      <c r="C8946" s="1">
        <v>45352</v>
      </c>
      <c r="D8946" t="s">
        <v>27</v>
      </c>
      <c r="E8946" t="s">
        <v>62</v>
      </c>
      <c r="F8946" t="s">
        <v>30</v>
      </c>
      <c r="G8946" t="s">
        <v>41</v>
      </c>
      <c r="H8946" s="3">
        <v>8146.65</v>
      </c>
      <c r="I8946" s="3">
        <v>8219.2000000000007</v>
      </c>
    </row>
    <row r="8947" spans="2:9" x14ac:dyDescent="0.65">
      <c r="B8947" t="s">
        <v>9019</v>
      </c>
      <c r="C8947" s="1">
        <v>44714</v>
      </c>
      <c r="D8947" t="s">
        <v>32</v>
      </c>
      <c r="E8947" t="s">
        <v>270</v>
      </c>
      <c r="F8947" t="s">
        <v>30</v>
      </c>
      <c r="G8947" t="s">
        <v>12</v>
      </c>
      <c r="H8947" s="3">
        <v>8338.59</v>
      </c>
      <c r="I8947" s="3">
        <v>8352.52</v>
      </c>
    </row>
    <row r="8948" spans="2:9" x14ac:dyDescent="0.65">
      <c r="B8948" t="s">
        <v>9020</v>
      </c>
      <c r="C8948" s="1">
        <v>44773</v>
      </c>
      <c r="D8948" t="s">
        <v>35</v>
      </c>
      <c r="E8948" t="s">
        <v>180</v>
      </c>
      <c r="F8948" t="s">
        <v>47</v>
      </c>
      <c r="G8948" t="s">
        <v>17</v>
      </c>
      <c r="H8948" s="3">
        <v>3179.62</v>
      </c>
      <c r="I8948" s="3">
        <v>3249.11</v>
      </c>
    </row>
    <row r="8949" spans="2:9" x14ac:dyDescent="0.65">
      <c r="B8949" t="s">
        <v>9021</v>
      </c>
      <c r="C8949" s="1">
        <v>44604</v>
      </c>
      <c r="D8949" t="s">
        <v>45</v>
      </c>
      <c r="E8949" t="s">
        <v>93</v>
      </c>
      <c r="F8949" t="s">
        <v>21</v>
      </c>
      <c r="G8949" t="s">
        <v>41</v>
      </c>
      <c r="H8949" s="3">
        <v>6281.17</v>
      </c>
      <c r="I8949" s="3">
        <v>6357.87</v>
      </c>
    </row>
    <row r="8950" spans="2:9" x14ac:dyDescent="0.65">
      <c r="B8950" t="s">
        <v>9022</v>
      </c>
      <c r="C8950" s="1">
        <v>45496</v>
      </c>
      <c r="D8950" t="s">
        <v>24</v>
      </c>
      <c r="E8950" t="s">
        <v>68</v>
      </c>
      <c r="F8950" t="s">
        <v>16</v>
      </c>
      <c r="G8950" t="s">
        <v>22</v>
      </c>
      <c r="H8950" s="3">
        <v>4150.95</v>
      </c>
      <c r="I8950" s="3">
        <v>4229.8900000000003</v>
      </c>
    </row>
    <row r="8951" spans="2:9" x14ac:dyDescent="0.65">
      <c r="B8951" t="s">
        <v>9023</v>
      </c>
      <c r="C8951" s="1">
        <v>45064</v>
      </c>
      <c r="D8951" t="s">
        <v>14</v>
      </c>
      <c r="E8951" t="s">
        <v>156</v>
      </c>
      <c r="F8951" t="s">
        <v>30</v>
      </c>
      <c r="G8951" t="s">
        <v>17</v>
      </c>
      <c r="H8951" s="3">
        <v>3482.87</v>
      </c>
      <c r="I8951" s="3">
        <v>3556.65</v>
      </c>
    </row>
    <row r="8952" spans="2:9" x14ac:dyDescent="0.65">
      <c r="B8952" t="s">
        <v>9024</v>
      </c>
      <c r="C8952" s="1">
        <v>44681</v>
      </c>
      <c r="D8952" t="s">
        <v>35</v>
      </c>
      <c r="E8952" t="s">
        <v>185</v>
      </c>
      <c r="F8952" t="s">
        <v>30</v>
      </c>
      <c r="G8952" t="s">
        <v>69</v>
      </c>
      <c r="H8952" s="3">
        <v>3699.25</v>
      </c>
      <c r="I8952" s="3">
        <v>3723.67</v>
      </c>
    </row>
    <row r="8953" spans="2:9" x14ac:dyDescent="0.65">
      <c r="B8953" t="s">
        <v>9025</v>
      </c>
      <c r="C8953" s="1">
        <v>44696</v>
      </c>
      <c r="D8953" t="s">
        <v>14</v>
      </c>
      <c r="E8953" t="s">
        <v>10</v>
      </c>
      <c r="F8953" t="s">
        <v>16</v>
      </c>
      <c r="G8953" t="s">
        <v>48</v>
      </c>
      <c r="H8953" s="3">
        <v>235.01</v>
      </c>
      <c r="I8953" s="3">
        <v>260.94</v>
      </c>
    </row>
    <row r="8954" spans="2:9" x14ac:dyDescent="0.65">
      <c r="B8954" t="s">
        <v>9026</v>
      </c>
      <c r="C8954" s="1">
        <v>44762</v>
      </c>
      <c r="D8954" t="s">
        <v>9</v>
      </c>
      <c r="E8954" t="s">
        <v>254</v>
      </c>
      <c r="F8954" t="s">
        <v>16</v>
      </c>
      <c r="G8954" t="s">
        <v>48</v>
      </c>
      <c r="H8954" s="3">
        <v>3314.09</v>
      </c>
      <c r="I8954" s="3">
        <v>3390.13</v>
      </c>
    </row>
    <row r="8955" spans="2:9" x14ac:dyDescent="0.65">
      <c r="B8955" t="s">
        <v>9027</v>
      </c>
      <c r="C8955" s="1">
        <v>45129</v>
      </c>
      <c r="D8955" t="s">
        <v>35</v>
      </c>
      <c r="E8955" t="s">
        <v>138</v>
      </c>
      <c r="F8955" t="s">
        <v>21</v>
      </c>
      <c r="G8955" t="s">
        <v>33</v>
      </c>
      <c r="H8955" s="3">
        <v>9593.58</v>
      </c>
      <c r="I8955" s="3">
        <v>9636.52</v>
      </c>
    </row>
    <row r="8956" spans="2:9" x14ac:dyDescent="0.65">
      <c r="B8956" t="s">
        <v>9028</v>
      </c>
      <c r="C8956" s="1">
        <v>45264</v>
      </c>
      <c r="D8956" t="s">
        <v>9</v>
      </c>
      <c r="E8956" t="s">
        <v>36</v>
      </c>
      <c r="F8956" t="s">
        <v>21</v>
      </c>
      <c r="G8956" t="s">
        <v>22</v>
      </c>
      <c r="H8956" s="3">
        <v>1394.11</v>
      </c>
      <c r="I8956" s="3">
        <v>1444.99</v>
      </c>
    </row>
    <row r="8957" spans="2:9" x14ac:dyDescent="0.65">
      <c r="B8957" t="s">
        <v>9029</v>
      </c>
      <c r="C8957" s="1">
        <v>45519</v>
      </c>
      <c r="D8957" t="s">
        <v>39</v>
      </c>
      <c r="E8957" t="s">
        <v>156</v>
      </c>
      <c r="F8957" t="s">
        <v>11</v>
      </c>
      <c r="G8957" t="s">
        <v>12</v>
      </c>
      <c r="H8957" s="3">
        <v>1652.33</v>
      </c>
      <c r="I8957" s="3">
        <v>1712.57</v>
      </c>
    </row>
    <row r="8958" spans="2:9" x14ac:dyDescent="0.65">
      <c r="B8958" t="s">
        <v>9030</v>
      </c>
      <c r="C8958" s="1">
        <v>45141</v>
      </c>
      <c r="D8958" t="s">
        <v>32</v>
      </c>
      <c r="E8958" t="s">
        <v>10</v>
      </c>
      <c r="F8958" t="s">
        <v>11</v>
      </c>
      <c r="G8958" t="s">
        <v>22</v>
      </c>
      <c r="H8958" s="3">
        <v>9125.5499999999993</v>
      </c>
      <c r="I8958" s="3">
        <v>9189.74</v>
      </c>
    </row>
    <row r="8959" spans="2:9" x14ac:dyDescent="0.65">
      <c r="B8959" t="s">
        <v>9031</v>
      </c>
      <c r="C8959" s="1">
        <v>45553</v>
      </c>
      <c r="D8959" t="s">
        <v>45</v>
      </c>
      <c r="E8959" t="s">
        <v>29</v>
      </c>
      <c r="F8959" t="s">
        <v>30</v>
      </c>
      <c r="G8959" t="s">
        <v>69</v>
      </c>
      <c r="H8959" s="3">
        <v>782.48</v>
      </c>
      <c r="I8959" s="3">
        <v>858.69</v>
      </c>
    </row>
    <row r="8960" spans="2:9" x14ac:dyDescent="0.65">
      <c r="B8960" t="s">
        <v>9032</v>
      </c>
      <c r="C8960" s="1">
        <v>44663</v>
      </c>
      <c r="D8960" t="s">
        <v>39</v>
      </c>
      <c r="E8960" t="s">
        <v>296</v>
      </c>
      <c r="F8960" t="s">
        <v>30</v>
      </c>
      <c r="G8960" t="s">
        <v>17</v>
      </c>
      <c r="H8960" s="3">
        <v>7192.08</v>
      </c>
      <c r="I8960" s="3">
        <v>7234.58</v>
      </c>
    </row>
    <row r="8961" spans="2:9" x14ac:dyDescent="0.65">
      <c r="B8961" t="s">
        <v>9033</v>
      </c>
      <c r="C8961" s="1">
        <v>45016</v>
      </c>
      <c r="D8961" t="s">
        <v>32</v>
      </c>
      <c r="E8961" t="s">
        <v>54</v>
      </c>
      <c r="F8961" t="s">
        <v>47</v>
      </c>
      <c r="G8961" t="s">
        <v>17</v>
      </c>
      <c r="H8961" s="3">
        <v>8272.1</v>
      </c>
      <c r="I8961" s="3">
        <v>8318.92</v>
      </c>
    </row>
    <row r="8962" spans="2:9" x14ac:dyDescent="0.65">
      <c r="B8962" t="s">
        <v>9034</v>
      </c>
      <c r="C8962" s="1">
        <v>44571</v>
      </c>
      <c r="D8962" t="s">
        <v>24</v>
      </c>
      <c r="E8962" t="s">
        <v>36</v>
      </c>
      <c r="F8962" t="s">
        <v>11</v>
      </c>
      <c r="G8962" t="s">
        <v>22</v>
      </c>
      <c r="H8962" s="3">
        <v>8030.14</v>
      </c>
      <c r="I8962" s="3">
        <v>8051.96</v>
      </c>
    </row>
    <row r="8963" spans="2:9" x14ac:dyDescent="0.65">
      <c r="B8963" t="s">
        <v>9035</v>
      </c>
      <c r="C8963" s="1">
        <v>45041</v>
      </c>
      <c r="D8963" t="s">
        <v>27</v>
      </c>
      <c r="E8963" t="s">
        <v>62</v>
      </c>
      <c r="F8963" t="s">
        <v>21</v>
      </c>
      <c r="G8963" t="s">
        <v>12</v>
      </c>
      <c r="H8963" s="3">
        <v>422.74</v>
      </c>
      <c r="I8963" s="3">
        <v>447.98</v>
      </c>
    </row>
    <row r="8964" spans="2:9" x14ac:dyDescent="0.65">
      <c r="B8964" t="s">
        <v>9036</v>
      </c>
      <c r="C8964" s="1">
        <v>45177</v>
      </c>
      <c r="D8964" t="s">
        <v>45</v>
      </c>
      <c r="E8964" t="s">
        <v>54</v>
      </c>
      <c r="F8964" t="s">
        <v>21</v>
      </c>
      <c r="G8964" t="s">
        <v>12</v>
      </c>
      <c r="H8964" s="3">
        <v>4886.1899999999996</v>
      </c>
      <c r="I8964" s="3">
        <v>4955.17</v>
      </c>
    </row>
    <row r="8965" spans="2:9" x14ac:dyDescent="0.65">
      <c r="B8965" t="s">
        <v>9037</v>
      </c>
      <c r="C8965" s="1">
        <v>44608</v>
      </c>
      <c r="D8965" t="s">
        <v>32</v>
      </c>
      <c r="E8965" t="s">
        <v>64</v>
      </c>
      <c r="F8965" t="s">
        <v>21</v>
      </c>
      <c r="G8965" t="s">
        <v>58</v>
      </c>
      <c r="H8965" s="3">
        <v>221.33</v>
      </c>
      <c r="I8965" s="3">
        <v>284.17</v>
      </c>
    </row>
    <row r="8966" spans="2:9" x14ac:dyDescent="0.65">
      <c r="B8966" t="s">
        <v>9038</v>
      </c>
      <c r="C8966" s="1">
        <v>44779</v>
      </c>
      <c r="D8966" t="s">
        <v>45</v>
      </c>
      <c r="E8966" t="s">
        <v>180</v>
      </c>
      <c r="F8966" t="s">
        <v>30</v>
      </c>
      <c r="G8966" t="s">
        <v>69</v>
      </c>
      <c r="H8966" s="3">
        <v>6634.78</v>
      </c>
      <c r="I8966" s="3">
        <v>6701.06</v>
      </c>
    </row>
    <row r="8967" spans="2:9" x14ac:dyDescent="0.65">
      <c r="B8967" t="s">
        <v>9039</v>
      </c>
      <c r="C8967" s="1">
        <v>44749</v>
      </c>
      <c r="D8967" t="s">
        <v>19</v>
      </c>
      <c r="E8967" t="s">
        <v>276</v>
      </c>
      <c r="F8967" t="s">
        <v>16</v>
      </c>
      <c r="G8967" t="s">
        <v>22</v>
      </c>
      <c r="H8967" s="3">
        <v>2503</v>
      </c>
      <c r="I8967" s="3">
        <v>2591.86</v>
      </c>
    </row>
    <row r="8968" spans="2:9" x14ac:dyDescent="0.65">
      <c r="B8968" t="s">
        <v>9040</v>
      </c>
      <c r="C8968" s="1">
        <v>44887</v>
      </c>
      <c r="D8968" t="s">
        <v>45</v>
      </c>
      <c r="E8968" t="s">
        <v>95</v>
      </c>
      <c r="F8968" t="s">
        <v>16</v>
      </c>
      <c r="G8968" t="s">
        <v>33</v>
      </c>
      <c r="H8968" s="3">
        <v>2858.94</v>
      </c>
      <c r="I8968" s="3">
        <v>2935.02</v>
      </c>
    </row>
    <row r="8969" spans="2:9" x14ac:dyDescent="0.65">
      <c r="B8969" t="s">
        <v>9041</v>
      </c>
      <c r="C8969" s="1">
        <v>45366</v>
      </c>
      <c r="D8969" t="s">
        <v>39</v>
      </c>
      <c r="E8969" t="s">
        <v>29</v>
      </c>
      <c r="F8969" t="s">
        <v>11</v>
      </c>
      <c r="G8969" t="s">
        <v>37</v>
      </c>
      <c r="H8969" s="3">
        <v>9629.7099999999991</v>
      </c>
      <c r="I8969" s="3">
        <v>9679.69</v>
      </c>
    </row>
    <row r="8970" spans="2:9" x14ac:dyDescent="0.65">
      <c r="B8970" t="s">
        <v>9042</v>
      </c>
      <c r="C8970" s="1">
        <v>44822</v>
      </c>
      <c r="D8970" t="s">
        <v>9</v>
      </c>
      <c r="E8970" t="s">
        <v>72</v>
      </c>
      <c r="F8970" t="s">
        <v>16</v>
      </c>
      <c r="G8970" t="s">
        <v>37</v>
      </c>
      <c r="H8970" s="3">
        <v>4022.45</v>
      </c>
      <c r="I8970" s="3">
        <v>4055.39</v>
      </c>
    </row>
    <row r="8971" spans="2:9" x14ac:dyDescent="0.65">
      <c r="B8971" t="s">
        <v>9043</v>
      </c>
      <c r="C8971" s="1">
        <v>45004</v>
      </c>
      <c r="D8971" t="s">
        <v>24</v>
      </c>
      <c r="E8971" t="s">
        <v>170</v>
      </c>
      <c r="F8971" t="s">
        <v>30</v>
      </c>
      <c r="G8971" t="s">
        <v>33</v>
      </c>
      <c r="H8971" s="3">
        <v>7398.56</v>
      </c>
      <c r="I8971" s="3">
        <v>7414.47</v>
      </c>
    </row>
    <row r="8972" spans="2:9" x14ac:dyDescent="0.65">
      <c r="B8972" t="s">
        <v>9044</v>
      </c>
      <c r="C8972" s="1">
        <v>45214</v>
      </c>
      <c r="D8972" t="s">
        <v>27</v>
      </c>
      <c r="E8972" t="s">
        <v>185</v>
      </c>
      <c r="F8972" t="s">
        <v>21</v>
      </c>
      <c r="G8972" t="s">
        <v>48</v>
      </c>
      <c r="H8972" s="3">
        <v>7537.29</v>
      </c>
      <c r="I8972" s="3">
        <v>7623.24</v>
      </c>
    </row>
    <row r="8973" spans="2:9" x14ac:dyDescent="0.65">
      <c r="B8973" t="s">
        <v>9045</v>
      </c>
      <c r="C8973" s="1">
        <v>44899</v>
      </c>
      <c r="D8973" t="s">
        <v>9</v>
      </c>
      <c r="E8973" t="s">
        <v>254</v>
      </c>
      <c r="F8973" t="s">
        <v>47</v>
      </c>
      <c r="G8973" t="s">
        <v>12</v>
      </c>
      <c r="H8973" s="3">
        <v>262.49</v>
      </c>
      <c r="I8973" s="3">
        <v>306.02</v>
      </c>
    </row>
    <row r="8974" spans="2:9" x14ac:dyDescent="0.65">
      <c r="B8974" t="s">
        <v>9046</v>
      </c>
      <c r="C8974" s="1">
        <v>44828</v>
      </c>
      <c r="D8974" t="s">
        <v>9</v>
      </c>
      <c r="E8974" t="s">
        <v>110</v>
      </c>
      <c r="F8974" t="s">
        <v>11</v>
      </c>
      <c r="G8974" t="s">
        <v>58</v>
      </c>
      <c r="H8974" s="3">
        <v>2075.7600000000002</v>
      </c>
      <c r="I8974" s="3">
        <v>2104.5</v>
      </c>
    </row>
    <row r="8975" spans="2:9" x14ac:dyDescent="0.65">
      <c r="B8975" t="s">
        <v>9047</v>
      </c>
      <c r="C8975" s="1">
        <v>45277</v>
      </c>
      <c r="D8975" t="s">
        <v>24</v>
      </c>
      <c r="E8975" t="s">
        <v>90</v>
      </c>
      <c r="F8975" t="s">
        <v>47</v>
      </c>
      <c r="G8975" t="s">
        <v>69</v>
      </c>
      <c r="H8975" s="3">
        <v>9339.6299999999992</v>
      </c>
      <c r="I8975" s="3">
        <v>9426.01</v>
      </c>
    </row>
    <row r="8976" spans="2:9" x14ac:dyDescent="0.65">
      <c r="B8976" t="s">
        <v>9048</v>
      </c>
      <c r="C8976" s="1">
        <v>44577</v>
      </c>
      <c r="D8976" t="s">
        <v>19</v>
      </c>
      <c r="E8976" t="s">
        <v>128</v>
      </c>
      <c r="F8976" t="s">
        <v>47</v>
      </c>
      <c r="G8976" t="s">
        <v>58</v>
      </c>
      <c r="H8976" s="3">
        <v>663.14</v>
      </c>
      <c r="I8976" s="3">
        <v>714.8</v>
      </c>
    </row>
    <row r="8977" spans="2:9" x14ac:dyDescent="0.65">
      <c r="B8977" t="s">
        <v>9049</v>
      </c>
      <c r="C8977" s="1">
        <v>45622</v>
      </c>
      <c r="D8977" t="s">
        <v>27</v>
      </c>
      <c r="E8977" t="s">
        <v>84</v>
      </c>
      <c r="F8977" t="s">
        <v>47</v>
      </c>
      <c r="G8977" t="s">
        <v>48</v>
      </c>
      <c r="H8977" s="3">
        <v>5406.96</v>
      </c>
      <c r="I8977" s="3">
        <v>5460.97</v>
      </c>
    </row>
    <row r="8978" spans="2:9" x14ac:dyDescent="0.65">
      <c r="B8978" t="s">
        <v>9050</v>
      </c>
      <c r="C8978" s="1">
        <v>45604</v>
      </c>
      <c r="D8978" t="s">
        <v>14</v>
      </c>
      <c r="E8978" t="s">
        <v>77</v>
      </c>
      <c r="F8978" t="s">
        <v>16</v>
      </c>
      <c r="G8978" t="s">
        <v>69</v>
      </c>
      <c r="H8978" s="3">
        <v>9143.64</v>
      </c>
      <c r="I8978" s="3">
        <v>9165.25</v>
      </c>
    </row>
    <row r="8979" spans="2:9" x14ac:dyDescent="0.65">
      <c r="B8979" t="s">
        <v>9051</v>
      </c>
      <c r="C8979" s="1">
        <v>44906</v>
      </c>
      <c r="D8979" t="s">
        <v>39</v>
      </c>
      <c r="E8979" t="s">
        <v>43</v>
      </c>
      <c r="F8979" t="s">
        <v>16</v>
      </c>
      <c r="G8979" t="s">
        <v>58</v>
      </c>
      <c r="H8979" s="3">
        <v>9169.49</v>
      </c>
      <c r="I8979" s="3">
        <v>9199.34</v>
      </c>
    </row>
    <row r="8980" spans="2:9" x14ac:dyDescent="0.65">
      <c r="B8980" t="s">
        <v>9052</v>
      </c>
      <c r="C8980" s="1">
        <v>45150</v>
      </c>
      <c r="D8980" t="s">
        <v>35</v>
      </c>
      <c r="E8980" t="s">
        <v>72</v>
      </c>
      <c r="F8980" t="s">
        <v>30</v>
      </c>
      <c r="G8980" t="s">
        <v>17</v>
      </c>
      <c r="H8980" s="3">
        <v>2452.13</v>
      </c>
      <c r="I8980" s="3">
        <v>2490.9899999999998</v>
      </c>
    </row>
    <row r="8981" spans="2:9" x14ac:dyDescent="0.65">
      <c r="B8981" t="s">
        <v>9053</v>
      </c>
      <c r="C8981" s="1">
        <v>45074</v>
      </c>
      <c r="D8981" t="s">
        <v>27</v>
      </c>
      <c r="E8981" t="s">
        <v>161</v>
      </c>
      <c r="F8981" t="s">
        <v>30</v>
      </c>
      <c r="G8981" t="s">
        <v>33</v>
      </c>
      <c r="H8981" s="3">
        <v>258.64999999999998</v>
      </c>
      <c r="I8981" s="3">
        <v>355.38</v>
      </c>
    </row>
    <row r="8982" spans="2:9" x14ac:dyDescent="0.65">
      <c r="B8982" t="s">
        <v>9054</v>
      </c>
      <c r="C8982" s="1">
        <v>44813</v>
      </c>
      <c r="D8982" t="s">
        <v>39</v>
      </c>
      <c r="E8982" t="s">
        <v>97</v>
      </c>
      <c r="F8982" t="s">
        <v>30</v>
      </c>
      <c r="G8982" t="s">
        <v>22</v>
      </c>
      <c r="H8982" s="3">
        <v>4940.21</v>
      </c>
      <c r="I8982" s="3">
        <v>4985.7</v>
      </c>
    </row>
    <row r="8983" spans="2:9" x14ac:dyDescent="0.65">
      <c r="B8983" t="s">
        <v>9055</v>
      </c>
      <c r="C8983" s="1">
        <v>44983</v>
      </c>
      <c r="D8983" t="s">
        <v>35</v>
      </c>
      <c r="E8983" t="s">
        <v>270</v>
      </c>
      <c r="F8983" t="s">
        <v>21</v>
      </c>
      <c r="G8983" t="s">
        <v>48</v>
      </c>
      <c r="H8983" s="3">
        <v>9134.31</v>
      </c>
      <c r="I8983" s="3">
        <v>9203.2199999999993</v>
      </c>
    </row>
    <row r="8984" spans="2:9" x14ac:dyDescent="0.65">
      <c r="B8984" t="s">
        <v>9056</v>
      </c>
      <c r="C8984" s="1">
        <v>44947</v>
      </c>
      <c r="D8984" t="s">
        <v>9</v>
      </c>
      <c r="E8984" t="s">
        <v>142</v>
      </c>
      <c r="F8984" t="s">
        <v>11</v>
      </c>
      <c r="G8984" t="s">
        <v>17</v>
      </c>
      <c r="H8984" s="3">
        <v>8435.5</v>
      </c>
      <c r="I8984" s="3">
        <v>8517.25</v>
      </c>
    </row>
    <row r="8985" spans="2:9" x14ac:dyDescent="0.65">
      <c r="B8985" t="s">
        <v>9057</v>
      </c>
      <c r="C8985" s="1">
        <v>44814</v>
      </c>
      <c r="D8985" t="s">
        <v>27</v>
      </c>
      <c r="E8985" t="s">
        <v>180</v>
      </c>
      <c r="F8985" t="s">
        <v>30</v>
      </c>
      <c r="G8985" t="s">
        <v>58</v>
      </c>
      <c r="H8985" s="3">
        <v>7674.45</v>
      </c>
      <c r="I8985" s="3">
        <v>7745.28</v>
      </c>
    </row>
    <row r="8986" spans="2:9" x14ac:dyDescent="0.65">
      <c r="B8986" t="s">
        <v>9058</v>
      </c>
      <c r="C8986" s="1">
        <v>45359</v>
      </c>
      <c r="D8986" t="s">
        <v>27</v>
      </c>
      <c r="E8986" t="s">
        <v>36</v>
      </c>
      <c r="F8986" t="s">
        <v>11</v>
      </c>
      <c r="G8986" t="s">
        <v>33</v>
      </c>
      <c r="H8986" s="3">
        <v>9636.67</v>
      </c>
      <c r="I8986" s="3">
        <v>9659.74</v>
      </c>
    </row>
    <row r="8987" spans="2:9" x14ac:dyDescent="0.65">
      <c r="B8987" t="s">
        <v>9059</v>
      </c>
      <c r="C8987" s="1">
        <v>44633</v>
      </c>
      <c r="D8987" t="s">
        <v>32</v>
      </c>
      <c r="E8987" t="s">
        <v>122</v>
      </c>
      <c r="F8987" t="s">
        <v>47</v>
      </c>
      <c r="G8987" t="s">
        <v>58</v>
      </c>
      <c r="H8987" s="3">
        <v>9901.6200000000008</v>
      </c>
      <c r="I8987" s="3">
        <v>9913.99</v>
      </c>
    </row>
    <row r="8988" spans="2:9" x14ac:dyDescent="0.65">
      <c r="B8988" t="s">
        <v>9060</v>
      </c>
      <c r="C8988" s="1">
        <v>44816</v>
      </c>
      <c r="D8988" t="s">
        <v>45</v>
      </c>
      <c r="E8988" t="s">
        <v>10</v>
      </c>
      <c r="F8988" t="s">
        <v>30</v>
      </c>
      <c r="G8988" t="s">
        <v>22</v>
      </c>
      <c r="H8988" s="3">
        <v>2046.92</v>
      </c>
      <c r="I8988" s="3">
        <v>2060.3000000000002</v>
      </c>
    </row>
    <row r="8989" spans="2:9" x14ac:dyDescent="0.65">
      <c r="B8989" t="s">
        <v>9061</v>
      </c>
      <c r="C8989" s="1">
        <v>45378</v>
      </c>
      <c r="D8989" t="s">
        <v>32</v>
      </c>
      <c r="E8989" t="s">
        <v>180</v>
      </c>
      <c r="F8989" t="s">
        <v>16</v>
      </c>
      <c r="G8989" t="s">
        <v>33</v>
      </c>
      <c r="H8989" s="3">
        <v>1502.65</v>
      </c>
      <c r="I8989" s="3">
        <v>1600.38</v>
      </c>
    </row>
    <row r="8990" spans="2:9" x14ac:dyDescent="0.65">
      <c r="B8990" t="s">
        <v>9062</v>
      </c>
      <c r="C8990" s="1">
        <v>45348</v>
      </c>
      <c r="D8990" t="s">
        <v>45</v>
      </c>
      <c r="E8990" t="s">
        <v>156</v>
      </c>
      <c r="F8990" t="s">
        <v>21</v>
      </c>
      <c r="G8990" t="s">
        <v>69</v>
      </c>
      <c r="H8990" s="3">
        <v>8673.9500000000007</v>
      </c>
      <c r="I8990" s="3">
        <v>8749.5499999999993</v>
      </c>
    </row>
    <row r="8991" spans="2:9" x14ac:dyDescent="0.65">
      <c r="B8991" t="s">
        <v>9063</v>
      </c>
      <c r="C8991" s="1">
        <v>45357</v>
      </c>
      <c r="D8991" t="s">
        <v>39</v>
      </c>
      <c r="E8991" t="s">
        <v>180</v>
      </c>
      <c r="F8991" t="s">
        <v>47</v>
      </c>
      <c r="G8991" t="s">
        <v>33</v>
      </c>
      <c r="H8991" s="3">
        <v>5933.97</v>
      </c>
      <c r="I8991" s="3">
        <v>5951.43</v>
      </c>
    </row>
    <row r="8992" spans="2:9" x14ac:dyDescent="0.65">
      <c r="B8992" t="s">
        <v>9064</v>
      </c>
      <c r="C8992" s="1">
        <v>45547</v>
      </c>
      <c r="D8992" t="s">
        <v>45</v>
      </c>
      <c r="E8992" t="s">
        <v>110</v>
      </c>
      <c r="F8992" t="s">
        <v>11</v>
      </c>
      <c r="G8992" t="s">
        <v>41</v>
      </c>
      <c r="H8992" s="3">
        <v>5490.45</v>
      </c>
      <c r="I8992" s="3">
        <v>5539.67</v>
      </c>
    </row>
    <row r="8993" spans="2:9" x14ac:dyDescent="0.65">
      <c r="B8993" t="s">
        <v>9065</v>
      </c>
      <c r="C8993" s="1">
        <v>44654</v>
      </c>
      <c r="D8993" t="s">
        <v>35</v>
      </c>
      <c r="E8993" t="s">
        <v>138</v>
      </c>
      <c r="F8993" t="s">
        <v>30</v>
      </c>
      <c r="G8993" t="s">
        <v>17</v>
      </c>
      <c r="H8993" s="3">
        <v>5123.68</v>
      </c>
      <c r="I8993" s="3">
        <v>5198.91</v>
      </c>
    </row>
    <row r="8994" spans="2:9" x14ac:dyDescent="0.65">
      <c r="B8994" t="s">
        <v>9066</v>
      </c>
      <c r="C8994" s="1">
        <v>44637</v>
      </c>
      <c r="D8994" t="s">
        <v>35</v>
      </c>
      <c r="E8994" t="s">
        <v>93</v>
      </c>
      <c r="F8994" t="s">
        <v>21</v>
      </c>
      <c r="G8994" t="s">
        <v>41</v>
      </c>
      <c r="H8994" s="3">
        <v>806.82</v>
      </c>
      <c r="I8994" s="3">
        <v>897.72</v>
      </c>
    </row>
    <row r="8995" spans="2:9" x14ac:dyDescent="0.65">
      <c r="B8995" t="s">
        <v>9067</v>
      </c>
      <c r="C8995" s="1">
        <v>45656</v>
      </c>
      <c r="D8995" t="s">
        <v>14</v>
      </c>
      <c r="E8995" t="s">
        <v>46</v>
      </c>
      <c r="F8995" t="s">
        <v>47</v>
      </c>
      <c r="G8995" t="s">
        <v>12</v>
      </c>
      <c r="H8995" s="3">
        <v>7182.57</v>
      </c>
      <c r="I8995" s="3">
        <v>7238.93</v>
      </c>
    </row>
    <row r="8996" spans="2:9" x14ac:dyDescent="0.65">
      <c r="B8996" t="s">
        <v>9068</v>
      </c>
      <c r="C8996" s="1">
        <v>45598</v>
      </c>
      <c r="D8996" t="s">
        <v>35</v>
      </c>
      <c r="E8996" t="s">
        <v>43</v>
      </c>
      <c r="F8996" t="s">
        <v>16</v>
      </c>
      <c r="G8996" t="s">
        <v>37</v>
      </c>
      <c r="H8996" s="3">
        <v>7094.47</v>
      </c>
      <c r="I8996" s="3">
        <v>7138.58</v>
      </c>
    </row>
    <row r="8997" spans="2:9" x14ac:dyDescent="0.65">
      <c r="B8997" t="s">
        <v>9069</v>
      </c>
      <c r="C8997" s="1">
        <v>45560</v>
      </c>
      <c r="D8997" t="s">
        <v>19</v>
      </c>
      <c r="E8997" t="s">
        <v>46</v>
      </c>
      <c r="F8997" t="s">
        <v>11</v>
      </c>
      <c r="G8997" t="s">
        <v>37</v>
      </c>
      <c r="H8997" s="3">
        <v>4050.48</v>
      </c>
      <c r="I8997" s="3">
        <v>4122.04</v>
      </c>
    </row>
    <row r="8998" spans="2:9" x14ac:dyDescent="0.65">
      <c r="B8998" t="s">
        <v>9070</v>
      </c>
      <c r="C8998" s="1">
        <v>45282</v>
      </c>
      <c r="D8998" t="s">
        <v>35</v>
      </c>
      <c r="E8998" t="s">
        <v>131</v>
      </c>
      <c r="F8998" t="s">
        <v>30</v>
      </c>
      <c r="G8998" t="s">
        <v>37</v>
      </c>
      <c r="H8998" s="3">
        <v>3784.29</v>
      </c>
      <c r="I8998" s="3">
        <v>3864.87</v>
      </c>
    </row>
    <row r="8999" spans="2:9" x14ac:dyDescent="0.65">
      <c r="B8999" t="s">
        <v>9071</v>
      </c>
      <c r="C8999" s="1">
        <v>45154</v>
      </c>
      <c r="D8999" t="s">
        <v>45</v>
      </c>
      <c r="E8999" t="s">
        <v>128</v>
      </c>
      <c r="F8999" t="s">
        <v>16</v>
      </c>
      <c r="G8999" t="s">
        <v>33</v>
      </c>
      <c r="H8999" s="3">
        <v>6133.89</v>
      </c>
      <c r="I8999" s="3">
        <v>6181.2</v>
      </c>
    </row>
    <row r="9000" spans="2:9" x14ac:dyDescent="0.65">
      <c r="B9000" t="s">
        <v>9072</v>
      </c>
      <c r="C9000" s="1">
        <v>44814</v>
      </c>
      <c r="D9000" t="s">
        <v>45</v>
      </c>
      <c r="E9000" t="s">
        <v>52</v>
      </c>
      <c r="F9000" t="s">
        <v>11</v>
      </c>
      <c r="G9000" t="s">
        <v>58</v>
      </c>
      <c r="H9000" s="3">
        <v>2630.13</v>
      </c>
      <c r="I9000" s="3">
        <v>2727.82</v>
      </c>
    </row>
    <row r="9001" spans="2:9" x14ac:dyDescent="0.65">
      <c r="B9001" t="s">
        <v>9073</v>
      </c>
      <c r="C9001" s="1">
        <v>44851</v>
      </c>
      <c r="D9001" t="s">
        <v>39</v>
      </c>
      <c r="E9001" t="s">
        <v>72</v>
      </c>
      <c r="F9001" t="s">
        <v>11</v>
      </c>
      <c r="G9001" t="s">
        <v>48</v>
      </c>
      <c r="H9001" s="3">
        <v>8993.9699999999993</v>
      </c>
      <c r="I9001" s="3">
        <v>9036.59</v>
      </c>
    </row>
    <row r="9002" spans="2:9" x14ac:dyDescent="0.65">
      <c r="B9002" t="s">
        <v>9074</v>
      </c>
      <c r="C9002" s="1">
        <v>45083</v>
      </c>
      <c r="D9002" t="s">
        <v>14</v>
      </c>
      <c r="E9002" t="s">
        <v>103</v>
      </c>
      <c r="F9002" t="s">
        <v>11</v>
      </c>
      <c r="G9002" t="s">
        <v>33</v>
      </c>
      <c r="H9002" s="3">
        <v>9146.94</v>
      </c>
      <c r="I9002" s="3">
        <v>9159.7900000000009</v>
      </c>
    </row>
    <row r="9003" spans="2:9" x14ac:dyDescent="0.65">
      <c r="B9003" t="s">
        <v>9075</v>
      </c>
      <c r="C9003" s="1">
        <v>45251</v>
      </c>
      <c r="D9003" t="s">
        <v>27</v>
      </c>
      <c r="E9003" t="s">
        <v>25</v>
      </c>
      <c r="F9003" t="s">
        <v>16</v>
      </c>
      <c r="G9003" t="s">
        <v>37</v>
      </c>
      <c r="H9003" s="3">
        <v>626.96</v>
      </c>
      <c r="I9003" s="3">
        <v>725.78</v>
      </c>
    </row>
    <row r="9004" spans="2:9" x14ac:dyDescent="0.65">
      <c r="B9004" t="s">
        <v>9076</v>
      </c>
      <c r="C9004" s="1">
        <v>44784</v>
      </c>
      <c r="D9004" t="s">
        <v>35</v>
      </c>
      <c r="E9004" t="s">
        <v>97</v>
      </c>
      <c r="F9004" t="s">
        <v>21</v>
      </c>
      <c r="G9004" t="s">
        <v>17</v>
      </c>
      <c r="H9004" s="3">
        <v>7504.33</v>
      </c>
      <c r="I9004" s="3">
        <v>7601.27</v>
      </c>
    </row>
    <row r="9005" spans="2:9" x14ac:dyDescent="0.65">
      <c r="B9005" t="s">
        <v>9077</v>
      </c>
      <c r="C9005" s="1">
        <v>45473</v>
      </c>
      <c r="D9005" t="s">
        <v>9</v>
      </c>
      <c r="E9005" t="s">
        <v>276</v>
      </c>
      <c r="F9005" t="s">
        <v>11</v>
      </c>
      <c r="G9005" t="s">
        <v>37</v>
      </c>
      <c r="H9005" s="3">
        <v>2653.66</v>
      </c>
      <c r="I9005" s="3">
        <v>2733.87</v>
      </c>
    </row>
    <row r="9006" spans="2:9" x14ac:dyDescent="0.65">
      <c r="B9006" t="s">
        <v>9078</v>
      </c>
      <c r="C9006" s="1">
        <v>45522</v>
      </c>
      <c r="D9006" t="s">
        <v>32</v>
      </c>
      <c r="E9006" t="s">
        <v>10</v>
      </c>
      <c r="F9006" t="s">
        <v>16</v>
      </c>
      <c r="G9006" t="s">
        <v>48</v>
      </c>
      <c r="H9006" s="3">
        <v>7008.67</v>
      </c>
      <c r="I9006" s="3">
        <v>7048.07</v>
      </c>
    </row>
    <row r="9007" spans="2:9" x14ac:dyDescent="0.65">
      <c r="B9007" t="s">
        <v>9079</v>
      </c>
      <c r="C9007" s="1">
        <v>44943</v>
      </c>
      <c r="D9007" t="s">
        <v>35</v>
      </c>
      <c r="E9007" t="s">
        <v>84</v>
      </c>
      <c r="F9007" t="s">
        <v>21</v>
      </c>
      <c r="G9007" t="s">
        <v>33</v>
      </c>
      <c r="H9007" s="3">
        <v>8187.4</v>
      </c>
      <c r="I9007" s="3">
        <v>8261.93</v>
      </c>
    </row>
    <row r="9008" spans="2:9" x14ac:dyDescent="0.65">
      <c r="B9008" t="s">
        <v>9080</v>
      </c>
      <c r="C9008" s="1">
        <v>45028</v>
      </c>
      <c r="D9008" t="s">
        <v>39</v>
      </c>
      <c r="E9008" t="s">
        <v>170</v>
      </c>
      <c r="F9008" t="s">
        <v>11</v>
      </c>
      <c r="G9008" t="s">
        <v>12</v>
      </c>
      <c r="H9008" s="3">
        <v>1383.93</v>
      </c>
      <c r="I9008" s="3">
        <v>1480.3</v>
      </c>
    </row>
    <row r="9009" spans="2:9" x14ac:dyDescent="0.65">
      <c r="B9009" t="s">
        <v>9081</v>
      </c>
      <c r="C9009" s="1">
        <v>45297</v>
      </c>
      <c r="D9009" t="s">
        <v>19</v>
      </c>
      <c r="E9009" t="s">
        <v>50</v>
      </c>
      <c r="F9009" t="s">
        <v>47</v>
      </c>
      <c r="G9009" t="s">
        <v>48</v>
      </c>
      <c r="H9009" s="3">
        <v>2379.88</v>
      </c>
      <c r="I9009" s="3">
        <v>2447.63</v>
      </c>
    </row>
    <row r="9010" spans="2:9" x14ac:dyDescent="0.65">
      <c r="B9010" t="s">
        <v>9082</v>
      </c>
      <c r="C9010" s="1">
        <v>44595</v>
      </c>
      <c r="D9010" t="s">
        <v>19</v>
      </c>
      <c r="E9010" t="s">
        <v>66</v>
      </c>
      <c r="F9010" t="s">
        <v>21</v>
      </c>
      <c r="G9010" t="s">
        <v>22</v>
      </c>
      <c r="H9010" s="3">
        <v>6090.98</v>
      </c>
      <c r="I9010" s="3">
        <v>6100.43</v>
      </c>
    </row>
    <row r="9011" spans="2:9" x14ac:dyDescent="0.65">
      <c r="B9011" t="s">
        <v>9083</v>
      </c>
      <c r="C9011" s="1">
        <v>44655</v>
      </c>
      <c r="D9011" t="s">
        <v>35</v>
      </c>
      <c r="E9011" t="s">
        <v>270</v>
      </c>
      <c r="F9011" t="s">
        <v>21</v>
      </c>
      <c r="G9011" t="s">
        <v>17</v>
      </c>
      <c r="H9011" s="3">
        <v>8012.77</v>
      </c>
      <c r="I9011" s="3">
        <v>8096.68</v>
      </c>
    </row>
    <row r="9012" spans="2:9" x14ac:dyDescent="0.65">
      <c r="B9012" t="s">
        <v>9084</v>
      </c>
      <c r="C9012" s="1">
        <v>45378</v>
      </c>
      <c r="D9012" t="s">
        <v>27</v>
      </c>
      <c r="E9012" t="s">
        <v>84</v>
      </c>
      <c r="F9012" t="s">
        <v>21</v>
      </c>
      <c r="G9012" t="s">
        <v>33</v>
      </c>
      <c r="H9012" s="3">
        <v>4223.38</v>
      </c>
      <c r="I9012" s="3">
        <v>4282.99</v>
      </c>
    </row>
    <row r="9013" spans="2:9" x14ac:dyDescent="0.65">
      <c r="B9013" t="s">
        <v>9085</v>
      </c>
      <c r="C9013" s="1">
        <v>45549</v>
      </c>
      <c r="D9013" t="s">
        <v>35</v>
      </c>
      <c r="E9013" t="s">
        <v>66</v>
      </c>
      <c r="F9013" t="s">
        <v>11</v>
      </c>
      <c r="G9013" t="s">
        <v>41</v>
      </c>
      <c r="H9013" s="3">
        <v>1360.04</v>
      </c>
      <c r="I9013" s="3">
        <v>1374.43</v>
      </c>
    </row>
    <row r="9014" spans="2:9" x14ac:dyDescent="0.65">
      <c r="B9014" t="s">
        <v>9086</v>
      </c>
      <c r="C9014" s="1">
        <v>45135</v>
      </c>
      <c r="D9014" t="s">
        <v>35</v>
      </c>
      <c r="E9014" t="s">
        <v>52</v>
      </c>
      <c r="F9014" t="s">
        <v>16</v>
      </c>
      <c r="G9014" t="s">
        <v>33</v>
      </c>
      <c r="H9014" s="3">
        <v>7815.84</v>
      </c>
      <c r="I9014" s="3">
        <v>7856.75</v>
      </c>
    </row>
    <row r="9015" spans="2:9" x14ac:dyDescent="0.65">
      <c r="B9015" t="s">
        <v>9087</v>
      </c>
      <c r="C9015" s="1">
        <v>45008</v>
      </c>
      <c r="D9015" t="s">
        <v>32</v>
      </c>
      <c r="E9015" t="s">
        <v>135</v>
      </c>
      <c r="F9015" t="s">
        <v>16</v>
      </c>
      <c r="G9015" t="s">
        <v>48</v>
      </c>
      <c r="H9015" s="3">
        <v>2603.11</v>
      </c>
      <c r="I9015" s="3">
        <v>2617.19</v>
      </c>
    </row>
    <row r="9016" spans="2:9" x14ac:dyDescent="0.65">
      <c r="B9016" t="s">
        <v>9088</v>
      </c>
      <c r="C9016" s="1">
        <v>45062</v>
      </c>
      <c r="D9016" t="s">
        <v>27</v>
      </c>
      <c r="E9016" t="s">
        <v>25</v>
      </c>
      <c r="F9016" t="s">
        <v>11</v>
      </c>
      <c r="G9016" t="s">
        <v>22</v>
      </c>
      <c r="H9016" s="3">
        <v>2543.7399999999998</v>
      </c>
      <c r="I9016" s="3">
        <v>2582.02</v>
      </c>
    </row>
    <row r="9017" spans="2:9" x14ac:dyDescent="0.65">
      <c r="B9017" t="s">
        <v>9089</v>
      </c>
      <c r="C9017" s="1">
        <v>44726</v>
      </c>
      <c r="D9017" t="s">
        <v>14</v>
      </c>
      <c r="E9017" t="s">
        <v>10</v>
      </c>
      <c r="F9017" t="s">
        <v>16</v>
      </c>
      <c r="G9017" t="s">
        <v>37</v>
      </c>
      <c r="H9017" s="3">
        <v>5110.1099999999997</v>
      </c>
      <c r="I9017" s="3">
        <v>5205.3100000000004</v>
      </c>
    </row>
    <row r="9018" spans="2:9" x14ac:dyDescent="0.65">
      <c r="B9018" t="s">
        <v>9090</v>
      </c>
      <c r="C9018" s="1">
        <v>44966</v>
      </c>
      <c r="D9018" t="s">
        <v>19</v>
      </c>
      <c r="E9018" t="s">
        <v>254</v>
      </c>
      <c r="F9018" t="s">
        <v>11</v>
      </c>
      <c r="G9018" t="s">
        <v>58</v>
      </c>
      <c r="H9018" s="3">
        <v>2334.39</v>
      </c>
      <c r="I9018" s="3">
        <v>2407</v>
      </c>
    </row>
    <row r="9019" spans="2:9" x14ac:dyDescent="0.65">
      <c r="B9019" t="s">
        <v>9091</v>
      </c>
      <c r="C9019" s="1">
        <v>45244</v>
      </c>
      <c r="D9019" t="s">
        <v>45</v>
      </c>
      <c r="E9019" t="s">
        <v>185</v>
      </c>
      <c r="F9019" t="s">
        <v>21</v>
      </c>
      <c r="G9019" t="s">
        <v>12</v>
      </c>
      <c r="H9019" s="3">
        <v>9465.52</v>
      </c>
      <c r="I9019" s="3">
        <v>9565.35</v>
      </c>
    </row>
    <row r="9020" spans="2:9" x14ac:dyDescent="0.65">
      <c r="B9020" t="s">
        <v>9092</v>
      </c>
      <c r="C9020" s="1">
        <v>45319</v>
      </c>
      <c r="D9020" t="s">
        <v>14</v>
      </c>
      <c r="E9020" t="s">
        <v>66</v>
      </c>
      <c r="F9020" t="s">
        <v>47</v>
      </c>
      <c r="G9020" t="s">
        <v>58</v>
      </c>
      <c r="H9020" s="3">
        <v>1619.01</v>
      </c>
      <c r="I9020" s="3">
        <v>1702.52</v>
      </c>
    </row>
    <row r="9021" spans="2:9" x14ac:dyDescent="0.65">
      <c r="B9021" t="s">
        <v>9093</v>
      </c>
      <c r="C9021" s="1">
        <v>45427</v>
      </c>
      <c r="D9021" t="s">
        <v>35</v>
      </c>
      <c r="E9021" t="s">
        <v>43</v>
      </c>
      <c r="F9021" t="s">
        <v>11</v>
      </c>
      <c r="G9021" t="s">
        <v>33</v>
      </c>
      <c r="H9021" s="3">
        <v>9052.4500000000007</v>
      </c>
      <c r="I9021" s="3">
        <v>9079.9699999999993</v>
      </c>
    </row>
    <row r="9022" spans="2:9" x14ac:dyDescent="0.65">
      <c r="B9022" t="s">
        <v>9094</v>
      </c>
      <c r="C9022" s="1">
        <v>45633</v>
      </c>
      <c r="D9022" t="s">
        <v>9</v>
      </c>
      <c r="E9022" t="s">
        <v>182</v>
      </c>
      <c r="F9022" t="s">
        <v>16</v>
      </c>
      <c r="G9022" t="s">
        <v>58</v>
      </c>
      <c r="H9022" s="3">
        <v>4086.04</v>
      </c>
      <c r="I9022" s="3">
        <v>4145.51</v>
      </c>
    </row>
    <row r="9023" spans="2:9" x14ac:dyDescent="0.65">
      <c r="B9023" t="s">
        <v>9095</v>
      </c>
      <c r="C9023" s="1">
        <v>44987</v>
      </c>
      <c r="D9023" t="s">
        <v>14</v>
      </c>
      <c r="E9023" t="s">
        <v>10</v>
      </c>
      <c r="F9023" t="s">
        <v>11</v>
      </c>
      <c r="G9023" t="s">
        <v>37</v>
      </c>
      <c r="H9023" s="3">
        <v>9159.1299999999992</v>
      </c>
      <c r="I9023" s="3">
        <v>9193.08</v>
      </c>
    </row>
    <row r="9024" spans="2:9" x14ac:dyDescent="0.65">
      <c r="B9024" t="s">
        <v>9096</v>
      </c>
      <c r="C9024" s="1">
        <v>44576</v>
      </c>
      <c r="D9024" t="s">
        <v>35</v>
      </c>
      <c r="E9024" t="s">
        <v>40</v>
      </c>
      <c r="F9024" t="s">
        <v>21</v>
      </c>
      <c r="G9024" t="s">
        <v>41</v>
      </c>
      <c r="H9024" s="3">
        <v>1818.36</v>
      </c>
      <c r="I9024" s="3">
        <v>1850.59</v>
      </c>
    </row>
    <row r="9025" spans="2:9" x14ac:dyDescent="0.65">
      <c r="B9025" t="s">
        <v>9097</v>
      </c>
      <c r="C9025" s="1">
        <v>44728</v>
      </c>
      <c r="D9025" t="s">
        <v>9</v>
      </c>
      <c r="E9025" t="s">
        <v>108</v>
      </c>
      <c r="F9025" t="s">
        <v>21</v>
      </c>
      <c r="G9025" t="s">
        <v>69</v>
      </c>
      <c r="H9025" s="3">
        <v>4906.6899999999996</v>
      </c>
      <c r="I9025" s="3">
        <v>4925.58</v>
      </c>
    </row>
    <row r="9026" spans="2:9" x14ac:dyDescent="0.65">
      <c r="B9026" t="s">
        <v>9098</v>
      </c>
      <c r="C9026" s="1">
        <v>45651</v>
      </c>
      <c r="D9026" t="s">
        <v>9</v>
      </c>
      <c r="E9026" t="s">
        <v>147</v>
      </c>
      <c r="F9026" t="s">
        <v>30</v>
      </c>
      <c r="G9026" t="s">
        <v>12</v>
      </c>
      <c r="H9026" s="3">
        <v>1318.23</v>
      </c>
      <c r="I9026" s="3">
        <v>1389.23</v>
      </c>
    </row>
    <row r="9027" spans="2:9" x14ac:dyDescent="0.65">
      <c r="B9027" t="s">
        <v>9099</v>
      </c>
      <c r="C9027" s="1">
        <v>45629</v>
      </c>
      <c r="D9027" t="s">
        <v>24</v>
      </c>
      <c r="E9027" t="s">
        <v>40</v>
      </c>
      <c r="F9027" t="s">
        <v>30</v>
      </c>
      <c r="G9027" t="s">
        <v>17</v>
      </c>
      <c r="H9027" s="3">
        <v>5865.43</v>
      </c>
      <c r="I9027" s="3">
        <v>5885.64</v>
      </c>
    </row>
    <row r="9028" spans="2:9" x14ac:dyDescent="0.65">
      <c r="B9028" t="s">
        <v>9100</v>
      </c>
      <c r="C9028" s="1">
        <v>45179</v>
      </c>
      <c r="D9028" t="s">
        <v>27</v>
      </c>
      <c r="E9028" t="s">
        <v>110</v>
      </c>
      <c r="F9028" t="s">
        <v>47</v>
      </c>
      <c r="G9028" t="s">
        <v>69</v>
      </c>
      <c r="H9028" s="3">
        <v>4076.19</v>
      </c>
      <c r="I9028" s="3">
        <v>4100.57</v>
      </c>
    </row>
    <row r="9029" spans="2:9" x14ac:dyDescent="0.65">
      <c r="B9029" t="s">
        <v>9101</v>
      </c>
      <c r="C9029" s="1">
        <v>45251</v>
      </c>
      <c r="D9029" t="s">
        <v>45</v>
      </c>
      <c r="E9029" t="s">
        <v>270</v>
      </c>
      <c r="F9029" t="s">
        <v>16</v>
      </c>
      <c r="G9029" t="s">
        <v>22</v>
      </c>
      <c r="H9029" s="3">
        <v>1893.35</v>
      </c>
      <c r="I9029" s="3">
        <v>1935.18</v>
      </c>
    </row>
    <row r="9030" spans="2:9" x14ac:dyDescent="0.65">
      <c r="B9030" t="s">
        <v>9102</v>
      </c>
      <c r="C9030" s="1">
        <v>45004</v>
      </c>
      <c r="D9030" t="s">
        <v>27</v>
      </c>
      <c r="E9030" t="s">
        <v>180</v>
      </c>
      <c r="F9030" t="s">
        <v>47</v>
      </c>
      <c r="G9030" t="s">
        <v>48</v>
      </c>
      <c r="H9030" s="3">
        <v>502.08</v>
      </c>
      <c r="I9030" s="3">
        <v>575.52</v>
      </c>
    </row>
    <row r="9031" spans="2:9" x14ac:dyDescent="0.65">
      <c r="B9031" t="s">
        <v>9103</v>
      </c>
      <c r="C9031" s="1">
        <v>45583</v>
      </c>
      <c r="D9031" t="s">
        <v>35</v>
      </c>
      <c r="E9031" t="s">
        <v>54</v>
      </c>
      <c r="F9031" t="s">
        <v>47</v>
      </c>
      <c r="G9031" t="s">
        <v>69</v>
      </c>
      <c r="H9031" s="3">
        <v>6615.7</v>
      </c>
      <c r="I9031" s="3">
        <v>6688.43</v>
      </c>
    </row>
    <row r="9032" spans="2:9" x14ac:dyDescent="0.65">
      <c r="B9032" t="s">
        <v>9104</v>
      </c>
      <c r="C9032" s="1">
        <v>45558</v>
      </c>
      <c r="D9032" t="s">
        <v>39</v>
      </c>
      <c r="E9032" t="s">
        <v>87</v>
      </c>
      <c r="F9032" t="s">
        <v>30</v>
      </c>
      <c r="G9032" t="s">
        <v>58</v>
      </c>
      <c r="H9032" s="3">
        <v>1502.13</v>
      </c>
      <c r="I9032" s="3">
        <v>1602.73</v>
      </c>
    </row>
    <row r="9033" spans="2:9" x14ac:dyDescent="0.65">
      <c r="B9033" t="s">
        <v>9105</v>
      </c>
      <c r="C9033" s="1">
        <v>45170</v>
      </c>
      <c r="D9033" t="s">
        <v>45</v>
      </c>
      <c r="E9033" t="s">
        <v>36</v>
      </c>
      <c r="F9033" t="s">
        <v>47</v>
      </c>
      <c r="G9033" t="s">
        <v>17</v>
      </c>
      <c r="H9033" s="3">
        <v>4048.3</v>
      </c>
      <c r="I9033" s="3">
        <v>4125.2</v>
      </c>
    </row>
    <row r="9034" spans="2:9" x14ac:dyDescent="0.65">
      <c r="B9034" t="s">
        <v>9106</v>
      </c>
      <c r="C9034" s="1">
        <v>45092</v>
      </c>
      <c r="D9034" t="s">
        <v>45</v>
      </c>
      <c r="E9034" t="s">
        <v>52</v>
      </c>
      <c r="F9034" t="s">
        <v>30</v>
      </c>
      <c r="G9034" t="s">
        <v>69</v>
      </c>
      <c r="H9034" s="3">
        <v>7154.96</v>
      </c>
      <c r="I9034" s="3">
        <v>7222.66</v>
      </c>
    </row>
    <row r="9035" spans="2:9" x14ac:dyDescent="0.65">
      <c r="B9035" t="s">
        <v>9107</v>
      </c>
      <c r="C9035" s="1">
        <v>44741</v>
      </c>
      <c r="D9035" t="s">
        <v>35</v>
      </c>
      <c r="E9035" t="s">
        <v>363</v>
      </c>
      <c r="F9035" t="s">
        <v>30</v>
      </c>
      <c r="G9035" t="s">
        <v>22</v>
      </c>
      <c r="H9035" s="3">
        <v>9453.5</v>
      </c>
      <c r="I9035" s="3">
        <v>9509.86</v>
      </c>
    </row>
    <row r="9036" spans="2:9" x14ac:dyDescent="0.65">
      <c r="B9036" t="s">
        <v>9108</v>
      </c>
      <c r="C9036" s="1">
        <v>44638</v>
      </c>
      <c r="D9036" t="s">
        <v>9</v>
      </c>
      <c r="E9036" t="s">
        <v>64</v>
      </c>
      <c r="F9036" t="s">
        <v>16</v>
      </c>
      <c r="G9036" t="s">
        <v>58</v>
      </c>
      <c r="H9036" s="3">
        <v>5234.7299999999996</v>
      </c>
      <c r="I9036" s="3">
        <v>5318.58</v>
      </c>
    </row>
    <row r="9037" spans="2:9" x14ac:dyDescent="0.65">
      <c r="B9037" t="s">
        <v>9109</v>
      </c>
      <c r="C9037" s="1">
        <v>45241</v>
      </c>
      <c r="D9037" t="s">
        <v>9</v>
      </c>
      <c r="E9037" t="s">
        <v>50</v>
      </c>
      <c r="F9037" t="s">
        <v>16</v>
      </c>
      <c r="G9037" t="s">
        <v>37</v>
      </c>
      <c r="H9037" s="3">
        <v>4961.45</v>
      </c>
      <c r="I9037" s="3">
        <v>5048.66</v>
      </c>
    </row>
    <row r="9038" spans="2:9" x14ac:dyDescent="0.65">
      <c r="B9038" t="s">
        <v>9110</v>
      </c>
      <c r="C9038" s="1">
        <v>44636</v>
      </c>
      <c r="D9038" t="s">
        <v>35</v>
      </c>
      <c r="E9038" t="s">
        <v>40</v>
      </c>
      <c r="F9038" t="s">
        <v>47</v>
      </c>
      <c r="G9038" t="s">
        <v>17</v>
      </c>
      <c r="H9038" s="3">
        <v>9558.6299999999992</v>
      </c>
      <c r="I9038" s="3">
        <v>9600.7099999999991</v>
      </c>
    </row>
    <row r="9039" spans="2:9" x14ac:dyDescent="0.65">
      <c r="B9039" t="s">
        <v>9111</v>
      </c>
      <c r="C9039" s="1">
        <v>44685</v>
      </c>
      <c r="D9039" t="s">
        <v>24</v>
      </c>
      <c r="E9039" t="s">
        <v>20</v>
      </c>
      <c r="F9039" t="s">
        <v>47</v>
      </c>
      <c r="G9039" t="s">
        <v>22</v>
      </c>
      <c r="H9039" s="3">
        <v>5422.56</v>
      </c>
      <c r="I9039" s="3">
        <v>5445.49</v>
      </c>
    </row>
    <row r="9040" spans="2:9" x14ac:dyDescent="0.65">
      <c r="B9040" t="s">
        <v>9112</v>
      </c>
      <c r="C9040" s="1">
        <v>45481</v>
      </c>
      <c r="D9040" t="s">
        <v>24</v>
      </c>
      <c r="E9040" t="s">
        <v>363</v>
      </c>
      <c r="F9040" t="s">
        <v>11</v>
      </c>
      <c r="G9040" t="s">
        <v>69</v>
      </c>
      <c r="H9040" s="3">
        <v>8700.57</v>
      </c>
      <c r="I9040" s="3">
        <v>8786.2199999999993</v>
      </c>
    </row>
    <row r="9041" spans="2:9" x14ac:dyDescent="0.65">
      <c r="B9041" t="s">
        <v>9113</v>
      </c>
      <c r="C9041" s="1">
        <v>44775</v>
      </c>
      <c r="D9041" t="s">
        <v>19</v>
      </c>
      <c r="E9041" t="s">
        <v>270</v>
      </c>
      <c r="F9041" t="s">
        <v>30</v>
      </c>
      <c r="G9041" t="s">
        <v>12</v>
      </c>
      <c r="H9041" s="3">
        <v>9069</v>
      </c>
      <c r="I9041" s="3">
        <v>9122.32</v>
      </c>
    </row>
    <row r="9042" spans="2:9" x14ac:dyDescent="0.65">
      <c r="B9042" t="s">
        <v>9114</v>
      </c>
      <c r="C9042" s="1">
        <v>45327</v>
      </c>
      <c r="D9042" t="s">
        <v>14</v>
      </c>
      <c r="E9042" t="s">
        <v>10</v>
      </c>
      <c r="F9042" t="s">
        <v>21</v>
      </c>
      <c r="G9042" t="s">
        <v>41</v>
      </c>
      <c r="H9042" s="3">
        <v>141.84</v>
      </c>
      <c r="I9042" s="3">
        <v>236</v>
      </c>
    </row>
    <row r="9043" spans="2:9" x14ac:dyDescent="0.65">
      <c r="B9043" t="s">
        <v>9115</v>
      </c>
      <c r="C9043" s="1">
        <v>45609</v>
      </c>
      <c r="D9043" t="s">
        <v>24</v>
      </c>
      <c r="E9043" t="s">
        <v>142</v>
      </c>
      <c r="F9043" t="s">
        <v>30</v>
      </c>
      <c r="G9043" t="s">
        <v>41</v>
      </c>
      <c r="H9043" s="3">
        <v>2398.08</v>
      </c>
      <c r="I9043" s="3">
        <v>2417.2600000000002</v>
      </c>
    </row>
    <row r="9044" spans="2:9" x14ac:dyDescent="0.65">
      <c r="B9044" t="s">
        <v>9116</v>
      </c>
      <c r="C9044" s="1">
        <v>44998</v>
      </c>
      <c r="D9044" t="s">
        <v>9</v>
      </c>
      <c r="E9044" t="s">
        <v>174</v>
      </c>
      <c r="F9044" t="s">
        <v>16</v>
      </c>
      <c r="G9044" t="s">
        <v>33</v>
      </c>
      <c r="H9044" s="3">
        <v>7492.74</v>
      </c>
      <c r="I9044" s="3">
        <v>7535.29</v>
      </c>
    </row>
    <row r="9045" spans="2:9" x14ac:dyDescent="0.65">
      <c r="B9045" t="s">
        <v>9117</v>
      </c>
      <c r="C9045" s="1">
        <v>45006</v>
      </c>
      <c r="D9045" t="s">
        <v>14</v>
      </c>
      <c r="E9045" t="s">
        <v>174</v>
      </c>
      <c r="F9045" t="s">
        <v>11</v>
      </c>
      <c r="G9045" t="s">
        <v>48</v>
      </c>
      <c r="H9045" s="3">
        <v>3342.25</v>
      </c>
      <c r="I9045" s="3">
        <v>3410.95</v>
      </c>
    </row>
    <row r="9046" spans="2:9" x14ac:dyDescent="0.65">
      <c r="B9046" t="s">
        <v>9118</v>
      </c>
      <c r="C9046" s="1">
        <v>45340</v>
      </c>
      <c r="D9046" t="s">
        <v>19</v>
      </c>
      <c r="E9046" t="s">
        <v>270</v>
      </c>
      <c r="F9046" t="s">
        <v>21</v>
      </c>
      <c r="G9046" t="s">
        <v>12</v>
      </c>
      <c r="H9046" s="3">
        <v>5368.54</v>
      </c>
      <c r="I9046" s="3">
        <v>5391.64</v>
      </c>
    </row>
    <row r="9047" spans="2:9" x14ac:dyDescent="0.65">
      <c r="B9047" t="s">
        <v>9119</v>
      </c>
      <c r="C9047" s="1">
        <v>45400</v>
      </c>
      <c r="D9047" t="s">
        <v>14</v>
      </c>
      <c r="E9047" t="s">
        <v>54</v>
      </c>
      <c r="F9047" t="s">
        <v>47</v>
      </c>
      <c r="G9047" t="s">
        <v>58</v>
      </c>
      <c r="H9047" s="3">
        <v>6145.35</v>
      </c>
      <c r="I9047" s="3">
        <v>6157.95</v>
      </c>
    </row>
    <row r="9048" spans="2:9" x14ac:dyDescent="0.65">
      <c r="B9048" t="s">
        <v>9120</v>
      </c>
      <c r="C9048" s="1">
        <v>44702</v>
      </c>
      <c r="D9048" t="s">
        <v>14</v>
      </c>
      <c r="E9048" t="s">
        <v>363</v>
      </c>
      <c r="F9048" t="s">
        <v>30</v>
      </c>
      <c r="G9048" t="s">
        <v>37</v>
      </c>
      <c r="H9048" s="3">
        <v>3732.98</v>
      </c>
      <c r="I9048" s="3">
        <v>3776.47</v>
      </c>
    </row>
    <row r="9049" spans="2:9" x14ac:dyDescent="0.65">
      <c r="B9049" t="s">
        <v>9121</v>
      </c>
      <c r="C9049" s="1">
        <v>44891</v>
      </c>
      <c r="D9049" t="s">
        <v>14</v>
      </c>
      <c r="E9049" t="s">
        <v>147</v>
      </c>
      <c r="F9049" t="s">
        <v>11</v>
      </c>
      <c r="G9049" t="s">
        <v>48</v>
      </c>
      <c r="H9049" s="3">
        <v>4460.87</v>
      </c>
      <c r="I9049" s="3">
        <v>4557.6400000000003</v>
      </c>
    </row>
    <row r="9050" spans="2:9" x14ac:dyDescent="0.65">
      <c r="B9050" t="s">
        <v>9122</v>
      </c>
      <c r="C9050" s="1">
        <v>45151</v>
      </c>
      <c r="D9050" t="s">
        <v>24</v>
      </c>
      <c r="E9050" t="s">
        <v>110</v>
      </c>
      <c r="F9050" t="s">
        <v>11</v>
      </c>
      <c r="G9050" t="s">
        <v>33</v>
      </c>
      <c r="H9050" s="3">
        <v>7726.32</v>
      </c>
      <c r="I9050" s="3">
        <v>7818.52</v>
      </c>
    </row>
    <row r="9051" spans="2:9" x14ac:dyDescent="0.65">
      <c r="B9051" t="s">
        <v>9123</v>
      </c>
      <c r="C9051" s="1">
        <v>45218</v>
      </c>
      <c r="D9051" t="s">
        <v>32</v>
      </c>
      <c r="E9051" t="s">
        <v>20</v>
      </c>
      <c r="F9051" t="s">
        <v>16</v>
      </c>
      <c r="G9051" t="s">
        <v>22</v>
      </c>
      <c r="H9051" s="3">
        <v>9020.81</v>
      </c>
      <c r="I9051" s="3">
        <v>9093.7999999999993</v>
      </c>
    </row>
    <row r="9052" spans="2:9" x14ac:dyDescent="0.65">
      <c r="B9052" t="s">
        <v>9124</v>
      </c>
      <c r="C9052" s="1">
        <v>45269</v>
      </c>
      <c r="D9052" t="s">
        <v>32</v>
      </c>
      <c r="E9052" t="s">
        <v>108</v>
      </c>
      <c r="F9052" t="s">
        <v>16</v>
      </c>
      <c r="G9052" t="s">
        <v>37</v>
      </c>
      <c r="H9052" s="3">
        <v>6705.63</v>
      </c>
      <c r="I9052" s="3">
        <v>6726.19</v>
      </c>
    </row>
    <row r="9053" spans="2:9" x14ac:dyDescent="0.65">
      <c r="B9053" t="s">
        <v>9125</v>
      </c>
      <c r="C9053" s="1">
        <v>44775</v>
      </c>
      <c r="D9053" t="s">
        <v>19</v>
      </c>
      <c r="E9053" t="s">
        <v>296</v>
      </c>
      <c r="F9053" t="s">
        <v>11</v>
      </c>
      <c r="G9053" t="s">
        <v>41</v>
      </c>
      <c r="H9053" s="3">
        <v>559.72</v>
      </c>
      <c r="I9053" s="3">
        <v>608.16</v>
      </c>
    </row>
    <row r="9054" spans="2:9" x14ac:dyDescent="0.65">
      <c r="B9054" t="s">
        <v>9126</v>
      </c>
      <c r="C9054" s="1">
        <v>45633</v>
      </c>
      <c r="D9054" t="s">
        <v>14</v>
      </c>
      <c r="E9054" t="s">
        <v>64</v>
      </c>
      <c r="F9054" t="s">
        <v>30</v>
      </c>
      <c r="G9054" t="s">
        <v>33</v>
      </c>
      <c r="H9054" s="3">
        <v>7876.81</v>
      </c>
      <c r="I9054" s="3">
        <v>7940.35</v>
      </c>
    </row>
    <row r="9055" spans="2:9" x14ac:dyDescent="0.65">
      <c r="B9055" t="s">
        <v>9127</v>
      </c>
      <c r="C9055" s="1">
        <v>45117</v>
      </c>
      <c r="D9055" t="s">
        <v>19</v>
      </c>
      <c r="E9055" t="s">
        <v>66</v>
      </c>
      <c r="F9055" t="s">
        <v>30</v>
      </c>
      <c r="G9055" t="s">
        <v>22</v>
      </c>
      <c r="H9055" s="3">
        <v>7212.41</v>
      </c>
      <c r="I9055" s="3">
        <v>7255.73</v>
      </c>
    </row>
    <row r="9056" spans="2:9" x14ac:dyDescent="0.65">
      <c r="B9056" t="s">
        <v>9128</v>
      </c>
      <c r="C9056" s="1">
        <v>44675</v>
      </c>
      <c r="D9056" t="s">
        <v>35</v>
      </c>
      <c r="E9056" t="s">
        <v>36</v>
      </c>
      <c r="F9056" t="s">
        <v>21</v>
      </c>
      <c r="G9056" t="s">
        <v>22</v>
      </c>
      <c r="H9056" s="3">
        <v>327.02</v>
      </c>
      <c r="I9056" s="3">
        <v>375.22</v>
      </c>
    </row>
    <row r="9057" spans="2:9" x14ac:dyDescent="0.65">
      <c r="B9057" t="s">
        <v>9129</v>
      </c>
      <c r="C9057" s="1">
        <v>45396</v>
      </c>
      <c r="D9057" t="s">
        <v>32</v>
      </c>
      <c r="E9057" t="s">
        <v>29</v>
      </c>
      <c r="F9057" t="s">
        <v>11</v>
      </c>
      <c r="G9057" t="s">
        <v>33</v>
      </c>
      <c r="H9057" s="3">
        <v>8020.91</v>
      </c>
      <c r="I9057" s="3">
        <v>8042.06</v>
      </c>
    </row>
    <row r="9058" spans="2:9" x14ac:dyDescent="0.65">
      <c r="B9058" t="s">
        <v>9130</v>
      </c>
      <c r="C9058" s="1">
        <v>45503</v>
      </c>
      <c r="D9058" t="s">
        <v>32</v>
      </c>
      <c r="E9058" t="s">
        <v>174</v>
      </c>
      <c r="F9058" t="s">
        <v>16</v>
      </c>
      <c r="G9058" t="s">
        <v>17</v>
      </c>
      <c r="H9058" s="3">
        <v>3966.96</v>
      </c>
      <c r="I9058" s="3">
        <v>3996.21</v>
      </c>
    </row>
    <row r="9059" spans="2:9" x14ac:dyDescent="0.65">
      <c r="B9059" t="s">
        <v>9131</v>
      </c>
      <c r="C9059" s="1">
        <v>45227</v>
      </c>
      <c r="D9059" t="s">
        <v>35</v>
      </c>
      <c r="E9059" t="s">
        <v>254</v>
      </c>
      <c r="F9059" t="s">
        <v>21</v>
      </c>
      <c r="G9059" t="s">
        <v>37</v>
      </c>
      <c r="H9059" s="3">
        <v>2251.39</v>
      </c>
      <c r="I9059" s="3">
        <v>2348.92</v>
      </c>
    </row>
    <row r="9060" spans="2:9" x14ac:dyDescent="0.65">
      <c r="B9060" t="s">
        <v>9132</v>
      </c>
      <c r="C9060" s="1">
        <v>45133</v>
      </c>
      <c r="D9060" t="s">
        <v>19</v>
      </c>
      <c r="E9060" t="s">
        <v>64</v>
      </c>
      <c r="F9060" t="s">
        <v>21</v>
      </c>
      <c r="G9060" t="s">
        <v>12</v>
      </c>
      <c r="H9060" s="3">
        <v>7993.98</v>
      </c>
      <c r="I9060" s="3">
        <v>8010.41</v>
      </c>
    </row>
    <row r="9061" spans="2:9" x14ac:dyDescent="0.65">
      <c r="B9061" t="s">
        <v>9133</v>
      </c>
      <c r="C9061" s="1">
        <v>44939</v>
      </c>
      <c r="D9061" t="s">
        <v>14</v>
      </c>
      <c r="E9061" t="s">
        <v>103</v>
      </c>
      <c r="F9061" t="s">
        <v>47</v>
      </c>
      <c r="G9061" t="s">
        <v>37</v>
      </c>
      <c r="H9061" s="3">
        <v>2018.45</v>
      </c>
      <c r="I9061" s="3">
        <v>2069.0500000000002</v>
      </c>
    </row>
    <row r="9062" spans="2:9" x14ac:dyDescent="0.65">
      <c r="B9062" t="s">
        <v>9134</v>
      </c>
      <c r="C9062" s="1">
        <v>45521</v>
      </c>
      <c r="D9062" t="s">
        <v>32</v>
      </c>
      <c r="E9062" t="s">
        <v>97</v>
      </c>
      <c r="F9062" t="s">
        <v>11</v>
      </c>
      <c r="G9062" t="s">
        <v>69</v>
      </c>
      <c r="H9062" s="3">
        <v>1965.91</v>
      </c>
      <c r="I9062" s="3">
        <v>2038.97</v>
      </c>
    </row>
    <row r="9063" spans="2:9" x14ac:dyDescent="0.65">
      <c r="B9063" t="s">
        <v>9135</v>
      </c>
      <c r="C9063" s="1">
        <v>45561</v>
      </c>
      <c r="D9063" t="s">
        <v>9</v>
      </c>
      <c r="E9063" t="s">
        <v>52</v>
      </c>
      <c r="F9063" t="s">
        <v>30</v>
      </c>
      <c r="G9063" t="s">
        <v>48</v>
      </c>
      <c r="H9063" s="3">
        <v>9259.9699999999993</v>
      </c>
      <c r="I9063" s="3">
        <v>9296.1200000000008</v>
      </c>
    </row>
    <row r="9064" spans="2:9" x14ac:dyDescent="0.65">
      <c r="B9064" t="s">
        <v>9136</v>
      </c>
      <c r="C9064" s="1">
        <v>44691</v>
      </c>
      <c r="D9064" t="s">
        <v>45</v>
      </c>
      <c r="E9064" t="s">
        <v>110</v>
      </c>
      <c r="F9064" t="s">
        <v>30</v>
      </c>
      <c r="G9064" t="s">
        <v>12</v>
      </c>
      <c r="H9064" s="3">
        <v>4623.3500000000004</v>
      </c>
      <c r="I9064" s="3">
        <v>4719.7700000000004</v>
      </c>
    </row>
    <row r="9065" spans="2:9" x14ac:dyDescent="0.65">
      <c r="B9065" t="s">
        <v>9137</v>
      </c>
      <c r="C9065" s="1">
        <v>44829</v>
      </c>
      <c r="D9065" t="s">
        <v>19</v>
      </c>
      <c r="E9065" t="s">
        <v>60</v>
      </c>
      <c r="F9065" t="s">
        <v>11</v>
      </c>
      <c r="G9065" t="s">
        <v>37</v>
      </c>
      <c r="H9065" s="3">
        <v>9710.7800000000007</v>
      </c>
      <c r="I9065" s="3">
        <v>9742.1200000000008</v>
      </c>
    </row>
    <row r="9066" spans="2:9" x14ac:dyDescent="0.65">
      <c r="B9066" t="s">
        <v>9138</v>
      </c>
      <c r="C9066" s="1">
        <v>44643</v>
      </c>
      <c r="D9066" t="s">
        <v>45</v>
      </c>
      <c r="E9066" t="s">
        <v>87</v>
      </c>
      <c r="F9066" t="s">
        <v>16</v>
      </c>
      <c r="G9066" t="s">
        <v>33</v>
      </c>
      <c r="H9066" s="3">
        <v>6231.82</v>
      </c>
      <c r="I9066" s="3">
        <v>6242.95</v>
      </c>
    </row>
    <row r="9067" spans="2:9" x14ac:dyDescent="0.65">
      <c r="B9067" t="s">
        <v>9139</v>
      </c>
      <c r="C9067" s="1">
        <v>44682</v>
      </c>
      <c r="D9067" t="s">
        <v>32</v>
      </c>
      <c r="E9067" t="s">
        <v>77</v>
      </c>
      <c r="F9067" t="s">
        <v>16</v>
      </c>
      <c r="G9067" t="s">
        <v>22</v>
      </c>
      <c r="H9067" s="3">
        <v>3508.4</v>
      </c>
      <c r="I9067" s="3">
        <v>3599.69</v>
      </c>
    </row>
    <row r="9068" spans="2:9" x14ac:dyDescent="0.65">
      <c r="B9068" t="s">
        <v>9140</v>
      </c>
      <c r="C9068" s="1">
        <v>44740</v>
      </c>
      <c r="D9068" t="s">
        <v>35</v>
      </c>
      <c r="E9068" t="s">
        <v>25</v>
      </c>
      <c r="F9068" t="s">
        <v>47</v>
      </c>
      <c r="G9068" t="s">
        <v>41</v>
      </c>
      <c r="H9068" s="3">
        <v>8341.16</v>
      </c>
      <c r="I9068" s="3">
        <v>8407.4500000000007</v>
      </c>
    </row>
    <row r="9069" spans="2:9" x14ac:dyDescent="0.65">
      <c r="B9069" t="s">
        <v>9141</v>
      </c>
      <c r="C9069" s="1">
        <v>45299</v>
      </c>
      <c r="D9069" t="s">
        <v>14</v>
      </c>
      <c r="E9069" t="s">
        <v>182</v>
      </c>
      <c r="F9069" t="s">
        <v>30</v>
      </c>
      <c r="G9069" t="s">
        <v>69</v>
      </c>
      <c r="H9069" s="3">
        <v>541.69000000000005</v>
      </c>
      <c r="I9069" s="3">
        <v>592.62</v>
      </c>
    </row>
    <row r="9070" spans="2:9" x14ac:dyDescent="0.65">
      <c r="B9070" t="s">
        <v>9142</v>
      </c>
      <c r="C9070" s="1">
        <v>44604</v>
      </c>
      <c r="D9070" t="s">
        <v>14</v>
      </c>
      <c r="E9070" t="s">
        <v>182</v>
      </c>
      <c r="F9070" t="s">
        <v>30</v>
      </c>
      <c r="G9070" t="s">
        <v>41</v>
      </c>
      <c r="H9070" s="3">
        <v>8431.23</v>
      </c>
      <c r="I9070" s="3">
        <v>8449.23</v>
      </c>
    </row>
    <row r="9071" spans="2:9" x14ac:dyDescent="0.65">
      <c r="B9071" t="s">
        <v>9143</v>
      </c>
      <c r="C9071" s="1">
        <v>45286</v>
      </c>
      <c r="D9071" t="s">
        <v>35</v>
      </c>
      <c r="E9071" t="s">
        <v>57</v>
      </c>
      <c r="F9071" t="s">
        <v>21</v>
      </c>
      <c r="G9071" t="s">
        <v>12</v>
      </c>
      <c r="H9071" s="3">
        <v>6636.48</v>
      </c>
      <c r="I9071" s="3">
        <v>6663.43</v>
      </c>
    </row>
    <row r="9072" spans="2:9" x14ac:dyDescent="0.65">
      <c r="B9072" t="s">
        <v>9144</v>
      </c>
      <c r="C9072" s="1">
        <v>45020</v>
      </c>
      <c r="D9072" t="s">
        <v>27</v>
      </c>
      <c r="E9072" t="s">
        <v>29</v>
      </c>
      <c r="F9072" t="s">
        <v>21</v>
      </c>
      <c r="G9072" t="s">
        <v>17</v>
      </c>
      <c r="H9072" s="3">
        <v>142.77000000000001</v>
      </c>
      <c r="I9072" s="3">
        <v>175.74</v>
      </c>
    </row>
    <row r="9073" spans="2:9" x14ac:dyDescent="0.65">
      <c r="B9073" t="s">
        <v>9145</v>
      </c>
      <c r="C9073" s="1">
        <v>45589</v>
      </c>
      <c r="D9073" t="s">
        <v>24</v>
      </c>
      <c r="E9073" t="s">
        <v>90</v>
      </c>
      <c r="F9073" t="s">
        <v>47</v>
      </c>
      <c r="G9073" t="s">
        <v>48</v>
      </c>
      <c r="H9073" s="3">
        <v>8703.61</v>
      </c>
      <c r="I9073" s="3">
        <v>8762.9500000000007</v>
      </c>
    </row>
    <row r="9074" spans="2:9" x14ac:dyDescent="0.65">
      <c r="B9074" t="s">
        <v>9146</v>
      </c>
      <c r="C9074" s="1">
        <v>44596</v>
      </c>
      <c r="D9074" t="s">
        <v>27</v>
      </c>
      <c r="E9074" t="s">
        <v>20</v>
      </c>
      <c r="F9074" t="s">
        <v>30</v>
      </c>
      <c r="G9074" t="s">
        <v>12</v>
      </c>
      <c r="H9074" s="3">
        <v>1463.44</v>
      </c>
      <c r="I9074" s="3">
        <v>1501.92</v>
      </c>
    </row>
    <row r="9075" spans="2:9" x14ac:dyDescent="0.65">
      <c r="B9075" t="s">
        <v>9147</v>
      </c>
      <c r="C9075" s="1">
        <v>45344</v>
      </c>
      <c r="D9075" t="s">
        <v>35</v>
      </c>
      <c r="E9075" t="s">
        <v>147</v>
      </c>
      <c r="F9075" t="s">
        <v>21</v>
      </c>
      <c r="G9075" t="s">
        <v>41</v>
      </c>
      <c r="H9075" s="3">
        <v>700.69</v>
      </c>
      <c r="I9075" s="3">
        <v>766.88</v>
      </c>
    </row>
    <row r="9076" spans="2:9" x14ac:dyDescent="0.65">
      <c r="B9076" t="s">
        <v>9148</v>
      </c>
      <c r="C9076" s="1">
        <v>45273</v>
      </c>
      <c r="D9076" t="s">
        <v>32</v>
      </c>
      <c r="E9076" t="s">
        <v>57</v>
      </c>
      <c r="F9076" t="s">
        <v>11</v>
      </c>
      <c r="G9076" t="s">
        <v>69</v>
      </c>
      <c r="H9076" s="3">
        <v>3503.2</v>
      </c>
      <c r="I9076" s="3">
        <v>3538.69</v>
      </c>
    </row>
    <row r="9077" spans="2:9" x14ac:dyDescent="0.65">
      <c r="B9077" t="s">
        <v>9149</v>
      </c>
      <c r="C9077" s="1">
        <v>44890</v>
      </c>
      <c r="D9077" t="s">
        <v>32</v>
      </c>
      <c r="E9077" t="s">
        <v>276</v>
      </c>
      <c r="F9077" t="s">
        <v>30</v>
      </c>
      <c r="G9077" t="s">
        <v>12</v>
      </c>
      <c r="H9077" s="3">
        <v>8437.32</v>
      </c>
      <c r="I9077" s="3">
        <v>8486.91</v>
      </c>
    </row>
    <row r="9078" spans="2:9" x14ac:dyDescent="0.65">
      <c r="B9078" t="s">
        <v>9150</v>
      </c>
      <c r="C9078" s="1">
        <v>44905</v>
      </c>
      <c r="D9078" t="s">
        <v>9</v>
      </c>
      <c r="E9078" t="s">
        <v>110</v>
      </c>
      <c r="F9078" t="s">
        <v>21</v>
      </c>
      <c r="G9078" t="s">
        <v>41</v>
      </c>
      <c r="H9078" s="3">
        <v>9593.99</v>
      </c>
      <c r="I9078" s="3">
        <v>9617.6299999999992</v>
      </c>
    </row>
    <row r="9079" spans="2:9" x14ac:dyDescent="0.65">
      <c r="B9079" t="s">
        <v>9151</v>
      </c>
      <c r="C9079" s="1">
        <v>45587</v>
      </c>
      <c r="D9079" t="s">
        <v>19</v>
      </c>
      <c r="E9079" t="s">
        <v>180</v>
      </c>
      <c r="F9079" t="s">
        <v>11</v>
      </c>
      <c r="G9079" t="s">
        <v>58</v>
      </c>
      <c r="H9079" s="3">
        <v>2666.09</v>
      </c>
      <c r="I9079" s="3">
        <v>2702.79</v>
      </c>
    </row>
    <row r="9080" spans="2:9" x14ac:dyDescent="0.65">
      <c r="B9080" t="s">
        <v>9152</v>
      </c>
      <c r="C9080" s="1">
        <v>44940</v>
      </c>
      <c r="D9080" t="s">
        <v>39</v>
      </c>
      <c r="E9080" t="s">
        <v>90</v>
      </c>
      <c r="F9080" t="s">
        <v>11</v>
      </c>
      <c r="G9080" t="s">
        <v>69</v>
      </c>
      <c r="H9080" s="3">
        <v>1744.05</v>
      </c>
      <c r="I9080" s="3">
        <v>1758.5</v>
      </c>
    </row>
    <row r="9081" spans="2:9" x14ac:dyDescent="0.65">
      <c r="B9081" t="s">
        <v>9153</v>
      </c>
      <c r="C9081" s="1">
        <v>45213</v>
      </c>
      <c r="D9081" t="s">
        <v>19</v>
      </c>
      <c r="E9081" t="s">
        <v>95</v>
      </c>
      <c r="F9081" t="s">
        <v>16</v>
      </c>
      <c r="G9081" t="s">
        <v>33</v>
      </c>
      <c r="H9081" s="3">
        <v>9154.82</v>
      </c>
      <c r="I9081" s="3">
        <v>9225.06</v>
      </c>
    </row>
    <row r="9082" spans="2:9" x14ac:dyDescent="0.65">
      <c r="B9082" t="s">
        <v>9154</v>
      </c>
      <c r="C9082" s="1">
        <v>44580</v>
      </c>
      <c r="D9082" t="s">
        <v>14</v>
      </c>
      <c r="E9082" t="s">
        <v>108</v>
      </c>
      <c r="F9082" t="s">
        <v>21</v>
      </c>
      <c r="G9082" t="s">
        <v>69</v>
      </c>
      <c r="H9082" s="3">
        <v>2802.37</v>
      </c>
      <c r="I9082" s="3">
        <v>2888.92</v>
      </c>
    </row>
    <row r="9083" spans="2:9" x14ac:dyDescent="0.65">
      <c r="B9083" t="s">
        <v>9155</v>
      </c>
      <c r="C9083" s="1">
        <v>44681</v>
      </c>
      <c r="D9083" t="s">
        <v>32</v>
      </c>
      <c r="E9083" t="s">
        <v>174</v>
      </c>
      <c r="F9083" t="s">
        <v>21</v>
      </c>
      <c r="G9083" t="s">
        <v>12</v>
      </c>
      <c r="H9083" s="3">
        <v>7796.78</v>
      </c>
      <c r="I9083" s="3">
        <v>7848.9</v>
      </c>
    </row>
    <row r="9084" spans="2:9" x14ac:dyDescent="0.65">
      <c r="B9084" t="s">
        <v>9156</v>
      </c>
      <c r="C9084" s="1">
        <v>45548</v>
      </c>
      <c r="D9084" t="s">
        <v>24</v>
      </c>
      <c r="E9084" t="s">
        <v>87</v>
      </c>
      <c r="F9084" t="s">
        <v>30</v>
      </c>
      <c r="G9084" t="s">
        <v>48</v>
      </c>
      <c r="H9084" s="3">
        <v>9389.89</v>
      </c>
      <c r="I9084" s="3">
        <v>9412.25</v>
      </c>
    </row>
    <row r="9085" spans="2:9" x14ac:dyDescent="0.65">
      <c r="B9085" t="s">
        <v>9157</v>
      </c>
      <c r="C9085" s="1">
        <v>44714</v>
      </c>
      <c r="D9085" t="s">
        <v>27</v>
      </c>
      <c r="E9085" t="s">
        <v>363</v>
      </c>
      <c r="F9085" t="s">
        <v>30</v>
      </c>
      <c r="G9085" t="s">
        <v>33</v>
      </c>
      <c r="H9085" s="3">
        <v>3458.98</v>
      </c>
      <c r="I9085" s="3">
        <v>3493.86</v>
      </c>
    </row>
    <row r="9086" spans="2:9" x14ac:dyDescent="0.65">
      <c r="B9086" t="s">
        <v>9158</v>
      </c>
      <c r="C9086" s="1">
        <v>44990</v>
      </c>
      <c r="D9086" t="s">
        <v>32</v>
      </c>
      <c r="E9086" t="s">
        <v>105</v>
      </c>
      <c r="F9086" t="s">
        <v>21</v>
      </c>
      <c r="G9086" t="s">
        <v>17</v>
      </c>
      <c r="H9086" s="3">
        <v>8064.25</v>
      </c>
      <c r="I9086" s="3">
        <v>8076.21</v>
      </c>
    </row>
    <row r="9087" spans="2:9" x14ac:dyDescent="0.65">
      <c r="B9087" t="s">
        <v>9159</v>
      </c>
      <c r="C9087" s="1">
        <v>44946</v>
      </c>
      <c r="D9087" t="s">
        <v>9</v>
      </c>
      <c r="E9087" t="s">
        <v>122</v>
      </c>
      <c r="F9087" t="s">
        <v>21</v>
      </c>
      <c r="G9087" t="s">
        <v>41</v>
      </c>
      <c r="H9087" s="3">
        <v>2313.04</v>
      </c>
      <c r="I9087" s="3">
        <v>2324.36</v>
      </c>
    </row>
    <row r="9088" spans="2:9" x14ac:dyDescent="0.65">
      <c r="B9088" t="s">
        <v>9160</v>
      </c>
      <c r="C9088" s="1">
        <v>45587</v>
      </c>
      <c r="D9088" t="s">
        <v>14</v>
      </c>
      <c r="E9088" t="s">
        <v>276</v>
      </c>
      <c r="F9088" t="s">
        <v>30</v>
      </c>
      <c r="G9088" t="s">
        <v>37</v>
      </c>
      <c r="H9088" s="3">
        <v>3989.23</v>
      </c>
      <c r="I9088" s="3">
        <v>4031.48</v>
      </c>
    </row>
    <row r="9089" spans="2:9" x14ac:dyDescent="0.65">
      <c r="B9089" t="s">
        <v>9161</v>
      </c>
      <c r="C9089" s="1">
        <v>44611</v>
      </c>
      <c r="D9089" t="s">
        <v>27</v>
      </c>
      <c r="E9089" t="s">
        <v>25</v>
      </c>
      <c r="F9089" t="s">
        <v>11</v>
      </c>
      <c r="G9089" t="s">
        <v>22</v>
      </c>
      <c r="H9089" s="3">
        <v>5010.28</v>
      </c>
      <c r="I9089" s="3">
        <v>5074.3500000000004</v>
      </c>
    </row>
    <row r="9090" spans="2:9" x14ac:dyDescent="0.65">
      <c r="B9090" t="s">
        <v>9162</v>
      </c>
      <c r="C9090" s="1">
        <v>45489</v>
      </c>
      <c r="D9090" t="s">
        <v>32</v>
      </c>
      <c r="E9090" t="s">
        <v>40</v>
      </c>
      <c r="F9090" t="s">
        <v>16</v>
      </c>
      <c r="G9090" t="s">
        <v>69</v>
      </c>
      <c r="H9090" s="3">
        <v>7096.08</v>
      </c>
      <c r="I9090" s="3">
        <v>7172.91</v>
      </c>
    </row>
    <row r="9091" spans="2:9" x14ac:dyDescent="0.65">
      <c r="B9091" t="s">
        <v>9163</v>
      </c>
      <c r="C9091" s="1">
        <v>45071</v>
      </c>
      <c r="D9091" t="s">
        <v>35</v>
      </c>
      <c r="E9091" t="s">
        <v>29</v>
      </c>
      <c r="F9091" t="s">
        <v>30</v>
      </c>
      <c r="G9091" t="s">
        <v>41</v>
      </c>
      <c r="H9091" s="3">
        <v>9095.7800000000007</v>
      </c>
      <c r="I9091" s="3">
        <v>9178.9500000000007</v>
      </c>
    </row>
    <row r="9092" spans="2:9" x14ac:dyDescent="0.65">
      <c r="B9092" t="s">
        <v>9164</v>
      </c>
      <c r="C9092" s="1">
        <v>45226</v>
      </c>
      <c r="D9092" t="s">
        <v>35</v>
      </c>
      <c r="E9092" t="s">
        <v>161</v>
      </c>
      <c r="F9092" t="s">
        <v>47</v>
      </c>
      <c r="G9092" t="s">
        <v>48</v>
      </c>
      <c r="H9092" s="3">
        <v>7734.95</v>
      </c>
      <c r="I9092" s="3">
        <v>7764</v>
      </c>
    </row>
    <row r="9093" spans="2:9" x14ac:dyDescent="0.65">
      <c r="B9093" t="s">
        <v>9165</v>
      </c>
      <c r="C9093" s="1">
        <v>44996</v>
      </c>
      <c r="D9093" t="s">
        <v>24</v>
      </c>
      <c r="E9093" t="s">
        <v>77</v>
      </c>
      <c r="F9093" t="s">
        <v>21</v>
      </c>
      <c r="G9093" t="s">
        <v>17</v>
      </c>
      <c r="H9093" s="3">
        <v>1351.83</v>
      </c>
      <c r="I9093" s="3">
        <v>1448.94</v>
      </c>
    </row>
    <row r="9094" spans="2:9" x14ac:dyDescent="0.65">
      <c r="B9094" t="s">
        <v>9166</v>
      </c>
      <c r="C9094" s="1">
        <v>44846</v>
      </c>
      <c r="D9094" t="s">
        <v>32</v>
      </c>
      <c r="E9094" t="s">
        <v>156</v>
      </c>
      <c r="F9094" t="s">
        <v>47</v>
      </c>
      <c r="G9094" t="s">
        <v>12</v>
      </c>
      <c r="H9094" s="3">
        <v>5964.14</v>
      </c>
      <c r="I9094" s="3">
        <v>6048.31</v>
      </c>
    </row>
    <row r="9095" spans="2:9" x14ac:dyDescent="0.65">
      <c r="B9095" t="s">
        <v>9167</v>
      </c>
      <c r="C9095" s="1">
        <v>45196</v>
      </c>
      <c r="D9095" t="s">
        <v>35</v>
      </c>
      <c r="E9095" t="s">
        <v>138</v>
      </c>
      <c r="F9095" t="s">
        <v>11</v>
      </c>
      <c r="G9095" t="s">
        <v>69</v>
      </c>
      <c r="H9095" s="3">
        <v>3619.46</v>
      </c>
      <c r="I9095" s="3">
        <v>3715.97</v>
      </c>
    </row>
    <row r="9096" spans="2:9" x14ac:dyDescent="0.65">
      <c r="B9096" t="s">
        <v>9168</v>
      </c>
      <c r="C9096" s="1">
        <v>44573</v>
      </c>
      <c r="D9096" t="s">
        <v>39</v>
      </c>
      <c r="E9096" t="s">
        <v>87</v>
      </c>
      <c r="F9096" t="s">
        <v>30</v>
      </c>
      <c r="G9096" t="s">
        <v>22</v>
      </c>
      <c r="H9096" s="3">
        <v>6878.51</v>
      </c>
      <c r="I9096" s="3">
        <v>6960.69</v>
      </c>
    </row>
    <row r="9097" spans="2:9" x14ac:dyDescent="0.65">
      <c r="B9097" t="s">
        <v>9169</v>
      </c>
      <c r="C9097" s="1">
        <v>45360</v>
      </c>
      <c r="D9097" t="s">
        <v>45</v>
      </c>
      <c r="E9097" t="s">
        <v>103</v>
      </c>
      <c r="F9097" t="s">
        <v>11</v>
      </c>
      <c r="G9097" t="s">
        <v>17</v>
      </c>
      <c r="H9097" s="3">
        <v>8654.25</v>
      </c>
      <c r="I9097" s="3">
        <v>8678.57</v>
      </c>
    </row>
    <row r="9098" spans="2:9" x14ac:dyDescent="0.65">
      <c r="B9098" t="s">
        <v>9170</v>
      </c>
      <c r="C9098" s="1">
        <v>45530</v>
      </c>
      <c r="D9098" t="s">
        <v>39</v>
      </c>
      <c r="E9098" t="s">
        <v>122</v>
      </c>
      <c r="F9098" t="s">
        <v>21</v>
      </c>
      <c r="G9098" t="s">
        <v>37</v>
      </c>
      <c r="H9098" s="3">
        <v>7103.56</v>
      </c>
      <c r="I9098" s="3">
        <v>7135.61</v>
      </c>
    </row>
    <row r="9099" spans="2:9" x14ac:dyDescent="0.65">
      <c r="B9099" t="s">
        <v>9171</v>
      </c>
      <c r="C9099" s="1">
        <v>45424</v>
      </c>
      <c r="D9099" t="s">
        <v>45</v>
      </c>
      <c r="E9099" t="s">
        <v>156</v>
      </c>
      <c r="F9099" t="s">
        <v>30</v>
      </c>
      <c r="G9099" t="s">
        <v>69</v>
      </c>
      <c r="H9099" s="3">
        <v>8574.76</v>
      </c>
      <c r="I9099" s="3">
        <v>8618.32</v>
      </c>
    </row>
    <row r="9100" spans="2:9" x14ac:dyDescent="0.65">
      <c r="B9100" t="s">
        <v>9172</v>
      </c>
      <c r="C9100" s="1">
        <v>45016</v>
      </c>
      <c r="D9100" t="s">
        <v>27</v>
      </c>
      <c r="E9100" t="s">
        <v>36</v>
      </c>
      <c r="F9100" t="s">
        <v>11</v>
      </c>
      <c r="G9100" t="s">
        <v>58</v>
      </c>
      <c r="H9100" s="3">
        <v>3088.38</v>
      </c>
      <c r="I9100" s="3">
        <v>3098.56</v>
      </c>
    </row>
    <row r="9101" spans="2:9" x14ac:dyDescent="0.65">
      <c r="B9101" t="s">
        <v>9173</v>
      </c>
      <c r="C9101" s="1">
        <v>45234</v>
      </c>
      <c r="D9101" t="s">
        <v>14</v>
      </c>
      <c r="E9101" t="s">
        <v>97</v>
      </c>
      <c r="F9101" t="s">
        <v>30</v>
      </c>
      <c r="G9101" t="s">
        <v>33</v>
      </c>
      <c r="H9101" s="3">
        <v>4320.95</v>
      </c>
      <c r="I9101" s="3">
        <v>4365.74</v>
      </c>
    </row>
    <row r="9102" spans="2:9" x14ac:dyDescent="0.65">
      <c r="B9102" t="s">
        <v>9174</v>
      </c>
      <c r="C9102" s="1">
        <v>44651</v>
      </c>
      <c r="D9102" t="s">
        <v>24</v>
      </c>
      <c r="E9102" t="s">
        <v>105</v>
      </c>
      <c r="F9102" t="s">
        <v>30</v>
      </c>
      <c r="G9102" t="s">
        <v>33</v>
      </c>
      <c r="H9102" s="3">
        <v>8892.31</v>
      </c>
      <c r="I9102" s="3">
        <v>8936.25</v>
      </c>
    </row>
    <row r="9103" spans="2:9" x14ac:dyDescent="0.65">
      <c r="B9103" t="s">
        <v>9175</v>
      </c>
      <c r="C9103" s="1">
        <v>45384</v>
      </c>
      <c r="D9103" t="s">
        <v>9</v>
      </c>
      <c r="E9103" t="s">
        <v>296</v>
      </c>
      <c r="F9103" t="s">
        <v>21</v>
      </c>
      <c r="G9103" t="s">
        <v>33</v>
      </c>
      <c r="H9103" s="3">
        <v>8305.36</v>
      </c>
      <c r="I9103" s="3">
        <v>8392.93</v>
      </c>
    </row>
    <row r="9104" spans="2:9" x14ac:dyDescent="0.65">
      <c r="B9104" t="s">
        <v>9176</v>
      </c>
      <c r="C9104" s="1">
        <v>45461</v>
      </c>
      <c r="D9104" t="s">
        <v>19</v>
      </c>
      <c r="E9104" t="s">
        <v>122</v>
      </c>
      <c r="F9104" t="s">
        <v>47</v>
      </c>
      <c r="G9104" t="s">
        <v>58</v>
      </c>
      <c r="H9104" s="3">
        <v>787.75</v>
      </c>
      <c r="I9104" s="3">
        <v>836.62</v>
      </c>
    </row>
    <row r="9105" spans="2:9" x14ac:dyDescent="0.65">
      <c r="B9105" t="s">
        <v>9177</v>
      </c>
      <c r="C9105" s="1">
        <v>44934</v>
      </c>
      <c r="D9105" t="s">
        <v>32</v>
      </c>
      <c r="E9105" t="s">
        <v>68</v>
      </c>
      <c r="F9105" t="s">
        <v>21</v>
      </c>
      <c r="G9105" t="s">
        <v>69</v>
      </c>
      <c r="H9105" s="3">
        <v>9036.0499999999993</v>
      </c>
      <c r="I9105" s="3">
        <v>9074.23</v>
      </c>
    </row>
    <row r="9106" spans="2:9" x14ac:dyDescent="0.65">
      <c r="B9106" t="s">
        <v>9178</v>
      </c>
      <c r="C9106" s="1">
        <v>44642</v>
      </c>
      <c r="D9106" t="s">
        <v>35</v>
      </c>
      <c r="E9106" t="s">
        <v>97</v>
      </c>
      <c r="F9106" t="s">
        <v>21</v>
      </c>
      <c r="G9106" t="s">
        <v>17</v>
      </c>
      <c r="H9106" s="3">
        <v>9689.99</v>
      </c>
      <c r="I9106" s="3">
        <v>9721.35</v>
      </c>
    </row>
    <row r="9107" spans="2:9" x14ac:dyDescent="0.65">
      <c r="B9107" t="s">
        <v>9179</v>
      </c>
      <c r="C9107" s="1">
        <v>45362</v>
      </c>
      <c r="D9107" t="s">
        <v>27</v>
      </c>
      <c r="E9107" t="s">
        <v>180</v>
      </c>
      <c r="F9107" t="s">
        <v>11</v>
      </c>
      <c r="G9107" t="s">
        <v>33</v>
      </c>
      <c r="H9107" s="3">
        <v>6075.53</v>
      </c>
      <c r="I9107" s="3">
        <v>6146.35</v>
      </c>
    </row>
    <row r="9108" spans="2:9" x14ac:dyDescent="0.65">
      <c r="B9108" t="s">
        <v>9180</v>
      </c>
      <c r="C9108" s="1">
        <v>45014</v>
      </c>
      <c r="D9108" t="s">
        <v>27</v>
      </c>
      <c r="E9108" t="s">
        <v>131</v>
      </c>
      <c r="F9108" t="s">
        <v>21</v>
      </c>
      <c r="G9108" t="s">
        <v>17</v>
      </c>
      <c r="H9108" s="3">
        <v>7136.54</v>
      </c>
      <c r="I9108" s="3">
        <v>7216.02</v>
      </c>
    </row>
    <row r="9109" spans="2:9" x14ac:dyDescent="0.65">
      <c r="B9109" t="s">
        <v>9181</v>
      </c>
      <c r="C9109" s="1">
        <v>44919</v>
      </c>
      <c r="D9109" t="s">
        <v>32</v>
      </c>
      <c r="E9109" t="s">
        <v>270</v>
      </c>
      <c r="F9109" t="s">
        <v>47</v>
      </c>
      <c r="G9109" t="s">
        <v>12</v>
      </c>
      <c r="H9109" s="3">
        <v>2095.7800000000002</v>
      </c>
      <c r="I9109" s="3">
        <v>2193.1999999999998</v>
      </c>
    </row>
    <row r="9110" spans="2:9" x14ac:dyDescent="0.65">
      <c r="B9110" t="s">
        <v>9182</v>
      </c>
      <c r="C9110" s="1">
        <v>44630</v>
      </c>
      <c r="D9110" t="s">
        <v>9</v>
      </c>
      <c r="E9110" t="s">
        <v>363</v>
      </c>
      <c r="F9110" t="s">
        <v>21</v>
      </c>
      <c r="G9110" t="s">
        <v>69</v>
      </c>
      <c r="H9110" s="3">
        <v>5772.48</v>
      </c>
      <c r="I9110" s="3">
        <v>5844.17</v>
      </c>
    </row>
    <row r="9111" spans="2:9" x14ac:dyDescent="0.65">
      <c r="B9111" t="s">
        <v>9183</v>
      </c>
      <c r="C9111" s="1">
        <v>45176</v>
      </c>
      <c r="D9111" t="s">
        <v>45</v>
      </c>
      <c r="E9111" t="s">
        <v>84</v>
      </c>
      <c r="F9111" t="s">
        <v>47</v>
      </c>
      <c r="G9111" t="s">
        <v>33</v>
      </c>
      <c r="H9111" s="3">
        <v>743.97</v>
      </c>
      <c r="I9111" s="3">
        <v>817.72</v>
      </c>
    </row>
    <row r="9112" spans="2:9" x14ac:dyDescent="0.65">
      <c r="B9112" t="s">
        <v>4876</v>
      </c>
      <c r="C9112" s="1">
        <v>45437</v>
      </c>
      <c r="D9112" t="s">
        <v>9</v>
      </c>
      <c r="E9112" t="s">
        <v>170</v>
      </c>
      <c r="F9112" t="s">
        <v>47</v>
      </c>
      <c r="G9112" t="s">
        <v>33</v>
      </c>
      <c r="H9112" s="3">
        <v>5240.3900000000003</v>
      </c>
      <c r="I9112" s="3">
        <v>5277.87</v>
      </c>
    </row>
    <row r="9113" spans="2:9" x14ac:dyDescent="0.65">
      <c r="B9113" t="s">
        <v>9184</v>
      </c>
      <c r="C9113" s="1">
        <v>44931</v>
      </c>
      <c r="D9113" t="s">
        <v>35</v>
      </c>
      <c r="E9113" t="s">
        <v>75</v>
      </c>
      <c r="F9113" t="s">
        <v>21</v>
      </c>
      <c r="G9113" t="s">
        <v>12</v>
      </c>
      <c r="H9113" s="3">
        <v>9329.77</v>
      </c>
      <c r="I9113" s="3">
        <v>9364.75</v>
      </c>
    </row>
    <row r="9114" spans="2:9" x14ac:dyDescent="0.65">
      <c r="B9114" t="s">
        <v>9185</v>
      </c>
      <c r="C9114" s="1">
        <v>44660</v>
      </c>
      <c r="D9114" t="s">
        <v>14</v>
      </c>
      <c r="E9114" t="s">
        <v>122</v>
      </c>
      <c r="F9114" t="s">
        <v>47</v>
      </c>
      <c r="G9114" t="s">
        <v>12</v>
      </c>
      <c r="H9114" s="3">
        <v>5182.7299999999996</v>
      </c>
      <c r="I9114" s="3">
        <v>5213.18</v>
      </c>
    </row>
    <row r="9115" spans="2:9" x14ac:dyDescent="0.65">
      <c r="B9115" t="s">
        <v>9186</v>
      </c>
      <c r="C9115" s="1">
        <v>45644</v>
      </c>
      <c r="D9115" t="s">
        <v>9</v>
      </c>
      <c r="E9115" t="s">
        <v>105</v>
      </c>
      <c r="F9115" t="s">
        <v>47</v>
      </c>
      <c r="G9115" t="s">
        <v>37</v>
      </c>
      <c r="H9115" s="3">
        <v>2985.47</v>
      </c>
      <c r="I9115" s="3">
        <v>3047.2</v>
      </c>
    </row>
    <row r="9116" spans="2:9" x14ac:dyDescent="0.65">
      <c r="B9116" t="s">
        <v>9187</v>
      </c>
      <c r="C9116" s="1">
        <v>45505</v>
      </c>
      <c r="D9116" t="s">
        <v>14</v>
      </c>
      <c r="E9116" t="s">
        <v>15</v>
      </c>
      <c r="F9116" t="s">
        <v>47</v>
      </c>
      <c r="G9116" t="s">
        <v>41</v>
      </c>
      <c r="H9116" s="3">
        <v>4373.29</v>
      </c>
      <c r="I9116" s="3">
        <v>4405.5200000000004</v>
      </c>
    </row>
    <row r="9117" spans="2:9" x14ac:dyDescent="0.65">
      <c r="B9117" t="s">
        <v>9188</v>
      </c>
      <c r="C9117" s="1">
        <v>45600</v>
      </c>
      <c r="D9117" t="s">
        <v>39</v>
      </c>
      <c r="E9117" t="s">
        <v>77</v>
      </c>
      <c r="F9117" t="s">
        <v>11</v>
      </c>
      <c r="G9117" t="s">
        <v>33</v>
      </c>
      <c r="H9117" s="3">
        <v>7921.81</v>
      </c>
      <c r="I9117" s="3">
        <v>7963.97</v>
      </c>
    </row>
    <row r="9118" spans="2:9" x14ac:dyDescent="0.65">
      <c r="B9118" t="s">
        <v>9189</v>
      </c>
      <c r="C9118" s="1">
        <v>45593</v>
      </c>
      <c r="D9118" t="s">
        <v>39</v>
      </c>
      <c r="E9118" t="s">
        <v>75</v>
      </c>
      <c r="F9118" t="s">
        <v>21</v>
      </c>
      <c r="G9118" t="s">
        <v>37</v>
      </c>
      <c r="H9118" s="3">
        <v>4546.24</v>
      </c>
      <c r="I9118" s="3">
        <v>4626.42</v>
      </c>
    </row>
    <row r="9119" spans="2:9" x14ac:dyDescent="0.65">
      <c r="B9119" t="s">
        <v>9190</v>
      </c>
      <c r="C9119" s="1">
        <v>45508</v>
      </c>
      <c r="D9119" t="s">
        <v>39</v>
      </c>
      <c r="E9119" t="s">
        <v>66</v>
      </c>
      <c r="F9119" t="s">
        <v>30</v>
      </c>
      <c r="G9119" t="s">
        <v>37</v>
      </c>
      <c r="H9119" s="3">
        <v>8930.2199999999993</v>
      </c>
      <c r="I9119" s="3">
        <v>8971</v>
      </c>
    </row>
    <row r="9120" spans="2:9" x14ac:dyDescent="0.65">
      <c r="B9120" t="s">
        <v>9191</v>
      </c>
      <c r="C9120" s="1">
        <v>44776</v>
      </c>
      <c r="D9120" t="s">
        <v>14</v>
      </c>
      <c r="E9120" t="s">
        <v>110</v>
      </c>
      <c r="F9120" t="s">
        <v>11</v>
      </c>
      <c r="G9120" t="s">
        <v>33</v>
      </c>
      <c r="H9120" s="3">
        <v>3803.77</v>
      </c>
      <c r="I9120" s="3">
        <v>3842.14</v>
      </c>
    </row>
    <row r="9121" spans="2:9" x14ac:dyDescent="0.65">
      <c r="B9121" t="s">
        <v>9192</v>
      </c>
      <c r="C9121" s="1">
        <v>45600</v>
      </c>
      <c r="D9121" t="s">
        <v>45</v>
      </c>
      <c r="E9121" t="s">
        <v>77</v>
      </c>
      <c r="F9121" t="s">
        <v>21</v>
      </c>
      <c r="G9121" t="s">
        <v>58</v>
      </c>
      <c r="H9121" s="3">
        <v>7108.8</v>
      </c>
      <c r="I9121" s="3">
        <v>7193.47</v>
      </c>
    </row>
    <row r="9122" spans="2:9" x14ac:dyDescent="0.65">
      <c r="B9122" t="s">
        <v>9193</v>
      </c>
      <c r="C9122" s="1">
        <v>45017</v>
      </c>
      <c r="D9122" t="s">
        <v>24</v>
      </c>
      <c r="E9122" t="s">
        <v>128</v>
      </c>
      <c r="F9122" t="s">
        <v>21</v>
      </c>
      <c r="G9122" t="s">
        <v>69</v>
      </c>
      <c r="H9122" s="3">
        <v>4550.6499999999996</v>
      </c>
      <c r="I9122" s="3">
        <v>4602.3900000000003</v>
      </c>
    </row>
    <row r="9123" spans="2:9" x14ac:dyDescent="0.65">
      <c r="B9123" t="s">
        <v>9194</v>
      </c>
      <c r="C9123" s="1">
        <v>44929</v>
      </c>
      <c r="D9123" t="s">
        <v>19</v>
      </c>
      <c r="E9123" t="s">
        <v>270</v>
      </c>
      <c r="F9123" t="s">
        <v>21</v>
      </c>
      <c r="G9123" t="s">
        <v>22</v>
      </c>
      <c r="H9123" s="3">
        <v>6084.57</v>
      </c>
      <c r="I9123" s="3">
        <v>6129.56</v>
      </c>
    </row>
    <row r="9124" spans="2:9" x14ac:dyDescent="0.65">
      <c r="B9124" t="s">
        <v>9195</v>
      </c>
      <c r="C9124" s="1">
        <v>44878</v>
      </c>
      <c r="D9124" t="s">
        <v>32</v>
      </c>
      <c r="E9124" t="s">
        <v>15</v>
      </c>
      <c r="F9124" t="s">
        <v>47</v>
      </c>
      <c r="G9124" t="s">
        <v>41</v>
      </c>
      <c r="H9124" s="3">
        <v>2672.7</v>
      </c>
      <c r="I9124" s="3">
        <v>2689.74</v>
      </c>
    </row>
    <row r="9125" spans="2:9" x14ac:dyDescent="0.65">
      <c r="B9125" t="s">
        <v>9196</v>
      </c>
      <c r="C9125" s="1">
        <v>45255</v>
      </c>
      <c r="D9125" t="s">
        <v>19</v>
      </c>
      <c r="E9125" t="s">
        <v>66</v>
      </c>
      <c r="F9125" t="s">
        <v>47</v>
      </c>
      <c r="G9125" t="s">
        <v>69</v>
      </c>
      <c r="H9125" s="3">
        <v>6186.04</v>
      </c>
      <c r="I9125" s="3">
        <v>6280.26</v>
      </c>
    </row>
    <row r="9126" spans="2:9" x14ac:dyDescent="0.65">
      <c r="B9126" t="s">
        <v>9197</v>
      </c>
      <c r="C9126" s="1">
        <v>45642</v>
      </c>
      <c r="D9126" t="s">
        <v>45</v>
      </c>
      <c r="E9126" t="s">
        <v>75</v>
      </c>
      <c r="F9126" t="s">
        <v>47</v>
      </c>
      <c r="G9126" t="s">
        <v>12</v>
      </c>
      <c r="H9126" s="3">
        <v>7966.18</v>
      </c>
      <c r="I9126" s="3">
        <v>8049.59</v>
      </c>
    </row>
    <row r="9127" spans="2:9" x14ac:dyDescent="0.65">
      <c r="B9127" t="s">
        <v>9198</v>
      </c>
      <c r="C9127" s="1">
        <v>45264</v>
      </c>
      <c r="D9127" t="s">
        <v>45</v>
      </c>
      <c r="E9127" t="s">
        <v>50</v>
      </c>
      <c r="F9127" t="s">
        <v>21</v>
      </c>
      <c r="G9127" t="s">
        <v>58</v>
      </c>
      <c r="H9127" s="3">
        <v>4023.08</v>
      </c>
      <c r="I9127" s="3">
        <v>4115.1899999999996</v>
      </c>
    </row>
    <row r="9128" spans="2:9" x14ac:dyDescent="0.65">
      <c r="B9128" t="s">
        <v>9199</v>
      </c>
      <c r="C9128" s="1">
        <v>44720</v>
      </c>
      <c r="D9128" t="s">
        <v>9</v>
      </c>
      <c r="E9128" t="s">
        <v>276</v>
      </c>
      <c r="F9128" t="s">
        <v>47</v>
      </c>
      <c r="G9128" t="s">
        <v>58</v>
      </c>
      <c r="H9128" s="3">
        <v>4870.8100000000004</v>
      </c>
      <c r="I9128" s="3">
        <v>4926.8900000000003</v>
      </c>
    </row>
    <row r="9129" spans="2:9" x14ac:dyDescent="0.65">
      <c r="B9129" t="s">
        <v>9200</v>
      </c>
      <c r="C9129" s="1">
        <v>45184</v>
      </c>
      <c r="D9129" t="s">
        <v>27</v>
      </c>
      <c r="E9129" t="s">
        <v>72</v>
      </c>
      <c r="F9129" t="s">
        <v>21</v>
      </c>
      <c r="G9129" t="s">
        <v>33</v>
      </c>
      <c r="H9129" s="3">
        <v>8935.4699999999993</v>
      </c>
      <c r="I9129" s="3">
        <v>9034.41</v>
      </c>
    </row>
    <row r="9130" spans="2:9" x14ac:dyDescent="0.65">
      <c r="B9130" t="s">
        <v>9201</v>
      </c>
      <c r="C9130" s="1">
        <v>44829</v>
      </c>
      <c r="D9130" t="s">
        <v>9</v>
      </c>
      <c r="E9130" t="s">
        <v>97</v>
      </c>
      <c r="F9130" t="s">
        <v>47</v>
      </c>
      <c r="G9130" t="s">
        <v>58</v>
      </c>
      <c r="H9130" s="3">
        <v>9519.66</v>
      </c>
      <c r="I9130" s="3">
        <v>9546.98</v>
      </c>
    </row>
    <row r="9131" spans="2:9" x14ac:dyDescent="0.65">
      <c r="B9131" t="s">
        <v>9202</v>
      </c>
      <c r="C9131" s="1">
        <v>45552</v>
      </c>
      <c r="D9131" t="s">
        <v>45</v>
      </c>
      <c r="E9131" t="s">
        <v>147</v>
      </c>
      <c r="F9131" t="s">
        <v>11</v>
      </c>
      <c r="G9131" t="s">
        <v>48</v>
      </c>
      <c r="H9131" s="3">
        <v>5210.6400000000003</v>
      </c>
      <c r="I9131" s="3">
        <v>5246.01</v>
      </c>
    </row>
    <row r="9132" spans="2:9" x14ac:dyDescent="0.65">
      <c r="B9132" t="s">
        <v>9203</v>
      </c>
      <c r="C9132" s="1">
        <v>44672</v>
      </c>
      <c r="D9132" t="s">
        <v>45</v>
      </c>
      <c r="E9132" t="s">
        <v>29</v>
      </c>
      <c r="F9132" t="s">
        <v>47</v>
      </c>
      <c r="G9132" t="s">
        <v>33</v>
      </c>
      <c r="H9132" s="3">
        <v>6142.47</v>
      </c>
      <c r="I9132" s="3">
        <v>6178.11</v>
      </c>
    </row>
    <row r="9133" spans="2:9" x14ac:dyDescent="0.65">
      <c r="B9133" t="s">
        <v>9204</v>
      </c>
      <c r="C9133" s="1">
        <v>45230</v>
      </c>
      <c r="D9133" t="s">
        <v>19</v>
      </c>
      <c r="E9133" t="s">
        <v>97</v>
      </c>
      <c r="F9133" t="s">
        <v>16</v>
      </c>
      <c r="G9133" t="s">
        <v>12</v>
      </c>
      <c r="H9133" s="3">
        <v>7781.28</v>
      </c>
      <c r="I9133" s="3">
        <v>7816.19</v>
      </c>
    </row>
    <row r="9134" spans="2:9" x14ac:dyDescent="0.65">
      <c r="B9134" t="s">
        <v>9205</v>
      </c>
      <c r="C9134" s="1">
        <v>44692</v>
      </c>
      <c r="D9134" t="s">
        <v>14</v>
      </c>
      <c r="E9134" t="s">
        <v>95</v>
      </c>
      <c r="F9134" t="s">
        <v>16</v>
      </c>
      <c r="G9134" t="s">
        <v>33</v>
      </c>
      <c r="H9134" s="3">
        <v>1668.27</v>
      </c>
      <c r="I9134" s="3">
        <v>1758.18</v>
      </c>
    </row>
    <row r="9135" spans="2:9" x14ac:dyDescent="0.65">
      <c r="B9135" t="s">
        <v>9206</v>
      </c>
      <c r="C9135" s="1">
        <v>44620</v>
      </c>
      <c r="D9135" t="s">
        <v>24</v>
      </c>
      <c r="E9135" t="s">
        <v>57</v>
      </c>
      <c r="F9135" t="s">
        <v>30</v>
      </c>
      <c r="G9135" t="s">
        <v>33</v>
      </c>
      <c r="H9135" s="3">
        <v>2415.27</v>
      </c>
      <c r="I9135" s="3">
        <v>2449.69</v>
      </c>
    </row>
    <row r="9136" spans="2:9" x14ac:dyDescent="0.65">
      <c r="B9136" t="s">
        <v>9207</v>
      </c>
      <c r="C9136" s="1">
        <v>45463</v>
      </c>
      <c r="D9136" t="s">
        <v>45</v>
      </c>
      <c r="E9136" t="s">
        <v>60</v>
      </c>
      <c r="F9136" t="s">
        <v>21</v>
      </c>
      <c r="G9136" t="s">
        <v>69</v>
      </c>
      <c r="H9136" s="3">
        <v>3358.49</v>
      </c>
      <c r="I9136" s="3">
        <v>3423.6</v>
      </c>
    </row>
    <row r="9137" spans="2:9" x14ac:dyDescent="0.65">
      <c r="B9137" t="s">
        <v>9208</v>
      </c>
      <c r="C9137" s="1">
        <v>45045</v>
      </c>
      <c r="D9137" t="s">
        <v>9</v>
      </c>
      <c r="E9137" t="s">
        <v>84</v>
      </c>
      <c r="F9137" t="s">
        <v>47</v>
      </c>
      <c r="G9137" t="s">
        <v>41</v>
      </c>
      <c r="H9137" s="3">
        <v>4453.83</v>
      </c>
      <c r="I9137" s="3">
        <v>4516.1899999999996</v>
      </c>
    </row>
    <row r="9138" spans="2:9" x14ac:dyDescent="0.65">
      <c r="B9138" t="s">
        <v>9209</v>
      </c>
      <c r="C9138" s="1">
        <v>45537</v>
      </c>
      <c r="D9138" t="s">
        <v>32</v>
      </c>
      <c r="E9138" t="s">
        <v>84</v>
      </c>
      <c r="F9138" t="s">
        <v>21</v>
      </c>
      <c r="G9138" t="s">
        <v>69</v>
      </c>
      <c r="H9138" s="3">
        <v>9217.49</v>
      </c>
      <c r="I9138" s="3">
        <v>9255.6200000000008</v>
      </c>
    </row>
    <row r="9139" spans="2:9" x14ac:dyDescent="0.65">
      <c r="B9139" t="s">
        <v>9210</v>
      </c>
      <c r="C9139" s="1">
        <v>44776</v>
      </c>
      <c r="D9139" t="s">
        <v>24</v>
      </c>
      <c r="E9139" t="s">
        <v>25</v>
      </c>
      <c r="F9139" t="s">
        <v>16</v>
      </c>
      <c r="G9139" t="s">
        <v>48</v>
      </c>
      <c r="H9139" s="3">
        <v>6480.46</v>
      </c>
      <c r="I9139" s="3">
        <v>6502.41</v>
      </c>
    </row>
    <row r="9140" spans="2:9" x14ac:dyDescent="0.65">
      <c r="B9140" t="s">
        <v>9211</v>
      </c>
      <c r="C9140" s="1">
        <v>45570</v>
      </c>
      <c r="D9140" t="s">
        <v>39</v>
      </c>
      <c r="E9140" t="s">
        <v>77</v>
      </c>
      <c r="F9140" t="s">
        <v>16</v>
      </c>
      <c r="G9140" t="s">
        <v>41</v>
      </c>
      <c r="H9140" s="3">
        <v>2474.0500000000002</v>
      </c>
      <c r="I9140" s="3">
        <v>2559.91</v>
      </c>
    </row>
    <row r="9141" spans="2:9" x14ac:dyDescent="0.65">
      <c r="B9141" t="s">
        <v>9212</v>
      </c>
      <c r="C9141" s="1">
        <v>45283</v>
      </c>
      <c r="D9141" t="s">
        <v>45</v>
      </c>
      <c r="E9141" t="s">
        <v>84</v>
      </c>
      <c r="F9141" t="s">
        <v>30</v>
      </c>
      <c r="G9141" t="s">
        <v>69</v>
      </c>
      <c r="H9141" s="3">
        <v>2701.85</v>
      </c>
      <c r="I9141" s="3">
        <v>2740.13</v>
      </c>
    </row>
    <row r="9142" spans="2:9" x14ac:dyDescent="0.65">
      <c r="B9142" t="s">
        <v>9213</v>
      </c>
      <c r="C9142" s="1">
        <v>44680</v>
      </c>
      <c r="D9142" t="s">
        <v>35</v>
      </c>
      <c r="E9142" t="s">
        <v>20</v>
      </c>
      <c r="F9142" t="s">
        <v>11</v>
      </c>
      <c r="G9142" t="s">
        <v>69</v>
      </c>
      <c r="H9142" s="3">
        <v>3339.05</v>
      </c>
      <c r="I9142" s="3">
        <v>3368.5</v>
      </c>
    </row>
    <row r="9143" spans="2:9" x14ac:dyDescent="0.65">
      <c r="B9143" t="s">
        <v>9214</v>
      </c>
      <c r="C9143" s="1">
        <v>45017</v>
      </c>
      <c r="D9143" t="s">
        <v>24</v>
      </c>
      <c r="E9143" t="s">
        <v>185</v>
      </c>
      <c r="F9143" t="s">
        <v>30</v>
      </c>
      <c r="G9143" t="s">
        <v>48</v>
      </c>
      <c r="H9143" s="3">
        <v>6628.23</v>
      </c>
      <c r="I9143" s="3">
        <v>6680.29</v>
      </c>
    </row>
    <row r="9144" spans="2:9" x14ac:dyDescent="0.65">
      <c r="B9144" t="s">
        <v>9215</v>
      </c>
      <c r="C9144" s="1">
        <v>45053</v>
      </c>
      <c r="D9144" t="s">
        <v>24</v>
      </c>
      <c r="E9144" t="s">
        <v>182</v>
      </c>
      <c r="F9144" t="s">
        <v>47</v>
      </c>
      <c r="G9144" t="s">
        <v>69</v>
      </c>
      <c r="H9144" s="3">
        <v>8693.5499999999993</v>
      </c>
      <c r="I9144" s="3">
        <v>8762.2800000000007</v>
      </c>
    </row>
    <row r="9145" spans="2:9" x14ac:dyDescent="0.65">
      <c r="B9145" t="s">
        <v>9216</v>
      </c>
      <c r="C9145" s="1">
        <v>45348</v>
      </c>
      <c r="D9145" t="s">
        <v>14</v>
      </c>
      <c r="E9145" t="s">
        <v>180</v>
      </c>
      <c r="F9145" t="s">
        <v>30</v>
      </c>
      <c r="G9145" t="s">
        <v>58</v>
      </c>
      <c r="H9145" s="3">
        <v>651.27</v>
      </c>
      <c r="I9145" s="3">
        <v>750.31</v>
      </c>
    </row>
    <row r="9146" spans="2:9" x14ac:dyDescent="0.65">
      <c r="B9146" t="s">
        <v>9217</v>
      </c>
      <c r="C9146" s="1">
        <v>45201</v>
      </c>
      <c r="D9146" t="s">
        <v>39</v>
      </c>
      <c r="E9146" t="s">
        <v>105</v>
      </c>
      <c r="F9146" t="s">
        <v>11</v>
      </c>
      <c r="G9146" t="s">
        <v>69</v>
      </c>
      <c r="H9146" s="3">
        <v>8833.5499999999993</v>
      </c>
      <c r="I9146" s="3">
        <v>8847.7000000000007</v>
      </c>
    </row>
    <row r="9147" spans="2:9" x14ac:dyDescent="0.65">
      <c r="B9147" t="s">
        <v>9218</v>
      </c>
      <c r="C9147" s="1">
        <v>44713</v>
      </c>
      <c r="D9147" t="s">
        <v>39</v>
      </c>
      <c r="E9147" t="s">
        <v>25</v>
      </c>
      <c r="F9147" t="s">
        <v>47</v>
      </c>
      <c r="G9147" t="s">
        <v>69</v>
      </c>
      <c r="H9147" s="3">
        <v>9481.58</v>
      </c>
      <c r="I9147" s="3">
        <v>9548.92</v>
      </c>
    </row>
    <row r="9148" spans="2:9" x14ac:dyDescent="0.65">
      <c r="B9148" t="s">
        <v>9219</v>
      </c>
      <c r="C9148" s="1">
        <v>44612</v>
      </c>
      <c r="D9148" t="s">
        <v>45</v>
      </c>
      <c r="E9148" t="s">
        <v>170</v>
      </c>
      <c r="F9148" t="s">
        <v>47</v>
      </c>
      <c r="G9148" t="s">
        <v>22</v>
      </c>
      <c r="H9148" s="3">
        <v>8803.4699999999993</v>
      </c>
      <c r="I9148" s="3">
        <v>8826.6200000000008</v>
      </c>
    </row>
    <row r="9149" spans="2:9" x14ac:dyDescent="0.65">
      <c r="B9149" t="s">
        <v>9220</v>
      </c>
      <c r="C9149" s="1">
        <v>45477</v>
      </c>
      <c r="D9149" t="s">
        <v>35</v>
      </c>
      <c r="E9149" t="s">
        <v>182</v>
      </c>
      <c r="F9149" t="s">
        <v>11</v>
      </c>
      <c r="G9149" t="s">
        <v>41</v>
      </c>
      <c r="H9149" s="3">
        <v>3443.89</v>
      </c>
      <c r="I9149" s="3">
        <v>3468.27</v>
      </c>
    </row>
    <row r="9150" spans="2:9" x14ac:dyDescent="0.65">
      <c r="B9150" t="s">
        <v>9221</v>
      </c>
      <c r="C9150" s="1">
        <v>45147</v>
      </c>
      <c r="D9150" t="s">
        <v>14</v>
      </c>
      <c r="E9150" t="s">
        <v>270</v>
      </c>
      <c r="F9150" t="s">
        <v>47</v>
      </c>
      <c r="G9150" t="s">
        <v>48</v>
      </c>
      <c r="H9150" s="3">
        <v>225.54</v>
      </c>
      <c r="I9150" s="3">
        <v>321.73</v>
      </c>
    </row>
    <row r="9151" spans="2:9" x14ac:dyDescent="0.65">
      <c r="B9151" t="s">
        <v>9222</v>
      </c>
      <c r="C9151" s="1">
        <v>44712</v>
      </c>
      <c r="D9151" t="s">
        <v>35</v>
      </c>
      <c r="E9151" t="s">
        <v>10</v>
      </c>
      <c r="F9151" t="s">
        <v>21</v>
      </c>
      <c r="G9151" t="s">
        <v>41</v>
      </c>
      <c r="H9151" s="3">
        <v>1313.49</v>
      </c>
      <c r="I9151" s="3">
        <v>1373.64</v>
      </c>
    </row>
    <row r="9152" spans="2:9" x14ac:dyDescent="0.65">
      <c r="B9152" t="s">
        <v>9223</v>
      </c>
      <c r="C9152" s="1">
        <v>44988</v>
      </c>
      <c r="D9152" t="s">
        <v>9</v>
      </c>
      <c r="E9152" t="s">
        <v>180</v>
      </c>
      <c r="F9152" t="s">
        <v>16</v>
      </c>
      <c r="G9152" t="s">
        <v>37</v>
      </c>
      <c r="H9152" s="3">
        <v>9732.41</v>
      </c>
      <c r="I9152" s="3">
        <v>9777.43</v>
      </c>
    </row>
    <row r="9153" spans="2:9" x14ac:dyDescent="0.65">
      <c r="B9153" t="s">
        <v>9224</v>
      </c>
      <c r="C9153" s="1">
        <v>45066</v>
      </c>
      <c r="D9153" t="s">
        <v>19</v>
      </c>
      <c r="E9153" t="s">
        <v>60</v>
      </c>
      <c r="F9153" t="s">
        <v>11</v>
      </c>
      <c r="G9153" t="s">
        <v>41</v>
      </c>
      <c r="H9153" s="3">
        <v>103.72</v>
      </c>
      <c r="I9153" s="3">
        <v>123.78</v>
      </c>
    </row>
    <row r="9154" spans="2:9" x14ac:dyDescent="0.65">
      <c r="B9154" t="s">
        <v>9225</v>
      </c>
      <c r="C9154" s="1">
        <v>45175</v>
      </c>
      <c r="D9154" t="s">
        <v>35</v>
      </c>
      <c r="E9154" t="s">
        <v>131</v>
      </c>
      <c r="F9154" t="s">
        <v>21</v>
      </c>
      <c r="G9154" t="s">
        <v>48</v>
      </c>
      <c r="H9154" s="3">
        <v>7058.19</v>
      </c>
      <c r="I9154" s="3">
        <v>7149.66</v>
      </c>
    </row>
    <row r="9155" spans="2:9" x14ac:dyDescent="0.65">
      <c r="B9155" t="s">
        <v>9226</v>
      </c>
      <c r="C9155" s="1">
        <v>45103</v>
      </c>
      <c r="D9155" t="s">
        <v>9</v>
      </c>
      <c r="E9155" t="s">
        <v>170</v>
      </c>
      <c r="F9155" t="s">
        <v>30</v>
      </c>
      <c r="G9155" t="s">
        <v>33</v>
      </c>
      <c r="H9155" s="3">
        <v>7430.8</v>
      </c>
      <c r="I9155" s="3">
        <v>7466.78</v>
      </c>
    </row>
    <row r="9156" spans="2:9" x14ac:dyDescent="0.65">
      <c r="B9156" t="s">
        <v>9227</v>
      </c>
      <c r="C9156" s="1">
        <v>45036</v>
      </c>
      <c r="D9156" t="s">
        <v>39</v>
      </c>
      <c r="E9156" t="s">
        <v>131</v>
      </c>
      <c r="F9156" t="s">
        <v>30</v>
      </c>
      <c r="G9156" t="s">
        <v>69</v>
      </c>
      <c r="H9156" s="3">
        <v>1182.19</v>
      </c>
      <c r="I9156" s="3">
        <v>1245.97</v>
      </c>
    </row>
    <row r="9157" spans="2:9" x14ac:dyDescent="0.65">
      <c r="B9157" t="s">
        <v>9228</v>
      </c>
      <c r="C9157" s="1">
        <v>45201</v>
      </c>
      <c r="D9157" t="s">
        <v>27</v>
      </c>
      <c r="E9157" t="s">
        <v>52</v>
      </c>
      <c r="F9157" t="s">
        <v>47</v>
      </c>
      <c r="G9157" t="s">
        <v>69</v>
      </c>
      <c r="H9157" s="3">
        <v>2375.04</v>
      </c>
      <c r="I9157" s="3">
        <v>2427.67</v>
      </c>
    </row>
    <row r="9158" spans="2:9" x14ac:dyDescent="0.65">
      <c r="B9158" t="s">
        <v>9229</v>
      </c>
      <c r="C9158" s="1">
        <v>45354</v>
      </c>
      <c r="D9158" t="s">
        <v>35</v>
      </c>
      <c r="E9158" t="s">
        <v>105</v>
      </c>
      <c r="F9158" t="s">
        <v>21</v>
      </c>
      <c r="G9158" t="s">
        <v>41</v>
      </c>
      <c r="H9158" s="3">
        <v>4056.46</v>
      </c>
      <c r="I9158" s="3">
        <v>4067.02</v>
      </c>
    </row>
    <row r="9159" spans="2:9" x14ac:dyDescent="0.65">
      <c r="B9159" t="s">
        <v>9230</v>
      </c>
      <c r="C9159" s="1">
        <v>45491</v>
      </c>
      <c r="D9159" t="s">
        <v>14</v>
      </c>
      <c r="E9159" t="s">
        <v>77</v>
      </c>
      <c r="F9159" t="s">
        <v>47</v>
      </c>
      <c r="G9159" t="s">
        <v>58</v>
      </c>
      <c r="H9159" s="3">
        <v>198.65</v>
      </c>
      <c r="I9159" s="3">
        <v>247.45</v>
      </c>
    </row>
    <row r="9160" spans="2:9" x14ac:dyDescent="0.65">
      <c r="B9160" t="s">
        <v>9231</v>
      </c>
      <c r="C9160" s="1">
        <v>45409</v>
      </c>
      <c r="D9160" t="s">
        <v>19</v>
      </c>
      <c r="E9160" t="s">
        <v>20</v>
      </c>
      <c r="F9160" t="s">
        <v>16</v>
      </c>
      <c r="G9160" t="s">
        <v>12</v>
      </c>
      <c r="H9160" s="3">
        <v>2901.81</v>
      </c>
      <c r="I9160" s="3">
        <v>2918.65</v>
      </c>
    </row>
    <row r="9161" spans="2:9" x14ac:dyDescent="0.65">
      <c r="B9161" t="s">
        <v>9232</v>
      </c>
      <c r="C9161" s="1">
        <v>45556</v>
      </c>
      <c r="D9161" t="s">
        <v>24</v>
      </c>
      <c r="E9161" t="s">
        <v>122</v>
      </c>
      <c r="F9161" t="s">
        <v>47</v>
      </c>
      <c r="G9161" t="s">
        <v>22</v>
      </c>
      <c r="H9161" s="3">
        <v>6023.17</v>
      </c>
      <c r="I9161" s="3">
        <v>6075.28</v>
      </c>
    </row>
    <row r="9162" spans="2:9" x14ac:dyDescent="0.65">
      <c r="B9162" t="s">
        <v>9233</v>
      </c>
      <c r="C9162" s="1">
        <v>45181</v>
      </c>
      <c r="D9162" t="s">
        <v>9</v>
      </c>
      <c r="E9162" t="s">
        <v>95</v>
      </c>
      <c r="F9162" t="s">
        <v>16</v>
      </c>
      <c r="G9162" t="s">
        <v>37</v>
      </c>
      <c r="H9162" s="3">
        <v>4851.8999999999996</v>
      </c>
      <c r="I9162" s="3">
        <v>4943.3599999999997</v>
      </c>
    </row>
    <row r="9163" spans="2:9" x14ac:dyDescent="0.65">
      <c r="B9163" t="s">
        <v>9234</v>
      </c>
      <c r="C9163" s="1">
        <v>45273</v>
      </c>
      <c r="D9163" t="s">
        <v>27</v>
      </c>
      <c r="E9163" t="s">
        <v>46</v>
      </c>
      <c r="F9163" t="s">
        <v>47</v>
      </c>
      <c r="G9163" t="s">
        <v>17</v>
      </c>
      <c r="H9163" s="3">
        <v>9109.1299999999992</v>
      </c>
      <c r="I9163" s="3">
        <v>9148.3700000000008</v>
      </c>
    </row>
    <row r="9164" spans="2:9" x14ac:dyDescent="0.65">
      <c r="B9164" t="s">
        <v>9235</v>
      </c>
      <c r="C9164" s="1">
        <v>45501</v>
      </c>
      <c r="D9164" t="s">
        <v>14</v>
      </c>
      <c r="E9164" t="s">
        <v>270</v>
      </c>
      <c r="F9164" t="s">
        <v>47</v>
      </c>
      <c r="G9164" t="s">
        <v>58</v>
      </c>
      <c r="H9164" s="3">
        <v>4597.37</v>
      </c>
      <c r="I9164" s="3">
        <v>4678.55</v>
      </c>
    </row>
    <row r="9165" spans="2:9" x14ac:dyDescent="0.65">
      <c r="B9165" t="s">
        <v>9236</v>
      </c>
      <c r="C9165" s="1">
        <v>45107</v>
      </c>
      <c r="D9165" t="s">
        <v>27</v>
      </c>
      <c r="E9165" t="s">
        <v>180</v>
      </c>
      <c r="F9165" t="s">
        <v>16</v>
      </c>
      <c r="G9165" t="s">
        <v>22</v>
      </c>
      <c r="H9165" s="3">
        <v>1318.73</v>
      </c>
      <c r="I9165" s="3">
        <v>1406.89</v>
      </c>
    </row>
    <row r="9166" spans="2:9" x14ac:dyDescent="0.65">
      <c r="B9166" t="s">
        <v>9237</v>
      </c>
      <c r="C9166" s="1">
        <v>44825</v>
      </c>
      <c r="D9166" t="s">
        <v>39</v>
      </c>
      <c r="E9166" t="s">
        <v>103</v>
      </c>
      <c r="F9166" t="s">
        <v>21</v>
      </c>
      <c r="G9166" t="s">
        <v>33</v>
      </c>
      <c r="H9166" s="3">
        <v>5798.42</v>
      </c>
      <c r="I9166" s="3">
        <v>5810.69</v>
      </c>
    </row>
    <row r="9167" spans="2:9" x14ac:dyDescent="0.65">
      <c r="B9167" t="s">
        <v>9238</v>
      </c>
      <c r="C9167" s="1">
        <v>45016</v>
      </c>
      <c r="D9167" t="s">
        <v>19</v>
      </c>
      <c r="E9167" t="s">
        <v>276</v>
      </c>
      <c r="F9167" t="s">
        <v>30</v>
      </c>
      <c r="G9167" t="s">
        <v>22</v>
      </c>
      <c r="H9167" s="3">
        <v>7906.13</v>
      </c>
      <c r="I9167" s="3">
        <v>7936.96</v>
      </c>
    </row>
    <row r="9168" spans="2:9" x14ac:dyDescent="0.65">
      <c r="B9168" t="s">
        <v>9239</v>
      </c>
      <c r="C9168" s="1">
        <v>45580</v>
      </c>
      <c r="D9168" t="s">
        <v>14</v>
      </c>
      <c r="E9168" t="s">
        <v>270</v>
      </c>
      <c r="F9168" t="s">
        <v>16</v>
      </c>
      <c r="G9168" t="s">
        <v>22</v>
      </c>
      <c r="H9168" s="3">
        <v>6324.91</v>
      </c>
      <c r="I9168" s="3">
        <v>6341.65</v>
      </c>
    </row>
    <row r="9169" spans="2:9" x14ac:dyDescent="0.65">
      <c r="B9169" t="s">
        <v>9240</v>
      </c>
      <c r="C9169" s="1">
        <v>45243</v>
      </c>
      <c r="D9169" t="s">
        <v>14</v>
      </c>
      <c r="E9169" t="s">
        <v>128</v>
      </c>
      <c r="F9169" t="s">
        <v>16</v>
      </c>
      <c r="G9169" t="s">
        <v>69</v>
      </c>
      <c r="H9169" s="3">
        <v>149.28</v>
      </c>
      <c r="I9169" s="3">
        <v>227.1</v>
      </c>
    </row>
    <row r="9170" spans="2:9" x14ac:dyDescent="0.65">
      <c r="B9170" t="s">
        <v>9241</v>
      </c>
      <c r="C9170" s="1">
        <v>45635</v>
      </c>
      <c r="D9170" t="s">
        <v>9</v>
      </c>
      <c r="E9170" t="s">
        <v>54</v>
      </c>
      <c r="F9170" t="s">
        <v>21</v>
      </c>
      <c r="G9170" t="s">
        <v>37</v>
      </c>
      <c r="H9170" s="3">
        <v>9243.15</v>
      </c>
      <c r="I9170" s="3">
        <v>9259.4699999999993</v>
      </c>
    </row>
    <row r="9171" spans="2:9" x14ac:dyDescent="0.65">
      <c r="B9171" t="s">
        <v>9242</v>
      </c>
      <c r="C9171" s="1">
        <v>44928</v>
      </c>
      <c r="D9171" t="s">
        <v>45</v>
      </c>
      <c r="E9171" t="s">
        <v>296</v>
      </c>
      <c r="F9171" t="s">
        <v>47</v>
      </c>
      <c r="G9171" t="s">
        <v>41</v>
      </c>
      <c r="H9171" s="3">
        <v>4296.01</v>
      </c>
      <c r="I9171" s="3">
        <v>4353.63</v>
      </c>
    </row>
    <row r="9172" spans="2:9" x14ac:dyDescent="0.65">
      <c r="B9172" t="s">
        <v>9243</v>
      </c>
      <c r="C9172" s="1">
        <v>44921</v>
      </c>
      <c r="D9172" t="s">
        <v>27</v>
      </c>
      <c r="E9172" t="s">
        <v>62</v>
      </c>
      <c r="F9172" t="s">
        <v>21</v>
      </c>
      <c r="G9172" t="s">
        <v>37</v>
      </c>
      <c r="H9172" s="3">
        <v>798.56</v>
      </c>
      <c r="I9172" s="3">
        <v>854.33</v>
      </c>
    </row>
    <row r="9173" spans="2:9" x14ac:dyDescent="0.65">
      <c r="B9173" t="s">
        <v>9244</v>
      </c>
      <c r="C9173" s="1">
        <v>45477</v>
      </c>
      <c r="D9173" t="s">
        <v>27</v>
      </c>
      <c r="E9173" t="s">
        <v>135</v>
      </c>
      <c r="F9173" t="s">
        <v>21</v>
      </c>
      <c r="G9173" t="s">
        <v>48</v>
      </c>
      <c r="H9173" s="3">
        <v>7638.05</v>
      </c>
      <c r="I9173" s="3">
        <v>7726.7</v>
      </c>
    </row>
    <row r="9174" spans="2:9" x14ac:dyDescent="0.65">
      <c r="B9174" t="s">
        <v>9245</v>
      </c>
      <c r="C9174" s="1">
        <v>44876</v>
      </c>
      <c r="D9174" t="s">
        <v>35</v>
      </c>
      <c r="E9174" t="s">
        <v>95</v>
      </c>
      <c r="F9174" t="s">
        <v>16</v>
      </c>
      <c r="G9174" t="s">
        <v>58</v>
      </c>
      <c r="H9174" s="3">
        <v>1187.0999999999999</v>
      </c>
      <c r="I9174" s="3">
        <v>1208.69</v>
      </c>
    </row>
    <row r="9175" spans="2:9" x14ac:dyDescent="0.65">
      <c r="B9175" t="s">
        <v>9246</v>
      </c>
      <c r="C9175" s="1">
        <v>45359</v>
      </c>
      <c r="D9175" t="s">
        <v>24</v>
      </c>
      <c r="E9175" t="s">
        <v>254</v>
      </c>
      <c r="F9175" t="s">
        <v>47</v>
      </c>
      <c r="G9175" t="s">
        <v>17</v>
      </c>
      <c r="H9175" s="3">
        <v>9465.82</v>
      </c>
      <c r="I9175" s="3">
        <v>9515.57</v>
      </c>
    </row>
    <row r="9176" spans="2:9" x14ac:dyDescent="0.65">
      <c r="B9176" t="s">
        <v>9247</v>
      </c>
      <c r="C9176" s="1">
        <v>44906</v>
      </c>
      <c r="D9176" t="s">
        <v>9</v>
      </c>
      <c r="E9176" t="s">
        <v>174</v>
      </c>
      <c r="F9176" t="s">
        <v>16</v>
      </c>
      <c r="G9176" t="s">
        <v>69</v>
      </c>
      <c r="H9176" s="3">
        <v>3173.23</v>
      </c>
      <c r="I9176" s="3">
        <v>3253.94</v>
      </c>
    </row>
    <row r="9177" spans="2:9" x14ac:dyDescent="0.65">
      <c r="B9177" t="s">
        <v>9248</v>
      </c>
      <c r="C9177" s="1">
        <v>44738</v>
      </c>
      <c r="D9177" t="s">
        <v>27</v>
      </c>
      <c r="E9177" t="s">
        <v>75</v>
      </c>
      <c r="F9177" t="s">
        <v>11</v>
      </c>
      <c r="G9177" t="s">
        <v>33</v>
      </c>
      <c r="H9177" s="3">
        <v>4880.41</v>
      </c>
      <c r="I9177" s="3">
        <v>4955.34</v>
      </c>
    </row>
    <row r="9178" spans="2:9" x14ac:dyDescent="0.65">
      <c r="B9178" t="s">
        <v>9249</v>
      </c>
      <c r="C9178" s="1">
        <v>44798</v>
      </c>
      <c r="D9178" t="s">
        <v>45</v>
      </c>
      <c r="E9178" t="s">
        <v>75</v>
      </c>
      <c r="F9178" t="s">
        <v>21</v>
      </c>
      <c r="G9178" t="s">
        <v>41</v>
      </c>
      <c r="H9178" s="3">
        <v>1036.5999999999999</v>
      </c>
      <c r="I9178" s="3">
        <v>1119.51</v>
      </c>
    </row>
    <row r="9179" spans="2:9" x14ac:dyDescent="0.65">
      <c r="B9179" t="s">
        <v>9250</v>
      </c>
      <c r="C9179" s="1">
        <v>44928</v>
      </c>
      <c r="D9179" t="s">
        <v>45</v>
      </c>
      <c r="E9179" t="s">
        <v>363</v>
      </c>
      <c r="F9179" t="s">
        <v>16</v>
      </c>
      <c r="G9179" t="s">
        <v>37</v>
      </c>
      <c r="H9179" s="3">
        <v>8241.2999999999993</v>
      </c>
      <c r="I9179" s="3">
        <v>8282.06</v>
      </c>
    </row>
    <row r="9180" spans="2:9" x14ac:dyDescent="0.65">
      <c r="B9180" t="s">
        <v>9251</v>
      </c>
      <c r="C9180" s="1">
        <v>44859</v>
      </c>
      <c r="D9180" t="s">
        <v>14</v>
      </c>
      <c r="E9180" t="s">
        <v>142</v>
      </c>
      <c r="F9180" t="s">
        <v>11</v>
      </c>
      <c r="G9180" t="s">
        <v>41</v>
      </c>
      <c r="H9180" s="3">
        <v>2699.27</v>
      </c>
      <c r="I9180" s="3">
        <v>2750.19</v>
      </c>
    </row>
    <row r="9181" spans="2:9" x14ac:dyDescent="0.65">
      <c r="B9181" t="s">
        <v>9252</v>
      </c>
      <c r="C9181" s="1">
        <v>45301</v>
      </c>
      <c r="D9181" t="s">
        <v>14</v>
      </c>
      <c r="E9181" t="s">
        <v>66</v>
      </c>
      <c r="F9181" t="s">
        <v>30</v>
      </c>
      <c r="G9181" t="s">
        <v>69</v>
      </c>
      <c r="H9181" s="3">
        <v>4064.34</v>
      </c>
      <c r="I9181" s="3">
        <v>4148.75</v>
      </c>
    </row>
    <row r="9182" spans="2:9" x14ac:dyDescent="0.65">
      <c r="B9182" t="s">
        <v>9253</v>
      </c>
      <c r="C9182" s="1">
        <v>44939</v>
      </c>
      <c r="D9182" t="s">
        <v>45</v>
      </c>
      <c r="E9182" t="s">
        <v>142</v>
      </c>
      <c r="F9182" t="s">
        <v>11</v>
      </c>
      <c r="G9182" t="s">
        <v>12</v>
      </c>
      <c r="H9182" s="3">
        <v>6592.3</v>
      </c>
      <c r="I9182" s="3">
        <v>6667.81</v>
      </c>
    </row>
    <row r="9183" spans="2:9" x14ac:dyDescent="0.65">
      <c r="B9183" t="s">
        <v>9254</v>
      </c>
      <c r="C9183" s="1">
        <v>45480</v>
      </c>
      <c r="D9183" t="s">
        <v>9</v>
      </c>
      <c r="E9183" t="s">
        <v>90</v>
      </c>
      <c r="F9183" t="s">
        <v>30</v>
      </c>
      <c r="G9183" t="s">
        <v>12</v>
      </c>
      <c r="H9183" s="3">
        <v>7523.69</v>
      </c>
      <c r="I9183" s="3">
        <v>7597.17</v>
      </c>
    </row>
    <row r="9184" spans="2:9" x14ac:dyDescent="0.65">
      <c r="B9184" t="s">
        <v>9255</v>
      </c>
      <c r="C9184" s="1">
        <v>44897</v>
      </c>
      <c r="D9184" t="s">
        <v>32</v>
      </c>
      <c r="E9184" t="s">
        <v>66</v>
      </c>
      <c r="F9184" t="s">
        <v>21</v>
      </c>
      <c r="G9184" t="s">
        <v>58</v>
      </c>
      <c r="H9184" s="3">
        <v>9138.57</v>
      </c>
      <c r="I9184" s="3">
        <v>9188.4599999999991</v>
      </c>
    </row>
    <row r="9185" spans="2:9" x14ac:dyDescent="0.65">
      <c r="B9185" t="s">
        <v>9256</v>
      </c>
      <c r="C9185" s="1">
        <v>44781</v>
      </c>
      <c r="D9185" t="s">
        <v>32</v>
      </c>
      <c r="E9185" t="s">
        <v>57</v>
      </c>
      <c r="F9185" t="s">
        <v>21</v>
      </c>
      <c r="G9185" t="s">
        <v>33</v>
      </c>
      <c r="H9185" s="3">
        <v>2736.54</v>
      </c>
      <c r="I9185" s="3">
        <v>2810.66</v>
      </c>
    </row>
    <row r="9186" spans="2:9" x14ac:dyDescent="0.65">
      <c r="B9186" t="s">
        <v>9257</v>
      </c>
      <c r="C9186" s="1">
        <v>44799</v>
      </c>
      <c r="D9186" t="s">
        <v>27</v>
      </c>
      <c r="E9186" t="s">
        <v>276</v>
      </c>
      <c r="F9186" t="s">
        <v>21</v>
      </c>
      <c r="G9186" t="s">
        <v>17</v>
      </c>
      <c r="H9186" s="3">
        <v>1557.74</v>
      </c>
      <c r="I9186" s="3">
        <v>1580.25</v>
      </c>
    </row>
    <row r="9187" spans="2:9" x14ac:dyDescent="0.65">
      <c r="B9187" t="s">
        <v>9258</v>
      </c>
      <c r="C9187" s="1">
        <v>44838</v>
      </c>
      <c r="D9187" t="s">
        <v>19</v>
      </c>
      <c r="E9187" t="s">
        <v>52</v>
      </c>
      <c r="F9187" t="s">
        <v>16</v>
      </c>
      <c r="G9187" t="s">
        <v>12</v>
      </c>
      <c r="H9187" s="3">
        <v>9796.26</v>
      </c>
      <c r="I9187" s="3">
        <v>9830.56</v>
      </c>
    </row>
    <row r="9188" spans="2:9" x14ac:dyDescent="0.65">
      <c r="B9188" t="s">
        <v>9259</v>
      </c>
      <c r="C9188" s="1">
        <v>45229</v>
      </c>
      <c r="D9188" t="s">
        <v>39</v>
      </c>
      <c r="E9188" t="s">
        <v>25</v>
      </c>
      <c r="F9188" t="s">
        <v>47</v>
      </c>
      <c r="G9188" t="s">
        <v>58</v>
      </c>
      <c r="H9188" s="3">
        <v>697.72</v>
      </c>
      <c r="I9188" s="3">
        <v>729.94</v>
      </c>
    </row>
    <row r="9189" spans="2:9" x14ac:dyDescent="0.65">
      <c r="B9189" t="s">
        <v>9260</v>
      </c>
      <c r="C9189" s="1">
        <v>44749</v>
      </c>
      <c r="D9189" t="s">
        <v>9</v>
      </c>
      <c r="E9189" t="s">
        <v>62</v>
      </c>
      <c r="F9189" t="s">
        <v>47</v>
      </c>
      <c r="G9189" t="s">
        <v>22</v>
      </c>
      <c r="H9189" s="3">
        <v>4307.08</v>
      </c>
      <c r="I9189" s="3">
        <v>4373.55</v>
      </c>
    </row>
    <row r="9190" spans="2:9" x14ac:dyDescent="0.65">
      <c r="B9190" t="s">
        <v>9261</v>
      </c>
      <c r="C9190" s="1">
        <v>45458</v>
      </c>
      <c r="D9190" t="s">
        <v>14</v>
      </c>
      <c r="E9190" t="s">
        <v>174</v>
      </c>
      <c r="F9190" t="s">
        <v>11</v>
      </c>
      <c r="G9190" t="s">
        <v>48</v>
      </c>
      <c r="H9190" s="3">
        <v>5464.94</v>
      </c>
      <c r="I9190" s="3">
        <v>5564.93</v>
      </c>
    </row>
    <row r="9191" spans="2:9" x14ac:dyDescent="0.65">
      <c r="B9191" t="s">
        <v>9262</v>
      </c>
      <c r="C9191" s="1">
        <v>45237</v>
      </c>
      <c r="D9191" t="s">
        <v>45</v>
      </c>
      <c r="E9191" t="s">
        <v>54</v>
      </c>
      <c r="F9191" t="s">
        <v>21</v>
      </c>
      <c r="G9191" t="s">
        <v>33</v>
      </c>
      <c r="H9191" s="3">
        <v>5838.15</v>
      </c>
      <c r="I9191" s="3">
        <v>5930.55</v>
      </c>
    </row>
    <row r="9192" spans="2:9" x14ac:dyDescent="0.65">
      <c r="B9192" t="s">
        <v>9263</v>
      </c>
      <c r="C9192" s="1">
        <v>44724</v>
      </c>
      <c r="D9192" t="s">
        <v>45</v>
      </c>
      <c r="E9192" t="s">
        <v>54</v>
      </c>
      <c r="F9192" t="s">
        <v>21</v>
      </c>
      <c r="G9192" t="s">
        <v>37</v>
      </c>
      <c r="H9192" s="3">
        <v>182.06</v>
      </c>
      <c r="I9192" s="3">
        <v>280.63</v>
      </c>
    </row>
    <row r="9193" spans="2:9" x14ac:dyDescent="0.65">
      <c r="B9193" t="s">
        <v>9264</v>
      </c>
      <c r="C9193" s="1">
        <v>45342</v>
      </c>
      <c r="D9193" t="s">
        <v>35</v>
      </c>
      <c r="E9193" t="s">
        <v>174</v>
      </c>
      <c r="F9193" t="s">
        <v>16</v>
      </c>
      <c r="G9193" t="s">
        <v>33</v>
      </c>
      <c r="H9193" s="3">
        <v>6757.59</v>
      </c>
      <c r="I9193" s="3">
        <v>6795.11</v>
      </c>
    </row>
    <row r="9194" spans="2:9" x14ac:dyDescent="0.65">
      <c r="B9194" t="s">
        <v>9265</v>
      </c>
      <c r="C9194" s="1">
        <v>44925</v>
      </c>
      <c r="D9194" t="s">
        <v>32</v>
      </c>
      <c r="E9194" t="s">
        <v>174</v>
      </c>
      <c r="F9194" t="s">
        <v>11</v>
      </c>
      <c r="G9194" t="s">
        <v>37</v>
      </c>
      <c r="H9194" s="3">
        <v>5423.5</v>
      </c>
      <c r="I9194" s="3">
        <v>5514.34</v>
      </c>
    </row>
    <row r="9195" spans="2:9" x14ac:dyDescent="0.65">
      <c r="B9195" t="s">
        <v>9266</v>
      </c>
      <c r="C9195" s="1">
        <v>45109</v>
      </c>
      <c r="D9195" t="s">
        <v>39</v>
      </c>
      <c r="E9195" t="s">
        <v>174</v>
      </c>
      <c r="F9195" t="s">
        <v>30</v>
      </c>
      <c r="G9195" t="s">
        <v>37</v>
      </c>
      <c r="H9195" s="3">
        <v>1740.21</v>
      </c>
      <c r="I9195" s="3">
        <v>1750.03</v>
      </c>
    </row>
    <row r="9196" spans="2:9" x14ac:dyDescent="0.65">
      <c r="B9196" t="s">
        <v>9267</v>
      </c>
      <c r="C9196" s="1">
        <v>45580</v>
      </c>
      <c r="D9196" t="s">
        <v>35</v>
      </c>
      <c r="E9196" t="s">
        <v>84</v>
      </c>
      <c r="F9196" t="s">
        <v>30</v>
      </c>
      <c r="G9196" t="s">
        <v>37</v>
      </c>
      <c r="H9196" s="3">
        <v>4466.28</v>
      </c>
      <c r="I9196" s="3">
        <v>4561.12</v>
      </c>
    </row>
    <row r="9197" spans="2:9" x14ac:dyDescent="0.65">
      <c r="B9197" t="s">
        <v>9268</v>
      </c>
      <c r="C9197" s="1">
        <v>44978</v>
      </c>
      <c r="D9197" t="s">
        <v>24</v>
      </c>
      <c r="E9197" t="s">
        <v>66</v>
      </c>
      <c r="F9197" t="s">
        <v>47</v>
      </c>
      <c r="G9197" t="s">
        <v>69</v>
      </c>
      <c r="H9197" s="3">
        <v>1888.3</v>
      </c>
      <c r="I9197" s="3">
        <v>1932.04</v>
      </c>
    </row>
    <row r="9198" spans="2:9" x14ac:dyDescent="0.65">
      <c r="B9198" t="s">
        <v>9269</v>
      </c>
      <c r="C9198" s="1">
        <v>44751</v>
      </c>
      <c r="D9198" t="s">
        <v>32</v>
      </c>
      <c r="E9198" t="s">
        <v>108</v>
      </c>
      <c r="F9198" t="s">
        <v>11</v>
      </c>
      <c r="G9198" t="s">
        <v>17</v>
      </c>
      <c r="H9198" s="3">
        <v>1444.83</v>
      </c>
      <c r="I9198" s="3">
        <v>1498.75</v>
      </c>
    </row>
    <row r="9199" spans="2:9" x14ac:dyDescent="0.65">
      <c r="B9199" t="s">
        <v>9270</v>
      </c>
      <c r="C9199" s="1">
        <v>45071</v>
      </c>
      <c r="D9199" t="s">
        <v>27</v>
      </c>
      <c r="E9199" t="s">
        <v>68</v>
      </c>
      <c r="F9199" t="s">
        <v>47</v>
      </c>
      <c r="G9199" t="s">
        <v>69</v>
      </c>
      <c r="H9199" s="3">
        <v>5239.01</v>
      </c>
      <c r="I9199" s="3">
        <v>5317.21</v>
      </c>
    </row>
    <row r="9200" spans="2:9" x14ac:dyDescent="0.65">
      <c r="B9200" t="s">
        <v>9271</v>
      </c>
      <c r="C9200" s="1">
        <v>45179</v>
      </c>
      <c r="D9200" t="s">
        <v>24</v>
      </c>
      <c r="E9200" t="s">
        <v>180</v>
      </c>
      <c r="F9200" t="s">
        <v>21</v>
      </c>
      <c r="G9200" t="s">
        <v>12</v>
      </c>
      <c r="H9200" s="3">
        <v>5338.08</v>
      </c>
      <c r="I9200" s="3">
        <v>5383.67</v>
      </c>
    </row>
    <row r="9201" spans="2:9" x14ac:dyDescent="0.65">
      <c r="B9201" t="s">
        <v>9272</v>
      </c>
      <c r="C9201" s="1">
        <v>45167</v>
      </c>
      <c r="D9201" t="s">
        <v>39</v>
      </c>
      <c r="E9201" t="s">
        <v>62</v>
      </c>
      <c r="F9201" t="s">
        <v>30</v>
      </c>
      <c r="G9201" t="s">
        <v>58</v>
      </c>
      <c r="H9201" s="3">
        <v>1660.05</v>
      </c>
      <c r="I9201" s="3">
        <v>1677.08</v>
      </c>
    </row>
    <row r="9202" spans="2:9" x14ac:dyDescent="0.65">
      <c r="B9202" t="s">
        <v>9273</v>
      </c>
      <c r="C9202" s="1">
        <v>44579</v>
      </c>
      <c r="D9202" t="s">
        <v>32</v>
      </c>
      <c r="E9202" t="s">
        <v>110</v>
      </c>
      <c r="F9202" t="s">
        <v>16</v>
      </c>
      <c r="G9202" t="s">
        <v>41</v>
      </c>
      <c r="H9202" s="3">
        <v>5697.35</v>
      </c>
      <c r="I9202" s="3">
        <v>5768.45</v>
      </c>
    </row>
    <row r="9203" spans="2:9" x14ac:dyDescent="0.65">
      <c r="B9203" t="s">
        <v>9274</v>
      </c>
      <c r="C9203" s="1">
        <v>44999</v>
      </c>
      <c r="D9203" t="s">
        <v>45</v>
      </c>
      <c r="E9203" t="s">
        <v>103</v>
      </c>
      <c r="F9203" t="s">
        <v>11</v>
      </c>
      <c r="G9203" t="s">
        <v>17</v>
      </c>
      <c r="H9203" s="3">
        <v>2179.5</v>
      </c>
      <c r="I9203" s="3">
        <v>2202.85</v>
      </c>
    </row>
    <row r="9204" spans="2:9" x14ac:dyDescent="0.65">
      <c r="B9204" t="s">
        <v>9275</v>
      </c>
      <c r="C9204" s="1">
        <v>45468</v>
      </c>
      <c r="D9204" t="s">
        <v>27</v>
      </c>
      <c r="E9204" t="s">
        <v>122</v>
      </c>
      <c r="F9204" t="s">
        <v>21</v>
      </c>
      <c r="G9204" t="s">
        <v>58</v>
      </c>
      <c r="H9204" s="3">
        <v>3022.85</v>
      </c>
      <c r="I9204" s="3">
        <v>3048.17</v>
      </c>
    </row>
    <row r="9205" spans="2:9" x14ac:dyDescent="0.65">
      <c r="B9205" t="s">
        <v>9276</v>
      </c>
      <c r="C9205" s="1">
        <v>45530</v>
      </c>
      <c r="D9205" t="s">
        <v>14</v>
      </c>
      <c r="E9205" t="s">
        <v>25</v>
      </c>
      <c r="F9205" t="s">
        <v>30</v>
      </c>
      <c r="G9205" t="s">
        <v>48</v>
      </c>
      <c r="H9205" s="3">
        <v>1435.22</v>
      </c>
      <c r="I9205" s="3">
        <v>1501.51</v>
      </c>
    </row>
    <row r="9206" spans="2:9" x14ac:dyDescent="0.65">
      <c r="B9206" t="s">
        <v>9277</v>
      </c>
      <c r="C9206" s="1">
        <v>45119</v>
      </c>
      <c r="D9206" t="s">
        <v>35</v>
      </c>
      <c r="E9206" t="s">
        <v>95</v>
      </c>
      <c r="F9206" t="s">
        <v>21</v>
      </c>
      <c r="G9206" t="s">
        <v>33</v>
      </c>
      <c r="H9206" s="3">
        <v>8181.96</v>
      </c>
      <c r="I9206" s="3">
        <v>8207.34</v>
      </c>
    </row>
    <row r="9207" spans="2:9" x14ac:dyDescent="0.65">
      <c r="B9207" t="s">
        <v>9278</v>
      </c>
      <c r="C9207" s="1">
        <v>44698</v>
      </c>
      <c r="D9207" t="s">
        <v>19</v>
      </c>
      <c r="E9207" t="s">
        <v>64</v>
      </c>
      <c r="F9207" t="s">
        <v>11</v>
      </c>
      <c r="G9207" t="s">
        <v>17</v>
      </c>
      <c r="H9207" s="3">
        <v>7519.81</v>
      </c>
      <c r="I9207" s="3">
        <v>7554.48</v>
      </c>
    </row>
    <row r="9208" spans="2:9" x14ac:dyDescent="0.65">
      <c r="B9208" t="s">
        <v>9279</v>
      </c>
      <c r="C9208" s="1">
        <v>44762</v>
      </c>
      <c r="D9208" t="s">
        <v>27</v>
      </c>
      <c r="E9208" t="s">
        <v>296</v>
      </c>
      <c r="F9208" t="s">
        <v>21</v>
      </c>
      <c r="G9208" t="s">
        <v>33</v>
      </c>
      <c r="H9208" s="3">
        <v>6353.91</v>
      </c>
      <c r="I9208" s="3">
        <v>6430.88</v>
      </c>
    </row>
    <row r="9209" spans="2:9" x14ac:dyDescent="0.65">
      <c r="B9209" t="s">
        <v>9280</v>
      </c>
      <c r="C9209" s="1">
        <v>45596</v>
      </c>
      <c r="D9209" t="s">
        <v>35</v>
      </c>
      <c r="E9209" t="s">
        <v>276</v>
      </c>
      <c r="F9209" t="s">
        <v>47</v>
      </c>
      <c r="G9209" t="s">
        <v>33</v>
      </c>
      <c r="H9209" s="3">
        <v>3260.01</v>
      </c>
      <c r="I9209" s="3">
        <v>3323.59</v>
      </c>
    </row>
    <row r="9210" spans="2:9" x14ac:dyDescent="0.65">
      <c r="B9210" t="s">
        <v>9281</v>
      </c>
      <c r="C9210" s="1">
        <v>45182</v>
      </c>
      <c r="D9210" t="s">
        <v>35</v>
      </c>
      <c r="E9210" t="s">
        <v>97</v>
      </c>
      <c r="F9210" t="s">
        <v>21</v>
      </c>
      <c r="G9210" t="s">
        <v>41</v>
      </c>
      <c r="H9210" s="3">
        <v>5666.28</v>
      </c>
      <c r="I9210" s="3">
        <v>5738.2</v>
      </c>
    </row>
    <row r="9211" spans="2:9" x14ac:dyDescent="0.65">
      <c r="B9211" t="s">
        <v>9282</v>
      </c>
      <c r="C9211" s="1">
        <v>44794</v>
      </c>
      <c r="D9211" t="s">
        <v>32</v>
      </c>
      <c r="E9211" t="s">
        <v>46</v>
      </c>
      <c r="F9211" t="s">
        <v>47</v>
      </c>
      <c r="G9211" t="s">
        <v>58</v>
      </c>
      <c r="H9211" s="3">
        <v>1847.02</v>
      </c>
      <c r="I9211" s="3">
        <v>1858.57</v>
      </c>
    </row>
    <row r="9212" spans="2:9" x14ac:dyDescent="0.65">
      <c r="B9212" t="s">
        <v>9283</v>
      </c>
      <c r="C9212" s="1">
        <v>45325</v>
      </c>
      <c r="D9212" t="s">
        <v>19</v>
      </c>
      <c r="E9212" t="s">
        <v>57</v>
      </c>
      <c r="F9212" t="s">
        <v>47</v>
      </c>
      <c r="G9212" t="s">
        <v>48</v>
      </c>
      <c r="H9212" s="3">
        <v>8919.93</v>
      </c>
      <c r="I9212" s="3">
        <v>9013.0400000000009</v>
      </c>
    </row>
    <row r="9213" spans="2:9" x14ac:dyDescent="0.65">
      <c r="B9213" t="s">
        <v>9284</v>
      </c>
      <c r="C9213" s="1">
        <v>44562</v>
      </c>
      <c r="D9213" t="s">
        <v>9</v>
      </c>
      <c r="E9213" t="s">
        <v>161</v>
      </c>
      <c r="F9213" t="s">
        <v>30</v>
      </c>
      <c r="G9213" t="s">
        <v>33</v>
      </c>
      <c r="H9213" s="3">
        <v>6050.48</v>
      </c>
      <c r="I9213" s="3">
        <v>6136.97</v>
      </c>
    </row>
    <row r="9214" spans="2:9" x14ac:dyDescent="0.65">
      <c r="B9214" t="s">
        <v>9285</v>
      </c>
      <c r="C9214" s="1">
        <v>45586</v>
      </c>
      <c r="D9214" t="s">
        <v>35</v>
      </c>
      <c r="E9214" t="s">
        <v>62</v>
      </c>
      <c r="F9214" t="s">
        <v>16</v>
      </c>
      <c r="G9214" t="s">
        <v>12</v>
      </c>
      <c r="H9214" s="3">
        <v>3447.4</v>
      </c>
      <c r="I9214" s="3">
        <v>3489.94</v>
      </c>
    </row>
    <row r="9215" spans="2:9" x14ac:dyDescent="0.65">
      <c r="B9215" t="s">
        <v>9286</v>
      </c>
      <c r="C9215" s="1">
        <v>44604</v>
      </c>
      <c r="D9215" t="s">
        <v>35</v>
      </c>
      <c r="E9215" t="s">
        <v>84</v>
      </c>
      <c r="F9215" t="s">
        <v>47</v>
      </c>
      <c r="G9215" t="s">
        <v>58</v>
      </c>
      <c r="H9215" s="3">
        <v>143.05000000000001</v>
      </c>
      <c r="I9215" s="3">
        <v>203.84</v>
      </c>
    </row>
    <row r="9216" spans="2:9" x14ac:dyDescent="0.65">
      <c r="B9216" t="s">
        <v>9287</v>
      </c>
      <c r="C9216" s="1">
        <v>45565</v>
      </c>
      <c r="D9216" t="s">
        <v>32</v>
      </c>
      <c r="E9216" t="s">
        <v>20</v>
      </c>
      <c r="F9216" t="s">
        <v>11</v>
      </c>
      <c r="G9216" t="s">
        <v>12</v>
      </c>
      <c r="H9216" s="3">
        <v>3243.37</v>
      </c>
      <c r="I9216" s="3">
        <v>3258.18</v>
      </c>
    </row>
    <row r="9217" spans="2:9" x14ac:dyDescent="0.65">
      <c r="B9217" t="s">
        <v>9288</v>
      </c>
      <c r="C9217" s="1">
        <v>45269</v>
      </c>
      <c r="D9217" t="s">
        <v>9</v>
      </c>
      <c r="E9217" t="s">
        <v>66</v>
      </c>
      <c r="F9217" t="s">
        <v>30</v>
      </c>
      <c r="G9217" t="s">
        <v>37</v>
      </c>
      <c r="H9217" s="3">
        <v>6632.71</v>
      </c>
      <c r="I9217" s="3">
        <v>6698.78</v>
      </c>
    </row>
    <row r="9218" spans="2:9" x14ac:dyDescent="0.65">
      <c r="B9218" t="s">
        <v>9289</v>
      </c>
      <c r="C9218" s="1">
        <v>45347</v>
      </c>
      <c r="D9218" t="s">
        <v>24</v>
      </c>
      <c r="E9218" t="s">
        <v>185</v>
      </c>
      <c r="F9218" t="s">
        <v>21</v>
      </c>
      <c r="G9218" t="s">
        <v>41</v>
      </c>
      <c r="H9218" s="3">
        <v>7657.56</v>
      </c>
      <c r="I9218" s="3">
        <v>7687.96</v>
      </c>
    </row>
    <row r="9219" spans="2:9" x14ac:dyDescent="0.65">
      <c r="B9219" t="s">
        <v>9290</v>
      </c>
      <c r="C9219" s="1">
        <v>45150</v>
      </c>
      <c r="D9219" t="s">
        <v>39</v>
      </c>
      <c r="E9219" t="s">
        <v>182</v>
      </c>
      <c r="F9219" t="s">
        <v>30</v>
      </c>
      <c r="G9219" t="s">
        <v>33</v>
      </c>
      <c r="H9219" s="3">
        <v>5245.14</v>
      </c>
      <c r="I9219" s="3">
        <v>5285.58</v>
      </c>
    </row>
    <row r="9220" spans="2:9" x14ac:dyDescent="0.65">
      <c r="B9220" t="s">
        <v>9291</v>
      </c>
      <c r="C9220" s="1">
        <v>45586</v>
      </c>
      <c r="D9220" t="s">
        <v>19</v>
      </c>
      <c r="E9220" t="s">
        <v>276</v>
      </c>
      <c r="F9220" t="s">
        <v>11</v>
      </c>
      <c r="G9220" t="s">
        <v>22</v>
      </c>
      <c r="H9220" s="3">
        <v>3451.78</v>
      </c>
      <c r="I9220" s="3">
        <v>3481.41</v>
      </c>
    </row>
    <row r="9221" spans="2:9" x14ac:dyDescent="0.65">
      <c r="B9221" t="s">
        <v>9292</v>
      </c>
      <c r="C9221" s="1">
        <v>45093</v>
      </c>
      <c r="D9221" t="s">
        <v>9</v>
      </c>
      <c r="E9221" t="s">
        <v>135</v>
      </c>
      <c r="F9221" t="s">
        <v>30</v>
      </c>
      <c r="G9221" t="s">
        <v>41</v>
      </c>
      <c r="H9221" s="3">
        <v>3378.61</v>
      </c>
      <c r="I9221" s="3">
        <v>3437.89</v>
      </c>
    </row>
    <row r="9222" spans="2:9" x14ac:dyDescent="0.65">
      <c r="B9222" t="s">
        <v>9293</v>
      </c>
      <c r="C9222" s="1">
        <v>45008</v>
      </c>
      <c r="D9222" t="s">
        <v>32</v>
      </c>
      <c r="E9222" t="s">
        <v>142</v>
      </c>
      <c r="F9222" t="s">
        <v>47</v>
      </c>
      <c r="G9222" t="s">
        <v>33</v>
      </c>
      <c r="H9222" s="3">
        <v>7396.16</v>
      </c>
      <c r="I9222" s="3">
        <v>7446.23</v>
      </c>
    </row>
    <row r="9223" spans="2:9" x14ac:dyDescent="0.65">
      <c r="B9223" t="s">
        <v>4701</v>
      </c>
      <c r="C9223" s="1">
        <v>44813</v>
      </c>
      <c r="D9223" t="s">
        <v>9</v>
      </c>
      <c r="E9223" t="s">
        <v>87</v>
      </c>
      <c r="F9223" t="s">
        <v>11</v>
      </c>
      <c r="G9223" t="s">
        <v>48</v>
      </c>
      <c r="H9223" s="3">
        <v>7907.46</v>
      </c>
      <c r="I9223" s="3">
        <v>7929.8</v>
      </c>
    </row>
    <row r="9224" spans="2:9" x14ac:dyDescent="0.65">
      <c r="B9224" t="s">
        <v>9294</v>
      </c>
      <c r="C9224" s="1">
        <v>45486</v>
      </c>
      <c r="D9224" t="s">
        <v>45</v>
      </c>
      <c r="E9224" t="s">
        <v>180</v>
      </c>
      <c r="F9224" t="s">
        <v>30</v>
      </c>
      <c r="G9224" t="s">
        <v>33</v>
      </c>
      <c r="H9224" s="3">
        <v>8616.0400000000009</v>
      </c>
      <c r="I9224" s="3">
        <v>8696.59</v>
      </c>
    </row>
    <row r="9225" spans="2:9" x14ac:dyDescent="0.65">
      <c r="B9225" t="s">
        <v>9295</v>
      </c>
      <c r="C9225" s="1">
        <v>45328</v>
      </c>
      <c r="D9225" t="s">
        <v>39</v>
      </c>
      <c r="E9225" t="s">
        <v>87</v>
      </c>
      <c r="F9225" t="s">
        <v>30</v>
      </c>
      <c r="G9225" t="s">
        <v>58</v>
      </c>
      <c r="H9225" s="3">
        <v>3168.69</v>
      </c>
      <c r="I9225" s="3">
        <v>3196.7</v>
      </c>
    </row>
    <row r="9226" spans="2:9" x14ac:dyDescent="0.65">
      <c r="B9226" t="s">
        <v>9296</v>
      </c>
      <c r="C9226" s="1">
        <v>45411</v>
      </c>
      <c r="D9226" t="s">
        <v>14</v>
      </c>
      <c r="E9226" t="s">
        <v>135</v>
      </c>
      <c r="F9226" t="s">
        <v>16</v>
      </c>
      <c r="G9226" t="s">
        <v>41</v>
      </c>
      <c r="H9226" s="3">
        <v>8803.43</v>
      </c>
      <c r="I9226" s="3">
        <v>8817.06</v>
      </c>
    </row>
    <row r="9227" spans="2:9" x14ac:dyDescent="0.65">
      <c r="B9227" t="s">
        <v>9297</v>
      </c>
      <c r="C9227" s="1">
        <v>45435</v>
      </c>
      <c r="D9227" t="s">
        <v>39</v>
      </c>
      <c r="E9227" t="s">
        <v>36</v>
      </c>
      <c r="F9227" t="s">
        <v>16</v>
      </c>
      <c r="G9227" t="s">
        <v>41</v>
      </c>
      <c r="H9227" s="3">
        <v>5280.45</v>
      </c>
      <c r="I9227" s="3">
        <v>5329.64</v>
      </c>
    </row>
    <row r="9228" spans="2:9" x14ac:dyDescent="0.65">
      <c r="B9228" t="s">
        <v>9298</v>
      </c>
      <c r="C9228" s="1">
        <v>45354</v>
      </c>
      <c r="D9228" t="s">
        <v>32</v>
      </c>
      <c r="E9228" t="s">
        <v>72</v>
      </c>
      <c r="F9228" t="s">
        <v>11</v>
      </c>
      <c r="G9228" t="s">
        <v>17</v>
      </c>
      <c r="H9228" s="3">
        <v>4883.8</v>
      </c>
      <c r="I9228" s="3">
        <v>4934.05</v>
      </c>
    </row>
    <row r="9229" spans="2:9" x14ac:dyDescent="0.65">
      <c r="B9229" t="s">
        <v>9299</v>
      </c>
      <c r="C9229" s="1">
        <v>44772</v>
      </c>
      <c r="D9229" t="s">
        <v>45</v>
      </c>
      <c r="E9229" t="s">
        <v>156</v>
      </c>
      <c r="F9229" t="s">
        <v>30</v>
      </c>
      <c r="G9229" t="s">
        <v>58</v>
      </c>
      <c r="H9229" s="3">
        <v>3809.97</v>
      </c>
      <c r="I9229" s="3">
        <v>3885.24</v>
      </c>
    </row>
    <row r="9230" spans="2:9" x14ac:dyDescent="0.65">
      <c r="B9230" t="s">
        <v>9300</v>
      </c>
      <c r="C9230" s="1">
        <v>45455</v>
      </c>
      <c r="D9230" t="s">
        <v>14</v>
      </c>
      <c r="E9230" t="s">
        <v>68</v>
      </c>
      <c r="F9230" t="s">
        <v>16</v>
      </c>
      <c r="G9230" t="s">
        <v>12</v>
      </c>
      <c r="H9230" s="3">
        <v>696.09</v>
      </c>
      <c r="I9230" s="3">
        <v>745.23</v>
      </c>
    </row>
    <row r="9231" spans="2:9" x14ac:dyDescent="0.65">
      <c r="B9231" t="s">
        <v>9301</v>
      </c>
      <c r="C9231" s="1">
        <v>45042</v>
      </c>
      <c r="D9231" t="s">
        <v>39</v>
      </c>
      <c r="E9231" t="s">
        <v>161</v>
      </c>
      <c r="F9231" t="s">
        <v>30</v>
      </c>
      <c r="G9231" t="s">
        <v>37</v>
      </c>
      <c r="H9231" s="3">
        <v>7041.4</v>
      </c>
      <c r="I9231" s="3">
        <v>7088.54</v>
      </c>
    </row>
    <row r="9232" spans="2:9" x14ac:dyDescent="0.65">
      <c r="B9232" t="s">
        <v>9302</v>
      </c>
      <c r="C9232" s="1">
        <v>44621</v>
      </c>
      <c r="D9232" t="s">
        <v>27</v>
      </c>
      <c r="E9232" t="s">
        <v>103</v>
      </c>
      <c r="F9232" t="s">
        <v>47</v>
      </c>
      <c r="G9232" t="s">
        <v>58</v>
      </c>
      <c r="H9232" s="3">
        <v>6741.12</v>
      </c>
      <c r="I9232" s="3">
        <v>6823.76</v>
      </c>
    </row>
    <row r="9233" spans="2:9" x14ac:dyDescent="0.65">
      <c r="B9233" t="s">
        <v>9303</v>
      </c>
      <c r="C9233" s="1">
        <v>45245</v>
      </c>
      <c r="D9233" t="s">
        <v>9</v>
      </c>
      <c r="E9233" t="s">
        <v>25</v>
      </c>
      <c r="F9233" t="s">
        <v>47</v>
      </c>
      <c r="G9233" t="s">
        <v>48</v>
      </c>
      <c r="H9233" s="3">
        <v>8461.7199999999993</v>
      </c>
      <c r="I9233" s="3">
        <v>8514.6299999999992</v>
      </c>
    </row>
    <row r="9234" spans="2:9" x14ac:dyDescent="0.65">
      <c r="B9234" t="s">
        <v>9304</v>
      </c>
      <c r="C9234" s="1">
        <v>45309</v>
      </c>
      <c r="D9234" t="s">
        <v>27</v>
      </c>
      <c r="E9234" t="s">
        <v>54</v>
      </c>
      <c r="F9234" t="s">
        <v>30</v>
      </c>
      <c r="G9234" t="s">
        <v>12</v>
      </c>
      <c r="H9234" s="3">
        <v>4032.84</v>
      </c>
      <c r="I9234" s="3">
        <v>4112.6099999999997</v>
      </c>
    </row>
    <row r="9235" spans="2:9" x14ac:dyDescent="0.65">
      <c r="B9235" t="s">
        <v>9305</v>
      </c>
      <c r="C9235" s="1">
        <v>45474</v>
      </c>
      <c r="D9235" t="s">
        <v>14</v>
      </c>
      <c r="E9235" t="s">
        <v>90</v>
      </c>
      <c r="F9235" t="s">
        <v>47</v>
      </c>
      <c r="G9235" t="s">
        <v>12</v>
      </c>
      <c r="H9235" s="3">
        <v>8759.06</v>
      </c>
      <c r="I9235" s="3">
        <v>8824.7000000000007</v>
      </c>
    </row>
    <row r="9236" spans="2:9" x14ac:dyDescent="0.65">
      <c r="B9236" t="s">
        <v>9306</v>
      </c>
      <c r="C9236" s="1">
        <v>44949</v>
      </c>
      <c r="D9236" t="s">
        <v>45</v>
      </c>
      <c r="E9236" t="s">
        <v>105</v>
      </c>
      <c r="F9236" t="s">
        <v>16</v>
      </c>
      <c r="G9236" t="s">
        <v>48</v>
      </c>
      <c r="H9236" s="3">
        <v>4155.17</v>
      </c>
      <c r="I9236" s="3">
        <v>4191.7700000000004</v>
      </c>
    </row>
    <row r="9237" spans="2:9" x14ac:dyDescent="0.65">
      <c r="B9237" t="s">
        <v>9307</v>
      </c>
      <c r="C9237" s="1">
        <v>45577</v>
      </c>
      <c r="D9237" t="s">
        <v>39</v>
      </c>
      <c r="E9237" t="s">
        <v>174</v>
      </c>
      <c r="F9237" t="s">
        <v>47</v>
      </c>
      <c r="G9237" t="s">
        <v>69</v>
      </c>
      <c r="H9237" s="3">
        <v>4764.67</v>
      </c>
      <c r="I9237" s="3">
        <v>4857.5600000000004</v>
      </c>
    </row>
    <row r="9238" spans="2:9" x14ac:dyDescent="0.65">
      <c r="B9238" t="s">
        <v>9308</v>
      </c>
      <c r="C9238" s="1">
        <v>45104</v>
      </c>
      <c r="D9238" t="s">
        <v>32</v>
      </c>
      <c r="E9238" t="s">
        <v>50</v>
      </c>
      <c r="F9238" t="s">
        <v>16</v>
      </c>
      <c r="G9238" t="s">
        <v>41</v>
      </c>
      <c r="H9238" s="3">
        <v>4537.55</v>
      </c>
      <c r="I9238" s="3">
        <v>4595.6099999999997</v>
      </c>
    </row>
    <row r="9239" spans="2:9" x14ac:dyDescent="0.65">
      <c r="B9239" t="s">
        <v>9309</v>
      </c>
      <c r="C9239" s="1">
        <v>45450</v>
      </c>
      <c r="D9239" t="s">
        <v>14</v>
      </c>
      <c r="E9239" t="s">
        <v>54</v>
      </c>
      <c r="F9239" t="s">
        <v>30</v>
      </c>
      <c r="G9239" t="s">
        <v>69</v>
      </c>
      <c r="H9239" s="3">
        <v>5225.68</v>
      </c>
      <c r="I9239" s="3">
        <v>5268.17</v>
      </c>
    </row>
    <row r="9240" spans="2:9" x14ac:dyDescent="0.65">
      <c r="B9240" t="s">
        <v>9310</v>
      </c>
      <c r="C9240" s="1">
        <v>45595</v>
      </c>
      <c r="D9240" t="s">
        <v>14</v>
      </c>
      <c r="E9240" t="s">
        <v>170</v>
      </c>
      <c r="F9240" t="s">
        <v>16</v>
      </c>
      <c r="G9240" t="s">
        <v>17</v>
      </c>
      <c r="H9240" s="3">
        <v>4540.91</v>
      </c>
      <c r="I9240" s="3">
        <v>4579.99</v>
      </c>
    </row>
    <row r="9241" spans="2:9" x14ac:dyDescent="0.65">
      <c r="B9241" t="s">
        <v>9311</v>
      </c>
      <c r="C9241" s="1">
        <v>45475</v>
      </c>
      <c r="D9241" t="s">
        <v>32</v>
      </c>
      <c r="E9241" t="s">
        <v>138</v>
      </c>
      <c r="F9241" t="s">
        <v>47</v>
      </c>
      <c r="G9241" t="s">
        <v>22</v>
      </c>
      <c r="H9241" s="3">
        <v>5765.53</v>
      </c>
      <c r="I9241" s="3">
        <v>5842.78</v>
      </c>
    </row>
    <row r="9242" spans="2:9" x14ac:dyDescent="0.65">
      <c r="B9242" t="s">
        <v>9312</v>
      </c>
      <c r="C9242" s="1">
        <v>45186</v>
      </c>
      <c r="D9242" t="s">
        <v>39</v>
      </c>
      <c r="E9242" t="s">
        <v>77</v>
      </c>
      <c r="F9242" t="s">
        <v>21</v>
      </c>
      <c r="G9242" t="s">
        <v>41</v>
      </c>
      <c r="H9242" s="3">
        <v>2236.33</v>
      </c>
      <c r="I9242" s="3">
        <v>2321.67</v>
      </c>
    </row>
    <row r="9243" spans="2:9" x14ac:dyDescent="0.65">
      <c r="B9243" t="s">
        <v>9313</v>
      </c>
      <c r="C9243" s="1">
        <v>45463</v>
      </c>
      <c r="D9243" t="s">
        <v>14</v>
      </c>
      <c r="E9243" t="s">
        <v>142</v>
      </c>
      <c r="F9243" t="s">
        <v>16</v>
      </c>
      <c r="G9243" t="s">
        <v>37</v>
      </c>
      <c r="H9243" s="3">
        <v>2239.7600000000002</v>
      </c>
      <c r="I9243" s="3">
        <v>2258.14</v>
      </c>
    </row>
    <row r="9244" spans="2:9" x14ac:dyDescent="0.65">
      <c r="B9244" t="s">
        <v>9314</v>
      </c>
      <c r="C9244" s="1">
        <v>44613</v>
      </c>
      <c r="D9244" t="s">
        <v>24</v>
      </c>
      <c r="E9244" t="s">
        <v>62</v>
      </c>
      <c r="F9244" t="s">
        <v>47</v>
      </c>
      <c r="G9244" t="s">
        <v>58</v>
      </c>
      <c r="H9244" s="3">
        <v>6091.53</v>
      </c>
      <c r="I9244" s="3">
        <v>6156.4</v>
      </c>
    </row>
    <row r="9245" spans="2:9" x14ac:dyDescent="0.65">
      <c r="B9245" t="s">
        <v>9315</v>
      </c>
      <c r="C9245" s="1">
        <v>44626</v>
      </c>
      <c r="D9245" t="s">
        <v>14</v>
      </c>
      <c r="E9245" t="s">
        <v>174</v>
      </c>
      <c r="F9245" t="s">
        <v>11</v>
      </c>
      <c r="G9245" t="s">
        <v>41</v>
      </c>
      <c r="H9245" s="3">
        <v>7487.21</v>
      </c>
      <c r="I9245" s="3">
        <v>7556.4</v>
      </c>
    </row>
    <row r="9246" spans="2:9" x14ac:dyDescent="0.65">
      <c r="B9246" t="s">
        <v>9316</v>
      </c>
      <c r="C9246" s="1">
        <v>45033</v>
      </c>
      <c r="D9246" t="s">
        <v>45</v>
      </c>
      <c r="E9246" t="s">
        <v>66</v>
      </c>
      <c r="F9246" t="s">
        <v>30</v>
      </c>
      <c r="G9246" t="s">
        <v>41</v>
      </c>
      <c r="H9246" s="3">
        <v>8635.7000000000007</v>
      </c>
      <c r="I9246" s="3">
        <v>8730.86</v>
      </c>
    </row>
    <row r="9247" spans="2:9" x14ac:dyDescent="0.65">
      <c r="B9247" t="s">
        <v>9317</v>
      </c>
      <c r="C9247" s="1">
        <v>45468</v>
      </c>
      <c r="D9247" t="s">
        <v>32</v>
      </c>
      <c r="E9247" t="s">
        <v>10</v>
      </c>
      <c r="F9247" t="s">
        <v>21</v>
      </c>
      <c r="G9247" t="s">
        <v>33</v>
      </c>
      <c r="H9247" s="3">
        <v>1518.52</v>
      </c>
      <c r="I9247" s="3">
        <v>1595.49</v>
      </c>
    </row>
    <row r="9248" spans="2:9" x14ac:dyDescent="0.65">
      <c r="B9248" t="s">
        <v>9318</v>
      </c>
      <c r="C9248" s="1">
        <v>45399</v>
      </c>
      <c r="D9248" t="s">
        <v>32</v>
      </c>
      <c r="E9248" t="s">
        <v>103</v>
      </c>
      <c r="F9248" t="s">
        <v>47</v>
      </c>
      <c r="G9248" t="s">
        <v>48</v>
      </c>
      <c r="H9248" s="3">
        <v>2895.81</v>
      </c>
      <c r="I9248" s="3">
        <v>2981.14</v>
      </c>
    </row>
    <row r="9249" spans="2:9" x14ac:dyDescent="0.65">
      <c r="B9249" t="s">
        <v>9319</v>
      </c>
      <c r="C9249" s="1">
        <v>45141</v>
      </c>
      <c r="D9249" t="s">
        <v>35</v>
      </c>
      <c r="E9249" t="s">
        <v>62</v>
      </c>
      <c r="F9249" t="s">
        <v>11</v>
      </c>
      <c r="G9249" t="s">
        <v>22</v>
      </c>
      <c r="H9249" s="3">
        <v>2574.4699999999998</v>
      </c>
      <c r="I9249" s="3">
        <v>2622.31</v>
      </c>
    </row>
    <row r="9250" spans="2:9" x14ac:dyDescent="0.65">
      <c r="B9250" t="s">
        <v>9320</v>
      </c>
      <c r="C9250" s="1">
        <v>44639</v>
      </c>
      <c r="D9250" t="s">
        <v>14</v>
      </c>
      <c r="E9250" t="s">
        <v>90</v>
      </c>
      <c r="F9250" t="s">
        <v>47</v>
      </c>
      <c r="G9250" t="s">
        <v>48</v>
      </c>
      <c r="H9250" s="3">
        <v>8545.06</v>
      </c>
      <c r="I9250" s="3">
        <v>8562.89</v>
      </c>
    </row>
    <row r="9251" spans="2:9" x14ac:dyDescent="0.65">
      <c r="B9251" t="s">
        <v>9321</v>
      </c>
      <c r="C9251" s="1">
        <v>44942</v>
      </c>
      <c r="D9251" t="s">
        <v>35</v>
      </c>
      <c r="E9251" t="s">
        <v>10</v>
      </c>
      <c r="F9251" t="s">
        <v>30</v>
      </c>
      <c r="G9251" t="s">
        <v>22</v>
      </c>
      <c r="H9251" s="3">
        <v>2693.48</v>
      </c>
      <c r="I9251" s="3">
        <v>2793.91</v>
      </c>
    </row>
    <row r="9252" spans="2:9" x14ac:dyDescent="0.65">
      <c r="B9252" t="s">
        <v>9322</v>
      </c>
      <c r="C9252" s="1">
        <v>45344</v>
      </c>
      <c r="D9252" t="s">
        <v>9</v>
      </c>
      <c r="E9252" t="s">
        <v>103</v>
      </c>
      <c r="F9252" t="s">
        <v>11</v>
      </c>
      <c r="G9252" t="s">
        <v>33</v>
      </c>
      <c r="H9252" s="3">
        <v>8233.33</v>
      </c>
      <c r="I9252" s="3">
        <v>8303.92</v>
      </c>
    </row>
    <row r="9253" spans="2:9" x14ac:dyDescent="0.65">
      <c r="B9253" t="s">
        <v>9323</v>
      </c>
      <c r="C9253" s="1">
        <v>45384</v>
      </c>
      <c r="D9253" t="s">
        <v>35</v>
      </c>
      <c r="E9253" t="s">
        <v>147</v>
      </c>
      <c r="F9253" t="s">
        <v>47</v>
      </c>
      <c r="G9253" t="s">
        <v>41</v>
      </c>
      <c r="H9253" s="3">
        <v>5298.68</v>
      </c>
      <c r="I9253" s="3">
        <v>5326.58</v>
      </c>
    </row>
    <row r="9254" spans="2:9" x14ac:dyDescent="0.65">
      <c r="B9254" t="s">
        <v>9324</v>
      </c>
      <c r="C9254" s="1">
        <v>44971</v>
      </c>
      <c r="D9254" t="s">
        <v>24</v>
      </c>
      <c r="E9254" t="s">
        <v>72</v>
      </c>
      <c r="F9254" t="s">
        <v>47</v>
      </c>
      <c r="G9254" t="s">
        <v>48</v>
      </c>
      <c r="H9254" s="3">
        <v>713.75</v>
      </c>
      <c r="I9254" s="3">
        <v>746.7</v>
      </c>
    </row>
    <row r="9255" spans="2:9" x14ac:dyDescent="0.65">
      <c r="B9255" t="s">
        <v>9325</v>
      </c>
      <c r="C9255" s="1">
        <v>45005</v>
      </c>
      <c r="D9255" t="s">
        <v>35</v>
      </c>
      <c r="E9255" t="s">
        <v>46</v>
      </c>
      <c r="F9255" t="s">
        <v>30</v>
      </c>
      <c r="G9255" t="s">
        <v>48</v>
      </c>
      <c r="H9255" s="3">
        <v>9458.1200000000008</v>
      </c>
      <c r="I9255" s="3">
        <v>9474.35</v>
      </c>
    </row>
    <row r="9256" spans="2:9" x14ac:dyDescent="0.65">
      <c r="B9256" t="s">
        <v>9326</v>
      </c>
      <c r="C9256" s="1">
        <v>44976</v>
      </c>
      <c r="D9256" t="s">
        <v>19</v>
      </c>
      <c r="E9256" t="s">
        <v>97</v>
      </c>
      <c r="F9256" t="s">
        <v>30</v>
      </c>
      <c r="G9256" t="s">
        <v>17</v>
      </c>
      <c r="H9256" s="3">
        <v>3888.93</v>
      </c>
      <c r="I9256" s="3">
        <v>3944.38</v>
      </c>
    </row>
    <row r="9257" spans="2:9" x14ac:dyDescent="0.65">
      <c r="B9257" t="s">
        <v>9327</v>
      </c>
      <c r="C9257" s="1">
        <v>45577</v>
      </c>
      <c r="D9257" t="s">
        <v>14</v>
      </c>
      <c r="E9257" t="s">
        <v>66</v>
      </c>
      <c r="F9257" t="s">
        <v>21</v>
      </c>
      <c r="G9257" t="s">
        <v>12</v>
      </c>
      <c r="H9257" s="3">
        <v>1883.56</v>
      </c>
      <c r="I9257" s="3">
        <v>1895.41</v>
      </c>
    </row>
    <row r="9258" spans="2:9" x14ac:dyDescent="0.65">
      <c r="B9258" t="s">
        <v>9328</v>
      </c>
      <c r="C9258" s="1">
        <v>45481</v>
      </c>
      <c r="D9258" t="s">
        <v>32</v>
      </c>
      <c r="E9258" t="s">
        <v>276</v>
      </c>
      <c r="F9258" t="s">
        <v>16</v>
      </c>
      <c r="G9258" t="s">
        <v>33</v>
      </c>
      <c r="H9258" s="3">
        <v>3389.94</v>
      </c>
      <c r="I9258" s="3">
        <v>3460.83</v>
      </c>
    </row>
    <row r="9259" spans="2:9" x14ac:dyDescent="0.65">
      <c r="B9259" t="s">
        <v>9329</v>
      </c>
      <c r="C9259" s="1">
        <v>45208</v>
      </c>
      <c r="D9259" t="s">
        <v>45</v>
      </c>
      <c r="E9259" t="s">
        <v>20</v>
      </c>
      <c r="F9259" t="s">
        <v>21</v>
      </c>
      <c r="G9259" t="s">
        <v>22</v>
      </c>
      <c r="H9259" s="3">
        <v>7738.66</v>
      </c>
      <c r="I9259" s="3">
        <v>7822.18</v>
      </c>
    </row>
    <row r="9260" spans="2:9" x14ac:dyDescent="0.65">
      <c r="B9260" t="s">
        <v>9330</v>
      </c>
      <c r="C9260" s="1">
        <v>45106</v>
      </c>
      <c r="D9260" t="s">
        <v>27</v>
      </c>
      <c r="E9260" t="s">
        <v>135</v>
      </c>
      <c r="F9260" t="s">
        <v>16</v>
      </c>
      <c r="G9260" t="s">
        <v>41</v>
      </c>
      <c r="H9260" s="3">
        <v>2920.93</v>
      </c>
      <c r="I9260" s="3">
        <v>2990.82</v>
      </c>
    </row>
    <row r="9261" spans="2:9" x14ac:dyDescent="0.65">
      <c r="B9261" t="s">
        <v>9331</v>
      </c>
      <c r="C9261" s="1">
        <v>45203</v>
      </c>
      <c r="D9261" t="s">
        <v>19</v>
      </c>
      <c r="E9261" t="s">
        <v>174</v>
      </c>
      <c r="F9261" t="s">
        <v>21</v>
      </c>
      <c r="G9261" t="s">
        <v>12</v>
      </c>
      <c r="H9261" s="3">
        <v>3750.48</v>
      </c>
      <c r="I9261" s="3">
        <v>3843.53</v>
      </c>
    </row>
    <row r="9262" spans="2:9" x14ac:dyDescent="0.65">
      <c r="B9262" t="s">
        <v>9332</v>
      </c>
      <c r="C9262" s="1">
        <v>44692</v>
      </c>
      <c r="D9262" t="s">
        <v>27</v>
      </c>
      <c r="E9262" t="s">
        <v>185</v>
      </c>
      <c r="F9262" t="s">
        <v>16</v>
      </c>
      <c r="G9262" t="s">
        <v>12</v>
      </c>
      <c r="H9262" s="3">
        <v>7956.7</v>
      </c>
      <c r="I9262" s="3">
        <v>8024.18</v>
      </c>
    </row>
    <row r="9263" spans="2:9" x14ac:dyDescent="0.65">
      <c r="B9263" t="s">
        <v>9333</v>
      </c>
      <c r="C9263" s="1">
        <v>44734</v>
      </c>
      <c r="D9263" t="s">
        <v>39</v>
      </c>
      <c r="E9263" t="s">
        <v>156</v>
      </c>
      <c r="F9263" t="s">
        <v>11</v>
      </c>
      <c r="G9263" t="s">
        <v>33</v>
      </c>
      <c r="H9263" s="3">
        <v>7488.57</v>
      </c>
      <c r="I9263" s="3">
        <v>7583.33</v>
      </c>
    </row>
    <row r="9264" spans="2:9" x14ac:dyDescent="0.65">
      <c r="B9264" t="s">
        <v>9334</v>
      </c>
      <c r="C9264" s="1">
        <v>44949</v>
      </c>
      <c r="D9264" t="s">
        <v>9</v>
      </c>
      <c r="E9264" t="s">
        <v>66</v>
      </c>
      <c r="F9264" t="s">
        <v>47</v>
      </c>
      <c r="G9264" t="s">
        <v>17</v>
      </c>
      <c r="H9264" s="3">
        <v>5310.33</v>
      </c>
      <c r="I9264" s="3">
        <v>5403.33</v>
      </c>
    </row>
    <row r="9265" spans="2:9" x14ac:dyDescent="0.65">
      <c r="B9265" t="s">
        <v>9335</v>
      </c>
      <c r="C9265" s="1">
        <v>45366</v>
      </c>
      <c r="D9265" t="s">
        <v>14</v>
      </c>
      <c r="E9265" t="s">
        <v>87</v>
      </c>
      <c r="F9265" t="s">
        <v>47</v>
      </c>
      <c r="G9265" t="s">
        <v>69</v>
      </c>
      <c r="H9265" s="3">
        <v>3684.08</v>
      </c>
      <c r="I9265" s="3">
        <v>3748.58</v>
      </c>
    </row>
    <row r="9266" spans="2:9" x14ac:dyDescent="0.65">
      <c r="B9266" t="s">
        <v>9336</v>
      </c>
      <c r="C9266" s="1">
        <v>44593</v>
      </c>
      <c r="D9266" t="s">
        <v>35</v>
      </c>
      <c r="E9266" t="s">
        <v>60</v>
      </c>
      <c r="F9266" t="s">
        <v>16</v>
      </c>
      <c r="G9266" t="s">
        <v>41</v>
      </c>
      <c r="H9266" s="3">
        <v>6312.24</v>
      </c>
      <c r="I9266" s="3">
        <v>6350.04</v>
      </c>
    </row>
    <row r="9267" spans="2:9" x14ac:dyDescent="0.65">
      <c r="B9267" t="s">
        <v>9337</v>
      </c>
      <c r="C9267" s="1">
        <v>45544</v>
      </c>
      <c r="D9267" t="s">
        <v>14</v>
      </c>
      <c r="E9267" t="s">
        <v>108</v>
      </c>
      <c r="F9267" t="s">
        <v>11</v>
      </c>
      <c r="G9267" t="s">
        <v>12</v>
      </c>
      <c r="H9267" s="3">
        <v>2376.63</v>
      </c>
      <c r="I9267" s="3">
        <v>2390.7800000000002</v>
      </c>
    </row>
    <row r="9268" spans="2:9" x14ac:dyDescent="0.65">
      <c r="B9268" t="s">
        <v>9338</v>
      </c>
      <c r="C9268" s="1">
        <v>44821</v>
      </c>
      <c r="D9268" t="s">
        <v>24</v>
      </c>
      <c r="E9268" t="s">
        <v>52</v>
      </c>
      <c r="F9268" t="s">
        <v>11</v>
      </c>
      <c r="G9268" t="s">
        <v>37</v>
      </c>
      <c r="H9268" s="3">
        <v>413.97</v>
      </c>
      <c r="I9268" s="3">
        <v>466.81</v>
      </c>
    </row>
    <row r="9269" spans="2:9" x14ac:dyDescent="0.65">
      <c r="B9269" t="s">
        <v>9339</v>
      </c>
      <c r="C9269" s="1">
        <v>44794</v>
      </c>
      <c r="D9269" t="s">
        <v>39</v>
      </c>
      <c r="E9269" t="s">
        <v>66</v>
      </c>
      <c r="F9269" t="s">
        <v>30</v>
      </c>
      <c r="G9269" t="s">
        <v>17</v>
      </c>
      <c r="H9269" s="3">
        <v>1727.01</v>
      </c>
      <c r="I9269" s="3">
        <v>1761.63</v>
      </c>
    </row>
    <row r="9270" spans="2:9" x14ac:dyDescent="0.65">
      <c r="B9270" t="s">
        <v>9340</v>
      </c>
      <c r="C9270" s="1">
        <v>45404</v>
      </c>
      <c r="D9270" t="s">
        <v>39</v>
      </c>
      <c r="E9270" t="s">
        <v>60</v>
      </c>
      <c r="F9270" t="s">
        <v>21</v>
      </c>
      <c r="G9270" t="s">
        <v>33</v>
      </c>
      <c r="H9270" s="3">
        <v>3468.13</v>
      </c>
      <c r="I9270" s="3">
        <v>3559.68</v>
      </c>
    </row>
    <row r="9271" spans="2:9" x14ac:dyDescent="0.65">
      <c r="B9271" t="s">
        <v>9341</v>
      </c>
      <c r="C9271" s="1">
        <v>45432</v>
      </c>
      <c r="D9271" t="s">
        <v>39</v>
      </c>
      <c r="E9271" t="s">
        <v>87</v>
      </c>
      <c r="F9271" t="s">
        <v>30</v>
      </c>
      <c r="G9271" t="s">
        <v>37</v>
      </c>
      <c r="H9271" s="3">
        <v>6611.49</v>
      </c>
      <c r="I9271" s="3">
        <v>6638.53</v>
      </c>
    </row>
    <row r="9272" spans="2:9" x14ac:dyDescent="0.65">
      <c r="B9272" t="s">
        <v>9342</v>
      </c>
      <c r="C9272" s="1">
        <v>45644</v>
      </c>
      <c r="D9272" t="s">
        <v>24</v>
      </c>
      <c r="E9272" t="s">
        <v>156</v>
      </c>
      <c r="F9272" t="s">
        <v>11</v>
      </c>
      <c r="G9272" t="s">
        <v>41</v>
      </c>
      <c r="H9272" s="3">
        <v>2094.04</v>
      </c>
      <c r="I9272" s="3">
        <v>2184.3000000000002</v>
      </c>
    </row>
    <row r="9273" spans="2:9" x14ac:dyDescent="0.65">
      <c r="B9273" t="s">
        <v>9343</v>
      </c>
      <c r="C9273" s="1">
        <v>44586</v>
      </c>
      <c r="D9273" t="s">
        <v>9</v>
      </c>
      <c r="E9273" t="s">
        <v>296</v>
      </c>
      <c r="F9273" t="s">
        <v>21</v>
      </c>
      <c r="G9273" t="s">
        <v>58</v>
      </c>
      <c r="H9273" s="3">
        <v>5597.27</v>
      </c>
      <c r="I9273" s="3">
        <v>5642.34</v>
      </c>
    </row>
    <row r="9274" spans="2:9" x14ac:dyDescent="0.65">
      <c r="B9274" t="s">
        <v>9344</v>
      </c>
      <c r="C9274" s="1">
        <v>45645</v>
      </c>
      <c r="D9274" t="s">
        <v>19</v>
      </c>
      <c r="E9274" t="s">
        <v>128</v>
      </c>
      <c r="F9274" t="s">
        <v>30</v>
      </c>
      <c r="G9274" t="s">
        <v>37</v>
      </c>
      <c r="H9274" s="3">
        <v>9369.9500000000007</v>
      </c>
      <c r="I9274" s="3">
        <v>9423.06</v>
      </c>
    </row>
    <row r="9275" spans="2:9" x14ac:dyDescent="0.65">
      <c r="B9275" t="s">
        <v>9345</v>
      </c>
      <c r="C9275" s="1">
        <v>45299</v>
      </c>
      <c r="D9275" t="s">
        <v>27</v>
      </c>
      <c r="E9275" t="s">
        <v>75</v>
      </c>
      <c r="F9275" t="s">
        <v>11</v>
      </c>
      <c r="G9275" t="s">
        <v>48</v>
      </c>
      <c r="H9275" s="3">
        <v>7922.64</v>
      </c>
      <c r="I9275" s="3">
        <v>7983.21</v>
      </c>
    </row>
    <row r="9276" spans="2:9" x14ac:dyDescent="0.65">
      <c r="B9276" t="s">
        <v>9346</v>
      </c>
      <c r="C9276" s="1">
        <v>45425</v>
      </c>
      <c r="D9276" t="s">
        <v>24</v>
      </c>
      <c r="E9276" t="s">
        <v>66</v>
      </c>
      <c r="F9276" t="s">
        <v>30</v>
      </c>
      <c r="G9276" t="s">
        <v>48</v>
      </c>
      <c r="H9276" s="3">
        <v>3570.05</v>
      </c>
      <c r="I9276" s="3">
        <v>3620.97</v>
      </c>
    </row>
    <row r="9277" spans="2:9" x14ac:dyDescent="0.65">
      <c r="B9277" t="s">
        <v>9347</v>
      </c>
      <c r="C9277" s="1">
        <v>44812</v>
      </c>
      <c r="D9277" t="s">
        <v>35</v>
      </c>
      <c r="E9277" t="s">
        <v>276</v>
      </c>
      <c r="F9277" t="s">
        <v>30</v>
      </c>
      <c r="G9277" t="s">
        <v>58</v>
      </c>
      <c r="H9277" s="3">
        <v>8262.41</v>
      </c>
      <c r="I9277" s="3">
        <v>8317.56</v>
      </c>
    </row>
    <row r="9278" spans="2:9" x14ac:dyDescent="0.65">
      <c r="B9278" t="s">
        <v>9348</v>
      </c>
      <c r="C9278" s="1">
        <v>45205</v>
      </c>
      <c r="D9278" t="s">
        <v>39</v>
      </c>
      <c r="E9278" t="s">
        <v>170</v>
      </c>
      <c r="F9278" t="s">
        <v>16</v>
      </c>
      <c r="G9278" t="s">
        <v>58</v>
      </c>
      <c r="H9278" s="3">
        <v>5711.94</v>
      </c>
      <c r="I9278" s="3">
        <v>5723.36</v>
      </c>
    </row>
    <row r="9279" spans="2:9" x14ac:dyDescent="0.65">
      <c r="B9279" t="s">
        <v>9349</v>
      </c>
      <c r="C9279" s="1">
        <v>45586</v>
      </c>
      <c r="D9279" t="s">
        <v>27</v>
      </c>
      <c r="E9279" t="s">
        <v>25</v>
      </c>
      <c r="F9279" t="s">
        <v>21</v>
      </c>
      <c r="G9279" t="s">
        <v>69</v>
      </c>
      <c r="H9279" s="3">
        <v>9322.61</v>
      </c>
      <c r="I9279" s="3">
        <v>9401.2099999999991</v>
      </c>
    </row>
    <row r="9280" spans="2:9" x14ac:dyDescent="0.65">
      <c r="B9280" t="s">
        <v>9350</v>
      </c>
      <c r="C9280" s="1">
        <v>44726</v>
      </c>
      <c r="D9280" t="s">
        <v>24</v>
      </c>
      <c r="E9280" t="s">
        <v>363</v>
      </c>
      <c r="F9280" t="s">
        <v>30</v>
      </c>
      <c r="G9280" t="s">
        <v>33</v>
      </c>
      <c r="H9280" s="3">
        <v>9432.9699999999993</v>
      </c>
      <c r="I9280" s="3">
        <v>9515.57</v>
      </c>
    </row>
    <row r="9281" spans="2:9" x14ac:dyDescent="0.65">
      <c r="B9281" t="s">
        <v>9351</v>
      </c>
      <c r="C9281" s="1">
        <v>45304</v>
      </c>
      <c r="D9281" t="s">
        <v>39</v>
      </c>
      <c r="E9281" t="s">
        <v>36</v>
      </c>
      <c r="F9281" t="s">
        <v>30</v>
      </c>
      <c r="G9281" t="s">
        <v>37</v>
      </c>
      <c r="H9281" s="3">
        <v>4769.17</v>
      </c>
      <c r="I9281" s="3">
        <v>4814.05</v>
      </c>
    </row>
    <row r="9282" spans="2:9" x14ac:dyDescent="0.65">
      <c r="B9282" t="s">
        <v>9352</v>
      </c>
      <c r="C9282" s="1">
        <v>45491</v>
      </c>
      <c r="D9282" t="s">
        <v>32</v>
      </c>
      <c r="E9282" t="s">
        <v>138</v>
      </c>
      <c r="F9282" t="s">
        <v>11</v>
      </c>
      <c r="G9282" t="s">
        <v>48</v>
      </c>
      <c r="H9282" s="3">
        <v>8178.48</v>
      </c>
      <c r="I9282" s="3">
        <v>8247.24</v>
      </c>
    </row>
    <row r="9283" spans="2:9" x14ac:dyDescent="0.65">
      <c r="B9283" t="s">
        <v>9353</v>
      </c>
      <c r="C9283" s="1">
        <v>45082</v>
      </c>
      <c r="D9283" t="s">
        <v>9</v>
      </c>
      <c r="E9283" t="s">
        <v>29</v>
      </c>
      <c r="F9283" t="s">
        <v>47</v>
      </c>
      <c r="G9283" t="s">
        <v>37</v>
      </c>
      <c r="H9283" s="3">
        <v>7960.27</v>
      </c>
      <c r="I9283" s="3">
        <v>8015.73</v>
      </c>
    </row>
    <row r="9284" spans="2:9" x14ac:dyDescent="0.65">
      <c r="B9284" t="s">
        <v>9354</v>
      </c>
      <c r="C9284" s="1">
        <v>44863</v>
      </c>
      <c r="D9284" t="s">
        <v>14</v>
      </c>
      <c r="E9284" t="s">
        <v>72</v>
      </c>
      <c r="F9284" t="s">
        <v>47</v>
      </c>
      <c r="G9284" t="s">
        <v>37</v>
      </c>
      <c r="H9284" s="3">
        <v>4431.21</v>
      </c>
      <c r="I9284" s="3">
        <v>4459.76</v>
      </c>
    </row>
    <row r="9285" spans="2:9" x14ac:dyDescent="0.65">
      <c r="B9285" t="s">
        <v>9355</v>
      </c>
      <c r="C9285" s="1">
        <v>44952</v>
      </c>
      <c r="D9285" t="s">
        <v>35</v>
      </c>
      <c r="E9285" t="s">
        <v>170</v>
      </c>
      <c r="F9285" t="s">
        <v>47</v>
      </c>
      <c r="G9285" t="s">
        <v>17</v>
      </c>
      <c r="H9285" s="3">
        <v>5606.59</v>
      </c>
      <c r="I9285" s="3">
        <v>5618.93</v>
      </c>
    </row>
    <row r="9286" spans="2:9" x14ac:dyDescent="0.65">
      <c r="B9286" t="s">
        <v>9356</v>
      </c>
      <c r="C9286" s="1">
        <v>45131</v>
      </c>
      <c r="D9286" t="s">
        <v>14</v>
      </c>
      <c r="E9286" t="s">
        <v>50</v>
      </c>
      <c r="F9286" t="s">
        <v>16</v>
      </c>
      <c r="G9286" t="s">
        <v>58</v>
      </c>
      <c r="H9286" s="3">
        <v>9943.08</v>
      </c>
      <c r="I9286" s="3">
        <v>9981.18</v>
      </c>
    </row>
    <row r="9287" spans="2:9" x14ac:dyDescent="0.65">
      <c r="B9287" t="s">
        <v>9357</v>
      </c>
      <c r="C9287" s="1">
        <v>45101</v>
      </c>
      <c r="D9287" t="s">
        <v>35</v>
      </c>
      <c r="E9287" t="s">
        <v>142</v>
      </c>
      <c r="F9287" t="s">
        <v>16</v>
      </c>
      <c r="G9287" t="s">
        <v>37</v>
      </c>
      <c r="H9287" s="3">
        <v>7617.61</v>
      </c>
      <c r="I9287" s="3">
        <v>7707.08</v>
      </c>
    </row>
    <row r="9288" spans="2:9" x14ac:dyDescent="0.65">
      <c r="B9288" t="s">
        <v>9358</v>
      </c>
      <c r="C9288" s="1">
        <v>45541</v>
      </c>
      <c r="D9288" t="s">
        <v>14</v>
      </c>
      <c r="E9288" t="s">
        <v>161</v>
      </c>
      <c r="F9288" t="s">
        <v>21</v>
      </c>
      <c r="G9288" t="s">
        <v>69</v>
      </c>
      <c r="H9288" s="3">
        <v>3073.85</v>
      </c>
      <c r="I9288" s="3">
        <v>3125.23</v>
      </c>
    </row>
    <row r="9289" spans="2:9" x14ac:dyDescent="0.65">
      <c r="B9289" t="s">
        <v>9359</v>
      </c>
      <c r="C9289" s="1">
        <v>44627</v>
      </c>
      <c r="D9289" t="s">
        <v>24</v>
      </c>
      <c r="E9289" t="s">
        <v>25</v>
      </c>
      <c r="F9289" t="s">
        <v>30</v>
      </c>
      <c r="G9289" t="s">
        <v>12</v>
      </c>
      <c r="H9289" s="3">
        <v>7110.1</v>
      </c>
      <c r="I9289" s="3">
        <v>7134.27</v>
      </c>
    </row>
    <row r="9290" spans="2:9" x14ac:dyDescent="0.65">
      <c r="B9290" t="s">
        <v>9360</v>
      </c>
      <c r="C9290" s="1">
        <v>44735</v>
      </c>
      <c r="D9290" t="s">
        <v>14</v>
      </c>
      <c r="E9290" t="s">
        <v>105</v>
      </c>
      <c r="F9290" t="s">
        <v>11</v>
      </c>
      <c r="G9290" t="s">
        <v>41</v>
      </c>
      <c r="H9290" s="3">
        <v>4593.5</v>
      </c>
      <c r="I9290" s="3">
        <v>4646.43</v>
      </c>
    </row>
    <row r="9291" spans="2:9" x14ac:dyDescent="0.65">
      <c r="B9291" t="s">
        <v>9361</v>
      </c>
      <c r="C9291" s="1">
        <v>45268</v>
      </c>
      <c r="D9291" t="s">
        <v>39</v>
      </c>
      <c r="E9291" t="s">
        <v>57</v>
      </c>
      <c r="F9291" t="s">
        <v>21</v>
      </c>
      <c r="G9291" t="s">
        <v>69</v>
      </c>
      <c r="H9291" s="3">
        <v>671.78</v>
      </c>
      <c r="I9291" s="3">
        <v>759.3</v>
      </c>
    </row>
    <row r="9292" spans="2:9" x14ac:dyDescent="0.65">
      <c r="B9292" t="s">
        <v>9362</v>
      </c>
      <c r="C9292" s="1">
        <v>45580</v>
      </c>
      <c r="D9292" t="s">
        <v>9</v>
      </c>
      <c r="E9292" t="s">
        <v>62</v>
      </c>
      <c r="F9292" t="s">
        <v>21</v>
      </c>
      <c r="G9292" t="s">
        <v>17</v>
      </c>
      <c r="H9292" s="3">
        <v>5107.99</v>
      </c>
      <c r="I9292" s="3">
        <v>5124.97</v>
      </c>
    </row>
    <row r="9293" spans="2:9" x14ac:dyDescent="0.65">
      <c r="B9293" t="s">
        <v>9363</v>
      </c>
      <c r="C9293" s="1">
        <v>45624</v>
      </c>
      <c r="D9293" t="s">
        <v>35</v>
      </c>
      <c r="E9293" t="s">
        <v>15</v>
      </c>
      <c r="F9293" t="s">
        <v>16</v>
      </c>
      <c r="G9293" t="s">
        <v>17</v>
      </c>
      <c r="H9293" s="3">
        <v>5375.6</v>
      </c>
      <c r="I9293" s="3">
        <v>5403.69</v>
      </c>
    </row>
    <row r="9294" spans="2:9" x14ac:dyDescent="0.65">
      <c r="B9294" t="s">
        <v>9364</v>
      </c>
      <c r="C9294" s="1">
        <v>44903</v>
      </c>
      <c r="D9294" t="s">
        <v>27</v>
      </c>
      <c r="E9294" t="s">
        <v>29</v>
      </c>
      <c r="F9294" t="s">
        <v>21</v>
      </c>
      <c r="G9294" t="s">
        <v>33</v>
      </c>
      <c r="H9294" s="3">
        <v>1932.56</v>
      </c>
      <c r="I9294" s="3">
        <v>1955.91</v>
      </c>
    </row>
    <row r="9295" spans="2:9" x14ac:dyDescent="0.65">
      <c r="B9295" t="s">
        <v>9365</v>
      </c>
      <c r="C9295" s="1">
        <v>45464</v>
      </c>
      <c r="D9295" t="s">
        <v>35</v>
      </c>
      <c r="E9295" t="s">
        <v>54</v>
      </c>
      <c r="F9295" t="s">
        <v>21</v>
      </c>
      <c r="G9295" t="s">
        <v>69</v>
      </c>
      <c r="H9295" s="3">
        <v>2262.69</v>
      </c>
      <c r="I9295" s="3">
        <v>2293.67</v>
      </c>
    </row>
    <row r="9296" spans="2:9" x14ac:dyDescent="0.65">
      <c r="B9296" t="s">
        <v>9366</v>
      </c>
      <c r="C9296" s="1">
        <v>44877</v>
      </c>
      <c r="D9296" t="s">
        <v>35</v>
      </c>
      <c r="E9296" t="s">
        <v>276</v>
      </c>
      <c r="F9296" t="s">
        <v>21</v>
      </c>
      <c r="G9296" t="s">
        <v>69</v>
      </c>
      <c r="H9296" s="3">
        <v>2733.96</v>
      </c>
      <c r="I9296" s="3">
        <v>2777.76</v>
      </c>
    </row>
    <row r="9297" spans="2:9" x14ac:dyDescent="0.65">
      <c r="B9297" t="s">
        <v>9367</v>
      </c>
      <c r="C9297" s="1">
        <v>45030</v>
      </c>
      <c r="D9297" t="s">
        <v>32</v>
      </c>
      <c r="E9297" t="s">
        <v>68</v>
      </c>
      <c r="F9297" t="s">
        <v>30</v>
      </c>
      <c r="G9297" t="s">
        <v>12</v>
      </c>
      <c r="H9297" s="3">
        <v>6503.69</v>
      </c>
      <c r="I9297" s="3">
        <v>6549.25</v>
      </c>
    </row>
    <row r="9298" spans="2:9" x14ac:dyDescent="0.65">
      <c r="B9298" t="s">
        <v>9368</v>
      </c>
      <c r="C9298" s="1">
        <v>44600</v>
      </c>
      <c r="D9298" t="s">
        <v>27</v>
      </c>
      <c r="E9298" t="s">
        <v>103</v>
      </c>
      <c r="F9298" t="s">
        <v>21</v>
      </c>
      <c r="G9298" t="s">
        <v>22</v>
      </c>
      <c r="H9298" s="3">
        <v>121.66</v>
      </c>
      <c r="I9298" s="3">
        <v>215.75</v>
      </c>
    </row>
    <row r="9299" spans="2:9" x14ac:dyDescent="0.65">
      <c r="B9299" t="s">
        <v>9369</v>
      </c>
      <c r="C9299" s="1">
        <v>45268</v>
      </c>
      <c r="D9299" t="s">
        <v>45</v>
      </c>
      <c r="E9299" t="s">
        <v>50</v>
      </c>
      <c r="F9299" t="s">
        <v>30</v>
      </c>
      <c r="G9299" t="s">
        <v>17</v>
      </c>
      <c r="H9299" s="3">
        <v>7675.52</v>
      </c>
      <c r="I9299" s="3">
        <v>7736.69</v>
      </c>
    </row>
    <row r="9300" spans="2:9" x14ac:dyDescent="0.65">
      <c r="B9300" t="s">
        <v>9370</v>
      </c>
      <c r="C9300" s="1">
        <v>45107</v>
      </c>
      <c r="D9300" t="s">
        <v>45</v>
      </c>
      <c r="E9300" t="s">
        <v>95</v>
      </c>
      <c r="F9300" t="s">
        <v>16</v>
      </c>
      <c r="G9300" t="s">
        <v>12</v>
      </c>
      <c r="H9300" s="3">
        <v>963.48</v>
      </c>
      <c r="I9300" s="3">
        <v>988.2</v>
      </c>
    </row>
    <row r="9301" spans="2:9" x14ac:dyDescent="0.65">
      <c r="B9301" t="s">
        <v>9371</v>
      </c>
      <c r="C9301" s="1">
        <v>44606</v>
      </c>
      <c r="D9301" t="s">
        <v>19</v>
      </c>
      <c r="E9301" t="s">
        <v>29</v>
      </c>
      <c r="F9301" t="s">
        <v>21</v>
      </c>
      <c r="G9301" t="s">
        <v>41</v>
      </c>
      <c r="H9301" s="3">
        <v>7481.34</v>
      </c>
      <c r="I9301" s="3">
        <v>7576.24</v>
      </c>
    </row>
    <row r="9302" spans="2:9" x14ac:dyDescent="0.65">
      <c r="B9302" t="s">
        <v>9372</v>
      </c>
      <c r="C9302" s="1">
        <v>45275</v>
      </c>
      <c r="D9302" t="s">
        <v>35</v>
      </c>
      <c r="E9302" t="s">
        <v>128</v>
      </c>
      <c r="F9302" t="s">
        <v>21</v>
      </c>
      <c r="G9302" t="s">
        <v>22</v>
      </c>
      <c r="H9302" s="3">
        <v>1673.11</v>
      </c>
      <c r="I9302" s="3">
        <v>1696.58</v>
      </c>
    </row>
    <row r="9303" spans="2:9" x14ac:dyDescent="0.65">
      <c r="B9303" t="s">
        <v>9373</v>
      </c>
      <c r="C9303" s="1">
        <v>44908</v>
      </c>
      <c r="D9303" t="s">
        <v>32</v>
      </c>
      <c r="E9303" t="s">
        <v>57</v>
      </c>
      <c r="F9303" t="s">
        <v>11</v>
      </c>
      <c r="G9303" t="s">
        <v>22</v>
      </c>
      <c r="H9303" s="3">
        <v>3013.53</v>
      </c>
      <c r="I9303" s="3">
        <v>3070.39</v>
      </c>
    </row>
    <row r="9304" spans="2:9" x14ac:dyDescent="0.65">
      <c r="B9304" t="s">
        <v>9374</v>
      </c>
      <c r="C9304" s="1">
        <v>44917</v>
      </c>
      <c r="D9304" t="s">
        <v>27</v>
      </c>
      <c r="E9304" t="s">
        <v>60</v>
      </c>
      <c r="F9304" t="s">
        <v>21</v>
      </c>
      <c r="G9304" t="s">
        <v>58</v>
      </c>
      <c r="H9304" s="3">
        <v>576.55999999999995</v>
      </c>
      <c r="I9304" s="3">
        <v>618.17999999999995</v>
      </c>
    </row>
    <row r="9305" spans="2:9" x14ac:dyDescent="0.65">
      <c r="B9305" t="s">
        <v>9375</v>
      </c>
      <c r="C9305" s="1">
        <v>44743</v>
      </c>
      <c r="D9305" t="s">
        <v>39</v>
      </c>
      <c r="E9305" t="s">
        <v>122</v>
      </c>
      <c r="F9305" t="s">
        <v>30</v>
      </c>
      <c r="G9305" t="s">
        <v>12</v>
      </c>
      <c r="H9305" s="3">
        <v>2685.94</v>
      </c>
      <c r="I9305" s="3">
        <v>2785.03</v>
      </c>
    </row>
    <row r="9306" spans="2:9" x14ac:dyDescent="0.65">
      <c r="B9306" t="s">
        <v>9376</v>
      </c>
      <c r="C9306" s="1">
        <v>45327</v>
      </c>
      <c r="D9306" t="s">
        <v>39</v>
      </c>
      <c r="E9306" t="s">
        <v>142</v>
      </c>
      <c r="F9306" t="s">
        <v>30</v>
      </c>
      <c r="G9306" t="s">
        <v>12</v>
      </c>
      <c r="H9306" s="3">
        <v>3953.09</v>
      </c>
      <c r="I9306" s="3">
        <v>3988.58</v>
      </c>
    </row>
    <row r="9307" spans="2:9" x14ac:dyDescent="0.65">
      <c r="B9307" t="s">
        <v>9377</v>
      </c>
      <c r="C9307" s="1">
        <v>45051</v>
      </c>
      <c r="D9307" t="s">
        <v>39</v>
      </c>
      <c r="E9307" t="s">
        <v>108</v>
      </c>
      <c r="F9307" t="s">
        <v>21</v>
      </c>
      <c r="G9307" t="s">
        <v>69</v>
      </c>
      <c r="H9307" s="3">
        <v>1780.85</v>
      </c>
      <c r="I9307" s="3">
        <v>1856.03</v>
      </c>
    </row>
    <row r="9308" spans="2:9" x14ac:dyDescent="0.65">
      <c r="B9308" t="s">
        <v>9378</v>
      </c>
      <c r="C9308" s="1">
        <v>45067</v>
      </c>
      <c r="D9308" t="s">
        <v>39</v>
      </c>
      <c r="E9308" t="s">
        <v>135</v>
      </c>
      <c r="F9308" t="s">
        <v>30</v>
      </c>
      <c r="G9308" t="s">
        <v>37</v>
      </c>
      <c r="H9308" s="3">
        <v>7504.72</v>
      </c>
      <c r="I9308" s="3">
        <v>7574.04</v>
      </c>
    </row>
    <row r="9309" spans="2:9" x14ac:dyDescent="0.65">
      <c r="B9309" t="s">
        <v>9379</v>
      </c>
      <c r="C9309" s="1">
        <v>45422</v>
      </c>
      <c r="D9309" t="s">
        <v>9</v>
      </c>
      <c r="E9309" t="s">
        <v>131</v>
      </c>
      <c r="F9309" t="s">
        <v>47</v>
      </c>
      <c r="G9309" t="s">
        <v>12</v>
      </c>
      <c r="H9309" s="3">
        <v>5170.99</v>
      </c>
      <c r="I9309" s="3">
        <v>5195.0200000000004</v>
      </c>
    </row>
    <row r="9310" spans="2:9" x14ac:dyDescent="0.65">
      <c r="B9310" t="s">
        <v>9380</v>
      </c>
      <c r="C9310" s="1">
        <v>44674</v>
      </c>
      <c r="D9310" t="s">
        <v>32</v>
      </c>
      <c r="E9310" t="s">
        <v>108</v>
      </c>
      <c r="F9310" t="s">
        <v>11</v>
      </c>
      <c r="G9310" t="s">
        <v>58</v>
      </c>
      <c r="H9310" s="3">
        <v>2533.23</v>
      </c>
      <c r="I9310" s="3">
        <v>2620.5700000000002</v>
      </c>
    </row>
    <row r="9311" spans="2:9" x14ac:dyDescent="0.65">
      <c r="B9311" t="s">
        <v>9381</v>
      </c>
      <c r="C9311" s="1">
        <v>44782</v>
      </c>
      <c r="D9311" t="s">
        <v>32</v>
      </c>
      <c r="E9311" t="s">
        <v>43</v>
      </c>
      <c r="F9311" t="s">
        <v>11</v>
      </c>
      <c r="G9311" t="s">
        <v>22</v>
      </c>
      <c r="H9311" s="3">
        <v>1334.46</v>
      </c>
      <c r="I9311" s="3">
        <v>1346.42</v>
      </c>
    </row>
    <row r="9312" spans="2:9" x14ac:dyDescent="0.65">
      <c r="B9312" t="s">
        <v>9382</v>
      </c>
      <c r="C9312" s="1">
        <v>45091</v>
      </c>
      <c r="D9312" t="s">
        <v>19</v>
      </c>
      <c r="E9312" t="s">
        <v>66</v>
      </c>
      <c r="F9312" t="s">
        <v>47</v>
      </c>
      <c r="G9312" t="s">
        <v>58</v>
      </c>
      <c r="H9312" s="3">
        <v>8777.01</v>
      </c>
      <c r="I9312" s="3">
        <v>8868.64</v>
      </c>
    </row>
    <row r="9313" spans="2:9" x14ac:dyDescent="0.65">
      <c r="B9313" t="s">
        <v>9383</v>
      </c>
      <c r="C9313" s="1">
        <v>44774</v>
      </c>
      <c r="D9313" t="s">
        <v>32</v>
      </c>
      <c r="E9313" t="s">
        <v>147</v>
      </c>
      <c r="F9313" t="s">
        <v>16</v>
      </c>
      <c r="G9313" t="s">
        <v>48</v>
      </c>
      <c r="H9313" s="3">
        <v>5671.12</v>
      </c>
      <c r="I9313" s="3">
        <v>5723.73</v>
      </c>
    </row>
    <row r="9314" spans="2:9" x14ac:dyDescent="0.65">
      <c r="B9314" t="s">
        <v>9384</v>
      </c>
      <c r="C9314" s="1">
        <v>44709</v>
      </c>
      <c r="D9314" t="s">
        <v>32</v>
      </c>
      <c r="E9314" t="s">
        <v>128</v>
      </c>
      <c r="F9314" t="s">
        <v>21</v>
      </c>
      <c r="G9314" t="s">
        <v>33</v>
      </c>
      <c r="H9314" s="3">
        <v>8149.46</v>
      </c>
      <c r="I9314" s="3">
        <v>8233.6</v>
      </c>
    </row>
    <row r="9315" spans="2:9" x14ac:dyDescent="0.65">
      <c r="B9315" t="s">
        <v>9385</v>
      </c>
      <c r="C9315" s="1">
        <v>45475</v>
      </c>
      <c r="D9315" t="s">
        <v>39</v>
      </c>
      <c r="E9315" t="s">
        <v>20</v>
      </c>
      <c r="F9315" t="s">
        <v>21</v>
      </c>
      <c r="G9315" t="s">
        <v>41</v>
      </c>
      <c r="H9315" s="3">
        <v>6757.38</v>
      </c>
      <c r="I9315" s="3">
        <v>6804.8</v>
      </c>
    </row>
    <row r="9316" spans="2:9" x14ac:dyDescent="0.65">
      <c r="B9316" t="s">
        <v>9386</v>
      </c>
      <c r="C9316" s="1">
        <v>45120</v>
      </c>
      <c r="D9316" t="s">
        <v>32</v>
      </c>
      <c r="E9316" t="s">
        <v>103</v>
      </c>
      <c r="F9316" t="s">
        <v>16</v>
      </c>
      <c r="G9316" t="s">
        <v>22</v>
      </c>
      <c r="H9316" s="3">
        <v>9247.68</v>
      </c>
      <c r="I9316" s="3">
        <v>9265.34</v>
      </c>
    </row>
    <row r="9317" spans="2:9" x14ac:dyDescent="0.65">
      <c r="B9317" t="s">
        <v>9387</v>
      </c>
      <c r="C9317" s="1">
        <v>44841</v>
      </c>
      <c r="D9317" t="s">
        <v>35</v>
      </c>
      <c r="E9317" t="s">
        <v>105</v>
      </c>
      <c r="F9317" t="s">
        <v>21</v>
      </c>
      <c r="G9317" t="s">
        <v>58</v>
      </c>
      <c r="H9317" s="3">
        <v>8031.09</v>
      </c>
      <c r="I9317" s="3">
        <v>8088.56</v>
      </c>
    </row>
    <row r="9318" spans="2:9" x14ac:dyDescent="0.65">
      <c r="B9318" t="s">
        <v>9388</v>
      </c>
      <c r="C9318" s="1">
        <v>44856</v>
      </c>
      <c r="D9318" t="s">
        <v>45</v>
      </c>
      <c r="E9318" t="s">
        <v>276</v>
      </c>
      <c r="F9318" t="s">
        <v>30</v>
      </c>
      <c r="G9318" t="s">
        <v>41</v>
      </c>
      <c r="H9318" s="3">
        <v>6765.21</v>
      </c>
      <c r="I9318" s="3">
        <v>6788.7</v>
      </c>
    </row>
    <row r="9319" spans="2:9" x14ac:dyDescent="0.65">
      <c r="B9319" t="s">
        <v>9389</v>
      </c>
      <c r="C9319" s="1">
        <v>44995</v>
      </c>
      <c r="D9319" t="s">
        <v>27</v>
      </c>
      <c r="E9319" t="s">
        <v>40</v>
      </c>
      <c r="F9319" t="s">
        <v>30</v>
      </c>
      <c r="G9319" t="s">
        <v>17</v>
      </c>
      <c r="H9319" s="3">
        <v>5624.98</v>
      </c>
      <c r="I9319" s="3">
        <v>5636.74</v>
      </c>
    </row>
    <row r="9320" spans="2:9" x14ac:dyDescent="0.65">
      <c r="B9320" t="s">
        <v>9390</v>
      </c>
      <c r="C9320" s="1">
        <v>44817</v>
      </c>
      <c r="D9320" t="s">
        <v>32</v>
      </c>
      <c r="E9320" t="s">
        <v>95</v>
      </c>
      <c r="F9320" t="s">
        <v>11</v>
      </c>
      <c r="G9320" t="s">
        <v>69</v>
      </c>
      <c r="H9320" s="3">
        <v>3221.28</v>
      </c>
      <c r="I9320" s="3">
        <v>3308.39</v>
      </c>
    </row>
    <row r="9321" spans="2:9" x14ac:dyDescent="0.65">
      <c r="B9321" t="s">
        <v>9391</v>
      </c>
      <c r="C9321" s="1">
        <v>45192</v>
      </c>
      <c r="D9321" t="s">
        <v>9</v>
      </c>
      <c r="E9321" t="s">
        <v>68</v>
      </c>
      <c r="F9321" t="s">
        <v>30</v>
      </c>
      <c r="G9321" t="s">
        <v>69</v>
      </c>
      <c r="H9321" s="3">
        <v>2699.3</v>
      </c>
      <c r="I9321" s="3">
        <v>2754.57</v>
      </c>
    </row>
    <row r="9322" spans="2:9" x14ac:dyDescent="0.65">
      <c r="B9322" t="s">
        <v>9392</v>
      </c>
      <c r="C9322" s="1">
        <v>44878</v>
      </c>
      <c r="D9322" t="s">
        <v>32</v>
      </c>
      <c r="E9322" t="s">
        <v>296</v>
      </c>
      <c r="F9322" t="s">
        <v>21</v>
      </c>
      <c r="G9322" t="s">
        <v>41</v>
      </c>
      <c r="H9322" s="3">
        <v>2791.97</v>
      </c>
      <c r="I9322" s="3">
        <v>2857.14</v>
      </c>
    </row>
    <row r="9323" spans="2:9" x14ac:dyDescent="0.65">
      <c r="B9323" t="s">
        <v>9393</v>
      </c>
      <c r="C9323" s="1">
        <v>45289</v>
      </c>
      <c r="D9323" t="s">
        <v>14</v>
      </c>
      <c r="E9323" t="s">
        <v>10</v>
      </c>
      <c r="F9323" t="s">
        <v>11</v>
      </c>
      <c r="G9323" t="s">
        <v>69</v>
      </c>
      <c r="H9323" s="3">
        <v>5827.14</v>
      </c>
      <c r="I9323" s="3">
        <v>5868.47</v>
      </c>
    </row>
    <row r="9324" spans="2:9" x14ac:dyDescent="0.65">
      <c r="B9324" t="s">
        <v>9394</v>
      </c>
      <c r="C9324" s="1">
        <v>44676</v>
      </c>
      <c r="D9324" t="s">
        <v>24</v>
      </c>
      <c r="E9324" t="s">
        <v>147</v>
      </c>
      <c r="F9324" t="s">
        <v>11</v>
      </c>
      <c r="G9324" t="s">
        <v>48</v>
      </c>
      <c r="H9324" s="3">
        <v>4567.8999999999996</v>
      </c>
      <c r="I9324" s="3">
        <v>4617.8900000000003</v>
      </c>
    </row>
    <row r="9325" spans="2:9" x14ac:dyDescent="0.65">
      <c r="B9325" t="s">
        <v>9395</v>
      </c>
      <c r="C9325" s="1">
        <v>45527</v>
      </c>
      <c r="D9325" t="s">
        <v>32</v>
      </c>
      <c r="E9325" t="s">
        <v>87</v>
      </c>
      <c r="F9325" t="s">
        <v>16</v>
      </c>
      <c r="G9325" t="s">
        <v>69</v>
      </c>
      <c r="H9325" s="3">
        <v>9106.7099999999991</v>
      </c>
      <c r="I9325" s="3">
        <v>9190.2099999999991</v>
      </c>
    </row>
    <row r="9326" spans="2:9" x14ac:dyDescent="0.65">
      <c r="B9326" t="s">
        <v>9396</v>
      </c>
      <c r="C9326" s="1">
        <v>44909</v>
      </c>
      <c r="D9326" t="s">
        <v>24</v>
      </c>
      <c r="E9326" t="s">
        <v>29</v>
      </c>
      <c r="F9326" t="s">
        <v>16</v>
      </c>
      <c r="G9326" t="s">
        <v>69</v>
      </c>
      <c r="H9326" s="3">
        <v>689.01</v>
      </c>
      <c r="I9326" s="3">
        <v>709.12</v>
      </c>
    </row>
    <row r="9327" spans="2:9" x14ac:dyDescent="0.65">
      <c r="B9327" t="s">
        <v>9397</v>
      </c>
      <c r="C9327" s="1">
        <v>44755</v>
      </c>
      <c r="D9327" t="s">
        <v>19</v>
      </c>
      <c r="E9327" t="s">
        <v>43</v>
      </c>
      <c r="F9327" t="s">
        <v>16</v>
      </c>
      <c r="G9327" t="s">
        <v>58</v>
      </c>
      <c r="H9327" s="3">
        <v>7393.07</v>
      </c>
      <c r="I9327" s="3">
        <v>7457.18</v>
      </c>
    </row>
    <row r="9328" spans="2:9" x14ac:dyDescent="0.65">
      <c r="B9328" t="s">
        <v>9398</v>
      </c>
      <c r="C9328" s="1">
        <v>45279</v>
      </c>
      <c r="D9328" t="s">
        <v>19</v>
      </c>
      <c r="E9328" t="s">
        <v>180</v>
      </c>
      <c r="F9328" t="s">
        <v>30</v>
      </c>
      <c r="G9328" t="s">
        <v>12</v>
      </c>
      <c r="H9328" s="3">
        <v>7357.12</v>
      </c>
      <c r="I9328" s="3">
        <v>7374.57</v>
      </c>
    </row>
    <row r="9329" spans="2:9" x14ac:dyDescent="0.65">
      <c r="B9329" t="s">
        <v>9399</v>
      </c>
      <c r="C9329" s="1">
        <v>45341</v>
      </c>
      <c r="D9329" t="s">
        <v>24</v>
      </c>
      <c r="E9329" t="s">
        <v>57</v>
      </c>
      <c r="F9329" t="s">
        <v>47</v>
      </c>
      <c r="G9329" t="s">
        <v>41</v>
      </c>
      <c r="H9329" s="3">
        <v>4242.25</v>
      </c>
      <c r="I9329" s="3">
        <v>4328.12</v>
      </c>
    </row>
    <row r="9330" spans="2:9" x14ac:dyDescent="0.65">
      <c r="B9330" t="s">
        <v>9400</v>
      </c>
      <c r="C9330" s="1">
        <v>44978</v>
      </c>
      <c r="D9330" t="s">
        <v>27</v>
      </c>
      <c r="E9330" t="s">
        <v>108</v>
      </c>
      <c r="F9330" t="s">
        <v>16</v>
      </c>
      <c r="G9330" t="s">
        <v>17</v>
      </c>
      <c r="H9330" s="3">
        <v>847.51</v>
      </c>
      <c r="I9330" s="3">
        <v>923.8</v>
      </c>
    </row>
    <row r="9331" spans="2:9" x14ac:dyDescent="0.65">
      <c r="B9331" t="s">
        <v>9401</v>
      </c>
      <c r="C9331" s="1">
        <v>45037</v>
      </c>
      <c r="D9331" t="s">
        <v>35</v>
      </c>
      <c r="E9331" t="s">
        <v>122</v>
      </c>
      <c r="F9331" t="s">
        <v>30</v>
      </c>
      <c r="G9331" t="s">
        <v>12</v>
      </c>
      <c r="H9331" s="3">
        <v>2165.65</v>
      </c>
      <c r="I9331" s="3">
        <v>2252.63</v>
      </c>
    </row>
    <row r="9332" spans="2:9" x14ac:dyDescent="0.65">
      <c r="B9332" t="s">
        <v>9402</v>
      </c>
      <c r="C9332" s="1">
        <v>45153</v>
      </c>
      <c r="D9332" t="s">
        <v>45</v>
      </c>
      <c r="E9332" t="s">
        <v>108</v>
      </c>
      <c r="F9332" t="s">
        <v>21</v>
      </c>
      <c r="G9332" t="s">
        <v>33</v>
      </c>
      <c r="H9332" s="3">
        <v>7148.66</v>
      </c>
      <c r="I9332" s="3">
        <v>7171.77</v>
      </c>
    </row>
    <row r="9333" spans="2:9" x14ac:dyDescent="0.65">
      <c r="B9333" t="s">
        <v>9403</v>
      </c>
      <c r="C9333" s="1">
        <v>44686</v>
      </c>
      <c r="D9333" t="s">
        <v>45</v>
      </c>
      <c r="E9333" t="s">
        <v>110</v>
      </c>
      <c r="F9333" t="s">
        <v>30</v>
      </c>
      <c r="G9333" t="s">
        <v>12</v>
      </c>
      <c r="H9333" s="3">
        <v>9269.41</v>
      </c>
      <c r="I9333" s="3">
        <v>9362.7099999999991</v>
      </c>
    </row>
    <row r="9334" spans="2:9" x14ac:dyDescent="0.65">
      <c r="B9334" t="s">
        <v>9404</v>
      </c>
      <c r="C9334" s="1">
        <v>45214</v>
      </c>
      <c r="D9334" t="s">
        <v>24</v>
      </c>
      <c r="E9334" t="s">
        <v>84</v>
      </c>
      <c r="F9334" t="s">
        <v>30</v>
      </c>
      <c r="G9334" t="s">
        <v>37</v>
      </c>
      <c r="H9334" s="3">
        <v>6208.61</v>
      </c>
      <c r="I9334" s="3">
        <v>6303.97</v>
      </c>
    </row>
    <row r="9335" spans="2:9" x14ac:dyDescent="0.65">
      <c r="B9335" t="s">
        <v>9405</v>
      </c>
      <c r="C9335" s="1">
        <v>45348</v>
      </c>
      <c r="D9335" t="s">
        <v>9</v>
      </c>
      <c r="E9335" t="s">
        <v>103</v>
      </c>
      <c r="F9335" t="s">
        <v>21</v>
      </c>
      <c r="G9335" t="s">
        <v>12</v>
      </c>
      <c r="H9335" s="3">
        <v>1319.76</v>
      </c>
      <c r="I9335" s="3">
        <v>1397.21</v>
      </c>
    </row>
    <row r="9336" spans="2:9" x14ac:dyDescent="0.65">
      <c r="B9336" t="s">
        <v>9406</v>
      </c>
      <c r="C9336" s="1">
        <v>45131</v>
      </c>
      <c r="D9336" t="s">
        <v>19</v>
      </c>
      <c r="E9336" t="s">
        <v>135</v>
      </c>
      <c r="F9336" t="s">
        <v>16</v>
      </c>
      <c r="G9336" t="s">
        <v>12</v>
      </c>
      <c r="H9336" s="3">
        <v>1396.89</v>
      </c>
      <c r="I9336" s="3">
        <v>1464.22</v>
      </c>
    </row>
    <row r="9337" spans="2:9" x14ac:dyDescent="0.65">
      <c r="B9337" t="s">
        <v>9407</v>
      </c>
      <c r="C9337" s="1">
        <v>44862</v>
      </c>
      <c r="D9337" t="s">
        <v>19</v>
      </c>
      <c r="E9337" t="s">
        <v>138</v>
      </c>
      <c r="F9337" t="s">
        <v>11</v>
      </c>
      <c r="G9337" t="s">
        <v>58</v>
      </c>
      <c r="H9337" s="3">
        <v>2182.77</v>
      </c>
      <c r="I9337" s="3">
        <v>2214</v>
      </c>
    </row>
    <row r="9338" spans="2:9" x14ac:dyDescent="0.65">
      <c r="B9338" t="s">
        <v>9408</v>
      </c>
      <c r="C9338" s="1">
        <v>45231</v>
      </c>
      <c r="D9338" t="s">
        <v>14</v>
      </c>
      <c r="E9338" t="s">
        <v>185</v>
      </c>
      <c r="F9338" t="s">
        <v>47</v>
      </c>
      <c r="G9338" t="s">
        <v>37</v>
      </c>
      <c r="H9338" s="3">
        <v>9806.08</v>
      </c>
      <c r="I9338" s="3">
        <v>9896.48</v>
      </c>
    </row>
    <row r="9339" spans="2:9" x14ac:dyDescent="0.65">
      <c r="B9339" t="s">
        <v>9409</v>
      </c>
      <c r="C9339" s="1">
        <v>44567</v>
      </c>
      <c r="D9339" t="s">
        <v>9</v>
      </c>
      <c r="E9339" t="s">
        <v>110</v>
      </c>
      <c r="F9339" t="s">
        <v>30</v>
      </c>
      <c r="G9339" t="s">
        <v>37</v>
      </c>
      <c r="H9339" s="3">
        <v>6714.71</v>
      </c>
      <c r="I9339" s="3">
        <v>6733.62</v>
      </c>
    </row>
    <row r="9340" spans="2:9" x14ac:dyDescent="0.65">
      <c r="B9340" t="s">
        <v>9410</v>
      </c>
      <c r="C9340" s="1">
        <v>44963</v>
      </c>
      <c r="D9340" t="s">
        <v>39</v>
      </c>
      <c r="E9340" t="s">
        <v>135</v>
      </c>
      <c r="F9340" t="s">
        <v>11</v>
      </c>
      <c r="G9340" t="s">
        <v>48</v>
      </c>
      <c r="H9340" s="3">
        <v>2281.19</v>
      </c>
      <c r="I9340" s="3">
        <v>2377.2399999999998</v>
      </c>
    </row>
    <row r="9341" spans="2:9" x14ac:dyDescent="0.65">
      <c r="B9341" t="s">
        <v>9411</v>
      </c>
      <c r="C9341" s="1">
        <v>44907</v>
      </c>
      <c r="D9341" t="s">
        <v>27</v>
      </c>
      <c r="E9341" t="s">
        <v>10</v>
      </c>
      <c r="F9341" t="s">
        <v>30</v>
      </c>
      <c r="G9341" t="s">
        <v>12</v>
      </c>
      <c r="H9341" s="3">
        <v>2463.8000000000002</v>
      </c>
      <c r="I9341" s="3">
        <v>2558</v>
      </c>
    </row>
    <row r="9342" spans="2:9" x14ac:dyDescent="0.65">
      <c r="B9342" t="s">
        <v>9412</v>
      </c>
      <c r="C9342" s="1">
        <v>44731</v>
      </c>
      <c r="D9342" t="s">
        <v>35</v>
      </c>
      <c r="E9342" t="s">
        <v>93</v>
      </c>
      <c r="F9342" t="s">
        <v>11</v>
      </c>
      <c r="G9342" t="s">
        <v>58</v>
      </c>
      <c r="H9342" s="3">
        <v>7914.33</v>
      </c>
      <c r="I9342" s="3">
        <v>7992.29</v>
      </c>
    </row>
    <row r="9343" spans="2:9" x14ac:dyDescent="0.65">
      <c r="B9343" t="s">
        <v>9413</v>
      </c>
      <c r="C9343" s="1">
        <v>45374</v>
      </c>
      <c r="D9343" t="s">
        <v>27</v>
      </c>
      <c r="E9343" t="s">
        <v>147</v>
      </c>
      <c r="F9343" t="s">
        <v>47</v>
      </c>
      <c r="G9343" t="s">
        <v>22</v>
      </c>
      <c r="H9343" s="3">
        <v>4239.25</v>
      </c>
      <c r="I9343" s="3">
        <v>4308.16</v>
      </c>
    </row>
    <row r="9344" spans="2:9" x14ac:dyDescent="0.65">
      <c r="B9344" t="s">
        <v>9414</v>
      </c>
      <c r="C9344" s="1">
        <v>44648</v>
      </c>
      <c r="D9344" t="s">
        <v>39</v>
      </c>
      <c r="E9344" t="s">
        <v>90</v>
      </c>
      <c r="F9344" t="s">
        <v>21</v>
      </c>
      <c r="G9344" t="s">
        <v>33</v>
      </c>
      <c r="H9344" s="3">
        <v>7740.6</v>
      </c>
      <c r="I9344" s="3">
        <v>7768.9</v>
      </c>
    </row>
    <row r="9345" spans="2:9" x14ac:dyDescent="0.65">
      <c r="B9345" t="s">
        <v>9415</v>
      </c>
      <c r="C9345" s="1">
        <v>45306</v>
      </c>
      <c r="D9345" t="s">
        <v>32</v>
      </c>
      <c r="E9345" t="s">
        <v>276</v>
      </c>
      <c r="F9345" t="s">
        <v>16</v>
      </c>
      <c r="G9345" t="s">
        <v>37</v>
      </c>
      <c r="H9345" s="3">
        <v>6839.38</v>
      </c>
      <c r="I9345" s="3">
        <v>6884.52</v>
      </c>
    </row>
    <row r="9346" spans="2:9" x14ac:dyDescent="0.65">
      <c r="B9346" t="s">
        <v>9416</v>
      </c>
      <c r="C9346" s="1">
        <v>44860</v>
      </c>
      <c r="D9346" t="s">
        <v>14</v>
      </c>
      <c r="E9346" t="s">
        <v>138</v>
      </c>
      <c r="F9346" t="s">
        <v>11</v>
      </c>
      <c r="G9346" t="s">
        <v>69</v>
      </c>
      <c r="H9346" s="3">
        <v>1524.89</v>
      </c>
      <c r="I9346" s="3">
        <v>1602.5</v>
      </c>
    </row>
    <row r="9347" spans="2:9" x14ac:dyDescent="0.65">
      <c r="B9347" t="s">
        <v>9417</v>
      </c>
      <c r="C9347" s="1">
        <v>44881</v>
      </c>
      <c r="D9347" t="s">
        <v>9</v>
      </c>
      <c r="E9347" t="s">
        <v>25</v>
      </c>
      <c r="F9347" t="s">
        <v>11</v>
      </c>
      <c r="G9347" t="s">
        <v>48</v>
      </c>
      <c r="H9347" s="3">
        <v>9338.69</v>
      </c>
      <c r="I9347" s="3">
        <v>9408.77</v>
      </c>
    </row>
    <row r="9348" spans="2:9" x14ac:dyDescent="0.65">
      <c r="B9348" t="s">
        <v>9418</v>
      </c>
      <c r="C9348" s="1">
        <v>45399</v>
      </c>
      <c r="D9348" t="s">
        <v>35</v>
      </c>
      <c r="E9348" t="s">
        <v>87</v>
      </c>
      <c r="F9348" t="s">
        <v>21</v>
      </c>
      <c r="G9348" t="s">
        <v>22</v>
      </c>
      <c r="H9348" s="3">
        <v>636.45000000000005</v>
      </c>
      <c r="I9348" s="3">
        <v>647.47</v>
      </c>
    </row>
    <row r="9349" spans="2:9" x14ac:dyDescent="0.65">
      <c r="B9349" t="s">
        <v>9419</v>
      </c>
      <c r="C9349" s="1">
        <v>45345</v>
      </c>
      <c r="D9349" t="s">
        <v>24</v>
      </c>
      <c r="E9349" t="s">
        <v>52</v>
      </c>
      <c r="F9349" t="s">
        <v>16</v>
      </c>
      <c r="G9349" t="s">
        <v>41</v>
      </c>
      <c r="H9349" s="3">
        <v>7841.64</v>
      </c>
      <c r="I9349" s="3">
        <v>7913.23</v>
      </c>
    </row>
    <row r="9350" spans="2:9" x14ac:dyDescent="0.65">
      <c r="B9350" t="s">
        <v>9420</v>
      </c>
      <c r="C9350" s="1">
        <v>45549</v>
      </c>
      <c r="D9350" t="s">
        <v>39</v>
      </c>
      <c r="E9350" t="s">
        <v>36</v>
      </c>
      <c r="F9350" t="s">
        <v>11</v>
      </c>
      <c r="G9350" t="s">
        <v>17</v>
      </c>
      <c r="H9350" s="3">
        <v>4004.41</v>
      </c>
      <c r="I9350" s="3">
        <v>4017.23</v>
      </c>
    </row>
    <row r="9351" spans="2:9" x14ac:dyDescent="0.65">
      <c r="B9351" t="s">
        <v>9421</v>
      </c>
      <c r="C9351" s="1">
        <v>44998</v>
      </c>
      <c r="D9351" t="s">
        <v>14</v>
      </c>
      <c r="E9351" t="s">
        <v>10</v>
      </c>
      <c r="F9351" t="s">
        <v>21</v>
      </c>
      <c r="G9351" t="s">
        <v>17</v>
      </c>
      <c r="H9351" s="3">
        <v>8294.0300000000007</v>
      </c>
      <c r="I9351" s="3">
        <v>8373.17</v>
      </c>
    </row>
    <row r="9352" spans="2:9" x14ac:dyDescent="0.65">
      <c r="B9352" t="s">
        <v>9422</v>
      </c>
      <c r="C9352" s="1">
        <v>45047</v>
      </c>
      <c r="D9352" t="s">
        <v>45</v>
      </c>
      <c r="E9352" t="s">
        <v>135</v>
      </c>
      <c r="F9352" t="s">
        <v>47</v>
      </c>
      <c r="G9352" t="s">
        <v>58</v>
      </c>
      <c r="H9352" s="3">
        <v>2031.62</v>
      </c>
      <c r="I9352" s="3">
        <v>2119.61</v>
      </c>
    </row>
    <row r="9353" spans="2:9" x14ac:dyDescent="0.65">
      <c r="B9353" t="s">
        <v>9423</v>
      </c>
      <c r="C9353" s="1">
        <v>45128</v>
      </c>
      <c r="D9353" t="s">
        <v>14</v>
      </c>
      <c r="E9353" t="s">
        <v>57</v>
      </c>
      <c r="F9353" t="s">
        <v>47</v>
      </c>
      <c r="G9353" t="s">
        <v>22</v>
      </c>
      <c r="H9353" s="3">
        <v>6369.29</v>
      </c>
      <c r="I9353" s="3">
        <v>6436.4</v>
      </c>
    </row>
    <row r="9354" spans="2:9" x14ac:dyDescent="0.65">
      <c r="B9354" t="s">
        <v>9424</v>
      </c>
      <c r="C9354" s="1">
        <v>45100</v>
      </c>
      <c r="D9354" t="s">
        <v>14</v>
      </c>
      <c r="E9354" t="s">
        <v>50</v>
      </c>
      <c r="F9354" t="s">
        <v>11</v>
      </c>
      <c r="G9354" t="s">
        <v>22</v>
      </c>
      <c r="H9354" s="3">
        <v>3949.57</v>
      </c>
      <c r="I9354" s="3">
        <v>4004.83</v>
      </c>
    </row>
    <row r="9355" spans="2:9" x14ac:dyDescent="0.65">
      <c r="B9355" t="s">
        <v>9425</v>
      </c>
      <c r="C9355" s="1">
        <v>45149</v>
      </c>
      <c r="D9355" t="s">
        <v>14</v>
      </c>
      <c r="E9355" t="s">
        <v>72</v>
      </c>
      <c r="F9355" t="s">
        <v>47</v>
      </c>
      <c r="G9355" t="s">
        <v>48</v>
      </c>
      <c r="H9355" s="3">
        <v>7599.56</v>
      </c>
      <c r="I9355" s="3">
        <v>7619.74</v>
      </c>
    </row>
    <row r="9356" spans="2:9" x14ac:dyDescent="0.65">
      <c r="B9356" t="s">
        <v>9426</v>
      </c>
      <c r="C9356" s="1">
        <v>45469</v>
      </c>
      <c r="D9356" t="s">
        <v>45</v>
      </c>
      <c r="E9356" t="s">
        <v>185</v>
      </c>
      <c r="F9356" t="s">
        <v>21</v>
      </c>
      <c r="G9356" t="s">
        <v>69</v>
      </c>
      <c r="H9356" s="3">
        <v>4196.8900000000003</v>
      </c>
      <c r="I9356" s="3">
        <v>4281.67</v>
      </c>
    </row>
    <row r="9357" spans="2:9" x14ac:dyDescent="0.65">
      <c r="B9357" t="s">
        <v>9427</v>
      </c>
      <c r="C9357" s="1">
        <v>45102</v>
      </c>
      <c r="D9357" t="s">
        <v>27</v>
      </c>
      <c r="E9357" t="s">
        <v>50</v>
      </c>
      <c r="F9357" t="s">
        <v>47</v>
      </c>
      <c r="G9357" t="s">
        <v>33</v>
      </c>
      <c r="H9357" s="3">
        <v>7884.93</v>
      </c>
      <c r="I9357" s="3">
        <v>7962.6</v>
      </c>
    </row>
    <row r="9358" spans="2:9" x14ac:dyDescent="0.65">
      <c r="B9358" t="s">
        <v>9428</v>
      </c>
      <c r="C9358" s="1">
        <v>45648</v>
      </c>
      <c r="D9358" t="s">
        <v>9</v>
      </c>
      <c r="E9358" t="s">
        <v>57</v>
      </c>
      <c r="F9358" t="s">
        <v>21</v>
      </c>
      <c r="G9358" t="s">
        <v>58</v>
      </c>
      <c r="H9358" s="3">
        <v>5104.67</v>
      </c>
      <c r="I9358" s="3">
        <v>5186.67</v>
      </c>
    </row>
    <row r="9359" spans="2:9" x14ac:dyDescent="0.65">
      <c r="B9359" t="s">
        <v>9429</v>
      </c>
      <c r="C9359" s="1">
        <v>45549</v>
      </c>
      <c r="D9359" t="s">
        <v>35</v>
      </c>
      <c r="E9359" t="s">
        <v>180</v>
      </c>
      <c r="F9359" t="s">
        <v>16</v>
      </c>
      <c r="G9359" t="s">
        <v>69</v>
      </c>
      <c r="H9359" s="3">
        <v>1325.08</v>
      </c>
      <c r="I9359" s="3">
        <v>1361.98</v>
      </c>
    </row>
    <row r="9360" spans="2:9" x14ac:dyDescent="0.65">
      <c r="B9360" t="s">
        <v>9430</v>
      </c>
      <c r="C9360" s="1">
        <v>44843</v>
      </c>
      <c r="D9360" t="s">
        <v>27</v>
      </c>
      <c r="E9360" t="s">
        <v>296</v>
      </c>
      <c r="F9360" t="s">
        <v>21</v>
      </c>
      <c r="G9360" t="s">
        <v>12</v>
      </c>
      <c r="H9360" s="3">
        <v>6660.63</v>
      </c>
      <c r="I9360" s="3">
        <v>6732.94</v>
      </c>
    </row>
    <row r="9361" spans="2:9" x14ac:dyDescent="0.65">
      <c r="B9361" t="s">
        <v>9431</v>
      </c>
      <c r="C9361" s="1">
        <v>44939</v>
      </c>
      <c r="D9361" t="s">
        <v>35</v>
      </c>
      <c r="E9361" t="s">
        <v>135</v>
      </c>
      <c r="F9361" t="s">
        <v>47</v>
      </c>
      <c r="G9361" t="s">
        <v>37</v>
      </c>
      <c r="H9361" s="3">
        <v>8295.36</v>
      </c>
      <c r="I9361" s="3">
        <v>8372.2199999999993</v>
      </c>
    </row>
    <row r="9362" spans="2:9" x14ac:dyDescent="0.65">
      <c r="B9362" t="s">
        <v>9432</v>
      </c>
      <c r="C9362" s="1">
        <v>45124</v>
      </c>
      <c r="D9362" t="s">
        <v>32</v>
      </c>
      <c r="E9362" t="s">
        <v>147</v>
      </c>
      <c r="F9362" t="s">
        <v>16</v>
      </c>
      <c r="G9362" t="s">
        <v>58</v>
      </c>
      <c r="H9362" s="3">
        <v>2702.75</v>
      </c>
      <c r="I9362" s="3">
        <v>2796.37</v>
      </c>
    </row>
    <row r="9363" spans="2:9" x14ac:dyDescent="0.65">
      <c r="B9363" t="s">
        <v>9433</v>
      </c>
      <c r="C9363" s="1">
        <v>44566</v>
      </c>
      <c r="D9363" t="s">
        <v>9</v>
      </c>
      <c r="E9363" t="s">
        <v>108</v>
      </c>
      <c r="F9363" t="s">
        <v>47</v>
      </c>
      <c r="G9363" t="s">
        <v>33</v>
      </c>
      <c r="H9363" s="3">
        <v>9587.6</v>
      </c>
      <c r="I9363" s="3">
        <v>9664.66</v>
      </c>
    </row>
    <row r="9364" spans="2:9" x14ac:dyDescent="0.65">
      <c r="B9364" t="s">
        <v>9434</v>
      </c>
      <c r="C9364" s="1">
        <v>45231</v>
      </c>
      <c r="D9364" t="s">
        <v>19</v>
      </c>
      <c r="E9364" t="s">
        <v>138</v>
      </c>
      <c r="F9364" t="s">
        <v>30</v>
      </c>
      <c r="G9364" t="s">
        <v>33</v>
      </c>
      <c r="H9364" s="3">
        <v>6506.23</v>
      </c>
      <c r="I9364" s="3">
        <v>6564.27</v>
      </c>
    </row>
    <row r="9365" spans="2:9" x14ac:dyDescent="0.65">
      <c r="B9365" t="s">
        <v>9435</v>
      </c>
      <c r="C9365" s="1">
        <v>45491</v>
      </c>
      <c r="D9365" t="s">
        <v>39</v>
      </c>
      <c r="E9365" t="s">
        <v>95</v>
      </c>
      <c r="F9365" t="s">
        <v>16</v>
      </c>
      <c r="G9365" t="s">
        <v>22</v>
      </c>
      <c r="H9365" s="3">
        <v>7494.11</v>
      </c>
      <c r="I9365" s="3">
        <v>7592.06</v>
      </c>
    </row>
    <row r="9366" spans="2:9" x14ac:dyDescent="0.65">
      <c r="B9366" t="s">
        <v>9436</v>
      </c>
      <c r="C9366" s="1">
        <v>44658</v>
      </c>
      <c r="D9366" t="s">
        <v>9</v>
      </c>
      <c r="E9366" t="s">
        <v>90</v>
      </c>
      <c r="F9366" t="s">
        <v>21</v>
      </c>
      <c r="G9366" t="s">
        <v>58</v>
      </c>
      <c r="H9366" s="3">
        <v>2001</v>
      </c>
      <c r="I9366" s="3">
        <v>2088.3000000000002</v>
      </c>
    </row>
    <row r="9367" spans="2:9" x14ac:dyDescent="0.65">
      <c r="B9367" t="s">
        <v>9437</v>
      </c>
      <c r="C9367" s="1">
        <v>45135</v>
      </c>
      <c r="D9367" t="s">
        <v>19</v>
      </c>
      <c r="E9367" t="s">
        <v>131</v>
      </c>
      <c r="F9367" t="s">
        <v>21</v>
      </c>
      <c r="G9367" t="s">
        <v>48</v>
      </c>
      <c r="H9367" s="3">
        <v>7413.47</v>
      </c>
      <c r="I9367" s="3">
        <v>7433.13</v>
      </c>
    </row>
    <row r="9368" spans="2:9" x14ac:dyDescent="0.65">
      <c r="B9368" t="s">
        <v>9438</v>
      </c>
      <c r="C9368" s="1">
        <v>44660</v>
      </c>
      <c r="D9368" t="s">
        <v>24</v>
      </c>
      <c r="E9368" t="s">
        <v>105</v>
      </c>
      <c r="F9368" t="s">
        <v>47</v>
      </c>
      <c r="G9368" t="s">
        <v>48</v>
      </c>
      <c r="H9368" s="3">
        <v>3149.1</v>
      </c>
      <c r="I9368" s="3">
        <v>3223.85</v>
      </c>
    </row>
    <row r="9369" spans="2:9" x14ac:dyDescent="0.65">
      <c r="B9369" t="s">
        <v>9439</v>
      </c>
      <c r="C9369" s="1">
        <v>45587</v>
      </c>
      <c r="D9369" t="s">
        <v>39</v>
      </c>
      <c r="E9369" t="s">
        <v>296</v>
      </c>
      <c r="F9369" t="s">
        <v>21</v>
      </c>
      <c r="G9369" t="s">
        <v>22</v>
      </c>
      <c r="H9369" s="3">
        <v>8826.6</v>
      </c>
      <c r="I9369" s="3">
        <v>8907.81</v>
      </c>
    </row>
    <row r="9370" spans="2:9" x14ac:dyDescent="0.65">
      <c r="B9370" t="s">
        <v>9440</v>
      </c>
      <c r="C9370" s="1">
        <v>45458</v>
      </c>
      <c r="D9370" t="s">
        <v>45</v>
      </c>
      <c r="E9370" t="s">
        <v>182</v>
      </c>
      <c r="F9370" t="s">
        <v>47</v>
      </c>
      <c r="G9370" t="s">
        <v>22</v>
      </c>
      <c r="H9370" s="3">
        <v>9017.89</v>
      </c>
      <c r="I9370" s="3">
        <v>9047.07</v>
      </c>
    </row>
    <row r="9371" spans="2:9" x14ac:dyDescent="0.65">
      <c r="B9371" t="s">
        <v>9441</v>
      </c>
      <c r="C9371" s="1">
        <v>45081</v>
      </c>
      <c r="D9371" t="s">
        <v>9</v>
      </c>
      <c r="E9371" t="s">
        <v>40</v>
      </c>
      <c r="F9371" t="s">
        <v>30</v>
      </c>
      <c r="G9371" t="s">
        <v>22</v>
      </c>
      <c r="H9371" s="3">
        <v>4063.93</v>
      </c>
      <c r="I9371" s="3">
        <v>4075.01</v>
      </c>
    </row>
    <row r="9372" spans="2:9" x14ac:dyDescent="0.65">
      <c r="B9372" t="s">
        <v>9442</v>
      </c>
      <c r="C9372" s="1">
        <v>44929</v>
      </c>
      <c r="D9372" t="s">
        <v>14</v>
      </c>
      <c r="E9372" t="s">
        <v>50</v>
      </c>
      <c r="F9372" t="s">
        <v>47</v>
      </c>
      <c r="G9372" t="s">
        <v>33</v>
      </c>
      <c r="H9372" s="3">
        <v>7971.48</v>
      </c>
      <c r="I9372" s="3">
        <v>8037.66</v>
      </c>
    </row>
    <row r="9373" spans="2:9" x14ac:dyDescent="0.65">
      <c r="B9373" t="s">
        <v>9443</v>
      </c>
      <c r="C9373" s="1">
        <v>45575</v>
      </c>
      <c r="D9373" t="s">
        <v>27</v>
      </c>
      <c r="E9373" t="s">
        <v>97</v>
      </c>
      <c r="F9373" t="s">
        <v>11</v>
      </c>
      <c r="G9373" t="s">
        <v>58</v>
      </c>
      <c r="H9373" s="3">
        <v>5200.51</v>
      </c>
      <c r="I9373" s="3">
        <v>5264.38</v>
      </c>
    </row>
    <row r="9374" spans="2:9" x14ac:dyDescent="0.65">
      <c r="B9374" t="s">
        <v>9444</v>
      </c>
      <c r="C9374" s="1">
        <v>44589</v>
      </c>
      <c r="D9374" t="s">
        <v>9</v>
      </c>
      <c r="E9374" t="s">
        <v>174</v>
      </c>
      <c r="F9374" t="s">
        <v>30</v>
      </c>
      <c r="G9374" t="s">
        <v>22</v>
      </c>
      <c r="H9374" s="3">
        <v>8995.9</v>
      </c>
      <c r="I9374" s="3">
        <v>9049.7199999999993</v>
      </c>
    </row>
    <row r="9375" spans="2:9" x14ac:dyDescent="0.65">
      <c r="B9375" t="s">
        <v>9445</v>
      </c>
      <c r="C9375" s="1">
        <v>44807</v>
      </c>
      <c r="D9375" t="s">
        <v>24</v>
      </c>
      <c r="E9375" t="s">
        <v>138</v>
      </c>
      <c r="F9375" t="s">
        <v>47</v>
      </c>
      <c r="G9375" t="s">
        <v>12</v>
      </c>
      <c r="H9375" s="3">
        <v>6437.43</v>
      </c>
      <c r="I9375" s="3">
        <v>6480.36</v>
      </c>
    </row>
    <row r="9376" spans="2:9" x14ac:dyDescent="0.65">
      <c r="B9376" t="s">
        <v>9446</v>
      </c>
      <c r="C9376" s="1">
        <v>45336</v>
      </c>
      <c r="D9376" t="s">
        <v>35</v>
      </c>
      <c r="E9376" t="s">
        <v>87</v>
      </c>
      <c r="F9376" t="s">
        <v>47</v>
      </c>
      <c r="G9376" t="s">
        <v>41</v>
      </c>
      <c r="H9376" s="3">
        <v>7632.6</v>
      </c>
      <c r="I9376" s="3">
        <v>7644.54</v>
      </c>
    </row>
    <row r="9377" spans="2:9" x14ac:dyDescent="0.65">
      <c r="B9377" t="s">
        <v>9447</v>
      </c>
      <c r="C9377" s="1">
        <v>44732</v>
      </c>
      <c r="D9377" t="s">
        <v>19</v>
      </c>
      <c r="E9377" t="s">
        <v>170</v>
      </c>
      <c r="F9377" t="s">
        <v>16</v>
      </c>
      <c r="G9377" t="s">
        <v>37</v>
      </c>
      <c r="H9377" s="3">
        <v>1760.22</v>
      </c>
      <c r="I9377" s="3">
        <v>1853.85</v>
      </c>
    </row>
    <row r="9378" spans="2:9" x14ac:dyDescent="0.65">
      <c r="B9378" t="s">
        <v>9448</v>
      </c>
      <c r="C9378" s="1">
        <v>45053</v>
      </c>
      <c r="D9378" t="s">
        <v>39</v>
      </c>
      <c r="E9378" t="s">
        <v>270</v>
      </c>
      <c r="F9378" t="s">
        <v>30</v>
      </c>
      <c r="G9378" t="s">
        <v>41</v>
      </c>
      <c r="H9378" s="3">
        <v>5230.0600000000004</v>
      </c>
      <c r="I9378" s="3">
        <v>5296.15</v>
      </c>
    </row>
    <row r="9379" spans="2:9" x14ac:dyDescent="0.65">
      <c r="B9379" t="s">
        <v>9449</v>
      </c>
      <c r="C9379" s="1">
        <v>44587</v>
      </c>
      <c r="D9379" t="s">
        <v>32</v>
      </c>
      <c r="E9379" t="s">
        <v>29</v>
      </c>
      <c r="F9379" t="s">
        <v>47</v>
      </c>
      <c r="G9379" t="s">
        <v>69</v>
      </c>
      <c r="H9379" s="3">
        <v>4500.59</v>
      </c>
      <c r="I9379" s="3">
        <v>4587.95</v>
      </c>
    </row>
    <row r="9380" spans="2:9" x14ac:dyDescent="0.65">
      <c r="B9380" t="s">
        <v>9450</v>
      </c>
      <c r="C9380" s="1">
        <v>45372</v>
      </c>
      <c r="D9380" t="s">
        <v>19</v>
      </c>
      <c r="E9380" t="s">
        <v>52</v>
      </c>
      <c r="F9380" t="s">
        <v>21</v>
      </c>
      <c r="G9380" t="s">
        <v>17</v>
      </c>
      <c r="H9380" s="3">
        <v>7371.4</v>
      </c>
      <c r="I9380" s="3">
        <v>7418.56</v>
      </c>
    </row>
    <row r="9381" spans="2:9" x14ac:dyDescent="0.65">
      <c r="B9381" t="s">
        <v>9451</v>
      </c>
      <c r="C9381" s="1">
        <v>44743</v>
      </c>
      <c r="D9381" t="s">
        <v>39</v>
      </c>
      <c r="E9381" t="s">
        <v>170</v>
      </c>
      <c r="F9381" t="s">
        <v>21</v>
      </c>
      <c r="G9381" t="s">
        <v>22</v>
      </c>
      <c r="H9381" s="3">
        <v>4222.03</v>
      </c>
      <c r="I9381" s="3">
        <v>4250.37</v>
      </c>
    </row>
    <row r="9382" spans="2:9" x14ac:dyDescent="0.65">
      <c r="B9382" t="s">
        <v>9452</v>
      </c>
      <c r="C9382" s="1">
        <v>45657</v>
      </c>
      <c r="D9382" t="s">
        <v>35</v>
      </c>
      <c r="E9382" t="s">
        <v>46</v>
      </c>
      <c r="F9382" t="s">
        <v>30</v>
      </c>
      <c r="G9382" t="s">
        <v>41</v>
      </c>
      <c r="H9382" s="3">
        <v>5742.78</v>
      </c>
      <c r="I9382" s="3">
        <v>5842.46</v>
      </c>
    </row>
    <row r="9383" spans="2:9" x14ac:dyDescent="0.65">
      <c r="B9383" t="s">
        <v>9453</v>
      </c>
      <c r="C9383" s="1">
        <v>45064</v>
      </c>
      <c r="D9383" t="s">
        <v>45</v>
      </c>
      <c r="E9383" t="s">
        <v>122</v>
      </c>
      <c r="F9383" t="s">
        <v>16</v>
      </c>
      <c r="G9383" t="s">
        <v>37</v>
      </c>
      <c r="H9383" s="3">
        <v>5366.62</v>
      </c>
      <c r="I9383" s="3">
        <v>5381.66</v>
      </c>
    </row>
    <row r="9384" spans="2:9" x14ac:dyDescent="0.65">
      <c r="B9384" t="s">
        <v>9454</v>
      </c>
      <c r="C9384" s="1">
        <v>44619</v>
      </c>
      <c r="D9384" t="s">
        <v>35</v>
      </c>
      <c r="E9384" t="s">
        <v>64</v>
      </c>
      <c r="F9384" t="s">
        <v>16</v>
      </c>
      <c r="G9384" t="s">
        <v>58</v>
      </c>
      <c r="H9384" s="3">
        <v>3957.17</v>
      </c>
      <c r="I9384" s="3">
        <v>3970.9</v>
      </c>
    </row>
    <row r="9385" spans="2:9" x14ac:dyDescent="0.65">
      <c r="B9385" t="s">
        <v>9455</v>
      </c>
      <c r="C9385" s="1">
        <v>45015</v>
      </c>
      <c r="D9385" t="s">
        <v>35</v>
      </c>
      <c r="E9385" t="s">
        <v>84</v>
      </c>
      <c r="F9385" t="s">
        <v>16</v>
      </c>
      <c r="G9385" t="s">
        <v>41</v>
      </c>
      <c r="H9385" s="3">
        <v>8460.94</v>
      </c>
      <c r="I9385" s="3">
        <v>8555.24</v>
      </c>
    </row>
    <row r="9386" spans="2:9" x14ac:dyDescent="0.65">
      <c r="B9386" t="s">
        <v>9456</v>
      </c>
      <c r="C9386" s="1">
        <v>44898</v>
      </c>
      <c r="D9386" t="s">
        <v>24</v>
      </c>
      <c r="E9386" t="s">
        <v>180</v>
      </c>
      <c r="F9386" t="s">
        <v>16</v>
      </c>
      <c r="G9386" t="s">
        <v>69</v>
      </c>
      <c r="H9386" s="3">
        <v>6338.54</v>
      </c>
      <c r="I9386" s="3">
        <v>6367.94</v>
      </c>
    </row>
    <row r="9387" spans="2:9" x14ac:dyDescent="0.65">
      <c r="B9387" t="s">
        <v>9457</v>
      </c>
      <c r="C9387" s="1">
        <v>45298</v>
      </c>
      <c r="D9387" t="s">
        <v>45</v>
      </c>
      <c r="E9387" t="s">
        <v>138</v>
      </c>
      <c r="F9387" t="s">
        <v>16</v>
      </c>
      <c r="G9387" t="s">
        <v>41</v>
      </c>
      <c r="H9387" s="3">
        <v>8514.14</v>
      </c>
      <c r="I9387" s="3">
        <v>8550.3700000000008</v>
      </c>
    </row>
    <row r="9388" spans="2:9" x14ac:dyDescent="0.65">
      <c r="B9388" t="s">
        <v>9458</v>
      </c>
      <c r="C9388" s="1">
        <v>44649</v>
      </c>
      <c r="D9388" t="s">
        <v>9</v>
      </c>
      <c r="E9388" t="s">
        <v>180</v>
      </c>
      <c r="F9388" t="s">
        <v>11</v>
      </c>
      <c r="G9388" t="s">
        <v>58</v>
      </c>
      <c r="H9388" s="3">
        <v>8376.18</v>
      </c>
      <c r="I9388" s="3">
        <v>8427.4599999999991</v>
      </c>
    </row>
    <row r="9389" spans="2:9" x14ac:dyDescent="0.65">
      <c r="B9389" t="s">
        <v>9459</v>
      </c>
      <c r="C9389" s="1">
        <v>45446</v>
      </c>
      <c r="D9389" t="s">
        <v>32</v>
      </c>
      <c r="E9389" t="s">
        <v>66</v>
      </c>
      <c r="F9389" t="s">
        <v>11</v>
      </c>
      <c r="G9389" t="s">
        <v>33</v>
      </c>
      <c r="H9389" s="3">
        <v>8864.9500000000007</v>
      </c>
      <c r="I9389" s="3">
        <v>8874.6</v>
      </c>
    </row>
    <row r="9390" spans="2:9" x14ac:dyDescent="0.65">
      <c r="B9390" t="s">
        <v>9460</v>
      </c>
      <c r="C9390" s="1">
        <v>44588</v>
      </c>
      <c r="D9390" t="s">
        <v>14</v>
      </c>
      <c r="E9390" t="s">
        <v>84</v>
      </c>
      <c r="F9390" t="s">
        <v>21</v>
      </c>
      <c r="G9390" t="s">
        <v>12</v>
      </c>
      <c r="H9390" s="3">
        <v>4810.6499999999996</v>
      </c>
      <c r="I9390" s="3">
        <v>4870.1499999999996</v>
      </c>
    </row>
    <row r="9391" spans="2:9" x14ac:dyDescent="0.65">
      <c r="B9391" t="s">
        <v>9461</v>
      </c>
      <c r="C9391" s="1">
        <v>45476</v>
      </c>
      <c r="D9391" t="s">
        <v>9</v>
      </c>
      <c r="E9391" t="s">
        <v>97</v>
      </c>
      <c r="F9391" t="s">
        <v>30</v>
      </c>
      <c r="G9391" t="s">
        <v>69</v>
      </c>
      <c r="H9391" s="3">
        <v>7425.42</v>
      </c>
      <c r="I9391" s="3">
        <v>7475.64</v>
      </c>
    </row>
    <row r="9392" spans="2:9" x14ac:dyDescent="0.65">
      <c r="B9392" t="s">
        <v>9462</v>
      </c>
      <c r="C9392" s="1">
        <v>45061</v>
      </c>
      <c r="D9392" t="s">
        <v>19</v>
      </c>
      <c r="E9392" t="s">
        <v>254</v>
      </c>
      <c r="F9392" t="s">
        <v>30</v>
      </c>
      <c r="G9392" t="s">
        <v>48</v>
      </c>
      <c r="H9392" s="3">
        <v>3733.22</v>
      </c>
      <c r="I9392" s="3">
        <v>3808.44</v>
      </c>
    </row>
    <row r="9393" spans="2:9" x14ac:dyDescent="0.65">
      <c r="B9393" t="s">
        <v>9463</v>
      </c>
      <c r="C9393" s="1">
        <v>45264</v>
      </c>
      <c r="D9393" t="s">
        <v>32</v>
      </c>
      <c r="E9393" t="s">
        <v>174</v>
      </c>
      <c r="F9393" t="s">
        <v>21</v>
      </c>
      <c r="G9393" t="s">
        <v>58</v>
      </c>
      <c r="H9393" s="3">
        <v>1374.15</v>
      </c>
      <c r="I9393" s="3">
        <v>1390.06</v>
      </c>
    </row>
    <row r="9394" spans="2:9" x14ac:dyDescent="0.65">
      <c r="B9394" t="s">
        <v>9464</v>
      </c>
      <c r="C9394" s="1">
        <v>45079</v>
      </c>
      <c r="D9394" t="s">
        <v>39</v>
      </c>
      <c r="E9394" t="s">
        <v>75</v>
      </c>
      <c r="F9394" t="s">
        <v>11</v>
      </c>
      <c r="G9394" t="s">
        <v>12</v>
      </c>
      <c r="H9394" s="3">
        <v>5280.02</v>
      </c>
      <c r="I9394" s="3">
        <v>5330.12</v>
      </c>
    </row>
    <row r="9395" spans="2:9" x14ac:dyDescent="0.65">
      <c r="B9395" t="s">
        <v>9465</v>
      </c>
      <c r="C9395" s="1">
        <v>45251</v>
      </c>
      <c r="D9395" t="s">
        <v>39</v>
      </c>
      <c r="E9395" t="s">
        <v>147</v>
      </c>
      <c r="F9395" t="s">
        <v>11</v>
      </c>
      <c r="G9395" t="s">
        <v>48</v>
      </c>
      <c r="H9395" s="3">
        <v>3298.79</v>
      </c>
      <c r="I9395" s="3">
        <v>3332.41</v>
      </c>
    </row>
    <row r="9396" spans="2:9" x14ac:dyDescent="0.65">
      <c r="B9396" t="s">
        <v>9466</v>
      </c>
      <c r="C9396" s="1">
        <v>45541</v>
      </c>
      <c r="D9396" t="s">
        <v>24</v>
      </c>
      <c r="E9396" t="s">
        <v>84</v>
      </c>
      <c r="F9396" t="s">
        <v>47</v>
      </c>
      <c r="G9396" t="s">
        <v>41</v>
      </c>
      <c r="H9396" s="3">
        <v>8895.52</v>
      </c>
      <c r="I9396" s="3">
        <v>8949.94</v>
      </c>
    </row>
    <row r="9397" spans="2:9" x14ac:dyDescent="0.65">
      <c r="B9397" t="s">
        <v>9467</v>
      </c>
      <c r="C9397" s="1">
        <v>45502</v>
      </c>
      <c r="D9397" t="s">
        <v>19</v>
      </c>
      <c r="E9397" t="s">
        <v>131</v>
      </c>
      <c r="F9397" t="s">
        <v>16</v>
      </c>
      <c r="G9397" t="s">
        <v>37</v>
      </c>
      <c r="H9397" s="3">
        <v>3728.23</v>
      </c>
      <c r="I9397" s="3">
        <v>3753.01</v>
      </c>
    </row>
    <row r="9398" spans="2:9" x14ac:dyDescent="0.65">
      <c r="B9398" t="s">
        <v>9468</v>
      </c>
      <c r="C9398" s="1">
        <v>44572</v>
      </c>
      <c r="D9398" t="s">
        <v>35</v>
      </c>
      <c r="E9398" t="s">
        <v>54</v>
      </c>
      <c r="F9398" t="s">
        <v>30</v>
      </c>
      <c r="G9398" t="s">
        <v>37</v>
      </c>
      <c r="H9398" s="3">
        <v>5864.88</v>
      </c>
      <c r="I9398" s="3">
        <v>5961.01</v>
      </c>
    </row>
    <row r="9399" spans="2:9" x14ac:dyDescent="0.65">
      <c r="B9399" t="s">
        <v>9469</v>
      </c>
      <c r="C9399" s="1">
        <v>44759</v>
      </c>
      <c r="D9399" t="s">
        <v>9</v>
      </c>
      <c r="E9399" t="s">
        <v>103</v>
      </c>
      <c r="F9399" t="s">
        <v>47</v>
      </c>
      <c r="G9399" t="s">
        <v>12</v>
      </c>
      <c r="H9399" s="3">
        <v>8234.86</v>
      </c>
      <c r="I9399" s="3">
        <v>8272.25</v>
      </c>
    </row>
    <row r="9400" spans="2:9" x14ac:dyDescent="0.65">
      <c r="B9400" t="s">
        <v>9470</v>
      </c>
      <c r="C9400" s="1">
        <v>45071</v>
      </c>
      <c r="D9400" t="s">
        <v>24</v>
      </c>
      <c r="E9400" t="s">
        <v>170</v>
      </c>
      <c r="F9400" t="s">
        <v>11</v>
      </c>
      <c r="G9400" t="s">
        <v>69</v>
      </c>
      <c r="H9400" s="3">
        <v>3801.74</v>
      </c>
      <c r="I9400" s="3">
        <v>3900.74</v>
      </c>
    </row>
    <row r="9401" spans="2:9" x14ac:dyDescent="0.65">
      <c r="B9401" t="s">
        <v>9471</v>
      </c>
      <c r="C9401" s="1">
        <v>44588</v>
      </c>
      <c r="D9401" t="s">
        <v>19</v>
      </c>
      <c r="E9401" t="s">
        <v>10</v>
      </c>
      <c r="F9401" t="s">
        <v>16</v>
      </c>
      <c r="G9401" t="s">
        <v>41</v>
      </c>
      <c r="H9401" s="3">
        <v>9508.2099999999991</v>
      </c>
      <c r="I9401" s="3">
        <v>9575.99</v>
      </c>
    </row>
    <row r="9402" spans="2:9" x14ac:dyDescent="0.65">
      <c r="B9402" t="s">
        <v>9472</v>
      </c>
      <c r="C9402" s="1">
        <v>45197</v>
      </c>
      <c r="D9402" t="s">
        <v>39</v>
      </c>
      <c r="E9402" t="s">
        <v>108</v>
      </c>
      <c r="F9402" t="s">
        <v>16</v>
      </c>
      <c r="G9402" t="s">
        <v>69</v>
      </c>
      <c r="H9402" s="3">
        <v>1105.1199999999999</v>
      </c>
      <c r="I9402" s="3">
        <v>1164.74</v>
      </c>
    </row>
    <row r="9403" spans="2:9" x14ac:dyDescent="0.65">
      <c r="B9403" t="s">
        <v>9473</v>
      </c>
      <c r="C9403" s="1">
        <v>45275</v>
      </c>
      <c r="D9403" t="s">
        <v>14</v>
      </c>
      <c r="E9403" t="s">
        <v>97</v>
      </c>
      <c r="F9403" t="s">
        <v>21</v>
      </c>
      <c r="G9403" t="s">
        <v>12</v>
      </c>
      <c r="H9403" s="3">
        <v>1012.89</v>
      </c>
      <c r="I9403" s="3">
        <v>1095.04</v>
      </c>
    </row>
    <row r="9404" spans="2:9" x14ac:dyDescent="0.65">
      <c r="B9404" t="s">
        <v>9474</v>
      </c>
      <c r="C9404" s="1">
        <v>45043</v>
      </c>
      <c r="D9404" t="s">
        <v>39</v>
      </c>
      <c r="E9404" t="s">
        <v>77</v>
      </c>
      <c r="F9404" t="s">
        <v>16</v>
      </c>
      <c r="G9404" t="s">
        <v>48</v>
      </c>
      <c r="H9404" s="3">
        <v>6971.01</v>
      </c>
      <c r="I9404" s="3">
        <v>6997.23</v>
      </c>
    </row>
    <row r="9405" spans="2:9" x14ac:dyDescent="0.65">
      <c r="B9405" t="s">
        <v>9475</v>
      </c>
      <c r="C9405" s="1">
        <v>44651</v>
      </c>
      <c r="D9405" t="s">
        <v>14</v>
      </c>
      <c r="E9405" t="s">
        <v>84</v>
      </c>
      <c r="F9405" t="s">
        <v>21</v>
      </c>
      <c r="G9405" t="s">
        <v>37</v>
      </c>
      <c r="H9405" s="3">
        <v>671.72</v>
      </c>
      <c r="I9405" s="3">
        <v>764.2</v>
      </c>
    </row>
    <row r="9406" spans="2:9" x14ac:dyDescent="0.65">
      <c r="B9406" t="s">
        <v>9476</v>
      </c>
      <c r="C9406" s="1">
        <v>45068</v>
      </c>
      <c r="D9406" t="s">
        <v>14</v>
      </c>
      <c r="E9406" t="s">
        <v>254</v>
      </c>
      <c r="F9406" t="s">
        <v>16</v>
      </c>
      <c r="G9406" t="s">
        <v>12</v>
      </c>
      <c r="H9406" s="3">
        <v>6687.69</v>
      </c>
      <c r="I9406" s="3">
        <v>6763.78</v>
      </c>
    </row>
    <row r="9407" spans="2:9" x14ac:dyDescent="0.65">
      <c r="B9407" t="s">
        <v>9477</v>
      </c>
      <c r="C9407" s="1">
        <v>45512</v>
      </c>
      <c r="D9407" t="s">
        <v>24</v>
      </c>
      <c r="E9407" t="s">
        <v>50</v>
      </c>
      <c r="F9407" t="s">
        <v>21</v>
      </c>
      <c r="G9407" t="s">
        <v>41</v>
      </c>
      <c r="H9407" s="3">
        <v>3809.12</v>
      </c>
      <c r="I9407" s="3">
        <v>3876.93</v>
      </c>
    </row>
    <row r="9408" spans="2:9" x14ac:dyDescent="0.65">
      <c r="B9408" t="s">
        <v>9478</v>
      </c>
      <c r="C9408" s="1">
        <v>45302</v>
      </c>
      <c r="D9408" t="s">
        <v>39</v>
      </c>
      <c r="E9408" t="s">
        <v>122</v>
      </c>
      <c r="F9408" t="s">
        <v>47</v>
      </c>
      <c r="G9408" t="s">
        <v>12</v>
      </c>
      <c r="H9408" s="3">
        <v>4722.1400000000003</v>
      </c>
      <c r="I9408" s="3">
        <v>4776.92</v>
      </c>
    </row>
    <row r="9409" spans="2:9" x14ac:dyDescent="0.65">
      <c r="B9409" t="s">
        <v>9479</v>
      </c>
      <c r="C9409" s="1">
        <v>45456</v>
      </c>
      <c r="D9409" t="s">
        <v>27</v>
      </c>
      <c r="E9409" t="s">
        <v>60</v>
      </c>
      <c r="F9409" t="s">
        <v>21</v>
      </c>
      <c r="G9409" t="s">
        <v>12</v>
      </c>
      <c r="H9409" s="3">
        <v>6583.6</v>
      </c>
      <c r="I9409" s="3">
        <v>6669.79</v>
      </c>
    </row>
    <row r="9410" spans="2:9" x14ac:dyDescent="0.65">
      <c r="B9410" t="s">
        <v>9480</v>
      </c>
      <c r="C9410" s="1">
        <v>45283</v>
      </c>
      <c r="D9410" t="s">
        <v>45</v>
      </c>
      <c r="E9410" t="s">
        <v>180</v>
      </c>
      <c r="F9410" t="s">
        <v>16</v>
      </c>
      <c r="G9410" t="s">
        <v>33</v>
      </c>
      <c r="H9410" s="3">
        <v>1348.85</v>
      </c>
      <c r="I9410" s="3">
        <v>1414.44</v>
      </c>
    </row>
    <row r="9411" spans="2:9" x14ac:dyDescent="0.65">
      <c r="B9411" t="s">
        <v>9481</v>
      </c>
      <c r="C9411" s="1">
        <v>44785</v>
      </c>
      <c r="D9411" t="s">
        <v>14</v>
      </c>
      <c r="E9411" t="s">
        <v>142</v>
      </c>
      <c r="F9411" t="s">
        <v>11</v>
      </c>
      <c r="G9411" t="s">
        <v>22</v>
      </c>
      <c r="H9411" s="3">
        <v>977.87</v>
      </c>
      <c r="I9411" s="3">
        <v>1037.45</v>
      </c>
    </row>
    <row r="9412" spans="2:9" x14ac:dyDescent="0.65">
      <c r="B9412" t="s">
        <v>9482</v>
      </c>
      <c r="C9412" s="1">
        <v>45020</v>
      </c>
      <c r="D9412" t="s">
        <v>45</v>
      </c>
      <c r="E9412" t="s">
        <v>185</v>
      </c>
      <c r="F9412" t="s">
        <v>47</v>
      </c>
      <c r="G9412" t="s">
        <v>33</v>
      </c>
      <c r="H9412" s="3">
        <v>2697.7</v>
      </c>
      <c r="I9412" s="3">
        <v>2760.97</v>
      </c>
    </row>
    <row r="9413" spans="2:9" x14ac:dyDescent="0.65">
      <c r="B9413" t="s">
        <v>9483</v>
      </c>
      <c r="C9413" s="1">
        <v>45090</v>
      </c>
      <c r="D9413" t="s">
        <v>24</v>
      </c>
      <c r="E9413" t="s">
        <v>68</v>
      </c>
      <c r="F9413" t="s">
        <v>11</v>
      </c>
      <c r="G9413" t="s">
        <v>37</v>
      </c>
      <c r="H9413" s="3">
        <v>4333.25</v>
      </c>
      <c r="I9413" s="3">
        <v>4395.88</v>
      </c>
    </row>
    <row r="9414" spans="2:9" x14ac:dyDescent="0.65">
      <c r="B9414" t="s">
        <v>9484</v>
      </c>
      <c r="C9414" s="1">
        <v>45358</v>
      </c>
      <c r="D9414" t="s">
        <v>45</v>
      </c>
      <c r="E9414" t="s">
        <v>142</v>
      </c>
      <c r="F9414" t="s">
        <v>30</v>
      </c>
      <c r="G9414" t="s">
        <v>41</v>
      </c>
      <c r="H9414" s="3">
        <v>8087.77</v>
      </c>
      <c r="I9414" s="3">
        <v>8132.76</v>
      </c>
    </row>
    <row r="9415" spans="2:9" x14ac:dyDescent="0.65">
      <c r="B9415" t="s">
        <v>9485</v>
      </c>
      <c r="C9415" s="1">
        <v>45325</v>
      </c>
      <c r="D9415" t="s">
        <v>19</v>
      </c>
      <c r="E9415" t="s">
        <v>43</v>
      </c>
      <c r="F9415" t="s">
        <v>30</v>
      </c>
      <c r="G9415" t="s">
        <v>41</v>
      </c>
      <c r="H9415" s="3">
        <v>4268.3</v>
      </c>
      <c r="I9415" s="3">
        <v>4329.22</v>
      </c>
    </row>
    <row r="9416" spans="2:9" x14ac:dyDescent="0.65">
      <c r="B9416" t="s">
        <v>9486</v>
      </c>
      <c r="C9416" s="1">
        <v>44610</v>
      </c>
      <c r="D9416" t="s">
        <v>19</v>
      </c>
      <c r="E9416" t="s">
        <v>20</v>
      </c>
      <c r="F9416" t="s">
        <v>30</v>
      </c>
      <c r="G9416" t="s">
        <v>17</v>
      </c>
      <c r="H9416" s="3">
        <v>7516.71</v>
      </c>
      <c r="I9416" s="3">
        <v>7566.11</v>
      </c>
    </row>
    <row r="9417" spans="2:9" x14ac:dyDescent="0.65">
      <c r="B9417" t="s">
        <v>9487</v>
      </c>
      <c r="C9417" s="1">
        <v>44659</v>
      </c>
      <c r="D9417" t="s">
        <v>19</v>
      </c>
      <c r="E9417" t="s">
        <v>66</v>
      </c>
      <c r="F9417" t="s">
        <v>47</v>
      </c>
      <c r="G9417" t="s">
        <v>17</v>
      </c>
      <c r="H9417" s="3">
        <v>8226.39</v>
      </c>
      <c r="I9417" s="3">
        <v>8269.7900000000009</v>
      </c>
    </row>
    <row r="9418" spans="2:9" x14ac:dyDescent="0.65">
      <c r="B9418" t="s">
        <v>9488</v>
      </c>
      <c r="C9418" s="1">
        <v>45522</v>
      </c>
      <c r="D9418" t="s">
        <v>24</v>
      </c>
      <c r="E9418" t="s">
        <v>29</v>
      </c>
      <c r="F9418" t="s">
        <v>30</v>
      </c>
      <c r="G9418" t="s">
        <v>33</v>
      </c>
      <c r="H9418" s="3">
        <v>9380.5300000000007</v>
      </c>
      <c r="I9418" s="3">
        <v>9467.92</v>
      </c>
    </row>
    <row r="9419" spans="2:9" x14ac:dyDescent="0.65">
      <c r="B9419" t="s">
        <v>9489</v>
      </c>
      <c r="C9419" s="1">
        <v>45216</v>
      </c>
      <c r="D9419" t="s">
        <v>45</v>
      </c>
      <c r="E9419" t="s">
        <v>270</v>
      </c>
      <c r="F9419" t="s">
        <v>21</v>
      </c>
      <c r="G9419" t="s">
        <v>33</v>
      </c>
      <c r="H9419" s="3">
        <v>4659.57</v>
      </c>
      <c r="I9419" s="3">
        <v>4748.3</v>
      </c>
    </row>
    <row r="9420" spans="2:9" x14ac:dyDescent="0.65">
      <c r="B9420" t="s">
        <v>9490</v>
      </c>
      <c r="C9420" s="1">
        <v>45294</v>
      </c>
      <c r="D9420" t="s">
        <v>24</v>
      </c>
      <c r="E9420" t="s">
        <v>25</v>
      </c>
      <c r="F9420" t="s">
        <v>11</v>
      </c>
      <c r="G9420" t="s">
        <v>37</v>
      </c>
      <c r="H9420" s="3">
        <v>1535.51</v>
      </c>
      <c r="I9420" s="3">
        <v>1569.51</v>
      </c>
    </row>
    <row r="9421" spans="2:9" x14ac:dyDescent="0.65">
      <c r="B9421" t="s">
        <v>9491</v>
      </c>
      <c r="C9421" s="1">
        <v>44731</v>
      </c>
      <c r="D9421" t="s">
        <v>39</v>
      </c>
      <c r="E9421" t="s">
        <v>90</v>
      </c>
      <c r="F9421" t="s">
        <v>30</v>
      </c>
      <c r="G9421" t="s">
        <v>12</v>
      </c>
      <c r="H9421" s="3">
        <v>4427.3599999999997</v>
      </c>
      <c r="I9421" s="3">
        <v>4511.84</v>
      </c>
    </row>
    <row r="9422" spans="2:9" x14ac:dyDescent="0.65">
      <c r="B9422" t="s">
        <v>9492</v>
      </c>
      <c r="C9422" s="1">
        <v>44768</v>
      </c>
      <c r="D9422" t="s">
        <v>9</v>
      </c>
      <c r="E9422" t="s">
        <v>10</v>
      </c>
      <c r="F9422" t="s">
        <v>16</v>
      </c>
      <c r="G9422" t="s">
        <v>22</v>
      </c>
      <c r="H9422" s="3">
        <v>328.04</v>
      </c>
      <c r="I9422" s="3">
        <v>412.44</v>
      </c>
    </row>
    <row r="9423" spans="2:9" x14ac:dyDescent="0.65">
      <c r="B9423" t="s">
        <v>9493</v>
      </c>
      <c r="C9423" s="1">
        <v>44945</v>
      </c>
      <c r="D9423" t="s">
        <v>32</v>
      </c>
      <c r="E9423" t="s">
        <v>90</v>
      </c>
      <c r="F9423" t="s">
        <v>11</v>
      </c>
      <c r="G9423" t="s">
        <v>37</v>
      </c>
      <c r="H9423" s="3">
        <v>5901.58</v>
      </c>
      <c r="I9423" s="3">
        <v>5985.16</v>
      </c>
    </row>
    <row r="9424" spans="2:9" x14ac:dyDescent="0.65">
      <c r="B9424" t="s">
        <v>9494</v>
      </c>
      <c r="C9424" s="1">
        <v>45265</v>
      </c>
      <c r="D9424" t="s">
        <v>27</v>
      </c>
      <c r="E9424" t="s">
        <v>110</v>
      </c>
      <c r="F9424" t="s">
        <v>11</v>
      </c>
      <c r="G9424" t="s">
        <v>37</v>
      </c>
      <c r="H9424" s="3">
        <v>4303.9799999999996</v>
      </c>
      <c r="I9424" s="3">
        <v>4385.8999999999996</v>
      </c>
    </row>
    <row r="9425" spans="2:9" x14ac:dyDescent="0.65">
      <c r="B9425" t="s">
        <v>9495</v>
      </c>
      <c r="C9425" s="1">
        <v>44652</v>
      </c>
      <c r="D9425" t="s">
        <v>27</v>
      </c>
      <c r="E9425" t="s">
        <v>174</v>
      </c>
      <c r="F9425" t="s">
        <v>21</v>
      </c>
      <c r="G9425" t="s">
        <v>58</v>
      </c>
      <c r="H9425" s="3">
        <v>9529.61</v>
      </c>
      <c r="I9425" s="3">
        <v>9616.19</v>
      </c>
    </row>
    <row r="9426" spans="2:9" x14ac:dyDescent="0.65">
      <c r="B9426" t="s">
        <v>9496</v>
      </c>
      <c r="C9426" s="1">
        <v>44860</v>
      </c>
      <c r="D9426" t="s">
        <v>32</v>
      </c>
      <c r="E9426" t="s">
        <v>40</v>
      </c>
      <c r="F9426" t="s">
        <v>47</v>
      </c>
      <c r="G9426" t="s">
        <v>17</v>
      </c>
      <c r="H9426" s="3">
        <v>4522.7</v>
      </c>
      <c r="I9426" s="3">
        <v>4609.59</v>
      </c>
    </row>
    <row r="9427" spans="2:9" x14ac:dyDescent="0.65">
      <c r="B9427" t="s">
        <v>9497</v>
      </c>
      <c r="C9427" s="1">
        <v>44997</v>
      </c>
      <c r="D9427" t="s">
        <v>32</v>
      </c>
      <c r="E9427" t="s">
        <v>52</v>
      </c>
      <c r="F9427" t="s">
        <v>11</v>
      </c>
      <c r="G9427" t="s">
        <v>37</v>
      </c>
      <c r="H9427" s="3">
        <v>2731.54</v>
      </c>
      <c r="I9427" s="3">
        <v>2806.54</v>
      </c>
    </row>
    <row r="9428" spans="2:9" x14ac:dyDescent="0.65">
      <c r="B9428" t="s">
        <v>9498</v>
      </c>
      <c r="C9428" s="1">
        <v>44648</v>
      </c>
      <c r="D9428" t="s">
        <v>9</v>
      </c>
      <c r="E9428" t="s">
        <v>147</v>
      </c>
      <c r="F9428" t="s">
        <v>21</v>
      </c>
      <c r="G9428" t="s">
        <v>17</v>
      </c>
      <c r="H9428" s="3">
        <v>9291.4699999999993</v>
      </c>
      <c r="I9428" s="3">
        <v>9378.14</v>
      </c>
    </row>
    <row r="9429" spans="2:9" x14ac:dyDescent="0.65">
      <c r="B9429" t="s">
        <v>9499</v>
      </c>
      <c r="C9429" s="1">
        <v>44614</v>
      </c>
      <c r="D9429" t="s">
        <v>45</v>
      </c>
      <c r="E9429" t="s">
        <v>97</v>
      </c>
      <c r="F9429" t="s">
        <v>11</v>
      </c>
      <c r="G9429" t="s">
        <v>41</v>
      </c>
      <c r="H9429" s="3">
        <v>8512.85</v>
      </c>
      <c r="I9429" s="3">
        <v>8594.67</v>
      </c>
    </row>
    <row r="9430" spans="2:9" x14ac:dyDescent="0.65">
      <c r="B9430" t="s">
        <v>9500</v>
      </c>
      <c r="C9430" s="1">
        <v>44699</v>
      </c>
      <c r="D9430" t="s">
        <v>35</v>
      </c>
      <c r="E9430" t="s">
        <v>180</v>
      </c>
      <c r="F9430" t="s">
        <v>16</v>
      </c>
      <c r="G9430" t="s">
        <v>41</v>
      </c>
      <c r="H9430" s="3">
        <v>2161.17</v>
      </c>
      <c r="I9430" s="3">
        <v>2214.2199999999998</v>
      </c>
    </row>
    <row r="9431" spans="2:9" x14ac:dyDescent="0.65">
      <c r="B9431" t="s">
        <v>9501</v>
      </c>
      <c r="C9431" s="1">
        <v>45179</v>
      </c>
      <c r="D9431" t="s">
        <v>45</v>
      </c>
      <c r="E9431" t="s">
        <v>60</v>
      </c>
      <c r="F9431" t="s">
        <v>11</v>
      </c>
      <c r="G9431" t="s">
        <v>12</v>
      </c>
      <c r="H9431" s="3">
        <v>4934.08</v>
      </c>
      <c r="I9431" s="3">
        <v>5010.7</v>
      </c>
    </row>
    <row r="9432" spans="2:9" x14ac:dyDescent="0.65">
      <c r="B9432" t="s">
        <v>9502</v>
      </c>
      <c r="C9432" s="1">
        <v>45221</v>
      </c>
      <c r="D9432" t="s">
        <v>19</v>
      </c>
      <c r="E9432" t="s">
        <v>97</v>
      </c>
      <c r="F9432" t="s">
        <v>11</v>
      </c>
      <c r="G9432" t="s">
        <v>22</v>
      </c>
      <c r="H9432" s="3">
        <v>9064.4599999999991</v>
      </c>
      <c r="I9432" s="3">
        <v>9104.19</v>
      </c>
    </row>
    <row r="9433" spans="2:9" x14ac:dyDescent="0.65">
      <c r="B9433" t="s">
        <v>9503</v>
      </c>
      <c r="C9433" s="1">
        <v>45172</v>
      </c>
      <c r="D9433" t="s">
        <v>9</v>
      </c>
      <c r="E9433" t="s">
        <v>296</v>
      </c>
      <c r="F9433" t="s">
        <v>16</v>
      </c>
      <c r="G9433" t="s">
        <v>48</v>
      </c>
      <c r="H9433" s="3">
        <v>1060.9100000000001</v>
      </c>
      <c r="I9433" s="3">
        <v>1078.8499999999999</v>
      </c>
    </row>
    <row r="9434" spans="2:9" x14ac:dyDescent="0.65">
      <c r="B9434" t="s">
        <v>9504</v>
      </c>
      <c r="C9434" s="1">
        <v>45219</v>
      </c>
      <c r="D9434" t="s">
        <v>9</v>
      </c>
      <c r="E9434" t="s">
        <v>43</v>
      </c>
      <c r="F9434" t="s">
        <v>47</v>
      </c>
      <c r="G9434" t="s">
        <v>33</v>
      </c>
      <c r="H9434" s="3">
        <v>5781.92</v>
      </c>
      <c r="I9434" s="3">
        <v>5837.72</v>
      </c>
    </row>
    <row r="9435" spans="2:9" x14ac:dyDescent="0.65">
      <c r="B9435" t="s">
        <v>9505</v>
      </c>
      <c r="C9435" s="1">
        <v>45559</v>
      </c>
      <c r="D9435" t="s">
        <v>19</v>
      </c>
      <c r="E9435" t="s">
        <v>97</v>
      </c>
      <c r="F9435" t="s">
        <v>47</v>
      </c>
      <c r="G9435" t="s">
        <v>37</v>
      </c>
      <c r="H9435" s="3">
        <v>6059.56</v>
      </c>
      <c r="I9435" s="3">
        <v>6105.68</v>
      </c>
    </row>
    <row r="9436" spans="2:9" x14ac:dyDescent="0.65">
      <c r="B9436" t="s">
        <v>9506</v>
      </c>
      <c r="C9436" s="1">
        <v>44644</v>
      </c>
      <c r="D9436" t="s">
        <v>24</v>
      </c>
      <c r="E9436" t="s">
        <v>10</v>
      </c>
      <c r="F9436" t="s">
        <v>30</v>
      </c>
      <c r="G9436" t="s">
        <v>22</v>
      </c>
      <c r="H9436" s="3">
        <v>2543.8200000000002</v>
      </c>
      <c r="I9436" s="3">
        <v>2632.55</v>
      </c>
    </row>
    <row r="9437" spans="2:9" x14ac:dyDescent="0.65">
      <c r="B9437" t="s">
        <v>9507</v>
      </c>
      <c r="C9437" s="1">
        <v>45452</v>
      </c>
      <c r="D9437" t="s">
        <v>14</v>
      </c>
      <c r="E9437" t="s">
        <v>156</v>
      </c>
      <c r="F9437" t="s">
        <v>21</v>
      </c>
      <c r="G9437" t="s">
        <v>33</v>
      </c>
      <c r="H9437" s="3">
        <v>5666.57</v>
      </c>
      <c r="I9437" s="3">
        <v>5679.26</v>
      </c>
    </row>
    <row r="9438" spans="2:9" x14ac:dyDescent="0.65">
      <c r="B9438" t="s">
        <v>9508</v>
      </c>
      <c r="C9438" s="1">
        <v>45020</v>
      </c>
      <c r="D9438" t="s">
        <v>32</v>
      </c>
      <c r="E9438" t="s">
        <v>363</v>
      </c>
      <c r="F9438" t="s">
        <v>16</v>
      </c>
      <c r="G9438" t="s">
        <v>41</v>
      </c>
      <c r="H9438" s="3">
        <v>4495.91</v>
      </c>
      <c r="I9438" s="3">
        <v>4563.18</v>
      </c>
    </row>
    <row r="9439" spans="2:9" x14ac:dyDescent="0.65">
      <c r="B9439" t="s">
        <v>9509</v>
      </c>
      <c r="C9439" s="1">
        <v>45369</v>
      </c>
      <c r="D9439" t="s">
        <v>32</v>
      </c>
      <c r="E9439" t="s">
        <v>174</v>
      </c>
      <c r="F9439" t="s">
        <v>47</v>
      </c>
      <c r="G9439" t="s">
        <v>69</v>
      </c>
      <c r="H9439" s="3">
        <v>8398.09</v>
      </c>
      <c r="I9439" s="3">
        <v>8438.57</v>
      </c>
    </row>
    <row r="9440" spans="2:9" x14ac:dyDescent="0.65">
      <c r="B9440" t="s">
        <v>9510</v>
      </c>
      <c r="C9440" s="1">
        <v>45552</v>
      </c>
      <c r="D9440" t="s">
        <v>45</v>
      </c>
      <c r="E9440" t="s">
        <v>131</v>
      </c>
      <c r="F9440" t="s">
        <v>16</v>
      </c>
      <c r="G9440" t="s">
        <v>17</v>
      </c>
      <c r="H9440" s="3">
        <v>4049.57</v>
      </c>
      <c r="I9440" s="3">
        <v>4100.46</v>
      </c>
    </row>
    <row r="9441" spans="2:9" x14ac:dyDescent="0.65">
      <c r="B9441" t="s">
        <v>9511</v>
      </c>
      <c r="C9441" s="1">
        <v>45164</v>
      </c>
      <c r="D9441" t="s">
        <v>9</v>
      </c>
      <c r="E9441" t="s">
        <v>138</v>
      </c>
      <c r="F9441" t="s">
        <v>30</v>
      </c>
      <c r="G9441" t="s">
        <v>22</v>
      </c>
      <c r="H9441" s="3">
        <v>7776.89</v>
      </c>
      <c r="I9441" s="3">
        <v>7849.59</v>
      </c>
    </row>
    <row r="9442" spans="2:9" x14ac:dyDescent="0.65">
      <c r="B9442" t="s">
        <v>9512</v>
      </c>
      <c r="C9442" s="1">
        <v>45034</v>
      </c>
      <c r="D9442" t="s">
        <v>24</v>
      </c>
      <c r="E9442" t="s">
        <v>363</v>
      </c>
      <c r="F9442" t="s">
        <v>11</v>
      </c>
      <c r="G9442" t="s">
        <v>17</v>
      </c>
      <c r="H9442" s="3">
        <v>1851.42</v>
      </c>
      <c r="I9442" s="3">
        <v>1917.91</v>
      </c>
    </row>
    <row r="9443" spans="2:9" x14ac:dyDescent="0.65">
      <c r="B9443" t="s">
        <v>9513</v>
      </c>
      <c r="C9443" s="1">
        <v>45517</v>
      </c>
      <c r="D9443" t="s">
        <v>45</v>
      </c>
      <c r="E9443" t="s">
        <v>138</v>
      </c>
      <c r="F9443" t="s">
        <v>16</v>
      </c>
      <c r="G9443" t="s">
        <v>17</v>
      </c>
      <c r="H9443" s="3">
        <v>5086.33</v>
      </c>
      <c r="I9443" s="3">
        <v>5166.32</v>
      </c>
    </row>
    <row r="9444" spans="2:9" x14ac:dyDescent="0.65">
      <c r="B9444" t="s">
        <v>9514</v>
      </c>
      <c r="C9444" s="1">
        <v>45208</v>
      </c>
      <c r="D9444" t="s">
        <v>27</v>
      </c>
      <c r="E9444" t="s">
        <v>128</v>
      </c>
      <c r="F9444" t="s">
        <v>11</v>
      </c>
      <c r="G9444" t="s">
        <v>48</v>
      </c>
      <c r="H9444" s="3">
        <v>3725.17</v>
      </c>
      <c r="I9444" s="3">
        <v>3797.18</v>
      </c>
    </row>
    <row r="9445" spans="2:9" x14ac:dyDescent="0.65">
      <c r="B9445" t="s">
        <v>9515</v>
      </c>
      <c r="C9445" s="1">
        <v>45331</v>
      </c>
      <c r="D9445" t="s">
        <v>32</v>
      </c>
      <c r="E9445" t="s">
        <v>62</v>
      </c>
      <c r="F9445" t="s">
        <v>16</v>
      </c>
      <c r="G9445" t="s">
        <v>48</v>
      </c>
      <c r="H9445" s="3">
        <v>1142.05</v>
      </c>
      <c r="I9445" s="3">
        <v>1174.75</v>
      </c>
    </row>
    <row r="9446" spans="2:9" x14ac:dyDescent="0.65">
      <c r="B9446" t="s">
        <v>9516</v>
      </c>
      <c r="C9446" s="1">
        <v>44689</v>
      </c>
      <c r="D9446" t="s">
        <v>39</v>
      </c>
      <c r="E9446" t="s">
        <v>15</v>
      </c>
      <c r="F9446" t="s">
        <v>21</v>
      </c>
      <c r="G9446" t="s">
        <v>12</v>
      </c>
      <c r="H9446" s="3">
        <v>242.38</v>
      </c>
      <c r="I9446" s="3">
        <v>327.48</v>
      </c>
    </row>
    <row r="9447" spans="2:9" x14ac:dyDescent="0.65">
      <c r="B9447" t="s">
        <v>9517</v>
      </c>
      <c r="C9447" s="1">
        <v>45319</v>
      </c>
      <c r="D9447" t="s">
        <v>27</v>
      </c>
      <c r="E9447" t="s">
        <v>147</v>
      </c>
      <c r="F9447" t="s">
        <v>47</v>
      </c>
      <c r="G9447" t="s">
        <v>41</v>
      </c>
      <c r="H9447" s="3">
        <v>5697.72</v>
      </c>
      <c r="I9447" s="3">
        <v>5756.74</v>
      </c>
    </row>
    <row r="9448" spans="2:9" x14ac:dyDescent="0.65">
      <c r="B9448" t="s">
        <v>9518</v>
      </c>
      <c r="C9448" s="1">
        <v>44871</v>
      </c>
      <c r="D9448" t="s">
        <v>27</v>
      </c>
      <c r="E9448" t="s">
        <v>90</v>
      </c>
      <c r="F9448" t="s">
        <v>30</v>
      </c>
      <c r="G9448" t="s">
        <v>22</v>
      </c>
      <c r="H9448" s="3">
        <v>5542.35</v>
      </c>
      <c r="I9448" s="3">
        <v>5622.68</v>
      </c>
    </row>
    <row r="9449" spans="2:9" x14ac:dyDescent="0.65">
      <c r="B9449" t="s">
        <v>9519</v>
      </c>
      <c r="C9449" s="1">
        <v>45497</v>
      </c>
      <c r="D9449" t="s">
        <v>39</v>
      </c>
      <c r="E9449" t="s">
        <v>75</v>
      </c>
      <c r="F9449" t="s">
        <v>21</v>
      </c>
      <c r="G9449" t="s">
        <v>37</v>
      </c>
      <c r="H9449" s="3">
        <v>4790.76</v>
      </c>
      <c r="I9449" s="3">
        <v>4856.07</v>
      </c>
    </row>
    <row r="9450" spans="2:9" x14ac:dyDescent="0.65">
      <c r="B9450" t="s">
        <v>9520</v>
      </c>
      <c r="C9450" s="1">
        <v>45539</v>
      </c>
      <c r="D9450" t="s">
        <v>24</v>
      </c>
      <c r="E9450" t="s">
        <v>363</v>
      </c>
      <c r="F9450" t="s">
        <v>21</v>
      </c>
      <c r="G9450" t="s">
        <v>48</v>
      </c>
      <c r="H9450" s="3">
        <v>6552.98</v>
      </c>
      <c r="I9450" s="3">
        <v>6633.72</v>
      </c>
    </row>
    <row r="9451" spans="2:9" x14ac:dyDescent="0.65">
      <c r="B9451" t="s">
        <v>9521</v>
      </c>
      <c r="C9451" s="1">
        <v>44569</v>
      </c>
      <c r="D9451" t="s">
        <v>39</v>
      </c>
      <c r="E9451" t="s">
        <v>40</v>
      </c>
      <c r="F9451" t="s">
        <v>47</v>
      </c>
      <c r="G9451" t="s">
        <v>17</v>
      </c>
      <c r="H9451" s="3">
        <v>1098.6300000000001</v>
      </c>
      <c r="I9451" s="3">
        <v>1117.55</v>
      </c>
    </row>
    <row r="9452" spans="2:9" x14ac:dyDescent="0.65">
      <c r="B9452" t="s">
        <v>9522</v>
      </c>
      <c r="C9452" s="1">
        <v>44683</v>
      </c>
      <c r="D9452" t="s">
        <v>45</v>
      </c>
      <c r="E9452" t="s">
        <v>87</v>
      </c>
      <c r="F9452" t="s">
        <v>21</v>
      </c>
      <c r="G9452" t="s">
        <v>58</v>
      </c>
      <c r="H9452" s="3">
        <v>7295.24</v>
      </c>
      <c r="I9452" s="3">
        <v>7362.14</v>
      </c>
    </row>
    <row r="9453" spans="2:9" x14ac:dyDescent="0.65">
      <c r="B9453" t="s">
        <v>9523</v>
      </c>
      <c r="C9453" s="1">
        <v>44838</v>
      </c>
      <c r="D9453" t="s">
        <v>45</v>
      </c>
      <c r="E9453" t="s">
        <v>90</v>
      </c>
      <c r="F9453" t="s">
        <v>30</v>
      </c>
      <c r="G9453" t="s">
        <v>41</v>
      </c>
      <c r="H9453" s="3">
        <v>2120.21</v>
      </c>
      <c r="I9453" s="3">
        <v>2137.79</v>
      </c>
    </row>
    <row r="9454" spans="2:9" x14ac:dyDescent="0.65">
      <c r="B9454" t="s">
        <v>9524</v>
      </c>
      <c r="C9454" s="1">
        <v>45036</v>
      </c>
      <c r="D9454" t="s">
        <v>14</v>
      </c>
      <c r="E9454" t="s">
        <v>62</v>
      </c>
      <c r="F9454" t="s">
        <v>30</v>
      </c>
      <c r="G9454" t="s">
        <v>12</v>
      </c>
      <c r="H9454" s="3">
        <v>3533.13</v>
      </c>
      <c r="I9454" s="3">
        <v>3569.8</v>
      </c>
    </row>
    <row r="9455" spans="2:9" x14ac:dyDescent="0.65">
      <c r="B9455" t="s">
        <v>9525</v>
      </c>
      <c r="C9455" s="1">
        <v>45472</v>
      </c>
      <c r="D9455" t="s">
        <v>14</v>
      </c>
      <c r="E9455" t="s">
        <v>50</v>
      </c>
      <c r="F9455" t="s">
        <v>21</v>
      </c>
      <c r="G9455" t="s">
        <v>69</v>
      </c>
      <c r="H9455" s="3">
        <v>5287.91</v>
      </c>
      <c r="I9455" s="3">
        <v>5345.85</v>
      </c>
    </row>
    <row r="9456" spans="2:9" x14ac:dyDescent="0.65">
      <c r="B9456" t="s">
        <v>9526</v>
      </c>
      <c r="C9456" s="1">
        <v>45169</v>
      </c>
      <c r="D9456" t="s">
        <v>24</v>
      </c>
      <c r="E9456" t="s">
        <v>108</v>
      </c>
      <c r="F9456" t="s">
        <v>47</v>
      </c>
      <c r="G9456" t="s">
        <v>41</v>
      </c>
      <c r="H9456" s="3">
        <v>5729.11</v>
      </c>
      <c r="I9456" s="3">
        <v>5772.21</v>
      </c>
    </row>
    <row r="9457" spans="2:9" x14ac:dyDescent="0.65">
      <c r="B9457" t="s">
        <v>9527</v>
      </c>
      <c r="C9457" s="1">
        <v>44917</v>
      </c>
      <c r="D9457" t="s">
        <v>35</v>
      </c>
      <c r="E9457" t="s">
        <v>95</v>
      </c>
      <c r="F9457" t="s">
        <v>21</v>
      </c>
      <c r="G9457" t="s">
        <v>17</v>
      </c>
      <c r="H9457" s="3">
        <v>5191.71</v>
      </c>
      <c r="I9457" s="3">
        <v>5252.16</v>
      </c>
    </row>
    <row r="9458" spans="2:9" x14ac:dyDescent="0.65">
      <c r="B9458" t="s">
        <v>9528</v>
      </c>
      <c r="C9458" s="1">
        <v>44591</v>
      </c>
      <c r="D9458" t="s">
        <v>35</v>
      </c>
      <c r="E9458" t="s">
        <v>97</v>
      </c>
      <c r="F9458" t="s">
        <v>47</v>
      </c>
      <c r="G9458" t="s">
        <v>17</v>
      </c>
      <c r="H9458" s="3">
        <v>4276.24</v>
      </c>
      <c r="I9458" s="3">
        <v>4294.6499999999996</v>
      </c>
    </row>
    <row r="9459" spans="2:9" x14ac:dyDescent="0.65">
      <c r="B9459" t="s">
        <v>9529</v>
      </c>
      <c r="C9459" s="1">
        <v>45458</v>
      </c>
      <c r="D9459" t="s">
        <v>32</v>
      </c>
      <c r="E9459" t="s">
        <v>97</v>
      </c>
      <c r="F9459" t="s">
        <v>30</v>
      </c>
      <c r="G9459" t="s">
        <v>37</v>
      </c>
      <c r="H9459" s="3">
        <v>9625.7000000000007</v>
      </c>
      <c r="I9459" s="3">
        <v>9698.9699999999993</v>
      </c>
    </row>
    <row r="9460" spans="2:9" x14ac:dyDescent="0.65">
      <c r="B9460" t="s">
        <v>9530</v>
      </c>
      <c r="C9460" s="1">
        <v>45511</v>
      </c>
      <c r="D9460" t="s">
        <v>45</v>
      </c>
      <c r="E9460" t="s">
        <v>254</v>
      </c>
      <c r="F9460" t="s">
        <v>11</v>
      </c>
      <c r="G9460" t="s">
        <v>69</v>
      </c>
      <c r="H9460" s="3">
        <v>4361.1499999999996</v>
      </c>
      <c r="I9460" s="3">
        <v>4408.54</v>
      </c>
    </row>
    <row r="9461" spans="2:9" x14ac:dyDescent="0.65">
      <c r="B9461" t="s">
        <v>9531</v>
      </c>
      <c r="C9461" s="1">
        <v>44654</v>
      </c>
      <c r="D9461" t="s">
        <v>27</v>
      </c>
      <c r="E9461" t="s">
        <v>135</v>
      </c>
      <c r="F9461" t="s">
        <v>47</v>
      </c>
      <c r="G9461" t="s">
        <v>41</v>
      </c>
      <c r="H9461" s="3">
        <v>7568.33</v>
      </c>
      <c r="I9461" s="3">
        <v>7605.51</v>
      </c>
    </row>
    <row r="9462" spans="2:9" x14ac:dyDescent="0.65">
      <c r="B9462" t="s">
        <v>9532</v>
      </c>
      <c r="C9462" s="1">
        <v>45542</v>
      </c>
      <c r="D9462" t="s">
        <v>9</v>
      </c>
      <c r="E9462" t="s">
        <v>131</v>
      </c>
      <c r="F9462" t="s">
        <v>21</v>
      </c>
      <c r="G9462" t="s">
        <v>58</v>
      </c>
      <c r="H9462" s="3">
        <v>2147.4899999999998</v>
      </c>
      <c r="I9462" s="3">
        <v>2228.37</v>
      </c>
    </row>
    <row r="9463" spans="2:9" x14ac:dyDescent="0.65">
      <c r="B9463" t="s">
        <v>9533</v>
      </c>
      <c r="C9463" s="1">
        <v>44584</v>
      </c>
      <c r="D9463" t="s">
        <v>9</v>
      </c>
      <c r="E9463" t="s">
        <v>185</v>
      </c>
      <c r="F9463" t="s">
        <v>16</v>
      </c>
      <c r="G9463" t="s">
        <v>37</v>
      </c>
      <c r="H9463" s="3">
        <v>5653.26</v>
      </c>
      <c r="I9463" s="3">
        <v>5721.79</v>
      </c>
    </row>
    <row r="9464" spans="2:9" x14ac:dyDescent="0.65">
      <c r="B9464" t="s">
        <v>9534</v>
      </c>
      <c r="C9464" s="1">
        <v>45081</v>
      </c>
      <c r="D9464" t="s">
        <v>9</v>
      </c>
      <c r="E9464" t="s">
        <v>161</v>
      </c>
      <c r="F9464" t="s">
        <v>16</v>
      </c>
      <c r="G9464" t="s">
        <v>17</v>
      </c>
      <c r="H9464" s="3">
        <v>9399.08</v>
      </c>
      <c r="I9464" s="3">
        <v>9448.2199999999993</v>
      </c>
    </row>
    <row r="9465" spans="2:9" x14ac:dyDescent="0.65">
      <c r="B9465" t="s">
        <v>9535</v>
      </c>
      <c r="C9465" s="1">
        <v>45425</v>
      </c>
      <c r="D9465" t="s">
        <v>9</v>
      </c>
      <c r="E9465" t="s">
        <v>108</v>
      </c>
      <c r="F9465" t="s">
        <v>11</v>
      </c>
      <c r="G9465" t="s">
        <v>12</v>
      </c>
      <c r="H9465" s="3">
        <v>6883.71</v>
      </c>
      <c r="I9465" s="3">
        <v>6975.29</v>
      </c>
    </row>
    <row r="9466" spans="2:9" x14ac:dyDescent="0.65">
      <c r="B9466" t="s">
        <v>9536</v>
      </c>
      <c r="C9466" s="1">
        <v>44767</v>
      </c>
      <c r="D9466" t="s">
        <v>39</v>
      </c>
      <c r="E9466" t="s">
        <v>156</v>
      </c>
      <c r="F9466" t="s">
        <v>11</v>
      </c>
      <c r="G9466" t="s">
        <v>12</v>
      </c>
      <c r="H9466" s="3">
        <v>3298.03</v>
      </c>
      <c r="I9466" s="3">
        <v>3358.93</v>
      </c>
    </row>
    <row r="9467" spans="2:9" x14ac:dyDescent="0.65">
      <c r="B9467" t="s">
        <v>9537</v>
      </c>
      <c r="C9467" s="1">
        <v>45600</v>
      </c>
      <c r="D9467" t="s">
        <v>39</v>
      </c>
      <c r="E9467" t="s">
        <v>95</v>
      </c>
      <c r="F9467" t="s">
        <v>30</v>
      </c>
      <c r="G9467" t="s">
        <v>12</v>
      </c>
      <c r="H9467" s="3">
        <v>5996.98</v>
      </c>
      <c r="I9467" s="3">
        <v>6070.45</v>
      </c>
    </row>
    <row r="9468" spans="2:9" x14ac:dyDescent="0.65">
      <c r="B9468" t="s">
        <v>9538</v>
      </c>
      <c r="C9468" s="1">
        <v>45093</v>
      </c>
      <c r="D9468" t="s">
        <v>14</v>
      </c>
      <c r="E9468" t="s">
        <v>147</v>
      </c>
      <c r="F9468" t="s">
        <v>47</v>
      </c>
      <c r="G9468" t="s">
        <v>37</v>
      </c>
      <c r="H9468" s="3">
        <v>5379.68</v>
      </c>
      <c r="I9468" s="3">
        <v>5429.08</v>
      </c>
    </row>
    <row r="9469" spans="2:9" x14ac:dyDescent="0.65">
      <c r="B9469" t="s">
        <v>9539</v>
      </c>
      <c r="C9469" s="1">
        <v>44726</v>
      </c>
      <c r="D9469" t="s">
        <v>24</v>
      </c>
      <c r="E9469" t="s">
        <v>68</v>
      </c>
      <c r="F9469" t="s">
        <v>16</v>
      </c>
      <c r="G9469" t="s">
        <v>17</v>
      </c>
      <c r="H9469" s="3">
        <v>8303.41</v>
      </c>
      <c r="I9469" s="3">
        <v>8317.6299999999992</v>
      </c>
    </row>
    <row r="9470" spans="2:9" x14ac:dyDescent="0.65">
      <c r="B9470" t="s">
        <v>4651</v>
      </c>
      <c r="C9470" s="1">
        <v>45278</v>
      </c>
      <c r="D9470" t="s">
        <v>32</v>
      </c>
      <c r="E9470" t="s">
        <v>75</v>
      </c>
      <c r="F9470" t="s">
        <v>30</v>
      </c>
      <c r="G9470" t="s">
        <v>48</v>
      </c>
      <c r="H9470" s="3">
        <v>5143.8</v>
      </c>
      <c r="I9470" s="3">
        <v>5224.2</v>
      </c>
    </row>
    <row r="9471" spans="2:9" x14ac:dyDescent="0.65">
      <c r="B9471" t="s">
        <v>9540</v>
      </c>
      <c r="C9471" s="1">
        <v>44729</v>
      </c>
      <c r="D9471" t="s">
        <v>32</v>
      </c>
      <c r="E9471" t="s">
        <v>103</v>
      </c>
      <c r="F9471" t="s">
        <v>30</v>
      </c>
      <c r="G9471" t="s">
        <v>58</v>
      </c>
      <c r="H9471" s="3">
        <v>2758.82</v>
      </c>
      <c r="I9471" s="3">
        <v>2786.1</v>
      </c>
    </row>
    <row r="9472" spans="2:9" x14ac:dyDescent="0.65">
      <c r="B9472" t="s">
        <v>9541</v>
      </c>
      <c r="C9472" s="1">
        <v>44944</v>
      </c>
      <c r="D9472" t="s">
        <v>27</v>
      </c>
      <c r="E9472" t="s">
        <v>29</v>
      </c>
      <c r="F9472" t="s">
        <v>21</v>
      </c>
      <c r="G9472" t="s">
        <v>69</v>
      </c>
      <c r="H9472" s="3">
        <v>9524.52</v>
      </c>
      <c r="I9472" s="3">
        <v>9535.92</v>
      </c>
    </row>
    <row r="9473" spans="2:9" x14ac:dyDescent="0.65">
      <c r="B9473" t="s">
        <v>9542</v>
      </c>
      <c r="C9473" s="1">
        <v>45362</v>
      </c>
      <c r="D9473" t="s">
        <v>35</v>
      </c>
      <c r="E9473" t="s">
        <v>36</v>
      </c>
      <c r="F9473" t="s">
        <v>47</v>
      </c>
      <c r="G9473" t="s">
        <v>17</v>
      </c>
      <c r="H9473" s="3">
        <v>5113.58</v>
      </c>
      <c r="I9473" s="3">
        <v>5126.29</v>
      </c>
    </row>
    <row r="9474" spans="2:9" x14ac:dyDescent="0.65">
      <c r="B9474" t="s">
        <v>9543</v>
      </c>
      <c r="C9474" s="1">
        <v>45222</v>
      </c>
      <c r="D9474" t="s">
        <v>19</v>
      </c>
      <c r="E9474" t="s">
        <v>110</v>
      </c>
      <c r="F9474" t="s">
        <v>21</v>
      </c>
      <c r="G9474" t="s">
        <v>48</v>
      </c>
      <c r="H9474" s="3">
        <v>1866.62</v>
      </c>
      <c r="I9474" s="3">
        <v>1880.05</v>
      </c>
    </row>
    <row r="9475" spans="2:9" x14ac:dyDescent="0.65">
      <c r="B9475" t="s">
        <v>9544</v>
      </c>
      <c r="C9475" s="1">
        <v>45580</v>
      </c>
      <c r="D9475" t="s">
        <v>9</v>
      </c>
      <c r="E9475" t="s">
        <v>296</v>
      </c>
      <c r="F9475" t="s">
        <v>21</v>
      </c>
      <c r="G9475" t="s">
        <v>37</v>
      </c>
      <c r="H9475" s="3">
        <v>6329.37</v>
      </c>
      <c r="I9475" s="3">
        <v>6417.79</v>
      </c>
    </row>
    <row r="9476" spans="2:9" x14ac:dyDescent="0.65">
      <c r="B9476" t="s">
        <v>9545</v>
      </c>
      <c r="C9476" s="1">
        <v>45553</v>
      </c>
      <c r="D9476" t="s">
        <v>24</v>
      </c>
      <c r="E9476" t="s">
        <v>57</v>
      </c>
      <c r="F9476" t="s">
        <v>30</v>
      </c>
      <c r="G9476" t="s">
        <v>58</v>
      </c>
      <c r="H9476" s="3">
        <v>6284.1</v>
      </c>
      <c r="I9476" s="3">
        <v>6303.96</v>
      </c>
    </row>
    <row r="9477" spans="2:9" x14ac:dyDescent="0.65">
      <c r="B9477" t="s">
        <v>9546</v>
      </c>
      <c r="C9477" s="1">
        <v>44992</v>
      </c>
      <c r="D9477" t="s">
        <v>9</v>
      </c>
      <c r="E9477" t="s">
        <v>97</v>
      </c>
      <c r="F9477" t="s">
        <v>11</v>
      </c>
      <c r="G9477" t="s">
        <v>41</v>
      </c>
      <c r="H9477" s="3">
        <v>8836.49</v>
      </c>
      <c r="I9477" s="3">
        <v>8913.49</v>
      </c>
    </row>
    <row r="9478" spans="2:9" x14ac:dyDescent="0.65">
      <c r="B9478" t="s">
        <v>9547</v>
      </c>
      <c r="C9478" s="1">
        <v>45168</v>
      </c>
      <c r="D9478" t="s">
        <v>35</v>
      </c>
      <c r="E9478" t="s">
        <v>138</v>
      </c>
      <c r="F9478" t="s">
        <v>30</v>
      </c>
      <c r="G9478" t="s">
        <v>33</v>
      </c>
      <c r="H9478" s="3">
        <v>657.28</v>
      </c>
      <c r="I9478" s="3">
        <v>713</v>
      </c>
    </row>
    <row r="9479" spans="2:9" x14ac:dyDescent="0.65">
      <c r="B9479" t="s">
        <v>9548</v>
      </c>
      <c r="C9479" s="1">
        <v>45026</v>
      </c>
      <c r="D9479" t="s">
        <v>35</v>
      </c>
      <c r="E9479" t="s">
        <v>270</v>
      </c>
      <c r="F9479" t="s">
        <v>16</v>
      </c>
      <c r="G9479" t="s">
        <v>33</v>
      </c>
      <c r="H9479" s="3">
        <v>8858.39</v>
      </c>
      <c r="I9479" s="3">
        <v>8905.93</v>
      </c>
    </row>
    <row r="9480" spans="2:9" x14ac:dyDescent="0.65">
      <c r="B9480" t="s">
        <v>9549</v>
      </c>
      <c r="C9480" s="1">
        <v>44946</v>
      </c>
      <c r="D9480" t="s">
        <v>32</v>
      </c>
      <c r="E9480" t="s">
        <v>185</v>
      </c>
      <c r="F9480" t="s">
        <v>16</v>
      </c>
      <c r="G9480" t="s">
        <v>58</v>
      </c>
      <c r="H9480" s="3">
        <v>7491.85</v>
      </c>
      <c r="I9480" s="3">
        <v>7587.28</v>
      </c>
    </row>
    <row r="9481" spans="2:9" x14ac:dyDescent="0.65">
      <c r="B9481" t="s">
        <v>9550</v>
      </c>
      <c r="C9481" s="1">
        <v>44863</v>
      </c>
      <c r="D9481" t="s">
        <v>14</v>
      </c>
      <c r="E9481" t="s">
        <v>68</v>
      </c>
      <c r="F9481" t="s">
        <v>11</v>
      </c>
      <c r="G9481" t="s">
        <v>12</v>
      </c>
      <c r="H9481" s="3">
        <v>8753.8700000000008</v>
      </c>
      <c r="I9481" s="3">
        <v>8833.23</v>
      </c>
    </row>
    <row r="9482" spans="2:9" x14ac:dyDescent="0.65">
      <c r="B9482" t="s">
        <v>9551</v>
      </c>
      <c r="C9482" s="1">
        <v>44916</v>
      </c>
      <c r="D9482" t="s">
        <v>24</v>
      </c>
      <c r="E9482" t="s">
        <v>156</v>
      </c>
      <c r="F9482" t="s">
        <v>21</v>
      </c>
      <c r="G9482" t="s">
        <v>58</v>
      </c>
      <c r="H9482" s="3">
        <v>8154.04</v>
      </c>
      <c r="I9482" s="3">
        <v>8173.56</v>
      </c>
    </row>
    <row r="9483" spans="2:9" x14ac:dyDescent="0.65">
      <c r="B9483" t="s">
        <v>9552</v>
      </c>
      <c r="C9483" s="1">
        <v>44587</v>
      </c>
      <c r="D9483" t="s">
        <v>24</v>
      </c>
      <c r="E9483" t="s">
        <v>95</v>
      </c>
      <c r="F9483" t="s">
        <v>30</v>
      </c>
      <c r="G9483" t="s">
        <v>33</v>
      </c>
      <c r="H9483" s="3">
        <v>1834.86</v>
      </c>
      <c r="I9483" s="3">
        <v>1924.36</v>
      </c>
    </row>
    <row r="9484" spans="2:9" x14ac:dyDescent="0.65">
      <c r="B9484" t="s">
        <v>9553</v>
      </c>
      <c r="C9484" s="1">
        <v>45049</v>
      </c>
      <c r="D9484" t="s">
        <v>35</v>
      </c>
      <c r="E9484" t="s">
        <v>147</v>
      </c>
      <c r="F9484" t="s">
        <v>47</v>
      </c>
      <c r="G9484" t="s">
        <v>69</v>
      </c>
      <c r="H9484" s="3">
        <v>9758.82</v>
      </c>
      <c r="I9484" s="3">
        <v>9792.2000000000007</v>
      </c>
    </row>
    <row r="9485" spans="2:9" x14ac:dyDescent="0.65">
      <c r="B9485" t="s">
        <v>9554</v>
      </c>
      <c r="C9485" s="1">
        <v>45171</v>
      </c>
      <c r="D9485" t="s">
        <v>27</v>
      </c>
      <c r="E9485" t="s">
        <v>52</v>
      </c>
      <c r="F9485" t="s">
        <v>30</v>
      </c>
      <c r="G9485" t="s">
        <v>48</v>
      </c>
      <c r="H9485" s="3">
        <v>9824.83</v>
      </c>
      <c r="I9485" s="3">
        <v>9871.0499999999993</v>
      </c>
    </row>
    <row r="9486" spans="2:9" x14ac:dyDescent="0.65">
      <c r="B9486" t="s">
        <v>9555</v>
      </c>
      <c r="C9486" s="1">
        <v>45475</v>
      </c>
      <c r="D9486" t="s">
        <v>27</v>
      </c>
      <c r="E9486" t="s">
        <v>254</v>
      </c>
      <c r="F9486" t="s">
        <v>16</v>
      </c>
      <c r="G9486" t="s">
        <v>48</v>
      </c>
      <c r="H9486" s="3">
        <v>4342.33</v>
      </c>
      <c r="I9486" s="3">
        <v>4405.17</v>
      </c>
    </row>
    <row r="9487" spans="2:9" x14ac:dyDescent="0.65">
      <c r="B9487" t="s">
        <v>9556</v>
      </c>
      <c r="C9487" s="1">
        <v>45014</v>
      </c>
      <c r="D9487" t="s">
        <v>39</v>
      </c>
      <c r="E9487" t="s">
        <v>20</v>
      </c>
      <c r="F9487" t="s">
        <v>30</v>
      </c>
      <c r="G9487" t="s">
        <v>58</v>
      </c>
      <c r="H9487" s="3">
        <v>2074.09</v>
      </c>
      <c r="I9487" s="3">
        <v>2140.54</v>
      </c>
    </row>
    <row r="9488" spans="2:9" x14ac:dyDescent="0.65">
      <c r="B9488" t="s">
        <v>9557</v>
      </c>
      <c r="C9488" s="1">
        <v>45325</v>
      </c>
      <c r="D9488" t="s">
        <v>45</v>
      </c>
      <c r="E9488" t="s">
        <v>50</v>
      </c>
      <c r="F9488" t="s">
        <v>11</v>
      </c>
      <c r="G9488" t="s">
        <v>22</v>
      </c>
      <c r="H9488" s="3">
        <v>8964.39</v>
      </c>
      <c r="I9488" s="3">
        <v>9029.08</v>
      </c>
    </row>
    <row r="9489" spans="2:9" x14ac:dyDescent="0.65">
      <c r="B9489" t="s">
        <v>9558</v>
      </c>
      <c r="C9489" s="1">
        <v>45031</v>
      </c>
      <c r="D9489" t="s">
        <v>45</v>
      </c>
      <c r="E9489" t="s">
        <v>29</v>
      </c>
      <c r="F9489" t="s">
        <v>11</v>
      </c>
      <c r="G9489" t="s">
        <v>37</v>
      </c>
      <c r="H9489" s="3">
        <v>6957.33</v>
      </c>
      <c r="I9489" s="3">
        <v>7019.5</v>
      </c>
    </row>
    <row r="9490" spans="2:9" x14ac:dyDescent="0.65">
      <c r="B9490" t="s">
        <v>9559</v>
      </c>
      <c r="C9490" s="1">
        <v>44719</v>
      </c>
      <c r="D9490" t="s">
        <v>39</v>
      </c>
      <c r="E9490" t="s">
        <v>142</v>
      </c>
      <c r="F9490" t="s">
        <v>16</v>
      </c>
      <c r="G9490" t="s">
        <v>58</v>
      </c>
      <c r="H9490" s="3">
        <v>4956.96</v>
      </c>
      <c r="I9490" s="3">
        <v>5028.2299999999996</v>
      </c>
    </row>
    <row r="9491" spans="2:9" x14ac:dyDescent="0.65">
      <c r="B9491" t="s">
        <v>9560</v>
      </c>
      <c r="C9491" s="1">
        <v>44885</v>
      </c>
      <c r="D9491" t="s">
        <v>32</v>
      </c>
      <c r="E9491" t="s">
        <v>46</v>
      </c>
      <c r="F9491" t="s">
        <v>16</v>
      </c>
      <c r="G9491" t="s">
        <v>69</v>
      </c>
      <c r="H9491" s="3">
        <v>8348.68</v>
      </c>
      <c r="I9491" s="3">
        <v>8410.14</v>
      </c>
    </row>
    <row r="9492" spans="2:9" x14ac:dyDescent="0.65">
      <c r="B9492" t="s">
        <v>9561</v>
      </c>
      <c r="C9492" s="1">
        <v>45493</v>
      </c>
      <c r="D9492" t="s">
        <v>19</v>
      </c>
      <c r="E9492" t="s">
        <v>95</v>
      </c>
      <c r="F9492" t="s">
        <v>21</v>
      </c>
      <c r="G9492" t="s">
        <v>17</v>
      </c>
      <c r="H9492" s="3">
        <v>7467.36</v>
      </c>
      <c r="I9492" s="3">
        <v>7503.62</v>
      </c>
    </row>
    <row r="9493" spans="2:9" x14ac:dyDescent="0.65">
      <c r="B9493" t="s">
        <v>9562</v>
      </c>
      <c r="C9493" s="1">
        <v>45169</v>
      </c>
      <c r="D9493" t="s">
        <v>27</v>
      </c>
      <c r="E9493" t="s">
        <v>122</v>
      </c>
      <c r="F9493" t="s">
        <v>47</v>
      </c>
      <c r="G9493" t="s">
        <v>12</v>
      </c>
      <c r="H9493" s="3">
        <v>809.01</v>
      </c>
      <c r="I9493" s="3">
        <v>880.71</v>
      </c>
    </row>
    <row r="9494" spans="2:9" x14ac:dyDescent="0.65">
      <c r="B9494" t="s">
        <v>9563</v>
      </c>
      <c r="C9494" s="1">
        <v>44876</v>
      </c>
      <c r="D9494" t="s">
        <v>45</v>
      </c>
      <c r="E9494" t="s">
        <v>15</v>
      </c>
      <c r="F9494" t="s">
        <v>47</v>
      </c>
      <c r="G9494" t="s">
        <v>33</v>
      </c>
      <c r="H9494" s="3">
        <v>8376.93</v>
      </c>
      <c r="I9494" s="3">
        <v>8442.56</v>
      </c>
    </row>
    <row r="9495" spans="2:9" x14ac:dyDescent="0.65">
      <c r="B9495" t="s">
        <v>9564</v>
      </c>
      <c r="C9495" s="1">
        <v>44793</v>
      </c>
      <c r="D9495" t="s">
        <v>35</v>
      </c>
      <c r="E9495" t="s">
        <v>52</v>
      </c>
      <c r="F9495" t="s">
        <v>21</v>
      </c>
      <c r="G9495" t="s">
        <v>69</v>
      </c>
      <c r="H9495" s="3">
        <v>6056.74</v>
      </c>
      <c r="I9495" s="3">
        <v>6096.62</v>
      </c>
    </row>
    <row r="9496" spans="2:9" x14ac:dyDescent="0.65">
      <c r="B9496" t="s">
        <v>9565</v>
      </c>
      <c r="C9496" s="1">
        <v>44782</v>
      </c>
      <c r="D9496" t="s">
        <v>9</v>
      </c>
      <c r="E9496" t="s">
        <v>108</v>
      </c>
      <c r="F9496" t="s">
        <v>30</v>
      </c>
      <c r="G9496" t="s">
        <v>69</v>
      </c>
      <c r="H9496" s="3">
        <v>6405.49</v>
      </c>
      <c r="I9496" s="3">
        <v>6453.55</v>
      </c>
    </row>
    <row r="9497" spans="2:9" x14ac:dyDescent="0.65">
      <c r="B9497" t="s">
        <v>9566</v>
      </c>
      <c r="C9497" s="1">
        <v>45507</v>
      </c>
      <c r="D9497" t="s">
        <v>19</v>
      </c>
      <c r="E9497" t="s">
        <v>90</v>
      </c>
      <c r="F9497" t="s">
        <v>47</v>
      </c>
      <c r="G9497" t="s">
        <v>33</v>
      </c>
      <c r="H9497" s="3">
        <v>3689.61</v>
      </c>
      <c r="I9497" s="3">
        <v>3704.24</v>
      </c>
    </row>
    <row r="9498" spans="2:9" x14ac:dyDescent="0.65">
      <c r="B9498" t="s">
        <v>9567</v>
      </c>
      <c r="C9498" s="1">
        <v>45324</v>
      </c>
      <c r="D9498" t="s">
        <v>14</v>
      </c>
      <c r="E9498" t="s">
        <v>62</v>
      </c>
      <c r="F9498" t="s">
        <v>47</v>
      </c>
      <c r="G9498" t="s">
        <v>69</v>
      </c>
      <c r="H9498" s="3">
        <v>3611.31</v>
      </c>
      <c r="I9498" s="3">
        <v>3674.06</v>
      </c>
    </row>
    <row r="9499" spans="2:9" x14ac:dyDescent="0.65">
      <c r="B9499" t="s">
        <v>9568</v>
      </c>
      <c r="C9499" s="1">
        <v>45048</v>
      </c>
      <c r="D9499" t="s">
        <v>9</v>
      </c>
      <c r="E9499" t="s">
        <v>72</v>
      </c>
      <c r="F9499" t="s">
        <v>30</v>
      </c>
      <c r="G9499" t="s">
        <v>58</v>
      </c>
      <c r="H9499" s="3">
        <v>1839.46</v>
      </c>
      <c r="I9499" s="3">
        <v>1859.61</v>
      </c>
    </row>
    <row r="9500" spans="2:9" x14ac:dyDescent="0.65">
      <c r="B9500" t="s">
        <v>9569</v>
      </c>
      <c r="C9500" s="1">
        <v>45645</v>
      </c>
      <c r="D9500" t="s">
        <v>14</v>
      </c>
      <c r="E9500" t="s">
        <v>135</v>
      </c>
      <c r="F9500" t="s">
        <v>47</v>
      </c>
      <c r="G9500" t="s">
        <v>17</v>
      </c>
      <c r="H9500" s="3">
        <v>9282.99</v>
      </c>
      <c r="I9500" s="3">
        <v>9366.0400000000009</v>
      </c>
    </row>
    <row r="9501" spans="2:9" x14ac:dyDescent="0.65">
      <c r="B9501" t="s">
        <v>9570</v>
      </c>
      <c r="C9501" s="1">
        <v>45107</v>
      </c>
      <c r="D9501" t="s">
        <v>24</v>
      </c>
      <c r="E9501" t="s">
        <v>170</v>
      </c>
      <c r="F9501" t="s">
        <v>30</v>
      </c>
      <c r="G9501" t="s">
        <v>22</v>
      </c>
      <c r="H9501" s="3">
        <v>7720.04</v>
      </c>
      <c r="I9501" s="3">
        <v>7807.71</v>
      </c>
    </row>
    <row r="9502" spans="2:9" x14ac:dyDescent="0.65">
      <c r="B9502" t="s">
        <v>9571</v>
      </c>
      <c r="C9502" s="1">
        <v>44656</v>
      </c>
      <c r="D9502" t="s">
        <v>24</v>
      </c>
      <c r="E9502" t="s">
        <v>276</v>
      </c>
      <c r="F9502" t="s">
        <v>21</v>
      </c>
      <c r="G9502" t="s">
        <v>48</v>
      </c>
      <c r="H9502" s="3">
        <v>9852.86</v>
      </c>
      <c r="I9502" s="3">
        <v>9910.08</v>
      </c>
    </row>
    <row r="9503" spans="2:9" x14ac:dyDescent="0.65">
      <c r="B9503" t="s">
        <v>9572</v>
      </c>
      <c r="C9503" s="1">
        <v>45518</v>
      </c>
      <c r="D9503" t="s">
        <v>39</v>
      </c>
      <c r="E9503" t="s">
        <v>15</v>
      </c>
      <c r="F9503" t="s">
        <v>16</v>
      </c>
      <c r="G9503" t="s">
        <v>33</v>
      </c>
      <c r="H9503" s="3">
        <v>1649.39</v>
      </c>
      <c r="I9503" s="3">
        <v>1731.93</v>
      </c>
    </row>
    <row r="9504" spans="2:9" x14ac:dyDescent="0.65">
      <c r="B9504" t="s">
        <v>9573</v>
      </c>
      <c r="C9504" s="1">
        <v>45391</v>
      </c>
      <c r="D9504" t="s">
        <v>24</v>
      </c>
      <c r="E9504" t="s">
        <v>77</v>
      </c>
      <c r="F9504" t="s">
        <v>30</v>
      </c>
      <c r="G9504" t="s">
        <v>17</v>
      </c>
      <c r="H9504" s="3">
        <v>4653.6899999999996</v>
      </c>
      <c r="I9504" s="3">
        <v>4745.13</v>
      </c>
    </row>
    <row r="9505" spans="2:9" x14ac:dyDescent="0.65">
      <c r="B9505" t="s">
        <v>9574</v>
      </c>
      <c r="C9505" s="1">
        <v>45041</v>
      </c>
      <c r="D9505" t="s">
        <v>19</v>
      </c>
      <c r="E9505" t="s">
        <v>84</v>
      </c>
      <c r="F9505" t="s">
        <v>11</v>
      </c>
      <c r="G9505" t="s">
        <v>17</v>
      </c>
      <c r="H9505" s="3">
        <v>5279.18</v>
      </c>
      <c r="I9505" s="3">
        <v>5342.2</v>
      </c>
    </row>
    <row r="9506" spans="2:9" x14ac:dyDescent="0.65">
      <c r="B9506" t="s">
        <v>9575</v>
      </c>
      <c r="C9506" s="1">
        <v>45303</v>
      </c>
      <c r="D9506" t="s">
        <v>24</v>
      </c>
      <c r="E9506" t="s">
        <v>95</v>
      </c>
      <c r="F9506" t="s">
        <v>30</v>
      </c>
      <c r="G9506" t="s">
        <v>58</v>
      </c>
      <c r="H9506" s="3">
        <v>1848.17</v>
      </c>
      <c r="I9506" s="3">
        <v>1918.18</v>
      </c>
    </row>
    <row r="9507" spans="2:9" x14ac:dyDescent="0.65">
      <c r="B9507" t="s">
        <v>9576</v>
      </c>
      <c r="C9507" s="1">
        <v>45374</v>
      </c>
      <c r="D9507" t="s">
        <v>32</v>
      </c>
      <c r="E9507" t="s">
        <v>90</v>
      </c>
      <c r="F9507" t="s">
        <v>16</v>
      </c>
      <c r="G9507" t="s">
        <v>33</v>
      </c>
      <c r="H9507" s="3">
        <v>5542.94</v>
      </c>
      <c r="I9507" s="3">
        <v>5609.07</v>
      </c>
    </row>
    <row r="9508" spans="2:9" x14ac:dyDescent="0.65">
      <c r="B9508" t="s">
        <v>9577</v>
      </c>
      <c r="C9508" s="1">
        <v>44737</v>
      </c>
      <c r="D9508" t="s">
        <v>35</v>
      </c>
      <c r="E9508" t="s">
        <v>254</v>
      </c>
      <c r="F9508" t="s">
        <v>11</v>
      </c>
      <c r="G9508" t="s">
        <v>48</v>
      </c>
      <c r="H9508" s="3">
        <v>2199.96</v>
      </c>
      <c r="I9508" s="3">
        <v>2267.9299999999998</v>
      </c>
    </row>
    <row r="9509" spans="2:9" x14ac:dyDescent="0.65">
      <c r="B9509" t="s">
        <v>9578</v>
      </c>
      <c r="C9509" s="1">
        <v>45275</v>
      </c>
      <c r="D9509" t="s">
        <v>24</v>
      </c>
      <c r="E9509" t="s">
        <v>62</v>
      </c>
      <c r="F9509" t="s">
        <v>21</v>
      </c>
      <c r="G9509" t="s">
        <v>22</v>
      </c>
      <c r="H9509" s="3">
        <v>8979.27</v>
      </c>
      <c r="I9509" s="3">
        <v>9016.65</v>
      </c>
    </row>
    <row r="9510" spans="2:9" x14ac:dyDescent="0.65">
      <c r="B9510" t="s">
        <v>9579</v>
      </c>
      <c r="C9510" s="1">
        <v>44663</v>
      </c>
      <c r="D9510" t="s">
        <v>35</v>
      </c>
      <c r="E9510" t="s">
        <v>97</v>
      </c>
      <c r="F9510" t="s">
        <v>11</v>
      </c>
      <c r="G9510" t="s">
        <v>69</v>
      </c>
      <c r="H9510" s="3">
        <v>5723.09</v>
      </c>
      <c r="I9510" s="3">
        <v>5763.53</v>
      </c>
    </row>
    <row r="9511" spans="2:9" x14ac:dyDescent="0.65">
      <c r="B9511" t="s">
        <v>9580</v>
      </c>
      <c r="C9511" s="1">
        <v>44925</v>
      </c>
      <c r="D9511" t="s">
        <v>39</v>
      </c>
      <c r="E9511" t="s">
        <v>90</v>
      </c>
      <c r="F9511" t="s">
        <v>16</v>
      </c>
      <c r="G9511" t="s">
        <v>41</v>
      </c>
      <c r="H9511" s="3">
        <v>9894.3799999999992</v>
      </c>
      <c r="I9511" s="3">
        <v>9945.5400000000009</v>
      </c>
    </row>
    <row r="9512" spans="2:9" x14ac:dyDescent="0.65">
      <c r="B9512" t="s">
        <v>9581</v>
      </c>
      <c r="C9512" s="1">
        <v>44773</v>
      </c>
      <c r="D9512" t="s">
        <v>32</v>
      </c>
      <c r="E9512" t="s">
        <v>57</v>
      </c>
      <c r="F9512" t="s">
        <v>16</v>
      </c>
      <c r="G9512" t="s">
        <v>12</v>
      </c>
      <c r="H9512" s="3">
        <v>1364.19</v>
      </c>
      <c r="I9512" s="3">
        <v>1409.84</v>
      </c>
    </row>
    <row r="9513" spans="2:9" x14ac:dyDescent="0.65">
      <c r="B9513" t="s">
        <v>9582</v>
      </c>
      <c r="C9513" s="1">
        <v>45459</v>
      </c>
      <c r="D9513" t="s">
        <v>24</v>
      </c>
      <c r="E9513" t="s">
        <v>363</v>
      </c>
      <c r="F9513" t="s">
        <v>21</v>
      </c>
      <c r="G9513" t="s">
        <v>41</v>
      </c>
      <c r="H9513" s="3">
        <v>3610.54</v>
      </c>
      <c r="I9513" s="3">
        <v>3666.66</v>
      </c>
    </row>
    <row r="9514" spans="2:9" x14ac:dyDescent="0.65">
      <c r="B9514" t="s">
        <v>9583</v>
      </c>
      <c r="C9514" s="1">
        <v>44813</v>
      </c>
      <c r="D9514" t="s">
        <v>35</v>
      </c>
      <c r="E9514" t="s">
        <v>185</v>
      </c>
      <c r="F9514" t="s">
        <v>11</v>
      </c>
      <c r="G9514" t="s">
        <v>22</v>
      </c>
      <c r="H9514" s="3">
        <v>3306.96</v>
      </c>
      <c r="I9514" s="3">
        <v>3333.75</v>
      </c>
    </row>
    <row r="9515" spans="2:9" x14ac:dyDescent="0.65">
      <c r="B9515" t="s">
        <v>9584</v>
      </c>
      <c r="C9515" s="1">
        <v>45349</v>
      </c>
      <c r="D9515" t="s">
        <v>35</v>
      </c>
      <c r="E9515" t="s">
        <v>161</v>
      </c>
      <c r="F9515" t="s">
        <v>16</v>
      </c>
      <c r="G9515" t="s">
        <v>48</v>
      </c>
      <c r="H9515" s="3">
        <v>8223.0400000000009</v>
      </c>
      <c r="I9515" s="3">
        <v>8304.9599999999991</v>
      </c>
    </row>
    <row r="9516" spans="2:9" x14ac:dyDescent="0.65">
      <c r="B9516" t="s">
        <v>9585</v>
      </c>
      <c r="C9516" s="1">
        <v>45523</v>
      </c>
      <c r="D9516" t="s">
        <v>27</v>
      </c>
      <c r="E9516" t="s">
        <v>174</v>
      </c>
      <c r="F9516" t="s">
        <v>21</v>
      </c>
      <c r="G9516" t="s">
        <v>41</v>
      </c>
      <c r="H9516" s="3">
        <v>2923.72</v>
      </c>
      <c r="I9516" s="3">
        <v>2975.74</v>
      </c>
    </row>
    <row r="9517" spans="2:9" x14ac:dyDescent="0.65">
      <c r="B9517" t="s">
        <v>9586</v>
      </c>
      <c r="C9517" s="1">
        <v>44995</v>
      </c>
      <c r="D9517" t="s">
        <v>19</v>
      </c>
      <c r="E9517" t="s">
        <v>43</v>
      </c>
      <c r="F9517" t="s">
        <v>16</v>
      </c>
      <c r="G9517" t="s">
        <v>41</v>
      </c>
      <c r="H9517" s="3">
        <v>293.24</v>
      </c>
      <c r="I9517" s="3">
        <v>325.12</v>
      </c>
    </row>
    <row r="9518" spans="2:9" x14ac:dyDescent="0.65">
      <c r="B9518" t="s">
        <v>9587</v>
      </c>
      <c r="C9518" s="1">
        <v>45384</v>
      </c>
      <c r="D9518" t="s">
        <v>14</v>
      </c>
      <c r="E9518" t="s">
        <v>77</v>
      </c>
      <c r="F9518" t="s">
        <v>16</v>
      </c>
      <c r="G9518" t="s">
        <v>48</v>
      </c>
      <c r="H9518" s="3">
        <v>7344.21</v>
      </c>
      <c r="I9518" s="3">
        <v>7387.56</v>
      </c>
    </row>
    <row r="9519" spans="2:9" x14ac:dyDescent="0.65">
      <c r="B9519" t="s">
        <v>9588</v>
      </c>
      <c r="C9519" s="1">
        <v>44685</v>
      </c>
      <c r="D9519" t="s">
        <v>39</v>
      </c>
      <c r="E9519" t="s">
        <v>62</v>
      </c>
      <c r="F9519" t="s">
        <v>11</v>
      </c>
      <c r="G9519" t="s">
        <v>17</v>
      </c>
      <c r="H9519" s="3">
        <v>551.79</v>
      </c>
      <c r="I9519" s="3">
        <v>593.33000000000004</v>
      </c>
    </row>
    <row r="9520" spans="2:9" x14ac:dyDescent="0.65">
      <c r="B9520" t="s">
        <v>9589</v>
      </c>
      <c r="C9520" s="1">
        <v>45046</v>
      </c>
      <c r="D9520" t="s">
        <v>39</v>
      </c>
      <c r="E9520" t="s">
        <v>87</v>
      </c>
      <c r="F9520" t="s">
        <v>47</v>
      </c>
      <c r="G9520" t="s">
        <v>58</v>
      </c>
      <c r="H9520" s="3">
        <v>705.83</v>
      </c>
      <c r="I9520" s="3">
        <v>754.93</v>
      </c>
    </row>
    <row r="9521" spans="2:9" x14ac:dyDescent="0.65">
      <c r="B9521" t="s">
        <v>9590</v>
      </c>
      <c r="C9521" s="1">
        <v>44872</v>
      </c>
      <c r="D9521" t="s">
        <v>27</v>
      </c>
      <c r="E9521" t="s">
        <v>142</v>
      </c>
      <c r="F9521" t="s">
        <v>30</v>
      </c>
      <c r="G9521" t="s">
        <v>17</v>
      </c>
      <c r="H9521" s="3">
        <v>9553.9500000000007</v>
      </c>
      <c r="I9521" s="3">
        <v>9584.23</v>
      </c>
    </row>
    <row r="9522" spans="2:9" x14ac:dyDescent="0.65">
      <c r="B9522" t="s">
        <v>9591</v>
      </c>
      <c r="C9522" s="1">
        <v>45061</v>
      </c>
      <c r="D9522" t="s">
        <v>45</v>
      </c>
      <c r="E9522" t="s">
        <v>60</v>
      </c>
      <c r="F9522" t="s">
        <v>47</v>
      </c>
      <c r="G9522" t="s">
        <v>17</v>
      </c>
      <c r="H9522" s="3">
        <v>7532.65</v>
      </c>
      <c r="I9522" s="3">
        <v>7622.74</v>
      </c>
    </row>
    <row r="9523" spans="2:9" x14ac:dyDescent="0.65">
      <c r="B9523" t="s">
        <v>9592</v>
      </c>
      <c r="C9523" s="1">
        <v>44824</v>
      </c>
      <c r="D9523" t="s">
        <v>24</v>
      </c>
      <c r="E9523" t="s">
        <v>52</v>
      </c>
      <c r="F9523" t="s">
        <v>30</v>
      </c>
      <c r="G9523" t="s">
        <v>33</v>
      </c>
      <c r="H9523" s="3">
        <v>9630.7000000000007</v>
      </c>
      <c r="I9523" s="3">
        <v>9727.59</v>
      </c>
    </row>
    <row r="9524" spans="2:9" x14ac:dyDescent="0.65">
      <c r="B9524" t="s">
        <v>9593</v>
      </c>
      <c r="C9524" s="1">
        <v>44922</v>
      </c>
      <c r="D9524" t="s">
        <v>19</v>
      </c>
      <c r="E9524" t="s">
        <v>180</v>
      </c>
      <c r="F9524" t="s">
        <v>47</v>
      </c>
      <c r="G9524" t="s">
        <v>41</v>
      </c>
      <c r="H9524" s="3">
        <v>5608.75</v>
      </c>
      <c r="I9524" s="3">
        <v>5653.26</v>
      </c>
    </row>
    <row r="9525" spans="2:9" x14ac:dyDescent="0.65">
      <c r="B9525" t="s">
        <v>9594</v>
      </c>
      <c r="C9525" s="1">
        <v>44863</v>
      </c>
      <c r="D9525" t="s">
        <v>45</v>
      </c>
      <c r="E9525" t="s">
        <v>142</v>
      </c>
      <c r="F9525" t="s">
        <v>21</v>
      </c>
      <c r="G9525" t="s">
        <v>17</v>
      </c>
      <c r="H9525" s="3">
        <v>5401.9</v>
      </c>
      <c r="I9525" s="3">
        <v>5426.06</v>
      </c>
    </row>
    <row r="9526" spans="2:9" x14ac:dyDescent="0.65">
      <c r="B9526" t="s">
        <v>9595</v>
      </c>
      <c r="C9526" s="1">
        <v>45627</v>
      </c>
      <c r="D9526" t="s">
        <v>35</v>
      </c>
      <c r="E9526" t="s">
        <v>40</v>
      </c>
      <c r="F9526" t="s">
        <v>11</v>
      </c>
      <c r="G9526" t="s">
        <v>37</v>
      </c>
      <c r="H9526" s="3">
        <v>345.71</v>
      </c>
      <c r="I9526" s="3">
        <v>382.25</v>
      </c>
    </row>
    <row r="9527" spans="2:9" x14ac:dyDescent="0.65">
      <c r="B9527" t="s">
        <v>9596</v>
      </c>
      <c r="C9527" s="1">
        <v>45510</v>
      </c>
      <c r="D9527" t="s">
        <v>32</v>
      </c>
      <c r="E9527" t="s">
        <v>147</v>
      </c>
      <c r="F9527" t="s">
        <v>11</v>
      </c>
      <c r="G9527" t="s">
        <v>48</v>
      </c>
      <c r="H9527" s="3">
        <v>9987.68</v>
      </c>
      <c r="I9527" s="3">
        <v>10075.120000000001</v>
      </c>
    </row>
    <row r="9528" spans="2:9" x14ac:dyDescent="0.65">
      <c r="B9528" t="s">
        <v>9597</v>
      </c>
      <c r="C9528" s="1">
        <v>44701</v>
      </c>
      <c r="D9528" t="s">
        <v>45</v>
      </c>
      <c r="E9528" t="s">
        <v>72</v>
      </c>
      <c r="F9528" t="s">
        <v>47</v>
      </c>
      <c r="G9528" t="s">
        <v>41</v>
      </c>
      <c r="H9528" s="3">
        <v>1959.4</v>
      </c>
      <c r="I9528" s="3">
        <v>2059.39</v>
      </c>
    </row>
    <row r="9529" spans="2:9" x14ac:dyDescent="0.65">
      <c r="B9529" t="s">
        <v>9598</v>
      </c>
      <c r="C9529" s="1">
        <v>44912</v>
      </c>
      <c r="D9529" t="s">
        <v>19</v>
      </c>
      <c r="E9529" t="s">
        <v>84</v>
      </c>
      <c r="F9529" t="s">
        <v>47</v>
      </c>
      <c r="G9529" t="s">
        <v>22</v>
      </c>
      <c r="H9529" s="3">
        <v>4164.43</v>
      </c>
      <c r="I9529" s="3">
        <v>4262.7299999999996</v>
      </c>
    </row>
    <row r="9530" spans="2:9" x14ac:dyDescent="0.65">
      <c r="B9530" t="s">
        <v>9599</v>
      </c>
      <c r="C9530" s="1">
        <v>44582</v>
      </c>
      <c r="D9530" t="s">
        <v>35</v>
      </c>
      <c r="E9530" t="s">
        <v>43</v>
      </c>
      <c r="F9530" t="s">
        <v>21</v>
      </c>
      <c r="G9530" t="s">
        <v>58</v>
      </c>
      <c r="H9530" s="3">
        <v>6558.71</v>
      </c>
      <c r="I9530" s="3">
        <v>6583.67</v>
      </c>
    </row>
    <row r="9531" spans="2:9" x14ac:dyDescent="0.65">
      <c r="B9531" t="s">
        <v>9600</v>
      </c>
      <c r="C9531" s="1">
        <v>44842</v>
      </c>
      <c r="D9531" t="s">
        <v>24</v>
      </c>
      <c r="E9531" t="s">
        <v>170</v>
      </c>
      <c r="F9531" t="s">
        <v>11</v>
      </c>
      <c r="G9531" t="s">
        <v>12</v>
      </c>
      <c r="H9531" s="3">
        <v>4097.3599999999997</v>
      </c>
      <c r="I9531" s="3">
        <v>4112.1000000000004</v>
      </c>
    </row>
    <row r="9532" spans="2:9" x14ac:dyDescent="0.65">
      <c r="B9532" t="s">
        <v>9601</v>
      </c>
      <c r="C9532" s="1">
        <v>45604</v>
      </c>
      <c r="D9532" t="s">
        <v>19</v>
      </c>
      <c r="E9532" t="s">
        <v>161</v>
      </c>
      <c r="F9532" t="s">
        <v>21</v>
      </c>
      <c r="G9532" t="s">
        <v>22</v>
      </c>
      <c r="H9532" s="3">
        <v>6254.96</v>
      </c>
      <c r="I9532" s="3">
        <v>6343.79</v>
      </c>
    </row>
    <row r="9533" spans="2:9" x14ac:dyDescent="0.65">
      <c r="B9533" t="s">
        <v>9602</v>
      </c>
      <c r="C9533" s="1">
        <v>44603</v>
      </c>
      <c r="D9533" t="s">
        <v>45</v>
      </c>
      <c r="E9533" t="s">
        <v>254</v>
      </c>
      <c r="F9533" t="s">
        <v>21</v>
      </c>
      <c r="G9533" t="s">
        <v>37</v>
      </c>
      <c r="H9533" s="3">
        <v>8533.99</v>
      </c>
      <c r="I9533" s="3">
        <v>8620.26</v>
      </c>
    </row>
    <row r="9534" spans="2:9" x14ac:dyDescent="0.65">
      <c r="B9534" t="s">
        <v>9603</v>
      </c>
      <c r="C9534" s="1">
        <v>44817</v>
      </c>
      <c r="D9534" t="s">
        <v>19</v>
      </c>
      <c r="E9534" t="s">
        <v>270</v>
      </c>
      <c r="F9534" t="s">
        <v>30</v>
      </c>
      <c r="G9534" t="s">
        <v>33</v>
      </c>
      <c r="H9534" s="3">
        <v>7964.76</v>
      </c>
      <c r="I9534" s="3">
        <v>7980.16</v>
      </c>
    </row>
    <row r="9535" spans="2:9" x14ac:dyDescent="0.65">
      <c r="B9535" t="s">
        <v>9604</v>
      </c>
      <c r="C9535" s="1">
        <v>44594</v>
      </c>
      <c r="D9535" t="s">
        <v>35</v>
      </c>
      <c r="E9535" t="s">
        <v>135</v>
      </c>
      <c r="F9535" t="s">
        <v>21</v>
      </c>
      <c r="G9535" t="s">
        <v>58</v>
      </c>
      <c r="H9535" s="3">
        <v>6425.05</v>
      </c>
      <c r="I9535" s="3">
        <v>6476.53</v>
      </c>
    </row>
    <row r="9536" spans="2:9" x14ac:dyDescent="0.65">
      <c r="B9536" t="s">
        <v>9605</v>
      </c>
      <c r="C9536" s="1">
        <v>45651</v>
      </c>
      <c r="D9536" t="s">
        <v>45</v>
      </c>
      <c r="E9536" t="s">
        <v>147</v>
      </c>
      <c r="F9536" t="s">
        <v>21</v>
      </c>
      <c r="G9536" t="s">
        <v>58</v>
      </c>
      <c r="H9536" s="3">
        <v>3579.46</v>
      </c>
      <c r="I9536" s="3">
        <v>3613.51</v>
      </c>
    </row>
    <row r="9537" spans="2:9" x14ac:dyDescent="0.65">
      <c r="B9537" t="s">
        <v>9606</v>
      </c>
      <c r="C9537" s="1">
        <v>45506</v>
      </c>
      <c r="D9537" t="s">
        <v>14</v>
      </c>
      <c r="E9537" t="s">
        <v>156</v>
      </c>
      <c r="F9537" t="s">
        <v>30</v>
      </c>
      <c r="G9537" t="s">
        <v>58</v>
      </c>
      <c r="H9537" s="3">
        <v>354.48</v>
      </c>
      <c r="I9537" s="3">
        <v>407.27</v>
      </c>
    </row>
    <row r="9538" spans="2:9" x14ac:dyDescent="0.65">
      <c r="B9538" t="s">
        <v>9607</v>
      </c>
      <c r="C9538" s="1">
        <v>45571</v>
      </c>
      <c r="D9538" t="s">
        <v>39</v>
      </c>
      <c r="E9538" t="s">
        <v>62</v>
      </c>
      <c r="F9538" t="s">
        <v>47</v>
      </c>
      <c r="G9538" t="s">
        <v>48</v>
      </c>
      <c r="H9538" s="3">
        <v>3238.89</v>
      </c>
      <c r="I9538" s="3">
        <v>3267.98</v>
      </c>
    </row>
    <row r="9539" spans="2:9" x14ac:dyDescent="0.65">
      <c r="B9539" t="s">
        <v>9608</v>
      </c>
      <c r="C9539" s="1">
        <v>45544</v>
      </c>
      <c r="D9539" t="s">
        <v>14</v>
      </c>
      <c r="E9539" t="s">
        <v>77</v>
      </c>
      <c r="F9539" t="s">
        <v>47</v>
      </c>
      <c r="G9539" t="s">
        <v>17</v>
      </c>
      <c r="H9539" s="3">
        <v>149.61000000000001</v>
      </c>
      <c r="I9539" s="3">
        <v>183.81</v>
      </c>
    </row>
    <row r="9540" spans="2:9" x14ac:dyDescent="0.65">
      <c r="B9540" t="s">
        <v>9609</v>
      </c>
      <c r="C9540" s="1">
        <v>44703</v>
      </c>
      <c r="D9540" t="s">
        <v>32</v>
      </c>
      <c r="E9540" t="s">
        <v>57</v>
      </c>
      <c r="F9540" t="s">
        <v>47</v>
      </c>
      <c r="G9540" t="s">
        <v>37</v>
      </c>
      <c r="H9540" s="3">
        <v>4881.3500000000004</v>
      </c>
      <c r="I9540" s="3">
        <v>4946.84</v>
      </c>
    </row>
    <row r="9541" spans="2:9" x14ac:dyDescent="0.65">
      <c r="B9541" t="s">
        <v>9610</v>
      </c>
      <c r="C9541" s="1">
        <v>45622</v>
      </c>
      <c r="D9541" t="s">
        <v>45</v>
      </c>
      <c r="E9541" t="s">
        <v>66</v>
      </c>
      <c r="F9541" t="s">
        <v>21</v>
      </c>
      <c r="G9541" t="s">
        <v>37</v>
      </c>
      <c r="H9541" s="3">
        <v>4484.34</v>
      </c>
      <c r="I9541" s="3">
        <v>4577.1400000000003</v>
      </c>
    </row>
    <row r="9542" spans="2:9" x14ac:dyDescent="0.65">
      <c r="B9542" t="s">
        <v>9611</v>
      </c>
      <c r="C9542" s="1">
        <v>45323</v>
      </c>
      <c r="D9542" t="s">
        <v>14</v>
      </c>
      <c r="E9542" t="s">
        <v>363</v>
      </c>
      <c r="F9542" t="s">
        <v>16</v>
      </c>
      <c r="G9542" t="s">
        <v>12</v>
      </c>
      <c r="H9542" s="3">
        <v>6167.34</v>
      </c>
      <c r="I9542" s="3">
        <v>6233.3</v>
      </c>
    </row>
    <row r="9543" spans="2:9" x14ac:dyDescent="0.65">
      <c r="B9543" t="s">
        <v>9612</v>
      </c>
      <c r="C9543" s="1">
        <v>45637</v>
      </c>
      <c r="D9543" t="s">
        <v>19</v>
      </c>
      <c r="E9543" t="s">
        <v>40</v>
      </c>
      <c r="F9543" t="s">
        <v>11</v>
      </c>
      <c r="G9543" t="s">
        <v>37</v>
      </c>
      <c r="H9543" s="3">
        <v>7119.42</v>
      </c>
      <c r="I9543" s="3">
        <v>7144.06</v>
      </c>
    </row>
    <row r="9544" spans="2:9" x14ac:dyDescent="0.65">
      <c r="B9544" t="s">
        <v>9613</v>
      </c>
      <c r="C9544" s="1">
        <v>45348</v>
      </c>
      <c r="D9544" t="s">
        <v>19</v>
      </c>
      <c r="E9544" t="s">
        <v>90</v>
      </c>
      <c r="F9544" t="s">
        <v>21</v>
      </c>
      <c r="G9544" t="s">
        <v>12</v>
      </c>
      <c r="H9544" s="3">
        <v>6271.44</v>
      </c>
      <c r="I9544" s="3">
        <v>6292.11</v>
      </c>
    </row>
    <row r="9545" spans="2:9" x14ac:dyDescent="0.65">
      <c r="B9545" t="s">
        <v>9614</v>
      </c>
      <c r="C9545" s="1">
        <v>45230</v>
      </c>
      <c r="D9545" t="s">
        <v>24</v>
      </c>
      <c r="E9545" t="s">
        <v>105</v>
      </c>
      <c r="F9545" t="s">
        <v>30</v>
      </c>
      <c r="G9545" t="s">
        <v>33</v>
      </c>
      <c r="H9545" s="3">
        <v>3812.78</v>
      </c>
      <c r="I9545" s="3">
        <v>3849.71</v>
      </c>
    </row>
    <row r="9546" spans="2:9" x14ac:dyDescent="0.65">
      <c r="B9546" t="s">
        <v>9615</v>
      </c>
      <c r="C9546" s="1">
        <v>44850</v>
      </c>
      <c r="D9546" t="s">
        <v>39</v>
      </c>
      <c r="E9546" t="s">
        <v>128</v>
      </c>
      <c r="F9546" t="s">
        <v>30</v>
      </c>
      <c r="G9546" t="s">
        <v>22</v>
      </c>
      <c r="H9546" s="3">
        <v>7635.46</v>
      </c>
      <c r="I9546" s="3">
        <v>7711.34</v>
      </c>
    </row>
    <row r="9547" spans="2:9" x14ac:dyDescent="0.65">
      <c r="B9547" t="s">
        <v>9616</v>
      </c>
      <c r="C9547" s="1">
        <v>45309</v>
      </c>
      <c r="D9547" t="s">
        <v>35</v>
      </c>
      <c r="E9547" t="s">
        <v>64</v>
      </c>
      <c r="F9547" t="s">
        <v>47</v>
      </c>
      <c r="G9547" t="s">
        <v>12</v>
      </c>
      <c r="H9547" s="3">
        <v>2401.41</v>
      </c>
      <c r="I9547" s="3">
        <v>2439.8200000000002</v>
      </c>
    </row>
    <row r="9548" spans="2:9" x14ac:dyDescent="0.65">
      <c r="B9548" t="s">
        <v>9617</v>
      </c>
      <c r="C9548" s="1">
        <v>44815</v>
      </c>
      <c r="D9548" t="s">
        <v>14</v>
      </c>
      <c r="E9548" t="s">
        <v>60</v>
      </c>
      <c r="F9548" t="s">
        <v>11</v>
      </c>
      <c r="G9548" t="s">
        <v>33</v>
      </c>
      <c r="H9548" s="3">
        <v>6562.04</v>
      </c>
      <c r="I9548" s="3">
        <v>6615.48</v>
      </c>
    </row>
    <row r="9549" spans="2:9" x14ac:dyDescent="0.65">
      <c r="B9549" t="s">
        <v>9618</v>
      </c>
      <c r="C9549" s="1">
        <v>44837</v>
      </c>
      <c r="D9549" t="s">
        <v>9</v>
      </c>
      <c r="E9549" t="s">
        <v>25</v>
      </c>
      <c r="F9549" t="s">
        <v>11</v>
      </c>
      <c r="G9549" t="s">
        <v>69</v>
      </c>
      <c r="H9549" s="3">
        <v>6111.61</v>
      </c>
      <c r="I9549" s="3">
        <v>6186.19</v>
      </c>
    </row>
    <row r="9550" spans="2:9" x14ac:dyDescent="0.65">
      <c r="B9550" t="s">
        <v>9619</v>
      </c>
      <c r="C9550" s="1">
        <v>44680</v>
      </c>
      <c r="D9550" t="s">
        <v>32</v>
      </c>
      <c r="E9550" t="s">
        <v>95</v>
      </c>
      <c r="F9550" t="s">
        <v>47</v>
      </c>
      <c r="G9550" t="s">
        <v>48</v>
      </c>
      <c r="H9550" s="3">
        <v>3965.99</v>
      </c>
      <c r="I9550" s="3">
        <v>4054.86</v>
      </c>
    </row>
    <row r="9551" spans="2:9" x14ac:dyDescent="0.65">
      <c r="B9551" t="s">
        <v>9620</v>
      </c>
      <c r="C9551" s="1">
        <v>45404</v>
      </c>
      <c r="D9551" t="s">
        <v>24</v>
      </c>
      <c r="E9551" t="s">
        <v>103</v>
      </c>
      <c r="F9551" t="s">
        <v>21</v>
      </c>
      <c r="G9551" t="s">
        <v>33</v>
      </c>
      <c r="H9551" s="3">
        <v>2605.64</v>
      </c>
      <c r="I9551" s="3">
        <v>2641.88</v>
      </c>
    </row>
    <row r="9552" spans="2:9" x14ac:dyDescent="0.65">
      <c r="B9552" t="s">
        <v>9621</v>
      </c>
      <c r="C9552" s="1">
        <v>45522</v>
      </c>
      <c r="D9552" t="s">
        <v>14</v>
      </c>
      <c r="E9552" t="s">
        <v>296</v>
      </c>
      <c r="F9552" t="s">
        <v>16</v>
      </c>
      <c r="G9552" t="s">
        <v>48</v>
      </c>
      <c r="H9552" s="3">
        <v>7889.54</v>
      </c>
      <c r="I9552" s="3">
        <v>7964.11</v>
      </c>
    </row>
    <row r="9553" spans="2:9" x14ac:dyDescent="0.65">
      <c r="B9553" t="s">
        <v>9622</v>
      </c>
      <c r="C9553" s="1">
        <v>45508</v>
      </c>
      <c r="D9553" t="s">
        <v>19</v>
      </c>
      <c r="E9553" t="s">
        <v>15</v>
      </c>
      <c r="F9553" t="s">
        <v>47</v>
      </c>
      <c r="G9553" t="s">
        <v>22</v>
      </c>
      <c r="H9553" s="3">
        <v>1311.1</v>
      </c>
      <c r="I9553" s="3">
        <v>1361.46</v>
      </c>
    </row>
    <row r="9554" spans="2:9" x14ac:dyDescent="0.65">
      <c r="B9554" t="s">
        <v>9623</v>
      </c>
      <c r="C9554" s="1">
        <v>45636</v>
      </c>
      <c r="D9554" t="s">
        <v>35</v>
      </c>
      <c r="E9554" t="s">
        <v>84</v>
      </c>
      <c r="F9554" t="s">
        <v>47</v>
      </c>
      <c r="G9554" t="s">
        <v>33</v>
      </c>
      <c r="H9554" s="3">
        <v>3202.28</v>
      </c>
      <c r="I9554" s="3">
        <v>3225.93</v>
      </c>
    </row>
    <row r="9555" spans="2:9" x14ac:dyDescent="0.65">
      <c r="B9555" t="s">
        <v>9624</v>
      </c>
      <c r="C9555" s="1">
        <v>45258</v>
      </c>
      <c r="D9555" t="s">
        <v>14</v>
      </c>
      <c r="E9555" t="s">
        <v>10</v>
      </c>
      <c r="F9555" t="s">
        <v>16</v>
      </c>
      <c r="G9555" t="s">
        <v>33</v>
      </c>
      <c r="H9555" s="3">
        <v>7022.23</v>
      </c>
      <c r="I9555" s="3">
        <v>7110.69</v>
      </c>
    </row>
    <row r="9556" spans="2:9" x14ac:dyDescent="0.65">
      <c r="B9556" t="s">
        <v>9625</v>
      </c>
      <c r="C9556" s="1">
        <v>44615</v>
      </c>
      <c r="D9556" t="s">
        <v>35</v>
      </c>
      <c r="E9556" t="s">
        <v>36</v>
      </c>
      <c r="F9556" t="s">
        <v>16</v>
      </c>
      <c r="G9556" t="s">
        <v>22</v>
      </c>
      <c r="H9556" s="3">
        <v>6620.07</v>
      </c>
      <c r="I9556" s="3">
        <v>6681.15</v>
      </c>
    </row>
    <row r="9557" spans="2:9" x14ac:dyDescent="0.65">
      <c r="B9557" t="s">
        <v>9626</v>
      </c>
      <c r="C9557" s="1">
        <v>45018</v>
      </c>
      <c r="D9557" t="s">
        <v>39</v>
      </c>
      <c r="E9557" t="s">
        <v>60</v>
      </c>
      <c r="F9557" t="s">
        <v>47</v>
      </c>
      <c r="G9557" t="s">
        <v>22</v>
      </c>
      <c r="H9557" s="3">
        <v>5172.3999999999996</v>
      </c>
      <c r="I9557" s="3">
        <v>5241.2299999999996</v>
      </c>
    </row>
    <row r="9558" spans="2:9" x14ac:dyDescent="0.65">
      <c r="B9558" t="s">
        <v>9627</v>
      </c>
      <c r="C9558" s="1">
        <v>44730</v>
      </c>
      <c r="D9558" t="s">
        <v>27</v>
      </c>
      <c r="E9558" t="s">
        <v>122</v>
      </c>
      <c r="F9558" t="s">
        <v>47</v>
      </c>
      <c r="G9558" t="s">
        <v>22</v>
      </c>
      <c r="H9558" s="3">
        <v>4586.3</v>
      </c>
      <c r="I9558" s="3">
        <v>4681.13</v>
      </c>
    </row>
    <row r="9559" spans="2:9" x14ac:dyDescent="0.65">
      <c r="B9559" t="s">
        <v>9628</v>
      </c>
      <c r="C9559" s="1">
        <v>45027</v>
      </c>
      <c r="D9559" t="s">
        <v>9</v>
      </c>
      <c r="E9559" t="s">
        <v>66</v>
      </c>
      <c r="F9559" t="s">
        <v>16</v>
      </c>
      <c r="G9559" t="s">
        <v>69</v>
      </c>
      <c r="H9559" s="3">
        <v>9755.18</v>
      </c>
      <c r="I9559" s="3">
        <v>9805</v>
      </c>
    </row>
    <row r="9560" spans="2:9" x14ac:dyDescent="0.65">
      <c r="B9560" t="s">
        <v>9629</v>
      </c>
      <c r="C9560" s="1">
        <v>45229</v>
      </c>
      <c r="D9560" t="s">
        <v>39</v>
      </c>
      <c r="E9560" t="s">
        <v>131</v>
      </c>
      <c r="F9560" t="s">
        <v>16</v>
      </c>
      <c r="G9560" t="s">
        <v>48</v>
      </c>
      <c r="H9560" s="3">
        <v>7546.13</v>
      </c>
      <c r="I9560" s="3">
        <v>7629.25</v>
      </c>
    </row>
    <row r="9561" spans="2:9" x14ac:dyDescent="0.65">
      <c r="B9561" t="s">
        <v>9630</v>
      </c>
      <c r="C9561" s="1">
        <v>45452</v>
      </c>
      <c r="D9561" t="s">
        <v>19</v>
      </c>
      <c r="E9561" t="s">
        <v>108</v>
      </c>
      <c r="F9561" t="s">
        <v>11</v>
      </c>
      <c r="G9561" t="s">
        <v>37</v>
      </c>
      <c r="H9561" s="3">
        <v>1029.19</v>
      </c>
      <c r="I9561" s="3">
        <v>1119.52</v>
      </c>
    </row>
    <row r="9562" spans="2:9" x14ac:dyDescent="0.65">
      <c r="B9562" t="s">
        <v>9631</v>
      </c>
      <c r="C9562" s="1">
        <v>44975</v>
      </c>
      <c r="D9562" t="s">
        <v>32</v>
      </c>
      <c r="E9562" t="s">
        <v>60</v>
      </c>
      <c r="F9562" t="s">
        <v>16</v>
      </c>
      <c r="G9562" t="s">
        <v>12</v>
      </c>
      <c r="H9562" s="3">
        <v>9645.4699999999993</v>
      </c>
      <c r="I9562" s="3">
        <v>9667.02</v>
      </c>
    </row>
    <row r="9563" spans="2:9" x14ac:dyDescent="0.65">
      <c r="B9563" t="s">
        <v>9632</v>
      </c>
      <c r="C9563" s="1">
        <v>44896</v>
      </c>
      <c r="D9563" t="s">
        <v>39</v>
      </c>
      <c r="E9563" t="s">
        <v>270</v>
      </c>
      <c r="F9563" t="s">
        <v>11</v>
      </c>
      <c r="G9563" t="s">
        <v>41</v>
      </c>
      <c r="H9563" s="3">
        <v>9074.24</v>
      </c>
      <c r="I9563" s="3">
        <v>9117.77</v>
      </c>
    </row>
    <row r="9564" spans="2:9" x14ac:dyDescent="0.65">
      <c r="B9564" t="s">
        <v>9633</v>
      </c>
      <c r="C9564" s="1">
        <v>45329</v>
      </c>
      <c r="D9564" t="s">
        <v>14</v>
      </c>
      <c r="E9564" t="s">
        <v>185</v>
      </c>
      <c r="F9564" t="s">
        <v>30</v>
      </c>
      <c r="G9564" t="s">
        <v>48</v>
      </c>
      <c r="H9564" s="3">
        <v>8677.52</v>
      </c>
      <c r="I9564" s="3">
        <v>8749.01</v>
      </c>
    </row>
    <row r="9565" spans="2:9" x14ac:dyDescent="0.65">
      <c r="B9565" t="s">
        <v>9634</v>
      </c>
      <c r="C9565" s="1">
        <v>45046</v>
      </c>
      <c r="D9565" t="s">
        <v>35</v>
      </c>
      <c r="E9565" t="s">
        <v>103</v>
      </c>
      <c r="F9565" t="s">
        <v>21</v>
      </c>
      <c r="G9565" t="s">
        <v>17</v>
      </c>
      <c r="H9565" s="3">
        <v>1196.3</v>
      </c>
      <c r="I9565" s="3">
        <v>1296.48</v>
      </c>
    </row>
    <row r="9566" spans="2:9" x14ac:dyDescent="0.65">
      <c r="B9566" t="s">
        <v>9635</v>
      </c>
      <c r="C9566" s="1">
        <v>44815</v>
      </c>
      <c r="D9566" t="s">
        <v>27</v>
      </c>
      <c r="E9566" t="s">
        <v>170</v>
      </c>
      <c r="F9566" t="s">
        <v>21</v>
      </c>
      <c r="G9566" t="s">
        <v>41</v>
      </c>
      <c r="H9566" s="3">
        <v>921.74</v>
      </c>
      <c r="I9566" s="3">
        <v>1000.43</v>
      </c>
    </row>
    <row r="9567" spans="2:9" x14ac:dyDescent="0.65">
      <c r="B9567" t="s">
        <v>9636</v>
      </c>
      <c r="C9567" s="1">
        <v>45483</v>
      </c>
      <c r="D9567" t="s">
        <v>27</v>
      </c>
      <c r="E9567" t="s">
        <v>84</v>
      </c>
      <c r="F9567" t="s">
        <v>16</v>
      </c>
      <c r="G9567" t="s">
        <v>12</v>
      </c>
      <c r="H9567" s="3">
        <v>9206.8700000000008</v>
      </c>
      <c r="I9567" s="3">
        <v>9297.51</v>
      </c>
    </row>
    <row r="9568" spans="2:9" x14ac:dyDescent="0.65">
      <c r="B9568" t="s">
        <v>9637</v>
      </c>
      <c r="C9568" s="1">
        <v>45104</v>
      </c>
      <c r="D9568" t="s">
        <v>32</v>
      </c>
      <c r="E9568" t="s">
        <v>142</v>
      </c>
      <c r="F9568" t="s">
        <v>47</v>
      </c>
      <c r="G9568" t="s">
        <v>48</v>
      </c>
      <c r="H9568" s="3">
        <v>1778.78</v>
      </c>
      <c r="I9568" s="3">
        <v>1845.5</v>
      </c>
    </row>
    <row r="9569" spans="2:9" x14ac:dyDescent="0.65">
      <c r="B9569" t="s">
        <v>9638</v>
      </c>
      <c r="C9569" s="1">
        <v>45165</v>
      </c>
      <c r="D9569" t="s">
        <v>9</v>
      </c>
      <c r="E9569" t="s">
        <v>131</v>
      </c>
      <c r="F9569" t="s">
        <v>11</v>
      </c>
      <c r="G9569" t="s">
        <v>69</v>
      </c>
      <c r="H9569" s="3">
        <v>5950.83</v>
      </c>
      <c r="I9569" s="3">
        <v>6001.13</v>
      </c>
    </row>
    <row r="9570" spans="2:9" x14ac:dyDescent="0.65">
      <c r="B9570" t="s">
        <v>9639</v>
      </c>
      <c r="C9570" s="1">
        <v>45310</v>
      </c>
      <c r="D9570" t="s">
        <v>9</v>
      </c>
      <c r="E9570" t="s">
        <v>46</v>
      </c>
      <c r="F9570" t="s">
        <v>47</v>
      </c>
      <c r="G9570" t="s">
        <v>33</v>
      </c>
      <c r="H9570" s="3">
        <v>1202.23</v>
      </c>
      <c r="I9570" s="3">
        <v>1275.75</v>
      </c>
    </row>
    <row r="9571" spans="2:9" x14ac:dyDescent="0.65">
      <c r="B9571" t="s">
        <v>9640</v>
      </c>
      <c r="C9571" s="1">
        <v>45636</v>
      </c>
      <c r="D9571" t="s">
        <v>14</v>
      </c>
      <c r="E9571" t="s">
        <v>87</v>
      </c>
      <c r="F9571" t="s">
        <v>16</v>
      </c>
      <c r="G9571" t="s">
        <v>69</v>
      </c>
      <c r="H9571" s="3">
        <v>4404.34</v>
      </c>
      <c r="I9571" s="3">
        <v>4464.38</v>
      </c>
    </row>
    <row r="9572" spans="2:9" x14ac:dyDescent="0.65">
      <c r="B9572" t="s">
        <v>9641</v>
      </c>
      <c r="C9572" s="1">
        <v>45266</v>
      </c>
      <c r="D9572" t="s">
        <v>27</v>
      </c>
      <c r="E9572" t="s">
        <v>108</v>
      </c>
      <c r="F9572" t="s">
        <v>11</v>
      </c>
      <c r="G9572" t="s">
        <v>37</v>
      </c>
      <c r="H9572" s="3">
        <v>2087.59</v>
      </c>
      <c r="I9572" s="3">
        <v>2108.54</v>
      </c>
    </row>
    <row r="9573" spans="2:9" x14ac:dyDescent="0.65">
      <c r="B9573" t="s">
        <v>9642</v>
      </c>
      <c r="C9573" s="1">
        <v>45434</v>
      </c>
      <c r="D9573" t="s">
        <v>19</v>
      </c>
      <c r="E9573" t="s">
        <v>174</v>
      </c>
      <c r="F9573" t="s">
        <v>21</v>
      </c>
      <c r="G9573" t="s">
        <v>17</v>
      </c>
      <c r="H9573" s="3">
        <v>8306.7199999999993</v>
      </c>
      <c r="I9573" s="3">
        <v>8361.31</v>
      </c>
    </row>
    <row r="9574" spans="2:9" x14ac:dyDescent="0.65">
      <c r="B9574" t="s">
        <v>9643</v>
      </c>
      <c r="C9574" s="1">
        <v>44717</v>
      </c>
      <c r="D9574" t="s">
        <v>24</v>
      </c>
      <c r="E9574" t="s">
        <v>142</v>
      </c>
      <c r="F9574" t="s">
        <v>21</v>
      </c>
      <c r="G9574" t="s">
        <v>48</v>
      </c>
      <c r="H9574" s="3">
        <v>7392.85</v>
      </c>
      <c r="I9574" s="3">
        <v>7407.11</v>
      </c>
    </row>
    <row r="9575" spans="2:9" x14ac:dyDescent="0.65">
      <c r="B9575" t="s">
        <v>9644</v>
      </c>
      <c r="C9575" s="1">
        <v>45134</v>
      </c>
      <c r="D9575" t="s">
        <v>45</v>
      </c>
      <c r="E9575" t="s">
        <v>75</v>
      </c>
      <c r="F9575" t="s">
        <v>16</v>
      </c>
      <c r="G9575" t="s">
        <v>58</v>
      </c>
      <c r="H9575" s="3">
        <v>5595.9</v>
      </c>
      <c r="I9575" s="3">
        <v>5681.8</v>
      </c>
    </row>
    <row r="9576" spans="2:9" x14ac:dyDescent="0.65">
      <c r="B9576" t="s">
        <v>9645</v>
      </c>
      <c r="C9576" s="1">
        <v>45404</v>
      </c>
      <c r="D9576" t="s">
        <v>27</v>
      </c>
      <c r="E9576" t="s">
        <v>40</v>
      </c>
      <c r="F9576" t="s">
        <v>16</v>
      </c>
      <c r="G9576" t="s">
        <v>58</v>
      </c>
      <c r="H9576" s="3">
        <v>171.72</v>
      </c>
      <c r="I9576" s="3">
        <v>239.48</v>
      </c>
    </row>
    <row r="9577" spans="2:9" x14ac:dyDescent="0.65">
      <c r="B9577" t="s">
        <v>9646</v>
      </c>
      <c r="C9577" s="1">
        <v>45635</v>
      </c>
      <c r="D9577" t="s">
        <v>45</v>
      </c>
      <c r="E9577" t="s">
        <v>108</v>
      </c>
      <c r="F9577" t="s">
        <v>47</v>
      </c>
      <c r="G9577" t="s">
        <v>22</v>
      </c>
      <c r="H9577" s="3">
        <v>9271.75</v>
      </c>
      <c r="I9577" s="3">
        <v>9304</v>
      </c>
    </row>
    <row r="9578" spans="2:9" x14ac:dyDescent="0.65">
      <c r="B9578" t="s">
        <v>9647</v>
      </c>
      <c r="C9578" s="1">
        <v>45378</v>
      </c>
      <c r="D9578" t="s">
        <v>14</v>
      </c>
      <c r="E9578" t="s">
        <v>62</v>
      </c>
      <c r="F9578" t="s">
        <v>21</v>
      </c>
      <c r="G9578" t="s">
        <v>33</v>
      </c>
      <c r="H9578" s="3">
        <v>1932.9</v>
      </c>
      <c r="I9578" s="3">
        <v>1964.18</v>
      </c>
    </row>
    <row r="9579" spans="2:9" x14ac:dyDescent="0.65">
      <c r="B9579" t="s">
        <v>9648</v>
      </c>
      <c r="C9579" s="1">
        <v>45545</v>
      </c>
      <c r="D9579" t="s">
        <v>45</v>
      </c>
      <c r="E9579" t="s">
        <v>84</v>
      </c>
      <c r="F9579" t="s">
        <v>47</v>
      </c>
      <c r="G9579" t="s">
        <v>33</v>
      </c>
      <c r="H9579" s="3">
        <v>7756.93</v>
      </c>
      <c r="I9579" s="3">
        <v>7779.61</v>
      </c>
    </row>
    <row r="9580" spans="2:9" x14ac:dyDescent="0.65">
      <c r="B9580" t="s">
        <v>9649</v>
      </c>
      <c r="C9580" s="1">
        <v>44712</v>
      </c>
      <c r="D9580" t="s">
        <v>19</v>
      </c>
      <c r="E9580" t="s">
        <v>15</v>
      </c>
      <c r="F9580" t="s">
        <v>30</v>
      </c>
      <c r="G9580" t="s">
        <v>17</v>
      </c>
      <c r="H9580" s="3">
        <v>9188.74</v>
      </c>
      <c r="I9580" s="3">
        <v>9209.7000000000007</v>
      </c>
    </row>
    <row r="9581" spans="2:9" x14ac:dyDescent="0.65">
      <c r="B9581" t="s">
        <v>9650</v>
      </c>
      <c r="C9581" s="1">
        <v>44881</v>
      </c>
      <c r="D9581" t="s">
        <v>45</v>
      </c>
      <c r="E9581" t="s">
        <v>93</v>
      </c>
      <c r="F9581" t="s">
        <v>16</v>
      </c>
      <c r="G9581" t="s">
        <v>37</v>
      </c>
      <c r="H9581" s="3">
        <v>8910.69</v>
      </c>
      <c r="I9581" s="3">
        <v>8963.1299999999992</v>
      </c>
    </row>
    <row r="9582" spans="2:9" x14ac:dyDescent="0.65">
      <c r="B9582" t="s">
        <v>9651</v>
      </c>
      <c r="C9582" s="1">
        <v>44836</v>
      </c>
      <c r="D9582" t="s">
        <v>9</v>
      </c>
      <c r="E9582" t="s">
        <v>75</v>
      </c>
      <c r="F9582" t="s">
        <v>21</v>
      </c>
      <c r="G9582" t="s">
        <v>12</v>
      </c>
      <c r="H9582" s="3">
        <v>1773.1</v>
      </c>
      <c r="I9582" s="3">
        <v>1799.5</v>
      </c>
    </row>
    <row r="9583" spans="2:9" x14ac:dyDescent="0.65">
      <c r="B9583" t="s">
        <v>9652</v>
      </c>
      <c r="C9583" s="1">
        <v>45123</v>
      </c>
      <c r="D9583" t="s">
        <v>39</v>
      </c>
      <c r="E9583" t="s">
        <v>142</v>
      </c>
      <c r="F9583" t="s">
        <v>47</v>
      </c>
      <c r="G9583" t="s">
        <v>69</v>
      </c>
      <c r="H9583" s="3">
        <v>9807.84</v>
      </c>
      <c r="I9583" s="3">
        <v>9888.9599999999991</v>
      </c>
    </row>
    <row r="9584" spans="2:9" x14ac:dyDescent="0.65">
      <c r="B9584" t="s">
        <v>9653</v>
      </c>
      <c r="C9584" s="1">
        <v>44757</v>
      </c>
      <c r="D9584" t="s">
        <v>24</v>
      </c>
      <c r="E9584" t="s">
        <v>254</v>
      </c>
      <c r="F9584" t="s">
        <v>21</v>
      </c>
      <c r="G9584" t="s">
        <v>41</v>
      </c>
      <c r="H9584" s="3">
        <v>801.66</v>
      </c>
      <c r="I9584" s="3">
        <v>827.78</v>
      </c>
    </row>
    <row r="9585" spans="2:9" x14ac:dyDescent="0.65">
      <c r="B9585" t="s">
        <v>9654</v>
      </c>
      <c r="C9585" s="1">
        <v>45071</v>
      </c>
      <c r="D9585" t="s">
        <v>35</v>
      </c>
      <c r="E9585" t="s">
        <v>108</v>
      </c>
      <c r="F9585" t="s">
        <v>30</v>
      </c>
      <c r="G9585" t="s">
        <v>33</v>
      </c>
      <c r="H9585" s="3">
        <v>4497.1099999999997</v>
      </c>
      <c r="I9585" s="3">
        <v>4548.57</v>
      </c>
    </row>
    <row r="9586" spans="2:9" x14ac:dyDescent="0.65">
      <c r="B9586" t="s">
        <v>9655</v>
      </c>
      <c r="C9586" s="1">
        <v>44645</v>
      </c>
      <c r="D9586" t="s">
        <v>9</v>
      </c>
      <c r="E9586" t="s">
        <v>90</v>
      </c>
      <c r="F9586" t="s">
        <v>30</v>
      </c>
      <c r="G9586" t="s">
        <v>69</v>
      </c>
      <c r="H9586" s="3">
        <v>3830.65</v>
      </c>
      <c r="I9586" s="3">
        <v>3856.85</v>
      </c>
    </row>
    <row r="9587" spans="2:9" x14ac:dyDescent="0.65">
      <c r="B9587" t="s">
        <v>9656</v>
      </c>
      <c r="C9587" s="1">
        <v>45319</v>
      </c>
      <c r="D9587" t="s">
        <v>32</v>
      </c>
      <c r="E9587" t="s">
        <v>182</v>
      </c>
      <c r="F9587" t="s">
        <v>16</v>
      </c>
      <c r="G9587" t="s">
        <v>33</v>
      </c>
      <c r="H9587" s="3">
        <v>4206.13</v>
      </c>
      <c r="I9587" s="3">
        <v>4294.76</v>
      </c>
    </row>
    <row r="9588" spans="2:9" x14ac:dyDescent="0.65">
      <c r="B9588" t="s">
        <v>9657</v>
      </c>
      <c r="C9588" s="1">
        <v>45104</v>
      </c>
      <c r="D9588" t="s">
        <v>35</v>
      </c>
      <c r="E9588" t="s">
        <v>43</v>
      </c>
      <c r="F9588" t="s">
        <v>21</v>
      </c>
      <c r="G9588" t="s">
        <v>69</v>
      </c>
      <c r="H9588" s="3">
        <v>2007.26</v>
      </c>
      <c r="I9588" s="3">
        <v>2106.86</v>
      </c>
    </row>
    <row r="9589" spans="2:9" x14ac:dyDescent="0.65">
      <c r="B9589" t="s">
        <v>9658</v>
      </c>
      <c r="C9589" s="1">
        <v>44971</v>
      </c>
      <c r="D9589" t="s">
        <v>39</v>
      </c>
      <c r="E9589" t="s">
        <v>66</v>
      </c>
      <c r="F9589" t="s">
        <v>30</v>
      </c>
      <c r="G9589" t="s">
        <v>69</v>
      </c>
      <c r="H9589" s="3">
        <v>7987.42</v>
      </c>
      <c r="I9589" s="3">
        <v>8050.22</v>
      </c>
    </row>
    <row r="9590" spans="2:9" x14ac:dyDescent="0.65">
      <c r="B9590" t="s">
        <v>9659</v>
      </c>
      <c r="C9590" s="1">
        <v>45201</v>
      </c>
      <c r="D9590" t="s">
        <v>24</v>
      </c>
      <c r="E9590" t="s">
        <v>122</v>
      </c>
      <c r="F9590" t="s">
        <v>11</v>
      </c>
      <c r="G9590" t="s">
        <v>17</v>
      </c>
      <c r="H9590" s="3">
        <v>9288.67</v>
      </c>
      <c r="I9590" s="3">
        <v>9332.5499999999993</v>
      </c>
    </row>
    <row r="9591" spans="2:9" x14ac:dyDescent="0.65">
      <c r="B9591" t="s">
        <v>9660</v>
      </c>
      <c r="C9591" s="1">
        <v>45337</v>
      </c>
      <c r="D9591" t="s">
        <v>35</v>
      </c>
      <c r="E9591" t="s">
        <v>276</v>
      </c>
      <c r="F9591" t="s">
        <v>21</v>
      </c>
      <c r="G9591" t="s">
        <v>48</v>
      </c>
      <c r="H9591" s="3">
        <v>3581.1</v>
      </c>
      <c r="I9591" s="3">
        <v>3616.04</v>
      </c>
    </row>
    <row r="9592" spans="2:9" x14ac:dyDescent="0.65">
      <c r="B9592" t="s">
        <v>9661</v>
      </c>
      <c r="C9592" s="1">
        <v>44777</v>
      </c>
      <c r="D9592" t="s">
        <v>24</v>
      </c>
      <c r="E9592" t="s">
        <v>40</v>
      </c>
      <c r="F9592" t="s">
        <v>16</v>
      </c>
      <c r="G9592" t="s">
        <v>48</v>
      </c>
      <c r="H9592" s="3">
        <v>456.11</v>
      </c>
      <c r="I9592" s="3">
        <v>499.78</v>
      </c>
    </row>
    <row r="9593" spans="2:9" x14ac:dyDescent="0.65">
      <c r="B9593" t="s">
        <v>9662</v>
      </c>
      <c r="C9593" s="1">
        <v>45298</v>
      </c>
      <c r="D9593" t="s">
        <v>27</v>
      </c>
      <c r="E9593" t="s">
        <v>122</v>
      </c>
      <c r="F9593" t="s">
        <v>21</v>
      </c>
      <c r="G9593" t="s">
        <v>17</v>
      </c>
      <c r="H9593" s="3">
        <v>8328.7900000000009</v>
      </c>
      <c r="I9593" s="3">
        <v>8350.93</v>
      </c>
    </row>
    <row r="9594" spans="2:9" x14ac:dyDescent="0.65">
      <c r="B9594" t="s">
        <v>9663</v>
      </c>
      <c r="C9594" s="1">
        <v>45594</v>
      </c>
      <c r="D9594" t="s">
        <v>32</v>
      </c>
      <c r="E9594" t="s">
        <v>128</v>
      </c>
      <c r="F9594" t="s">
        <v>21</v>
      </c>
      <c r="G9594" t="s">
        <v>22</v>
      </c>
      <c r="H9594" s="3">
        <v>1559.47</v>
      </c>
      <c r="I9594" s="3">
        <v>1624.8</v>
      </c>
    </row>
    <row r="9595" spans="2:9" x14ac:dyDescent="0.65">
      <c r="B9595" t="s">
        <v>9664</v>
      </c>
      <c r="C9595" s="1">
        <v>45604</v>
      </c>
      <c r="D9595" t="s">
        <v>39</v>
      </c>
      <c r="E9595" t="s">
        <v>270</v>
      </c>
      <c r="F9595" t="s">
        <v>30</v>
      </c>
      <c r="G9595" t="s">
        <v>33</v>
      </c>
      <c r="H9595" s="3">
        <v>3667.25</v>
      </c>
      <c r="I9595" s="3">
        <v>3694.89</v>
      </c>
    </row>
    <row r="9596" spans="2:9" x14ac:dyDescent="0.65">
      <c r="B9596" t="s">
        <v>9665</v>
      </c>
      <c r="C9596" s="1">
        <v>45128</v>
      </c>
      <c r="D9596" t="s">
        <v>14</v>
      </c>
      <c r="E9596" t="s">
        <v>131</v>
      </c>
      <c r="F9596" t="s">
        <v>21</v>
      </c>
      <c r="G9596" t="s">
        <v>41</v>
      </c>
      <c r="H9596" s="3">
        <v>4241.93</v>
      </c>
      <c r="I9596" s="3">
        <v>4256.0200000000004</v>
      </c>
    </row>
    <row r="9597" spans="2:9" x14ac:dyDescent="0.65">
      <c r="B9597" t="s">
        <v>9666</v>
      </c>
      <c r="C9597" s="1">
        <v>44911</v>
      </c>
      <c r="D9597" t="s">
        <v>32</v>
      </c>
      <c r="E9597" t="s">
        <v>25</v>
      </c>
      <c r="F9597" t="s">
        <v>21</v>
      </c>
      <c r="G9597" t="s">
        <v>69</v>
      </c>
      <c r="H9597" s="3">
        <v>8010.86</v>
      </c>
      <c r="I9597" s="3">
        <v>8079.28</v>
      </c>
    </row>
    <row r="9598" spans="2:9" x14ac:dyDescent="0.65">
      <c r="B9598" t="s">
        <v>9667</v>
      </c>
      <c r="C9598" s="1">
        <v>45369</v>
      </c>
      <c r="D9598" t="s">
        <v>32</v>
      </c>
      <c r="E9598" t="s">
        <v>60</v>
      </c>
      <c r="F9598" t="s">
        <v>21</v>
      </c>
      <c r="G9598" t="s">
        <v>33</v>
      </c>
      <c r="H9598" s="3">
        <v>9747.93</v>
      </c>
      <c r="I9598" s="3">
        <v>9771.92</v>
      </c>
    </row>
    <row r="9599" spans="2:9" x14ac:dyDescent="0.65">
      <c r="B9599" t="s">
        <v>9668</v>
      </c>
      <c r="C9599" s="1">
        <v>44869</v>
      </c>
      <c r="D9599" t="s">
        <v>27</v>
      </c>
      <c r="E9599" t="s">
        <v>161</v>
      </c>
      <c r="F9599" t="s">
        <v>30</v>
      </c>
      <c r="G9599" t="s">
        <v>17</v>
      </c>
      <c r="H9599" s="3">
        <v>5004.68</v>
      </c>
      <c r="I9599" s="3">
        <v>5046.66</v>
      </c>
    </row>
    <row r="9600" spans="2:9" x14ac:dyDescent="0.65">
      <c r="B9600" t="s">
        <v>9669</v>
      </c>
      <c r="C9600" s="1">
        <v>45076</v>
      </c>
      <c r="D9600" t="s">
        <v>35</v>
      </c>
      <c r="E9600" t="s">
        <v>25</v>
      </c>
      <c r="F9600" t="s">
        <v>16</v>
      </c>
      <c r="G9600" t="s">
        <v>58</v>
      </c>
      <c r="H9600" s="3">
        <v>1933.12</v>
      </c>
      <c r="I9600" s="3">
        <v>2033.26</v>
      </c>
    </row>
    <row r="9601" spans="2:9" x14ac:dyDescent="0.65">
      <c r="B9601" t="s">
        <v>9670</v>
      </c>
      <c r="C9601" s="1">
        <v>44803</v>
      </c>
      <c r="D9601" t="s">
        <v>9</v>
      </c>
      <c r="E9601" t="s">
        <v>77</v>
      </c>
      <c r="F9601" t="s">
        <v>21</v>
      </c>
      <c r="G9601" t="s">
        <v>41</v>
      </c>
      <c r="H9601" s="3">
        <v>1473.35</v>
      </c>
      <c r="I9601" s="3">
        <v>1511.67</v>
      </c>
    </row>
    <row r="9602" spans="2:9" x14ac:dyDescent="0.65">
      <c r="B9602" t="s">
        <v>9671</v>
      </c>
      <c r="C9602" s="1">
        <v>44993</v>
      </c>
      <c r="D9602" t="s">
        <v>32</v>
      </c>
      <c r="E9602" t="s">
        <v>62</v>
      </c>
      <c r="F9602" t="s">
        <v>47</v>
      </c>
      <c r="G9602" t="s">
        <v>33</v>
      </c>
      <c r="H9602" s="3">
        <v>8277.49</v>
      </c>
      <c r="I9602" s="3">
        <v>8350.9599999999991</v>
      </c>
    </row>
    <row r="9603" spans="2:9" x14ac:dyDescent="0.65">
      <c r="B9603" t="s">
        <v>9672</v>
      </c>
      <c r="C9603" s="1">
        <v>44806</v>
      </c>
      <c r="D9603" t="s">
        <v>14</v>
      </c>
      <c r="E9603" t="s">
        <v>46</v>
      </c>
      <c r="F9603" t="s">
        <v>11</v>
      </c>
      <c r="G9603" t="s">
        <v>33</v>
      </c>
      <c r="H9603" s="3">
        <v>7541.5</v>
      </c>
      <c r="I9603" s="3">
        <v>7622.77</v>
      </c>
    </row>
    <row r="9604" spans="2:9" x14ac:dyDescent="0.65">
      <c r="B9604" t="s">
        <v>9673</v>
      </c>
      <c r="C9604" s="1">
        <v>45045</v>
      </c>
      <c r="D9604" t="s">
        <v>19</v>
      </c>
      <c r="E9604" t="s">
        <v>276</v>
      </c>
      <c r="F9604" t="s">
        <v>47</v>
      </c>
      <c r="G9604" t="s">
        <v>17</v>
      </c>
      <c r="H9604" s="3">
        <v>1490.62</v>
      </c>
      <c r="I9604" s="3">
        <v>1577.18</v>
      </c>
    </row>
    <row r="9605" spans="2:9" x14ac:dyDescent="0.65">
      <c r="B9605" t="s">
        <v>9674</v>
      </c>
      <c r="C9605" s="1">
        <v>45076</v>
      </c>
      <c r="D9605" t="s">
        <v>45</v>
      </c>
      <c r="E9605" t="s">
        <v>122</v>
      </c>
      <c r="F9605" t="s">
        <v>30</v>
      </c>
      <c r="G9605" t="s">
        <v>48</v>
      </c>
      <c r="H9605" s="3">
        <v>8459.82</v>
      </c>
      <c r="I9605" s="3">
        <v>8473.81</v>
      </c>
    </row>
    <row r="9606" spans="2:9" x14ac:dyDescent="0.65">
      <c r="B9606" t="s">
        <v>9675</v>
      </c>
      <c r="C9606" s="1">
        <v>45349</v>
      </c>
      <c r="D9606" t="s">
        <v>32</v>
      </c>
      <c r="E9606" t="s">
        <v>110</v>
      </c>
      <c r="F9606" t="s">
        <v>16</v>
      </c>
      <c r="G9606" t="s">
        <v>69</v>
      </c>
      <c r="H9606" s="3">
        <v>6832.54</v>
      </c>
      <c r="I9606" s="3">
        <v>6895.08</v>
      </c>
    </row>
    <row r="9607" spans="2:9" x14ac:dyDescent="0.65">
      <c r="B9607" t="s">
        <v>9676</v>
      </c>
      <c r="C9607" s="1">
        <v>44733</v>
      </c>
      <c r="D9607" t="s">
        <v>35</v>
      </c>
      <c r="E9607" t="s">
        <v>50</v>
      </c>
      <c r="F9607" t="s">
        <v>47</v>
      </c>
      <c r="G9607" t="s">
        <v>69</v>
      </c>
      <c r="H9607" s="3">
        <v>4306.3100000000004</v>
      </c>
      <c r="I9607" s="3">
        <v>4364.78</v>
      </c>
    </row>
    <row r="9608" spans="2:9" x14ac:dyDescent="0.65">
      <c r="B9608" t="s">
        <v>9677</v>
      </c>
      <c r="C9608" s="1">
        <v>45380</v>
      </c>
      <c r="D9608" t="s">
        <v>14</v>
      </c>
      <c r="E9608" t="s">
        <v>84</v>
      </c>
      <c r="F9608" t="s">
        <v>21</v>
      </c>
      <c r="G9608" t="s">
        <v>17</v>
      </c>
      <c r="H9608" s="3">
        <v>9950.1299999999992</v>
      </c>
      <c r="I9608" s="3">
        <v>9999.58</v>
      </c>
    </row>
    <row r="9609" spans="2:9" x14ac:dyDescent="0.65">
      <c r="B9609" t="s">
        <v>9678</v>
      </c>
      <c r="C9609" s="1">
        <v>45081</v>
      </c>
      <c r="D9609" t="s">
        <v>19</v>
      </c>
      <c r="E9609" t="s">
        <v>131</v>
      </c>
      <c r="F9609" t="s">
        <v>16</v>
      </c>
      <c r="G9609" t="s">
        <v>22</v>
      </c>
      <c r="H9609" s="3">
        <v>2769.2</v>
      </c>
      <c r="I9609" s="3">
        <v>2855.77</v>
      </c>
    </row>
    <row r="9610" spans="2:9" x14ac:dyDescent="0.65">
      <c r="B9610" t="s">
        <v>9679</v>
      </c>
      <c r="C9610" s="1">
        <v>45019</v>
      </c>
      <c r="D9610" t="s">
        <v>9</v>
      </c>
      <c r="E9610" t="s">
        <v>72</v>
      </c>
      <c r="F9610" t="s">
        <v>21</v>
      </c>
      <c r="G9610" t="s">
        <v>48</v>
      </c>
      <c r="H9610" s="3">
        <v>5146.18</v>
      </c>
      <c r="I9610" s="3">
        <v>5194.5</v>
      </c>
    </row>
    <row r="9611" spans="2:9" x14ac:dyDescent="0.65">
      <c r="B9611" t="s">
        <v>9680</v>
      </c>
      <c r="C9611" s="1">
        <v>45636</v>
      </c>
      <c r="D9611" t="s">
        <v>9</v>
      </c>
      <c r="E9611" t="s">
        <v>43</v>
      </c>
      <c r="F9611" t="s">
        <v>21</v>
      </c>
      <c r="G9611" t="s">
        <v>69</v>
      </c>
      <c r="H9611" s="3">
        <v>9026.06</v>
      </c>
      <c r="I9611" s="3">
        <v>9085.15</v>
      </c>
    </row>
    <row r="9612" spans="2:9" x14ac:dyDescent="0.65">
      <c r="B9612" t="s">
        <v>9681</v>
      </c>
      <c r="C9612" s="1">
        <v>44842</v>
      </c>
      <c r="D9612" t="s">
        <v>9</v>
      </c>
      <c r="E9612" t="s">
        <v>135</v>
      </c>
      <c r="F9612" t="s">
        <v>47</v>
      </c>
      <c r="G9612" t="s">
        <v>37</v>
      </c>
      <c r="H9612" s="3">
        <v>8938.94</v>
      </c>
      <c r="I9612" s="3">
        <v>8949.9500000000007</v>
      </c>
    </row>
    <row r="9613" spans="2:9" x14ac:dyDescent="0.65">
      <c r="B9613" t="s">
        <v>9682</v>
      </c>
      <c r="C9613" s="1">
        <v>45173</v>
      </c>
      <c r="D9613" t="s">
        <v>19</v>
      </c>
      <c r="E9613" t="s">
        <v>135</v>
      </c>
      <c r="F9613" t="s">
        <v>16</v>
      </c>
      <c r="G9613" t="s">
        <v>33</v>
      </c>
      <c r="H9613" s="3">
        <v>421.6</v>
      </c>
      <c r="I9613" s="3">
        <v>431.87</v>
      </c>
    </row>
    <row r="9614" spans="2:9" x14ac:dyDescent="0.65">
      <c r="B9614" t="s">
        <v>9683</v>
      </c>
      <c r="C9614" s="1">
        <v>45334</v>
      </c>
      <c r="D9614" t="s">
        <v>45</v>
      </c>
      <c r="E9614" t="s">
        <v>50</v>
      </c>
      <c r="F9614" t="s">
        <v>21</v>
      </c>
      <c r="G9614" t="s">
        <v>37</v>
      </c>
      <c r="H9614" s="3">
        <v>9797.1200000000008</v>
      </c>
      <c r="I9614" s="3">
        <v>9875.1200000000008</v>
      </c>
    </row>
    <row r="9615" spans="2:9" x14ac:dyDescent="0.65">
      <c r="B9615" t="s">
        <v>9684</v>
      </c>
      <c r="C9615" s="1">
        <v>45040</v>
      </c>
      <c r="D9615" t="s">
        <v>19</v>
      </c>
      <c r="E9615" t="s">
        <v>103</v>
      </c>
      <c r="F9615" t="s">
        <v>21</v>
      </c>
      <c r="G9615" t="s">
        <v>69</v>
      </c>
      <c r="H9615" s="3">
        <v>4465.1000000000004</v>
      </c>
      <c r="I9615" s="3">
        <v>4484.22</v>
      </c>
    </row>
    <row r="9616" spans="2:9" x14ac:dyDescent="0.65">
      <c r="B9616" t="s">
        <v>9685</v>
      </c>
      <c r="C9616" s="1">
        <v>45140</v>
      </c>
      <c r="D9616" t="s">
        <v>35</v>
      </c>
      <c r="E9616" t="s">
        <v>90</v>
      </c>
      <c r="F9616" t="s">
        <v>11</v>
      </c>
      <c r="G9616" t="s">
        <v>22</v>
      </c>
      <c r="H9616" s="3">
        <v>7706.88</v>
      </c>
      <c r="I9616" s="3">
        <v>7730.53</v>
      </c>
    </row>
    <row r="9617" spans="2:9" x14ac:dyDescent="0.65">
      <c r="B9617" t="s">
        <v>9686</v>
      </c>
      <c r="C9617" s="1">
        <v>45011</v>
      </c>
      <c r="D9617" t="s">
        <v>14</v>
      </c>
      <c r="E9617" t="s">
        <v>131</v>
      </c>
      <c r="F9617" t="s">
        <v>21</v>
      </c>
      <c r="G9617" t="s">
        <v>37</v>
      </c>
      <c r="H9617" s="3">
        <v>8506.51</v>
      </c>
      <c r="I9617" s="3">
        <v>8544.08</v>
      </c>
    </row>
    <row r="9618" spans="2:9" x14ac:dyDescent="0.65">
      <c r="B9618" t="s">
        <v>9687</v>
      </c>
      <c r="C9618" s="1">
        <v>45067</v>
      </c>
      <c r="D9618" t="s">
        <v>14</v>
      </c>
      <c r="E9618" t="s">
        <v>54</v>
      </c>
      <c r="F9618" t="s">
        <v>11</v>
      </c>
      <c r="G9618" t="s">
        <v>58</v>
      </c>
      <c r="H9618" s="3">
        <v>936.59</v>
      </c>
      <c r="I9618" s="3">
        <v>1004.66</v>
      </c>
    </row>
    <row r="9619" spans="2:9" x14ac:dyDescent="0.65">
      <c r="B9619" t="s">
        <v>9688</v>
      </c>
      <c r="C9619" s="1">
        <v>44858</v>
      </c>
      <c r="D9619" t="s">
        <v>27</v>
      </c>
      <c r="E9619" t="s">
        <v>90</v>
      </c>
      <c r="F9619" t="s">
        <v>11</v>
      </c>
      <c r="G9619" t="s">
        <v>58</v>
      </c>
      <c r="H9619" s="3">
        <v>4695.26</v>
      </c>
      <c r="I9619" s="3">
        <v>4741.2</v>
      </c>
    </row>
    <row r="9620" spans="2:9" x14ac:dyDescent="0.65">
      <c r="B9620" t="s">
        <v>9689</v>
      </c>
      <c r="C9620" s="1">
        <v>44638</v>
      </c>
      <c r="D9620" t="s">
        <v>32</v>
      </c>
      <c r="E9620" t="s">
        <v>72</v>
      </c>
      <c r="F9620" t="s">
        <v>11</v>
      </c>
      <c r="G9620" t="s">
        <v>48</v>
      </c>
      <c r="H9620" s="3">
        <v>2897.21</v>
      </c>
      <c r="I9620" s="3">
        <v>2981.14</v>
      </c>
    </row>
    <row r="9621" spans="2:9" x14ac:dyDescent="0.65">
      <c r="B9621" t="s">
        <v>9690</v>
      </c>
      <c r="C9621" s="1">
        <v>45493</v>
      </c>
      <c r="D9621" t="s">
        <v>35</v>
      </c>
      <c r="E9621" t="s">
        <v>68</v>
      </c>
      <c r="F9621" t="s">
        <v>47</v>
      </c>
      <c r="G9621" t="s">
        <v>58</v>
      </c>
      <c r="H9621" s="3">
        <v>2109.7600000000002</v>
      </c>
      <c r="I9621" s="3">
        <v>2196.02</v>
      </c>
    </row>
    <row r="9622" spans="2:9" x14ac:dyDescent="0.65">
      <c r="B9622" t="s">
        <v>9691</v>
      </c>
      <c r="C9622" s="1">
        <v>44979</v>
      </c>
      <c r="D9622" t="s">
        <v>9</v>
      </c>
      <c r="E9622" t="s">
        <v>60</v>
      </c>
      <c r="F9622" t="s">
        <v>16</v>
      </c>
      <c r="G9622" t="s">
        <v>41</v>
      </c>
      <c r="H9622" s="3">
        <v>8634.33</v>
      </c>
      <c r="I9622" s="3">
        <v>8668.0300000000007</v>
      </c>
    </row>
    <row r="9623" spans="2:9" x14ac:dyDescent="0.65">
      <c r="B9623" t="s">
        <v>9692</v>
      </c>
      <c r="C9623" s="1">
        <v>45034</v>
      </c>
      <c r="D9623" t="s">
        <v>39</v>
      </c>
      <c r="E9623" t="s">
        <v>68</v>
      </c>
      <c r="F9623" t="s">
        <v>47</v>
      </c>
      <c r="G9623" t="s">
        <v>22</v>
      </c>
      <c r="H9623" s="3">
        <v>9812.98</v>
      </c>
      <c r="I9623" s="3">
        <v>9834.51</v>
      </c>
    </row>
    <row r="9624" spans="2:9" x14ac:dyDescent="0.65">
      <c r="B9624" t="s">
        <v>9693</v>
      </c>
      <c r="C9624" s="1">
        <v>44901</v>
      </c>
      <c r="D9624" t="s">
        <v>24</v>
      </c>
      <c r="E9624" t="s">
        <v>156</v>
      </c>
      <c r="F9624" t="s">
        <v>30</v>
      </c>
      <c r="G9624" t="s">
        <v>69</v>
      </c>
      <c r="H9624" s="3">
        <v>7127.17</v>
      </c>
      <c r="I9624" s="3">
        <v>7198.07</v>
      </c>
    </row>
    <row r="9625" spans="2:9" x14ac:dyDescent="0.65">
      <c r="B9625" t="s">
        <v>9694</v>
      </c>
      <c r="C9625" s="1">
        <v>45568</v>
      </c>
      <c r="D9625" t="s">
        <v>32</v>
      </c>
      <c r="E9625" t="s">
        <v>64</v>
      </c>
      <c r="F9625" t="s">
        <v>47</v>
      </c>
      <c r="G9625" t="s">
        <v>69</v>
      </c>
      <c r="H9625" s="3">
        <v>704.72</v>
      </c>
      <c r="I9625" s="3">
        <v>735.21</v>
      </c>
    </row>
    <row r="9626" spans="2:9" x14ac:dyDescent="0.65">
      <c r="B9626" t="s">
        <v>9695</v>
      </c>
      <c r="C9626" s="1">
        <v>45102</v>
      </c>
      <c r="D9626" t="s">
        <v>19</v>
      </c>
      <c r="E9626" t="s">
        <v>20</v>
      </c>
      <c r="F9626" t="s">
        <v>21</v>
      </c>
      <c r="G9626" t="s">
        <v>69</v>
      </c>
      <c r="H9626" s="3">
        <v>5901.99</v>
      </c>
      <c r="I9626" s="3">
        <v>5921.59</v>
      </c>
    </row>
    <row r="9627" spans="2:9" x14ac:dyDescent="0.65">
      <c r="B9627" t="s">
        <v>9696</v>
      </c>
      <c r="C9627" s="1">
        <v>44937</v>
      </c>
      <c r="D9627" t="s">
        <v>35</v>
      </c>
      <c r="E9627" t="s">
        <v>77</v>
      </c>
      <c r="F9627" t="s">
        <v>11</v>
      </c>
      <c r="G9627" t="s">
        <v>22</v>
      </c>
      <c r="H9627" s="3">
        <v>1200.56</v>
      </c>
      <c r="I9627" s="3">
        <v>1241.8</v>
      </c>
    </row>
    <row r="9628" spans="2:9" x14ac:dyDescent="0.65">
      <c r="B9628" t="s">
        <v>9697</v>
      </c>
      <c r="C9628" s="1">
        <v>45632</v>
      </c>
      <c r="D9628" t="s">
        <v>19</v>
      </c>
      <c r="E9628" t="s">
        <v>54</v>
      </c>
      <c r="F9628" t="s">
        <v>47</v>
      </c>
      <c r="G9628" t="s">
        <v>69</v>
      </c>
      <c r="H9628" s="3">
        <v>1147.81</v>
      </c>
      <c r="I9628" s="3">
        <v>1171.26</v>
      </c>
    </row>
    <row r="9629" spans="2:9" x14ac:dyDescent="0.65">
      <c r="B9629" t="s">
        <v>9698</v>
      </c>
      <c r="C9629" s="1">
        <v>44864</v>
      </c>
      <c r="D9629" t="s">
        <v>19</v>
      </c>
      <c r="E9629" t="s">
        <v>147</v>
      </c>
      <c r="F9629" t="s">
        <v>21</v>
      </c>
      <c r="G9629" t="s">
        <v>48</v>
      </c>
      <c r="H9629" s="3">
        <v>6223.96</v>
      </c>
      <c r="I9629" s="3">
        <v>6293.05</v>
      </c>
    </row>
    <row r="9630" spans="2:9" x14ac:dyDescent="0.65">
      <c r="B9630" t="s">
        <v>9699</v>
      </c>
      <c r="C9630" s="1">
        <v>44595</v>
      </c>
      <c r="D9630" t="s">
        <v>45</v>
      </c>
      <c r="E9630" t="s">
        <v>110</v>
      </c>
      <c r="F9630" t="s">
        <v>11</v>
      </c>
      <c r="G9630" t="s">
        <v>58</v>
      </c>
      <c r="H9630" s="3">
        <v>5232.34</v>
      </c>
      <c r="I9630" s="3">
        <v>5260.63</v>
      </c>
    </row>
    <row r="9631" spans="2:9" x14ac:dyDescent="0.65">
      <c r="B9631" t="s">
        <v>9700</v>
      </c>
      <c r="C9631" s="1">
        <v>44565</v>
      </c>
      <c r="D9631" t="s">
        <v>39</v>
      </c>
      <c r="E9631" t="s">
        <v>40</v>
      </c>
      <c r="F9631" t="s">
        <v>21</v>
      </c>
      <c r="G9631" t="s">
        <v>58</v>
      </c>
      <c r="H9631" s="3">
        <v>5335.7</v>
      </c>
      <c r="I9631" s="3">
        <v>5348.82</v>
      </c>
    </row>
    <row r="9632" spans="2:9" x14ac:dyDescent="0.65">
      <c r="B9632" t="s">
        <v>9701</v>
      </c>
      <c r="C9632" s="1">
        <v>45312</v>
      </c>
      <c r="D9632" t="s">
        <v>9</v>
      </c>
      <c r="E9632" t="s">
        <v>276</v>
      </c>
      <c r="F9632" t="s">
        <v>21</v>
      </c>
      <c r="G9632" t="s">
        <v>22</v>
      </c>
      <c r="H9632" s="3">
        <v>818.9</v>
      </c>
      <c r="I9632" s="3">
        <v>904.05</v>
      </c>
    </row>
    <row r="9633" spans="2:9" x14ac:dyDescent="0.65">
      <c r="B9633" t="s">
        <v>9702</v>
      </c>
      <c r="C9633" s="1">
        <v>44704</v>
      </c>
      <c r="D9633" t="s">
        <v>39</v>
      </c>
      <c r="E9633" t="s">
        <v>131</v>
      </c>
      <c r="F9633" t="s">
        <v>30</v>
      </c>
      <c r="G9633" t="s">
        <v>69</v>
      </c>
      <c r="H9633" s="3">
        <v>5523.7</v>
      </c>
      <c r="I9633" s="3">
        <v>5569.18</v>
      </c>
    </row>
    <row r="9634" spans="2:9" x14ac:dyDescent="0.65">
      <c r="B9634" t="s">
        <v>9703</v>
      </c>
      <c r="C9634" s="1">
        <v>44816</v>
      </c>
      <c r="D9634" t="s">
        <v>45</v>
      </c>
      <c r="E9634" t="s">
        <v>161</v>
      </c>
      <c r="F9634" t="s">
        <v>47</v>
      </c>
      <c r="G9634" t="s">
        <v>48</v>
      </c>
      <c r="H9634" s="3">
        <v>1178.9000000000001</v>
      </c>
      <c r="I9634" s="3">
        <v>1206.96</v>
      </c>
    </row>
    <row r="9635" spans="2:9" x14ac:dyDescent="0.65">
      <c r="B9635" t="s">
        <v>9704</v>
      </c>
      <c r="C9635" s="1">
        <v>45299</v>
      </c>
      <c r="D9635" t="s">
        <v>45</v>
      </c>
      <c r="E9635" t="s">
        <v>57</v>
      </c>
      <c r="F9635" t="s">
        <v>16</v>
      </c>
      <c r="G9635" t="s">
        <v>33</v>
      </c>
      <c r="H9635" s="3">
        <v>4881.8999999999996</v>
      </c>
      <c r="I9635" s="3">
        <v>4903.59</v>
      </c>
    </row>
    <row r="9636" spans="2:9" x14ac:dyDescent="0.65">
      <c r="B9636" t="s">
        <v>9705</v>
      </c>
      <c r="C9636" s="1">
        <v>45102</v>
      </c>
      <c r="D9636" t="s">
        <v>19</v>
      </c>
      <c r="E9636" t="s">
        <v>103</v>
      </c>
      <c r="F9636" t="s">
        <v>30</v>
      </c>
      <c r="G9636" t="s">
        <v>22</v>
      </c>
      <c r="H9636" s="3">
        <v>7760.94</v>
      </c>
      <c r="I9636" s="3">
        <v>7839.4</v>
      </c>
    </row>
    <row r="9637" spans="2:9" x14ac:dyDescent="0.65">
      <c r="B9637" t="s">
        <v>9706</v>
      </c>
      <c r="C9637" s="1">
        <v>45636</v>
      </c>
      <c r="D9637" t="s">
        <v>45</v>
      </c>
      <c r="E9637" t="s">
        <v>66</v>
      </c>
      <c r="F9637" t="s">
        <v>21</v>
      </c>
      <c r="G9637" t="s">
        <v>41</v>
      </c>
      <c r="H9637" s="3">
        <v>2134.4499999999998</v>
      </c>
      <c r="I9637" s="3">
        <v>2229.52</v>
      </c>
    </row>
    <row r="9638" spans="2:9" x14ac:dyDescent="0.65">
      <c r="B9638" t="s">
        <v>9707</v>
      </c>
      <c r="C9638" s="1">
        <v>45498</v>
      </c>
      <c r="D9638" t="s">
        <v>35</v>
      </c>
      <c r="E9638" t="s">
        <v>296</v>
      </c>
      <c r="F9638" t="s">
        <v>16</v>
      </c>
      <c r="G9638" t="s">
        <v>17</v>
      </c>
      <c r="H9638" s="3">
        <v>7343.46</v>
      </c>
      <c r="I9638" s="3">
        <v>7402.89</v>
      </c>
    </row>
    <row r="9639" spans="2:9" x14ac:dyDescent="0.65">
      <c r="B9639" t="s">
        <v>9708</v>
      </c>
      <c r="C9639" s="1">
        <v>45479</v>
      </c>
      <c r="D9639" t="s">
        <v>45</v>
      </c>
      <c r="E9639" t="s">
        <v>77</v>
      </c>
      <c r="F9639" t="s">
        <v>30</v>
      </c>
      <c r="G9639" t="s">
        <v>37</v>
      </c>
      <c r="H9639" s="3">
        <v>467.27</v>
      </c>
      <c r="I9639" s="3">
        <v>526.25</v>
      </c>
    </row>
    <row r="9640" spans="2:9" x14ac:dyDescent="0.65">
      <c r="B9640" t="s">
        <v>9709</v>
      </c>
      <c r="C9640" s="1">
        <v>45029</v>
      </c>
      <c r="D9640" t="s">
        <v>45</v>
      </c>
      <c r="E9640" t="s">
        <v>62</v>
      </c>
      <c r="F9640" t="s">
        <v>21</v>
      </c>
      <c r="G9640" t="s">
        <v>58</v>
      </c>
      <c r="H9640" s="3">
        <v>1702.07</v>
      </c>
      <c r="I9640" s="3">
        <v>1766.16</v>
      </c>
    </row>
    <row r="9641" spans="2:9" x14ac:dyDescent="0.65">
      <c r="B9641" t="s">
        <v>9710</v>
      </c>
      <c r="C9641" s="1">
        <v>45600</v>
      </c>
      <c r="D9641" t="s">
        <v>32</v>
      </c>
      <c r="E9641" t="s">
        <v>182</v>
      </c>
      <c r="F9641" t="s">
        <v>21</v>
      </c>
      <c r="G9641" t="s">
        <v>22</v>
      </c>
      <c r="H9641" s="3">
        <v>4796.99</v>
      </c>
      <c r="I9641" s="3">
        <v>4884.38</v>
      </c>
    </row>
    <row r="9642" spans="2:9" x14ac:dyDescent="0.65">
      <c r="B9642" t="s">
        <v>9711</v>
      </c>
      <c r="C9642" s="1">
        <v>45069</v>
      </c>
      <c r="D9642" t="s">
        <v>19</v>
      </c>
      <c r="E9642" t="s">
        <v>43</v>
      </c>
      <c r="F9642" t="s">
        <v>30</v>
      </c>
      <c r="G9642" t="s">
        <v>41</v>
      </c>
      <c r="H9642" s="3">
        <v>9115.5300000000007</v>
      </c>
      <c r="I9642" s="3">
        <v>9211.2099999999991</v>
      </c>
    </row>
    <row r="9643" spans="2:9" x14ac:dyDescent="0.65">
      <c r="B9643" t="s">
        <v>9712</v>
      </c>
      <c r="C9643" s="1">
        <v>45374</v>
      </c>
      <c r="D9643" t="s">
        <v>19</v>
      </c>
      <c r="E9643" t="s">
        <v>77</v>
      </c>
      <c r="F9643" t="s">
        <v>21</v>
      </c>
      <c r="G9643" t="s">
        <v>48</v>
      </c>
      <c r="H9643" s="3">
        <v>3351.29</v>
      </c>
      <c r="I9643" s="3">
        <v>3399.08</v>
      </c>
    </row>
    <row r="9644" spans="2:9" x14ac:dyDescent="0.65">
      <c r="B9644" t="s">
        <v>9713</v>
      </c>
      <c r="C9644" s="1">
        <v>45647</v>
      </c>
      <c r="D9644" t="s">
        <v>45</v>
      </c>
      <c r="E9644" t="s">
        <v>108</v>
      </c>
      <c r="F9644" t="s">
        <v>11</v>
      </c>
      <c r="G9644" t="s">
        <v>33</v>
      </c>
      <c r="H9644" s="3">
        <v>9769.56</v>
      </c>
      <c r="I9644" s="3">
        <v>9799.73</v>
      </c>
    </row>
    <row r="9645" spans="2:9" x14ac:dyDescent="0.65">
      <c r="B9645" t="s">
        <v>9714</v>
      </c>
      <c r="C9645" s="1">
        <v>44940</v>
      </c>
      <c r="D9645" t="s">
        <v>39</v>
      </c>
      <c r="E9645" t="s">
        <v>10</v>
      </c>
      <c r="F9645" t="s">
        <v>30</v>
      </c>
      <c r="G9645" t="s">
        <v>22</v>
      </c>
      <c r="H9645" s="3">
        <v>5331.69</v>
      </c>
      <c r="I9645" s="3">
        <v>5373.43</v>
      </c>
    </row>
    <row r="9646" spans="2:9" x14ac:dyDescent="0.65">
      <c r="B9646" t="s">
        <v>9715</v>
      </c>
      <c r="C9646" s="1">
        <v>44752</v>
      </c>
      <c r="D9646" t="s">
        <v>45</v>
      </c>
      <c r="E9646" t="s">
        <v>46</v>
      </c>
      <c r="F9646" t="s">
        <v>47</v>
      </c>
      <c r="G9646" t="s">
        <v>33</v>
      </c>
      <c r="H9646" s="3">
        <v>3435.71</v>
      </c>
      <c r="I9646" s="3">
        <v>3506.24</v>
      </c>
    </row>
    <row r="9647" spans="2:9" x14ac:dyDescent="0.65">
      <c r="B9647" t="s">
        <v>9716</v>
      </c>
      <c r="C9647" s="1">
        <v>44849</v>
      </c>
      <c r="D9647" t="s">
        <v>27</v>
      </c>
      <c r="E9647" t="s">
        <v>270</v>
      </c>
      <c r="F9647" t="s">
        <v>47</v>
      </c>
      <c r="G9647" t="s">
        <v>58</v>
      </c>
      <c r="H9647" s="3">
        <v>4168.4399999999996</v>
      </c>
      <c r="I9647" s="3">
        <v>4261.21</v>
      </c>
    </row>
    <row r="9648" spans="2:9" x14ac:dyDescent="0.65">
      <c r="B9648" t="s">
        <v>9717</v>
      </c>
      <c r="C9648" s="1">
        <v>45094</v>
      </c>
      <c r="D9648" t="s">
        <v>39</v>
      </c>
      <c r="E9648" t="s">
        <v>84</v>
      </c>
      <c r="F9648" t="s">
        <v>47</v>
      </c>
      <c r="G9648" t="s">
        <v>48</v>
      </c>
      <c r="H9648" s="3">
        <v>6510.35</v>
      </c>
      <c r="I9648" s="3">
        <v>6583.71</v>
      </c>
    </row>
    <row r="9649" spans="2:9" x14ac:dyDescent="0.65">
      <c r="B9649" t="s">
        <v>9718</v>
      </c>
      <c r="C9649" s="1">
        <v>45384</v>
      </c>
      <c r="D9649" t="s">
        <v>19</v>
      </c>
      <c r="E9649" t="s">
        <v>84</v>
      </c>
      <c r="F9649" t="s">
        <v>16</v>
      </c>
      <c r="G9649" t="s">
        <v>37</v>
      </c>
      <c r="H9649" s="3">
        <v>4610.95</v>
      </c>
      <c r="I9649" s="3">
        <v>4643.8500000000004</v>
      </c>
    </row>
    <row r="9650" spans="2:9" x14ac:dyDescent="0.65">
      <c r="B9650" t="s">
        <v>9719</v>
      </c>
      <c r="C9650" s="1">
        <v>44912</v>
      </c>
      <c r="D9650" t="s">
        <v>14</v>
      </c>
      <c r="E9650" t="s">
        <v>135</v>
      </c>
      <c r="F9650" t="s">
        <v>11</v>
      </c>
      <c r="G9650" t="s">
        <v>41</v>
      </c>
      <c r="H9650" s="3">
        <v>7182.88</v>
      </c>
      <c r="I9650" s="3">
        <v>7259.81</v>
      </c>
    </row>
    <row r="9651" spans="2:9" x14ac:dyDescent="0.65">
      <c r="B9651" t="s">
        <v>9720</v>
      </c>
      <c r="C9651" s="1">
        <v>44852</v>
      </c>
      <c r="D9651" t="s">
        <v>14</v>
      </c>
      <c r="E9651" t="s">
        <v>84</v>
      </c>
      <c r="F9651" t="s">
        <v>16</v>
      </c>
      <c r="G9651" t="s">
        <v>41</v>
      </c>
      <c r="H9651" s="3">
        <v>3631.57</v>
      </c>
      <c r="I9651" s="3">
        <v>3715.62</v>
      </c>
    </row>
    <row r="9652" spans="2:9" x14ac:dyDescent="0.65">
      <c r="B9652" t="s">
        <v>9721</v>
      </c>
      <c r="C9652" s="1">
        <v>45132</v>
      </c>
      <c r="D9652" t="s">
        <v>45</v>
      </c>
      <c r="E9652" t="s">
        <v>54</v>
      </c>
      <c r="F9652" t="s">
        <v>30</v>
      </c>
      <c r="G9652" t="s">
        <v>33</v>
      </c>
      <c r="H9652" s="3">
        <v>326.77999999999997</v>
      </c>
      <c r="I9652" s="3">
        <v>380.78</v>
      </c>
    </row>
    <row r="9653" spans="2:9" x14ac:dyDescent="0.65">
      <c r="B9653" t="s">
        <v>9722</v>
      </c>
      <c r="C9653" s="1">
        <v>45144</v>
      </c>
      <c r="D9653" t="s">
        <v>45</v>
      </c>
      <c r="E9653" t="s">
        <v>276</v>
      </c>
      <c r="F9653" t="s">
        <v>11</v>
      </c>
      <c r="G9653" t="s">
        <v>37</v>
      </c>
      <c r="H9653" s="3">
        <v>9569.4599999999991</v>
      </c>
      <c r="I9653" s="3">
        <v>9585.2800000000007</v>
      </c>
    </row>
    <row r="9654" spans="2:9" x14ac:dyDescent="0.65">
      <c r="B9654" t="s">
        <v>9723</v>
      </c>
      <c r="C9654" s="1">
        <v>45263</v>
      </c>
      <c r="D9654" t="s">
        <v>24</v>
      </c>
      <c r="E9654" t="s">
        <v>270</v>
      </c>
      <c r="F9654" t="s">
        <v>16</v>
      </c>
      <c r="G9654" t="s">
        <v>12</v>
      </c>
      <c r="H9654" s="3">
        <v>1739.23</v>
      </c>
      <c r="I9654" s="3">
        <v>1760.77</v>
      </c>
    </row>
    <row r="9655" spans="2:9" x14ac:dyDescent="0.65">
      <c r="B9655" t="s">
        <v>9724</v>
      </c>
      <c r="C9655" s="1">
        <v>45339</v>
      </c>
      <c r="D9655" t="s">
        <v>32</v>
      </c>
      <c r="E9655" t="s">
        <v>135</v>
      </c>
      <c r="F9655" t="s">
        <v>47</v>
      </c>
      <c r="G9655" t="s">
        <v>22</v>
      </c>
      <c r="H9655" s="3">
        <v>7200.08</v>
      </c>
      <c r="I9655" s="3">
        <v>7224.11</v>
      </c>
    </row>
    <row r="9656" spans="2:9" x14ac:dyDescent="0.65">
      <c r="B9656" t="s">
        <v>9725</v>
      </c>
      <c r="C9656" s="1">
        <v>45563</v>
      </c>
      <c r="D9656" t="s">
        <v>27</v>
      </c>
      <c r="E9656" t="s">
        <v>156</v>
      </c>
      <c r="F9656" t="s">
        <v>30</v>
      </c>
      <c r="G9656" t="s">
        <v>58</v>
      </c>
      <c r="H9656" s="3">
        <v>4576.3</v>
      </c>
      <c r="I9656" s="3">
        <v>4620.8900000000003</v>
      </c>
    </row>
    <row r="9657" spans="2:9" x14ac:dyDescent="0.65">
      <c r="B9657" t="s">
        <v>9726</v>
      </c>
      <c r="C9657" s="1">
        <v>45450</v>
      </c>
      <c r="D9657" t="s">
        <v>39</v>
      </c>
      <c r="E9657" t="s">
        <v>97</v>
      </c>
      <c r="F9657" t="s">
        <v>16</v>
      </c>
      <c r="G9657" t="s">
        <v>69</v>
      </c>
      <c r="H9657" s="3">
        <v>8154.86</v>
      </c>
      <c r="I9657" s="3">
        <v>8216</v>
      </c>
    </row>
    <row r="9658" spans="2:9" x14ac:dyDescent="0.65">
      <c r="B9658" t="s">
        <v>9727</v>
      </c>
      <c r="C9658" s="1">
        <v>45451</v>
      </c>
      <c r="D9658" t="s">
        <v>19</v>
      </c>
      <c r="E9658" t="s">
        <v>93</v>
      </c>
      <c r="F9658" t="s">
        <v>30</v>
      </c>
      <c r="G9658" t="s">
        <v>41</v>
      </c>
      <c r="H9658" s="3">
        <v>8687.75</v>
      </c>
      <c r="I9658" s="3">
        <v>8746.48</v>
      </c>
    </row>
    <row r="9659" spans="2:9" x14ac:dyDescent="0.65">
      <c r="B9659" t="s">
        <v>9728</v>
      </c>
      <c r="C9659" s="1">
        <v>44734</v>
      </c>
      <c r="D9659" t="s">
        <v>27</v>
      </c>
      <c r="E9659" t="s">
        <v>75</v>
      </c>
      <c r="F9659" t="s">
        <v>11</v>
      </c>
      <c r="G9659" t="s">
        <v>41</v>
      </c>
      <c r="H9659" s="3">
        <v>8713.08</v>
      </c>
      <c r="I9659" s="3">
        <v>8812.84</v>
      </c>
    </row>
    <row r="9660" spans="2:9" x14ac:dyDescent="0.65">
      <c r="B9660" t="s">
        <v>9729</v>
      </c>
      <c r="C9660" s="1">
        <v>45244</v>
      </c>
      <c r="D9660" t="s">
        <v>35</v>
      </c>
      <c r="E9660" t="s">
        <v>54</v>
      </c>
      <c r="F9660" t="s">
        <v>11</v>
      </c>
      <c r="G9660" t="s">
        <v>48</v>
      </c>
      <c r="H9660" s="3">
        <v>6720.35</v>
      </c>
      <c r="I9660" s="3">
        <v>6740.62</v>
      </c>
    </row>
    <row r="9661" spans="2:9" x14ac:dyDescent="0.65">
      <c r="B9661" t="s">
        <v>9730</v>
      </c>
      <c r="C9661" s="1">
        <v>45553</v>
      </c>
      <c r="D9661" t="s">
        <v>39</v>
      </c>
      <c r="E9661" t="s">
        <v>40</v>
      </c>
      <c r="F9661" t="s">
        <v>30</v>
      </c>
      <c r="G9661" t="s">
        <v>37</v>
      </c>
      <c r="H9661" s="3">
        <v>8788.4500000000007</v>
      </c>
      <c r="I9661" s="3">
        <v>8834.64</v>
      </c>
    </row>
    <row r="9662" spans="2:9" x14ac:dyDescent="0.65">
      <c r="B9662" t="s">
        <v>9731</v>
      </c>
      <c r="C9662" s="1">
        <v>45301</v>
      </c>
      <c r="D9662" t="s">
        <v>14</v>
      </c>
      <c r="E9662" t="s">
        <v>46</v>
      </c>
      <c r="F9662" t="s">
        <v>30</v>
      </c>
      <c r="G9662" t="s">
        <v>37</v>
      </c>
      <c r="H9662" s="3">
        <v>2987.71</v>
      </c>
      <c r="I9662" s="3">
        <v>3072.82</v>
      </c>
    </row>
    <row r="9663" spans="2:9" x14ac:dyDescent="0.65">
      <c r="B9663" t="s">
        <v>9732</v>
      </c>
      <c r="C9663" s="1">
        <v>45191</v>
      </c>
      <c r="D9663" t="s">
        <v>14</v>
      </c>
      <c r="E9663" t="s">
        <v>50</v>
      </c>
      <c r="F9663" t="s">
        <v>30</v>
      </c>
      <c r="G9663" t="s">
        <v>41</v>
      </c>
      <c r="H9663" s="3">
        <v>7845.97</v>
      </c>
      <c r="I9663" s="3">
        <v>7921.89</v>
      </c>
    </row>
    <row r="9664" spans="2:9" x14ac:dyDescent="0.65">
      <c r="B9664" t="s">
        <v>9733</v>
      </c>
      <c r="C9664" s="1">
        <v>45582</v>
      </c>
      <c r="D9664" t="s">
        <v>9</v>
      </c>
      <c r="E9664" t="s">
        <v>29</v>
      </c>
      <c r="F9664" t="s">
        <v>30</v>
      </c>
      <c r="G9664" t="s">
        <v>37</v>
      </c>
      <c r="H9664" s="3">
        <v>8194.09</v>
      </c>
      <c r="I9664" s="3">
        <v>8205.31</v>
      </c>
    </row>
    <row r="9665" spans="2:9" x14ac:dyDescent="0.65">
      <c r="B9665" t="s">
        <v>9734</v>
      </c>
      <c r="C9665" s="1">
        <v>45588</v>
      </c>
      <c r="D9665" t="s">
        <v>14</v>
      </c>
      <c r="E9665" t="s">
        <v>182</v>
      </c>
      <c r="F9665" t="s">
        <v>47</v>
      </c>
      <c r="G9665" t="s">
        <v>12</v>
      </c>
      <c r="H9665" s="3">
        <v>207.34</v>
      </c>
      <c r="I9665" s="3">
        <v>266.89</v>
      </c>
    </row>
    <row r="9666" spans="2:9" x14ac:dyDescent="0.65">
      <c r="B9666" t="s">
        <v>9735</v>
      </c>
      <c r="C9666" s="1">
        <v>45377</v>
      </c>
      <c r="D9666" t="s">
        <v>39</v>
      </c>
      <c r="E9666" t="s">
        <v>52</v>
      </c>
      <c r="F9666" t="s">
        <v>47</v>
      </c>
      <c r="G9666" t="s">
        <v>48</v>
      </c>
      <c r="H9666" s="3">
        <v>358.05</v>
      </c>
      <c r="I9666" s="3">
        <v>421.48</v>
      </c>
    </row>
    <row r="9667" spans="2:9" x14ac:dyDescent="0.65">
      <c r="B9667" t="s">
        <v>9736</v>
      </c>
      <c r="C9667" s="1">
        <v>45330</v>
      </c>
      <c r="D9667" t="s">
        <v>14</v>
      </c>
      <c r="E9667" t="s">
        <v>122</v>
      </c>
      <c r="F9667" t="s">
        <v>16</v>
      </c>
      <c r="G9667" t="s">
        <v>48</v>
      </c>
      <c r="H9667" s="3">
        <v>9607.15</v>
      </c>
      <c r="I9667" s="3">
        <v>9673.02</v>
      </c>
    </row>
    <row r="9668" spans="2:9" x14ac:dyDescent="0.65">
      <c r="B9668" t="s">
        <v>9737</v>
      </c>
      <c r="C9668" s="1">
        <v>45004</v>
      </c>
      <c r="D9668" t="s">
        <v>14</v>
      </c>
      <c r="E9668" t="s">
        <v>75</v>
      </c>
      <c r="F9668" t="s">
        <v>11</v>
      </c>
      <c r="G9668" t="s">
        <v>69</v>
      </c>
      <c r="H9668" s="3">
        <v>5703.76</v>
      </c>
      <c r="I9668" s="3">
        <v>5736.26</v>
      </c>
    </row>
    <row r="9669" spans="2:9" x14ac:dyDescent="0.65">
      <c r="B9669" t="s">
        <v>9738</v>
      </c>
      <c r="C9669" s="1">
        <v>45399</v>
      </c>
      <c r="D9669" t="s">
        <v>27</v>
      </c>
      <c r="E9669" t="s">
        <v>43</v>
      </c>
      <c r="F9669" t="s">
        <v>47</v>
      </c>
      <c r="G9669" t="s">
        <v>17</v>
      </c>
      <c r="H9669" s="3">
        <v>1228.77</v>
      </c>
      <c r="I9669" s="3">
        <v>1268.5899999999999</v>
      </c>
    </row>
    <row r="9670" spans="2:9" x14ac:dyDescent="0.65">
      <c r="B9670" t="s">
        <v>9739</v>
      </c>
      <c r="C9670" s="1">
        <v>44740</v>
      </c>
      <c r="D9670" t="s">
        <v>9</v>
      </c>
      <c r="E9670" t="s">
        <v>77</v>
      </c>
      <c r="F9670" t="s">
        <v>47</v>
      </c>
      <c r="G9670" t="s">
        <v>48</v>
      </c>
      <c r="H9670" s="3">
        <v>9674.1200000000008</v>
      </c>
      <c r="I9670" s="3">
        <v>9751.7199999999993</v>
      </c>
    </row>
    <row r="9671" spans="2:9" x14ac:dyDescent="0.65">
      <c r="B9671" t="s">
        <v>9740</v>
      </c>
      <c r="C9671" s="1">
        <v>45407</v>
      </c>
      <c r="D9671" t="s">
        <v>27</v>
      </c>
      <c r="E9671" t="s">
        <v>75</v>
      </c>
      <c r="F9671" t="s">
        <v>47</v>
      </c>
      <c r="G9671" t="s">
        <v>12</v>
      </c>
      <c r="H9671" s="3">
        <v>4296.5200000000004</v>
      </c>
      <c r="I9671" s="3">
        <v>4380.12</v>
      </c>
    </row>
    <row r="9672" spans="2:9" x14ac:dyDescent="0.65">
      <c r="B9672" t="s">
        <v>9741</v>
      </c>
      <c r="C9672" s="1">
        <v>45267</v>
      </c>
      <c r="D9672" t="s">
        <v>14</v>
      </c>
      <c r="E9672" t="s">
        <v>68</v>
      </c>
      <c r="F9672" t="s">
        <v>11</v>
      </c>
      <c r="G9672" t="s">
        <v>12</v>
      </c>
      <c r="H9672" s="3">
        <v>4215.7</v>
      </c>
      <c r="I9672" s="3">
        <v>4298.03</v>
      </c>
    </row>
    <row r="9673" spans="2:9" x14ac:dyDescent="0.65">
      <c r="B9673" t="s">
        <v>9742</v>
      </c>
      <c r="C9673" s="1">
        <v>45651</v>
      </c>
      <c r="D9673" t="s">
        <v>14</v>
      </c>
      <c r="E9673" t="s">
        <v>174</v>
      </c>
      <c r="F9673" t="s">
        <v>30</v>
      </c>
      <c r="G9673" t="s">
        <v>41</v>
      </c>
      <c r="H9673" s="3">
        <v>8434.6299999999992</v>
      </c>
      <c r="I9673" s="3">
        <v>8471.81</v>
      </c>
    </row>
    <row r="9674" spans="2:9" x14ac:dyDescent="0.65">
      <c r="B9674" t="s">
        <v>9743</v>
      </c>
      <c r="C9674" s="1">
        <v>45604</v>
      </c>
      <c r="D9674" t="s">
        <v>39</v>
      </c>
      <c r="E9674" t="s">
        <v>50</v>
      </c>
      <c r="F9674" t="s">
        <v>16</v>
      </c>
      <c r="G9674" t="s">
        <v>41</v>
      </c>
      <c r="H9674" s="3">
        <v>7908.68</v>
      </c>
      <c r="I9674" s="3">
        <v>7942.75</v>
      </c>
    </row>
    <row r="9675" spans="2:9" x14ac:dyDescent="0.65">
      <c r="B9675" t="s">
        <v>9744</v>
      </c>
      <c r="C9675" s="1">
        <v>45321</v>
      </c>
      <c r="D9675" t="s">
        <v>9</v>
      </c>
      <c r="E9675" t="s">
        <v>50</v>
      </c>
      <c r="F9675" t="s">
        <v>11</v>
      </c>
      <c r="G9675" t="s">
        <v>41</v>
      </c>
      <c r="H9675" s="3">
        <v>2273.2800000000002</v>
      </c>
      <c r="I9675" s="3">
        <v>2360.48</v>
      </c>
    </row>
    <row r="9676" spans="2:9" x14ac:dyDescent="0.65">
      <c r="B9676" t="s">
        <v>9745</v>
      </c>
      <c r="C9676" s="1">
        <v>44950</v>
      </c>
      <c r="D9676" t="s">
        <v>45</v>
      </c>
      <c r="E9676" t="s">
        <v>142</v>
      </c>
      <c r="F9676" t="s">
        <v>21</v>
      </c>
      <c r="G9676" t="s">
        <v>33</v>
      </c>
      <c r="H9676" s="3">
        <v>7156.31</v>
      </c>
      <c r="I9676" s="3">
        <v>7177.98</v>
      </c>
    </row>
    <row r="9677" spans="2:9" x14ac:dyDescent="0.65">
      <c r="B9677" t="s">
        <v>9746</v>
      </c>
      <c r="C9677" s="1">
        <v>45028</v>
      </c>
      <c r="D9677" t="s">
        <v>19</v>
      </c>
      <c r="E9677" t="s">
        <v>60</v>
      </c>
      <c r="F9677" t="s">
        <v>30</v>
      </c>
      <c r="G9677" t="s">
        <v>12</v>
      </c>
      <c r="H9677" s="3">
        <v>4036.89</v>
      </c>
      <c r="I9677" s="3">
        <v>4125.62</v>
      </c>
    </row>
    <row r="9678" spans="2:9" x14ac:dyDescent="0.65">
      <c r="B9678" t="s">
        <v>9747</v>
      </c>
      <c r="C9678" s="1">
        <v>44881</v>
      </c>
      <c r="D9678" t="s">
        <v>14</v>
      </c>
      <c r="E9678" t="s">
        <v>95</v>
      </c>
      <c r="F9678" t="s">
        <v>30</v>
      </c>
      <c r="G9678" t="s">
        <v>58</v>
      </c>
      <c r="H9678" s="3">
        <v>3753.6</v>
      </c>
      <c r="I9678" s="3">
        <v>3812.63</v>
      </c>
    </row>
    <row r="9679" spans="2:9" x14ac:dyDescent="0.65">
      <c r="B9679" t="s">
        <v>9748</v>
      </c>
      <c r="C9679" s="1">
        <v>44693</v>
      </c>
      <c r="D9679" t="s">
        <v>35</v>
      </c>
      <c r="E9679" t="s">
        <v>276</v>
      </c>
      <c r="F9679" t="s">
        <v>21</v>
      </c>
      <c r="G9679" t="s">
        <v>58</v>
      </c>
      <c r="H9679" s="3">
        <v>9200.84</v>
      </c>
      <c r="I9679" s="3">
        <v>9244.9500000000007</v>
      </c>
    </row>
    <row r="9680" spans="2:9" x14ac:dyDescent="0.65">
      <c r="B9680" t="s">
        <v>9749</v>
      </c>
      <c r="C9680" s="1">
        <v>45150</v>
      </c>
      <c r="D9680" t="s">
        <v>35</v>
      </c>
      <c r="E9680" t="s">
        <v>147</v>
      </c>
      <c r="F9680" t="s">
        <v>21</v>
      </c>
      <c r="G9680" t="s">
        <v>41</v>
      </c>
      <c r="H9680" s="3">
        <v>5910.21</v>
      </c>
      <c r="I9680" s="3">
        <v>5920.4</v>
      </c>
    </row>
    <row r="9681" spans="2:9" x14ac:dyDescent="0.65">
      <c r="B9681" t="s">
        <v>9750</v>
      </c>
      <c r="C9681" s="1">
        <v>45235</v>
      </c>
      <c r="D9681" t="s">
        <v>35</v>
      </c>
      <c r="E9681" t="s">
        <v>105</v>
      </c>
      <c r="F9681" t="s">
        <v>16</v>
      </c>
      <c r="G9681" t="s">
        <v>12</v>
      </c>
      <c r="H9681" s="3">
        <v>2253.67</v>
      </c>
      <c r="I9681" s="3">
        <v>2298.25</v>
      </c>
    </row>
    <row r="9682" spans="2:9" x14ac:dyDescent="0.65">
      <c r="B9682" t="s">
        <v>9751</v>
      </c>
      <c r="C9682" s="1">
        <v>45559</v>
      </c>
      <c r="D9682" t="s">
        <v>24</v>
      </c>
      <c r="E9682" t="s">
        <v>174</v>
      </c>
      <c r="F9682" t="s">
        <v>30</v>
      </c>
      <c r="G9682" t="s">
        <v>41</v>
      </c>
      <c r="H9682" s="3">
        <v>8316.81</v>
      </c>
      <c r="I9682" s="3">
        <v>8378.7199999999993</v>
      </c>
    </row>
    <row r="9683" spans="2:9" x14ac:dyDescent="0.65">
      <c r="B9683" t="s">
        <v>9752</v>
      </c>
      <c r="C9683" s="1">
        <v>45014</v>
      </c>
      <c r="D9683" t="s">
        <v>45</v>
      </c>
      <c r="E9683" t="s">
        <v>25</v>
      </c>
      <c r="F9683" t="s">
        <v>16</v>
      </c>
      <c r="G9683" t="s">
        <v>22</v>
      </c>
      <c r="H9683" s="3">
        <v>2372.44</v>
      </c>
      <c r="I9683" s="3">
        <v>2394.61</v>
      </c>
    </row>
    <row r="9684" spans="2:9" x14ac:dyDescent="0.65">
      <c r="B9684" t="s">
        <v>9753</v>
      </c>
      <c r="C9684" s="1">
        <v>44774</v>
      </c>
      <c r="D9684" t="s">
        <v>35</v>
      </c>
      <c r="E9684" t="s">
        <v>131</v>
      </c>
      <c r="F9684" t="s">
        <v>16</v>
      </c>
      <c r="G9684" t="s">
        <v>58</v>
      </c>
      <c r="H9684" s="3">
        <v>1943.37</v>
      </c>
      <c r="I9684" s="3">
        <v>1969.08</v>
      </c>
    </row>
    <row r="9685" spans="2:9" x14ac:dyDescent="0.65">
      <c r="B9685" t="s">
        <v>9754</v>
      </c>
      <c r="C9685" s="1">
        <v>45564</v>
      </c>
      <c r="D9685" t="s">
        <v>35</v>
      </c>
      <c r="E9685" t="s">
        <v>170</v>
      </c>
      <c r="F9685" t="s">
        <v>30</v>
      </c>
      <c r="G9685" t="s">
        <v>41</v>
      </c>
      <c r="H9685" s="3">
        <v>9055</v>
      </c>
      <c r="I9685" s="3">
        <v>9067.9</v>
      </c>
    </row>
    <row r="9686" spans="2:9" x14ac:dyDescent="0.65">
      <c r="B9686" t="s">
        <v>9755</v>
      </c>
      <c r="C9686" s="1">
        <v>45619</v>
      </c>
      <c r="D9686" t="s">
        <v>35</v>
      </c>
      <c r="E9686" t="s">
        <v>174</v>
      </c>
      <c r="F9686" t="s">
        <v>21</v>
      </c>
      <c r="G9686" t="s">
        <v>41</v>
      </c>
      <c r="H9686" s="3">
        <v>6382.73</v>
      </c>
      <c r="I9686" s="3">
        <v>6433.2</v>
      </c>
    </row>
    <row r="9687" spans="2:9" x14ac:dyDescent="0.65">
      <c r="B9687" t="s">
        <v>9756</v>
      </c>
      <c r="C9687" s="1">
        <v>45372</v>
      </c>
      <c r="D9687" t="s">
        <v>45</v>
      </c>
      <c r="E9687" t="s">
        <v>276</v>
      </c>
      <c r="F9687" t="s">
        <v>16</v>
      </c>
      <c r="G9687" t="s">
        <v>48</v>
      </c>
      <c r="H9687" s="3">
        <v>9445.4</v>
      </c>
      <c r="I9687" s="3">
        <v>9531.9</v>
      </c>
    </row>
    <row r="9688" spans="2:9" x14ac:dyDescent="0.65">
      <c r="B9688" t="s">
        <v>9757</v>
      </c>
      <c r="C9688" s="1">
        <v>45386</v>
      </c>
      <c r="D9688" t="s">
        <v>45</v>
      </c>
      <c r="E9688" t="s">
        <v>296</v>
      </c>
      <c r="F9688" t="s">
        <v>21</v>
      </c>
      <c r="G9688" t="s">
        <v>33</v>
      </c>
      <c r="H9688" s="3">
        <v>4189.33</v>
      </c>
      <c r="I9688" s="3">
        <v>4283.75</v>
      </c>
    </row>
    <row r="9689" spans="2:9" x14ac:dyDescent="0.65">
      <c r="B9689" t="s">
        <v>9758</v>
      </c>
      <c r="C9689" s="1">
        <v>45095</v>
      </c>
      <c r="D9689" t="s">
        <v>9</v>
      </c>
      <c r="E9689" t="s">
        <v>122</v>
      </c>
      <c r="F9689" t="s">
        <v>47</v>
      </c>
      <c r="G9689" t="s">
        <v>37</v>
      </c>
      <c r="H9689" s="3">
        <v>7468.55</v>
      </c>
      <c r="I9689" s="3">
        <v>7528.8</v>
      </c>
    </row>
    <row r="9690" spans="2:9" x14ac:dyDescent="0.65">
      <c r="B9690" t="s">
        <v>9759</v>
      </c>
      <c r="C9690" s="1">
        <v>45112</v>
      </c>
      <c r="D9690" t="s">
        <v>32</v>
      </c>
      <c r="E9690" t="s">
        <v>54</v>
      </c>
      <c r="F9690" t="s">
        <v>30</v>
      </c>
      <c r="G9690" t="s">
        <v>41</v>
      </c>
      <c r="H9690" s="3">
        <v>8272.0499999999993</v>
      </c>
      <c r="I9690" s="3">
        <v>8307.16</v>
      </c>
    </row>
    <row r="9691" spans="2:9" x14ac:dyDescent="0.65">
      <c r="B9691" t="s">
        <v>9760</v>
      </c>
      <c r="C9691" s="1">
        <v>45341</v>
      </c>
      <c r="D9691" t="s">
        <v>45</v>
      </c>
      <c r="E9691" t="s">
        <v>105</v>
      </c>
      <c r="F9691" t="s">
        <v>11</v>
      </c>
      <c r="G9691" t="s">
        <v>58</v>
      </c>
      <c r="H9691" s="3">
        <v>2780.04</v>
      </c>
      <c r="I9691" s="3">
        <v>2832.27</v>
      </c>
    </row>
    <row r="9692" spans="2:9" x14ac:dyDescent="0.65">
      <c r="B9692" t="s">
        <v>9761</v>
      </c>
      <c r="C9692" s="1">
        <v>44799</v>
      </c>
      <c r="D9692" t="s">
        <v>27</v>
      </c>
      <c r="E9692" t="s">
        <v>84</v>
      </c>
      <c r="F9692" t="s">
        <v>47</v>
      </c>
      <c r="G9692" t="s">
        <v>58</v>
      </c>
      <c r="H9692" s="3">
        <v>8287.4500000000007</v>
      </c>
      <c r="I9692" s="3">
        <v>8299.7900000000009</v>
      </c>
    </row>
    <row r="9693" spans="2:9" x14ac:dyDescent="0.65">
      <c r="B9693" t="s">
        <v>9762</v>
      </c>
      <c r="C9693" s="1">
        <v>44777</v>
      </c>
      <c r="D9693" t="s">
        <v>14</v>
      </c>
      <c r="E9693" t="s">
        <v>20</v>
      </c>
      <c r="F9693" t="s">
        <v>47</v>
      </c>
      <c r="G9693" t="s">
        <v>12</v>
      </c>
      <c r="H9693" s="3">
        <v>1265.08</v>
      </c>
      <c r="I9693" s="3">
        <v>1344.5</v>
      </c>
    </row>
    <row r="9694" spans="2:9" x14ac:dyDescent="0.65">
      <c r="B9694" t="s">
        <v>9763</v>
      </c>
      <c r="C9694" s="1">
        <v>45252</v>
      </c>
      <c r="D9694" t="s">
        <v>32</v>
      </c>
      <c r="E9694" t="s">
        <v>103</v>
      </c>
      <c r="F9694" t="s">
        <v>21</v>
      </c>
      <c r="G9694" t="s">
        <v>33</v>
      </c>
      <c r="H9694" s="3">
        <v>9574.5499999999993</v>
      </c>
      <c r="I9694" s="3">
        <v>9665.1</v>
      </c>
    </row>
    <row r="9695" spans="2:9" x14ac:dyDescent="0.65">
      <c r="B9695" t="s">
        <v>9764</v>
      </c>
      <c r="C9695" s="1">
        <v>44675</v>
      </c>
      <c r="D9695" t="s">
        <v>39</v>
      </c>
      <c r="E9695" t="s">
        <v>68</v>
      </c>
      <c r="F9695" t="s">
        <v>30</v>
      </c>
      <c r="G9695" t="s">
        <v>41</v>
      </c>
      <c r="H9695" s="3">
        <v>8399.3700000000008</v>
      </c>
      <c r="I9695" s="3">
        <v>8415.9699999999993</v>
      </c>
    </row>
    <row r="9696" spans="2:9" x14ac:dyDescent="0.65">
      <c r="B9696" t="s">
        <v>9765</v>
      </c>
      <c r="C9696" s="1">
        <v>45175</v>
      </c>
      <c r="D9696" t="s">
        <v>27</v>
      </c>
      <c r="E9696" t="s">
        <v>57</v>
      </c>
      <c r="F9696" t="s">
        <v>21</v>
      </c>
      <c r="G9696" t="s">
        <v>41</v>
      </c>
      <c r="H9696" s="3">
        <v>5786.73</v>
      </c>
      <c r="I9696" s="3">
        <v>5879.66</v>
      </c>
    </row>
    <row r="9697" spans="2:9" x14ac:dyDescent="0.65">
      <c r="B9697" t="s">
        <v>9766</v>
      </c>
      <c r="C9697" s="1">
        <v>45320</v>
      </c>
      <c r="D9697" t="s">
        <v>24</v>
      </c>
      <c r="E9697" t="s">
        <v>156</v>
      </c>
      <c r="F9697" t="s">
        <v>11</v>
      </c>
      <c r="G9697" t="s">
        <v>33</v>
      </c>
      <c r="H9697" s="3">
        <v>2495.5700000000002</v>
      </c>
      <c r="I9697" s="3">
        <v>2595.62</v>
      </c>
    </row>
    <row r="9698" spans="2:9" x14ac:dyDescent="0.65">
      <c r="B9698" t="s">
        <v>9767</v>
      </c>
      <c r="C9698" s="1">
        <v>44865</v>
      </c>
      <c r="D9698" t="s">
        <v>9</v>
      </c>
      <c r="E9698" t="s">
        <v>122</v>
      </c>
      <c r="F9698" t="s">
        <v>30</v>
      </c>
      <c r="G9698" t="s">
        <v>33</v>
      </c>
      <c r="H9698" s="3">
        <v>6872.43</v>
      </c>
      <c r="I9698" s="3">
        <v>6927.71</v>
      </c>
    </row>
    <row r="9699" spans="2:9" x14ac:dyDescent="0.65">
      <c r="B9699" t="s">
        <v>9768</v>
      </c>
      <c r="C9699" s="1">
        <v>44795</v>
      </c>
      <c r="D9699" t="s">
        <v>39</v>
      </c>
      <c r="E9699" t="s">
        <v>60</v>
      </c>
      <c r="F9699" t="s">
        <v>16</v>
      </c>
      <c r="G9699" t="s">
        <v>37</v>
      </c>
      <c r="H9699" s="3">
        <v>4803.3500000000004</v>
      </c>
      <c r="I9699" s="3">
        <v>4892.45</v>
      </c>
    </row>
    <row r="9700" spans="2:9" x14ac:dyDescent="0.65">
      <c r="B9700" t="s">
        <v>9769</v>
      </c>
      <c r="C9700" s="1">
        <v>45336</v>
      </c>
      <c r="D9700" t="s">
        <v>27</v>
      </c>
      <c r="E9700" t="s">
        <v>29</v>
      </c>
      <c r="F9700" t="s">
        <v>16</v>
      </c>
      <c r="G9700" t="s">
        <v>22</v>
      </c>
      <c r="H9700" s="3">
        <v>4278.26</v>
      </c>
      <c r="I9700" s="3">
        <v>4367.7700000000004</v>
      </c>
    </row>
    <row r="9701" spans="2:9" x14ac:dyDescent="0.65">
      <c r="B9701" t="s">
        <v>9770</v>
      </c>
      <c r="C9701" s="1">
        <v>45318</v>
      </c>
      <c r="D9701" t="s">
        <v>32</v>
      </c>
      <c r="E9701" t="s">
        <v>25</v>
      </c>
      <c r="F9701" t="s">
        <v>11</v>
      </c>
      <c r="G9701" t="s">
        <v>22</v>
      </c>
      <c r="H9701" s="3">
        <v>895.28</v>
      </c>
      <c r="I9701" s="3">
        <v>979.86</v>
      </c>
    </row>
    <row r="9702" spans="2:9" x14ac:dyDescent="0.65">
      <c r="B9702" t="s">
        <v>9771</v>
      </c>
      <c r="C9702" s="1">
        <v>44738</v>
      </c>
      <c r="D9702" t="s">
        <v>24</v>
      </c>
      <c r="E9702" t="s">
        <v>142</v>
      </c>
      <c r="F9702" t="s">
        <v>47</v>
      </c>
      <c r="G9702" t="s">
        <v>69</v>
      </c>
      <c r="H9702" s="3">
        <v>4600.8500000000004</v>
      </c>
      <c r="I9702" s="3">
        <v>4665.6899999999996</v>
      </c>
    </row>
    <row r="9703" spans="2:9" x14ac:dyDescent="0.65">
      <c r="B9703" t="s">
        <v>9772</v>
      </c>
      <c r="C9703" s="1">
        <v>44634</v>
      </c>
      <c r="D9703" t="s">
        <v>24</v>
      </c>
      <c r="E9703" t="s">
        <v>156</v>
      </c>
      <c r="F9703" t="s">
        <v>30</v>
      </c>
      <c r="G9703" t="s">
        <v>48</v>
      </c>
      <c r="H9703" s="3">
        <v>8129.29</v>
      </c>
      <c r="I9703" s="3">
        <v>8183.24</v>
      </c>
    </row>
    <row r="9704" spans="2:9" x14ac:dyDescent="0.65">
      <c r="B9704" t="s">
        <v>9773</v>
      </c>
      <c r="C9704" s="1">
        <v>45640</v>
      </c>
      <c r="D9704" t="s">
        <v>39</v>
      </c>
      <c r="E9704" t="s">
        <v>270</v>
      </c>
      <c r="F9704" t="s">
        <v>30</v>
      </c>
      <c r="G9704" t="s">
        <v>48</v>
      </c>
      <c r="H9704" s="3">
        <v>2239.66</v>
      </c>
      <c r="I9704" s="3">
        <v>2269.2800000000002</v>
      </c>
    </row>
    <row r="9705" spans="2:9" x14ac:dyDescent="0.65">
      <c r="B9705" t="s">
        <v>9774</v>
      </c>
      <c r="C9705" s="1">
        <v>44672</v>
      </c>
      <c r="D9705" t="s">
        <v>45</v>
      </c>
      <c r="E9705" t="s">
        <v>68</v>
      </c>
      <c r="F9705" t="s">
        <v>11</v>
      </c>
      <c r="G9705" t="s">
        <v>37</v>
      </c>
      <c r="H9705" s="3">
        <v>4138.9399999999996</v>
      </c>
      <c r="I9705" s="3">
        <v>4231.88</v>
      </c>
    </row>
    <row r="9706" spans="2:9" x14ac:dyDescent="0.65">
      <c r="B9706" t="s">
        <v>9775</v>
      </c>
      <c r="C9706" s="1">
        <v>44655</v>
      </c>
      <c r="D9706" t="s">
        <v>27</v>
      </c>
      <c r="E9706" t="s">
        <v>182</v>
      </c>
      <c r="F9706" t="s">
        <v>47</v>
      </c>
      <c r="G9706" t="s">
        <v>69</v>
      </c>
      <c r="H9706" s="3">
        <v>9419.4</v>
      </c>
      <c r="I9706" s="3">
        <v>9443.2000000000007</v>
      </c>
    </row>
    <row r="9707" spans="2:9" x14ac:dyDescent="0.65">
      <c r="B9707" t="s">
        <v>9776</v>
      </c>
      <c r="C9707" s="1">
        <v>45216</v>
      </c>
      <c r="D9707" t="s">
        <v>39</v>
      </c>
      <c r="E9707" t="s">
        <v>276</v>
      </c>
      <c r="F9707" t="s">
        <v>16</v>
      </c>
      <c r="G9707" t="s">
        <v>58</v>
      </c>
      <c r="H9707" s="3">
        <v>2122.64</v>
      </c>
      <c r="I9707" s="3">
        <v>2197.46</v>
      </c>
    </row>
    <row r="9708" spans="2:9" x14ac:dyDescent="0.65">
      <c r="B9708" t="s">
        <v>9777</v>
      </c>
      <c r="C9708" s="1">
        <v>45233</v>
      </c>
      <c r="D9708" t="s">
        <v>45</v>
      </c>
      <c r="E9708" t="s">
        <v>29</v>
      </c>
      <c r="F9708" t="s">
        <v>16</v>
      </c>
      <c r="G9708" t="s">
        <v>69</v>
      </c>
      <c r="H9708" s="3">
        <v>5658.95</v>
      </c>
      <c r="I9708" s="3">
        <v>5690.08</v>
      </c>
    </row>
    <row r="9709" spans="2:9" x14ac:dyDescent="0.65">
      <c r="B9709" t="s">
        <v>9778</v>
      </c>
      <c r="C9709" s="1">
        <v>45210</v>
      </c>
      <c r="D9709" t="s">
        <v>27</v>
      </c>
      <c r="E9709" t="s">
        <v>62</v>
      </c>
      <c r="F9709" t="s">
        <v>47</v>
      </c>
      <c r="G9709" t="s">
        <v>48</v>
      </c>
      <c r="H9709" s="3">
        <v>5214.17</v>
      </c>
      <c r="I9709" s="3">
        <v>5309.35</v>
      </c>
    </row>
    <row r="9710" spans="2:9" x14ac:dyDescent="0.65">
      <c r="B9710" t="s">
        <v>9779</v>
      </c>
      <c r="C9710" s="1">
        <v>45409</v>
      </c>
      <c r="D9710" t="s">
        <v>9</v>
      </c>
      <c r="E9710" t="s">
        <v>20</v>
      </c>
      <c r="F9710" t="s">
        <v>21</v>
      </c>
      <c r="G9710" t="s">
        <v>37</v>
      </c>
      <c r="H9710" s="3">
        <v>1953.44</v>
      </c>
      <c r="I9710" s="3">
        <v>1994.1</v>
      </c>
    </row>
    <row r="9711" spans="2:9" x14ac:dyDescent="0.65">
      <c r="B9711" t="s">
        <v>9780</v>
      </c>
      <c r="C9711" s="1">
        <v>45039</v>
      </c>
      <c r="D9711" t="s">
        <v>27</v>
      </c>
      <c r="E9711" t="s">
        <v>254</v>
      </c>
      <c r="F9711" t="s">
        <v>16</v>
      </c>
      <c r="G9711" t="s">
        <v>48</v>
      </c>
      <c r="H9711" s="3">
        <v>4713.96</v>
      </c>
      <c r="I9711" s="3">
        <v>4811</v>
      </c>
    </row>
    <row r="9712" spans="2:9" x14ac:dyDescent="0.65">
      <c r="B9712" t="s">
        <v>9781</v>
      </c>
      <c r="C9712" s="1">
        <v>44738</v>
      </c>
      <c r="D9712" t="s">
        <v>19</v>
      </c>
      <c r="E9712" t="s">
        <v>40</v>
      </c>
      <c r="F9712" t="s">
        <v>16</v>
      </c>
      <c r="G9712" t="s">
        <v>69</v>
      </c>
      <c r="H9712" s="3">
        <v>8426.7099999999991</v>
      </c>
      <c r="I9712" s="3">
        <v>8484.48</v>
      </c>
    </row>
    <row r="9713" spans="2:9" x14ac:dyDescent="0.65">
      <c r="B9713" t="s">
        <v>9782</v>
      </c>
      <c r="C9713" s="1">
        <v>45588</v>
      </c>
      <c r="D9713" t="s">
        <v>39</v>
      </c>
      <c r="E9713" t="s">
        <v>296</v>
      </c>
      <c r="F9713" t="s">
        <v>30</v>
      </c>
      <c r="G9713" t="s">
        <v>48</v>
      </c>
      <c r="H9713" s="3">
        <v>5587.81</v>
      </c>
      <c r="I9713" s="3">
        <v>5669.39</v>
      </c>
    </row>
    <row r="9714" spans="2:9" x14ac:dyDescent="0.65">
      <c r="B9714" t="s">
        <v>9783</v>
      </c>
      <c r="C9714" s="1">
        <v>44852</v>
      </c>
      <c r="D9714" t="s">
        <v>14</v>
      </c>
      <c r="E9714" t="s">
        <v>142</v>
      </c>
      <c r="F9714" t="s">
        <v>21</v>
      </c>
      <c r="G9714" t="s">
        <v>22</v>
      </c>
      <c r="H9714" s="3">
        <v>256.72000000000003</v>
      </c>
      <c r="I9714" s="3">
        <v>343.99</v>
      </c>
    </row>
    <row r="9715" spans="2:9" x14ac:dyDescent="0.65">
      <c r="B9715" t="s">
        <v>9784</v>
      </c>
      <c r="C9715" s="1">
        <v>45217</v>
      </c>
      <c r="D9715" t="s">
        <v>35</v>
      </c>
      <c r="E9715" t="s">
        <v>54</v>
      </c>
      <c r="F9715" t="s">
        <v>11</v>
      </c>
      <c r="G9715" t="s">
        <v>17</v>
      </c>
      <c r="H9715" s="3">
        <v>3186.34</v>
      </c>
      <c r="I9715" s="3">
        <v>3274</v>
      </c>
    </row>
    <row r="9716" spans="2:9" x14ac:dyDescent="0.65">
      <c r="B9716" t="s">
        <v>9785</v>
      </c>
      <c r="C9716" s="1">
        <v>45572</v>
      </c>
      <c r="D9716" t="s">
        <v>9</v>
      </c>
      <c r="E9716" t="s">
        <v>103</v>
      </c>
      <c r="F9716" t="s">
        <v>47</v>
      </c>
      <c r="G9716" t="s">
        <v>22</v>
      </c>
      <c r="H9716" s="3">
        <v>5887.99</v>
      </c>
      <c r="I9716" s="3">
        <v>5969.43</v>
      </c>
    </row>
    <row r="9717" spans="2:9" x14ac:dyDescent="0.65">
      <c r="B9717" t="s">
        <v>9786</v>
      </c>
      <c r="C9717" s="1">
        <v>45187</v>
      </c>
      <c r="D9717" t="s">
        <v>9</v>
      </c>
      <c r="E9717" t="s">
        <v>72</v>
      </c>
      <c r="F9717" t="s">
        <v>16</v>
      </c>
      <c r="G9717" t="s">
        <v>33</v>
      </c>
      <c r="H9717" s="3">
        <v>7207.64</v>
      </c>
      <c r="I9717" s="3">
        <v>7296.35</v>
      </c>
    </row>
    <row r="9718" spans="2:9" x14ac:dyDescent="0.65">
      <c r="B9718" t="s">
        <v>9787</v>
      </c>
      <c r="C9718" s="1">
        <v>45170</v>
      </c>
      <c r="D9718" t="s">
        <v>9</v>
      </c>
      <c r="E9718" t="s">
        <v>54</v>
      </c>
      <c r="F9718" t="s">
        <v>30</v>
      </c>
      <c r="G9718" t="s">
        <v>41</v>
      </c>
      <c r="H9718" s="3">
        <v>7346.09</v>
      </c>
      <c r="I9718" s="3">
        <v>7432.07</v>
      </c>
    </row>
    <row r="9719" spans="2:9" x14ac:dyDescent="0.65">
      <c r="B9719" t="s">
        <v>9788</v>
      </c>
      <c r="C9719" s="1">
        <v>44797</v>
      </c>
      <c r="D9719" t="s">
        <v>9</v>
      </c>
      <c r="E9719" t="s">
        <v>84</v>
      </c>
      <c r="F9719" t="s">
        <v>11</v>
      </c>
      <c r="G9719" t="s">
        <v>22</v>
      </c>
      <c r="H9719" s="3">
        <v>6775.31</v>
      </c>
      <c r="I9719" s="3">
        <v>6794.63</v>
      </c>
    </row>
    <row r="9720" spans="2:9" x14ac:dyDescent="0.65">
      <c r="B9720" t="s">
        <v>9789</v>
      </c>
      <c r="C9720" s="1">
        <v>45159</v>
      </c>
      <c r="D9720" t="s">
        <v>14</v>
      </c>
      <c r="E9720" t="s">
        <v>15</v>
      </c>
      <c r="F9720" t="s">
        <v>47</v>
      </c>
      <c r="G9720" t="s">
        <v>12</v>
      </c>
      <c r="H9720" s="3">
        <v>7158.64</v>
      </c>
      <c r="I9720" s="3">
        <v>7173.92</v>
      </c>
    </row>
    <row r="9721" spans="2:9" x14ac:dyDescent="0.65">
      <c r="B9721" t="s">
        <v>9790</v>
      </c>
      <c r="C9721" s="1">
        <v>44639</v>
      </c>
      <c r="D9721" t="s">
        <v>32</v>
      </c>
      <c r="E9721" t="s">
        <v>62</v>
      </c>
      <c r="F9721" t="s">
        <v>30</v>
      </c>
      <c r="G9721" t="s">
        <v>12</v>
      </c>
      <c r="H9721" s="3">
        <v>2883.01</v>
      </c>
      <c r="I9721" s="3">
        <v>2968</v>
      </c>
    </row>
    <row r="9722" spans="2:9" x14ac:dyDescent="0.65">
      <c r="B9722" t="s">
        <v>9791</v>
      </c>
      <c r="C9722" s="1">
        <v>45569</v>
      </c>
      <c r="D9722" t="s">
        <v>14</v>
      </c>
      <c r="E9722" t="s">
        <v>40</v>
      </c>
      <c r="F9722" t="s">
        <v>30</v>
      </c>
      <c r="G9722" t="s">
        <v>17</v>
      </c>
      <c r="H9722" s="3">
        <v>5412.68</v>
      </c>
      <c r="I9722" s="3">
        <v>5498.92</v>
      </c>
    </row>
    <row r="9723" spans="2:9" x14ac:dyDescent="0.65">
      <c r="B9723" t="s">
        <v>9792</v>
      </c>
      <c r="C9723" s="1">
        <v>44788</v>
      </c>
      <c r="D9723" t="s">
        <v>19</v>
      </c>
      <c r="E9723" t="s">
        <v>131</v>
      </c>
      <c r="F9723" t="s">
        <v>11</v>
      </c>
      <c r="G9723" t="s">
        <v>33</v>
      </c>
      <c r="H9723" s="3">
        <v>142.6</v>
      </c>
      <c r="I9723" s="3">
        <v>230.57</v>
      </c>
    </row>
    <row r="9724" spans="2:9" x14ac:dyDescent="0.65">
      <c r="B9724" t="s">
        <v>9793</v>
      </c>
      <c r="C9724" s="1">
        <v>45110</v>
      </c>
      <c r="D9724" t="s">
        <v>27</v>
      </c>
      <c r="E9724" t="s">
        <v>10</v>
      </c>
      <c r="F9724" t="s">
        <v>30</v>
      </c>
      <c r="G9724" t="s">
        <v>58</v>
      </c>
      <c r="H9724" s="3">
        <v>5164.6899999999996</v>
      </c>
      <c r="I9724" s="3">
        <v>5201.71</v>
      </c>
    </row>
    <row r="9725" spans="2:9" x14ac:dyDescent="0.65">
      <c r="B9725" t="s">
        <v>9794</v>
      </c>
      <c r="C9725" s="1">
        <v>45165</v>
      </c>
      <c r="D9725" t="s">
        <v>9</v>
      </c>
      <c r="E9725" t="s">
        <v>108</v>
      </c>
      <c r="F9725" t="s">
        <v>30</v>
      </c>
      <c r="G9725" t="s">
        <v>22</v>
      </c>
      <c r="H9725" s="3">
        <v>1512.94</v>
      </c>
      <c r="I9725" s="3">
        <v>1554.38</v>
      </c>
    </row>
    <row r="9726" spans="2:9" x14ac:dyDescent="0.65">
      <c r="B9726" t="s">
        <v>9795</v>
      </c>
      <c r="C9726" s="1">
        <v>45452</v>
      </c>
      <c r="D9726" t="s">
        <v>39</v>
      </c>
      <c r="E9726" t="s">
        <v>43</v>
      </c>
      <c r="F9726" t="s">
        <v>16</v>
      </c>
      <c r="G9726" t="s">
        <v>22</v>
      </c>
      <c r="H9726" s="3">
        <v>4119.7</v>
      </c>
      <c r="I9726" s="3">
        <v>4204.8500000000004</v>
      </c>
    </row>
    <row r="9727" spans="2:9" x14ac:dyDescent="0.65">
      <c r="B9727" t="s">
        <v>9796</v>
      </c>
      <c r="C9727" s="1">
        <v>45600</v>
      </c>
      <c r="D9727" t="s">
        <v>27</v>
      </c>
      <c r="E9727" t="s">
        <v>185</v>
      </c>
      <c r="F9727" t="s">
        <v>11</v>
      </c>
      <c r="G9727" t="s">
        <v>48</v>
      </c>
      <c r="H9727" s="3">
        <v>4526.08</v>
      </c>
      <c r="I9727" s="3">
        <v>4582.37</v>
      </c>
    </row>
    <row r="9728" spans="2:9" x14ac:dyDescent="0.65">
      <c r="B9728" t="s">
        <v>9797</v>
      </c>
      <c r="C9728" s="1">
        <v>45178</v>
      </c>
      <c r="D9728" t="s">
        <v>9</v>
      </c>
      <c r="E9728" t="s">
        <v>77</v>
      </c>
      <c r="F9728" t="s">
        <v>47</v>
      </c>
      <c r="G9728" t="s">
        <v>48</v>
      </c>
      <c r="H9728" s="3">
        <v>5241.01</v>
      </c>
      <c r="I9728" s="3">
        <v>5285.99</v>
      </c>
    </row>
    <row r="9729" spans="2:9" x14ac:dyDescent="0.65">
      <c r="B9729" t="s">
        <v>9798</v>
      </c>
      <c r="C9729" s="1">
        <v>45318</v>
      </c>
      <c r="D9729" t="s">
        <v>9</v>
      </c>
      <c r="E9729" t="s">
        <v>108</v>
      </c>
      <c r="F9729" t="s">
        <v>16</v>
      </c>
      <c r="G9729" t="s">
        <v>58</v>
      </c>
      <c r="H9729" s="3">
        <v>2707.08</v>
      </c>
      <c r="I9729" s="3">
        <v>2722.17</v>
      </c>
    </row>
    <row r="9730" spans="2:9" x14ac:dyDescent="0.65">
      <c r="B9730" t="s">
        <v>9799</v>
      </c>
      <c r="C9730" s="1">
        <v>45367</v>
      </c>
      <c r="D9730" t="s">
        <v>14</v>
      </c>
      <c r="E9730" t="s">
        <v>161</v>
      </c>
      <c r="F9730" t="s">
        <v>21</v>
      </c>
      <c r="G9730" t="s">
        <v>22</v>
      </c>
      <c r="H9730" s="3">
        <v>4413.1400000000003</v>
      </c>
      <c r="I9730" s="3">
        <v>4501.55</v>
      </c>
    </row>
    <row r="9731" spans="2:9" x14ac:dyDescent="0.65">
      <c r="B9731" t="s">
        <v>9800</v>
      </c>
      <c r="C9731" s="1">
        <v>45031</v>
      </c>
      <c r="D9731" t="s">
        <v>24</v>
      </c>
      <c r="E9731" t="s">
        <v>296</v>
      </c>
      <c r="F9731" t="s">
        <v>47</v>
      </c>
      <c r="G9731" t="s">
        <v>37</v>
      </c>
      <c r="H9731" s="3">
        <v>5064.5</v>
      </c>
      <c r="I9731" s="3">
        <v>5083.99</v>
      </c>
    </row>
    <row r="9732" spans="2:9" x14ac:dyDescent="0.65">
      <c r="B9732" t="s">
        <v>9801</v>
      </c>
      <c r="C9732" s="1">
        <v>44831</v>
      </c>
      <c r="D9732" t="s">
        <v>35</v>
      </c>
      <c r="E9732" t="s">
        <v>40</v>
      </c>
      <c r="F9732" t="s">
        <v>16</v>
      </c>
      <c r="G9732" t="s">
        <v>41</v>
      </c>
      <c r="H9732" s="3">
        <v>191.37</v>
      </c>
      <c r="I9732" s="3">
        <v>289.37</v>
      </c>
    </row>
    <row r="9733" spans="2:9" x14ac:dyDescent="0.65">
      <c r="B9733" t="s">
        <v>9802</v>
      </c>
      <c r="C9733" s="1">
        <v>45474</v>
      </c>
      <c r="D9733" t="s">
        <v>35</v>
      </c>
      <c r="E9733" t="s">
        <v>161</v>
      </c>
      <c r="F9733" t="s">
        <v>11</v>
      </c>
      <c r="G9733" t="s">
        <v>37</v>
      </c>
      <c r="H9733" s="3">
        <v>8876.33</v>
      </c>
      <c r="I9733" s="3">
        <v>8963.6200000000008</v>
      </c>
    </row>
    <row r="9734" spans="2:9" x14ac:dyDescent="0.65">
      <c r="B9734" t="s">
        <v>9803</v>
      </c>
      <c r="C9734" s="1">
        <v>44600</v>
      </c>
      <c r="D9734" t="s">
        <v>9</v>
      </c>
      <c r="E9734" t="s">
        <v>296</v>
      </c>
      <c r="F9734" t="s">
        <v>30</v>
      </c>
      <c r="G9734" t="s">
        <v>37</v>
      </c>
      <c r="H9734" s="3">
        <v>8715.09</v>
      </c>
      <c r="I9734" s="3">
        <v>8813.14</v>
      </c>
    </row>
    <row r="9735" spans="2:9" x14ac:dyDescent="0.65">
      <c r="B9735" t="s">
        <v>9804</v>
      </c>
      <c r="C9735" s="1">
        <v>44854</v>
      </c>
      <c r="D9735" t="s">
        <v>45</v>
      </c>
      <c r="E9735" t="s">
        <v>68</v>
      </c>
      <c r="F9735" t="s">
        <v>30</v>
      </c>
      <c r="G9735" t="s">
        <v>37</v>
      </c>
      <c r="H9735" s="3">
        <v>6233.6</v>
      </c>
      <c r="I9735" s="3">
        <v>6327.95</v>
      </c>
    </row>
    <row r="9736" spans="2:9" x14ac:dyDescent="0.65">
      <c r="B9736" t="s">
        <v>9805</v>
      </c>
      <c r="C9736" s="1">
        <v>44568</v>
      </c>
      <c r="D9736" t="s">
        <v>32</v>
      </c>
      <c r="E9736" t="s">
        <v>66</v>
      </c>
      <c r="F9736" t="s">
        <v>16</v>
      </c>
      <c r="G9736" t="s">
        <v>12</v>
      </c>
      <c r="H9736" s="3">
        <v>6212.64</v>
      </c>
      <c r="I9736" s="3">
        <v>6260.21</v>
      </c>
    </row>
    <row r="9737" spans="2:9" x14ac:dyDescent="0.65">
      <c r="B9737" t="s">
        <v>9806</v>
      </c>
      <c r="C9737" s="1">
        <v>45039</v>
      </c>
      <c r="D9737" t="s">
        <v>39</v>
      </c>
      <c r="E9737" t="s">
        <v>156</v>
      </c>
      <c r="F9737" t="s">
        <v>21</v>
      </c>
      <c r="G9737" t="s">
        <v>22</v>
      </c>
      <c r="H9737" s="3">
        <v>9210.7199999999993</v>
      </c>
      <c r="I9737" s="3">
        <v>9299.7199999999993</v>
      </c>
    </row>
    <row r="9738" spans="2:9" x14ac:dyDescent="0.65">
      <c r="B9738" t="s">
        <v>9807</v>
      </c>
      <c r="C9738" s="1">
        <v>45003</v>
      </c>
      <c r="D9738" t="s">
        <v>9</v>
      </c>
      <c r="E9738" t="s">
        <v>95</v>
      </c>
      <c r="F9738" t="s">
        <v>11</v>
      </c>
      <c r="G9738" t="s">
        <v>33</v>
      </c>
      <c r="H9738" s="3">
        <v>6254.4</v>
      </c>
      <c r="I9738" s="3">
        <v>6295.45</v>
      </c>
    </row>
    <row r="9739" spans="2:9" x14ac:dyDescent="0.65">
      <c r="B9739" t="s">
        <v>9808</v>
      </c>
      <c r="C9739" s="1">
        <v>45233</v>
      </c>
      <c r="D9739" t="s">
        <v>9</v>
      </c>
      <c r="E9739" t="s">
        <v>52</v>
      </c>
      <c r="F9739" t="s">
        <v>11</v>
      </c>
      <c r="G9739" t="s">
        <v>58</v>
      </c>
      <c r="H9739" s="3">
        <v>1929.48</v>
      </c>
      <c r="I9739" s="3">
        <v>2007.07</v>
      </c>
    </row>
    <row r="9740" spans="2:9" x14ac:dyDescent="0.65">
      <c r="B9740" t="s">
        <v>9809</v>
      </c>
      <c r="C9740" s="1">
        <v>45217</v>
      </c>
      <c r="D9740" t="s">
        <v>32</v>
      </c>
      <c r="E9740" t="s">
        <v>108</v>
      </c>
      <c r="F9740" t="s">
        <v>11</v>
      </c>
      <c r="G9740" t="s">
        <v>22</v>
      </c>
      <c r="H9740" s="3">
        <v>2462.46</v>
      </c>
      <c r="I9740" s="3">
        <v>2552.5300000000002</v>
      </c>
    </row>
    <row r="9741" spans="2:9" x14ac:dyDescent="0.65">
      <c r="B9741" t="s">
        <v>9810</v>
      </c>
      <c r="C9741" s="1">
        <v>45219</v>
      </c>
      <c r="D9741" t="s">
        <v>35</v>
      </c>
      <c r="E9741" t="s">
        <v>97</v>
      </c>
      <c r="F9741" t="s">
        <v>30</v>
      </c>
      <c r="G9741" t="s">
        <v>58</v>
      </c>
      <c r="H9741" s="3">
        <v>2043.22</v>
      </c>
      <c r="I9741" s="3">
        <v>2093.85</v>
      </c>
    </row>
    <row r="9742" spans="2:9" x14ac:dyDescent="0.65">
      <c r="B9742" t="s">
        <v>9811</v>
      </c>
      <c r="C9742" s="1">
        <v>45072</v>
      </c>
      <c r="D9742" t="s">
        <v>45</v>
      </c>
      <c r="E9742" t="s">
        <v>174</v>
      </c>
      <c r="F9742" t="s">
        <v>16</v>
      </c>
      <c r="G9742" t="s">
        <v>33</v>
      </c>
      <c r="H9742" s="3">
        <v>9919.19</v>
      </c>
      <c r="I9742" s="3">
        <v>9944.25</v>
      </c>
    </row>
    <row r="9743" spans="2:9" x14ac:dyDescent="0.65">
      <c r="B9743" t="s">
        <v>9812</v>
      </c>
      <c r="C9743" s="1">
        <v>45183</v>
      </c>
      <c r="D9743" t="s">
        <v>9</v>
      </c>
      <c r="E9743" t="s">
        <v>43</v>
      </c>
      <c r="F9743" t="s">
        <v>16</v>
      </c>
      <c r="G9743" t="s">
        <v>41</v>
      </c>
      <c r="H9743" s="3">
        <v>1251.8900000000001</v>
      </c>
      <c r="I9743" s="3">
        <v>1281.9100000000001</v>
      </c>
    </row>
    <row r="9744" spans="2:9" x14ac:dyDescent="0.65">
      <c r="B9744" t="s">
        <v>9813</v>
      </c>
      <c r="C9744" s="1">
        <v>45097</v>
      </c>
      <c r="D9744" t="s">
        <v>19</v>
      </c>
      <c r="E9744" t="s">
        <v>87</v>
      </c>
      <c r="F9744" t="s">
        <v>11</v>
      </c>
      <c r="G9744" t="s">
        <v>69</v>
      </c>
      <c r="H9744" s="3">
        <v>2169.1999999999998</v>
      </c>
      <c r="I9744" s="3">
        <v>2191.79</v>
      </c>
    </row>
    <row r="9745" spans="2:9" x14ac:dyDescent="0.65">
      <c r="B9745" t="s">
        <v>9814</v>
      </c>
      <c r="C9745" s="1">
        <v>45643</v>
      </c>
      <c r="D9745" t="s">
        <v>39</v>
      </c>
      <c r="E9745" t="s">
        <v>64</v>
      </c>
      <c r="F9745" t="s">
        <v>47</v>
      </c>
      <c r="G9745" t="s">
        <v>37</v>
      </c>
      <c r="H9745" s="3">
        <v>2954.56</v>
      </c>
      <c r="I9745" s="3">
        <v>3040.82</v>
      </c>
    </row>
    <row r="9746" spans="2:9" x14ac:dyDescent="0.65">
      <c r="B9746" t="s">
        <v>9815</v>
      </c>
      <c r="C9746" s="1">
        <v>45518</v>
      </c>
      <c r="D9746" t="s">
        <v>19</v>
      </c>
      <c r="E9746" t="s">
        <v>103</v>
      </c>
      <c r="F9746" t="s">
        <v>47</v>
      </c>
      <c r="G9746" t="s">
        <v>37</v>
      </c>
      <c r="H9746" s="3">
        <v>2261.5100000000002</v>
      </c>
      <c r="I9746" s="3">
        <v>2310.7600000000002</v>
      </c>
    </row>
    <row r="9747" spans="2:9" x14ac:dyDescent="0.65">
      <c r="B9747" t="s">
        <v>9816</v>
      </c>
      <c r="C9747" s="1">
        <v>44852</v>
      </c>
      <c r="D9747" t="s">
        <v>19</v>
      </c>
      <c r="E9747" t="s">
        <v>110</v>
      </c>
      <c r="F9747" t="s">
        <v>21</v>
      </c>
      <c r="G9747" t="s">
        <v>17</v>
      </c>
      <c r="H9747" s="3">
        <v>1066.07</v>
      </c>
      <c r="I9747" s="3">
        <v>1142.71</v>
      </c>
    </row>
    <row r="9748" spans="2:9" x14ac:dyDescent="0.65">
      <c r="B9748" t="s">
        <v>9817</v>
      </c>
      <c r="C9748" s="1">
        <v>44591</v>
      </c>
      <c r="D9748" t="s">
        <v>9</v>
      </c>
      <c r="E9748" t="s">
        <v>20</v>
      </c>
      <c r="F9748" t="s">
        <v>16</v>
      </c>
      <c r="G9748" t="s">
        <v>17</v>
      </c>
      <c r="H9748" s="3">
        <v>9980.7800000000007</v>
      </c>
      <c r="I9748" s="3">
        <v>10073.75</v>
      </c>
    </row>
    <row r="9749" spans="2:9" x14ac:dyDescent="0.65">
      <c r="B9749" t="s">
        <v>9818</v>
      </c>
      <c r="C9749" s="1">
        <v>45014</v>
      </c>
      <c r="D9749" t="s">
        <v>14</v>
      </c>
      <c r="E9749" t="s">
        <v>138</v>
      </c>
      <c r="F9749" t="s">
        <v>16</v>
      </c>
      <c r="G9749" t="s">
        <v>48</v>
      </c>
      <c r="H9749" s="3">
        <v>6095.68</v>
      </c>
      <c r="I9749" s="3">
        <v>6153.15</v>
      </c>
    </row>
    <row r="9750" spans="2:9" x14ac:dyDescent="0.65">
      <c r="B9750" t="s">
        <v>9819</v>
      </c>
      <c r="C9750" s="1">
        <v>45143</v>
      </c>
      <c r="D9750" t="s">
        <v>45</v>
      </c>
      <c r="E9750" t="s">
        <v>122</v>
      </c>
      <c r="F9750" t="s">
        <v>30</v>
      </c>
      <c r="G9750" t="s">
        <v>37</v>
      </c>
      <c r="H9750" s="3">
        <v>3387.79</v>
      </c>
      <c r="I9750" s="3">
        <v>3417.33</v>
      </c>
    </row>
    <row r="9751" spans="2:9" x14ac:dyDescent="0.65">
      <c r="B9751" t="s">
        <v>9820</v>
      </c>
      <c r="C9751" s="1">
        <v>44565</v>
      </c>
      <c r="D9751" t="s">
        <v>14</v>
      </c>
      <c r="E9751" t="s">
        <v>77</v>
      </c>
      <c r="F9751" t="s">
        <v>30</v>
      </c>
      <c r="G9751" t="s">
        <v>22</v>
      </c>
      <c r="H9751" s="3">
        <v>8477.01</v>
      </c>
      <c r="I9751" s="3">
        <v>8514.33</v>
      </c>
    </row>
    <row r="9752" spans="2:9" x14ac:dyDescent="0.65">
      <c r="B9752" t="s">
        <v>9821</v>
      </c>
      <c r="C9752" s="1">
        <v>44808</v>
      </c>
      <c r="D9752" t="s">
        <v>35</v>
      </c>
      <c r="E9752" t="s">
        <v>254</v>
      </c>
      <c r="F9752" t="s">
        <v>21</v>
      </c>
      <c r="G9752" t="s">
        <v>12</v>
      </c>
      <c r="H9752" s="3">
        <v>270.08</v>
      </c>
      <c r="I9752" s="3">
        <v>364.84</v>
      </c>
    </row>
    <row r="9753" spans="2:9" x14ac:dyDescent="0.65">
      <c r="B9753" t="s">
        <v>9822</v>
      </c>
      <c r="C9753" s="1">
        <v>45133</v>
      </c>
      <c r="D9753" t="s">
        <v>27</v>
      </c>
      <c r="E9753" t="s">
        <v>90</v>
      </c>
      <c r="F9753" t="s">
        <v>30</v>
      </c>
      <c r="G9753" t="s">
        <v>33</v>
      </c>
      <c r="H9753" s="3">
        <v>3364.36</v>
      </c>
      <c r="I9753" s="3">
        <v>3436.98</v>
      </c>
    </row>
    <row r="9754" spans="2:9" x14ac:dyDescent="0.65">
      <c r="B9754" t="s">
        <v>9823</v>
      </c>
      <c r="C9754" s="1">
        <v>44592</v>
      </c>
      <c r="D9754" t="s">
        <v>35</v>
      </c>
      <c r="E9754" t="s">
        <v>52</v>
      </c>
      <c r="F9754" t="s">
        <v>21</v>
      </c>
      <c r="G9754" t="s">
        <v>69</v>
      </c>
      <c r="H9754" s="3">
        <v>6428.88</v>
      </c>
      <c r="I9754" s="3">
        <v>6464.54</v>
      </c>
    </row>
    <row r="9755" spans="2:9" x14ac:dyDescent="0.65">
      <c r="B9755" t="s">
        <v>9824</v>
      </c>
      <c r="C9755" s="1">
        <v>45408</v>
      </c>
      <c r="D9755" t="s">
        <v>39</v>
      </c>
      <c r="E9755" t="s">
        <v>270</v>
      </c>
      <c r="F9755" t="s">
        <v>11</v>
      </c>
      <c r="G9755" t="s">
        <v>37</v>
      </c>
      <c r="H9755" s="3">
        <v>2138.62</v>
      </c>
      <c r="I9755" s="3">
        <v>2194.56</v>
      </c>
    </row>
    <row r="9756" spans="2:9" x14ac:dyDescent="0.65">
      <c r="B9756" t="s">
        <v>9825</v>
      </c>
      <c r="C9756" s="1">
        <v>45118</v>
      </c>
      <c r="D9756" t="s">
        <v>24</v>
      </c>
      <c r="E9756" t="s">
        <v>156</v>
      </c>
      <c r="F9756" t="s">
        <v>47</v>
      </c>
      <c r="G9756" t="s">
        <v>33</v>
      </c>
      <c r="H9756" s="3">
        <v>205.33</v>
      </c>
      <c r="I9756" s="3">
        <v>283.88</v>
      </c>
    </row>
    <row r="9757" spans="2:9" x14ac:dyDescent="0.65">
      <c r="B9757" t="s">
        <v>9826</v>
      </c>
      <c r="C9757" s="1">
        <v>44844</v>
      </c>
      <c r="D9757" t="s">
        <v>24</v>
      </c>
      <c r="E9757" t="s">
        <v>84</v>
      </c>
      <c r="F9757" t="s">
        <v>21</v>
      </c>
      <c r="G9757" t="s">
        <v>22</v>
      </c>
      <c r="H9757" s="3">
        <v>1574.71</v>
      </c>
      <c r="I9757" s="3">
        <v>1590.48</v>
      </c>
    </row>
    <row r="9758" spans="2:9" x14ac:dyDescent="0.65">
      <c r="B9758" t="s">
        <v>9827</v>
      </c>
      <c r="C9758" s="1">
        <v>44841</v>
      </c>
      <c r="D9758" t="s">
        <v>14</v>
      </c>
      <c r="E9758" t="s">
        <v>15</v>
      </c>
      <c r="F9758" t="s">
        <v>16</v>
      </c>
      <c r="G9758" t="s">
        <v>37</v>
      </c>
      <c r="H9758" s="3">
        <v>257.42</v>
      </c>
      <c r="I9758" s="3">
        <v>332.38</v>
      </c>
    </row>
    <row r="9759" spans="2:9" x14ac:dyDescent="0.65">
      <c r="B9759" t="s">
        <v>9828</v>
      </c>
      <c r="C9759" s="1">
        <v>44906</v>
      </c>
      <c r="D9759" t="s">
        <v>39</v>
      </c>
      <c r="E9759" t="s">
        <v>90</v>
      </c>
      <c r="F9759" t="s">
        <v>16</v>
      </c>
      <c r="G9759" t="s">
        <v>17</v>
      </c>
      <c r="H9759" s="3">
        <v>7046.37</v>
      </c>
      <c r="I9759" s="3">
        <v>7120.74</v>
      </c>
    </row>
    <row r="9760" spans="2:9" x14ac:dyDescent="0.65">
      <c r="B9760" t="s">
        <v>9829</v>
      </c>
      <c r="C9760" s="1">
        <v>45493</v>
      </c>
      <c r="D9760" t="s">
        <v>27</v>
      </c>
      <c r="E9760" t="s">
        <v>174</v>
      </c>
      <c r="F9760" t="s">
        <v>16</v>
      </c>
      <c r="G9760" t="s">
        <v>22</v>
      </c>
      <c r="H9760" s="3">
        <v>9128.99</v>
      </c>
      <c r="I9760" s="3">
        <v>9174.31</v>
      </c>
    </row>
    <row r="9761" spans="2:9" x14ac:dyDescent="0.65">
      <c r="B9761" t="s">
        <v>9830</v>
      </c>
      <c r="C9761" s="1">
        <v>45176</v>
      </c>
      <c r="D9761" t="s">
        <v>19</v>
      </c>
      <c r="E9761" t="s">
        <v>296</v>
      </c>
      <c r="F9761" t="s">
        <v>30</v>
      </c>
      <c r="G9761" t="s">
        <v>33</v>
      </c>
      <c r="H9761" s="3">
        <v>5872.52</v>
      </c>
      <c r="I9761" s="3">
        <v>5894.93</v>
      </c>
    </row>
    <row r="9762" spans="2:9" x14ac:dyDescent="0.65">
      <c r="B9762" t="s">
        <v>9831</v>
      </c>
      <c r="C9762" s="1">
        <v>44970</v>
      </c>
      <c r="D9762" t="s">
        <v>14</v>
      </c>
      <c r="E9762" t="s">
        <v>60</v>
      </c>
      <c r="F9762" t="s">
        <v>21</v>
      </c>
      <c r="G9762" t="s">
        <v>17</v>
      </c>
      <c r="H9762" s="3">
        <v>6995.67</v>
      </c>
      <c r="I9762" s="3">
        <v>7041.61</v>
      </c>
    </row>
    <row r="9763" spans="2:9" x14ac:dyDescent="0.65">
      <c r="B9763" t="s">
        <v>9832</v>
      </c>
      <c r="C9763" s="1">
        <v>45104</v>
      </c>
      <c r="D9763" t="s">
        <v>32</v>
      </c>
      <c r="E9763" t="s">
        <v>93</v>
      </c>
      <c r="F9763" t="s">
        <v>30</v>
      </c>
      <c r="G9763" t="s">
        <v>41</v>
      </c>
      <c r="H9763" s="3">
        <v>1684.51</v>
      </c>
      <c r="I9763" s="3">
        <v>1733.03</v>
      </c>
    </row>
    <row r="9764" spans="2:9" x14ac:dyDescent="0.65">
      <c r="B9764" t="s">
        <v>9833</v>
      </c>
      <c r="C9764" s="1">
        <v>45112</v>
      </c>
      <c r="D9764" t="s">
        <v>24</v>
      </c>
      <c r="E9764" t="s">
        <v>182</v>
      </c>
      <c r="F9764" t="s">
        <v>30</v>
      </c>
      <c r="G9764" t="s">
        <v>58</v>
      </c>
      <c r="H9764" s="3">
        <v>9024.4599999999991</v>
      </c>
      <c r="I9764" s="3">
        <v>9078.7900000000009</v>
      </c>
    </row>
    <row r="9765" spans="2:9" x14ac:dyDescent="0.65">
      <c r="B9765" t="s">
        <v>9834</v>
      </c>
      <c r="C9765" s="1">
        <v>45127</v>
      </c>
      <c r="D9765" t="s">
        <v>9</v>
      </c>
      <c r="E9765" t="s">
        <v>52</v>
      </c>
      <c r="F9765" t="s">
        <v>30</v>
      </c>
      <c r="G9765" t="s">
        <v>48</v>
      </c>
      <c r="H9765" s="3">
        <v>2536.58</v>
      </c>
      <c r="I9765" s="3">
        <v>2617.9</v>
      </c>
    </row>
    <row r="9766" spans="2:9" x14ac:dyDescent="0.65">
      <c r="B9766" t="s">
        <v>9835</v>
      </c>
      <c r="C9766" s="1">
        <v>44943</v>
      </c>
      <c r="D9766" t="s">
        <v>35</v>
      </c>
      <c r="E9766" t="s">
        <v>46</v>
      </c>
      <c r="F9766" t="s">
        <v>16</v>
      </c>
      <c r="G9766" t="s">
        <v>12</v>
      </c>
      <c r="H9766" s="3">
        <v>8455.67</v>
      </c>
      <c r="I9766" s="3">
        <v>8491.0400000000009</v>
      </c>
    </row>
    <row r="9767" spans="2:9" x14ac:dyDescent="0.65">
      <c r="B9767" t="s">
        <v>9836</v>
      </c>
      <c r="C9767" s="1">
        <v>44816</v>
      </c>
      <c r="D9767" t="s">
        <v>35</v>
      </c>
      <c r="E9767" t="s">
        <v>93</v>
      </c>
      <c r="F9767" t="s">
        <v>16</v>
      </c>
      <c r="G9767" t="s">
        <v>22</v>
      </c>
      <c r="H9767" s="3">
        <v>8446.0300000000007</v>
      </c>
      <c r="I9767" s="3">
        <v>8510.07</v>
      </c>
    </row>
    <row r="9768" spans="2:9" x14ac:dyDescent="0.65">
      <c r="B9768" t="s">
        <v>9837</v>
      </c>
      <c r="C9768" s="1">
        <v>45238</v>
      </c>
      <c r="D9768" t="s">
        <v>19</v>
      </c>
      <c r="E9768" t="s">
        <v>105</v>
      </c>
      <c r="F9768" t="s">
        <v>30</v>
      </c>
      <c r="G9768" t="s">
        <v>58</v>
      </c>
      <c r="H9768" s="3">
        <v>7158.41</v>
      </c>
      <c r="I9768" s="3">
        <v>7253.46</v>
      </c>
    </row>
    <row r="9769" spans="2:9" x14ac:dyDescent="0.65">
      <c r="B9769" t="s">
        <v>9838</v>
      </c>
      <c r="C9769" s="1">
        <v>45004</v>
      </c>
      <c r="D9769" t="s">
        <v>14</v>
      </c>
      <c r="E9769" t="s">
        <v>108</v>
      </c>
      <c r="F9769" t="s">
        <v>47</v>
      </c>
      <c r="G9769" t="s">
        <v>41</v>
      </c>
      <c r="H9769" s="3">
        <v>1849.5</v>
      </c>
      <c r="I9769" s="3">
        <v>1913.14</v>
      </c>
    </row>
    <row r="9770" spans="2:9" x14ac:dyDescent="0.65">
      <c r="B9770" t="s">
        <v>9839</v>
      </c>
      <c r="C9770" s="1">
        <v>45361</v>
      </c>
      <c r="D9770" t="s">
        <v>45</v>
      </c>
      <c r="E9770" t="s">
        <v>103</v>
      </c>
      <c r="F9770" t="s">
        <v>30</v>
      </c>
      <c r="G9770" t="s">
        <v>33</v>
      </c>
      <c r="H9770" s="3">
        <v>8359.2800000000007</v>
      </c>
      <c r="I9770" s="3">
        <v>8435.64</v>
      </c>
    </row>
    <row r="9771" spans="2:9" x14ac:dyDescent="0.65">
      <c r="B9771" t="s">
        <v>9840</v>
      </c>
      <c r="C9771" s="1">
        <v>45455</v>
      </c>
      <c r="D9771" t="s">
        <v>19</v>
      </c>
      <c r="E9771" t="s">
        <v>170</v>
      </c>
      <c r="F9771" t="s">
        <v>21</v>
      </c>
      <c r="G9771" t="s">
        <v>58</v>
      </c>
      <c r="H9771" s="3">
        <v>5534.89</v>
      </c>
      <c r="I9771" s="3">
        <v>5621.18</v>
      </c>
    </row>
    <row r="9772" spans="2:9" x14ac:dyDescent="0.65">
      <c r="B9772" t="s">
        <v>9841</v>
      </c>
      <c r="C9772" s="1">
        <v>44996</v>
      </c>
      <c r="D9772" t="s">
        <v>35</v>
      </c>
      <c r="E9772" t="s">
        <v>77</v>
      </c>
      <c r="F9772" t="s">
        <v>21</v>
      </c>
      <c r="G9772" t="s">
        <v>41</v>
      </c>
      <c r="H9772" s="3">
        <v>8028.69</v>
      </c>
      <c r="I9772" s="3">
        <v>8114.08</v>
      </c>
    </row>
    <row r="9773" spans="2:9" x14ac:dyDescent="0.65">
      <c r="B9773" t="s">
        <v>9842</v>
      </c>
      <c r="C9773" s="1">
        <v>45474</v>
      </c>
      <c r="D9773" t="s">
        <v>27</v>
      </c>
      <c r="E9773" t="s">
        <v>43</v>
      </c>
      <c r="F9773" t="s">
        <v>47</v>
      </c>
      <c r="G9773" t="s">
        <v>12</v>
      </c>
      <c r="H9773" s="3">
        <v>1052.78</v>
      </c>
      <c r="I9773" s="3">
        <v>1071.82</v>
      </c>
    </row>
    <row r="9774" spans="2:9" x14ac:dyDescent="0.65">
      <c r="B9774" t="s">
        <v>9843</v>
      </c>
      <c r="C9774" s="1">
        <v>45281</v>
      </c>
      <c r="D9774" t="s">
        <v>9</v>
      </c>
      <c r="E9774" t="s">
        <v>122</v>
      </c>
      <c r="F9774" t="s">
        <v>30</v>
      </c>
      <c r="G9774" t="s">
        <v>37</v>
      </c>
      <c r="H9774" s="3">
        <v>2713.93</v>
      </c>
      <c r="I9774" s="3">
        <v>2751.67</v>
      </c>
    </row>
    <row r="9775" spans="2:9" x14ac:dyDescent="0.65">
      <c r="B9775" t="s">
        <v>9844</v>
      </c>
      <c r="C9775" s="1">
        <v>45103</v>
      </c>
      <c r="D9775" t="s">
        <v>14</v>
      </c>
      <c r="E9775" t="s">
        <v>10</v>
      </c>
      <c r="F9775" t="s">
        <v>11</v>
      </c>
      <c r="G9775" t="s">
        <v>69</v>
      </c>
      <c r="H9775" s="3">
        <v>7268.29</v>
      </c>
      <c r="I9775" s="3">
        <v>7333.74</v>
      </c>
    </row>
    <row r="9776" spans="2:9" x14ac:dyDescent="0.65">
      <c r="B9776" t="s">
        <v>9845</v>
      </c>
      <c r="C9776" s="1">
        <v>45580</v>
      </c>
      <c r="D9776" t="s">
        <v>32</v>
      </c>
      <c r="E9776" t="s">
        <v>10</v>
      </c>
      <c r="F9776" t="s">
        <v>11</v>
      </c>
      <c r="G9776" t="s">
        <v>33</v>
      </c>
      <c r="H9776" s="3">
        <v>8085.59</v>
      </c>
      <c r="I9776" s="3">
        <v>8116.06</v>
      </c>
    </row>
    <row r="9777" spans="2:9" x14ac:dyDescent="0.65">
      <c r="B9777" t="s">
        <v>9846</v>
      </c>
      <c r="C9777" s="1">
        <v>44884</v>
      </c>
      <c r="D9777" t="s">
        <v>32</v>
      </c>
      <c r="E9777" t="s">
        <v>276</v>
      </c>
      <c r="F9777" t="s">
        <v>47</v>
      </c>
      <c r="G9777" t="s">
        <v>33</v>
      </c>
      <c r="H9777" s="3">
        <v>9894.82</v>
      </c>
      <c r="I9777" s="3">
        <v>9954.16</v>
      </c>
    </row>
    <row r="9778" spans="2:9" x14ac:dyDescent="0.65">
      <c r="B9778" t="s">
        <v>9847</v>
      </c>
      <c r="C9778" s="1">
        <v>45376</v>
      </c>
      <c r="D9778" t="s">
        <v>9</v>
      </c>
      <c r="E9778" t="s">
        <v>62</v>
      </c>
      <c r="F9778" t="s">
        <v>30</v>
      </c>
      <c r="G9778" t="s">
        <v>33</v>
      </c>
      <c r="H9778" s="3">
        <v>301.55</v>
      </c>
      <c r="I9778" s="3">
        <v>396.72</v>
      </c>
    </row>
    <row r="9779" spans="2:9" x14ac:dyDescent="0.65">
      <c r="B9779" t="s">
        <v>9848</v>
      </c>
      <c r="C9779" s="1">
        <v>44750</v>
      </c>
      <c r="D9779" t="s">
        <v>19</v>
      </c>
      <c r="E9779" t="s">
        <v>95</v>
      </c>
      <c r="F9779" t="s">
        <v>47</v>
      </c>
      <c r="G9779" t="s">
        <v>37</v>
      </c>
      <c r="H9779" s="3">
        <v>2229.48</v>
      </c>
      <c r="I9779" s="3">
        <v>2302.89</v>
      </c>
    </row>
    <row r="9780" spans="2:9" x14ac:dyDescent="0.65">
      <c r="B9780" t="s">
        <v>9849</v>
      </c>
      <c r="C9780" s="1">
        <v>45624</v>
      </c>
      <c r="D9780" t="s">
        <v>19</v>
      </c>
      <c r="E9780" t="s">
        <v>170</v>
      </c>
      <c r="F9780" t="s">
        <v>16</v>
      </c>
      <c r="G9780" t="s">
        <v>58</v>
      </c>
      <c r="H9780" s="3">
        <v>642.59</v>
      </c>
      <c r="I9780" s="3">
        <v>700.65</v>
      </c>
    </row>
    <row r="9781" spans="2:9" x14ac:dyDescent="0.65">
      <c r="B9781" t="s">
        <v>9850</v>
      </c>
      <c r="C9781" s="1">
        <v>44716</v>
      </c>
      <c r="D9781" t="s">
        <v>39</v>
      </c>
      <c r="E9781" t="s">
        <v>142</v>
      </c>
      <c r="F9781" t="s">
        <v>21</v>
      </c>
      <c r="G9781" t="s">
        <v>48</v>
      </c>
      <c r="H9781" s="3">
        <v>8233.82</v>
      </c>
      <c r="I9781" s="3">
        <v>8302.24</v>
      </c>
    </row>
    <row r="9782" spans="2:9" x14ac:dyDescent="0.65">
      <c r="B9782" t="s">
        <v>9851</v>
      </c>
      <c r="C9782" s="1">
        <v>45058</v>
      </c>
      <c r="D9782" t="s">
        <v>9</v>
      </c>
      <c r="E9782" t="s">
        <v>10</v>
      </c>
      <c r="F9782" t="s">
        <v>30</v>
      </c>
      <c r="G9782" t="s">
        <v>12</v>
      </c>
      <c r="H9782" s="3">
        <v>4498.37</v>
      </c>
      <c r="I9782" s="3">
        <v>4509.76</v>
      </c>
    </row>
    <row r="9783" spans="2:9" x14ac:dyDescent="0.65">
      <c r="B9783" t="s">
        <v>9852</v>
      </c>
      <c r="C9783" s="1">
        <v>44980</v>
      </c>
      <c r="D9783" t="s">
        <v>32</v>
      </c>
      <c r="E9783" t="s">
        <v>185</v>
      </c>
      <c r="F9783" t="s">
        <v>30</v>
      </c>
      <c r="G9783" t="s">
        <v>41</v>
      </c>
      <c r="H9783" s="3">
        <v>5614.59</v>
      </c>
      <c r="I9783" s="3">
        <v>5661.48</v>
      </c>
    </row>
    <row r="9784" spans="2:9" x14ac:dyDescent="0.65">
      <c r="B9784" t="s">
        <v>9853</v>
      </c>
      <c r="C9784" s="1">
        <v>45097</v>
      </c>
      <c r="D9784" t="s">
        <v>32</v>
      </c>
      <c r="E9784" t="s">
        <v>185</v>
      </c>
      <c r="F9784" t="s">
        <v>30</v>
      </c>
      <c r="G9784" t="s">
        <v>33</v>
      </c>
      <c r="H9784" s="3">
        <v>5822.52</v>
      </c>
      <c r="I9784" s="3">
        <v>5864.58</v>
      </c>
    </row>
    <row r="9785" spans="2:9" x14ac:dyDescent="0.65">
      <c r="B9785" t="s">
        <v>9854</v>
      </c>
      <c r="C9785" s="1">
        <v>44610</v>
      </c>
      <c r="D9785" t="s">
        <v>27</v>
      </c>
      <c r="E9785" t="s">
        <v>62</v>
      </c>
      <c r="F9785" t="s">
        <v>47</v>
      </c>
      <c r="G9785" t="s">
        <v>37</v>
      </c>
      <c r="H9785" s="3">
        <v>9347.92</v>
      </c>
      <c r="I9785" s="3">
        <v>9359.6200000000008</v>
      </c>
    </row>
    <row r="9786" spans="2:9" x14ac:dyDescent="0.65">
      <c r="B9786" t="s">
        <v>9855</v>
      </c>
      <c r="C9786" s="1">
        <v>44634</v>
      </c>
      <c r="D9786" t="s">
        <v>24</v>
      </c>
      <c r="E9786" t="s">
        <v>84</v>
      </c>
      <c r="F9786" t="s">
        <v>11</v>
      </c>
      <c r="G9786" t="s">
        <v>33</v>
      </c>
      <c r="H9786" s="3">
        <v>1829.84</v>
      </c>
      <c r="I9786" s="3">
        <v>1902.02</v>
      </c>
    </row>
    <row r="9787" spans="2:9" x14ac:dyDescent="0.65">
      <c r="B9787" t="s">
        <v>9856</v>
      </c>
      <c r="C9787" s="1">
        <v>44676</v>
      </c>
      <c r="D9787" t="s">
        <v>9</v>
      </c>
      <c r="E9787" t="s">
        <v>87</v>
      </c>
      <c r="F9787" t="s">
        <v>21</v>
      </c>
      <c r="G9787" t="s">
        <v>22</v>
      </c>
      <c r="H9787" s="3">
        <v>7602.64</v>
      </c>
      <c r="I9787" s="3">
        <v>7636.52</v>
      </c>
    </row>
    <row r="9788" spans="2:9" x14ac:dyDescent="0.65">
      <c r="B9788" t="s">
        <v>9857</v>
      </c>
      <c r="C9788" s="1">
        <v>44617</v>
      </c>
      <c r="D9788" t="s">
        <v>19</v>
      </c>
      <c r="E9788" t="s">
        <v>20</v>
      </c>
      <c r="F9788" t="s">
        <v>11</v>
      </c>
      <c r="G9788" t="s">
        <v>22</v>
      </c>
      <c r="H9788" s="3">
        <v>8902.32</v>
      </c>
      <c r="I9788" s="3">
        <v>8978.16</v>
      </c>
    </row>
    <row r="9789" spans="2:9" x14ac:dyDescent="0.65">
      <c r="B9789" t="s">
        <v>9858</v>
      </c>
      <c r="C9789" s="1">
        <v>45086</v>
      </c>
      <c r="D9789" t="s">
        <v>35</v>
      </c>
      <c r="E9789" t="s">
        <v>142</v>
      </c>
      <c r="F9789" t="s">
        <v>16</v>
      </c>
      <c r="G9789" t="s">
        <v>17</v>
      </c>
      <c r="H9789" s="3">
        <v>601.79</v>
      </c>
      <c r="I9789" s="3">
        <v>692.34</v>
      </c>
    </row>
    <row r="9790" spans="2:9" x14ac:dyDescent="0.65">
      <c r="B9790" t="s">
        <v>9859</v>
      </c>
      <c r="C9790" s="1">
        <v>45593</v>
      </c>
      <c r="D9790" t="s">
        <v>14</v>
      </c>
      <c r="E9790" t="s">
        <v>36</v>
      </c>
      <c r="F9790" t="s">
        <v>30</v>
      </c>
      <c r="G9790" t="s">
        <v>48</v>
      </c>
      <c r="H9790" s="3">
        <v>5013.78</v>
      </c>
      <c r="I9790" s="3">
        <v>5112.28</v>
      </c>
    </row>
    <row r="9791" spans="2:9" x14ac:dyDescent="0.65">
      <c r="B9791" t="s">
        <v>9860</v>
      </c>
      <c r="C9791" s="1">
        <v>44733</v>
      </c>
      <c r="D9791" t="s">
        <v>35</v>
      </c>
      <c r="E9791" t="s">
        <v>62</v>
      </c>
      <c r="F9791" t="s">
        <v>47</v>
      </c>
      <c r="G9791" t="s">
        <v>12</v>
      </c>
      <c r="H9791" s="3">
        <v>1439.38</v>
      </c>
      <c r="I9791" s="3">
        <v>1455.56</v>
      </c>
    </row>
    <row r="9792" spans="2:9" x14ac:dyDescent="0.65">
      <c r="B9792" t="s">
        <v>9861</v>
      </c>
      <c r="C9792" s="1">
        <v>44811</v>
      </c>
      <c r="D9792" t="s">
        <v>39</v>
      </c>
      <c r="E9792" t="s">
        <v>52</v>
      </c>
      <c r="F9792" t="s">
        <v>30</v>
      </c>
      <c r="G9792" t="s">
        <v>33</v>
      </c>
      <c r="H9792" s="3">
        <v>5689.66</v>
      </c>
      <c r="I9792" s="3">
        <v>5780.19</v>
      </c>
    </row>
    <row r="9793" spans="2:9" x14ac:dyDescent="0.65">
      <c r="B9793" t="s">
        <v>9862</v>
      </c>
      <c r="C9793" s="1">
        <v>44655</v>
      </c>
      <c r="D9793" t="s">
        <v>14</v>
      </c>
      <c r="E9793" t="s">
        <v>36</v>
      </c>
      <c r="F9793" t="s">
        <v>30</v>
      </c>
      <c r="G9793" t="s">
        <v>12</v>
      </c>
      <c r="H9793" s="3">
        <v>7145.47</v>
      </c>
      <c r="I9793" s="3">
        <v>7237.65</v>
      </c>
    </row>
    <row r="9794" spans="2:9" x14ac:dyDescent="0.65">
      <c r="B9794" t="s">
        <v>9863</v>
      </c>
      <c r="C9794" s="1">
        <v>44779</v>
      </c>
      <c r="D9794" t="s">
        <v>19</v>
      </c>
      <c r="E9794" t="s">
        <v>108</v>
      </c>
      <c r="F9794" t="s">
        <v>21</v>
      </c>
      <c r="G9794" t="s">
        <v>48</v>
      </c>
      <c r="H9794" s="3">
        <v>1736.6</v>
      </c>
      <c r="I9794" s="3">
        <v>1833.56</v>
      </c>
    </row>
    <row r="9795" spans="2:9" x14ac:dyDescent="0.65">
      <c r="B9795" t="s">
        <v>9864</v>
      </c>
      <c r="C9795" s="1">
        <v>45573</v>
      </c>
      <c r="D9795" t="s">
        <v>9</v>
      </c>
      <c r="E9795" t="s">
        <v>180</v>
      </c>
      <c r="F9795" t="s">
        <v>21</v>
      </c>
      <c r="G9795" t="s">
        <v>12</v>
      </c>
      <c r="H9795" s="3">
        <v>4293.42</v>
      </c>
      <c r="I9795" s="3">
        <v>4312.8900000000003</v>
      </c>
    </row>
    <row r="9796" spans="2:9" x14ac:dyDescent="0.65">
      <c r="B9796" t="s">
        <v>9865</v>
      </c>
      <c r="C9796" s="1">
        <v>45114</v>
      </c>
      <c r="D9796" t="s">
        <v>45</v>
      </c>
      <c r="E9796" t="s">
        <v>270</v>
      </c>
      <c r="F9796" t="s">
        <v>30</v>
      </c>
      <c r="G9796" t="s">
        <v>22</v>
      </c>
      <c r="H9796" s="3">
        <v>3776.62</v>
      </c>
      <c r="I9796" s="3">
        <v>3794.66</v>
      </c>
    </row>
    <row r="9797" spans="2:9" x14ac:dyDescent="0.65">
      <c r="B9797" t="s">
        <v>9866</v>
      </c>
      <c r="C9797" s="1">
        <v>45411</v>
      </c>
      <c r="D9797" t="s">
        <v>45</v>
      </c>
      <c r="E9797" t="s">
        <v>182</v>
      </c>
      <c r="F9797" t="s">
        <v>47</v>
      </c>
      <c r="G9797" t="s">
        <v>37</v>
      </c>
      <c r="H9797" s="3">
        <v>7930.43</v>
      </c>
      <c r="I9797" s="3">
        <v>7961.84</v>
      </c>
    </row>
    <row r="9798" spans="2:9" x14ac:dyDescent="0.65">
      <c r="B9798" t="s">
        <v>9867</v>
      </c>
      <c r="C9798" s="1">
        <v>45368</v>
      </c>
      <c r="D9798" t="s">
        <v>9</v>
      </c>
      <c r="E9798" t="s">
        <v>142</v>
      </c>
      <c r="F9798" t="s">
        <v>16</v>
      </c>
      <c r="G9798" t="s">
        <v>22</v>
      </c>
      <c r="H9798" s="3">
        <v>1143.8800000000001</v>
      </c>
      <c r="I9798" s="3">
        <v>1240.43</v>
      </c>
    </row>
    <row r="9799" spans="2:9" x14ac:dyDescent="0.65">
      <c r="B9799" t="s">
        <v>9868</v>
      </c>
      <c r="C9799" s="1">
        <v>44946</v>
      </c>
      <c r="D9799" t="s">
        <v>24</v>
      </c>
      <c r="E9799" t="s">
        <v>103</v>
      </c>
      <c r="F9799" t="s">
        <v>30</v>
      </c>
      <c r="G9799" t="s">
        <v>41</v>
      </c>
      <c r="H9799" s="3">
        <v>3158.68</v>
      </c>
      <c r="I9799" s="3">
        <v>3219.97</v>
      </c>
    </row>
    <row r="9800" spans="2:9" x14ac:dyDescent="0.65">
      <c r="B9800" t="s">
        <v>9869</v>
      </c>
      <c r="C9800" s="1">
        <v>45016</v>
      </c>
      <c r="D9800" t="s">
        <v>19</v>
      </c>
      <c r="E9800" t="s">
        <v>363</v>
      </c>
      <c r="F9800" t="s">
        <v>16</v>
      </c>
      <c r="G9800" t="s">
        <v>69</v>
      </c>
      <c r="H9800" s="3">
        <v>994.01</v>
      </c>
      <c r="I9800" s="3">
        <v>1087.72</v>
      </c>
    </row>
    <row r="9801" spans="2:9" x14ac:dyDescent="0.65">
      <c r="B9801" t="s">
        <v>9870</v>
      </c>
      <c r="C9801" s="1">
        <v>45656</v>
      </c>
      <c r="D9801" t="s">
        <v>32</v>
      </c>
      <c r="E9801" t="s">
        <v>97</v>
      </c>
      <c r="F9801" t="s">
        <v>16</v>
      </c>
      <c r="G9801" t="s">
        <v>41</v>
      </c>
      <c r="H9801" s="3">
        <v>2722.7</v>
      </c>
      <c r="I9801" s="3">
        <v>2740.11</v>
      </c>
    </row>
    <row r="9802" spans="2:9" x14ac:dyDescent="0.65">
      <c r="B9802" t="s">
        <v>9871</v>
      </c>
      <c r="C9802" s="1">
        <v>44646</v>
      </c>
      <c r="D9802" t="s">
        <v>27</v>
      </c>
      <c r="E9802" t="s">
        <v>64</v>
      </c>
      <c r="F9802" t="s">
        <v>47</v>
      </c>
      <c r="G9802" t="s">
        <v>17</v>
      </c>
      <c r="H9802" s="3">
        <v>8706.7800000000007</v>
      </c>
      <c r="I9802" s="3">
        <v>8738.75</v>
      </c>
    </row>
    <row r="9803" spans="2:9" x14ac:dyDescent="0.65">
      <c r="B9803" t="s">
        <v>9872</v>
      </c>
      <c r="C9803" s="1">
        <v>45114</v>
      </c>
      <c r="D9803" t="s">
        <v>9</v>
      </c>
      <c r="E9803" t="s">
        <v>103</v>
      </c>
      <c r="F9803" t="s">
        <v>47</v>
      </c>
      <c r="G9803" t="s">
        <v>12</v>
      </c>
      <c r="H9803" s="3">
        <v>7171.08</v>
      </c>
      <c r="I9803" s="3">
        <v>7237.81</v>
      </c>
    </row>
    <row r="9804" spans="2:9" x14ac:dyDescent="0.65">
      <c r="B9804" t="s">
        <v>9873</v>
      </c>
      <c r="C9804" s="1">
        <v>45345</v>
      </c>
      <c r="D9804" t="s">
        <v>32</v>
      </c>
      <c r="E9804" t="s">
        <v>128</v>
      </c>
      <c r="F9804" t="s">
        <v>47</v>
      </c>
      <c r="G9804" t="s">
        <v>41</v>
      </c>
      <c r="H9804" s="3">
        <v>3908.89</v>
      </c>
      <c r="I9804" s="3">
        <v>3983.06</v>
      </c>
    </row>
    <row r="9805" spans="2:9" x14ac:dyDescent="0.65">
      <c r="B9805" t="s">
        <v>9874</v>
      </c>
      <c r="C9805" s="1">
        <v>45602</v>
      </c>
      <c r="D9805" t="s">
        <v>35</v>
      </c>
      <c r="E9805" t="s">
        <v>138</v>
      </c>
      <c r="F9805" t="s">
        <v>21</v>
      </c>
      <c r="G9805" t="s">
        <v>37</v>
      </c>
      <c r="H9805" s="3">
        <v>8648.85</v>
      </c>
      <c r="I9805" s="3">
        <v>8666.2000000000007</v>
      </c>
    </row>
    <row r="9806" spans="2:9" x14ac:dyDescent="0.65">
      <c r="B9806" t="s">
        <v>9875</v>
      </c>
      <c r="C9806" s="1">
        <v>45173</v>
      </c>
      <c r="D9806" t="s">
        <v>24</v>
      </c>
      <c r="E9806" t="s">
        <v>135</v>
      </c>
      <c r="F9806" t="s">
        <v>30</v>
      </c>
      <c r="G9806" t="s">
        <v>12</v>
      </c>
      <c r="H9806" s="3">
        <v>9171.25</v>
      </c>
      <c r="I9806" s="3">
        <v>9264.2000000000007</v>
      </c>
    </row>
    <row r="9807" spans="2:9" x14ac:dyDescent="0.65">
      <c r="B9807" t="s">
        <v>9876</v>
      </c>
      <c r="C9807" s="1">
        <v>45394</v>
      </c>
      <c r="D9807" t="s">
        <v>32</v>
      </c>
      <c r="E9807" t="s">
        <v>170</v>
      </c>
      <c r="F9807" t="s">
        <v>30</v>
      </c>
      <c r="G9807" t="s">
        <v>17</v>
      </c>
      <c r="H9807" s="3">
        <v>233.11</v>
      </c>
      <c r="I9807" s="3">
        <v>259.14999999999998</v>
      </c>
    </row>
    <row r="9808" spans="2:9" x14ac:dyDescent="0.65">
      <c r="B9808" t="s">
        <v>9877</v>
      </c>
      <c r="C9808" s="1">
        <v>45570</v>
      </c>
      <c r="D9808" t="s">
        <v>32</v>
      </c>
      <c r="E9808" t="s">
        <v>110</v>
      </c>
      <c r="F9808" t="s">
        <v>16</v>
      </c>
      <c r="G9808" t="s">
        <v>12</v>
      </c>
      <c r="H9808" s="3">
        <v>3932.76</v>
      </c>
      <c r="I9808" s="3">
        <v>4029.58</v>
      </c>
    </row>
    <row r="9809" spans="2:9" x14ac:dyDescent="0.65">
      <c r="B9809" t="s">
        <v>9878</v>
      </c>
      <c r="C9809" s="1">
        <v>44893</v>
      </c>
      <c r="D9809" t="s">
        <v>27</v>
      </c>
      <c r="E9809" t="s">
        <v>110</v>
      </c>
      <c r="F9809" t="s">
        <v>47</v>
      </c>
      <c r="G9809" t="s">
        <v>69</v>
      </c>
      <c r="H9809" s="3">
        <v>8028.7</v>
      </c>
      <c r="I9809" s="3">
        <v>8074.95</v>
      </c>
    </row>
    <row r="9810" spans="2:9" x14ac:dyDescent="0.65">
      <c r="B9810" t="s">
        <v>9879</v>
      </c>
      <c r="C9810" s="1">
        <v>45543</v>
      </c>
      <c r="D9810" t="s">
        <v>24</v>
      </c>
      <c r="E9810" t="s">
        <v>40</v>
      </c>
      <c r="F9810" t="s">
        <v>21</v>
      </c>
      <c r="G9810" t="s">
        <v>58</v>
      </c>
      <c r="H9810" s="3">
        <v>1870.16</v>
      </c>
      <c r="I9810" s="3">
        <v>1949.05</v>
      </c>
    </row>
    <row r="9811" spans="2:9" x14ac:dyDescent="0.65">
      <c r="B9811" t="s">
        <v>9880</v>
      </c>
      <c r="C9811" s="1">
        <v>45062</v>
      </c>
      <c r="D9811" t="s">
        <v>27</v>
      </c>
      <c r="E9811" t="s">
        <v>108</v>
      </c>
      <c r="F9811" t="s">
        <v>21</v>
      </c>
      <c r="G9811" t="s">
        <v>22</v>
      </c>
      <c r="H9811" s="3">
        <v>4793.84</v>
      </c>
      <c r="I9811" s="3">
        <v>4820.59</v>
      </c>
    </row>
    <row r="9812" spans="2:9" x14ac:dyDescent="0.65">
      <c r="B9812" t="s">
        <v>9881</v>
      </c>
      <c r="C9812" s="1">
        <v>44890</v>
      </c>
      <c r="D9812" t="s">
        <v>24</v>
      </c>
      <c r="E9812" t="s">
        <v>43</v>
      </c>
      <c r="F9812" t="s">
        <v>16</v>
      </c>
      <c r="G9812" t="s">
        <v>48</v>
      </c>
      <c r="H9812" s="3">
        <v>9939.2199999999993</v>
      </c>
      <c r="I9812" s="3">
        <v>9972.1299999999992</v>
      </c>
    </row>
    <row r="9813" spans="2:9" x14ac:dyDescent="0.65">
      <c r="B9813" t="s">
        <v>9882</v>
      </c>
      <c r="C9813" s="1">
        <v>45496</v>
      </c>
      <c r="D9813" t="s">
        <v>39</v>
      </c>
      <c r="E9813" t="s">
        <v>60</v>
      </c>
      <c r="F9813" t="s">
        <v>21</v>
      </c>
      <c r="G9813" t="s">
        <v>17</v>
      </c>
      <c r="H9813" s="3">
        <v>6672.99</v>
      </c>
      <c r="I9813" s="3">
        <v>6763.25</v>
      </c>
    </row>
    <row r="9814" spans="2:9" x14ac:dyDescent="0.65">
      <c r="B9814" t="s">
        <v>9883</v>
      </c>
      <c r="C9814" s="1">
        <v>44794</v>
      </c>
      <c r="D9814" t="s">
        <v>24</v>
      </c>
      <c r="E9814" t="s">
        <v>174</v>
      </c>
      <c r="F9814" t="s">
        <v>16</v>
      </c>
      <c r="G9814" t="s">
        <v>33</v>
      </c>
      <c r="H9814" s="3">
        <v>9357.81</v>
      </c>
      <c r="I9814" s="3">
        <v>9400</v>
      </c>
    </row>
    <row r="9815" spans="2:9" x14ac:dyDescent="0.65">
      <c r="B9815" t="s">
        <v>9884</v>
      </c>
      <c r="C9815" s="1">
        <v>45621</v>
      </c>
      <c r="D9815" t="s">
        <v>27</v>
      </c>
      <c r="E9815" t="s">
        <v>156</v>
      </c>
      <c r="F9815" t="s">
        <v>47</v>
      </c>
      <c r="G9815" t="s">
        <v>69</v>
      </c>
      <c r="H9815" s="3">
        <v>9615.15</v>
      </c>
      <c r="I9815" s="3">
        <v>9713.56</v>
      </c>
    </row>
    <row r="9816" spans="2:9" x14ac:dyDescent="0.65">
      <c r="B9816" t="s">
        <v>9885</v>
      </c>
      <c r="C9816" s="1">
        <v>44887</v>
      </c>
      <c r="D9816" t="s">
        <v>39</v>
      </c>
      <c r="E9816" t="s">
        <v>93</v>
      </c>
      <c r="F9816" t="s">
        <v>47</v>
      </c>
      <c r="G9816" t="s">
        <v>33</v>
      </c>
      <c r="H9816" s="3">
        <v>3591.65</v>
      </c>
      <c r="I9816" s="3">
        <v>3683.31</v>
      </c>
    </row>
    <row r="9817" spans="2:9" x14ac:dyDescent="0.65">
      <c r="B9817" t="s">
        <v>9886</v>
      </c>
      <c r="C9817" s="1">
        <v>45292</v>
      </c>
      <c r="D9817" t="s">
        <v>45</v>
      </c>
      <c r="E9817" t="s">
        <v>68</v>
      </c>
      <c r="F9817" t="s">
        <v>47</v>
      </c>
      <c r="G9817" t="s">
        <v>37</v>
      </c>
      <c r="H9817" s="3">
        <v>4036.68</v>
      </c>
      <c r="I9817" s="3">
        <v>4125.16</v>
      </c>
    </row>
    <row r="9818" spans="2:9" x14ac:dyDescent="0.65">
      <c r="B9818" t="s">
        <v>9887</v>
      </c>
      <c r="C9818" s="1">
        <v>45525</v>
      </c>
      <c r="D9818" t="s">
        <v>39</v>
      </c>
      <c r="E9818" t="s">
        <v>75</v>
      </c>
      <c r="F9818" t="s">
        <v>11</v>
      </c>
      <c r="G9818" t="s">
        <v>12</v>
      </c>
      <c r="H9818" s="3">
        <v>3005.53</v>
      </c>
      <c r="I9818" s="3">
        <v>3091.16</v>
      </c>
    </row>
    <row r="9819" spans="2:9" x14ac:dyDescent="0.65">
      <c r="B9819" t="s">
        <v>9888</v>
      </c>
      <c r="C9819" s="1">
        <v>44800</v>
      </c>
      <c r="D9819" t="s">
        <v>45</v>
      </c>
      <c r="E9819" t="s">
        <v>60</v>
      </c>
      <c r="F9819" t="s">
        <v>47</v>
      </c>
      <c r="G9819" t="s">
        <v>41</v>
      </c>
      <c r="H9819" s="3">
        <v>7576.11</v>
      </c>
      <c r="I9819" s="3">
        <v>7607.34</v>
      </c>
    </row>
    <row r="9820" spans="2:9" x14ac:dyDescent="0.65">
      <c r="B9820" t="s">
        <v>9889</v>
      </c>
      <c r="C9820" s="1">
        <v>45368</v>
      </c>
      <c r="D9820" t="s">
        <v>19</v>
      </c>
      <c r="E9820" t="s">
        <v>52</v>
      </c>
      <c r="F9820" t="s">
        <v>21</v>
      </c>
      <c r="G9820" t="s">
        <v>41</v>
      </c>
      <c r="H9820" s="3">
        <v>3971.23</v>
      </c>
      <c r="I9820" s="3">
        <v>4060.35</v>
      </c>
    </row>
    <row r="9821" spans="2:9" x14ac:dyDescent="0.65">
      <c r="B9821" t="s">
        <v>9890</v>
      </c>
      <c r="C9821" s="1">
        <v>45455</v>
      </c>
      <c r="D9821" t="s">
        <v>32</v>
      </c>
      <c r="E9821" t="s">
        <v>93</v>
      </c>
      <c r="F9821" t="s">
        <v>47</v>
      </c>
      <c r="G9821" t="s">
        <v>69</v>
      </c>
      <c r="H9821" s="3">
        <v>6241.71</v>
      </c>
      <c r="I9821" s="3">
        <v>6280.97</v>
      </c>
    </row>
    <row r="9822" spans="2:9" x14ac:dyDescent="0.65">
      <c r="B9822" t="s">
        <v>9891</v>
      </c>
      <c r="C9822" s="1">
        <v>45256</v>
      </c>
      <c r="D9822" t="s">
        <v>35</v>
      </c>
      <c r="E9822" t="s">
        <v>296</v>
      </c>
      <c r="F9822" t="s">
        <v>16</v>
      </c>
      <c r="G9822" t="s">
        <v>22</v>
      </c>
      <c r="H9822" s="3">
        <v>6643.08</v>
      </c>
      <c r="I9822" s="3">
        <v>6711.99</v>
      </c>
    </row>
    <row r="9823" spans="2:9" x14ac:dyDescent="0.65">
      <c r="B9823" t="s">
        <v>9892</v>
      </c>
      <c r="C9823" s="1">
        <v>45065</v>
      </c>
      <c r="D9823" t="s">
        <v>32</v>
      </c>
      <c r="E9823" t="s">
        <v>40</v>
      </c>
      <c r="F9823" t="s">
        <v>21</v>
      </c>
      <c r="G9823" t="s">
        <v>17</v>
      </c>
      <c r="H9823" s="3">
        <v>2838.21</v>
      </c>
      <c r="I9823" s="3">
        <v>2898.24</v>
      </c>
    </row>
    <row r="9824" spans="2:9" x14ac:dyDescent="0.65">
      <c r="B9824" t="s">
        <v>9893</v>
      </c>
      <c r="C9824" s="1">
        <v>45351</v>
      </c>
      <c r="D9824" t="s">
        <v>45</v>
      </c>
      <c r="E9824" t="s">
        <v>254</v>
      </c>
      <c r="F9824" t="s">
        <v>30</v>
      </c>
      <c r="G9824" t="s">
        <v>48</v>
      </c>
      <c r="H9824" s="3">
        <v>9447.5499999999993</v>
      </c>
      <c r="I9824" s="3">
        <v>9547.09</v>
      </c>
    </row>
    <row r="9825" spans="2:9" x14ac:dyDescent="0.65">
      <c r="B9825" t="s">
        <v>9894</v>
      </c>
      <c r="C9825" s="1">
        <v>44673</v>
      </c>
      <c r="D9825" t="s">
        <v>45</v>
      </c>
      <c r="E9825" t="s">
        <v>110</v>
      </c>
      <c r="F9825" t="s">
        <v>21</v>
      </c>
      <c r="G9825" t="s">
        <v>12</v>
      </c>
      <c r="H9825" s="3">
        <v>3765.02</v>
      </c>
      <c r="I9825" s="3">
        <v>3824.5</v>
      </c>
    </row>
    <row r="9826" spans="2:9" x14ac:dyDescent="0.65">
      <c r="B9826" t="s">
        <v>9895</v>
      </c>
      <c r="C9826" s="1">
        <v>45073</v>
      </c>
      <c r="D9826" t="s">
        <v>27</v>
      </c>
      <c r="E9826" t="s">
        <v>50</v>
      </c>
      <c r="F9826" t="s">
        <v>47</v>
      </c>
      <c r="G9826" t="s">
        <v>69</v>
      </c>
      <c r="H9826" s="3">
        <v>1809.23</v>
      </c>
      <c r="I9826" s="3">
        <v>1884.07</v>
      </c>
    </row>
    <row r="9827" spans="2:9" x14ac:dyDescent="0.65">
      <c r="B9827" t="s">
        <v>9896</v>
      </c>
      <c r="C9827" s="1">
        <v>45582</v>
      </c>
      <c r="D9827" t="s">
        <v>24</v>
      </c>
      <c r="E9827" t="s">
        <v>57</v>
      </c>
      <c r="F9827" t="s">
        <v>30</v>
      </c>
      <c r="G9827" t="s">
        <v>37</v>
      </c>
      <c r="H9827" s="3">
        <v>4951.97</v>
      </c>
      <c r="I9827" s="3">
        <v>5036.04</v>
      </c>
    </row>
    <row r="9828" spans="2:9" x14ac:dyDescent="0.65">
      <c r="B9828" t="s">
        <v>9897</v>
      </c>
      <c r="C9828" s="1">
        <v>44766</v>
      </c>
      <c r="D9828" t="s">
        <v>9</v>
      </c>
      <c r="E9828" t="s">
        <v>122</v>
      </c>
      <c r="F9828" t="s">
        <v>30</v>
      </c>
      <c r="G9828" t="s">
        <v>22</v>
      </c>
      <c r="H9828" s="3">
        <v>3197.44</v>
      </c>
      <c r="I9828" s="3">
        <v>3208.88</v>
      </c>
    </row>
    <row r="9829" spans="2:9" x14ac:dyDescent="0.65">
      <c r="B9829" t="s">
        <v>9898</v>
      </c>
      <c r="C9829" s="1">
        <v>45645</v>
      </c>
      <c r="D9829" t="s">
        <v>19</v>
      </c>
      <c r="E9829" t="s">
        <v>52</v>
      </c>
      <c r="F9829" t="s">
        <v>21</v>
      </c>
      <c r="G9829" t="s">
        <v>69</v>
      </c>
      <c r="H9829" s="3">
        <v>8334.59</v>
      </c>
      <c r="I9829" s="3">
        <v>8406.66</v>
      </c>
    </row>
    <row r="9830" spans="2:9" x14ac:dyDescent="0.65">
      <c r="B9830" t="s">
        <v>9899</v>
      </c>
      <c r="C9830" s="1">
        <v>45205</v>
      </c>
      <c r="D9830" t="s">
        <v>32</v>
      </c>
      <c r="E9830" t="s">
        <v>20</v>
      </c>
      <c r="F9830" t="s">
        <v>16</v>
      </c>
      <c r="G9830" t="s">
        <v>69</v>
      </c>
      <c r="H9830" s="3">
        <v>2145.7600000000002</v>
      </c>
      <c r="I9830" s="3">
        <v>2198.65</v>
      </c>
    </row>
    <row r="9831" spans="2:9" x14ac:dyDescent="0.65">
      <c r="B9831" t="s">
        <v>9900</v>
      </c>
      <c r="C9831" s="1">
        <v>44856</v>
      </c>
      <c r="D9831" t="s">
        <v>27</v>
      </c>
      <c r="E9831" t="s">
        <v>62</v>
      </c>
      <c r="F9831" t="s">
        <v>16</v>
      </c>
      <c r="G9831" t="s">
        <v>41</v>
      </c>
      <c r="H9831" s="3">
        <v>7835.96</v>
      </c>
      <c r="I9831" s="3">
        <v>7867.04</v>
      </c>
    </row>
    <row r="9832" spans="2:9" x14ac:dyDescent="0.65">
      <c r="B9832" t="s">
        <v>9901</v>
      </c>
      <c r="C9832" s="1">
        <v>44885</v>
      </c>
      <c r="D9832" t="s">
        <v>39</v>
      </c>
      <c r="E9832" t="s">
        <v>72</v>
      </c>
      <c r="F9832" t="s">
        <v>47</v>
      </c>
      <c r="G9832" t="s">
        <v>33</v>
      </c>
      <c r="H9832" s="3">
        <v>4487.8999999999996</v>
      </c>
      <c r="I9832" s="3">
        <v>4558.17</v>
      </c>
    </row>
    <row r="9833" spans="2:9" x14ac:dyDescent="0.65">
      <c r="B9833" t="s">
        <v>9902</v>
      </c>
      <c r="C9833" s="1">
        <v>45065</v>
      </c>
      <c r="D9833" t="s">
        <v>35</v>
      </c>
      <c r="E9833" t="s">
        <v>40</v>
      </c>
      <c r="F9833" t="s">
        <v>21</v>
      </c>
      <c r="G9833" t="s">
        <v>37</v>
      </c>
      <c r="H9833" s="3">
        <v>7915.53</v>
      </c>
      <c r="I9833" s="3">
        <v>7983.86</v>
      </c>
    </row>
    <row r="9834" spans="2:9" x14ac:dyDescent="0.65">
      <c r="B9834" t="s">
        <v>9903</v>
      </c>
      <c r="C9834" s="1">
        <v>45479</v>
      </c>
      <c r="D9834" t="s">
        <v>14</v>
      </c>
      <c r="E9834" t="s">
        <v>180</v>
      </c>
      <c r="F9834" t="s">
        <v>30</v>
      </c>
      <c r="G9834" t="s">
        <v>69</v>
      </c>
      <c r="H9834" s="3">
        <v>9369.34</v>
      </c>
      <c r="I9834" s="3">
        <v>9415.64</v>
      </c>
    </row>
    <row r="9835" spans="2:9" x14ac:dyDescent="0.65">
      <c r="B9835" t="s">
        <v>9904</v>
      </c>
      <c r="C9835" s="1">
        <v>45589</v>
      </c>
      <c r="D9835" t="s">
        <v>32</v>
      </c>
      <c r="E9835" t="s">
        <v>185</v>
      </c>
      <c r="F9835" t="s">
        <v>16</v>
      </c>
      <c r="G9835" t="s">
        <v>33</v>
      </c>
      <c r="H9835" s="3">
        <v>4282.28</v>
      </c>
      <c r="I9835" s="3">
        <v>4293.33</v>
      </c>
    </row>
    <row r="9836" spans="2:9" x14ac:dyDescent="0.65">
      <c r="B9836" t="s">
        <v>9905</v>
      </c>
      <c r="C9836" s="1">
        <v>44827</v>
      </c>
      <c r="D9836" t="s">
        <v>39</v>
      </c>
      <c r="E9836" t="s">
        <v>10</v>
      </c>
      <c r="F9836" t="s">
        <v>30</v>
      </c>
      <c r="G9836" t="s">
        <v>69</v>
      </c>
      <c r="H9836" s="3">
        <v>9792.24</v>
      </c>
      <c r="I9836" s="3">
        <v>9847.98</v>
      </c>
    </row>
    <row r="9837" spans="2:9" x14ac:dyDescent="0.65">
      <c r="B9837" t="s">
        <v>9906</v>
      </c>
      <c r="C9837" s="1">
        <v>45444</v>
      </c>
      <c r="D9837" t="s">
        <v>14</v>
      </c>
      <c r="E9837" t="s">
        <v>182</v>
      </c>
      <c r="F9837" t="s">
        <v>47</v>
      </c>
      <c r="G9837" t="s">
        <v>41</v>
      </c>
      <c r="H9837" s="3">
        <v>157.03</v>
      </c>
      <c r="I9837" s="3">
        <v>203.57</v>
      </c>
    </row>
    <row r="9838" spans="2:9" x14ac:dyDescent="0.65">
      <c r="B9838" t="s">
        <v>9907</v>
      </c>
      <c r="C9838" s="1">
        <v>45390</v>
      </c>
      <c r="D9838" t="s">
        <v>35</v>
      </c>
      <c r="E9838" t="s">
        <v>147</v>
      </c>
      <c r="F9838" t="s">
        <v>30</v>
      </c>
      <c r="G9838" t="s">
        <v>58</v>
      </c>
      <c r="H9838" s="3">
        <v>7209.09</v>
      </c>
      <c r="I9838" s="3">
        <v>7297.07</v>
      </c>
    </row>
    <row r="9839" spans="2:9" x14ac:dyDescent="0.65">
      <c r="B9839" t="s">
        <v>9908</v>
      </c>
      <c r="C9839" s="1">
        <v>44793</v>
      </c>
      <c r="D9839" t="s">
        <v>35</v>
      </c>
      <c r="E9839" t="s">
        <v>103</v>
      </c>
      <c r="F9839" t="s">
        <v>21</v>
      </c>
      <c r="G9839" t="s">
        <v>22</v>
      </c>
      <c r="H9839" s="3">
        <v>8431.9699999999993</v>
      </c>
      <c r="I9839" s="3">
        <v>8522.39</v>
      </c>
    </row>
    <row r="9840" spans="2:9" x14ac:dyDescent="0.65">
      <c r="B9840" t="s">
        <v>9909</v>
      </c>
      <c r="C9840" s="1">
        <v>45111</v>
      </c>
      <c r="D9840" t="s">
        <v>32</v>
      </c>
      <c r="E9840" t="s">
        <v>93</v>
      </c>
      <c r="F9840" t="s">
        <v>30</v>
      </c>
      <c r="G9840" t="s">
        <v>69</v>
      </c>
      <c r="H9840" s="3">
        <v>5317.75</v>
      </c>
      <c r="I9840" s="3">
        <v>5384.58</v>
      </c>
    </row>
    <row r="9841" spans="2:9" x14ac:dyDescent="0.65">
      <c r="B9841" t="s">
        <v>9910</v>
      </c>
      <c r="C9841" s="1">
        <v>44576</v>
      </c>
      <c r="D9841" t="s">
        <v>14</v>
      </c>
      <c r="E9841" t="s">
        <v>46</v>
      </c>
      <c r="F9841" t="s">
        <v>47</v>
      </c>
      <c r="G9841" t="s">
        <v>17</v>
      </c>
      <c r="H9841" s="3">
        <v>6255.48</v>
      </c>
      <c r="I9841" s="3">
        <v>6296.41</v>
      </c>
    </row>
    <row r="9842" spans="2:9" x14ac:dyDescent="0.65">
      <c r="B9842" t="s">
        <v>9911</v>
      </c>
      <c r="C9842" s="1">
        <v>45233</v>
      </c>
      <c r="D9842" t="s">
        <v>27</v>
      </c>
      <c r="E9842" t="s">
        <v>135</v>
      </c>
      <c r="F9842" t="s">
        <v>30</v>
      </c>
      <c r="G9842" t="s">
        <v>58</v>
      </c>
      <c r="H9842" s="3">
        <v>5946.72</v>
      </c>
      <c r="I9842" s="3">
        <v>5996.62</v>
      </c>
    </row>
    <row r="9843" spans="2:9" x14ac:dyDescent="0.65">
      <c r="B9843" t="s">
        <v>9912</v>
      </c>
      <c r="C9843" s="1">
        <v>45616</v>
      </c>
      <c r="D9843" t="s">
        <v>9</v>
      </c>
      <c r="E9843" t="s">
        <v>62</v>
      </c>
      <c r="F9843" t="s">
        <v>30</v>
      </c>
      <c r="G9843" t="s">
        <v>37</v>
      </c>
      <c r="H9843" s="3">
        <v>5936.26</v>
      </c>
      <c r="I9843" s="3">
        <v>6025.18</v>
      </c>
    </row>
    <row r="9844" spans="2:9" x14ac:dyDescent="0.65">
      <c r="B9844" t="s">
        <v>9913</v>
      </c>
      <c r="C9844" s="1">
        <v>44961</v>
      </c>
      <c r="D9844" t="s">
        <v>32</v>
      </c>
      <c r="E9844" t="s">
        <v>296</v>
      </c>
      <c r="F9844" t="s">
        <v>47</v>
      </c>
      <c r="G9844" t="s">
        <v>33</v>
      </c>
      <c r="H9844" s="3">
        <v>7907.1</v>
      </c>
      <c r="I9844" s="3">
        <v>7941.6</v>
      </c>
    </row>
    <row r="9845" spans="2:9" x14ac:dyDescent="0.65">
      <c r="B9845" t="s">
        <v>9914</v>
      </c>
      <c r="C9845" s="1">
        <v>45082</v>
      </c>
      <c r="D9845" t="s">
        <v>35</v>
      </c>
      <c r="E9845" t="s">
        <v>135</v>
      </c>
      <c r="F9845" t="s">
        <v>16</v>
      </c>
      <c r="G9845" t="s">
        <v>12</v>
      </c>
      <c r="H9845" s="3">
        <v>4567.76</v>
      </c>
      <c r="I9845" s="3">
        <v>4601.5600000000004</v>
      </c>
    </row>
    <row r="9846" spans="2:9" x14ac:dyDescent="0.65">
      <c r="B9846" t="s">
        <v>9915</v>
      </c>
      <c r="C9846" s="1">
        <v>45393</v>
      </c>
      <c r="D9846" t="s">
        <v>19</v>
      </c>
      <c r="E9846" t="s">
        <v>296</v>
      </c>
      <c r="F9846" t="s">
        <v>16</v>
      </c>
      <c r="G9846" t="s">
        <v>48</v>
      </c>
      <c r="H9846" s="3">
        <v>431.16</v>
      </c>
      <c r="I9846" s="3">
        <v>524.72</v>
      </c>
    </row>
    <row r="9847" spans="2:9" x14ac:dyDescent="0.65">
      <c r="B9847" t="s">
        <v>9916</v>
      </c>
      <c r="C9847" s="1">
        <v>45119</v>
      </c>
      <c r="D9847" t="s">
        <v>9</v>
      </c>
      <c r="E9847" t="s">
        <v>161</v>
      </c>
      <c r="F9847" t="s">
        <v>30</v>
      </c>
      <c r="G9847" t="s">
        <v>17</v>
      </c>
      <c r="H9847" s="3">
        <v>2503.87</v>
      </c>
      <c r="I9847" s="3">
        <v>2575.3200000000002</v>
      </c>
    </row>
    <row r="9848" spans="2:9" x14ac:dyDescent="0.65">
      <c r="B9848" t="s">
        <v>9917</v>
      </c>
      <c r="C9848" s="1">
        <v>44588</v>
      </c>
      <c r="D9848" t="s">
        <v>32</v>
      </c>
      <c r="E9848" t="s">
        <v>254</v>
      </c>
      <c r="F9848" t="s">
        <v>11</v>
      </c>
      <c r="G9848" t="s">
        <v>41</v>
      </c>
      <c r="H9848" s="3">
        <v>6735.82</v>
      </c>
      <c r="I9848" s="3">
        <v>6749.33</v>
      </c>
    </row>
    <row r="9849" spans="2:9" x14ac:dyDescent="0.65">
      <c r="B9849" t="s">
        <v>9918</v>
      </c>
      <c r="C9849" s="1">
        <v>45162</v>
      </c>
      <c r="D9849" t="s">
        <v>24</v>
      </c>
      <c r="E9849" t="s">
        <v>122</v>
      </c>
      <c r="F9849" t="s">
        <v>11</v>
      </c>
      <c r="G9849" t="s">
        <v>17</v>
      </c>
      <c r="H9849" s="3">
        <v>1665.42</v>
      </c>
      <c r="I9849" s="3">
        <v>1736.4</v>
      </c>
    </row>
    <row r="9850" spans="2:9" x14ac:dyDescent="0.65">
      <c r="B9850" t="s">
        <v>9919</v>
      </c>
      <c r="C9850" s="1">
        <v>44760</v>
      </c>
      <c r="D9850" t="s">
        <v>14</v>
      </c>
      <c r="E9850" t="s">
        <v>254</v>
      </c>
      <c r="F9850" t="s">
        <v>47</v>
      </c>
      <c r="G9850" t="s">
        <v>12</v>
      </c>
      <c r="H9850" s="3">
        <v>5862.43</v>
      </c>
      <c r="I9850" s="3">
        <v>5894.64</v>
      </c>
    </row>
    <row r="9851" spans="2:9" x14ac:dyDescent="0.65">
      <c r="B9851" t="s">
        <v>9920</v>
      </c>
      <c r="C9851" s="1">
        <v>45377</v>
      </c>
      <c r="D9851" t="s">
        <v>24</v>
      </c>
      <c r="E9851" t="s">
        <v>64</v>
      </c>
      <c r="F9851" t="s">
        <v>30</v>
      </c>
      <c r="G9851" t="s">
        <v>48</v>
      </c>
      <c r="H9851" s="3">
        <v>400.72</v>
      </c>
      <c r="I9851" s="3">
        <v>460.04</v>
      </c>
    </row>
    <row r="9852" spans="2:9" x14ac:dyDescent="0.65">
      <c r="B9852" t="s">
        <v>9921</v>
      </c>
      <c r="C9852" s="1">
        <v>44601</v>
      </c>
      <c r="D9852" t="s">
        <v>14</v>
      </c>
      <c r="E9852" t="s">
        <v>103</v>
      </c>
      <c r="F9852" t="s">
        <v>21</v>
      </c>
      <c r="G9852" t="s">
        <v>22</v>
      </c>
      <c r="H9852" s="3">
        <v>1126.68</v>
      </c>
      <c r="I9852" s="3">
        <v>1152.24</v>
      </c>
    </row>
    <row r="9853" spans="2:9" x14ac:dyDescent="0.65">
      <c r="B9853" t="s">
        <v>9922</v>
      </c>
      <c r="C9853" s="1">
        <v>45087</v>
      </c>
      <c r="D9853" t="s">
        <v>39</v>
      </c>
      <c r="E9853" t="s">
        <v>131</v>
      </c>
      <c r="F9853" t="s">
        <v>47</v>
      </c>
      <c r="G9853" t="s">
        <v>17</v>
      </c>
      <c r="H9853" s="3">
        <v>3089.46</v>
      </c>
      <c r="I9853" s="3">
        <v>3103.43</v>
      </c>
    </row>
    <row r="9854" spans="2:9" x14ac:dyDescent="0.65">
      <c r="B9854" t="s">
        <v>9923</v>
      </c>
      <c r="C9854" s="1">
        <v>44842</v>
      </c>
      <c r="D9854" t="s">
        <v>35</v>
      </c>
      <c r="E9854" t="s">
        <v>57</v>
      </c>
      <c r="F9854" t="s">
        <v>30</v>
      </c>
      <c r="G9854" t="s">
        <v>37</v>
      </c>
      <c r="H9854" s="3">
        <v>2544.75</v>
      </c>
      <c r="I9854" s="3">
        <v>2561.11</v>
      </c>
    </row>
    <row r="9855" spans="2:9" x14ac:dyDescent="0.65">
      <c r="B9855" t="s">
        <v>9924</v>
      </c>
      <c r="C9855" s="1">
        <v>44802</v>
      </c>
      <c r="D9855" t="s">
        <v>19</v>
      </c>
      <c r="E9855" t="s">
        <v>46</v>
      </c>
      <c r="F9855" t="s">
        <v>11</v>
      </c>
      <c r="G9855" t="s">
        <v>48</v>
      </c>
      <c r="H9855" s="3">
        <v>2194.5100000000002</v>
      </c>
      <c r="I9855" s="3">
        <v>2277.9299999999998</v>
      </c>
    </row>
    <row r="9856" spans="2:9" x14ac:dyDescent="0.65">
      <c r="B9856" t="s">
        <v>9925</v>
      </c>
      <c r="C9856" s="1">
        <v>44856</v>
      </c>
      <c r="D9856" t="s">
        <v>32</v>
      </c>
      <c r="E9856" t="s">
        <v>95</v>
      </c>
      <c r="F9856" t="s">
        <v>16</v>
      </c>
      <c r="G9856" t="s">
        <v>37</v>
      </c>
      <c r="H9856" s="3">
        <v>2351.0300000000002</v>
      </c>
      <c r="I9856" s="3">
        <v>2428.67</v>
      </c>
    </row>
    <row r="9857" spans="2:9" x14ac:dyDescent="0.65">
      <c r="B9857" t="s">
        <v>9926</v>
      </c>
      <c r="C9857" s="1">
        <v>45450</v>
      </c>
      <c r="D9857" t="s">
        <v>32</v>
      </c>
      <c r="E9857" t="s">
        <v>43</v>
      </c>
      <c r="F9857" t="s">
        <v>30</v>
      </c>
      <c r="G9857" t="s">
        <v>41</v>
      </c>
      <c r="H9857" s="3">
        <v>8882.6299999999992</v>
      </c>
      <c r="I9857" s="3">
        <v>8907.34</v>
      </c>
    </row>
    <row r="9858" spans="2:9" x14ac:dyDescent="0.65">
      <c r="B9858" t="s">
        <v>9927</v>
      </c>
      <c r="C9858" s="1">
        <v>45185</v>
      </c>
      <c r="D9858" t="s">
        <v>27</v>
      </c>
      <c r="E9858" t="s">
        <v>60</v>
      </c>
      <c r="F9858" t="s">
        <v>16</v>
      </c>
      <c r="G9858" t="s">
        <v>69</v>
      </c>
      <c r="H9858" s="3">
        <v>7267.45</v>
      </c>
      <c r="I9858" s="3">
        <v>7284.98</v>
      </c>
    </row>
    <row r="9859" spans="2:9" x14ac:dyDescent="0.65">
      <c r="B9859" t="s">
        <v>9928</v>
      </c>
      <c r="C9859" s="1">
        <v>44625</v>
      </c>
      <c r="D9859" t="s">
        <v>39</v>
      </c>
      <c r="E9859" t="s">
        <v>87</v>
      </c>
      <c r="F9859" t="s">
        <v>11</v>
      </c>
      <c r="G9859" t="s">
        <v>33</v>
      </c>
      <c r="H9859" s="3">
        <v>7811.69</v>
      </c>
      <c r="I9859" s="3">
        <v>7907.32</v>
      </c>
    </row>
    <row r="9860" spans="2:9" x14ac:dyDescent="0.65">
      <c r="B9860" t="s">
        <v>9929</v>
      </c>
      <c r="C9860" s="1">
        <v>45545</v>
      </c>
      <c r="D9860" t="s">
        <v>45</v>
      </c>
      <c r="E9860" t="s">
        <v>135</v>
      </c>
      <c r="F9860" t="s">
        <v>11</v>
      </c>
      <c r="G9860" t="s">
        <v>37</v>
      </c>
      <c r="H9860" s="3">
        <v>3598.66</v>
      </c>
      <c r="I9860" s="3">
        <v>3679.65</v>
      </c>
    </row>
    <row r="9861" spans="2:9" x14ac:dyDescent="0.65">
      <c r="B9861" t="s">
        <v>9930</v>
      </c>
      <c r="C9861" s="1">
        <v>44665</v>
      </c>
      <c r="D9861" t="s">
        <v>39</v>
      </c>
      <c r="E9861" t="s">
        <v>29</v>
      </c>
      <c r="F9861" t="s">
        <v>16</v>
      </c>
      <c r="G9861" t="s">
        <v>48</v>
      </c>
      <c r="H9861" s="3">
        <v>7229.99</v>
      </c>
      <c r="I9861" s="3">
        <v>7299.87</v>
      </c>
    </row>
    <row r="9862" spans="2:9" x14ac:dyDescent="0.65">
      <c r="B9862" t="s">
        <v>9931</v>
      </c>
      <c r="C9862" s="1">
        <v>45523</v>
      </c>
      <c r="D9862" t="s">
        <v>27</v>
      </c>
      <c r="E9862" t="s">
        <v>40</v>
      </c>
      <c r="F9862" t="s">
        <v>30</v>
      </c>
      <c r="G9862" t="s">
        <v>37</v>
      </c>
      <c r="H9862" s="3">
        <v>7666.47</v>
      </c>
      <c r="I9862" s="3">
        <v>7703.17</v>
      </c>
    </row>
    <row r="9863" spans="2:9" x14ac:dyDescent="0.65">
      <c r="B9863" t="s">
        <v>9932</v>
      </c>
      <c r="C9863" s="1">
        <v>44733</v>
      </c>
      <c r="D9863" t="s">
        <v>14</v>
      </c>
      <c r="E9863" t="s">
        <v>105</v>
      </c>
      <c r="F9863" t="s">
        <v>16</v>
      </c>
      <c r="G9863" t="s">
        <v>37</v>
      </c>
      <c r="H9863" s="3">
        <v>659.66</v>
      </c>
      <c r="I9863" s="3">
        <v>705.24</v>
      </c>
    </row>
    <row r="9864" spans="2:9" x14ac:dyDescent="0.65">
      <c r="B9864" t="s">
        <v>9933</v>
      </c>
      <c r="C9864" s="1">
        <v>45252</v>
      </c>
      <c r="D9864" t="s">
        <v>14</v>
      </c>
      <c r="E9864" t="s">
        <v>54</v>
      </c>
      <c r="F9864" t="s">
        <v>21</v>
      </c>
      <c r="G9864" t="s">
        <v>48</v>
      </c>
      <c r="H9864" s="3">
        <v>3750.88</v>
      </c>
      <c r="I9864" s="3">
        <v>3824.49</v>
      </c>
    </row>
    <row r="9865" spans="2:9" x14ac:dyDescent="0.65">
      <c r="B9865" t="s">
        <v>9934</v>
      </c>
      <c r="C9865" s="1">
        <v>44611</v>
      </c>
      <c r="D9865" t="s">
        <v>27</v>
      </c>
      <c r="E9865" t="s">
        <v>270</v>
      </c>
      <c r="F9865" t="s">
        <v>11</v>
      </c>
      <c r="G9865" t="s">
        <v>37</v>
      </c>
      <c r="H9865" s="3">
        <v>7323.05</v>
      </c>
      <c r="I9865" s="3">
        <v>7412.37</v>
      </c>
    </row>
    <row r="9866" spans="2:9" x14ac:dyDescent="0.65">
      <c r="B9866" t="s">
        <v>9935</v>
      </c>
      <c r="C9866" s="1">
        <v>44934</v>
      </c>
      <c r="D9866" t="s">
        <v>9</v>
      </c>
      <c r="E9866" t="s">
        <v>29</v>
      </c>
      <c r="F9866" t="s">
        <v>11</v>
      </c>
      <c r="G9866" t="s">
        <v>22</v>
      </c>
      <c r="H9866" s="3">
        <v>110.37</v>
      </c>
      <c r="I9866" s="3">
        <v>120.36</v>
      </c>
    </row>
    <row r="9867" spans="2:9" x14ac:dyDescent="0.65">
      <c r="B9867" t="s">
        <v>9936</v>
      </c>
      <c r="C9867" s="1">
        <v>45600</v>
      </c>
      <c r="D9867" t="s">
        <v>9</v>
      </c>
      <c r="E9867" t="s">
        <v>64</v>
      </c>
      <c r="F9867" t="s">
        <v>47</v>
      </c>
      <c r="G9867" t="s">
        <v>22</v>
      </c>
      <c r="H9867" s="3">
        <v>1504.02</v>
      </c>
      <c r="I9867" s="3">
        <v>1532.29</v>
      </c>
    </row>
    <row r="9868" spans="2:9" x14ac:dyDescent="0.65">
      <c r="B9868" t="s">
        <v>9937</v>
      </c>
      <c r="C9868" s="1">
        <v>45615</v>
      </c>
      <c r="D9868" t="s">
        <v>27</v>
      </c>
      <c r="E9868" t="s">
        <v>60</v>
      </c>
      <c r="F9868" t="s">
        <v>21</v>
      </c>
      <c r="G9868" t="s">
        <v>33</v>
      </c>
      <c r="H9868" s="3">
        <v>4890.7</v>
      </c>
      <c r="I9868" s="3">
        <v>4955.22</v>
      </c>
    </row>
    <row r="9869" spans="2:9" x14ac:dyDescent="0.65">
      <c r="B9869" t="s">
        <v>9938</v>
      </c>
      <c r="C9869" s="1">
        <v>45588</v>
      </c>
      <c r="D9869" t="s">
        <v>27</v>
      </c>
      <c r="E9869" t="s">
        <v>29</v>
      </c>
      <c r="F9869" t="s">
        <v>16</v>
      </c>
      <c r="G9869" t="s">
        <v>58</v>
      </c>
      <c r="H9869" s="3">
        <v>7565.75</v>
      </c>
      <c r="I9869" s="3">
        <v>7629.02</v>
      </c>
    </row>
    <row r="9870" spans="2:9" x14ac:dyDescent="0.65">
      <c r="B9870" t="s">
        <v>9939</v>
      </c>
      <c r="C9870" s="1">
        <v>44621</v>
      </c>
      <c r="D9870" t="s">
        <v>45</v>
      </c>
      <c r="E9870" t="s">
        <v>90</v>
      </c>
      <c r="F9870" t="s">
        <v>21</v>
      </c>
      <c r="G9870" t="s">
        <v>22</v>
      </c>
      <c r="H9870" s="3">
        <v>6068.98</v>
      </c>
      <c r="I9870" s="3">
        <v>6092.57</v>
      </c>
    </row>
    <row r="9871" spans="2:9" x14ac:dyDescent="0.65">
      <c r="B9871" t="s">
        <v>9940</v>
      </c>
      <c r="C9871" s="1">
        <v>45166</v>
      </c>
      <c r="D9871" t="s">
        <v>27</v>
      </c>
      <c r="E9871" t="s">
        <v>68</v>
      </c>
      <c r="F9871" t="s">
        <v>11</v>
      </c>
      <c r="G9871" t="s">
        <v>33</v>
      </c>
      <c r="H9871" s="3">
        <v>8318.18</v>
      </c>
      <c r="I9871" s="3">
        <v>8349.26</v>
      </c>
    </row>
    <row r="9872" spans="2:9" x14ac:dyDescent="0.65">
      <c r="B9872" t="s">
        <v>9941</v>
      </c>
      <c r="C9872" s="1">
        <v>45452</v>
      </c>
      <c r="D9872" t="s">
        <v>45</v>
      </c>
      <c r="E9872" t="s">
        <v>97</v>
      </c>
      <c r="F9872" t="s">
        <v>11</v>
      </c>
      <c r="G9872" t="s">
        <v>33</v>
      </c>
      <c r="H9872" s="3">
        <v>5896.09</v>
      </c>
      <c r="I9872" s="3">
        <v>5927.4</v>
      </c>
    </row>
    <row r="9873" spans="2:9" x14ac:dyDescent="0.65">
      <c r="B9873" t="s">
        <v>9942</v>
      </c>
      <c r="C9873" s="1">
        <v>45573</v>
      </c>
      <c r="D9873" t="s">
        <v>24</v>
      </c>
      <c r="E9873" t="s">
        <v>276</v>
      </c>
      <c r="F9873" t="s">
        <v>11</v>
      </c>
      <c r="G9873" t="s">
        <v>37</v>
      </c>
      <c r="H9873" s="3">
        <v>530.96</v>
      </c>
      <c r="I9873" s="3">
        <v>551.89</v>
      </c>
    </row>
    <row r="9874" spans="2:9" x14ac:dyDescent="0.65">
      <c r="B9874" t="s">
        <v>9943</v>
      </c>
      <c r="C9874" s="1">
        <v>44776</v>
      </c>
      <c r="D9874" t="s">
        <v>19</v>
      </c>
      <c r="E9874" t="s">
        <v>68</v>
      </c>
      <c r="F9874" t="s">
        <v>16</v>
      </c>
      <c r="G9874" t="s">
        <v>58</v>
      </c>
      <c r="H9874" s="3">
        <v>9577.18</v>
      </c>
      <c r="I9874" s="3">
        <v>9628.57</v>
      </c>
    </row>
    <row r="9875" spans="2:9" x14ac:dyDescent="0.65">
      <c r="B9875" t="s">
        <v>9944</v>
      </c>
      <c r="C9875" s="1">
        <v>44729</v>
      </c>
      <c r="D9875" t="s">
        <v>9</v>
      </c>
      <c r="E9875" t="s">
        <v>296</v>
      </c>
      <c r="F9875" t="s">
        <v>47</v>
      </c>
      <c r="G9875" t="s">
        <v>37</v>
      </c>
      <c r="H9875" s="3">
        <v>3102.43</v>
      </c>
      <c r="I9875" s="3">
        <v>3173.52</v>
      </c>
    </row>
    <row r="9876" spans="2:9" x14ac:dyDescent="0.65">
      <c r="B9876" t="s">
        <v>9945</v>
      </c>
      <c r="C9876" s="1">
        <v>45249</v>
      </c>
      <c r="D9876" t="s">
        <v>39</v>
      </c>
      <c r="E9876" t="s">
        <v>36</v>
      </c>
      <c r="F9876" t="s">
        <v>16</v>
      </c>
      <c r="G9876" t="s">
        <v>41</v>
      </c>
      <c r="H9876" s="3">
        <v>8855.19</v>
      </c>
      <c r="I9876" s="3">
        <v>8954.81</v>
      </c>
    </row>
    <row r="9877" spans="2:9" x14ac:dyDescent="0.65">
      <c r="B9877" t="s">
        <v>9946</v>
      </c>
      <c r="C9877" s="1">
        <v>44689</v>
      </c>
      <c r="D9877" t="s">
        <v>32</v>
      </c>
      <c r="E9877" t="s">
        <v>64</v>
      </c>
      <c r="F9877" t="s">
        <v>21</v>
      </c>
      <c r="G9877" t="s">
        <v>33</v>
      </c>
      <c r="H9877" s="3">
        <v>7471.64</v>
      </c>
      <c r="I9877" s="3">
        <v>7519.47</v>
      </c>
    </row>
    <row r="9878" spans="2:9" x14ac:dyDescent="0.65">
      <c r="B9878" t="s">
        <v>9947</v>
      </c>
      <c r="C9878" s="1">
        <v>45026</v>
      </c>
      <c r="D9878" t="s">
        <v>24</v>
      </c>
      <c r="E9878" t="s">
        <v>36</v>
      </c>
      <c r="F9878" t="s">
        <v>30</v>
      </c>
      <c r="G9878" t="s">
        <v>17</v>
      </c>
      <c r="H9878" s="3">
        <v>3775.69</v>
      </c>
      <c r="I9878" s="3">
        <v>3832.2</v>
      </c>
    </row>
    <row r="9879" spans="2:9" x14ac:dyDescent="0.65">
      <c r="B9879" t="s">
        <v>9948</v>
      </c>
      <c r="C9879" s="1">
        <v>45093</v>
      </c>
      <c r="D9879" t="s">
        <v>9</v>
      </c>
      <c r="E9879" t="s">
        <v>182</v>
      </c>
      <c r="F9879" t="s">
        <v>30</v>
      </c>
      <c r="G9879" t="s">
        <v>48</v>
      </c>
      <c r="H9879" s="3">
        <v>6549.67</v>
      </c>
      <c r="I9879" s="3">
        <v>6599.71</v>
      </c>
    </row>
    <row r="9880" spans="2:9" x14ac:dyDescent="0.65">
      <c r="B9880" t="s">
        <v>9949</v>
      </c>
      <c r="C9880" s="1">
        <v>45242</v>
      </c>
      <c r="D9880" t="s">
        <v>9</v>
      </c>
      <c r="E9880" t="s">
        <v>84</v>
      </c>
      <c r="F9880" t="s">
        <v>47</v>
      </c>
      <c r="G9880" t="s">
        <v>12</v>
      </c>
      <c r="H9880" s="3">
        <v>3113.99</v>
      </c>
      <c r="I9880" s="3">
        <v>3147.89</v>
      </c>
    </row>
    <row r="9881" spans="2:9" x14ac:dyDescent="0.65">
      <c r="B9881" t="s">
        <v>9950</v>
      </c>
      <c r="C9881" s="1">
        <v>45619</v>
      </c>
      <c r="D9881" t="s">
        <v>14</v>
      </c>
      <c r="E9881" t="s">
        <v>43</v>
      </c>
      <c r="F9881" t="s">
        <v>21</v>
      </c>
      <c r="G9881" t="s">
        <v>48</v>
      </c>
      <c r="H9881" s="3">
        <v>4846.46</v>
      </c>
      <c r="I9881" s="3">
        <v>4945.25</v>
      </c>
    </row>
    <row r="9882" spans="2:9" x14ac:dyDescent="0.65">
      <c r="B9882" t="s">
        <v>9951</v>
      </c>
      <c r="C9882" s="1">
        <v>44719</v>
      </c>
      <c r="D9882" t="s">
        <v>24</v>
      </c>
      <c r="E9882" t="s">
        <v>15</v>
      </c>
      <c r="F9882" t="s">
        <v>16</v>
      </c>
      <c r="G9882" t="s">
        <v>37</v>
      </c>
      <c r="H9882" s="3">
        <v>2999.96</v>
      </c>
      <c r="I9882" s="3">
        <v>3050.5</v>
      </c>
    </row>
    <row r="9883" spans="2:9" x14ac:dyDescent="0.65">
      <c r="B9883" t="s">
        <v>9952</v>
      </c>
      <c r="C9883" s="1">
        <v>44676</v>
      </c>
      <c r="D9883" t="s">
        <v>45</v>
      </c>
      <c r="E9883" t="s">
        <v>131</v>
      </c>
      <c r="F9883" t="s">
        <v>21</v>
      </c>
      <c r="G9883" t="s">
        <v>22</v>
      </c>
      <c r="H9883" s="3">
        <v>9943.57</v>
      </c>
      <c r="I9883" s="3">
        <v>10041.09</v>
      </c>
    </row>
    <row r="9884" spans="2:9" x14ac:dyDescent="0.65">
      <c r="B9884" t="s">
        <v>9953</v>
      </c>
      <c r="C9884" s="1">
        <v>44645</v>
      </c>
      <c r="D9884" t="s">
        <v>35</v>
      </c>
      <c r="E9884" t="s">
        <v>135</v>
      </c>
      <c r="F9884" t="s">
        <v>16</v>
      </c>
      <c r="G9884" t="s">
        <v>69</v>
      </c>
      <c r="H9884" s="3">
        <v>6270.28</v>
      </c>
      <c r="I9884" s="3">
        <v>6305.97</v>
      </c>
    </row>
    <row r="9885" spans="2:9" x14ac:dyDescent="0.65">
      <c r="B9885" t="s">
        <v>9954</v>
      </c>
      <c r="C9885" s="1">
        <v>45430</v>
      </c>
      <c r="D9885" t="s">
        <v>14</v>
      </c>
      <c r="E9885" t="s">
        <v>95</v>
      </c>
      <c r="F9885" t="s">
        <v>11</v>
      </c>
      <c r="G9885" t="s">
        <v>48</v>
      </c>
      <c r="H9885" s="3">
        <v>8568.09</v>
      </c>
      <c r="I9885" s="3">
        <v>8656.91</v>
      </c>
    </row>
    <row r="9886" spans="2:9" x14ac:dyDescent="0.65">
      <c r="B9886" t="s">
        <v>9955</v>
      </c>
      <c r="C9886" s="1">
        <v>44668</v>
      </c>
      <c r="D9886" t="s">
        <v>24</v>
      </c>
      <c r="E9886" t="s">
        <v>40</v>
      </c>
      <c r="F9886" t="s">
        <v>21</v>
      </c>
      <c r="G9886" t="s">
        <v>22</v>
      </c>
      <c r="H9886" s="3">
        <v>2504.69</v>
      </c>
      <c r="I9886" s="3">
        <v>2522.39</v>
      </c>
    </row>
    <row r="9887" spans="2:9" x14ac:dyDescent="0.65">
      <c r="B9887" t="s">
        <v>9956</v>
      </c>
      <c r="C9887" s="1">
        <v>45453</v>
      </c>
      <c r="D9887" t="s">
        <v>39</v>
      </c>
      <c r="E9887" t="s">
        <v>15</v>
      </c>
      <c r="F9887" t="s">
        <v>11</v>
      </c>
      <c r="G9887" t="s">
        <v>58</v>
      </c>
      <c r="H9887" s="3">
        <v>7090.76</v>
      </c>
      <c r="I9887" s="3">
        <v>7126.42</v>
      </c>
    </row>
    <row r="9888" spans="2:9" x14ac:dyDescent="0.65">
      <c r="B9888" t="s">
        <v>9957</v>
      </c>
      <c r="C9888" s="1">
        <v>45269</v>
      </c>
      <c r="D9888" t="s">
        <v>45</v>
      </c>
      <c r="E9888" t="s">
        <v>103</v>
      </c>
      <c r="F9888" t="s">
        <v>16</v>
      </c>
      <c r="G9888" t="s">
        <v>69</v>
      </c>
      <c r="H9888" s="3">
        <v>2682.83</v>
      </c>
      <c r="I9888" s="3">
        <v>2761.52</v>
      </c>
    </row>
    <row r="9889" spans="2:9" x14ac:dyDescent="0.65">
      <c r="B9889" t="s">
        <v>9958</v>
      </c>
      <c r="C9889" s="1">
        <v>45612</v>
      </c>
      <c r="D9889" t="s">
        <v>24</v>
      </c>
      <c r="E9889" t="s">
        <v>147</v>
      </c>
      <c r="F9889" t="s">
        <v>21</v>
      </c>
      <c r="G9889" t="s">
        <v>22</v>
      </c>
      <c r="H9889" s="3">
        <v>663.96</v>
      </c>
      <c r="I9889" s="3">
        <v>712.16</v>
      </c>
    </row>
    <row r="9890" spans="2:9" x14ac:dyDescent="0.65">
      <c r="B9890" t="s">
        <v>9959</v>
      </c>
      <c r="C9890" s="1">
        <v>44960</v>
      </c>
      <c r="D9890" t="s">
        <v>14</v>
      </c>
      <c r="E9890" t="s">
        <v>161</v>
      </c>
      <c r="F9890" t="s">
        <v>16</v>
      </c>
      <c r="G9890" t="s">
        <v>58</v>
      </c>
      <c r="H9890" s="3">
        <v>8591.69</v>
      </c>
      <c r="I9890" s="3">
        <v>8636.4699999999993</v>
      </c>
    </row>
    <row r="9891" spans="2:9" x14ac:dyDescent="0.65">
      <c r="B9891" t="s">
        <v>9960</v>
      </c>
      <c r="C9891" s="1">
        <v>45193</v>
      </c>
      <c r="D9891" t="s">
        <v>9</v>
      </c>
      <c r="E9891" t="s">
        <v>131</v>
      </c>
      <c r="F9891" t="s">
        <v>21</v>
      </c>
      <c r="G9891" t="s">
        <v>37</v>
      </c>
      <c r="H9891" s="3">
        <v>1652.73</v>
      </c>
      <c r="I9891" s="3">
        <v>1715.28</v>
      </c>
    </row>
    <row r="9892" spans="2:9" x14ac:dyDescent="0.65">
      <c r="B9892" t="s">
        <v>9961</v>
      </c>
      <c r="C9892" s="1">
        <v>44773</v>
      </c>
      <c r="D9892" t="s">
        <v>19</v>
      </c>
      <c r="E9892" t="s">
        <v>363</v>
      </c>
      <c r="F9892" t="s">
        <v>30</v>
      </c>
      <c r="G9892" t="s">
        <v>41</v>
      </c>
      <c r="H9892" s="3">
        <v>9994.9</v>
      </c>
      <c r="I9892" s="3">
        <v>10035.36</v>
      </c>
    </row>
    <row r="9893" spans="2:9" x14ac:dyDescent="0.65">
      <c r="B9893" t="s">
        <v>9962</v>
      </c>
      <c r="C9893" s="1">
        <v>44821</v>
      </c>
      <c r="D9893" t="s">
        <v>19</v>
      </c>
      <c r="E9893" t="s">
        <v>52</v>
      </c>
      <c r="F9893" t="s">
        <v>47</v>
      </c>
      <c r="G9893" t="s">
        <v>33</v>
      </c>
      <c r="H9893" s="3">
        <v>925.27</v>
      </c>
      <c r="I9893" s="3">
        <v>985.23</v>
      </c>
    </row>
    <row r="9894" spans="2:9" x14ac:dyDescent="0.65">
      <c r="B9894" t="s">
        <v>9963</v>
      </c>
      <c r="C9894" s="1">
        <v>45440</v>
      </c>
      <c r="D9894" t="s">
        <v>27</v>
      </c>
      <c r="E9894" t="s">
        <v>182</v>
      </c>
      <c r="F9894" t="s">
        <v>47</v>
      </c>
      <c r="G9894" t="s">
        <v>37</v>
      </c>
      <c r="H9894" s="3">
        <v>8012.56</v>
      </c>
      <c r="I9894" s="3">
        <v>8035.41</v>
      </c>
    </row>
    <row r="9895" spans="2:9" x14ac:dyDescent="0.65">
      <c r="B9895" t="s">
        <v>9964</v>
      </c>
      <c r="C9895" s="1">
        <v>44877</v>
      </c>
      <c r="D9895" t="s">
        <v>24</v>
      </c>
      <c r="E9895" t="s">
        <v>75</v>
      </c>
      <c r="F9895" t="s">
        <v>47</v>
      </c>
      <c r="G9895" t="s">
        <v>12</v>
      </c>
      <c r="H9895" s="3">
        <v>7045.68</v>
      </c>
      <c r="I9895" s="3">
        <v>7062.15</v>
      </c>
    </row>
    <row r="9896" spans="2:9" x14ac:dyDescent="0.65">
      <c r="B9896" t="s">
        <v>9965</v>
      </c>
      <c r="C9896" s="1">
        <v>44779</v>
      </c>
      <c r="D9896" t="s">
        <v>39</v>
      </c>
      <c r="E9896" t="s">
        <v>270</v>
      </c>
      <c r="F9896" t="s">
        <v>47</v>
      </c>
      <c r="G9896" t="s">
        <v>17</v>
      </c>
      <c r="H9896" s="3">
        <v>6593.48</v>
      </c>
      <c r="I9896" s="3">
        <v>6611.01</v>
      </c>
    </row>
    <row r="9897" spans="2:9" x14ac:dyDescent="0.65">
      <c r="B9897" t="s">
        <v>9966</v>
      </c>
      <c r="C9897" s="1">
        <v>45313</v>
      </c>
      <c r="D9897" t="s">
        <v>35</v>
      </c>
      <c r="E9897" t="s">
        <v>66</v>
      </c>
      <c r="F9897" t="s">
        <v>21</v>
      </c>
      <c r="G9897" t="s">
        <v>33</v>
      </c>
      <c r="H9897" s="3">
        <v>4249.8100000000004</v>
      </c>
      <c r="I9897" s="3">
        <v>4325.0200000000004</v>
      </c>
    </row>
    <row r="9898" spans="2:9" x14ac:dyDescent="0.65">
      <c r="B9898" t="s">
        <v>9967</v>
      </c>
      <c r="C9898" s="1">
        <v>44754</v>
      </c>
      <c r="D9898" t="s">
        <v>9</v>
      </c>
      <c r="E9898" t="s">
        <v>270</v>
      </c>
      <c r="F9898" t="s">
        <v>30</v>
      </c>
      <c r="G9898" t="s">
        <v>37</v>
      </c>
      <c r="H9898" s="3">
        <v>558.47</v>
      </c>
      <c r="I9898" s="3">
        <v>622.41</v>
      </c>
    </row>
    <row r="9899" spans="2:9" x14ac:dyDescent="0.65">
      <c r="B9899" t="s">
        <v>9968</v>
      </c>
      <c r="C9899" s="1">
        <v>44693</v>
      </c>
      <c r="D9899" t="s">
        <v>32</v>
      </c>
      <c r="E9899" t="s">
        <v>170</v>
      </c>
      <c r="F9899" t="s">
        <v>21</v>
      </c>
      <c r="G9899" t="s">
        <v>33</v>
      </c>
      <c r="H9899" s="3">
        <v>9359.83</v>
      </c>
      <c r="I9899" s="3">
        <v>9406.33</v>
      </c>
    </row>
    <row r="9900" spans="2:9" x14ac:dyDescent="0.65">
      <c r="B9900" t="s">
        <v>9969</v>
      </c>
      <c r="C9900" s="1">
        <v>45276</v>
      </c>
      <c r="D9900" t="s">
        <v>9</v>
      </c>
      <c r="E9900" t="s">
        <v>182</v>
      </c>
      <c r="F9900" t="s">
        <v>21</v>
      </c>
      <c r="G9900" t="s">
        <v>22</v>
      </c>
      <c r="H9900" s="3">
        <v>301.01</v>
      </c>
      <c r="I9900" s="3">
        <v>400.76</v>
      </c>
    </row>
    <row r="9901" spans="2:9" x14ac:dyDescent="0.65">
      <c r="B9901" t="s">
        <v>9970</v>
      </c>
      <c r="C9901" s="1">
        <v>45411</v>
      </c>
      <c r="D9901" t="s">
        <v>35</v>
      </c>
      <c r="E9901" t="s">
        <v>36</v>
      </c>
      <c r="F9901" t="s">
        <v>11</v>
      </c>
      <c r="G9901" t="s">
        <v>12</v>
      </c>
      <c r="H9901" s="3">
        <v>3357.58</v>
      </c>
      <c r="I9901" s="3">
        <v>3444.45</v>
      </c>
    </row>
    <row r="9902" spans="2:9" x14ac:dyDescent="0.65">
      <c r="B9902" t="s">
        <v>9971</v>
      </c>
      <c r="C9902" s="1">
        <v>44784</v>
      </c>
      <c r="D9902" t="s">
        <v>19</v>
      </c>
      <c r="E9902" t="s">
        <v>105</v>
      </c>
      <c r="F9902" t="s">
        <v>47</v>
      </c>
      <c r="G9902" t="s">
        <v>12</v>
      </c>
      <c r="H9902" s="3">
        <v>2330.58</v>
      </c>
      <c r="I9902" s="3">
        <v>2353.29</v>
      </c>
    </row>
    <row r="9903" spans="2:9" x14ac:dyDescent="0.65">
      <c r="B9903" t="s">
        <v>9972</v>
      </c>
      <c r="C9903" s="1">
        <v>44675</v>
      </c>
      <c r="D9903" t="s">
        <v>14</v>
      </c>
      <c r="E9903" t="s">
        <v>15</v>
      </c>
      <c r="F9903" t="s">
        <v>16</v>
      </c>
      <c r="G9903" t="s">
        <v>37</v>
      </c>
      <c r="H9903" s="3">
        <v>2693.21</v>
      </c>
      <c r="I9903" s="3">
        <v>2753.27</v>
      </c>
    </row>
    <row r="9904" spans="2:9" x14ac:dyDescent="0.65">
      <c r="B9904" t="s">
        <v>9973</v>
      </c>
      <c r="C9904" s="1">
        <v>44844</v>
      </c>
      <c r="D9904" t="s">
        <v>24</v>
      </c>
      <c r="E9904" t="s">
        <v>60</v>
      </c>
      <c r="F9904" t="s">
        <v>47</v>
      </c>
      <c r="G9904" t="s">
        <v>22</v>
      </c>
      <c r="H9904" s="3">
        <v>4252.87</v>
      </c>
      <c r="I9904" s="3">
        <v>4299.7299999999996</v>
      </c>
    </row>
    <row r="9905" spans="2:9" x14ac:dyDescent="0.65">
      <c r="B9905" t="s">
        <v>9974</v>
      </c>
      <c r="C9905" s="1">
        <v>44600</v>
      </c>
      <c r="D9905" t="s">
        <v>32</v>
      </c>
      <c r="E9905" t="s">
        <v>108</v>
      </c>
      <c r="F9905" t="s">
        <v>47</v>
      </c>
      <c r="G9905" t="s">
        <v>22</v>
      </c>
      <c r="H9905" s="3">
        <v>9741.5499999999993</v>
      </c>
      <c r="I9905" s="3">
        <v>9766.49</v>
      </c>
    </row>
    <row r="9906" spans="2:9" x14ac:dyDescent="0.65">
      <c r="B9906" t="s">
        <v>9975</v>
      </c>
      <c r="C9906" s="1">
        <v>45370</v>
      </c>
      <c r="D9906" t="s">
        <v>27</v>
      </c>
      <c r="E9906" t="s">
        <v>77</v>
      </c>
      <c r="F9906" t="s">
        <v>47</v>
      </c>
      <c r="G9906" t="s">
        <v>41</v>
      </c>
      <c r="H9906" s="3">
        <v>3570.68</v>
      </c>
      <c r="I9906" s="3">
        <v>3647.37</v>
      </c>
    </row>
    <row r="9907" spans="2:9" x14ac:dyDescent="0.65">
      <c r="B9907" t="s">
        <v>9976</v>
      </c>
      <c r="C9907" s="1">
        <v>44965</v>
      </c>
      <c r="D9907" t="s">
        <v>24</v>
      </c>
      <c r="E9907" t="s">
        <v>156</v>
      </c>
      <c r="F9907" t="s">
        <v>30</v>
      </c>
      <c r="G9907" t="s">
        <v>69</v>
      </c>
      <c r="H9907" s="3">
        <v>9489.18</v>
      </c>
      <c r="I9907" s="3">
        <v>9542.58</v>
      </c>
    </row>
    <row r="9908" spans="2:9" x14ac:dyDescent="0.65">
      <c r="B9908" t="s">
        <v>9977</v>
      </c>
      <c r="C9908" s="1">
        <v>45570</v>
      </c>
      <c r="D9908" t="s">
        <v>39</v>
      </c>
      <c r="E9908" t="s">
        <v>180</v>
      </c>
      <c r="F9908" t="s">
        <v>21</v>
      </c>
      <c r="G9908" t="s">
        <v>48</v>
      </c>
      <c r="H9908" s="3">
        <v>2518.8200000000002</v>
      </c>
      <c r="I9908" s="3">
        <v>2555.11</v>
      </c>
    </row>
    <row r="9909" spans="2:9" x14ac:dyDescent="0.65">
      <c r="B9909" t="s">
        <v>9978</v>
      </c>
      <c r="C9909" s="1">
        <v>45153</v>
      </c>
      <c r="D9909" t="s">
        <v>9</v>
      </c>
      <c r="E9909" t="s">
        <v>185</v>
      </c>
      <c r="F9909" t="s">
        <v>21</v>
      </c>
      <c r="G9909" t="s">
        <v>48</v>
      </c>
      <c r="H9909" s="3">
        <v>9789.5499999999993</v>
      </c>
      <c r="I9909" s="3">
        <v>9807.85</v>
      </c>
    </row>
    <row r="9910" spans="2:9" x14ac:dyDescent="0.65">
      <c r="B9910" t="s">
        <v>9979</v>
      </c>
      <c r="C9910" s="1">
        <v>45565</v>
      </c>
      <c r="D9910" t="s">
        <v>45</v>
      </c>
      <c r="E9910" t="s">
        <v>254</v>
      </c>
      <c r="F9910" t="s">
        <v>21</v>
      </c>
      <c r="G9910" t="s">
        <v>41</v>
      </c>
      <c r="H9910" s="3">
        <v>9834.06</v>
      </c>
      <c r="I9910" s="3">
        <v>9844.5</v>
      </c>
    </row>
    <row r="9911" spans="2:9" x14ac:dyDescent="0.65">
      <c r="B9911" t="s">
        <v>9980</v>
      </c>
      <c r="C9911" s="1">
        <v>45488</v>
      </c>
      <c r="D9911" t="s">
        <v>32</v>
      </c>
      <c r="E9911" t="s">
        <v>161</v>
      </c>
      <c r="F9911" t="s">
        <v>16</v>
      </c>
      <c r="G9911" t="s">
        <v>48</v>
      </c>
      <c r="H9911" s="3">
        <v>4929.16</v>
      </c>
      <c r="I9911" s="3">
        <v>5025.29</v>
      </c>
    </row>
    <row r="9912" spans="2:9" x14ac:dyDescent="0.65">
      <c r="B9912" t="s">
        <v>9981</v>
      </c>
      <c r="C9912" s="1">
        <v>45522</v>
      </c>
      <c r="D9912" t="s">
        <v>27</v>
      </c>
      <c r="E9912" t="s">
        <v>46</v>
      </c>
      <c r="F9912" t="s">
        <v>21</v>
      </c>
      <c r="G9912" t="s">
        <v>12</v>
      </c>
      <c r="H9912" s="3">
        <v>4338.97</v>
      </c>
      <c r="I9912" s="3">
        <v>4356.75</v>
      </c>
    </row>
    <row r="9913" spans="2:9" x14ac:dyDescent="0.65">
      <c r="B9913" t="s">
        <v>9982</v>
      </c>
      <c r="C9913" s="1">
        <v>44924</v>
      </c>
      <c r="D9913" t="s">
        <v>14</v>
      </c>
      <c r="E9913" t="s">
        <v>147</v>
      </c>
      <c r="F9913" t="s">
        <v>21</v>
      </c>
      <c r="G9913" t="s">
        <v>37</v>
      </c>
      <c r="H9913" s="3">
        <v>164.23</v>
      </c>
      <c r="I9913" s="3">
        <v>236.8</v>
      </c>
    </row>
    <row r="9914" spans="2:9" x14ac:dyDescent="0.65">
      <c r="B9914" t="s">
        <v>9983</v>
      </c>
      <c r="C9914" s="1">
        <v>44642</v>
      </c>
      <c r="D9914" t="s">
        <v>9</v>
      </c>
      <c r="E9914" t="s">
        <v>174</v>
      </c>
      <c r="F9914" t="s">
        <v>21</v>
      </c>
      <c r="G9914" t="s">
        <v>37</v>
      </c>
      <c r="H9914" s="3">
        <v>486.8</v>
      </c>
      <c r="I9914" s="3">
        <v>506.11</v>
      </c>
    </row>
    <row r="9915" spans="2:9" x14ac:dyDescent="0.65">
      <c r="B9915" t="s">
        <v>9984</v>
      </c>
      <c r="C9915" s="1">
        <v>44563</v>
      </c>
      <c r="D9915" t="s">
        <v>45</v>
      </c>
      <c r="E9915" t="s">
        <v>20</v>
      </c>
      <c r="F9915" t="s">
        <v>21</v>
      </c>
      <c r="G9915" t="s">
        <v>37</v>
      </c>
      <c r="H9915" s="3">
        <v>7766.25</v>
      </c>
      <c r="I9915" s="3">
        <v>7852.98</v>
      </c>
    </row>
    <row r="9916" spans="2:9" x14ac:dyDescent="0.65">
      <c r="B9916" t="s">
        <v>9985</v>
      </c>
      <c r="C9916" s="1">
        <v>45463</v>
      </c>
      <c r="D9916" t="s">
        <v>35</v>
      </c>
      <c r="E9916" t="s">
        <v>64</v>
      </c>
      <c r="F9916" t="s">
        <v>30</v>
      </c>
      <c r="G9916" t="s">
        <v>12</v>
      </c>
      <c r="H9916" s="3">
        <v>9886.58</v>
      </c>
      <c r="I9916" s="3">
        <v>9966.64</v>
      </c>
    </row>
    <row r="9917" spans="2:9" x14ac:dyDescent="0.65">
      <c r="B9917" t="s">
        <v>9986</v>
      </c>
      <c r="C9917" s="1">
        <v>44613</v>
      </c>
      <c r="D9917" t="s">
        <v>9</v>
      </c>
      <c r="E9917" t="s">
        <v>296</v>
      </c>
      <c r="F9917" t="s">
        <v>16</v>
      </c>
      <c r="G9917" t="s">
        <v>22</v>
      </c>
      <c r="H9917" s="3">
        <v>2168.3200000000002</v>
      </c>
      <c r="I9917" s="3">
        <v>2214.16</v>
      </c>
    </row>
    <row r="9918" spans="2:9" x14ac:dyDescent="0.65">
      <c r="B9918" t="s">
        <v>9987</v>
      </c>
      <c r="C9918" s="1">
        <v>45198</v>
      </c>
      <c r="D9918" t="s">
        <v>35</v>
      </c>
      <c r="E9918" t="s">
        <v>122</v>
      </c>
      <c r="F9918" t="s">
        <v>16</v>
      </c>
      <c r="G9918" t="s">
        <v>22</v>
      </c>
      <c r="H9918" s="3">
        <v>3876.91</v>
      </c>
      <c r="I9918" s="3">
        <v>3963.65</v>
      </c>
    </row>
    <row r="9919" spans="2:9" x14ac:dyDescent="0.65">
      <c r="B9919" t="s">
        <v>9988</v>
      </c>
      <c r="C9919" s="1">
        <v>44851</v>
      </c>
      <c r="D9919" t="s">
        <v>45</v>
      </c>
      <c r="E9919" t="s">
        <v>103</v>
      </c>
      <c r="F9919" t="s">
        <v>11</v>
      </c>
      <c r="G9919" t="s">
        <v>48</v>
      </c>
      <c r="H9919" s="3">
        <v>8642.4699999999993</v>
      </c>
      <c r="I9919" s="3">
        <v>8688.2800000000007</v>
      </c>
    </row>
    <row r="9920" spans="2:9" x14ac:dyDescent="0.65">
      <c r="B9920" t="s">
        <v>9989</v>
      </c>
      <c r="C9920" s="1">
        <v>44957</v>
      </c>
      <c r="D9920" t="s">
        <v>45</v>
      </c>
      <c r="E9920" t="s">
        <v>103</v>
      </c>
      <c r="F9920" t="s">
        <v>47</v>
      </c>
      <c r="G9920" t="s">
        <v>17</v>
      </c>
      <c r="H9920" s="3">
        <v>6159.7</v>
      </c>
      <c r="I9920" s="3">
        <v>6185.77</v>
      </c>
    </row>
    <row r="9921" spans="2:9" x14ac:dyDescent="0.65">
      <c r="B9921" t="s">
        <v>9990</v>
      </c>
      <c r="C9921" s="1">
        <v>45210</v>
      </c>
      <c r="D9921" t="s">
        <v>24</v>
      </c>
      <c r="E9921" t="s">
        <v>138</v>
      </c>
      <c r="F9921" t="s">
        <v>11</v>
      </c>
      <c r="G9921" t="s">
        <v>41</v>
      </c>
      <c r="H9921" s="3">
        <v>771.37</v>
      </c>
      <c r="I9921" s="3">
        <v>829.48</v>
      </c>
    </row>
    <row r="9922" spans="2:9" x14ac:dyDescent="0.65">
      <c r="B9922" t="s">
        <v>9991</v>
      </c>
      <c r="C9922" s="1">
        <v>45532</v>
      </c>
      <c r="D9922" t="s">
        <v>32</v>
      </c>
      <c r="E9922" t="s">
        <v>156</v>
      </c>
      <c r="F9922" t="s">
        <v>30</v>
      </c>
      <c r="G9922" t="s">
        <v>69</v>
      </c>
      <c r="H9922" s="3">
        <v>4864.6499999999996</v>
      </c>
      <c r="I9922" s="3">
        <v>4950.1099999999997</v>
      </c>
    </row>
    <row r="9923" spans="2:9" x14ac:dyDescent="0.65">
      <c r="B9923" t="s">
        <v>9992</v>
      </c>
      <c r="C9923" s="1">
        <v>44747</v>
      </c>
      <c r="D9923" t="s">
        <v>9</v>
      </c>
      <c r="E9923" t="s">
        <v>156</v>
      </c>
      <c r="F9923" t="s">
        <v>30</v>
      </c>
      <c r="G9923" t="s">
        <v>69</v>
      </c>
      <c r="H9923" s="3">
        <v>9768.0400000000009</v>
      </c>
      <c r="I9923" s="3">
        <v>9865.66</v>
      </c>
    </row>
    <row r="9924" spans="2:9" x14ac:dyDescent="0.65">
      <c r="B9924" t="s">
        <v>9993</v>
      </c>
      <c r="C9924" s="1">
        <v>44611</v>
      </c>
      <c r="D9924" t="s">
        <v>35</v>
      </c>
      <c r="E9924" t="s">
        <v>57</v>
      </c>
      <c r="F9924" t="s">
        <v>47</v>
      </c>
      <c r="G9924" t="s">
        <v>58</v>
      </c>
      <c r="H9924" s="3">
        <v>3768.18</v>
      </c>
      <c r="I9924" s="3">
        <v>3820.15</v>
      </c>
    </row>
    <row r="9925" spans="2:9" x14ac:dyDescent="0.65">
      <c r="B9925" t="s">
        <v>9994</v>
      </c>
      <c r="C9925" s="1">
        <v>44897</v>
      </c>
      <c r="D9925" t="s">
        <v>24</v>
      </c>
      <c r="E9925" t="s">
        <v>142</v>
      </c>
      <c r="F9925" t="s">
        <v>47</v>
      </c>
      <c r="G9925" t="s">
        <v>69</v>
      </c>
      <c r="H9925" s="3">
        <v>7997.53</v>
      </c>
      <c r="I9925" s="3">
        <v>8082.9</v>
      </c>
    </row>
    <row r="9926" spans="2:9" x14ac:dyDescent="0.65">
      <c r="B9926" t="s">
        <v>9995</v>
      </c>
      <c r="C9926" s="1">
        <v>44701</v>
      </c>
      <c r="D9926" t="s">
        <v>27</v>
      </c>
      <c r="E9926" t="s">
        <v>131</v>
      </c>
      <c r="F9926" t="s">
        <v>21</v>
      </c>
      <c r="G9926" t="s">
        <v>58</v>
      </c>
      <c r="H9926" s="3">
        <v>244.43</v>
      </c>
      <c r="I9926" s="3">
        <v>296.82</v>
      </c>
    </row>
    <row r="9927" spans="2:9" x14ac:dyDescent="0.65">
      <c r="B9927" t="s">
        <v>9996</v>
      </c>
      <c r="C9927" s="1">
        <v>44975</v>
      </c>
      <c r="D9927" t="s">
        <v>19</v>
      </c>
      <c r="E9927" t="s">
        <v>95</v>
      </c>
      <c r="F9927" t="s">
        <v>30</v>
      </c>
      <c r="G9927" t="s">
        <v>41</v>
      </c>
      <c r="H9927" s="3">
        <v>2590.7199999999998</v>
      </c>
      <c r="I9927" s="3">
        <v>2645.21</v>
      </c>
    </row>
    <row r="9928" spans="2:9" x14ac:dyDescent="0.65">
      <c r="B9928" t="s">
        <v>9997</v>
      </c>
      <c r="C9928" s="1">
        <v>45188</v>
      </c>
      <c r="D9928" t="s">
        <v>27</v>
      </c>
      <c r="E9928" t="s">
        <v>40</v>
      </c>
      <c r="F9928" t="s">
        <v>16</v>
      </c>
      <c r="G9928" t="s">
        <v>69</v>
      </c>
      <c r="H9928" s="3">
        <v>858.83</v>
      </c>
      <c r="I9928" s="3">
        <v>898.34</v>
      </c>
    </row>
    <row r="9929" spans="2:9" x14ac:dyDescent="0.65">
      <c r="B9929" t="s">
        <v>9998</v>
      </c>
      <c r="C9929" s="1">
        <v>44955</v>
      </c>
      <c r="D9929" t="s">
        <v>9</v>
      </c>
      <c r="E9929" t="s">
        <v>57</v>
      </c>
      <c r="F9929" t="s">
        <v>16</v>
      </c>
      <c r="G9929" t="s">
        <v>33</v>
      </c>
      <c r="H9929" s="3">
        <v>5843.32</v>
      </c>
      <c r="I9929" s="3">
        <v>5909.14</v>
      </c>
    </row>
    <row r="9930" spans="2:9" x14ac:dyDescent="0.65">
      <c r="B9930" t="s">
        <v>9999</v>
      </c>
      <c r="C9930" s="1">
        <v>45083</v>
      </c>
      <c r="D9930" t="s">
        <v>45</v>
      </c>
      <c r="E9930" t="s">
        <v>93</v>
      </c>
      <c r="F9930" t="s">
        <v>16</v>
      </c>
      <c r="G9930" t="s">
        <v>12</v>
      </c>
      <c r="H9930" s="3">
        <v>367.34</v>
      </c>
      <c r="I9930" s="3">
        <v>421.56</v>
      </c>
    </row>
    <row r="9931" spans="2:9" x14ac:dyDescent="0.65">
      <c r="B9931" t="s">
        <v>10000</v>
      </c>
      <c r="C9931" s="1">
        <v>45079</v>
      </c>
      <c r="D9931" t="s">
        <v>45</v>
      </c>
      <c r="E9931" t="s">
        <v>108</v>
      </c>
      <c r="F9931" t="s">
        <v>30</v>
      </c>
      <c r="G9931" t="s">
        <v>37</v>
      </c>
      <c r="H9931" s="3">
        <v>4267.46</v>
      </c>
      <c r="I9931" s="3">
        <v>4311.09</v>
      </c>
    </row>
    <row r="9932" spans="2:9" x14ac:dyDescent="0.65">
      <c r="B9932" t="s">
        <v>10001</v>
      </c>
      <c r="C9932" s="1">
        <v>44984</v>
      </c>
      <c r="D9932" t="s">
        <v>39</v>
      </c>
      <c r="E9932" t="s">
        <v>72</v>
      </c>
      <c r="F9932" t="s">
        <v>30</v>
      </c>
      <c r="G9932" t="s">
        <v>22</v>
      </c>
      <c r="H9932" s="3">
        <v>3685.55</v>
      </c>
      <c r="I9932" s="3">
        <v>3702.43</v>
      </c>
    </row>
    <row r="9933" spans="2:9" x14ac:dyDescent="0.65">
      <c r="B9933" t="s">
        <v>10002</v>
      </c>
      <c r="C9933" s="1">
        <v>45120</v>
      </c>
      <c r="D9933" t="s">
        <v>32</v>
      </c>
      <c r="E9933" t="s">
        <v>135</v>
      </c>
      <c r="F9933" t="s">
        <v>30</v>
      </c>
      <c r="G9933" t="s">
        <v>37</v>
      </c>
      <c r="H9933" s="3">
        <v>3020.31</v>
      </c>
      <c r="I9933" s="3">
        <v>3120.98</v>
      </c>
    </row>
    <row r="9934" spans="2:9" x14ac:dyDescent="0.65">
      <c r="B9934" t="s">
        <v>10003</v>
      </c>
      <c r="C9934" s="1">
        <v>45247</v>
      </c>
      <c r="D9934" t="s">
        <v>19</v>
      </c>
      <c r="E9934" t="s">
        <v>254</v>
      </c>
      <c r="F9934" t="s">
        <v>47</v>
      </c>
      <c r="G9934" t="s">
        <v>17</v>
      </c>
      <c r="H9934" s="3">
        <v>9674.94</v>
      </c>
      <c r="I9934" s="3">
        <v>9770.4699999999993</v>
      </c>
    </row>
    <row r="9935" spans="2:9" x14ac:dyDescent="0.65">
      <c r="B9935" t="s">
        <v>10004</v>
      </c>
      <c r="C9935" s="1">
        <v>45530</v>
      </c>
      <c r="D9935" t="s">
        <v>45</v>
      </c>
      <c r="E9935" t="s">
        <v>170</v>
      </c>
      <c r="F9935" t="s">
        <v>30</v>
      </c>
      <c r="G9935" t="s">
        <v>33</v>
      </c>
      <c r="H9935" s="3">
        <v>5575.51</v>
      </c>
      <c r="I9935" s="3">
        <v>5658.76</v>
      </c>
    </row>
    <row r="9936" spans="2:9" x14ac:dyDescent="0.65">
      <c r="B9936" t="s">
        <v>10005</v>
      </c>
      <c r="C9936" s="1">
        <v>45569</v>
      </c>
      <c r="D9936" t="s">
        <v>39</v>
      </c>
      <c r="E9936" t="s">
        <v>40</v>
      </c>
      <c r="F9936" t="s">
        <v>21</v>
      </c>
      <c r="G9936" t="s">
        <v>69</v>
      </c>
      <c r="H9936" s="3">
        <v>6967.06</v>
      </c>
      <c r="I9936" s="3">
        <v>7022.05</v>
      </c>
    </row>
    <row r="9937" spans="2:9" x14ac:dyDescent="0.65">
      <c r="B9937" t="s">
        <v>10006</v>
      </c>
      <c r="C9937" s="1">
        <v>45085</v>
      </c>
      <c r="D9937" t="s">
        <v>24</v>
      </c>
      <c r="E9937" t="s">
        <v>40</v>
      </c>
      <c r="F9937" t="s">
        <v>16</v>
      </c>
      <c r="G9937" t="s">
        <v>48</v>
      </c>
      <c r="H9937" s="3">
        <v>9959.41</v>
      </c>
      <c r="I9937" s="3">
        <v>10009.41</v>
      </c>
    </row>
    <row r="9938" spans="2:9" x14ac:dyDescent="0.65">
      <c r="B9938" t="s">
        <v>10007</v>
      </c>
      <c r="C9938" s="1">
        <v>44610</v>
      </c>
      <c r="D9938" t="s">
        <v>45</v>
      </c>
      <c r="E9938" t="s">
        <v>95</v>
      </c>
      <c r="F9938" t="s">
        <v>47</v>
      </c>
      <c r="G9938" t="s">
        <v>41</v>
      </c>
      <c r="H9938" s="3">
        <v>5642.91</v>
      </c>
      <c r="I9938" s="3">
        <v>5721.29</v>
      </c>
    </row>
    <row r="9939" spans="2:9" x14ac:dyDescent="0.65">
      <c r="B9939" t="s">
        <v>10008</v>
      </c>
      <c r="C9939" s="1">
        <v>45468</v>
      </c>
      <c r="D9939" t="s">
        <v>19</v>
      </c>
      <c r="E9939" t="s">
        <v>138</v>
      </c>
      <c r="F9939" t="s">
        <v>21</v>
      </c>
      <c r="G9939" t="s">
        <v>12</v>
      </c>
      <c r="H9939" s="3">
        <v>6676.79</v>
      </c>
      <c r="I9939" s="3">
        <v>6714.04</v>
      </c>
    </row>
    <row r="9940" spans="2:9" x14ac:dyDescent="0.65">
      <c r="B9940" t="s">
        <v>10009</v>
      </c>
      <c r="C9940" s="1">
        <v>44583</v>
      </c>
      <c r="D9940" t="s">
        <v>45</v>
      </c>
      <c r="E9940" t="s">
        <v>72</v>
      </c>
      <c r="F9940" t="s">
        <v>30</v>
      </c>
      <c r="G9940" t="s">
        <v>37</v>
      </c>
      <c r="H9940" s="3">
        <v>9953.68</v>
      </c>
      <c r="I9940" s="3">
        <v>9987.1299999999992</v>
      </c>
    </row>
    <row r="9941" spans="2:9" x14ac:dyDescent="0.65">
      <c r="B9941" t="s">
        <v>10010</v>
      </c>
      <c r="C9941" s="1">
        <v>44767</v>
      </c>
      <c r="D9941" t="s">
        <v>32</v>
      </c>
      <c r="E9941" t="s">
        <v>105</v>
      </c>
      <c r="F9941" t="s">
        <v>16</v>
      </c>
      <c r="G9941" t="s">
        <v>22</v>
      </c>
      <c r="H9941" s="3">
        <v>7093.49</v>
      </c>
      <c r="I9941" s="3">
        <v>7149.8</v>
      </c>
    </row>
    <row r="9942" spans="2:9" x14ac:dyDescent="0.65">
      <c r="B9942" t="s">
        <v>10011</v>
      </c>
      <c r="C9942" s="1">
        <v>45069</v>
      </c>
      <c r="D9942" t="s">
        <v>9</v>
      </c>
      <c r="E9942" t="s">
        <v>363</v>
      </c>
      <c r="F9942" t="s">
        <v>16</v>
      </c>
      <c r="G9942" t="s">
        <v>22</v>
      </c>
      <c r="H9942" s="3">
        <v>3452.07</v>
      </c>
      <c r="I9942" s="3">
        <v>3510.4</v>
      </c>
    </row>
    <row r="9943" spans="2:9" x14ac:dyDescent="0.65">
      <c r="B9943" t="s">
        <v>10012</v>
      </c>
      <c r="C9943" s="1">
        <v>44691</v>
      </c>
      <c r="D9943" t="s">
        <v>39</v>
      </c>
      <c r="E9943" t="s">
        <v>97</v>
      </c>
      <c r="F9943" t="s">
        <v>30</v>
      </c>
      <c r="G9943" t="s">
        <v>17</v>
      </c>
      <c r="H9943" s="3">
        <v>3883.73</v>
      </c>
      <c r="I9943" s="3">
        <v>3906.43</v>
      </c>
    </row>
    <row r="9944" spans="2:9" x14ac:dyDescent="0.65">
      <c r="B9944" t="s">
        <v>10013</v>
      </c>
      <c r="C9944" s="1">
        <v>45133</v>
      </c>
      <c r="D9944" t="s">
        <v>24</v>
      </c>
      <c r="E9944" t="s">
        <v>138</v>
      </c>
      <c r="F9944" t="s">
        <v>30</v>
      </c>
      <c r="G9944" t="s">
        <v>37</v>
      </c>
      <c r="H9944" s="3">
        <v>3685.96</v>
      </c>
      <c r="I9944" s="3">
        <v>3732.24</v>
      </c>
    </row>
    <row r="9945" spans="2:9" x14ac:dyDescent="0.65">
      <c r="B9945" t="s">
        <v>10014</v>
      </c>
      <c r="C9945" s="1">
        <v>45540</v>
      </c>
      <c r="D9945" t="s">
        <v>14</v>
      </c>
      <c r="E9945" t="s">
        <v>131</v>
      </c>
      <c r="F9945" t="s">
        <v>11</v>
      </c>
      <c r="G9945" t="s">
        <v>22</v>
      </c>
      <c r="H9945" s="3">
        <v>7659.99</v>
      </c>
      <c r="I9945" s="3">
        <v>7684.4</v>
      </c>
    </row>
    <row r="9946" spans="2:9" x14ac:dyDescent="0.65">
      <c r="B9946" t="s">
        <v>10015</v>
      </c>
      <c r="C9946" s="1">
        <v>45183</v>
      </c>
      <c r="D9946" t="s">
        <v>24</v>
      </c>
      <c r="E9946" t="s">
        <v>161</v>
      </c>
      <c r="F9946" t="s">
        <v>16</v>
      </c>
      <c r="G9946" t="s">
        <v>69</v>
      </c>
      <c r="H9946" s="3">
        <v>9145.0499999999993</v>
      </c>
      <c r="I9946" s="3">
        <v>9189.1200000000008</v>
      </c>
    </row>
    <row r="9947" spans="2:9" x14ac:dyDescent="0.65">
      <c r="B9947" t="s">
        <v>10016</v>
      </c>
      <c r="C9947" s="1">
        <v>44682</v>
      </c>
      <c r="D9947" t="s">
        <v>24</v>
      </c>
      <c r="E9947" t="s">
        <v>108</v>
      </c>
      <c r="F9947" t="s">
        <v>30</v>
      </c>
      <c r="G9947" t="s">
        <v>48</v>
      </c>
      <c r="H9947" s="3">
        <v>826.41</v>
      </c>
      <c r="I9947" s="3">
        <v>891.37</v>
      </c>
    </row>
    <row r="9948" spans="2:9" x14ac:dyDescent="0.65">
      <c r="B9948" t="s">
        <v>10017</v>
      </c>
      <c r="C9948" s="1">
        <v>45089</v>
      </c>
      <c r="D9948" t="s">
        <v>24</v>
      </c>
      <c r="E9948" t="s">
        <v>93</v>
      </c>
      <c r="F9948" t="s">
        <v>16</v>
      </c>
      <c r="G9948" t="s">
        <v>33</v>
      </c>
      <c r="H9948" s="3">
        <v>4724.04</v>
      </c>
      <c r="I9948" s="3">
        <v>4765.29</v>
      </c>
    </row>
    <row r="9949" spans="2:9" x14ac:dyDescent="0.65">
      <c r="B9949" t="s">
        <v>10018</v>
      </c>
      <c r="C9949" s="1">
        <v>45051</v>
      </c>
      <c r="D9949" t="s">
        <v>19</v>
      </c>
      <c r="E9949" t="s">
        <v>15</v>
      </c>
      <c r="F9949" t="s">
        <v>30</v>
      </c>
      <c r="G9949" t="s">
        <v>69</v>
      </c>
      <c r="H9949" s="3">
        <v>7234.47</v>
      </c>
      <c r="I9949" s="3">
        <v>7283.71</v>
      </c>
    </row>
    <row r="9950" spans="2:9" x14ac:dyDescent="0.65">
      <c r="B9950" t="s">
        <v>10019</v>
      </c>
      <c r="C9950" s="1">
        <v>44969</v>
      </c>
      <c r="D9950" t="s">
        <v>9</v>
      </c>
      <c r="E9950" t="s">
        <v>93</v>
      </c>
      <c r="F9950" t="s">
        <v>30</v>
      </c>
      <c r="G9950" t="s">
        <v>22</v>
      </c>
      <c r="H9950" s="3">
        <v>4988.54</v>
      </c>
      <c r="I9950" s="3">
        <v>5047.3100000000004</v>
      </c>
    </row>
    <row r="9951" spans="2:9" x14ac:dyDescent="0.65">
      <c r="B9951" t="s">
        <v>10020</v>
      </c>
      <c r="C9951" s="1">
        <v>45378</v>
      </c>
      <c r="D9951" t="s">
        <v>24</v>
      </c>
      <c r="E9951" t="s">
        <v>97</v>
      </c>
      <c r="F9951" t="s">
        <v>21</v>
      </c>
      <c r="G9951" t="s">
        <v>37</v>
      </c>
      <c r="H9951" s="3">
        <v>6365.13</v>
      </c>
      <c r="I9951" s="3">
        <v>6413.15</v>
      </c>
    </row>
    <row r="9952" spans="2:9" x14ac:dyDescent="0.65">
      <c r="B9952" t="s">
        <v>10021</v>
      </c>
      <c r="C9952" s="1">
        <v>44871</v>
      </c>
      <c r="D9952" t="s">
        <v>19</v>
      </c>
      <c r="E9952" t="s">
        <v>77</v>
      </c>
      <c r="F9952" t="s">
        <v>47</v>
      </c>
      <c r="G9952" t="s">
        <v>33</v>
      </c>
      <c r="H9952" s="3">
        <v>5197.5</v>
      </c>
      <c r="I9952" s="3">
        <v>5223.88</v>
      </c>
    </row>
    <row r="9953" spans="2:9" x14ac:dyDescent="0.65">
      <c r="B9953" t="s">
        <v>10022</v>
      </c>
      <c r="C9953" s="1">
        <v>44585</v>
      </c>
      <c r="D9953" t="s">
        <v>27</v>
      </c>
      <c r="E9953" t="s">
        <v>50</v>
      </c>
      <c r="F9953" t="s">
        <v>47</v>
      </c>
      <c r="G9953" t="s">
        <v>22</v>
      </c>
      <c r="H9953" s="3">
        <v>4104.76</v>
      </c>
      <c r="I9953" s="3">
        <v>4158.63</v>
      </c>
    </row>
    <row r="9954" spans="2:9" x14ac:dyDescent="0.65">
      <c r="B9954" t="s">
        <v>10023</v>
      </c>
      <c r="C9954" s="1">
        <v>44650</v>
      </c>
      <c r="D9954" t="s">
        <v>39</v>
      </c>
      <c r="E9954" t="s">
        <v>185</v>
      </c>
      <c r="F9954" t="s">
        <v>11</v>
      </c>
      <c r="G9954" t="s">
        <v>12</v>
      </c>
      <c r="H9954" s="3">
        <v>4693.37</v>
      </c>
      <c r="I9954" s="3">
        <v>4743.6000000000004</v>
      </c>
    </row>
    <row r="9955" spans="2:9" x14ac:dyDescent="0.65">
      <c r="B9955" t="s">
        <v>10024</v>
      </c>
      <c r="C9955" s="1">
        <v>45537</v>
      </c>
      <c r="D9955" t="s">
        <v>39</v>
      </c>
      <c r="E9955" t="s">
        <v>72</v>
      </c>
      <c r="F9955" t="s">
        <v>47</v>
      </c>
      <c r="G9955" t="s">
        <v>48</v>
      </c>
      <c r="H9955" s="3">
        <v>5264.33</v>
      </c>
      <c r="I9955" s="3">
        <v>5281.29</v>
      </c>
    </row>
    <row r="9956" spans="2:9" x14ac:dyDescent="0.65">
      <c r="B9956" t="s">
        <v>10025</v>
      </c>
      <c r="C9956" s="1">
        <v>45599</v>
      </c>
      <c r="D9956" t="s">
        <v>35</v>
      </c>
      <c r="E9956" t="s">
        <v>64</v>
      </c>
      <c r="F9956" t="s">
        <v>21</v>
      </c>
      <c r="G9956" t="s">
        <v>33</v>
      </c>
      <c r="H9956" s="3">
        <v>1347.02</v>
      </c>
      <c r="I9956" s="3">
        <v>1398.71</v>
      </c>
    </row>
    <row r="9957" spans="2:9" x14ac:dyDescent="0.65">
      <c r="B9957" t="s">
        <v>10026</v>
      </c>
      <c r="C9957" s="1">
        <v>44915</v>
      </c>
      <c r="D9957" t="s">
        <v>24</v>
      </c>
      <c r="E9957" t="s">
        <v>66</v>
      </c>
      <c r="F9957" t="s">
        <v>11</v>
      </c>
      <c r="G9957" t="s">
        <v>58</v>
      </c>
      <c r="H9957" s="3">
        <v>7479.68</v>
      </c>
      <c r="I9957" s="3">
        <v>7562.18</v>
      </c>
    </row>
    <row r="9958" spans="2:9" x14ac:dyDescent="0.65">
      <c r="B9958" t="s">
        <v>10027</v>
      </c>
      <c r="C9958" s="1">
        <v>45558</v>
      </c>
      <c r="D9958" t="s">
        <v>35</v>
      </c>
      <c r="E9958" t="s">
        <v>105</v>
      </c>
      <c r="F9958" t="s">
        <v>30</v>
      </c>
      <c r="G9958" t="s">
        <v>22</v>
      </c>
      <c r="H9958" s="3">
        <v>3763.86</v>
      </c>
      <c r="I9958" s="3">
        <v>3830.67</v>
      </c>
    </row>
    <row r="9959" spans="2:9" x14ac:dyDescent="0.65">
      <c r="B9959" t="s">
        <v>10028</v>
      </c>
      <c r="C9959" s="1">
        <v>45445</v>
      </c>
      <c r="D9959" t="s">
        <v>9</v>
      </c>
      <c r="E9959" t="s">
        <v>270</v>
      </c>
      <c r="F9959" t="s">
        <v>16</v>
      </c>
      <c r="G9959" t="s">
        <v>12</v>
      </c>
      <c r="H9959" s="3">
        <v>6012.3</v>
      </c>
      <c r="I9959" s="3">
        <v>6109.97</v>
      </c>
    </row>
    <row r="9960" spans="2:9" x14ac:dyDescent="0.65">
      <c r="B9960" t="s">
        <v>10029</v>
      </c>
      <c r="C9960" s="1">
        <v>45517</v>
      </c>
      <c r="D9960" t="s">
        <v>19</v>
      </c>
      <c r="E9960" t="s">
        <v>185</v>
      </c>
      <c r="F9960" t="s">
        <v>16</v>
      </c>
      <c r="G9960" t="s">
        <v>69</v>
      </c>
      <c r="H9960" s="3">
        <v>9988.1</v>
      </c>
      <c r="I9960" s="3">
        <v>10004.75</v>
      </c>
    </row>
    <row r="9961" spans="2:9" x14ac:dyDescent="0.65">
      <c r="B9961" t="s">
        <v>10030</v>
      </c>
      <c r="C9961" s="1">
        <v>45311</v>
      </c>
      <c r="D9961" t="s">
        <v>45</v>
      </c>
      <c r="E9961" t="s">
        <v>87</v>
      </c>
      <c r="F9961" t="s">
        <v>30</v>
      </c>
      <c r="G9961" t="s">
        <v>17</v>
      </c>
      <c r="H9961" s="3">
        <v>511.08</v>
      </c>
      <c r="I9961" s="3">
        <v>545.02</v>
      </c>
    </row>
    <row r="9962" spans="2:9" x14ac:dyDescent="0.65">
      <c r="B9962" t="s">
        <v>10031</v>
      </c>
      <c r="C9962" s="1">
        <v>45376</v>
      </c>
      <c r="D9962" t="s">
        <v>39</v>
      </c>
      <c r="E9962" t="s">
        <v>50</v>
      </c>
      <c r="F9962" t="s">
        <v>47</v>
      </c>
      <c r="G9962" t="s">
        <v>58</v>
      </c>
      <c r="H9962" s="3">
        <v>5589.77</v>
      </c>
      <c r="I9962" s="3">
        <v>5632.66</v>
      </c>
    </row>
    <row r="9963" spans="2:9" x14ac:dyDescent="0.65">
      <c r="B9963" t="s">
        <v>10032</v>
      </c>
      <c r="C9963" s="1">
        <v>44908</v>
      </c>
      <c r="D9963" t="s">
        <v>35</v>
      </c>
      <c r="E9963" t="s">
        <v>15</v>
      </c>
      <c r="F9963" t="s">
        <v>47</v>
      </c>
      <c r="G9963" t="s">
        <v>22</v>
      </c>
      <c r="H9963" s="3">
        <v>3433.28</v>
      </c>
      <c r="I9963" s="3">
        <v>3510.12</v>
      </c>
    </row>
    <row r="9964" spans="2:9" x14ac:dyDescent="0.65">
      <c r="B9964" t="s">
        <v>10033</v>
      </c>
      <c r="C9964" s="1">
        <v>45384</v>
      </c>
      <c r="D9964" t="s">
        <v>14</v>
      </c>
      <c r="E9964" t="s">
        <v>182</v>
      </c>
      <c r="F9964" t="s">
        <v>11</v>
      </c>
      <c r="G9964" t="s">
        <v>58</v>
      </c>
      <c r="H9964" s="3">
        <v>1995.93</v>
      </c>
      <c r="I9964" s="3">
        <v>2022.08</v>
      </c>
    </row>
    <row r="9965" spans="2:9" x14ac:dyDescent="0.65">
      <c r="B9965" t="s">
        <v>10034</v>
      </c>
      <c r="C9965" s="1">
        <v>44974</v>
      </c>
      <c r="D9965" t="s">
        <v>32</v>
      </c>
      <c r="E9965" t="s">
        <v>180</v>
      </c>
      <c r="F9965" t="s">
        <v>11</v>
      </c>
      <c r="G9965" t="s">
        <v>69</v>
      </c>
      <c r="H9965" s="3">
        <v>9232.06</v>
      </c>
      <c r="I9965" s="3">
        <v>9297.36</v>
      </c>
    </row>
    <row r="9966" spans="2:9" x14ac:dyDescent="0.65">
      <c r="B9966" t="s">
        <v>10035</v>
      </c>
      <c r="C9966" s="1">
        <v>45467</v>
      </c>
      <c r="D9966" t="s">
        <v>14</v>
      </c>
      <c r="E9966" t="s">
        <v>128</v>
      </c>
      <c r="F9966" t="s">
        <v>11</v>
      </c>
      <c r="G9966" t="s">
        <v>17</v>
      </c>
      <c r="H9966" s="3">
        <v>6925.92</v>
      </c>
      <c r="I9966" s="3">
        <v>7009.35</v>
      </c>
    </row>
    <row r="9967" spans="2:9" x14ac:dyDescent="0.65">
      <c r="B9967" t="s">
        <v>10036</v>
      </c>
      <c r="C9967" s="1">
        <v>45582</v>
      </c>
      <c r="D9967" t="s">
        <v>14</v>
      </c>
      <c r="E9967" t="s">
        <v>43</v>
      </c>
      <c r="F9967" t="s">
        <v>11</v>
      </c>
      <c r="G9967" t="s">
        <v>41</v>
      </c>
      <c r="H9967" s="3">
        <v>7187.53</v>
      </c>
      <c r="I9967" s="3">
        <v>7222.54</v>
      </c>
    </row>
    <row r="9968" spans="2:9" x14ac:dyDescent="0.65">
      <c r="B9968" t="s">
        <v>10037</v>
      </c>
      <c r="C9968" s="1">
        <v>45219</v>
      </c>
      <c r="D9968" t="s">
        <v>14</v>
      </c>
      <c r="E9968" t="s">
        <v>147</v>
      </c>
      <c r="F9968" t="s">
        <v>16</v>
      </c>
      <c r="G9968" t="s">
        <v>22</v>
      </c>
      <c r="H9968" s="3">
        <v>1759.69</v>
      </c>
      <c r="I9968" s="3">
        <v>1806.17</v>
      </c>
    </row>
    <row r="9969" spans="2:9" x14ac:dyDescent="0.65">
      <c r="B9969" t="s">
        <v>10038</v>
      </c>
      <c r="C9969" s="1">
        <v>45406</v>
      </c>
      <c r="D9969" t="s">
        <v>45</v>
      </c>
      <c r="E9969" t="s">
        <v>131</v>
      </c>
      <c r="F9969" t="s">
        <v>11</v>
      </c>
      <c r="G9969" t="s">
        <v>69</v>
      </c>
      <c r="H9969" s="3">
        <v>662.86</v>
      </c>
      <c r="I9969" s="3">
        <v>701.43</v>
      </c>
    </row>
    <row r="9970" spans="2:9" x14ac:dyDescent="0.65">
      <c r="B9970" t="s">
        <v>10039</v>
      </c>
      <c r="C9970" s="1">
        <v>44565</v>
      </c>
      <c r="D9970" t="s">
        <v>35</v>
      </c>
      <c r="E9970" t="s">
        <v>90</v>
      </c>
      <c r="F9970" t="s">
        <v>21</v>
      </c>
      <c r="G9970" t="s">
        <v>41</v>
      </c>
      <c r="H9970" s="3">
        <v>9694.1</v>
      </c>
      <c r="I9970" s="3">
        <v>9775.8700000000008</v>
      </c>
    </row>
    <row r="9971" spans="2:9" x14ac:dyDescent="0.65">
      <c r="B9971" t="s">
        <v>10040</v>
      </c>
      <c r="C9971" s="1">
        <v>45123</v>
      </c>
      <c r="D9971" t="s">
        <v>27</v>
      </c>
      <c r="E9971" t="s">
        <v>66</v>
      </c>
      <c r="F9971" t="s">
        <v>30</v>
      </c>
      <c r="G9971" t="s">
        <v>58</v>
      </c>
      <c r="H9971" s="3">
        <v>5286.05</v>
      </c>
      <c r="I9971" s="3">
        <v>5323.58</v>
      </c>
    </row>
    <row r="9972" spans="2:9" x14ac:dyDescent="0.65">
      <c r="B9972" t="s">
        <v>10041</v>
      </c>
      <c r="C9972" s="1">
        <v>45457</v>
      </c>
      <c r="D9972" t="s">
        <v>19</v>
      </c>
      <c r="E9972" t="s">
        <v>64</v>
      </c>
      <c r="F9972" t="s">
        <v>21</v>
      </c>
      <c r="G9972" t="s">
        <v>33</v>
      </c>
      <c r="H9972" s="3">
        <v>6795.61</v>
      </c>
      <c r="I9972" s="3">
        <v>6892.76</v>
      </c>
    </row>
    <row r="9973" spans="2:9" x14ac:dyDescent="0.65">
      <c r="B9973" t="s">
        <v>10042</v>
      </c>
      <c r="C9973" s="1">
        <v>44938</v>
      </c>
      <c r="D9973" t="s">
        <v>24</v>
      </c>
      <c r="E9973" t="s">
        <v>77</v>
      </c>
      <c r="F9973" t="s">
        <v>30</v>
      </c>
      <c r="G9973" t="s">
        <v>33</v>
      </c>
      <c r="H9973" s="3">
        <v>935.87</v>
      </c>
      <c r="I9973" s="3">
        <v>995.46</v>
      </c>
    </row>
    <row r="9974" spans="2:9" x14ac:dyDescent="0.65">
      <c r="B9974" t="s">
        <v>10043</v>
      </c>
      <c r="C9974" s="1">
        <v>44774</v>
      </c>
      <c r="D9974" t="s">
        <v>32</v>
      </c>
      <c r="E9974" t="s">
        <v>60</v>
      </c>
      <c r="F9974" t="s">
        <v>47</v>
      </c>
      <c r="G9974" t="s">
        <v>48</v>
      </c>
      <c r="H9974" s="3">
        <v>1373.29</v>
      </c>
      <c r="I9974" s="3">
        <v>1387.06</v>
      </c>
    </row>
    <row r="9975" spans="2:9" x14ac:dyDescent="0.65">
      <c r="B9975" t="s">
        <v>10044</v>
      </c>
      <c r="C9975" s="1">
        <v>44842</v>
      </c>
      <c r="D9975" t="s">
        <v>39</v>
      </c>
      <c r="E9975" t="s">
        <v>296</v>
      </c>
      <c r="F9975" t="s">
        <v>11</v>
      </c>
      <c r="G9975" t="s">
        <v>33</v>
      </c>
      <c r="H9975" s="3">
        <v>4031.75</v>
      </c>
      <c r="I9975" s="3">
        <v>4075.5</v>
      </c>
    </row>
    <row r="9976" spans="2:9" x14ac:dyDescent="0.65">
      <c r="B9976" t="s">
        <v>10045</v>
      </c>
      <c r="C9976" s="1">
        <v>45051</v>
      </c>
      <c r="D9976" t="s">
        <v>35</v>
      </c>
      <c r="E9976" t="s">
        <v>52</v>
      </c>
      <c r="F9976" t="s">
        <v>30</v>
      </c>
      <c r="G9976" t="s">
        <v>22</v>
      </c>
      <c r="H9976" s="3">
        <v>7138.21</v>
      </c>
      <c r="I9976" s="3">
        <v>7206.2</v>
      </c>
    </row>
    <row r="9977" spans="2:9" x14ac:dyDescent="0.65">
      <c r="B9977" t="s">
        <v>10046</v>
      </c>
      <c r="C9977" s="1">
        <v>44763</v>
      </c>
      <c r="D9977" t="s">
        <v>19</v>
      </c>
      <c r="E9977" t="s">
        <v>62</v>
      </c>
      <c r="F9977" t="s">
        <v>47</v>
      </c>
      <c r="G9977" t="s">
        <v>33</v>
      </c>
      <c r="H9977" s="3">
        <v>5491.88</v>
      </c>
      <c r="I9977" s="3">
        <v>5546.15</v>
      </c>
    </row>
    <row r="9978" spans="2:9" x14ac:dyDescent="0.65">
      <c r="B9978" t="s">
        <v>10047</v>
      </c>
      <c r="C9978" s="1">
        <v>44981</v>
      </c>
      <c r="D9978" t="s">
        <v>32</v>
      </c>
      <c r="E9978" t="s">
        <v>36</v>
      </c>
      <c r="F9978" t="s">
        <v>47</v>
      </c>
      <c r="G9978" t="s">
        <v>48</v>
      </c>
      <c r="H9978" s="3">
        <v>7771.61</v>
      </c>
      <c r="I9978" s="3">
        <v>7806.7</v>
      </c>
    </row>
    <row r="9979" spans="2:9" x14ac:dyDescent="0.65">
      <c r="B9979" t="s">
        <v>10048</v>
      </c>
      <c r="C9979" s="1">
        <v>44885</v>
      </c>
      <c r="D9979" t="s">
        <v>35</v>
      </c>
      <c r="E9979" t="s">
        <v>57</v>
      </c>
      <c r="F9979" t="s">
        <v>47</v>
      </c>
      <c r="G9979" t="s">
        <v>17</v>
      </c>
      <c r="H9979" s="3">
        <v>8442.2000000000007</v>
      </c>
      <c r="I9979" s="3">
        <v>8466.92</v>
      </c>
    </row>
    <row r="9980" spans="2:9" x14ac:dyDescent="0.65">
      <c r="B9980" t="s">
        <v>10049</v>
      </c>
      <c r="C9980" s="1">
        <v>45107</v>
      </c>
      <c r="D9980" t="s">
        <v>19</v>
      </c>
      <c r="E9980" t="s">
        <v>170</v>
      </c>
      <c r="F9980" t="s">
        <v>16</v>
      </c>
      <c r="G9980" t="s">
        <v>37</v>
      </c>
      <c r="H9980" s="3">
        <v>6781.49</v>
      </c>
      <c r="I9980" s="3">
        <v>6877.59</v>
      </c>
    </row>
    <row r="9981" spans="2:9" x14ac:dyDescent="0.65">
      <c r="B9981" t="s">
        <v>10050</v>
      </c>
      <c r="C9981" s="1">
        <v>45234</v>
      </c>
      <c r="D9981" t="s">
        <v>14</v>
      </c>
      <c r="E9981" t="s">
        <v>128</v>
      </c>
      <c r="F9981" t="s">
        <v>30</v>
      </c>
      <c r="G9981" t="s">
        <v>33</v>
      </c>
      <c r="H9981" s="3">
        <v>2959.39</v>
      </c>
      <c r="I9981" s="3">
        <v>2985.61</v>
      </c>
    </row>
    <row r="9982" spans="2:9" x14ac:dyDescent="0.65">
      <c r="B9982" t="s">
        <v>10051</v>
      </c>
      <c r="C9982" s="1">
        <v>44892</v>
      </c>
      <c r="D9982" t="s">
        <v>35</v>
      </c>
      <c r="E9982" t="s">
        <v>182</v>
      </c>
      <c r="F9982" t="s">
        <v>16</v>
      </c>
      <c r="G9982" t="s">
        <v>41</v>
      </c>
      <c r="H9982" s="3">
        <v>6913.28</v>
      </c>
      <c r="I9982" s="3">
        <v>7008.61</v>
      </c>
    </row>
    <row r="9983" spans="2:9" x14ac:dyDescent="0.65">
      <c r="B9983" t="s">
        <v>10052</v>
      </c>
      <c r="C9983" s="1">
        <v>45290</v>
      </c>
      <c r="D9983" t="s">
        <v>27</v>
      </c>
      <c r="E9983" t="s">
        <v>52</v>
      </c>
      <c r="F9983" t="s">
        <v>47</v>
      </c>
      <c r="G9983" t="s">
        <v>12</v>
      </c>
      <c r="H9983" s="3">
        <v>3847.16</v>
      </c>
      <c r="I9983" s="3">
        <v>3889.91</v>
      </c>
    </row>
    <row r="9984" spans="2:9" x14ac:dyDescent="0.65">
      <c r="B9984" t="s">
        <v>10053</v>
      </c>
      <c r="C9984" s="1">
        <v>44762</v>
      </c>
      <c r="D9984" t="s">
        <v>45</v>
      </c>
      <c r="E9984" t="s">
        <v>254</v>
      </c>
      <c r="F9984" t="s">
        <v>16</v>
      </c>
      <c r="G9984" t="s">
        <v>33</v>
      </c>
      <c r="H9984" s="3">
        <v>5568.31</v>
      </c>
      <c r="I9984" s="3">
        <v>5586.49</v>
      </c>
    </row>
    <row r="9985" spans="2:9" x14ac:dyDescent="0.65">
      <c r="B9985" t="s">
        <v>10054</v>
      </c>
      <c r="C9985" s="1">
        <v>44660</v>
      </c>
      <c r="D9985" t="s">
        <v>35</v>
      </c>
      <c r="E9985" t="s">
        <v>60</v>
      </c>
      <c r="F9985" t="s">
        <v>16</v>
      </c>
      <c r="G9985" t="s">
        <v>17</v>
      </c>
      <c r="H9985" s="3">
        <v>1295.69</v>
      </c>
      <c r="I9985" s="3">
        <v>1353.18</v>
      </c>
    </row>
    <row r="9986" spans="2:9" x14ac:dyDescent="0.65">
      <c r="B9986" t="s">
        <v>10055</v>
      </c>
      <c r="C9986" s="1">
        <v>45167</v>
      </c>
      <c r="D9986" t="s">
        <v>35</v>
      </c>
      <c r="E9986" t="s">
        <v>142</v>
      </c>
      <c r="F9986" t="s">
        <v>30</v>
      </c>
      <c r="G9986" t="s">
        <v>17</v>
      </c>
      <c r="H9986" s="3">
        <v>2858.04</v>
      </c>
      <c r="I9986" s="3">
        <v>2869.74</v>
      </c>
    </row>
    <row r="9987" spans="2:9" x14ac:dyDescent="0.65">
      <c r="B9987" t="s">
        <v>10056</v>
      </c>
      <c r="C9987" s="1">
        <v>45534</v>
      </c>
      <c r="D9987" t="s">
        <v>19</v>
      </c>
      <c r="E9987" t="s">
        <v>156</v>
      </c>
      <c r="F9987" t="s">
        <v>30</v>
      </c>
      <c r="G9987" t="s">
        <v>17</v>
      </c>
      <c r="H9987" s="3">
        <v>9761.65</v>
      </c>
      <c r="I9987" s="3">
        <v>9861.2900000000009</v>
      </c>
    </row>
    <row r="9988" spans="2:9" x14ac:dyDescent="0.65">
      <c r="B9988" t="s">
        <v>10057</v>
      </c>
      <c r="C9988" s="1">
        <v>45572</v>
      </c>
      <c r="D9988" t="s">
        <v>19</v>
      </c>
      <c r="E9988" t="s">
        <v>72</v>
      </c>
      <c r="F9988" t="s">
        <v>16</v>
      </c>
      <c r="G9988" t="s">
        <v>37</v>
      </c>
      <c r="H9988" s="3">
        <v>3743.24</v>
      </c>
      <c r="I9988" s="3">
        <v>3760.91</v>
      </c>
    </row>
    <row r="9989" spans="2:9" x14ac:dyDescent="0.65">
      <c r="B9989" t="s">
        <v>10058</v>
      </c>
      <c r="C9989" s="1">
        <v>45600</v>
      </c>
      <c r="D9989" t="s">
        <v>9</v>
      </c>
      <c r="E9989" t="s">
        <v>84</v>
      </c>
      <c r="F9989" t="s">
        <v>16</v>
      </c>
      <c r="G9989" t="s">
        <v>58</v>
      </c>
      <c r="H9989" s="3">
        <v>6817.64</v>
      </c>
      <c r="I9989" s="3">
        <v>6842.62</v>
      </c>
    </row>
    <row r="9990" spans="2:9" x14ac:dyDescent="0.65">
      <c r="B9990" t="s">
        <v>10059</v>
      </c>
      <c r="C9990" s="1">
        <v>44912</v>
      </c>
      <c r="D9990" t="s">
        <v>45</v>
      </c>
      <c r="E9990" t="s">
        <v>110</v>
      </c>
      <c r="F9990" t="s">
        <v>16</v>
      </c>
      <c r="G9990" t="s">
        <v>37</v>
      </c>
      <c r="H9990" s="3">
        <v>3007.56</v>
      </c>
      <c r="I9990" s="3">
        <v>3066.51</v>
      </c>
    </row>
    <row r="9991" spans="2:9" x14ac:dyDescent="0.65">
      <c r="B9991" t="s">
        <v>10060</v>
      </c>
      <c r="C9991" s="1">
        <v>45157</v>
      </c>
      <c r="D9991" t="s">
        <v>32</v>
      </c>
      <c r="E9991" t="s">
        <v>97</v>
      </c>
      <c r="F9991" t="s">
        <v>47</v>
      </c>
      <c r="G9991" t="s">
        <v>12</v>
      </c>
      <c r="H9991" s="3">
        <v>8181.82</v>
      </c>
      <c r="I9991" s="3">
        <v>8264.0499999999993</v>
      </c>
    </row>
    <row r="9992" spans="2:9" x14ac:dyDescent="0.65">
      <c r="B9992" t="s">
        <v>10061</v>
      </c>
      <c r="C9992" s="1">
        <v>44970</v>
      </c>
      <c r="D9992" t="s">
        <v>45</v>
      </c>
      <c r="E9992" t="s">
        <v>15</v>
      </c>
      <c r="F9992" t="s">
        <v>47</v>
      </c>
      <c r="G9992" t="s">
        <v>58</v>
      </c>
      <c r="H9992" s="3">
        <v>8283.14</v>
      </c>
      <c r="I9992" s="3">
        <v>8338.1200000000008</v>
      </c>
    </row>
    <row r="9993" spans="2:9" x14ac:dyDescent="0.65">
      <c r="B9993" t="s">
        <v>10062</v>
      </c>
      <c r="C9993" s="1">
        <v>45049</v>
      </c>
      <c r="D9993" t="s">
        <v>39</v>
      </c>
      <c r="E9993" t="s">
        <v>103</v>
      </c>
      <c r="F9993" t="s">
        <v>21</v>
      </c>
      <c r="G9993" t="s">
        <v>17</v>
      </c>
      <c r="H9993" s="3">
        <v>7897.31</v>
      </c>
      <c r="I9993" s="3">
        <v>7924.56</v>
      </c>
    </row>
    <row r="9994" spans="2:9" x14ac:dyDescent="0.65">
      <c r="B9994" t="s">
        <v>10063</v>
      </c>
      <c r="C9994" s="1">
        <v>45344</v>
      </c>
      <c r="D9994" t="s">
        <v>19</v>
      </c>
      <c r="E9994" t="s">
        <v>54</v>
      </c>
      <c r="F9994" t="s">
        <v>30</v>
      </c>
      <c r="G9994" t="s">
        <v>22</v>
      </c>
      <c r="H9994" s="3">
        <v>1899.97</v>
      </c>
      <c r="I9994" s="3">
        <v>1983.33</v>
      </c>
    </row>
    <row r="9995" spans="2:9" x14ac:dyDescent="0.65">
      <c r="B9995" t="s">
        <v>10064</v>
      </c>
      <c r="C9995" s="1">
        <v>45177</v>
      </c>
      <c r="D9995" t="s">
        <v>45</v>
      </c>
      <c r="E9995" t="s">
        <v>270</v>
      </c>
      <c r="F9995" t="s">
        <v>11</v>
      </c>
      <c r="G9995" t="s">
        <v>37</v>
      </c>
      <c r="H9995" s="3">
        <v>5866.48</v>
      </c>
      <c r="I9995" s="3">
        <v>5961.14</v>
      </c>
    </row>
    <row r="9996" spans="2:9" x14ac:dyDescent="0.65">
      <c r="B9996" t="s">
        <v>10065</v>
      </c>
      <c r="C9996" s="1">
        <v>44661</v>
      </c>
      <c r="D9996" t="s">
        <v>32</v>
      </c>
      <c r="E9996" t="s">
        <v>72</v>
      </c>
      <c r="F9996" t="s">
        <v>16</v>
      </c>
      <c r="G9996" t="s">
        <v>58</v>
      </c>
      <c r="H9996" s="3">
        <v>245.48</v>
      </c>
      <c r="I9996" s="3">
        <v>320.76</v>
      </c>
    </row>
    <row r="9997" spans="2:9" x14ac:dyDescent="0.65">
      <c r="B9997" t="s">
        <v>10066</v>
      </c>
      <c r="C9997" s="1">
        <v>45392</v>
      </c>
      <c r="D9997" t="s">
        <v>35</v>
      </c>
      <c r="E9997" t="s">
        <v>52</v>
      </c>
      <c r="F9997" t="s">
        <v>16</v>
      </c>
      <c r="G9997" t="s">
        <v>58</v>
      </c>
      <c r="H9997" s="3">
        <v>9331.65</v>
      </c>
      <c r="I9997" s="3">
        <v>9418.11</v>
      </c>
    </row>
    <row r="9998" spans="2:9" x14ac:dyDescent="0.65">
      <c r="B9998" t="s">
        <v>10067</v>
      </c>
      <c r="C9998" s="1">
        <v>44596</v>
      </c>
      <c r="D9998" t="s">
        <v>27</v>
      </c>
      <c r="E9998" t="s">
        <v>90</v>
      </c>
      <c r="F9998" t="s">
        <v>47</v>
      </c>
      <c r="G9998" t="s">
        <v>41</v>
      </c>
      <c r="H9998" s="3">
        <v>4898.17</v>
      </c>
      <c r="I9998" s="3">
        <v>4978.07</v>
      </c>
    </row>
    <row r="9999" spans="2:9" x14ac:dyDescent="0.65">
      <c r="B9999" t="s">
        <v>10068</v>
      </c>
      <c r="C9999" s="1">
        <v>44644</v>
      </c>
      <c r="D9999" t="s">
        <v>39</v>
      </c>
      <c r="E9999" t="s">
        <v>174</v>
      </c>
      <c r="F9999" t="s">
        <v>11</v>
      </c>
      <c r="G9999" t="s">
        <v>37</v>
      </c>
      <c r="H9999" s="3">
        <v>2532.27</v>
      </c>
      <c r="I9999" s="3">
        <v>2585.7399999999998</v>
      </c>
    </row>
    <row r="10000" spans="2:9" x14ac:dyDescent="0.65">
      <c r="B10000" t="s">
        <v>10069</v>
      </c>
      <c r="C10000" s="1">
        <v>45343</v>
      </c>
      <c r="D10000" t="s">
        <v>27</v>
      </c>
      <c r="E10000" t="s">
        <v>64</v>
      </c>
      <c r="F10000" t="s">
        <v>16</v>
      </c>
      <c r="G10000" t="s">
        <v>37</v>
      </c>
      <c r="H10000" s="3">
        <v>8483.75</v>
      </c>
      <c r="I10000" s="3">
        <v>8533.84</v>
      </c>
    </row>
    <row r="10001" spans="2:9" x14ac:dyDescent="0.65">
      <c r="B10001" t="s">
        <v>10070</v>
      </c>
      <c r="C10001" s="1">
        <v>45170</v>
      </c>
      <c r="D10001" t="s">
        <v>35</v>
      </c>
      <c r="E10001" t="s">
        <v>135</v>
      </c>
      <c r="F10001" t="s">
        <v>11</v>
      </c>
      <c r="G10001" t="s">
        <v>17</v>
      </c>
      <c r="H10001" s="3">
        <v>2129.8000000000002</v>
      </c>
      <c r="I10001" s="3">
        <v>2210.84</v>
      </c>
    </row>
    <row r="10002" spans="2:9" x14ac:dyDescent="0.65">
      <c r="B10002" t="s">
        <v>10071</v>
      </c>
      <c r="C10002" s="1">
        <v>44791</v>
      </c>
      <c r="D10002" t="s">
        <v>35</v>
      </c>
      <c r="E10002" t="s">
        <v>138</v>
      </c>
      <c r="F10002" t="s">
        <v>16</v>
      </c>
      <c r="G10002" t="s">
        <v>69</v>
      </c>
      <c r="H10002" s="3">
        <v>9871.0499999999993</v>
      </c>
      <c r="I10002" s="3">
        <v>9907.2000000000007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F5F3D-87D0-4639-990A-527CECA07427}">
  <sheetPr codeName="Sheet3"/>
  <dimension ref="B1:Q10020"/>
  <sheetViews>
    <sheetView showGridLines="0" tabSelected="1" zoomScale="55" zoomScaleNormal="55" workbookViewId="0">
      <selection activeCell="D20" sqref="D20:F28"/>
    </sheetView>
  </sheetViews>
  <sheetFormatPr defaultRowHeight="28.5" x14ac:dyDescent="0.65"/>
  <cols>
    <col min="1" max="1" width="1.81640625" customWidth="1"/>
    <col min="2" max="2" width="15.08984375" bestFit="1" customWidth="1"/>
    <col min="3" max="3" width="1.81640625" customWidth="1"/>
    <col min="4" max="4" width="8.90625" bestFit="1" customWidth="1"/>
    <col min="5" max="5" width="1.81640625" customWidth="1"/>
    <col min="6" max="6" width="14.1328125" bestFit="1" customWidth="1"/>
    <col min="7" max="7" width="1.81640625" customWidth="1"/>
    <col min="8" max="8" width="14.1328125" customWidth="1"/>
    <col min="9" max="9" width="1.81640625" customWidth="1"/>
    <col min="10" max="10" width="15.08984375" bestFit="1" customWidth="1"/>
    <col min="11" max="11" width="11.54296875" customWidth="1"/>
    <col min="12" max="12" width="23.76953125" customWidth="1"/>
    <col min="13" max="13" width="14.31640625" customWidth="1"/>
    <col min="14" max="14" width="18.26953125" customWidth="1"/>
    <col min="15" max="15" width="14.2265625" customWidth="1"/>
    <col min="16" max="16" width="11.36328125" customWidth="1"/>
    <col min="17" max="17" width="12.54296875" customWidth="1"/>
  </cols>
  <sheetData>
    <row r="1" spans="2:15" ht="28.25" customHeight="1" x14ac:dyDescent="0.65">
      <c r="B1" s="12" t="s">
        <v>10077</v>
      </c>
      <c r="C1" s="12"/>
      <c r="D1" s="12"/>
      <c r="E1" s="12"/>
      <c r="F1" s="12"/>
      <c r="G1" s="2"/>
      <c r="H1" s="2"/>
      <c r="L1" s="18">
        <f>COUNTA(_xlfn.UNIQUE(_xlfn._TRO_TRAILING(L21:L10000)))</f>
        <v>9</v>
      </c>
      <c r="N1" s="18">
        <f>COUNTA(_xlfn.UNIQUE(_xlfn._TRO_TRAILING(N21:N10000)))</f>
        <v>5</v>
      </c>
      <c r="O1" s="18">
        <f>COUNTA(_xlfn.UNIQUE(_xlfn._TRO_TRAILING(O21:O10000)))</f>
        <v>9</v>
      </c>
    </row>
    <row r="2" spans="2:15" ht="28.25" customHeight="1" x14ac:dyDescent="0.65">
      <c r="B2" s="12"/>
      <c r="C2" s="12"/>
      <c r="D2" s="12"/>
      <c r="E2" s="12"/>
      <c r="F2" s="12"/>
      <c r="G2" s="2"/>
      <c r="H2" s="2"/>
      <c r="L2" s="9" t="str">
        <f ca="1">IFERROR("J5" &amp; _xlfn.FORMULATEXT(L5),"")</f>
        <v>J5=B7:.B25</v>
      </c>
      <c r="N2" s="10" t="str">
        <f ca="1">IFERROR("L5" &amp; _xlfn.FORMULATEXT(N5),"")</f>
        <v>L5=D7:.D16</v>
      </c>
      <c r="O2" s="11" t="str">
        <f ca="1">IFERROR("N5" &amp; _xlfn.FORMULATEXT(O5),"")</f>
        <v>N5=F8:.F19</v>
      </c>
    </row>
    <row r="3" spans="2:15" ht="35.5" customHeight="1" x14ac:dyDescent="0.65"/>
    <row r="4" spans="2:15" x14ac:dyDescent="0.65">
      <c r="J4" s="7" t="s">
        <v>10075</v>
      </c>
      <c r="L4" s="4" t="s">
        <v>10072</v>
      </c>
      <c r="N4" s="5" t="s">
        <v>10073</v>
      </c>
      <c r="O4" s="6" t="s">
        <v>10074</v>
      </c>
    </row>
    <row r="5" spans="2:15" x14ac:dyDescent="0.65">
      <c r="J5" s="8">
        <v>44562</v>
      </c>
      <c r="L5" s="9" t="str" cm="1">
        <f t="array" ref="L5:L13">_xlfn._TRO_TRAILING(B7:B25)</f>
        <v>Baseballs</v>
      </c>
      <c r="N5" s="10" t="str" cm="1">
        <f t="array" ref="N5:N9">_xlfn._TRO_TRAILING(D7:D16)</f>
        <v>Central</v>
      </c>
      <c r="O5" s="11" t="str" cm="1">
        <f t="array" ref="O5:O13">_xlfn._TRO_TRAILING(F8:F19)</f>
        <v>Athlete's Dream</v>
      </c>
    </row>
    <row r="6" spans="2:15" x14ac:dyDescent="0.65">
      <c r="B6" s="16" t="s">
        <v>2</v>
      </c>
      <c r="D6" s="16" t="s">
        <v>4</v>
      </c>
      <c r="L6" t="str">
        <v>Basketballs</v>
      </c>
      <c r="N6" t="str">
        <v>Northeast</v>
      </c>
      <c r="O6" t="str">
        <v>Athlete's World</v>
      </c>
    </row>
    <row r="7" spans="2:15" x14ac:dyDescent="0.65">
      <c r="B7" t="s">
        <v>45</v>
      </c>
      <c r="D7" t="s">
        <v>47</v>
      </c>
      <c r="F7" s="16" t="s">
        <v>5</v>
      </c>
      <c r="L7" t="str">
        <v>Exercise Machines</v>
      </c>
      <c r="N7" t="str">
        <v>Northwest</v>
      </c>
      <c r="O7" t="str">
        <v>Specialty Sports</v>
      </c>
    </row>
    <row r="8" spans="2:15" x14ac:dyDescent="0.65">
      <c r="B8" t="s">
        <v>9</v>
      </c>
      <c r="D8" t="s">
        <v>11</v>
      </c>
      <c r="F8" t="s">
        <v>33</v>
      </c>
      <c r="J8" s="7" t="s">
        <v>10076</v>
      </c>
      <c r="L8" t="str">
        <v>Footballs</v>
      </c>
      <c r="N8" t="str">
        <v>Southeast</v>
      </c>
      <c r="O8" t="str">
        <v>Sports Emporium</v>
      </c>
    </row>
    <row r="9" spans="2:15" x14ac:dyDescent="0.65">
      <c r="B9" t="s">
        <v>35</v>
      </c>
      <c r="D9" t="s">
        <v>16</v>
      </c>
      <c r="F9" t="s">
        <v>37</v>
      </c>
      <c r="J9" s="8">
        <v>46022</v>
      </c>
      <c r="L9" t="str">
        <v>Gloves</v>
      </c>
      <c r="N9" t="str">
        <v>Southwest</v>
      </c>
      <c r="O9" t="str">
        <v>SportsCity</v>
      </c>
    </row>
    <row r="10" spans="2:15" x14ac:dyDescent="0.65">
      <c r="B10" t="s">
        <v>19</v>
      </c>
      <c r="D10" t="s">
        <v>21</v>
      </c>
      <c r="F10" t="s">
        <v>41</v>
      </c>
      <c r="L10" t="str">
        <v>Golf Balls</v>
      </c>
      <c r="O10" t="str">
        <v>Sportsman's Den</v>
      </c>
    </row>
    <row r="11" spans="2:15" x14ac:dyDescent="0.65">
      <c r="B11" t="s">
        <v>32</v>
      </c>
      <c r="D11" t="s">
        <v>30</v>
      </c>
      <c r="F11" t="s">
        <v>22</v>
      </c>
      <c r="L11" t="str">
        <v>Rowing Machines</v>
      </c>
      <c r="O11" t="str">
        <v>SportsWorld</v>
      </c>
    </row>
    <row r="12" spans="2:15" x14ac:dyDescent="0.65">
      <c r="B12" t="s">
        <v>39</v>
      </c>
      <c r="F12" t="s">
        <v>12</v>
      </c>
      <c r="L12" t="str">
        <v>Stepper Machines</v>
      </c>
      <c r="O12" t="str">
        <v>Tennis Joint</v>
      </c>
    </row>
    <row r="13" spans="2:15" x14ac:dyDescent="0.65">
      <c r="B13" t="s">
        <v>24</v>
      </c>
      <c r="F13" t="s">
        <v>17</v>
      </c>
      <c r="L13" t="str">
        <v>Tennis Balls</v>
      </c>
      <c r="O13" t="str">
        <v>World of Sports</v>
      </c>
    </row>
    <row r="14" spans="2:15" x14ac:dyDescent="0.65">
      <c r="B14" t="s">
        <v>14</v>
      </c>
      <c r="F14" t="s">
        <v>58</v>
      </c>
    </row>
    <row r="15" spans="2:15" x14ac:dyDescent="0.65">
      <c r="B15" t="s">
        <v>27</v>
      </c>
      <c r="F15" t="s">
        <v>69</v>
      </c>
    </row>
    <row r="16" spans="2:15" x14ac:dyDescent="0.65">
      <c r="F16" t="s">
        <v>48</v>
      </c>
    </row>
    <row r="17" spans="10:17" x14ac:dyDescent="0.65">
      <c r="J17" t="s">
        <v>10078</v>
      </c>
      <c r="K17" s="17">
        <f>COUNTA(_xlfn.ANCHORARRAY(J21))/8</f>
        <v>10000</v>
      </c>
      <c r="L17" t="s">
        <v>10079</v>
      </c>
      <c r="M17" s="19">
        <f>SUM(_xlfn._TRO_TRAILING(Q21:Q21000))-SUM(_xlfn._TRO_TRAILING(P21:P20000))</f>
        <v>550254.60999973118</v>
      </c>
    </row>
    <row r="20" spans="10:17" x14ac:dyDescent="0.65">
      <c r="J20" s="13" t="s">
        <v>0</v>
      </c>
      <c r="K20" s="14" t="s">
        <v>1</v>
      </c>
      <c r="L20" s="14" t="s">
        <v>2</v>
      </c>
      <c r="M20" s="14" t="s">
        <v>3</v>
      </c>
      <c r="N20" s="14" t="s">
        <v>4</v>
      </c>
      <c r="O20" s="14" t="s">
        <v>5</v>
      </c>
      <c r="P20" s="14" t="s">
        <v>6</v>
      </c>
      <c r="Q20" s="15" t="s">
        <v>7</v>
      </c>
    </row>
    <row r="21" spans="10:17" x14ac:dyDescent="0.65">
      <c r="J21" t="str" cm="1">
        <f t="array" ref="J21:Q10020">_xlfn._xlws.SORT(_xlfn._xlws.FILTER(tblSales[],
  ISNUMBER(MATCH(tblSales[Supplier],_xlfn.ANCHORARRAY( Selections!O5), 0))  *
ISNUMBER(MATCH(tblSales[Region],_xlfn.ANCHORARRAY( Selections!N5), 0)) *
  ISNUMBER(MATCH(tblSales[Product],_xlfn.ANCHORARRAY( Selections!L5), 0))*
(tblSales[Date]&gt;=J5)*
(tblSales[Date]&lt;=J9),"no records found"),2)</f>
        <v>DNZ-370</v>
      </c>
      <c r="K21" s="1">
        <v>44562</v>
      </c>
      <c r="L21" t="str">
        <v>Stepper Machines</v>
      </c>
      <c r="M21" t="str">
        <v>Virginia</v>
      </c>
      <c r="N21" t="str">
        <v>Southwest</v>
      </c>
      <c r="O21" t="str">
        <v>Athlete's World</v>
      </c>
      <c r="P21">
        <v>6278.33</v>
      </c>
      <c r="Q21">
        <v>6294.45</v>
      </c>
    </row>
    <row r="22" spans="10:17" x14ac:dyDescent="0.65">
      <c r="J22" t="str">
        <v>WGF-367</v>
      </c>
      <c r="K22" s="1">
        <v>44562</v>
      </c>
      <c r="L22" t="str">
        <v>Tennis Balls</v>
      </c>
      <c r="M22" t="str">
        <v>Virginia</v>
      </c>
      <c r="N22" t="str">
        <v>Northwest</v>
      </c>
      <c r="O22" t="str">
        <v>Tennis Joint</v>
      </c>
      <c r="P22">
        <v>6259.25</v>
      </c>
      <c r="Q22">
        <v>6296.85</v>
      </c>
    </row>
    <row r="23" spans="10:17" x14ac:dyDescent="0.65">
      <c r="J23" t="str">
        <v>MUL-147</v>
      </c>
      <c r="K23" s="1">
        <v>44562</v>
      </c>
      <c r="L23" t="str">
        <v>Exercise Machines</v>
      </c>
      <c r="M23" t="str">
        <v>Connecticut</v>
      </c>
      <c r="N23" t="str">
        <v>Northeast</v>
      </c>
      <c r="O23" t="str">
        <v>Athlete's Dream</v>
      </c>
      <c r="P23">
        <v>3796.21</v>
      </c>
      <c r="Q23">
        <v>3866.29</v>
      </c>
    </row>
    <row r="24" spans="10:17" x14ac:dyDescent="0.65">
      <c r="J24" t="str">
        <v>LBP-560</v>
      </c>
      <c r="K24" s="1">
        <v>44562</v>
      </c>
      <c r="L24" t="str">
        <v>Gloves</v>
      </c>
      <c r="M24" t="str">
        <v>New Mexico</v>
      </c>
      <c r="N24" t="str">
        <v>Central</v>
      </c>
      <c r="O24" t="str">
        <v>Sportsman's Den</v>
      </c>
      <c r="P24">
        <v>5711.14</v>
      </c>
      <c r="Q24">
        <v>5775.46</v>
      </c>
    </row>
    <row r="25" spans="10:17" x14ac:dyDescent="0.65">
      <c r="J25" t="str">
        <v>GDI-581</v>
      </c>
      <c r="K25" s="1">
        <v>44562</v>
      </c>
      <c r="L25" t="str">
        <v>Tennis Balls</v>
      </c>
      <c r="M25" t="str">
        <v>Wyoming</v>
      </c>
      <c r="N25" t="str">
        <v>Northwest</v>
      </c>
      <c r="O25" t="str">
        <v>Specialty Sports</v>
      </c>
      <c r="P25">
        <v>6927.2</v>
      </c>
      <c r="Q25">
        <v>7023.28</v>
      </c>
    </row>
    <row r="26" spans="10:17" x14ac:dyDescent="0.65">
      <c r="J26" t="str">
        <v>AVS-513</v>
      </c>
      <c r="K26" s="1">
        <v>44562</v>
      </c>
      <c r="L26" t="str">
        <v>Basketballs</v>
      </c>
      <c r="M26" t="str">
        <v>Pennsylvania</v>
      </c>
      <c r="N26" t="str">
        <v>Southwest</v>
      </c>
      <c r="O26" t="str">
        <v>Athlete's Dream</v>
      </c>
      <c r="P26">
        <v>6050.48</v>
      </c>
      <c r="Q26">
        <v>6136.97</v>
      </c>
    </row>
    <row r="27" spans="10:17" x14ac:dyDescent="0.65">
      <c r="J27" t="str">
        <v>VCB-760</v>
      </c>
      <c r="K27" s="1">
        <v>44563</v>
      </c>
      <c r="L27" t="str">
        <v>Rowing Machines</v>
      </c>
      <c r="M27" t="str">
        <v>Kansas</v>
      </c>
      <c r="N27" t="str">
        <v>Northeast</v>
      </c>
      <c r="O27" t="str">
        <v>World of Sports</v>
      </c>
      <c r="P27">
        <v>6215.87</v>
      </c>
      <c r="Q27">
        <v>6243.87</v>
      </c>
    </row>
    <row r="28" spans="10:17" x14ac:dyDescent="0.65">
      <c r="J28" t="str">
        <v>SUE-454</v>
      </c>
      <c r="K28" s="1">
        <v>44563</v>
      </c>
      <c r="L28" t="str">
        <v>Tennis Balls</v>
      </c>
      <c r="M28" t="str">
        <v>West Virginia</v>
      </c>
      <c r="N28" t="str">
        <v>Northeast</v>
      </c>
      <c r="O28" t="str">
        <v>Specialty Sports</v>
      </c>
      <c r="P28">
        <v>959.3</v>
      </c>
      <c r="Q28">
        <v>1059.8800000000001</v>
      </c>
    </row>
    <row r="29" spans="10:17" x14ac:dyDescent="0.65">
      <c r="J29" t="str">
        <v>TOG-434</v>
      </c>
      <c r="K29" s="1">
        <v>44563</v>
      </c>
      <c r="L29" t="str">
        <v>Golf Balls</v>
      </c>
      <c r="M29" t="str">
        <v>Hawaii</v>
      </c>
      <c r="N29" t="str">
        <v>Southwest</v>
      </c>
      <c r="O29" t="str">
        <v>Tennis Joint</v>
      </c>
      <c r="P29">
        <v>4912.1099999999997</v>
      </c>
      <c r="Q29">
        <v>4932.12</v>
      </c>
    </row>
    <row r="30" spans="10:17" x14ac:dyDescent="0.65">
      <c r="J30" t="str">
        <v>LHG-563</v>
      </c>
      <c r="K30" s="1">
        <v>44563</v>
      </c>
      <c r="L30" t="str">
        <v>Tennis Balls</v>
      </c>
      <c r="M30" t="str">
        <v>Oklahoma</v>
      </c>
      <c r="N30" t="str">
        <v>Northwest</v>
      </c>
      <c r="O30" t="str">
        <v>SportsWorld</v>
      </c>
      <c r="P30">
        <v>2781.03</v>
      </c>
      <c r="Q30">
        <v>2877.4</v>
      </c>
    </row>
    <row r="31" spans="10:17" x14ac:dyDescent="0.65">
      <c r="J31" t="str">
        <v>HAK-811</v>
      </c>
      <c r="K31" s="1">
        <v>44563</v>
      </c>
      <c r="L31" t="str">
        <v>Basketballs</v>
      </c>
      <c r="M31" t="str">
        <v>Arizona</v>
      </c>
      <c r="N31" t="str">
        <v>Southeast</v>
      </c>
      <c r="O31" t="str">
        <v>SportsCity</v>
      </c>
      <c r="P31">
        <v>8963.39</v>
      </c>
      <c r="Q31">
        <v>9046.65</v>
      </c>
    </row>
    <row r="32" spans="10:17" x14ac:dyDescent="0.65">
      <c r="J32" t="str">
        <v>DJW-810</v>
      </c>
      <c r="K32" s="1">
        <v>44563</v>
      </c>
      <c r="L32" t="str">
        <v>Gloves</v>
      </c>
      <c r="M32" t="str">
        <v>Wyoming</v>
      </c>
      <c r="N32" t="str">
        <v>Northwest</v>
      </c>
      <c r="O32" t="str">
        <v>SportsCity</v>
      </c>
      <c r="P32">
        <v>5629.55</v>
      </c>
      <c r="Q32">
        <v>5690.03</v>
      </c>
    </row>
    <row r="33" spans="10:17" x14ac:dyDescent="0.65">
      <c r="J33" t="str">
        <v>GCL-374</v>
      </c>
      <c r="K33" s="1">
        <v>44563</v>
      </c>
      <c r="L33" t="str">
        <v>Footballs</v>
      </c>
      <c r="M33" t="str">
        <v>Oklahoma</v>
      </c>
      <c r="N33" t="str">
        <v>Southeast</v>
      </c>
      <c r="O33" t="str">
        <v>Sports Emporium</v>
      </c>
      <c r="P33">
        <v>8347.5400000000009</v>
      </c>
      <c r="Q33">
        <v>8373.4699999999993</v>
      </c>
    </row>
    <row r="34" spans="10:17" x14ac:dyDescent="0.65">
      <c r="J34" t="str">
        <v>PMB-501</v>
      </c>
      <c r="K34" s="1">
        <v>44563</v>
      </c>
      <c r="L34" t="str">
        <v>Exercise Machines</v>
      </c>
      <c r="M34" t="str">
        <v>Minnesota</v>
      </c>
      <c r="N34" t="str">
        <v>Southwest</v>
      </c>
      <c r="O34" t="str">
        <v>World of Sports</v>
      </c>
      <c r="P34">
        <v>6408.91</v>
      </c>
      <c r="Q34">
        <v>6429.51</v>
      </c>
    </row>
    <row r="35" spans="10:17" x14ac:dyDescent="0.65">
      <c r="J35" t="str">
        <v>WXT-208</v>
      </c>
      <c r="K35" s="1">
        <v>44563</v>
      </c>
      <c r="L35" t="str">
        <v>Baseballs</v>
      </c>
      <c r="M35" t="str">
        <v>Idaho</v>
      </c>
      <c r="N35" t="str">
        <v>Southeast</v>
      </c>
      <c r="O35" t="str">
        <v>Athlete's World</v>
      </c>
      <c r="P35">
        <v>7766.25</v>
      </c>
      <c r="Q35">
        <v>7852.98</v>
      </c>
    </row>
    <row r="36" spans="10:17" x14ac:dyDescent="0.65">
      <c r="J36" t="str">
        <v>RCR-789</v>
      </c>
      <c r="K36" s="1">
        <v>44564</v>
      </c>
      <c r="L36" t="str">
        <v>Footballs</v>
      </c>
      <c r="M36" t="str">
        <v>North Carolina</v>
      </c>
      <c r="N36" t="str">
        <v>Southeast</v>
      </c>
      <c r="O36" t="str">
        <v>SportsWorld</v>
      </c>
      <c r="P36">
        <v>1350.34</v>
      </c>
      <c r="Q36">
        <v>1374.79</v>
      </c>
    </row>
    <row r="37" spans="10:17" x14ac:dyDescent="0.65">
      <c r="J37" t="str">
        <v>EWC-510</v>
      </c>
      <c r="K37" s="1">
        <v>44564</v>
      </c>
      <c r="L37" t="str">
        <v>Golf Balls</v>
      </c>
      <c r="M37" t="str">
        <v>Indiana</v>
      </c>
      <c r="N37" t="str">
        <v>Central</v>
      </c>
      <c r="O37" t="str">
        <v>Specialty Sports</v>
      </c>
      <c r="P37">
        <v>1041.27</v>
      </c>
      <c r="Q37">
        <v>1057.4100000000001</v>
      </c>
    </row>
    <row r="38" spans="10:17" x14ac:dyDescent="0.65">
      <c r="J38" t="str">
        <v>OFP-690</v>
      </c>
      <c r="K38" s="1">
        <v>44564</v>
      </c>
      <c r="L38" t="str">
        <v>Tennis Balls</v>
      </c>
      <c r="M38" t="str">
        <v>Missouri</v>
      </c>
      <c r="N38" t="str">
        <v>Northwest</v>
      </c>
      <c r="O38" t="str">
        <v>World of Sports</v>
      </c>
      <c r="P38">
        <v>2891.49</v>
      </c>
      <c r="Q38">
        <v>2925</v>
      </c>
    </row>
    <row r="39" spans="10:17" x14ac:dyDescent="0.65">
      <c r="J39" t="str">
        <v>ZIQ-828</v>
      </c>
      <c r="K39" s="1">
        <v>44564</v>
      </c>
      <c r="L39" t="str">
        <v>Baseballs</v>
      </c>
      <c r="M39" t="str">
        <v>Tennessee</v>
      </c>
      <c r="N39" t="str">
        <v>Southwest</v>
      </c>
      <c r="O39" t="str">
        <v>Sportsman's Den</v>
      </c>
      <c r="P39">
        <v>9055.2999999999993</v>
      </c>
      <c r="Q39">
        <v>9075.27</v>
      </c>
    </row>
    <row r="40" spans="10:17" x14ac:dyDescent="0.65">
      <c r="J40" t="str">
        <v>IGT-570</v>
      </c>
      <c r="K40" s="1">
        <v>44564</v>
      </c>
      <c r="L40" t="str">
        <v>Rowing Machines</v>
      </c>
      <c r="M40" t="str">
        <v>Wisconsin</v>
      </c>
      <c r="N40" t="str">
        <v>Northwest</v>
      </c>
      <c r="O40" t="str">
        <v>Sportsman's Den</v>
      </c>
      <c r="P40">
        <v>2004.81</v>
      </c>
      <c r="Q40">
        <v>2022.11</v>
      </c>
    </row>
    <row r="41" spans="10:17" x14ac:dyDescent="0.65">
      <c r="J41" t="str">
        <v>CTM-390</v>
      </c>
      <c r="K41" s="1">
        <v>44564</v>
      </c>
      <c r="L41" t="str">
        <v>Footballs</v>
      </c>
      <c r="M41" t="str">
        <v>North Carolina</v>
      </c>
      <c r="N41" t="str">
        <v>Northeast</v>
      </c>
      <c r="O41" t="str">
        <v>Athlete's Dream</v>
      </c>
      <c r="P41">
        <v>4941</v>
      </c>
      <c r="Q41">
        <v>5035.3500000000004</v>
      </c>
    </row>
    <row r="42" spans="10:17" x14ac:dyDescent="0.65">
      <c r="J42" t="str">
        <v>VDO-989</v>
      </c>
      <c r="K42" s="1">
        <v>44564</v>
      </c>
      <c r="L42" t="str">
        <v>Exercise Machines</v>
      </c>
      <c r="M42" t="str">
        <v>South Dakota</v>
      </c>
      <c r="N42" t="str">
        <v>Central</v>
      </c>
      <c r="O42" t="str">
        <v>Sports Emporium</v>
      </c>
      <c r="P42">
        <v>3089.65</v>
      </c>
      <c r="Q42">
        <v>3106.13</v>
      </c>
    </row>
    <row r="43" spans="10:17" x14ac:dyDescent="0.65">
      <c r="J43" t="str">
        <v>IWD-566</v>
      </c>
      <c r="K43" s="1">
        <v>44564</v>
      </c>
      <c r="L43" t="str">
        <v>Baseballs</v>
      </c>
      <c r="M43" t="str">
        <v>Kentucky</v>
      </c>
      <c r="N43" t="str">
        <v>Southwest</v>
      </c>
      <c r="O43" t="str">
        <v>SportsCity</v>
      </c>
      <c r="P43">
        <v>7651.81</v>
      </c>
      <c r="Q43">
        <v>7745.95</v>
      </c>
    </row>
    <row r="44" spans="10:17" x14ac:dyDescent="0.65">
      <c r="J44" t="str">
        <v>WDS-888</v>
      </c>
      <c r="K44" s="1">
        <v>44564</v>
      </c>
      <c r="L44" t="str">
        <v>Baseballs</v>
      </c>
      <c r="M44" t="str">
        <v>Tennessee</v>
      </c>
      <c r="N44" t="str">
        <v>Southwest</v>
      </c>
      <c r="O44" t="str">
        <v>Athlete's Dream</v>
      </c>
      <c r="P44">
        <v>8154.17</v>
      </c>
      <c r="Q44">
        <v>8230.14</v>
      </c>
    </row>
    <row r="45" spans="10:17" x14ac:dyDescent="0.65">
      <c r="J45" t="str">
        <v>ADJ-228</v>
      </c>
      <c r="K45" s="1">
        <v>44564</v>
      </c>
      <c r="L45" t="str">
        <v>Footballs</v>
      </c>
      <c r="M45" t="str">
        <v>New Jersey</v>
      </c>
      <c r="N45" t="str">
        <v>Southeast</v>
      </c>
      <c r="O45" t="str">
        <v>SportsCity</v>
      </c>
      <c r="P45">
        <v>7147.89</v>
      </c>
      <c r="Q45">
        <v>7180.04</v>
      </c>
    </row>
    <row r="46" spans="10:17" x14ac:dyDescent="0.65">
      <c r="J46" t="str">
        <v>TTC-905</v>
      </c>
      <c r="K46" s="1">
        <v>44565</v>
      </c>
      <c r="L46" t="str">
        <v>Golf Balls</v>
      </c>
      <c r="M46" t="str">
        <v>Wyoming</v>
      </c>
      <c r="N46" t="str">
        <v>Northeast</v>
      </c>
      <c r="O46" t="str">
        <v>Athlete's World</v>
      </c>
      <c r="P46">
        <v>9192.1299999999992</v>
      </c>
      <c r="Q46">
        <v>9243.4</v>
      </c>
    </row>
    <row r="47" spans="10:17" x14ac:dyDescent="0.65">
      <c r="J47" t="str">
        <v>JVA-778</v>
      </c>
      <c r="K47" s="1">
        <v>44565</v>
      </c>
      <c r="L47" t="str">
        <v>Gloves</v>
      </c>
      <c r="M47" t="str">
        <v>Florida</v>
      </c>
      <c r="N47" t="str">
        <v>Northeast</v>
      </c>
      <c r="O47" t="str">
        <v>World of Sports</v>
      </c>
      <c r="P47">
        <v>4860.8100000000004</v>
      </c>
      <c r="Q47">
        <v>4889.96</v>
      </c>
    </row>
    <row r="48" spans="10:17" x14ac:dyDescent="0.65">
      <c r="J48" t="str">
        <v>AHO-407</v>
      </c>
      <c r="K48" s="1">
        <v>44565</v>
      </c>
      <c r="L48" t="str">
        <v>Footballs</v>
      </c>
      <c r="M48" t="str">
        <v>Mississippi</v>
      </c>
      <c r="N48" t="str">
        <v>Northeast</v>
      </c>
      <c r="O48" t="str">
        <v>Athlete's Dream</v>
      </c>
      <c r="P48">
        <v>6118.82</v>
      </c>
      <c r="Q48">
        <v>6218.08</v>
      </c>
    </row>
    <row r="49" spans="10:17" x14ac:dyDescent="0.65">
      <c r="J49" t="str">
        <v>KVD-932</v>
      </c>
      <c r="K49" s="1">
        <v>44565</v>
      </c>
      <c r="L49" t="str">
        <v>Basketballs</v>
      </c>
      <c r="M49" t="str">
        <v>Wyoming</v>
      </c>
      <c r="N49" t="str">
        <v>Northeast</v>
      </c>
      <c r="O49" t="str">
        <v>Tennis Joint</v>
      </c>
      <c r="P49">
        <v>468.93</v>
      </c>
      <c r="Q49">
        <v>486.3</v>
      </c>
    </row>
    <row r="50" spans="10:17" x14ac:dyDescent="0.65">
      <c r="J50" t="str">
        <v>FSU-202</v>
      </c>
      <c r="K50" s="1">
        <v>44565</v>
      </c>
      <c r="L50" t="str">
        <v>Baseballs</v>
      </c>
      <c r="M50" t="str">
        <v>Minnesota</v>
      </c>
      <c r="N50" t="str">
        <v>Southeast</v>
      </c>
      <c r="O50" t="str">
        <v>SportsWorld</v>
      </c>
      <c r="P50">
        <v>1460.99</v>
      </c>
      <c r="Q50">
        <v>1480.43</v>
      </c>
    </row>
    <row r="51" spans="10:17" x14ac:dyDescent="0.65">
      <c r="J51" t="str">
        <v>CLJ-187</v>
      </c>
      <c r="K51" s="1">
        <v>44565</v>
      </c>
      <c r="L51" t="str">
        <v>Gloves</v>
      </c>
      <c r="M51" t="str">
        <v>Tennessee</v>
      </c>
      <c r="N51" t="str">
        <v>Northwest</v>
      </c>
      <c r="O51" t="str">
        <v>Sports Emporium</v>
      </c>
      <c r="P51">
        <v>2582.96</v>
      </c>
      <c r="Q51">
        <v>2607.5100000000002</v>
      </c>
    </row>
    <row r="52" spans="10:17" x14ac:dyDescent="0.65">
      <c r="J52" t="str">
        <v>SHP-851</v>
      </c>
      <c r="K52" s="1">
        <v>44565</v>
      </c>
      <c r="L52" t="str">
        <v>Stepper Machines</v>
      </c>
      <c r="M52" t="str">
        <v>Missouri</v>
      </c>
      <c r="N52" t="str">
        <v>Southwest</v>
      </c>
      <c r="O52" t="str">
        <v>Athlete's World</v>
      </c>
      <c r="P52">
        <v>2035.25</v>
      </c>
      <c r="Q52">
        <v>2086.69</v>
      </c>
    </row>
    <row r="53" spans="10:17" x14ac:dyDescent="0.65">
      <c r="J53" t="str">
        <v>HKB-897</v>
      </c>
      <c r="K53" s="1">
        <v>44565</v>
      </c>
      <c r="L53" t="str">
        <v>Golf Balls</v>
      </c>
      <c r="M53" t="str">
        <v>Maryland</v>
      </c>
      <c r="N53" t="str">
        <v>Central</v>
      </c>
      <c r="O53" t="str">
        <v>SportsWorld</v>
      </c>
      <c r="P53">
        <v>8196.3799999999992</v>
      </c>
      <c r="Q53">
        <v>8246.89</v>
      </c>
    </row>
    <row r="54" spans="10:17" x14ac:dyDescent="0.65">
      <c r="J54" t="str">
        <v>LBC-645</v>
      </c>
      <c r="K54" s="1">
        <v>44565</v>
      </c>
      <c r="L54" t="str">
        <v>Tennis Balls</v>
      </c>
      <c r="M54" t="str">
        <v>Washington</v>
      </c>
      <c r="N54" t="str">
        <v>Southeast</v>
      </c>
      <c r="O54" t="str">
        <v>Sportsman's Den</v>
      </c>
      <c r="P54">
        <v>5773.4</v>
      </c>
      <c r="Q54">
        <v>5808.37</v>
      </c>
    </row>
    <row r="55" spans="10:17" x14ac:dyDescent="0.65">
      <c r="J55" t="str">
        <v>ZLA-631</v>
      </c>
      <c r="K55" s="1">
        <v>44565</v>
      </c>
      <c r="L55" t="str">
        <v>Gloves</v>
      </c>
      <c r="M55" t="str">
        <v>Ohio</v>
      </c>
      <c r="N55" t="str">
        <v>Southeast</v>
      </c>
      <c r="O55" t="str">
        <v>SportsWorld</v>
      </c>
      <c r="P55">
        <v>2323.91</v>
      </c>
      <c r="Q55">
        <v>2341.33</v>
      </c>
    </row>
    <row r="56" spans="10:17" x14ac:dyDescent="0.65">
      <c r="J56" t="str">
        <v>JVJ-643</v>
      </c>
      <c r="K56" s="1">
        <v>44565</v>
      </c>
      <c r="L56" t="str">
        <v>Golf Balls</v>
      </c>
      <c r="M56" t="str">
        <v>Oklahoma</v>
      </c>
      <c r="N56" t="str">
        <v>Southeast</v>
      </c>
      <c r="O56" t="str">
        <v>SportsWorld</v>
      </c>
      <c r="P56">
        <v>5335.7</v>
      </c>
      <c r="Q56">
        <v>5348.82</v>
      </c>
    </row>
    <row r="57" spans="10:17" x14ac:dyDescent="0.65">
      <c r="J57" t="str">
        <v>TIK-569</v>
      </c>
      <c r="K57" s="1">
        <v>44565</v>
      </c>
      <c r="L57" t="str">
        <v>Stepper Machines</v>
      </c>
      <c r="M57" t="str">
        <v>Arizona</v>
      </c>
      <c r="N57" t="str">
        <v>Southwest</v>
      </c>
      <c r="O57" t="str">
        <v>Sports Emporium</v>
      </c>
      <c r="P57">
        <v>8477.01</v>
      </c>
      <c r="Q57">
        <v>8514.33</v>
      </c>
    </row>
    <row r="58" spans="10:17" x14ac:dyDescent="0.65">
      <c r="J58" t="str">
        <v>YDY-868</v>
      </c>
      <c r="K58" s="1">
        <v>44565</v>
      </c>
      <c r="L58" t="str">
        <v>Exercise Machines</v>
      </c>
      <c r="M58" t="str">
        <v>Montana</v>
      </c>
      <c r="N58" t="str">
        <v>Southeast</v>
      </c>
      <c r="O58" t="str">
        <v>Specialty Sports</v>
      </c>
      <c r="P58">
        <v>9694.1</v>
      </c>
      <c r="Q58">
        <v>9775.8700000000008</v>
      </c>
    </row>
    <row r="59" spans="10:17" x14ac:dyDescent="0.65">
      <c r="J59" t="str">
        <v>BDN-204</v>
      </c>
      <c r="K59" s="1">
        <v>44566</v>
      </c>
      <c r="L59" t="str">
        <v>Tennis Balls</v>
      </c>
      <c r="M59" t="str">
        <v>Arizona</v>
      </c>
      <c r="N59" t="str">
        <v>Northeast</v>
      </c>
      <c r="O59" t="str">
        <v>Specialty Sports</v>
      </c>
      <c r="P59">
        <v>8121.28</v>
      </c>
      <c r="Q59">
        <v>8185.19</v>
      </c>
    </row>
    <row r="60" spans="10:17" x14ac:dyDescent="0.65">
      <c r="J60" t="str">
        <v>UHY-369</v>
      </c>
      <c r="K60" s="1">
        <v>44566</v>
      </c>
      <c r="L60" t="str">
        <v>Rowing Machines</v>
      </c>
      <c r="M60" t="str">
        <v>Iowa</v>
      </c>
      <c r="N60" t="str">
        <v>Southwest</v>
      </c>
      <c r="O60" t="str">
        <v>Tennis Joint</v>
      </c>
      <c r="P60">
        <v>4588.03</v>
      </c>
      <c r="Q60">
        <v>4604.82</v>
      </c>
    </row>
    <row r="61" spans="10:17" x14ac:dyDescent="0.65">
      <c r="J61" t="str">
        <v>PIZ-539</v>
      </c>
      <c r="K61" s="1">
        <v>44566</v>
      </c>
      <c r="L61" t="str">
        <v>Basketballs</v>
      </c>
      <c r="M61" t="str">
        <v>Arizona</v>
      </c>
      <c r="N61" t="str">
        <v>Southwest</v>
      </c>
      <c r="O61" t="str">
        <v>SportsCity</v>
      </c>
      <c r="P61">
        <v>3359.92</v>
      </c>
      <c r="Q61">
        <v>3440.39</v>
      </c>
    </row>
    <row r="62" spans="10:17" x14ac:dyDescent="0.65">
      <c r="J62" t="str">
        <v>QQW-204</v>
      </c>
      <c r="K62" s="1">
        <v>44566</v>
      </c>
      <c r="L62" t="str">
        <v>Golf Balls</v>
      </c>
      <c r="M62" t="str">
        <v>Delaware</v>
      </c>
      <c r="N62" t="str">
        <v>Northwest</v>
      </c>
      <c r="O62" t="str">
        <v>Specialty Sports</v>
      </c>
      <c r="P62">
        <v>2435.9</v>
      </c>
      <c r="Q62">
        <v>2534.31</v>
      </c>
    </row>
    <row r="63" spans="10:17" x14ac:dyDescent="0.65">
      <c r="J63" t="str">
        <v>GED-974</v>
      </c>
      <c r="K63" s="1">
        <v>44566</v>
      </c>
      <c r="L63" t="str">
        <v>Rowing Machines</v>
      </c>
      <c r="M63" t="str">
        <v>Iowa</v>
      </c>
      <c r="N63" t="str">
        <v>Northeast</v>
      </c>
      <c r="O63" t="str">
        <v>World of Sports</v>
      </c>
      <c r="P63">
        <v>8472.7800000000007</v>
      </c>
      <c r="Q63">
        <v>8502.17</v>
      </c>
    </row>
    <row r="64" spans="10:17" x14ac:dyDescent="0.65">
      <c r="J64" t="str">
        <v>UMQ-559</v>
      </c>
      <c r="K64" s="1">
        <v>44566</v>
      </c>
      <c r="L64" t="str">
        <v>Gloves</v>
      </c>
      <c r="M64" t="str">
        <v>Maryland</v>
      </c>
      <c r="N64" t="str">
        <v>Northwest</v>
      </c>
      <c r="O64" t="str">
        <v>SportsWorld</v>
      </c>
      <c r="P64">
        <v>2706.99</v>
      </c>
      <c r="Q64">
        <v>2802.45</v>
      </c>
    </row>
    <row r="65" spans="10:17" x14ac:dyDescent="0.65">
      <c r="J65" t="str">
        <v>OAE-287</v>
      </c>
      <c r="K65" s="1">
        <v>44566</v>
      </c>
      <c r="L65" t="str">
        <v>Footballs</v>
      </c>
      <c r="M65" t="str">
        <v>Nebraska</v>
      </c>
      <c r="N65" t="str">
        <v>Northwest</v>
      </c>
      <c r="O65" t="str">
        <v>SportsWorld</v>
      </c>
      <c r="P65">
        <v>9003.57</v>
      </c>
      <c r="Q65">
        <v>9054.81</v>
      </c>
    </row>
    <row r="66" spans="10:17" x14ac:dyDescent="0.65">
      <c r="J66" t="str">
        <v>ORZ-629</v>
      </c>
      <c r="K66" s="1">
        <v>44566</v>
      </c>
      <c r="L66" t="str">
        <v>Gloves</v>
      </c>
      <c r="M66" t="str">
        <v>Oklahoma</v>
      </c>
      <c r="N66" t="str">
        <v>Southwest</v>
      </c>
      <c r="O66" t="str">
        <v>Sports Emporium</v>
      </c>
      <c r="P66">
        <v>5955.45</v>
      </c>
      <c r="Q66">
        <v>6027.09</v>
      </c>
    </row>
    <row r="67" spans="10:17" x14ac:dyDescent="0.65">
      <c r="J67" t="str">
        <v>JMB-800</v>
      </c>
      <c r="K67" s="1">
        <v>44566</v>
      </c>
      <c r="L67" t="str">
        <v>Basketballs</v>
      </c>
      <c r="M67" t="str">
        <v>Connecticut</v>
      </c>
      <c r="N67" t="str">
        <v>Southeast</v>
      </c>
      <c r="O67" t="str">
        <v>Sportsman's Den</v>
      </c>
      <c r="P67">
        <v>2881.68</v>
      </c>
      <c r="Q67">
        <v>2944.56</v>
      </c>
    </row>
    <row r="68" spans="10:17" x14ac:dyDescent="0.65">
      <c r="J68" t="str">
        <v>ZVD-239</v>
      </c>
      <c r="K68" s="1">
        <v>44566</v>
      </c>
      <c r="L68" t="str">
        <v>Rowing Machines</v>
      </c>
      <c r="M68" t="str">
        <v>Pennsylvania</v>
      </c>
      <c r="N68" t="str">
        <v>Southwest</v>
      </c>
      <c r="O68" t="str">
        <v>Specialty Sports</v>
      </c>
      <c r="P68">
        <v>5748.65</v>
      </c>
      <c r="Q68">
        <v>5775.82</v>
      </c>
    </row>
    <row r="69" spans="10:17" x14ac:dyDescent="0.65">
      <c r="J69" t="str">
        <v>LRD-891</v>
      </c>
      <c r="K69" s="1">
        <v>44566</v>
      </c>
      <c r="L69" t="str">
        <v>Tennis Balls</v>
      </c>
      <c r="M69" t="str">
        <v>Mississippi</v>
      </c>
      <c r="N69" t="str">
        <v>Northwest</v>
      </c>
      <c r="O69" t="str">
        <v>SportsWorld</v>
      </c>
      <c r="P69">
        <v>2768.18</v>
      </c>
      <c r="Q69">
        <v>2813.14</v>
      </c>
    </row>
    <row r="70" spans="10:17" x14ac:dyDescent="0.65">
      <c r="J70" t="str">
        <v>GNT-351</v>
      </c>
      <c r="K70" s="1">
        <v>44566</v>
      </c>
      <c r="L70" t="str">
        <v>Basketballs</v>
      </c>
      <c r="M70" t="str">
        <v>Ohio</v>
      </c>
      <c r="N70" t="str">
        <v>Central</v>
      </c>
      <c r="O70" t="str">
        <v>Athlete's Dream</v>
      </c>
      <c r="P70">
        <v>9587.6</v>
      </c>
      <c r="Q70">
        <v>9664.66</v>
      </c>
    </row>
    <row r="71" spans="10:17" x14ac:dyDescent="0.65">
      <c r="J71" t="str">
        <v>JNN-302</v>
      </c>
      <c r="K71" s="1">
        <v>44567</v>
      </c>
      <c r="L71" t="str">
        <v>Gloves</v>
      </c>
      <c r="M71" t="str">
        <v>Ohio</v>
      </c>
      <c r="N71" t="str">
        <v>Central</v>
      </c>
      <c r="O71" t="str">
        <v>Athlete's World</v>
      </c>
      <c r="P71">
        <v>2508.14</v>
      </c>
      <c r="Q71">
        <v>2550.2800000000002</v>
      </c>
    </row>
    <row r="72" spans="10:17" x14ac:dyDescent="0.65">
      <c r="J72" t="str">
        <v>LVB-565</v>
      </c>
      <c r="K72" s="1">
        <v>44567</v>
      </c>
      <c r="L72" t="str">
        <v>Rowing Machines</v>
      </c>
      <c r="M72" t="str">
        <v>Maryland</v>
      </c>
      <c r="N72" t="str">
        <v>Northwest</v>
      </c>
      <c r="O72" t="str">
        <v>Sports Emporium</v>
      </c>
      <c r="P72">
        <v>1083.29</v>
      </c>
      <c r="Q72">
        <v>1148.5899999999999</v>
      </c>
    </row>
    <row r="73" spans="10:17" x14ac:dyDescent="0.65">
      <c r="J73" t="str">
        <v>KJE-806</v>
      </c>
      <c r="K73" s="1">
        <v>44567</v>
      </c>
      <c r="L73" t="str">
        <v>Footballs</v>
      </c>
      <c r="M73" t="str">
        <v>Texas</v>
      </c>
      <c r="N73" t="str">
        <v>Northwest</v>
      </c>
      <c r="O73" t="str">
        <v>World of Sports</v>
      </c>
      <c r="P73">
        <v>4635.63</v>
      </c>
      <c r="Q73">
        <v>4648.63</v>
      </c>
    </row>
    <row r="74" spans="10:17" x14ac:dyDescent="0.65">
      <c r="J74" t="str">
        <v>TSK-601</v>
      </c>
      <c r="K74" s="1">
        <v>44567</v>
      </c>
      <c r="L74" t="str">
        <v>Exercise Machines</v>
      </c>
      <c r="M74" t="str">
        <v>Kentucky</v>
      </c>
      <c r="N74" t="str">
        <v>Southwest</v>
      </c>
      <c r="O74" t="str">
        <v>Athlete's Dream</v>
      </c>
      <c r="P74">
        <v>5355.96</v>
      </c>
      <c r="Q74">
        <v>5418.22</v>
      </c>
    </row>
    <row r="75" spans="10:17" x14ac:dyDescent="0.65">
      <c r="J75" t="str">
        <v>EJY-600</v>
      </c>
      <c r="K75" s="1">
        <v>44567</v>
      </c>
      <c r="L75" t="str">
        <v>Basketballs</v>
      </c>
      <c r="M75" t="str">
        <v>Maryland</v>
      </c>
      <c r="N75" t="str">
        <v>Northwest</v>
      </c>
      <c r="O75" t="str">
        <v>Athlete's Dream</v>
      </c>
      <c r="P75">
        <v>6019.55</v>
      </c>
      <c r="Q75">
        <v>6047.16</v>
      </c>
    </row>
    <row r="76" spans="10:17" x14ac:dyDescent="0.65">
      <c r="J76" t="str">
        <v>MAN-513</v>
      </c>
      <c r="K76" s="1">
        <v>44567</v>
      </c>
      <c r="L76" t="str">
        <v>Footballs</v>
      </c>
      <c r="M76" t="str">
        <v>Tennessee</v>
      </c>
      <c r="N76" t="str">
        <v>Central</v>
      </c>
      <c r="O76" t="str">
        <v>Tennis Joint</v>
      </c>
      <c r="P76">
        <v>6886.8</v>
      </c>
      <c r="Q76">
        <v>6985.86</v>
      </c>
    </row>
    <row r="77" spans="10:17" x14ac:dyDescent="0.65">
      <c r="J77" t="str">
        <v>VUF-358</v>
      </c>
      <c r="K77" s="1">
        <v>44567</v>
      </c>
      <c r="L77" t="str">
        <v>Baseballs</v>
      </c>
      <c r="M77" t="str">
        <v>Vermont</v>
      </c>
      <c r="N77" t="str">
        <v>Southwest</v>
      </c>
      <c r="O77" t="str">
        <v>Sportsman's Den</v>
      </c>
      <c r="P77">
        <v>8527.52</v>
      </c>
      <c r="Q77">
        <v>8572.82</v>
      </c>
    </row>
    <row r="78" spans="10:17" x14ac:dyDescent="0.65">
      <c r="J78" t="str">
        <v>MYH-501</v>
      </c>
      <c r="K78" s="1">
        <v>44567</v>
      </c>
      <c r="L78" t="str">
        <v>Basketballs</v>
      </c>
      <c r="M78" t="str">
        <v>South Dakota</v>
      </c>
      <c r="N78" t="str">
        <v>Southeast</v>
      </c>
      <c r="O78" t="str">
        <v>World of Sports</v>
      </c>
      <c r="P78">
        <v>8310.69</v>
      </c>
      <c r="Q78">
        <v>8355.1299999999992</v>
      </c>
    </row>
    <row r="79" spans="10:17" x14ac:dyDescent="0.65">
      <c r="J79" t="str">
        <v>BKL-846</v>
      </c>
      <c r="K79" s="1">
        <v>44567</v>
      </c>
      <c r="L79" t="str">
        <v>Baseballs</v>
      </c>
      <c r="M79" t="str">
        <v>Arizona</v>
      </c>
      <c r="N79" t="str">
        <v>Southwest</v>
      </c>
      <c r="O79" t="str">
        <v>Tennis Joint</v>
      </c>
      <c r="P79">
        <v>1437.33</v>
      </c>
      <c r="Q79">
        <v>1514.18</v>
      </c>
    </row>
    <row r="80" spans="10:17" x14ac:dyDescent="0.65">
      <c r="J80" t="str">
        <v>ZQQ-590</v>
      </c>
      <c r="K80" s="1">
        <v>44567</v>
      </c>
      <c r="L80" t="str">
        <v>Rowing Machines</v>
      </c>
      <c r="M80" t="str">
        <v>Missouri</v>
      </c>
      <c r="N80" t="str">
        <v>Northeast</v>
      </c>
      <c r="O80" t="str">
        <v>SportsWorld</v>
      </c>
      <c r="P80">
        <v>1710.65</v>
      </c>
      <c r="Q80">
        <v>1784.87</v>
      </c>
    </row>
    <row r="81" spans="10:17" x14ac:dyDescent="0.65">
      <c r="J81" t="str">
        <v>DGD-455</v>
      </c>
      <c r="K81" s="1">
        <v>44567</v>
      </c>
      <c r="L81" t="str">
        <v>Gloves</v>
      </c>
      <c r="M81" t="str">
        <v>Wisconsin</v>
      </c>
      <c r="N81" t="str">
        <v>Northwest</v>
      </c>
      <c r="O81" t="str">
        <v>Athlete's World</v>
      </c>
      <c r="P81">
        <v>9899.59</v>
      </c>
      <c r="Q81">
        <v>9913.17</v>
      </c>
    </row>
    <row r="82" spans="10:17" x14ac:dyDescent="0.65">
      <c r="J82" t="str">
        <v>IJX-812</v>
      </c>
      <c r="K82" s="1">
        <v>44567</v>
      </c>
      <c r="L82" t="str">
        <v>Stepper Machines</v>
      </c>
      <c r="M82" t="str">
        <v>Idaho</v>
      </c>
      <c r="N82" t="str">
        <v>Southeast</v>
      </c>
      <c r="O82" t="str">
        <v>Specialty Sports</v>
      </c>
      <c r="P82">
        <v>7672.8</v>
      </c>
      <c r="Q82">
        <v>7742.46</v>
      </c>
    </row>
    <row r="83" spans="10:17" x14ac:dyDescent="0.65">
      <c r="J83" t="str">
        <v>BUR-972</v>
      </c>
      <c r="K83" s="1">
        <v>44567</v>
      </c>
      <c r="L83" t="str">
        <v>Basketballs</v>
      </c>
      <c r="M83" t="str">
        <v>West Virginia</v>
      </c>
      <c r="N83" t="str">
        <v>Southwest</v>
      </c>
      <c r="O83" t="str">
        <v>Athlete's World</v>
      </c>
      <c r="P83">
        <v>6714.71</v>
      </c>
      <c r="Q83">
        <v>6733.62</v>
      </c>
    </row>
    <row r="84" spans="10:17" x14ac:dyDescent="0.65">
      <c r="J84" t="str">
        <v>QEZ-638</v>
      </c>
      <c r="K84" s="1">
        <v>44568</v>
      </c>
      <c r="L84" t="str">
        <v>Exercise Machines</v>
      </c>
      <c r="M84" t="str">
        <v>Arizona</v>
      </c>
      <c r="N84" t="str">
        <v>Northeast</v>
      </c>
      <c r="O84" t="str">
        <v>Sportsman's Den</v>
      </c>
      <c r="P84">
        <v>1496.06</v>
      </c>
      <c r="Q84">
        <v>1535.99</v>
      </c>
    </row>
    <row r="85" spans="10:17" x14ac:dyDescent="0.65">
      <c r="J85" t="str">
        <v>NQX-485</v>
      </c>
      <c r="K85" s="1">
        <v>44568</v>
      </c>
      <c r="L85" t="str">
        <v>Stepper Machines</v>
      </c>
      <c r="M85" t="str">
        <v>New Jersey</v>
      </c>
      <c r="N85" t="str">
        <v>Central</v>
      </c>
      <c r="O85" t="str">
        <v>Sports Emporium</v>
      </c>
      <c r="P85">
        <v>2457.94</v>
      </c>
      <c r="Q85">
        <v>2501.16</v>
      </c>
    </row>
    <row r="86" spans="10:17" x14ac:dyDescent="0.65">
      <c r="J86" t="str">
        <v>PZA-998</v>
      </c>
      <c r="K86" s="1">
        <v>44568</v>
      </c>
      <c r="L86" t="str">
        <v>Baseballs</v>
      </c>
      <c r="M86" t="str">
        <v>Michigan</v>
      </c>
      <c r="N86" t="str">
        <v>Southwest</v>
      </c>
      <c r="O86" t="str">
        <v>Athlete's World</v>
      </c>
      <c r="P86">
        <v>6714.48</v>
      </c>
      <c r="Q86">
        <v>6774.18</v>
      </c>
    </row>
    <row r="87" spans="10:17" x14ac:dyDescent="0.65">
      <c r="J87" t="str">
        <v>PTX-884</v>
      </c>
      <c r="K87" s="1">
        <v>44568</v>
      </c>
      <c r="L87" t="str">
        <v>Basketballs</v>
      </c>
      <c r="M87" t="str">
        <v>Missouri</v>
      </c>
      <c r="N87" t="str">
        <v>Southeast</v>
      </c>
      <c r="O87" t="str">
        <v>Sportsman's Den</v>
      </c>
      <c r="P87">
        <v>4310</v>
      </c>
      <c r="Q87">
        <v>4381.3100000000004</v>
      </c>
    </row>
    <row r="88" spans="10:17" x14ac:dyDescent="0.65">
      <c r="J88" t="str">
        <v>JVT-122</v>
      </c>
      <c r="K88" s="1">
        <v>44568</v>
      </c>
      <c r="L88" t="str">
        <v>Golf Balls</v>
      </c>
      <c r="M88" t="str">
        <v>Colorado</v>
      </c>
      <c r="N88" t="str">
        <v>Southeast</v>
      </c>
      <c r="O88" t="str">
        <v>Athlete's Dream</v>
      </c>
      <c r="P88">
        <v>523.92999999999995</v>
      </c>
      <c r="Q88">
        <v>596.47</v>
      </c>
    </row>
    <row r="89" spans="10:17" x14ac:dyDescent="0.65">
      <c r="J89" t="str">
        <v>WNY-101</v>
      </c>
      <c r="K89" s="1">
        <v>44568</v>
      </c>
      <c r="L89" t="str">
        <v>Exercise Machines</v>
      </c>
      <c r="M89" t="str">
        <v>New Mexico</v>
      </c>
      <c r="N89" t="str">
        <v>Northeast</v>
      </c>
      <c r="O89" t="str">
        <v>Athlete's Dream</v>
      </c>
      <c r="P89">
        <v>1203.53</v>
      </c>
      <c r="Q89">
        <v>1261.55</v>
      </c>
    </row>
    <row r="90" spans="10:17" x14ac:dyDescent="0.65">
      <c r="J90" t="str">
        <v>GXI-725</v>
      </c>
      <c r="K90" s="1">
        <v>44568</v>
      </c>
      <c r="L90" t="str">
        <v>Gloves</v>
      </c>
      <c r="M90" t="str">
        <v>Missouri</v>
      </c>
      <c r="N90" t="str">
        <v>Northwest</v>
      </c>
      <c r="O90" t="str">
        <v>SportsCity</v>
      </c>
      <c r="P90">
        <v>6212.64</v>
      </c>
      <c r="Q90">
        <v>6260.21</v>
      </c>
    </row>
    <row r="91" spans="10:17" x14ac:dyDescent="0.65">
      <c r="J91" t="str">
        <v>XKD-457</v>
      </c>
      <c r="K91" s="1">
        <v>44569</v>
      </c>
      <c r="L91" t="str">
        <v>Golf Balls</v>
      </c>
      <c r="M91" t="str">
        <v>Arkansas</v>
      </c>
      <c r="N91" t="str">
        <v>Northeast</v>
      </c>
      <c r="O91" t="str">
        <v>SportsCity</v>
      </c>
      <c r="P91">
        <v>2489.6999999999998</v>
      </c>
      <c r="Q91">
        <v>2553.5500000000002</v>
      </c>
    </row>
    <row r="92" spans="10:17" x14ac:dyDescent="0.65">
      <c r="J92" t="str">
        <v>TUD-593</v>
      </c>
      <c r="K92" s="1">
        <v>44569</v>
      </c>
      <c r="L92" t="str">
        <v>Baseballs</v>
      </c>
      <c r="M92" t="str">
        <v>Maine</v>
      </c>
      <c r="N92" t="str">
        <v>Northwest</v>
      </c>
      <c r="O92" t="str">
        <v>Athlete's Dream</v>
      </c>
      <c r="P92">
        <v>388.9</v>
      </c>
      <c r="Q92">
        <v>407.38</v>
      </c>
    </row>
    <row r="93" spans="10:17" x14ac:dyDescent="0.65">
      <c r="J93" t="str">
        <v>DBP-112</v>
      </c>
      <c r="K93" s="1">
        <v>44569</v>
      </c>
      <c r="L93" t="str">
        <v>Tennis Balls</v>
      </c>
      <c r="M93" t="str">
        <v>West Virginia</v>
      </c>
      <c r="N93" t="str">
        <v>Southeast</v>
      </c>
      <c r="O93" t="str">
        <v>World of Sports</v>
      </c>
      <c r="P93">
        <v>1812.29</v>
      </c>
      <c r="Q93">
        <v>1854.83</v>
      </c>
    </row>
    <row r="94" spans="10:17" x14ac:dyDescent="0.65">
      <c r="J94" t="str">
        <v>UMW-693</v>
      </c>
      <c r="K94" s="1">
        <v>44569</v>
      </c>
      <c r="L94" t="str">
        <v>Stepper Machines</v>
      </c>
      <c r="M94" t="str">
        <v>Wisconsin</v>
      </c>
      <c r="N94" t="str">
        <v>Central</v>
      </c>
      <c r="O94" t="str">
        <v>Sports Emporium</v>
      </c>
      <c r="P94">
        <v>652.15</v>
      </c>
      <c r="Q94">
        <v>696.23</v>
      </c>
    </row>
    <row r="95" spans="10:17" x14ac:dyDescent="0.65">
      <c r="J95" t="str">
        <v>RVC-213</v>
      </c>
      <c r="K95" s="1">
        <v>44569</v>
      </c>
      <c r="L95" t="str">
        <v>Basketballs</v>
      </c>
      <c r="M95" t="str">
        <v>Tennessee</v>
      </c>
      <c r="N95" t="str">
        <v>Northwest</v>
      </c>
      <c r="O95" t="str">
        <v>Specialty Sports</v>
      </c>
      <c r="P95">
        <v>4453.7700000000004</v>
      </c>
      <c r="Q95">
        <v>4525.62</v>
      </c>
    </row>
    <row r="96" spans="10:17" x14ac:dyDescent="0.65">
      <c r="J96" t="str">
        <v>WPP-793</v>
      </c>
      <c r="K96" s="1">
        <v>44569</v>
      </c>
      <c r="L96" t="str">
        <v>Stepper Machines</v>
      </c>
      <c r="M96" t="str">
        <v>Michigan</v>
      </c>
      <c r="N96" t="str">
        <v>Northeast</v>
      </c>
      <c r="O96" t="str">
        <v>Sports Emporium</v>
      </c>
      <c r="P96">
        <v>3933.17</v>
      </c>
      <c r="Q96">
        <v>3996.29</v>
      </c>
    </row>
    <row r="97" spans="10:17" x14ac:dyDescent="0.65">
      <c r="J97" t="str">
        <v>PHI-753</v>
      </c>
      <c r="K97" s="1">
        <v>44569</v>
      </c>
      <c r="L97" t="str">
        <v>Tennis Balls</v>
      </c>
      <c r="M97" t="str">
        <v>Utah</v>
      </c>
      <c r="N97" t="str">
        <v>Southeast</v>
      </c>
      <c r="O97" t="str">
        <v>SportsWorld</v>
      </c>
      <c r="P97">
        <v>5211.1099999999997</v>
      </c>
      <c r="Q97">
        <v>5259.3</v>
      </c>
    </row>
    <row r="98" spans="10:17" x14ac:dyDescent="0.65">
      <c r="J98" t="str">
        <v>RPE-580</v>
      </c>
      <c r="K98" s="1">
        <v>44569</v>
      </c>
      <c r="L98" t="str">
        <v>Golf Balls</v>
      </c>
      <c r="M98" t="str">
        <v>Oklahoma</v>
      </c>
      <c r="N98" t="str">
        <v>Central</v>
      </c>
      <c r="O98" t="str">
        <v>Sportsman's Den</v>
      </c>
      <c r="P98">
        <v>1098.6300000000001</v>
      </c>
      <c r="Q98">
        <v>1117.55</v>
      </c>
    </row>
    <row r="99" spans="10:17" x14ac:dyDescent="0.65">
      <c r="J99" t="str">
        <v>EAB-301</v>
      </c>
      <c r="K99" s="1">
        <v>44570</v>
      </c>
      <c r="L99" t="str">
        <v>Baseballs</v>
      </c>
      <c r="M99" t="str">
        <v>Kansas</v>
      </c>
      <c r="N99" t="str">
        <v>Northeast</v>
      </c>
      <c r="O99" t="str">
        <v>Athlete's Dream</v>
      </c>
      <c r="P99">
        <v>9051.41</v>
      </c>
      <c r="Q99">
        <v>9138.75</v>
      </c>
    </row>
    <row r="100" spans="10:17" x14ac:dyDescent="0.65">
      <c r="J100" t="str">
        <v>OGY-107</v>
      </c>
      <c r="K100" s="1">
        <v>44570</v>
      </c>
      <c r="L100" t="str">
        <v>Basketballs</v>
      </c>
      <c r="M100" t="str">
        <v>California</v>
      </c>
      <c r="N100" t="str">
        <v>Southwest</v>
      </c>
      <c r="O100" t="str">
        <v>Specialty Sports</v>
      </c>
      <c r="P100">
        <v>1584.98</v>
      </c>
      <c r="Q100">
        <v>1662.13</v>
      </c>
    </row>
    <row r="101" spans="10:17" x14ac:dyDescent="0.65">
      <c r="J101" t="str">
        <v>JCS-166</v>
      </c>
      <c r="K101" s="1">
        <v>44570</v>
      </c>
      <c r="L101" t="str">
        <v>Tennis Balls</v>
      </c>
      <c r="M101" t="str">
        <v>Maryland</v>
      </c>
      <c r="N101" t="str">
        <v>Southeast</v>
      </c>
      <c r="O101" t="str">
        <v>Athlete's World</v>
      </c>
      <c r="P101">
        <v>544.47</v>
      </c>
      <c r="Q101">
        <v>644.98</v>
      </c>
    </row>
    <row r="102" spans="10:17" x14ac:dyDescent="0.65">
      <c r="J102" t="str">
        <v>RTB-236</v>
      </c>
      <c r="K102" s="1">
        <v>44570</v>
      </c>
      <c r="L102" t="str">
        <v>Footballs</v>
      </c>
      <c r="M102" t="str">
        <v>North Dakota</v>
      </c>
      <c r="N102" t="str">
        <v>Northwest</v>
      </c>
      <c r="O102" t="str">
        <v>Athlete's Dream</v>
      </c>
      <c r="P102">
        <v>2318.29</v>
      </c>
      <c r="Q102">
        <v>2375.31</v>
      </c>
    </row>
    <row r="103" spans="10:17" x14ac:dyDescent="0.65">
      <c r="J103" t="str">
        <v>NOE-504</v>
      </c>
      <c r="K103" s="1">
        <v>44570</v>
      </c>
      <c r="L103" t="str">
        <v>Exercise Machines</v>
      </c>
      <c r="M103" t="str">
        <v>Indiana</v>
      </c>
      <c r="N103" t="str">
        <v>Southwest</v>
      </c>
      <c r="O103" t="str">
        <v>Sports Emporium</v>
      </c>
      <c r="P103">
        <v>5376.33</v>
      </c>
      <c r="Q103">
        <v>5415.45</v>
      </c>
    </row>
    <row r="104" spans="10:17" x14ac:dyDescent="0.65">
      <c r="J104" t="str">
        <v>HYA-159</v>
      </c>
      <c r="K104" s="1">
        <v>44571</v>
      </c>
      <c r="L104" t="str">
        <v>Tennis Balls</v>
      </c>
      <c r="M104" t="str">
        <v>Alaska</v>
      </c>
      <c r="N104" t="str">
        <v>Northwest</v>
      </c>
      <c r="O104" t="str">
        <v>Tennis Joint</v>
      </c>
      <c r="P104">
        <v>2814.25</v>
      </c>
      <c r="Q104">
        <v>2858.43</v>
      </c>
    </row>
    <row r="105" spans="10:17" x14ac:dyDescent="0.65">
      <c r="J105" t="str">
        <v>JVP-798</v>
      </c>
      <c r="K105" s="1">
        <v>44571</v>
      </c>
      <c r="L105" t="str">
        <v>Golf Balls</v>
      </c>
      <c r="M105" t="str">
        <v>New Mexico</v>
      </c>
      <c r="N105" t="str">
        <v>Southwest</v>
      </c>
      <c r="O105" t="str">
        <v>SportsWorld</v>
      </c>
      <c r="P105">
        <v>235.36</v>
      </c>
      <c r="Q105">
        <v>249.11</v>
      </c>
    </row>
    <row r="106" spans="10:17" x14ac:dyDescent="0.65">
      <c r="J106" t="str">
        <v>HSD-758</v>
      </c>
      <c r="K106" s="1">
        <v>44571</v>
      </c>
      <c r="L106" t="str">
        <v>Gloves</v>
      </c>
      <c r="M106" t="str">
        <v>New Jersey</v>
      </c>
      <c r="N106" t="str">
        <v>Central</v>
      </c>
      <c r="O106" t="str">
        <v>SportsWorld</v>
      </c>
      <c r="P106">
        <v>9417.32</v>
      </c>
      <c r="Q106">
        <v>9517.36</v>
      </c>
    </row>
    <row r="107" spans="10:17" x14ac:dyDescent="0.65">
      <c r="J107" t="str">
        <v>FYE-297</v>
      </c>
      <c r="K107" s="1">
        <v>44571</v>
      </c>
      <c r="L107" t="str">
        <v>Baseballs</v>
      </c>
      <c r="M107" t="str">
        <v>Kentucky</v>
      </c>
      <c r="N107" t="str">
        <v>Northwest</v>
      </c>
      <c r="O107" t="str">
        <v>Tennis Joint</v>
      </c>
      <c r="P107">
        <v>3135.47</v>
      </c>
      <c r="Q107">
        <v>3233.45</v>
      </c>
    </row>
    <row r="108" spans="10:17" x14ac:dyDescent="0.65">
      <c r="J108" t="str">
        <v>QLY-682</v>
      </c>
      <c r="K108" s="1">
        <v>44571</v>
      </c>
      <c r="L108" t="str">
        <v>Baseballs</v>
      </c>
      <c r="M108" t="str">
        <v>Nevada</v>
      </c>
      <c r="N108" t="str">
        <v>Central</v>
      </c>
      <c r="O108" t="str">
        <v>Athlete's Dream</v>
      </c>
      <c r="P108">
        <v>4306.17</v>
      </c>
      <c r="Q108">
        <v>4396.03</v>
      </c>
    </row>
    <row r="109" spans="10:17" x14ac:dyDescent="0.65">
      <c r="J109" t="str">
        <v>UPM-935</v>
      </c>
      <c r="K109" s="1">
        <v>44571</v>
      </c>
      <c r="L109" t="str">
        <v>Stepper Machines</v>
      </c>
      <c r="M109" t="str">
        <v>Arizona</v>
      </c>
      <c r="N109" t="str">
        <v>Northwest</v>
      </c>
      <c r="O109" t="str">
        <v>Athlete's World</v>
      </c>
      <c r="P109">
        <v>6353.21</v>
      </c>
      <c r="Q109">
        <v>6441.64</v>
      </c>
    </row>
    <row r="110" spans="10:17" x14ac:dyDescent="0.65">
      <c r="J110" t="str">
        <v>FXS-520</v>
      </c>
      <c r="K110" s="1">
        <v>44571</v>
      </c>
      <c r="L110" t="str">
        <v>Footballs</v>
      </c>
      <c r="M110" t="str">
        <v>Maine</v>
      </c>
      <c r="N110" t="str">
        <v>Northwest</v>
      </c>
      <c r="O110" t="str">
        <v>World of Sports</v>
      </c>
      <c r="P110">
        <v>7470.23</v>
      </c>
      <c r="Q110">
        <v>7520.92</v>
      </c>
    </row>
    <row r="111" spans="10:17" x14ac:dyDescent="0.65">
      <c r="J111" t="str">
        <v>AGQ-578</v>
      </c>
      <c r="K111" s="1">
        <v>44571</v>
      </c>
      <c r="L111" t="str">
        <v>Tennis Balls</v>
      </c>
      <c r="M111" t="str">
        <v>Iowa</v>
      </c>
      <c r="N111" t="str">
        <v>Southeast</v>
      </c>
      <c r="O111" t="str">
        <v>SportsWorld</v>
      </c>
      <c r="P111">
        <v>2182.54</v>
      </c>
      <c r="Q111">
        <v>2258.48</v>
      </c>
    </row>
    <row r="112" spans="10:17" x14ac:dyDescent="0.65">
      <c r="J112" t="str">
        <v>ZZO-266</v>
      </c>
      <c r="K112" s="1">
        <v>44571</v>
      </c>
      <c r="L112" t="str">
        <v>Rowing Machines</v>
      </c>
      <c r="M112" t="str">
        <v>Utah</v>
      </c>
      <c r="N112" t="str">
        <v>Northeast</v>
      </c>
      <c r="O112" t="str">
        <v>Sports Emporium</v>
      </c>
      <c r="P112">
        <v>8030.14</v>
      </c>
      <c r="Q112">
        <v>8051.96</v>
      </c>
    </row>
    <row r="113" spans="10:17" x14ac:dyDescent="0.65">
      <c r="J113" t="str">
        <v>RYJ-699</v>
      </c>
      <c r="K113" s="1">
        <v>44572</v>
      </c>
      <c r="L113" t="str">
        <v>Golf Balls</v>
      </c>
      <c r="M113" t="str">
        <v>Idaho</v>
      </c>
      <c r="N113" t="str">
        <v>Northeast</v>
      </c>
      <c r="O113" t="str">
        <v>Athlete's World</v>
      </c>
      <c r="P113">
        <v>2828.96</v>
      </c>
      <c r="Q113">
        <v>2898</v>
      </c>
    </row>
    <row r="114" spans="10:17" x14ac:dyDescent="0.65">
      <c r="J114" t="str">
        <v>PMW-699</v>
      </c>
      <c r="K114" s="1">
        <v>44572</v>
      </c>
      <c r="L114" t="str">
        <v>Rowing Machines</v>
      </c>
      <c r="M114" t="str">
        <v>Alabama</v>
      </c>
      <c r="N114" t="str">
        <v>Southeast</v>
      </c>
      <c r="O114" t="str">
        <v>SportsCity</v>
      </c>
      <c r="P114">
        <v>2454.64</v>
      </c>
      <c r="Q114">
        <v>2544.4</v>
      </c>
    </row>
    <row r="115" spans="10:17" x14ac:dyDescent="0.65">
      <c r="J115" t="str">
        <v>WCW-556</v>
      </c>
      <c r="K115" s="1">
        <v>44572</v>
      </c>
      <c r="L115" t="str">
        <v>Footballs</v>
      </c>
      <c r="M115" t="str">
        <v>Hawaii</v>
      </c>
      <c r="N115" t="str">
        <v>Northeast</v>
      </c>
      <c r="O115" t="str">
        <v>SportsCity</v>
      </c>
      <c r="P115">
        <v>4633.1899999999996</v>
      </c>
      <c r="Q115">
        <v>4671.3</v>
      </c>
    </row>
    <row r="116" spans="10:17" x14ac:dyDescent="0.65">
      <c r="J116" t="str">
        <v>GKD-342</v>
      </c>
      <c r="K116" s="1">
        <v>44572</v>
      </c>
      <c r="L116" t="str">
        <v>Tennis Balls</v>
      </c>
      <c r="M116" t="str">
        <v>Arkansas</v>
      </c>
      <c r="N116" t="str">
        <v>Southwest</v>
      </c>
      <c r="O116" t="str">
        <v>SportsWorld</v>
      </c>
      <c r="P116">
        <v>3320.2</v>
      </c>
      <c r="Q116">
        <v>3336.33</v>
      </c>
    </row>
    <row r="117" spans="10:17" x14ac:dyDescent="0.65">
      <c r="J117" t="str">
        <v>PSI-877</v>
      </c>
      <c r="K117" s="1">
        <v>44572</v>
      </c>
      <c r="L117" t="str">
        <v>Golf Balls</v>
      </c>
      <c r="M117" t="str">
        <v>Alabama</v>
      </c>
      <c r="N117" t="str">
        <v>Southeast</v>
      </c>
      <c r="O117" t="str">
        <v>SportsWorld</v>
      </c>
      <c r="P117">
        <v>5453.5</v>
      </c>
      <c r="Q117">
        <v>5509.19</v>
      </c>
    </row>
    <row r="118" spans="10:17" x14ac:dyDescent="0.65">
      <c r="J118" t="str">
        <v>YBF-841</v>
      </c>
      <c r="K118" s="1">
        <v>44572</v>
      </c>
      <c r="L118" t="str">
        <v>Basketballs</v>
      </c>
      <c r="M118" t="str">
        <v>Kansas</v>
      </c>
      <c r="N118" t="str">
        <v>Southwest</v>
      </c>
      <c r="O118" t="str">
        <v>Tennis Joint</v>
      </c>
      <c r="P118">
        <v>6500.7</v>
      </c>
      <c r="Q118">
        <v>6562.37</v>
      </c>
    </row>
    <row r="119" spans="10:17" x14ac:dyDescent="0.65">
      <c r="J119" t="str">
        <v>KYA-801</v>
      </c>
      <c r="K119" s="1">
        <v>44572</v>
      </c>
      <c r="L119" t="str">
        <v>Rowing Machines</v>
      </c>
      <c r="M119" t="str">
        <v>Montana</v>
      </c>
      <c r="N119" t="str">
        <v>Northeast</v>
      </c>
      <c r="O119" t="str">
        <v>SportsCity</v>
      </c>
      <c r="P119">
        <v>3103.38</v>
      </c>
      <c r="Q119">
        <v>3142.32</v>
      </c>
    </row>
    <row r="120" spans="10:17" x14ac:dyDescent="0.65">
      <c r="J120" t="str">
        <v>HSB-999</v>
      </c>
      <c r="K120" s="1">
        <v>44572</v>
      </c>
      <c r="L120" t="str">
        <v>Rowing Machines</v>
      </c>
      <c r="M120" t="str">
        <v>Colorado</v>
      </c>
      <c r="N120" t="str">
        <v>Central</v>
      </c>
      <c r="O120" t="str">
        <v>SportsCity</v>
      </c>
      <c r="P120">
        <v>1016.91</v>
      </c>
      <c r="Q120">
        <v>1027.7</v>
      </c>
    </row>
    <row r="121" spans="10:17" x14ac:dyDescent="0.65">
      <c r="J121" t="str">
        <v>EYY-722</v>
      </c>
      <c r="K121" s="1">
        <v>44572</v>
      </c>
      <c r="L121" t="str">
        <v>Exercise Machines</v>
      </c>
      <c r="M121" t="str">
        <v>Indiana</v>
      </c>
      <c r="N121" t="str">
        <v>Southwest</v>
      </c>
      <c r="O121" t="str">
        <v>Athlete's World</v>
      </c>
      <c r="P121">
        <v>5864.88</v>
      </c>
      <c r="Q121">
        <v>5961.01</v>
      </c>
    </row>
    <row r="122" spans="10:17" x14ac:dyDescent="0.65">
      <c r="J122" t="str">
        <v>IMC-734</v>
      </c>
      <c r="K122" s="1">
        <v>44573</v>
      </c>
      <c r="L122" t="str">
        <v>Rowing Machines</v>
      </c>
      <c r="M122" t="str">
        <v>New York</v>
      </c>
      <c r="N122" t="str">
        <v>Northeast</v>
      </c>
      <c r="O122" t="str">
        <v>Sportsman's Den</v>
      </c>
      <c r="P122">
        <v>597.04</v>
      </c>
      <c r="Q122">
        <v>632.87</v>
      </c>
    </row>
    <row r="123" spans="10:17" x14ac:dyDescent="0.65">
      <c r="J123" t="str">
        <v>WBC-339</v>
      </c>
      <c r="K123" s="1">
        <v>44573</v>
      </c>
      <c r="L123" t="str">
        <v>Basketballs</v>
      </c>
      <c r="M123" t="str">
        <v>Louisiana</v>
      </c>
      <c r="N123" t="str">
        <v>Northwest</v>
      </c>
      <c r="O123" t="str">
        <v>World of Sports</v>
      </c>
      <c r="P123">
        <v>3271.29</v>
      </c>
      <c r="Q123">
        <v>3343.8</v>
      </c>
    </row>
    <row r="124" spans="10:17" x14ac:dyDescent="0.65">
      <c r="J124" t="str">
        <v>FEX-997</v>
      </c>
      <c r="K124" s="1">
        <v>44573</v>
      </c>
      <c r="L124" t="str">
        <v>Golf Balls</v>
      </c>
      <c r="M124" t="str">
        <v>Nevada</v>
      </c>
      <c r="N124" t="str">
        <v>Southwest</v>
      </c>
      <c r="O124" t="str">
        <v>SportsWorld</v>
      </c>
      <c r="P124">
        <v>4159.7</v>
      </c>
      <c r="Q124">
        <v>4257.22</v>
      </c>
    </row>
    <row r="125" spans="10:17" x14ac:dyDescent="0.65">
      <c r="J125" t="str">
        <v>JFG-685</v>
      </c>
      <c r="K125" s="1">
        <v>44573</v>
      </c>
      <c r="L125" t="str">
        <v>Tennis Balls</v>
      </c>
      <c r="M125" t="str">
        <v>Mississippi</v>
      </c>
      <c r="N125" t="str">
        <v>Southwest</v>
      </c>
      <c r="O125" t="str">
        <v>Tennis Joint</v>
      </c>
      <c r="P125">
        <v>6441.51</v>
      </c>
      <c r="Q125">
        <v>6531.24</v>
      </c>
    </row>
    <row r="126" spans="10:17" x14ac:dyDescent="0.65">
      <c r="J126" t="str">
        <v>UIN-405</v>
      </c>
      <c r="K126" s="1">
        <v>44573</v>
      </c>
      <c r="L126" t="str">
        <v>Footballs</v>
      </c>
      <c r="M126" t="str">
        <v>North Carolina</v>
      </c>
      <c r="N126" t="str">
        <v>Northeast</v>
      </c>
      <c r="O126" t="str">
        <v>SportsWorld</v>
      </c>
      <c r="P126">
        <v>3187.63</v>
      </c>
      <c r="Q126">
        <v>3257.94</v>
      </c>
    </row>
    <row r="127" spans="10:17" x14ac:dyDescent="0.65">
      <c r="J127" t="str">
        <v>TOP-776</v>
      </c>
      <c r="K127" s="1">
        <v>44573</v>
      </c>
      <c r="L127" t="str">
        <v>Footballs</v>
      </c>
      <c r="M127" t="str">
        <v>Pennsylvania</v>
      </c>
      <c r="N127" t="str">
        <v>Southeast</v>
      </c>
      <c r="O127" t="str">
        <v>World of Sports</v>
      </c>
      <c r="P127">
        <v>4573.95</v>
      </c>
      <c r="Q127">
        <v>4603.1000000000004</v>
      </c>
    </row>
    <row r="128" spans="10:17" x14ac:dyDescent="0.65">
      <c r="J128" t="str">
        <v>DCJ-470</v>
      </c>
      <c r="K128" s="1">
        <v>44573</v>
      </c>
      <c r="L128" t="str">
        <v>Golf Balls</v>
      </c>
      <c r="M128" t="str">
        <v>Nebraska</v>
      </c>
      <c r="N128" t="str">
        <v>Southwest</v>
      </c>
      <c r="O128" t="str">
        <v>Sports Emporium</v>
      </c>
      <c r="P128">
        <v>6878.51</v>
      </c>
      <c r="Q128">
        <v>6960.69</v>
      </c>
    </row>
    <row r="129" spans="10:17" x14ac:dyDescent="0.65">
      <c r="J129" t="str">
        <v>IZW-920</v>
      </c>
      <c r="K129" s="1">
        <v>44574</v>
      </c>
      <c r="L129" t="str">
        <v>Tennis Balls</v>
      </c>
      <c r="M129" t="str">
        <v>Massachusetts</v>
      </c>
      <c r="N129" t="str">
        <v>Southwest</v>
      </c>
      <c r="O129" t="str">
        <v>Athlete's World</v>
      </c>
      <c r="P129">
        <v>7937</v>
      </c>
      <c r="Q129">
        <v>8024.03</v>
      </c>
    </row>
    <row r="130" spans="10:17" x14ac:dyDescent="0.65">
      <c r="J130" t="str">
        <v>DFE-205</v>
      </c>
      <c r="K130" s="1">
        <v>44574</v>
      </c>
      <c r="L130" t="str">
        <v>Golf Balls</v>
      </c>
      <c r="M130" t="str">
        <v>Connecticut</v>
      </c>
      <c r="N130" t="str">
        <v>Southeast</v>
      </c>
      <c r="O130" t="str">
        <v>World of Sports</v>
      </c>
      <c r="P130">
        <v>3986.14</v>
      </c>
      <c r="Q130">
        <v>3999.38</v>
      </c>
    </row>
    <row r="131" spans="10:17" x14ac:dyDescent="0.65">
      <c r="J131" t="str">
        <v>RON-314</v>
      </c>
      <c r="K131" s="1">
        <v>44574</v>
      </c>
      <c r="L131" t="str">
        <v>Gloves</v>
      </c>
      <c r="M131" t="str">
        <v>Washington</v>
      </c>
      <c r="N131" t="str">
        <v>Southeast</v>
      </c>
      <c r="O131" t="str">
        <v>Tennis Joint</v>
      </c>
      <c r="P131">
        <v>9633.7199999999993</v>
      </c>
      <c r="Q131">
        <v>9647.5</v>
      </c>
    </row>
    <row r="132" spans="10:17" x14ac:dyDescent="0.65">
      <c r="J132" t="str">
        <v>ZHK-210</v>
      </c>
      <c r="K132" s="1">
        <v>44574</v>
      </c>
      <c r="L132" t="str">
        <v>Baseballs</v>
      </c>
      <c r="M132" t="str">
        <v>Kentucky</v>
      </c>
      <c r="N132" t="str">
        <v>Central</v>
      </c>
      <c r="O132" t="str">
        <v>World of Sports</v>
      </c>
      <c r="P132">
        <v>2710.95</v>
      </c>
      <c r="Q132">
        <v>2757.59</v>
      </c>
    </row>
    <row r="133" spans="10:17" x14ac:dyDescent="0.65">
      <c r="J133" t="str">
        <v>PJQ-751</v>
      </c>
      <c r="K133" s="1">
        <v>44574</v>
      </c>
      <c r="L133" t="str">
        <v>Golf Balls</v>
      </c>
      <c r="M133" t="str">
        <v>Massachusetts</v>
      </c>
      <c r="N133" t="str">
        <v>Northwest</v>
      </c>
      <c r="O133" t="str">
        <v>Specialty Sports</v>
      </c>
      <c r="P133">
        <v>3467.07</v>
      </c>
      <c r="Q133">
        <v>3529.25</v>
      </c>
    </row>
    <row r="134" spans="10:17" x14ac:dyDescent="0.65">
      <c r="J134" t="str">
        <v>XKL-422</v>
      </c>
      <c r="K134" s="1">
        <v>44574</v>
      </c>
      <c r="L134" t="str">
        <v>Rowing Machines</v>
      </c>
      <c r="M134" t="str">
        <v>Kentucky</v>
      </c>
      <c r="N134" t="str">
        <v>Southwest</v>
      </c>
      <c r="O134" t="str">
        <v>Sports Emporium</v>
      </c>
      <c r="P134">
        <v>3815.65</v>
      </c>
      <c r="Q134">
        <v>3886.77</v>
      </c>
    </row>
    <row r="135" spans="10:17" x14ac:dyDescent="0.65">
      <c r="J135" t="str">
        <v>NPH-235</v>
      </c>
      <c r="K135" s="1">
        <v>44574</v>
      </c>
      <c r="L135" t="str">
        <v>Exercise Machines</v>
      </c>
      <c r="M135" t="str">
        <v>Delaware</v>
      </c>
      <c r="N135" t="str">
        <v>Northeast</v>
      </c>
      <c r="O135" t="str">
        <v>SportsWorld</v>
      </c>
      <c r="P135">
        <v>3244.89</v>
      </c>
      <c r="Q135">
        <v>3265.99</v>
      </c>
    </row>
    <row r="136" spans="10:17" x14ac:dyDescent="0.65">
      <c r="J136" t="str">
        <v>IMI-276</v>
      </c>
      <c r="K136" s="1">
        <v>44574</v>
      </c>
      <c r="L136" t="str">
        <v>Gloves</v>
      </c>
      <c r="M136" t="str">
        <v>Idaho</v>
      </c>
      <c r="N136" t="str">
        <v>Southwest</v>
      </c>
      <c r="O136" t="str">
        <v>Sportsman's Den</v>
      </c>
      <c r="P136">
        <v>7038.96</v>
      </c>
      <c r="Q136">
        <v>7079.04</v>
      </c>
    </row>
    <row r="137" spans="10:17" x14ac:dyDescent="0.65">
      <c r="J137" t="str">
        <v>VUC-876</v>
      </c>
      <c r="K137" s="1">
        <v>44574</v>
      </c>
      <c r="L137" t="str">
        <v>Rowing Machines</v>
      </c>
      <c r="M137" t="str">
        <v>Texas</v>
      </c>
      <c r="N137" t="str">
        <v>Southwest</v>
      </c>
      <c r="O137" t="str">
        <v>World of Sports</v>
      </c>
      <c r="P137">
        <v>8542.8700000000008</v>
      </c>
      <c r="Q137">
        <v>8595.25</v>
      </c>
    </row>
    <row r="138" spans="10:17" x14ac:dyDescent="0.65">
      <c r="J138" t="str">
        <v>DPU-153</v>
      </c>
      <c r="K138" s="1">
        <v>44575</v>
      </c>
      <c r="L138" t="str">
        <v>Baseballs</v>
      </c>
      <c r="M138" t="str">
        <v>New Mexico</v>
      </c>
      <c r="N138" t="str">
        <v>Central</v>
      </c>
      <c r="O138" t="str">
        <v>Athlete's Dream</v>
      </c>
      <c r="P138">
        <v>3685.64</v>
      </c>
      <c r="Q138">
        <v>3725.68</v>
      </c>
    </row>
    <row r="139" spans="10:17" x14ac:dyDescent="0.65">
      <c r="J139" t="str">
        <v>IZA-394</v>
      </c>
      <c r="K139" s="1">
        <v>44575</v>
      </c>
      <c r="L139" t="str">
        <v>Baseballs</v>
      </c>
      <c r="M139" t="str">
        <v>Alabama</v>
      </c>
      <c r="N139" t="str">
        <v>Southeast</v>
      </c>
      <c r="O139" t="str">
        <v>Tennis Joint</v>
      </c>
      <c r="P139">
        <v>9833.2800000000007</v>
      </c>
      <c r="Q139">
        <v>9909.4599999999991</v>
      </c>
    </row>
    <row r="140" spans="10:17" x14ac:dyDescent="0.65">
      <c r="J140" t="str">
        <v>NFD-428</v>
      </c>
      <c r="K140" s="1">
        <v>44575</v>
      </c>
      <c r="L140" t="str">
        <v>Exercise Machines</v>
      </c>
      <c r="M140" t="str">
        <v>North Carolina</v>
      </c>
      <c r="N140" t="str">
        <v>Northeast</v>
      </c>
      <c r="O140" t="str">
        <v>Athlete's Dream</v>
      </c>
      <c r="P140">
        <v>2436.5700000000002</v>
      </c>
      <c r="Q140">
        <v>2458.15</v>
      </c>
    </row>
    <row r="141" spans="10:17" x14ac:dyDescent="0.65">
      <c r="J141" t="str">
        <v>YOV-957</v>
      </c>
      <c r="K141" s="1">
        <v>44575</v>
      </c>
      <c r="L141" t="str">
        <v>Exercise Machines</v>
      </c>
      <c r="M141" t="str">
        <v>Georgia</v>
      </c>
      <c r="N141" t="str">
        <v>Southeast</v>
      </c>
      <c r="O141" t="str">
        <v>World of Sports</v>
      </c>
      <c r="P141">
        <v>2117.12</v>
      </c>
      <c r="Q141">
        <v>2180.54</v>
      </c>
    </row>
    <row r="142" spans="10:17" x14ac:dyDescent="0.65">
      <c r="J142" t="str">
        <v>CLA-252</v>
      </c>
      <c r="K142" s="1">
        <v>44575</v>
      </c>
      <c r="L142" t="str">
        <v>Tennis Balls</v>
      </c>
      <c r="M142" t="str">
        <v>Montana</v>
      </c>
      <c r="N142" t="str">
        <v>Southwest</v>
      </c>
      <c r="O142" t="str">
        <v>Sportsman's Den</v>
      </c>
      <c r="P142">
        <v>9295.8700000000008</v>
      </c>
      <c r="Q142">
        <v>9323.31</v>
      </c>
    </row>
    <row r="143" spans="10:17" x14ac:dyDescent="0.65">
      <c r="J143" t="str">
        <v>FTJ-584</v>
      </c>
      <c r="K143" s="1">
        <v>44575</v>
      </c>
      <c r="L143" t="str">
        <v>Baseballs</v>
      </c>
      <c r="M143" t="str">
        <v>Maine</v>
      </c>
      <c r="N143" t="str">
        <v>Southeast</v>
      </c>
      <c r="O143" t="str">
        <v>Athlete's Dream</v>
      </c>
      <c r="P143">
        <v>8991.69</v>
      </c>
      <c r="Q143">
        <v>9085.52</v>
      </c>
    </row>
    <row r="144" spans="10:17" x14ac:dyDescent="0.65">
      <c r="J144" t="str">
        <v>RQN-294</v>
      </c>
      <c r="K144" s="1">
        <v>44575</v>
      </c>
      <c r="L144" t="str">
        <v>Golf Balls</v>
      </c>
      <c r="M144" t="str">
        <v>Kentucky</v>
      </c>
      <c r="N144" t="str">
        <v>Southeast</v>
      </c>
      <c r="O144" t="str">
        <v>Sportsman's Den</v>
      </c>
      <c r="P144">
        <v>8884.2000000000007</v>
      </c>
      <c r="Q144">
        <v>8957.06</v>
      </c>
    </row>
    <row r="145" spans="10:17" x14ac:dyDescent="0.65">
      <c r="J145" t="str">
        <v>HOG-650</v>
      </c>
      <c r="K145" s="1">
        <v>44575</v>
      </c>
      <c r="L145" t="str">
        <v>Golf Balls</v>
      </c>
      <c r="M145" t="str">
        <v>Minnesota</v>
      </c>
      <c r="N145" t="str">
        <v>Southeast</v>
      </c>
      <c r="O145" t="str">
        <v>World of Sports</v>
      </c>
      <c r="P145">
        <v>5331.72</v>
      </c>
      <c r="Q145">
        <v>5372.07</v>
      </c>
    </row>
    <row r="146" spans="10:17" x14ac:dyDescent="0.65">
      <c r="J146" t="str">
        <v>MPL-323</v>
      </c>
      <c r="K146" s="1">
        <v>44575</v>
      </c>
      <c r="L146" t="str">
        <v>Rowing Machines</v>
      </c>
      <c r="M146" t="str">
        <v>Missouri</v>
      </c>
      <c r="N146" t="str">
        <v>Southeast</v>
      </c>
      <c r="O146" t="str">
        <v>Athlete's Dream</v>
      </c>
      <c r="P146">
        <v>4874.03</v>
      </c>
      <c r="Q146">
        <v>4904.72</v>
      </c>
    </row>
    <row r="147" spans="10:17" x14ac:dyDescent="0.65">
      <c r="J147" t="str">
        <v>QNB-124</v>
      </c>
      <c r="K147" s="1">
        <v>44575</v>
      </c>
      <c r="L147" t="str">
        <v>Golf Balls</v>
      </c>
      <c r="M147" t="str">
        <v>North Dakota</v>
      </c>
      <c r="N147" t="str">
        <v>Northeast</v>
      </c>
      <c r="O147" t="str">
        <v>Specialty Sports</v>
      </c>
      <c r="P147">
        <v>1485.8</v>
      </c>
      <c r="Q147">
        <v>1538.26</v>
      </c>
    </row>
    <row r="148" spans="10:17" x14ac:dyDescent="0.65">
      <c r="J148" t="str">
        <v>QRO-252</v>
      </c>
      <c r="K148" s="1">
        <v>44575</v>
      </c>
      <c r="L148" t="str">
        <v>Footballs</v>
      </c>
      <c r="M148" t="str">
        <v>Louisiana</v>
      </c>
      <c r="N148" t="str">
        <v>Northeast</v>
      </c>
      <c r="O148" t="str">
        <v>SportsCity</v>
      </c>
      <c r="P148">
        <v>3164.66</v>
      </c>
      <c r="Q148">
        <v>3222.3</v>
      </c>
    </row>
    <row r="149" spans="10:17" x14ac:dyDescent="0.65">
      <c r="J149" t="str">
        <v>JPD-164</v>
      </c>
      <c r="K149" s="1">
        <v>44575</v>
      </c>
      <c r="L149" t="str">
        <v>Rowing Machines</v>
      </c>
      <c r="M149" t="str">
        <v>Washington</v>
      </c>
      <c r="N149" t="str">
        <v>Northeast</v>
      </c>
      <c r="O149" t="str">
        <v>Sportsman's Den</v>
      </c>
      <c r="P149">
        <v>8179.93</v>
      </c>
      <c r="Q149">
        <v>8274.07</v>
      </c>
    </row>
    <row r="150" spans="10:17" x14ac:dyDescent="0.65">
      <c r="J150" t="str">
        <v>WEA-130</v>
      </c>
      <c r="K150" s="1">
        <v>44575</v>
      </c>
      <c r="L150" t="str">
        <v>Rowing Machines</v>
      </c>
      <c r="M150" t="str">
        <v>Utah</v>
      </c>
      <c r="N150" t="str">
        <v>Northwest</v>
      </c>
      <c r="O150" t="str">
        <v>Sports Emporium</v>
      </c>
      <c r="P150">
        <v>5941.94</v>
      </c>
      <c r="Q150">
        <v>6040.42</v>
      </c>
    </row>
    <row r="151" spans="10:17" x14ac:dyDescent="0.65">
      <c r="J151" t="str">
        <v>GGU-574</v>
      </c>
      <c r="K151" s="1">
        <v>44576</v>
      </c>
      <c r="L151" t="str">
        <v>Basketballs</v>
      </c>
      <c r="M151" t="str">
        <v>Missouri</v>
      </c>
      <c r="N151" t="str">
        <v>Central</v>
      </c>
      <c r="O151" t="str">
        <v>Athlete's World</v>
      </c>
      <c r="P151">
        <v>2409.7600000000002</v>
      </c>
      <c r="Q151">
        <v>2471.98</v>
      </c>
    </row>
    <row r="152" spans="10:17" x14ac:dyDescent="0.65">
      <c r="J152" t="str">
        <v>SRH-929</v>
      </c>
      <c r="K152" s="1">
        <v>44576</v>
      </c>
      <c r="L152" t="str">
        <v>Basketballs</v>
      </c>
      <c r="M152" t="str">
        <v>Tennessee</v>
      </c>
      <c r="N152" t="str">
        <v>Northwest</v>
      </c>
      <c r="O152" t="str">
        <v>World of Sports</v>
      </c>
      <c r="P152">
        <v>6852.18</v>
      </c>
      <c r="Q152">
        <v>6877.08</v>
      </c>
    </row>
    <row r="153" spans="10:17" x14ac:dyDescent="0.65">
      <c r="J153" t="str">
        <v>GYR-571</v>
      </c>
      <c r="K153" s="1">
        <v>44576</v>
      </c>
      <c r="L153" t="str">
        <v>Exercise Machines</v>
      </c>
      <c r="M153" t="str">
        <v>South Dakota</v>
      </c>
      <c r="N153" t="str">
        <v>Central</v>
      </c>
      <c r="O153" t="str">
        <v>Specialty Sports</v>
      </c>
      <c r="P153">
        <v>4654.18</v>
      </c>
      <c r="Q153">
        <v>4708.6899999999996</v>
      </c>
    </row>
    <row r="154" spans="10:17" x14ac:dyDescent="0.65">
      <c r="J154" t="str">
        <v>UAE-590</v>
      </c>
      <c r="K154" s="1">
        <v>44576</v>
      </c>
      <c r="L154" t="str">
        <v>Rowing Machines</v>
      </c>
      <c r="M154" t="str">
        <v>South Dakota</v>
      </c>
      <c r="N154" t="str">
        <v>Southeast</v>
      </c>
      <c r="O154" t="str">
        <v>Tennis Joint</v>
      </c>
      <c r="P154">
        <v>5007.91</v>
      </c>
      <c r="Q154">
        <v>5102.1499999999996</v>
      </c>
    </row>
    <row r="155" spans="10:17" x14ac:dyDescent="0.65">
      <c r="J155" t="str">
        <v>DUV-495</v>
      </c>
      <c r="K155" s="1">
        <v>44576</v>
      </c>
      <c r="L155" t="str">
        <v>Basketballs</v>
      </c>
      <c r="M155" t="str">
        <v>New Hampshire</v>
      </c>
      <c r="N155" t="str">
        <v>Northwest</v>
      </c>
      <c r="O155" t="str">
        <v>Athlete's World</v>
      </c>
      <c r="P155">
        <v>1330.81</v>
      </c>
      <c r="Q155">
        <v>1350.02</v>
      </c>
    </row>
    <row r="156" spans="10:17" x14ac:dyDescent="0.65">
      <c r="J156" t="str">
        <v>KFK-856</v>
      </c>
      <c r="K156" s="1">
        <v>44576</v>
      </c>
      <c r="L156" t="str">
        <v>Exercise Machines</v>
      </c>
      <c r="M156" t="str">
        <v>Washington</v>
      </c>
      <c r="N156" t="str">
        <v>Northwest</v>
      </c>
      <c r="O156" t="str">
        <v>Tennis Joint</v>
      </c>
      <c r="P156">
        <v>105.29</v>
      </c>
      <c r="Q156">
        <v>203.23</v>
      </c>
    </row>
    <row r="157" spans="10:17" x14ac:dyDescent="0.65">
      <c r="J157" t="str">
        <v>XYQ-614</v>
      </c>
      <c r="K157" s="1">
        <v>44576</v>
      </c>
      <c r="L157" t="str">
        <v>Footballs</v>
      </c>
      <c r="M157" t="str">
        <v>North Carolina</v>
      </c>
      <c r="N157" t="str">
        <v>Southeast</v>
      </c>
      <c r="O157" t="str">
        <v>SportsCity</v>
      </c>
      <c r="P157">
        <v>1867.53</v>
      </c>
      <c r="Q157">
        <v>1926.55</v>
      </c>
    </row>
    <row r="158" spans="10:17" x14ac:dyDescent="0.65">
      <c r="J158" t="str">
        <v>NKS-744</v>
      </c>
      <c r="K158" s="1">
        <v>44576</v>
      </c>
      <c r="L158" t="str">
        <v>Baseballs</v>
      </c>
      <c r="M158" t="str">
        <v>Alabama</v>
      </c>
      <c r="N158" t="str">
        <v>Northwest</v>
      </c>
      <c r="O158" t="str">
        <v>World of Sports</v>
      </c>
      <c r="P158">
        <v>9018.9500000000007</v>
      </c>
      <c r="Q158">
        <v>9054.02</v>
      </c>
    </row>
    <row r="159" spans="10:17" x14ac:dyDescent="0.65">
      <c r="J159" t="str">
        <v>SDI-344</v>
      </c>
      <c r="K159" s="1">
        <v>44576</v>
      </c>
      <c r="L159" t="str">
        <v>Gloves</v>
      </c>
      <c r="M159" t="str">
        <v>New Hampshire</v>
      </c>
      <c r="N159" t="str">
        <v>Central</v>
      </c>
      <c r="O159" t="str">
        <v>World of Sports</v>
      </c>
      <c r="P159">
        <v>9349.93</v>
      </c>
      <c r="Q159">
        <v>9410.41</v>
      </c>
    </row>
    <row r="160" spans="10:17" x14ac:dyDescent="0.65">
      <c r="J160" t="str">
        <v>WSS-581</v>
      </c>
      <c r="K160" s="1">
        <v>44576</v>
      </c>
      <c r="L160" t="str">
        <v>Rowing Machines</v>
      </c>
      <c r="M160" t="str">
        <v>Arizona</v>
      </c>
      <c r="N160" t="str">
        <v>Southeast</v>
      </c>
      <c r="O160" t="str">
        <v>Specialty Sports</v>
      </c>
      <c r="P160">
        <v>6966.46</v>
      </c>
      <c r="Q160">
        <v>7031</v>
      </c>
    </row>
    <row r="161" spans="10:17" x14ac:dyDescent="0.65">
      <c r="J161" t="str">
        <v>KOO-779</v>
      </c>
      <c r="K161" s="1">
        <v>44576</v>
      </c>
      <c r="L161" t="str">
        <v>Exercise Machines</v>
      </c>
      <c r="M161" t="str">
        <v>Oklahoma</v>
      </c>
      <c r="N161" t="str">
        <v>Southeast</v>
      </c>
      <c r="O161" t="str">
        <v>Specialty Sports</v>
      </c>
      <c r="P161">
        <v>1818.36</v>
      </c>
      <c r="Q161">
        <v>1850.59</v>
      </c>
    </row>
    <row r="162" spans="10:17" x14ac:dyDescent="0.65">
      <c r="J162" t="str">
        <v>AYM-769</v>
      </c>
      <c r="K162" s="1">
        <v>44576</v>
      </c>
      <c r="L162" t="str">
        <v>Stepper Machines</v>
      </c>
      <c r="M162" t="str">
        <v>Kentucky</v>
      </c>
      <c r="N162" t="str">
        <v>Central</v>
      </c>
      <c r="O162" t="str">
        <v>Sportsman's Den</v>
      </c>
      <c r="P162">
        <v>6255.48</v>
      </c>
      <c r="Q162">
        <v>6296.41</v>
      </c>
    </row>
    <row r="163" spans="10:17" x14ac:dyDescent="0.65">
      <c r="J163" t="str">
        <v>NSH-464</v>
      </c>
      <c r="K163" s="1">
        <v>44577</v>
      </c>
      <c r="L163" t="str">
        <v>Basketballs</v>
      </c>
      <c r="M163" t="str">
        <v>Louisiana</v>
      </c>
      <c r="N163" t="str">
        <v>Southwest</v>
      </c>
      <c r="O163" t="str">
        <v>Athlete's World</v>
      </c>
      <c r="P163">
        <v>3330.4</v>
      </c>
      <c r="Q163">
        <v>3353.06</v>
      </c>
    </row>
    <row r="164" spans="10:17" x14ac:dyDescent="0.65">
      <c r="J164" t="str">
        <v>XZE-321</v>
      </c>
      <c r="K164" s="1">
        <v>44577</v>
      </c>
      <c r="L164" t="str">
        <v>Stepper Machines</v>
      </c>
      <c r="M164" t="str">
        <v>Kentucky</v>
      </c>
      <c r="N164" t="str">
        <v>Northwest</v>
      </c>
      <c r="O164" t="str">
        <v>SportsWorld</v>
      </c>
      <c r="P164">
        <v>9055.14</v>
      </c>
      <c r="Q164">
        <v>9133.23</v>
      </c>
    </row>
    <row r="165" spans="10:17" x14ac:dyDescent="0.65">
      <c r="J165" t="str">
        <v>XMM-329</v>
      </c>
      <c r="K165" s="1">
        <v>44577</v>
      </c>
      <c r="L165" t="str">
        <v>Golf Balls</v>
      </c>
      <c r="M165" t="str">
        <v>South Carolina</v>
      </c>
      <c r="N165" t="str">
        <v>Southwest</v>
      </c>
      <c r="O165" t="str">
        <v>World of Sports</v>
      </c>
      <c r="P165">
        <v>3938.46</v>
      </c>
      <c r="Q165">
        <v>3991.72</v>
      </c>
    </row>
    <row r="166" spans="10:17" x14ac:dyDescent="0.65">
      <c r="J166" t="str">
        <v>ZFO-335</v>
      </c>
      <c r="K166" s="1">
        <v>44577</v>
      </c>
      <c r="L166" t="str">
        <v>Gloves</v>
      </c>
      <c r="M166" t="str">
        <v>Indiana</v>
      </c>
      <c r="N166" t="str">
        <v>Northwest</v>
      </c>
      <c r="O166" t="str">
        <v>Tennis Joint</v>
      </c>
      <c r="P166">
        <v>355.72</v>
      </c>
      <c r="Q166">
        <v>391.78</v>
      </c>
    </row>
    <row r="167" spans="10:17" x14ac:dyDescent="0.65">
      <c r="J167" t="str">
        <v>SJN-894</v>
      </c>
      <c r="K167" s="1">
        <v>44577</v>
      </c>
      <c r="L167" t="str">
        <v>Rowing Machines</v>
      </c>
      <c r="M167" t="str">
        <v>Mississippi</v>
      </c>
      <c r="N167" t="str">
        <v>Northeast</v>
      </c>
      <c r="O167" t="str">
        <v>World of Sports</v>
      </c>
      <c r="P167">
        <v>1745.85</v>
      </c>
      <c r="Q167">
        <v>1835.05</v>
      </c>
    </row>
    <row r="168" spans="10:17" x14ac:dyDescent="0.65">
      <c r="J168" t="str">
        <v>FQW-586</v>
      </c>
      <c r="K168" s="1">
        <v>44577</v>
      </c>
      <c r="L168" t="str">
        <v>Basketballs</v>
      </c>
      <c r="M168" t="str">
        <v>Minnesota</v>
      </c>
      <c r="N168" t="str">
        <v>Northwest</v>
      </c>
      <c r="O168" t="str">
        <v>Athlete's World</v>
      </c>
      <c r="P168">
        <v>1223.6400000000001</v>
      </c>
      <c r="Q168">
        <v>1255.05</v>
      </c>
    </row>
    <row r="169" spans="10:17" x14ac:dyDescent="0.65">
      <c r="J169" t="str">
        <v>NRP-574</v>
      </c>
      <c r="K169" s="1">
        <v>44577</v>
      </c>
      <c r="L169" t="str">
        <v>Footballs</v>
      </c>
      <c r="M169" t="str">
        <v>New Mexico</v>
      </c>
      <c r="N169" t="str">
        <v>Central</v>
      </c>
      <c r="O169" t="str">
        <v>SportsWorld</v>
      </c>
      <c r="P169">
        <v>663.14</v>
      </c>
      <c r="Q169">
        <v>714.8</v>
      </c>
    </row>
    <row r="170" spans="10:17" x14ac:dyDescent="0.65">
      <c r="J170" t="str">
        <v>LML-529</v>
      </c>
      <c r="K170" s="1">
        <v>44578</v>
      </c>
      <c r="L170" t="str">
        <v>Tennis Balls</v>
      </c>
      <c r="M170" t="str">
        <v>Wyoming</v>
      </c>
      <c r="N170" t="str">
        <v>Northwest</v>
      </c>
      <c r="O170" t="str">
        <v>Athlete's Dream</v>
      </c>
      <c r="P170">
        <v>7081.05</v>
      </c>
      <c r="Q170">
        <v>7154.88</v>
      </c>
    </row>
    <row r="171" spans="10:17" x14ac:dyDescent="0.65">
      <c r="J171" t="str">
        <v>XCJ-824</v>
      </c>
      <c r="K171" s="1">
        <v>44578</v>
      </c>
      <c r="L171" t="str">
        <v>Tennis Balls</v>
      </c>
      <c r="M171" t="str">
        <v>Wyoming</v>
      </c>
      <c r="N171" t="str">
        <v>Southeast</v>
      </c>
      <c r="O171" t="str">
        <v>World of Sports</v>
      </c>
      <c r="P171">
        <v>5226.93</v>
      </c>
      <c r="Q171">
        <v>5290.52</v>
      </c>
    </row>
    <row r="172" spans="10:17" x14ac:dyDescent="0.65">
      <c r="J172" t="str">
        <v>JKS-584</v>
      </c>
      <c r="K172" s="1">
        <v>44578</v>
      </c>
      <c r="L172" t="str">
        <v>Baseballs</v>
      </c>
      <c r="M172" t="str">
        <v>Utah</v>
      </c>
      <c r="N172" t="str">
        <v>Southeast</v>
      </c>
      <c r="O172" t="str">
        <v>Athlete's Dream</v>
      </c>
      <c r="P172">
        <v>3051.98</v>
      </c>
      <c r="Q172">
        <v>3120.9</v>
      </c>
    </row>
    <row r="173" spans="10:17" x14ac:dyDescent="0.65">
      <c r="J173" t="str">
        <v>EQP-250</v>
      </c>
      <c r="K173" s="1">
        <v>44579</v>
      </c>
      <c r="L173" t="str">
        <v>Gloves</v>
      </c>
      <c r="M173" t="str">
        <v>New Jersey</v>
      </c>
      <c r="N173" t="str">
        <v>Southeast</v>
      </c>
      <c r="O173" t="str">
        <v>SportsWorld</v>
      </c>
      <c r="P173">
        <v>3048.11</v>
      </c>
      <c r="Q173">
        <v>3134.24</v>
      </c>
    </row>
    <row r="174" spans="10:17" x14ac:dyDescent="0.65">
      <c r="J174" t="str">
        <v>EKY-715</v>
      </c>
      <c r="K174" s="1">
        <v>44579</v>
      </c>
      <c r="L174" t="str">
        <v>Basketballs</v>
      </c>
      <c r="M174" t="str">
        <v>Louisiana</v>
      </c>
      <c r="N174" t="str">
        <v>Southwest</v>
      </c>
      <c r="O174" t="str">
        <v>World of Sports</v>
      </c>
      <c r="P174">
        <v>1508.49</v>
      </c>
      <c r="Q174">
        <v>1532.92</v>
      </c>
    </row>
    <row r="175" spans="10:17" x14ac:dyDescent="0.65">
      <c r="J175" t="str">
        <v>BOB-780</v>
      </c>
      <c r="K175" s="1">
        <v>44579</v>
      </c>
      <c r="L175" t="str">
        <v>Golf Balls</v>
      </c>
      <c r="M175" t="str">
        <v>North Carolina</v>
      </c>
      <c r="N175" t="str">
        <v>Southeast</v>
      </c>
      <c r="O175" t="str">
        <v>Athlete's World</v>
      </c>
      <c r="P175">
        <v>9459.6299999999992</v>
      </c>
      <c r="Q175">
        <v>9478.3700000000008</v>
      </c>
    </row>
    <row r="176" spans="10:17" x14ac:dyDescent="0.65">
      <c r="J176" t="str">
        <v>HVU-208</v>
      </c>
      <c r="K176" s="1">
        <v>44579</v>
      </c>
      <c r="L176" t="str">
        <v>Gloves</v>
      </c>
      <c r="M176" t="str">
        <v>Arkansas</v>
      </c>
      <c r="N176" t="str">
        <v>Southwest</v>
      </c>
      <c r="O176" t="str">
        <v>Sportsman's Den</v>
      </c>
      <c r="P176">
        <v>2303.31</v>
      </c>
      <c r="Q176">
        <v>2343.9699999999998</v>
      </c>
    </row>
    <row r="177" spans="10:17" x14ac:dyDescent="0.65">
      <c r="J177" t="str">
        <v>LGS-284</v>
      </c>
      <c r="K177" s="1">
        <v>44579</v>
      </c>
      <c r="L177" t="str">
        <v>Golf Balls</v>
      </c>
      <c r="M177" t="str">
        <v>Indiana</v>
      </c>
      <c r="N177" t="str">
        <v>Northeast</v>
      </c>
      <c r="O177" t="str">
        <v>Sports Emporium</v>
      </c>
      <c r="P177">
        <v>829.55</v>
      </c>
      <c r="Q177">
        <v>924.33</v>
      </c>
    </row>
    <row r="178" spans="10:17" x14ac:dyDescent="0.65">
      <c r="J178" t="str">
        <v>LOY-935</v>
      </c>
      <c r="K178" s="1">
        <v>44579</v>
      </c>
      <c r="L178" t="str">
        <v>Basketballs</v>
      </c>
      <c r="M178" t="str">
        <v>Illinois</v>
      </c>
      <c r="N178" t="str">
        <v>Southeast</v>
      </c>
      <c r="O178" t="str">
        <v>Sports Emporium</v>
      </c>
      <c r="P178">
        <v>7141.77</v>
      </c>
      <c r="Q178">
        <v>7192.26</v>
      </c>
    </row>
    <row r="179" spans="10:17" x14ac:dyDescent="0.65">
      <c r="J179" t="str">
        <v>LWG-292</v>
      </c>
      <c r="K179" s="1">
        <v>44579</v>
      </c>
      <c r="L179" t="str">
        <v>Footballs</v>
      </c>
      <c r="M179" t="str">
        <v>Florida</v>
      </c>
      <c r="N179" t="str">
        <v>Northwest</v>
      </c>
      <c r="O179" t="str">
        <v>SportsCity</v>
      </c>
      <c r="P179">
        <v>2222.14</v>
      </c>
      <c r="Q179">
        <v>2272.42</v>
      </c>
    </row>
    <row r="180" spans="10:17" x14ac:dyDescent="0.65">
      <c r="J180" t="str">
        <v>OCM-295</v>
      </c>
      <c r="K180" s="1">
        <v>44579</v>
      </c>
      <c r="L180" t="str">
        <v>Stepper Machines</v>
      </c>
      <c r="M180" t="str">
        <v>Texas</v>
      </c>
      <c r="N180" t="str">
        <v>Central</v>
      </c>
      <c r="O180" t="str">
        <v>Athlete's World</v>
      </c>
      <c r="P180">
        <v>1656.53</v>
      </c>
      <c r="Q180">
        <v>1734.4</v>
      </c>
    </row>
    <row r="181" spans="10:17" x14ac:dyDescent="0.65">
      <c r="J181" t="str">
        <v>THQ-345</v>
      </c>
      <c r="K181" s="1">
        <v>44579</v>
      </c>
      <c r="L181" t="str">
        <v>Exercise Machines</v>
      </c>
      <c r="M181" t="str">
        <v>Maine</v>
      </c>
      <c r="N181" t="str">
        <v>Southwest</v>
      </c>
      <c r="O181" t="str">
        <v>Tennis Joint</v>
      </c>
      <c r="P181">
        <v>8053.65</v>
      </c>
      <c r="Q181">
        <v>8125.44</v>
      </c>
    </row>
    <row r="182" spans="10:17" x14ac:dyDescent="0.65">
      <c r="J182" t="str">
        <v>CAB-930</v>
      </c>
      <c r="K182" s="1">
        <v>44579</v>
      </c>
      <c r="L182" t="str">
        <v>Gloves</v>
      </c>
      <c r="M182" t="str">
        <v>West Virginia</v>
      </c>
      <c r="N182" t="str">
        <v>Northwest</v>
      </c>
      <c r="O182" t="str">
        <v>Specialty Sports</v>
      </c>
      <c r="P182">
        <v>5697.35</v>
      </c>
      <c r="Q182">
        <v>5768.45</v>
      </c>
    </row>
    <row r="183" spans="10:17" x14ac:dyDescent="0.65">
      <c r="J183" t="str">
        <v>JYI-539</v>
      </c>
      <c r="K183" s="1">
        <v>44580</v>
      </c>
      <c r="L183" t="str">
        <v>Stepper Machines</v>
      </c>
      <c r="M183" t="str">
        <v>Louisiana</v>
      </c>
      <c r="N183" t="str">
        <v>Southeast</v>
      </c>
      <c r="O183" t="str">
        <v>Athlete's Dream</v>
      </c>
      <c r="P183">
        <v>3021.73</v>
      </c>
      <c r="Q183">
        <v>3096.22</v>
      </c>
    </row>
    <row r="184" spans="10:17" x14ac:dyDescent="0.65">
      <c r="J184" t="str">
        <v>JUO-216</v>
      </c>
      <c r="K184" s="1">
        <v>44580</v>
      </c>
      <c r="L184" t="str">
        <v>Stepper Machines</v>
      </c>
      <c r="M184" t="str">
        <v>Tennessee</v>
      </c>
      <c r="N184" t="str">
        <v>Northwest</v>
      </c>
      <c r="O184" t="str">
        <v>Athlete's World</v>
      </c>
      <c r="P184">
        <v>4942.88</v>
      </c>
      <c r="Q184">
        <v>5012.91</v>
      </c>
    </row>
    <row r="185" spans="10:17" x14ac:dyDescent="0.65">
      <c r="J185" t="str">
        <v>OPQ-134</v>
      </c>
      <c r="K185" s="1">
        <v>44580</v>
      </c>
      <c r="L185" t="str">
        <v>Basketballs</v>
      </c>
      <c r="M185" t="str">
        <v>California</v>
      </c>
      <c r="N185" t="str">
        <v>Central</v>
      </c>
      <c r="O185" t="str">
        <v>Athlete's Dream</v>
      </c>
      <c r="P185">
        <v>8734.58</v>
      </c>
      <c r="Q185">
        <v>8825.3700000000008</v>
      </c>
    </row>
    <row r="186" spans="10:17" x14ac:dyDescent="0.65">
      <c r="J186" t="str">
        <v>LRU-145</v>
      </c>
      <c r="K186" s="1">
        <v>44580</v>
      </c>
      <c r="L186" t="str">
        <v>Basketballs</v>
      </c>
      <c r="M186" t="str">
        <v>Virginia</v>
      </c>
      <c r="N186" t="str">
        <v>Southwest</v>
      </c>
      <c r="O186" t="str">
        <v>Tennis Joint</v>
      </c>
      <c r="P186">
        <v>5747.92</v>
      </c>
      <c r="Q186">
        <v>5819.38</v>
      </c>
    </row>
    <row r="187" spans="10:17" x14ac:dyDescent="0.65">
      <c r="J187" t="str">
        <v>XKS-393</v>
      </c>
      <c r="K187" s="1">
        <v>44580</v>
      </c>
      <c r="L187" t="str">
        <v>Rowing Machines</v>
      </c>
      <c r="M187" t="str">
        <v>Illinois</v>
      </c>
      <c r="N187" t="str">
        <v>Southwest</v>
      </c>
      <c r="O187" t="str">
        <v>Sports Emporium</v>
      </c>
      <c r="P187">
        <v>1785.97</v>
      </c>
      <c r="Q187">
        <v>1808</v>
      </c>
    </row>
    <row r="188" spans="10:17" x14ac:dyDescent="0.65">
      <c r="J188" t="str">
        <v>MRL-166</v>
      </c>
      <c r="K188" s="1">
        <v>44580</v>
      </c>
      <c r="L188" t="str">
        <v>Basketballs</v>
      </c>
      <c r="M188" t="str">
        <v>Hawaii</v>
      </c>
      <c r="N188" t="str">
        <v>Southeast</v>
      </c>
      <c r="O188" t="str">
        <v>Athlete's World</v>
      </c>
      <c r="P188">
        <v>3544.07</v>
      </c>
      <c r="Q188">
        <v>3587.17</v>
      </c>
    </row>
    <row r="189" spans="10:17" x14ac:dyDescent="0.65">
      <c r="J189" t="str">
        <v>MRE-411</v>
      </c>
      <c r="K189" s="1">
        <v>44580</v>
      </c>
      <c r="L189" t="str">
        <v>Golf Balls</v>
      </c>
      <c r="M189" t="str">
        <v>Oregon</v>
      </c>
      <c r="N189" t="str">
        <v>Southeast</v>
      </c>
      <c r="O189" t="str">
        <v>Tennis Joint</v>
      </c>
      <c r="P189">
        <v>1649.38</v>
      </c>
      <c r="Q189">
        <v>1692.5</v>
      </c>
    </row>
    <row r="190" spans="10:17" x14ac:dyDescent="0.65">
      <c r="J190" t="str">
        <v>NZX-402</v>
      </c>
      <c r="K190" s="1">
        <v>44580</v>
      </c>
      <c r="L190" t="str">
        <v>Footballs</v>
      </c>
      <c r="M190" t="str">
        <v>Alaska</v>
      </c>
      <c r="N190" t="str">
        <v>Northwest</v>
      </c>
      <c r="O190" t="str">
        <v>Athlete's World</v>
      </c>
      <c r="P190">
        <v>1792.95</v>
      </c>
      <c r="Q190">
        <v>1892.3</v>
      </c>
    </row>
    <row r="191" spans="10:17" x14ac:dyDescent="0.65">
      <c r="J191" t="str">
        <v>WTD-226</v>
      </c>
      <c r="K191" s="1">
        <v>44580</v>
      </c>
      <c r="L191" t="str">
        <v>Exercise Machines</v>
      </c>
      <c r="M191" t="str">
        <v>Florida</v>
      </c>
      <c r="N191" t="str">
        <v>Northwest</v>
      </c>
      <c r="O191" t="str">
        <v>Athlete's World</v>
      </c>
      <c r="P191">
        <v>6837.71</v>
      </c>
      <c r="Q191">
        <v>6899.57</v>
      </c>
    </row>
    <row r="192" spans="10:17" x14ac:dyDescent="0.65">
      <c r="J192" t="str">
        <v>RXP-616</v>
      </c>
      <c r="K192" s="1">
        <v>44580</v>
      </c>
      <c r="L192" t="str">
        <v>Basketballs</v>
      </c>
      <c r="M192" t="str">
        <v>Maryland</v>
      </c>
      <c r="N192" t="str">
        <v>Northeast</v>
      </c>
      <c r="O192" t="str">
        <v>Athlete's World</v>
      </c>
      <c r="P192">
        <v>7470.38</v>
      </c>
      <c r="Q192">
        <v>7553.47</v>
      </c>
    </row>
    <row r="193" spans="10:17" x14ac:dyDescent="0.65">
      <c r="J193" t="str">
        <v>RSH-400</v>
      </c>
      <c r="K193" s="1">
        <v>44580</v>
      </c>
      <c r="L193" t="str">
        <v>Rowing Machines</v>
      </c>
      <c r="M193" t="str">
        <v>North Carolina</v>
      </c>
      <c r="N193" t="str">
        <v>Southeast</v>
      </c>
      <c r="O193" t="str">
        <v>SportsCity</v>
      </c>
      <c r="P193">
        <v>9356.06</v>
      </c>
      <c r="Q193">
        <v>9429.2099999999991</v>
      </c>
    </row>
    <row r="194" spans="10:17" x14ac:dyDescent="0.65">
      <c r="J194" t="str">
        <v>DGE-364</v>
      </c>
      <c r="K194" s="1">
        <v>44580</v>
      </c>
      <c r="L194" t="str">
        <v>Stepper Machines</v>
      </c>
      <c r="M194" t="str">
        <v>Ohio</v>
      </c>
      <c r="N194" t="str">
        <v>Southeast</v>
      </c>
      <c r="O194" t="str">
        <v>Tennis Joint</v>
      </c>
      <c r="P194">
        <v>2802.37</v>
      </c>
      <c r="Q194">
        <v>2888.92</v>
      </c>
    </row>
    <row r="195" spans="10:17" x14ac:dyDescent="0.65">
      <c r="J195" t="str">
        <v>VRY-704</v>
      </c>
      <c r="K195" s="1">
        <v>44581</v>
      </c>
      <c r="L195" t="str">
        <v>Baseballs</v>
      </c>
      <c r="M195" t="str">
        <v>Texas</v>
      </c>
      <c r="N195" t="str">
        <v>Central</v>
      </c>
      <c r="O195" t="str">
        <v>Tennis Joint</v>
      </c>
      <c r="P195">
        <v>8759.81</v>
      </c>
      <c r="Q195">
        <v>8823.0300000000007</v>
      </c>
    </row>
    <row r="196" spans="10:17" x14ac:dyDescent="0.65">
      <c r="J196" t="str">
        <v>NRT-171</v>
      </c>
      <c r="K196" s="1">
        <v>44581</v>
      </c>
      <c r="L196" t="str">
        <v>Exercise Machines</v>
      </c>
      <c r="M196" t="str">
        <v>New Hampshire</v>
      </c>
      <c r="N196" t="str">
        <v>Northwest</v>
      </c>
      <c r="O196" t="str">
        <v>Athlete's Dream</v>
      </c>
      <c r="P196">
        <v>4675.2</v>
      </c>
      <c r="Q196">
        <v>4711.87</v>
      </c>
    </row>
    <row r="197" spans="10:17" x14ac:dyDescent="0.65">
      <c r="J197" t="str">
        <v>TQG-634</v>
      </c>
      <c r="K197" s="1">
        <v>44581</v>
      </c>
      <c r="L197" t="str">
        <v>Stepper Machines</v>
      </c>
      <c r="M197" t="str">
        <v>Rhode Island</v>
      </c>
      <c r="N197" t="str">
        <v>Southeast</v>
      </c>
      <c r="O197" t="str">
        <v>SportsCity</v>
      </c>
      <c r="P197">
        <v>9526.23</v>
      </c>
      <c r="Q197">
        <v>9539.23</v>
      </c>
    </row>
    <row r="198" spans="10:17" x14ac:dyDescent="0.65">
      <c r="J198" t="str">
        <v>CJK-393</v>
      </c>
      <c r="K198" s="1">
        <v>44581</v>
      </c>
      <c r="L198" t="str">
        <v>Stepper Machines</v>
      </c>
      <c r="M198" t="str">
        <v>Minnesota</v>
      </c>
      <c r="N198" t="str">
        <v>Northwest</v>
      </c>
      <c r="O198" t="str">
        <v>Tennis Joint</v>
      </c>
      <c r="P198">
        <v>2769.15</v>
      </c>
      <c r="Q198">
        <v>2864.98</v>
      </c>
    </row>
    <row r="199" spans="10:17" x14ac:dyDescent="0.65">
      <c r="J199" t="str">
        <v>TFR-520</v>
      </c>
      <c r="K199" s="1">
        <v>44581</v>
      </c>
      <c r="L199" t="str">
        <v>Baseballs</v>
      </c>
      <c r="M199" t="str">
        <v>Connecticut</v>
      </c>
      <c r="N199" t="str">
        <v>Central</v>
      </c>
      <c r="O199" t="str">
        <v>SportsCity</v>
      </c>
      <c r="P199">
        <v>5789.19</v>
      </c>
      <c r="Q199">
        <v>5877.13</v>
      </c>
    </row>
    <row r="200" spans="10:17" x14ac:dyDescent="0.65">
      <c r="J200" t="str">
        <v>RRV-137</v>
      </c>
      <c r="K200" s="1">
        <v>44581</v>
      </c>
      <c r="L200" t="str">
        <v>Golf Balls</v>
      </c>
      <c r="M200" t="str">
        <v>Montana</v>
      </c>
      <c r="N200" t="str">
        <v>Northeast</v>
      </c>
      <c r="O200" t="str">
        <v>SportsCity</v>
      </c>
      <c r="P200">
        <v>7094.42</v>
      </c>
      <c r="Q200">
        <v>7188.04</v>
      </c>
    </row>
    <row r="201" spans="10:17" x14ac:dyDescent="0.65">
      <c r="J201" t="str">
        <v>DDN-933</v>
      </c>
      <c r="K201" s="1">
        <v>44581</v>
      </c>
      <c r="L201" t="str">
        <v>Footballs</v>
      </c>
      <c r="M201" t="str">
        <v>South Carolina</v>
      </c>
      <c r="N201" t="str">
        <v>Northeast</v>
      </c>
      <c r="O201" t="str">
        <v>SportsWorld</v>
      </c>
      <c r="P201">
        <v>1189.42</v>
      </c>
      <c r="Q201">
        <v>1264.4100000000001</v>
      </c>
    </row>
    <row r="202" spans="10:17" x14ac:dyDescent="0.65">
      <c r="J202" t="str">
        <v>ICW-779</v>
      </c>
      <c r="K202" s="1">
        <v>44582</v>
      </c>
      <c r="L202" t="str">
        <v>Rowing Machines</v>
      </c>
      <c r="M202" t="str">
        <v>Missouri</v>
      </c>
      <c r="N202" t="str">
        <v>Northwest</v>
      </c>
      <c r="O202" t="str">
        <v>World of Sports</v>
      </c>
      <c r="P202">
        <v>7235.95</v>
      </c>
      <c r="Q202">
        <v>7327.86</v>
      </c>
    </row>
    <row r="203" spans="10:17" x14ac:dyDescent="0.65">
      <c r="J203" t="str">
        <v>DOJ-313</v>
      </c>
      <c r="K203" s="1">
        <v>44582</v>
      </c>
      <c r="L203" t="str">
        <v>Exercise Machines</v>
      </c>
      <c r="M203" t="str">
        <v>South Dakota</v>
      </c>
      <c r="N203" t="str">
        <v>Central</v>
      </c>
      <c r="O203" t="str">
        <v>Sportsman's Den</v>
      </c>
      <c r="P203">
        <v>1823.05</v>
      </c>
      <c r="Q203">
        <v>1882.47</v>
      </c>
    </row>
    <row r="204" spans="10:17" x14ac:dyDescent="0.65">
      <c r="J204" t="str">
        <v>DIA-301</v>
      </c>
      <c r="K204" s="1">
        <v>44582</v>
      </c>
      <c r="L204" t="str">
        <v>Baseballs</v>
      </c>
      <c r="M204" t="str">
        <v>Georgia</v>
      </c>
      <c r="N204" t="str">
        <v>Southwest</v>
      </c>
      <c r="O204" t="str">
        <v>SportsCity</v>
      </c>
      <c r="P204">
        <v>4208.2299999999996</v>
      </c>
      <c r="Q204">
        <v>4241.29</v>
      </c>
    </row>
    <row r="205" spans="10:17" x14ac:dyDescent="0.65">
      <c r="J205" t="str">
        <v>DYW-835</v>
      </c>
      <c r="K205" s="1">
        <v>44582</v>
      </c>
      <c r="L205" t="str">
        <v>Footballs</v>
      </c>
      <c r="M205" t="str">
        <v>Montana</v>
      </c>
      <c r="N205" t="str">
        <v>Northeast</v>
      </c>
      <c r="O205" t="str">
        <v>SportsWorld</v>
      </c>
      <c r="P205">
        <v>8570.65</v>
      </c>
      <c r="Q205">
        <v>8580.14</v>
      </c>
    </row>
    <row r="206" spans="10:17" x14ac:dyDescent="0.65">
      <c r="J206" t="str">
        <v>UDA-310</v>
      </c>
      <c r="K206" s="1">
        <v>44582</v>
      </c>
      <c r="L206" t="str">
        <v>Rowing Machines</v>
      </c>
      <c r="M206" t="str">
        <v>Florida</v>
      </c>
      <c r="N206" t="str">
        <v>Northeast</v>
      </c>
      <c r="O206" t="str">
        <v>Sports Emporium</v>
      </c>
      <c r="P206">
        <v>4529.8500000000004</v>
      </c>
      <c r="Q206">
        <v>4625.57</v>
      </c>
    </row>
    <row r="207" spans="10:17" x14ac:dyDescent="0.65">
      <c r="J207" t="str">
        <v>HKE-314</v>
      </c>
      <c r="K207" s="1">
        <v>44582</v>
      </c>
      <c r="L207" t="str">
        <v>Gloves</v>
      </c>
      <c r="M207" t="str">
        <v>Mississippi</v>
      </c>
      <c r="N207" t="str">
        <v>Northwest</v>
      </c>
      <c r="O207" t="str">
        <v>Specialty Sports</v>
      </c>
      <c r="P207">
        <v>7676.21</v>
      </c>
      <c r="Q207">
        <v>7711.66</v>
      </c>
    </row>
    <row r="208" spans="10:17" x14ac:dyDescent="0.65">
      <c r="J208" t="str">
        <v>ACS-531</v>
      </c>
      <c r="K208" s="1">
        <v>44582</v>
      </c>
      <c r="L208" t="str">
        <v>Tennis Balls</v>
      </c>
      <c r="M208" t="str">
        <v>Mississippi</v>
      </c>
      <c r="N208" t="str">
        <v>Southeast</v>
      </c>
      <c r="O208" t="str">
        <v>Athlete's Dream</v>
      </c>
      <c r="P208">
        <v>2003.83</v>
      </c>
      <c r="Q208">
        <v>2022.58</v>
      </c>
    </row>
    <row r="209" spans="10:17" x14ac:dyDescent="0.65">
      <c r="J209" t="str">
        <v>WCO-400</v>
      </c>
      <c r="K209" s="1">
        <v>44582</v>
      </c>
      <c r="L209" t="str">
        <v>Exercise Machines</v>
      </c>
      <c r="M209" t="str">
        <v>Virginia</v>
      </c>
      <c r="N209" t="str">
        <v>Southeast</v>
      </c>
      <c r="O209" t="str">
        <v>SportsWorld</v>
      </c>
      <c r="P209">
        <v>6558.71</v>
      </c>
      <c r="Q209">
        <v>6583.67</v>
      </c>
    </row>
    <row r="210" spans="10:17" x14ac:dyDescent="0.65">
      <c r="J210" t="str">
        <v>JUH-870</v>
      </c>
      <c r="K210" s="1">
        <v>44583</v>
      </c>
      <c r="L210" t="str">
        <v>Gloves</v>
      </c>
      <c r="M210" t="str">
        <v>Nebraska</v>
      </c>
      <c r="N210" t="str">
        <v>Southwest</v>
      </c>
      <c r="O210" t="str">
        <v>Sportsman's Den</v>
      </c>
      <c r="P210">
        <v>1656.66</v>
      </c>
      <c r="Q210">
        <v>1739.81</v>
      </c>
    </row>
    <row r="211" spans="10:17" x14ac:dyDescent="0.65">
      <c r="J211" t="str">
        <v>EHL-378</v>
      </c>
      <c r="K211" s="1">
        <v>44583</v>
      </c>
      <c r="L211" t="str">
        <v>Basketballs</v>
      </c>
      <c r="M211" t="str">
        <v>Michigan</v>
      </c>
      <c r="N211" t="str">
        <v>Northwest</v>
      </c>
      <c r="O211" t="str">
        <v>SportsWorld</v>
      </c>
      <c r="P211">
        <v>5450.33</v>
      </c>
      <c r="Q211">
        <v>5483.4</v>
      </c>
    </row>
    <row r="212" spans="10:17" x14ac:dyDescent="0.65">
      <c r="J212" t="str">
        <v>GRT-746</v>
      </c>
      <c r="K212" s="1">
        <v>44583</v>
      </c>
      <c r="L212" t="str">
        <v>Gloves</v>
      </c>
      <c r="M212" t="str">
        <v>Arkansas</v>
      </c>
      <c r="N212" t="str">
        <v>Southwest</v>
      </c>
      <c r="O212" t="str">
        <v>World of Sports</v>
      </c>
      <c r="P212">
        <v>8865.74</v>
      </c>
      <c r="Q212">
        <v>8942.92</v>
      </c>
    </row>
    <row r="213" spans="10:17" x14ac:dyDescent="0.65">
      <c r="J213" t="str">
        <v>WEK-723</v>
      </c>
      <c r="K213" s="1">
        <v>44583</v>
      </c>
      <c r="L213" t="str">
        <v>Golf Balls</v>
      </c>
      <c r="M213" t="str">
        <v>Florida</v>
      </c>
      <c r="N213" t="str">
        <v>Southwest</v>
      </c>
      <c r="O213" t="str">
        <v>SportsCity</v>
      </c>
      <c r="P213">
        <v>6424.31</v>
      </c>
      <c r="Q213">
        <v>6503.89</v>
      </c>
    </row>
    <row r="214" spans="10:17" x14ac:dyDescent="0.65">
      <c r="J214" t="str">
        <v>ZXB-153</v>
      </c>
      <c r="K214" s="1">
        <v>44583</v>
      </c>
      <c r="L214" t="str">
        <v>Rowing Machines</v>
      </c>
      <c r="M214" t="str">
        <v>Utah</v>
      </c>
      <c r="N214" t="str">
        <v>Northeast</v>
      </c>
      <c r="O214" t="str">
        <v>SportsWorld</v>
      </c>
      <c r="P214">
        <v>810.13</v>
      </c>
      <c r="Q214">
        <v>826.97</v>
      </c>
    </row>
    <row r="215" spans="10:17" x14ac:dyDescent="0.65">
      <c r="J215" t="str">
        <v>FBR-408</v>
      </c>
      <c r="K215" s="1">
        <v>44583</v>
      </c>
      <c r="L215" t="str">
        <v>Basketballs</v>
      </c>
      <c r="M215" t="str">
        <v>West Virginia</v>
      </c>
      <c r="N215" t="str">
        <v>Southeast</v>
      </c>
      <c r="O215" t="str">
        <v>Athlete's World</v>
      </c>
      <c r="P215">
        <v>7525.67</v>
      </c>
      <c r="Q215">
        <v>7624.64</v>
      </c>
    </row>
    <row r="216" spans="10:17" x14ac:dyDescent="0.65">
      <c r="J216" t="str">
        <v>EXP-907</v>
      </c>
      <c r="K216" s="1">
        <v>44583</v>
      </c>
      <c r="L216" t="str">
        <v>Exercise Machines</v>
      </c>
      <c r="M216" t="str">
        <v>Louisiana</v>
      </c>
      <c r="N216" t="str">
        <v>Southwest</v>
      </c>
      <c r="O216" t="str">
        <v>Tennis Joint</v>
      </c>
      <c r="P216">
        <v>7999.18</v>
      </c>
      <c r="Q216">
        <v>8057.8</v>
      </c>
    </row>
    <row r="217" spans="10:17" x14ac:dyDescent="0.65">
      <c r="J217" t="str">
        <v>EYI-349</v>
      </c>
      <c r="K217" s="1">
        <v>44583</v>
      </c>
      <c r="L217" t="str">
        <v>Footballs</v>
      </c>
      <c r="M217" t="str">
        <v>Arkansas</v>
      </c>
      <c r="N217" t="str">
        <v>Northeast</v>
      </c>
      <c r="O217" t="str">
        <v>Sportsman's Den</v>
      </c>
      <c r="P217">
        <v>2072.06</v>
      </c>
      <c r="Q217">
        <v>2119.7399999999998</v>
      </c>
    </row>
    <row r="218" spans="10:17" x14ac:dyDescent="0.65">
      <c r="J218" t="str">
        <v>COA-181</v>
      </c>
      <c r="K218" s="1">
        <v>44583</v>
      </c>
      <c r="L218" t="str">
        <v>Baseballs</v>
      </c>
      <c r="M218" t="str">
        <v>Washington</v>
      </c>
      <c r="N218" t="str">
        <v>Southwest</v>
      </c>
      <c r="O218" t="str">
        <v>Athlete's World</v>
      </c>
      <c r="P218">
        <v>9953.68</v>
      </c>
      <c r="Q218">
        <v>9987.1299999999992</v>
      </c>
    </row>
    <row r="219" spans="10:17" x14ac:dyDescent="0.65">
      <c r="J219" t="str">
        <v>MMX-203</v>
      </c>
      <c r="K219" s="1">
        <v>44584</v>
      </c>
      <c r="L219" t="str">
        <v>Golf Balls</v>
      </c>
      <c r="M219" t="str">
        <v>Oklahoma</v>
      </c>
      <c r="N219" t="str">
        <v>Northeast</v>
      </c>
      <c r="O219" t="str">
        <v>Specialty Sports</v>
      </c>
      <c r="P219">
        <v>2761.72</v>
      </c>
      <c r="Q219">
        <v>2790.67</v>
      </c>
    </row>
    <row r="220" spans="10:17" x14ac:dyDescent="0.65">
      <c r="J220" t="str">
        <v>FPG-131</v>
      </c>
      <c r="K220" s="1">
        <v>44584</v>
      </c>
      <c r="L220" t="str">
        <v>Basketballs</v>
      </c>
      <c r="M220" t="str">
        <v>Nebraska</v>
      </c>
      <c r="N220" t="str">
        <v>Southwest</v>
      </c>
      <c r="O220" t="str">
        <v>Tennis Joint</v>
      </c>
      <c r="P220">
        <v>1021.44</v>
      </c>
      <c r="Q220">
        <v>1104.24</v>
      </c>
    </row>
    <row r="221" spans="10:17" x14ac:dyDescent="0.65">
      <c r="J221" t="str">
        <v>BPD-287</v>
      </c>
      <c r="K221" s="1">
        <v>44584</v>
      </c>
      <c r="L221" t="str">
        <v>Golf Balls</v>
      </c>
      <c r="M221" t="str">
        <v>Montana</v>
      </c>
      <c r="N221" t="str">
        <v>Southeast</v>
      </c>
      <c r="O221" t="str">
        <v>World of Sports</v>
      </c>
      <c r="P221">
        <v>445.95</v>
      </c>
      <c r="Q221">
        <v>478.65</v>
      </c>
    </row>
    <row r="222" spans="10:17" x14ac:dyDescent="0.65">
      <c r="J222" t="str">
        <v>IBG-592</v>
      </c>
      <c r="K222" s="1">
        <v>44584</v>
      </c>
      <c r="L222" t="str">
        <v>Gloves</v>
      </c>
      <c r="M222" t="str">
        <v>West Virginia</v>
      </c>
      <c r="N222" t="str">
        <v>Northeast</v>
      </c>
      <c r="O222" t="str">
        <v>Sportsman's Den</v>
      </c>
      <c r="P222">
        <v>4705.45</v>
      </c>
      <c r="Q222">
        <v>4770.96</v>
      </c>
    </row>
    <row r="223" spans="10:17" x14ac:dyDescent="0.65">
      <c r="J223" t="str">
        <v>MZS-731</v>
      </c>
      <c r="K223" s="1">
        <v>44584</v>
      </c>
      <c r="L223" t="str">
        <v>Basketballs</v>
      </c>
      <c r="M223" t="str">
        <v>Georgia</v>
      </c>
      <c r="N223" t="str">
        <v>Northeast</v>
      </c>
      <c r="O223" t="str">
        <v>Tennis Joint</v>
      </c>
      <c r="P223">
        <v>5962.32</v>
      </c>
      <c r="Q223">
        <v>6042.8</v>
      </c>
    </row>
    <row r="224" spans="10:17" x14ac:dyDescent="0.65">
      <c r="J224" t="str">
        <v>LLR-843</v>
      </c>
      <c r="K224" s="1">
        <v>44584</v>
      </c>
      <c r="L224" t="str">
        <v>Stepper Machines</v>
      </c>
      <c r="M224" t="str">
        <v>Mississippi</v>
      </c>
      <c r="N224" t="str">
        <v>Northwest</v>
      </c>
      <c r="O224" t="str">
        <v>World of Sports</v>
      </c>
      <c r="P224">
        <v>5493.89</v>
      </c>
      <c r="Q224">
        <v>5519.1</v>
      </c>
    </row>
    <row r="225" spans="10:17" x14ac:dyDescent="0.65">
      <c r="J225" t="str">
        <v>YCL-489</v>
      </c>
      <c r="K225" s="1">
        <v>44584</v>
      </c>
      <c r="L225" t="str">
        <v>Stepper Machines</v>
      </c>
      <c r="M225" t="str">
        <v>Vermont</v>
      </c>
      <c r="N225" t="str">
        <v>Southeast</v>
      </c>
      <c r="O225" t="str">
        <v>World of Sports</v>
      </c>
      <c r="P225">
        <v>3335.61</v>
      </c>
      <c r="Q225">
        <v>3404.56</v>
      </c>
    </row>
    <row r="226" spans="10:17" x14ac:dyDescent="0.65">
      <c r="J226" t="str">
        <v>VGV-984</v>
      </c>
      <c r="K226" s="1">
        <v>44584</v>
      </c>
      <c r="L226" t="str">
        <v>Basketballs</v>
      </c>
      <c r="M226" t="str">
        <v>South Dakota</v>
      </c>
      <c r="N226" t="str">
        <v>Northwest</v>
      </c>
      <c r="O226" t="str">
        <v>Athlete's World</v>
      </c>
      <c r="P226">
        <v>5653.26</v>
      </c>
      <c r="Q226">
        <v>5721.79</v>
      </c>
    </row>
    <row r="227" spans="10:17" x14ac:dyDescent="0.65">
      <c r="J227" t="str">
        <v>OWF-528</v>
      </c>
      <c r="K227" s="1">
        <v>44585</v>
      </c>
      <c r="L227" t="str">
        <v>Basketballs</v>
      </c>
      <c r="M227" t="str">
        <v>Colorado</v>
      </c>
      <c r="N227" t="str">
        <v>Northeast</v>
      </c>
      <c r="O227" t="str">
        <v>World of Sports</v>
      </c>
      <c r="P227">
        <v>7528.55</v>
      </c>
      <c r="Q227">
        <v>7590.42</v>
      </c>
    </row>
    <row r="228" spans="10:17" x14ac:dyDescent="0.65">
      <c r="J228" t="str">
        <v>NFF-181</v>
      </c>
      <c r="K228" s="1">
        <v>44585</v>
      </c>
      <c r="L228" t="str">
        <v>Gloves</v>
      </c>
      <c r="M228" t="str">
        <v>Nevada</v>
      </c>
      <c r="N228" t="str">
        <v>Northwest</v>
      </c>
      <c r="O228" t="str">
        <v>Athlete's Dream</v>
      </c>
      <c r="P228">
        <v>2483.02</v>
      </c>
      <c r="Q228">
        <v>2519.88</v>
      </c>
    </row>
    <row r="229" spans="10:17" x14ac:dyDescent="0.65">
      <c r="J229" t="str">
        <v>TOG-341</v>
      </c>
      <c r="K229" s="1">
        <v>44585</v>
      </c>
      <c r="L229" t="str">
        <v>Footballs</v>
      </c>
      <c r="M229" t="str">
        <v>Kansas</v>
      </c>
      <c r="N229" t="str">
        <v>Northwest</v>
      </c>
      <c r="O229" t="str">
        <v>World of Sports</v>
      </c>
      <c r="P229">
        <v>7459.93</v>
      </c>
      <c r="Q229">
        <v>7504.18</v>
      </c>
    </row>
    <row r="230" spans="10:17" x14ac:dyDescent="0.65">
      <c r="J230" t="str">
        <v>GTS-514</v>
      </c>
      <c r="K230" s="1">
        <v>44585</v>
      </c>
      <c r="L230" t="str">
        <v>Golf Balls</v>
      </c>
      <c r="M230" t="str">
        <v>Oklahoma</v>
      </c>
      <c r="N230" t="str">
        <v>Southeast</v>
      </c>
      <c r="O230" t="str">
        <v>Athlete's World</v>
      </c>
      <c r="P230">
        <v>1004.25</v>
      </c>
      <c r="Q230">
        <v>1074.8599999999999</v>
      </c>
    </row>
    <row r="231" spans="10:17" x14ac:dyDescent="0.65">
      <c r="J231" t="str">
        <v>JCZ-107</v>
      </c>
      <c r="K231" s="1">
        <v>44585</v>
      </c>
      <c r="L231" t="str">
        <v>Rowing Machines</v>
      </c>
      <c r="M231" t="str">
        <v>Montana</v>
      </c>
      <c r="N231" t="str">
        <v>Northwest</v>
      </c>
      <c r="O231" t="str">
        <v>Athlete's Dream</v>
      </c>
      <c r="P231">
        <v>2780.08</v>
      </c>
      <c r="Q231">
        <v>2834.67</v>
      </c>
    </row>
    <row r="232" spans="10:17" x14ac:dyDescent="0.65">
      <c r="J232" t="str">
        <v>DXH-717</v>
      </c>
      <c r="K232" s="1">
        <v>44585</v>
      </c>
      <c r="L232" t="str">
        <v>Footballs</v>
      </c>
      <c r="M232" t="str">
        <v>Idaho</v>
      </c>
      <c r="N232" t="str">
        <v>Northeast</v>
      </c>
      <c r="O232" t="str">
        <v>SportsCity</v>
      </c>
      <c r="P232">
        <v>3226.44</v>
      </c>
      <c r="Q232">
        <v>3245.62</v>
      </c>
    </row>
    <row r="233" spans="10:17" x14ac:dyDescent="0.65">
      <c r="J233" t="str">
        <v>RWQ-246</v>
      </c>
      <c r="K233" s="1">
        <v>44585</v>
      </c>
      <c r="L233" t="str">
        <v>Golf Balls</v>
      </c>
      <c r="M233" t="str">
        <v>Illinois</v>
      </c>
      <c r="N233" t="str">
        <v>Northwest</v>
      </c>
      <c r="O233" t="str">
        <v>Athlete's World</v>
      </c>
      <c r="P233">
        <v>7302.01</v>
      </c>
      <c r="Q233">
        <v>7395.92</v>
      </c>
    </row>
    <row r="234" spans="10:17" x14ac:dyDescent="0.65">
      <c r="J234" t="str">
        <v>GSJ-787</v>
      </c>
      <c r="K234" s="1">
        <v>44585</v>
      </c>
      <c r="L234" t="str">
        <v>Basketballs</v>
      </c>
      <c r="M234" t="str">
        <v>Georgia</v>
      </c>
      <c r="N234" t="str">
        <v>Southeast</v>
      </c>
      <c r="O234" t="str">
        <v>SportsCity</v>
      </c>
      <c r="P234">
        <v>7070.58</v>
      </c>
      <c r="Q234">
        <v>7103.29</v>
      </c>
    </row>
    <row r="235" spans="10:17" x14ac:dyDescent="0.65">
      <c r="J235" t="str">
        <v>SJD-548</v>
      </c>
      <c r="K235" s="1">
        <v>44585</v>
      </c>
      <c r="L235" t="str">
        <v>Rowing Machines</v>
      </c>
      <c r="M235" t="str">
        <v>Maine</v>
      </c>
      <c r="N235" t="str">
        <v>Northeast</v>
      </c>
      <c r="O235" t="str">
        <v>World of Sports</v>
      </c>
      <c r="P235">
        <v>9687.43</v>
      </c>
      <c r="Q235">
        <v>9703.2000000000007</v>
      </c>
    </row>
    <row r="236" spans="10:17" x14ac:dyDescent="0.65">
      <c r="J236" t="str">
        <v>UUT-264</v>
      </c>
      <c r="K236" s="1">
        <v>44585</v>
      </c>
      <c r="L236" t="str">
        <v>Tennis Balls</v>
      </c>
      <c r="M236" t="str">
        <v>Connecticut</v>
      </c>
      <c r="N236" t="str">
        <v>Central</v>
      </c>
      <c r="O236" t="str">
        <v>Sports Emporium</v>
      </c>
      <c r="P236">
        <v>4104.76</v>
      </c>
      <c r="Q236">
        <v>4158.63</v>
      </c>
    </row>
    <row r="237" spans="10:17" x14ac:dyDescent="0.65">
      <c r="J237" t="str">
        <v>RME-612</v>
      </c>
      <c r="K237" s="1">
        <v>44586</v>
      </c>
      <c r="L237" t="str">
        <v>Gloves</v>
      </c>
      <c r="M237" t="str">
        <v>Michigan</v>
      </c>
      <c r="N237" t="str">
        <v>Southeast</v>
      </c>
      <c r="O237" t="str">
        <v>Sports Emporium</v>
      </c>
      <c r="P237">
        <v>9651.61</v>
      </c>
      <c r="Q237">
        <v>9708.8700000000008</v>
      </c>
    </row>
    <row r="238" spans="10:17" x14ac:dyDescent="0.65">
      <c r="J238" t="str">
        <v>MZG-170</v>
      </c>
      <c r="K238" s="1">
        <v>44586</v>
      </c>
      <c r="L238" t="str">
        <v>Golf Balls</v>
      </c>
      <c r="M238" t="str">
        <v>New Mexico</v>
      </c>
      <c r="N238" t="str">
        <v>Northeast</v>
      </c>
      <c r="O238" t="str">
        <v>Sports Emporium</v>
      </c>
      <c r="P238">
        <v>2795.77</v>
      </c>
      <c r="Q238">
        <v>2819.66</v>
      </c>
    </row>
    <row r="239" spans="10:17" x14ac:dyDescent="0.65">
      <c r="J239" t="str">
        <v>ISI-395</v>
      </c>
      <c r="K239" s="1">
        <v>44586</v>
      </c>
      <c r="L239" t="str">
        <v>Gloves</v>
      </c>
      <c r="M239" t="str">
        <v>Wyoming</v>
      </c>
      <c r="N239" t="str">
        <v>Central</v>
      </c>
      <c r="O239" t="str">
        <v>Athlete's World</v>
      </c>
      <c r="P239">
        <v>1060.3</v>
      </c>
      <c r="Q239">
        <v>1096.98</v>
      </c>
    </row>
    <row r="240" spans="10:17" x14ac:dyDescent="0.65">
      <c r="J240" t="str">
        <v>JSL-207</v>
      </c>
      <c r="K240" s="1">
        <v>44586</v>
      </c>
      <c r="L240" t="str">
        <v>Gloves</v>
      </c>
      <c r="M240" t="str">
        <v>Florida</v>
      </c>
      <c r="N240" t="str">
        <v>Southeast</v>
      </c>
      <c r="O240" t="str">
        <v>Athlete's Dream</v>
      </c>
      <c r="P240">
        <v>8961.43</v>
      </c>
      <c r="Q240">
        <v>9027.43</v>
      </c>
    </row>
    <row r="241" spans="10:17" x14ac:dyDescent="0.65">
      <c r="J241" t="str">
        <v>YZH-223</v>
      </c>
      <c r="K241" s="1">
        <v>44586</v>
      </c>
      <c r="L241" t="str">
        <v>Stepper Machines</v>
      </c>
      <c r="M241" t="str">
        <v>Tennessee</v>
      </c>
      <c r="N241" t="str">
        <v>Northwest</v>
      </c>
      <c r="O241" t="str">
        <v>Athlete's Dream</v>
      </c>
      <c r="P241">
        <v>1128.8699999999999</v>
      </c>
      <c r="Q241">
        <v>1217.79</v>
      </c>
    </row>
    <row r="242" spans="10:17" x14ac:dyDescent="0.65">
      <c r="J242" t="str">
        <v>DLL-508</v>
      </c>
      <c r="K242" s="1">
        <v>44586</v>
      </c>
      <c r="L242" t="str">
        <v>Golf Balls</v>
      </c>
      <c r="M242" t="str">
        <v>Missouri</v>
      </c>
      <c r="N242" t="str">
        <v>Northwest</v>
      </c>
      <c r="O242" t="str">
        <v>Sportsman's Den</v>
      </c>
      <c r="P242">
        <v>171.89</v>
      </c>
      <c r="Q242">
        <v>255.61</v>
      </c>
    </row>
    <row r="243" spans="10:17" x14ac:dyDescent="0.65">
      <c r="J243" t="str">
        <v>QAV-646</v>
      </c>
      <c r="K243" s="1">
        <v>44586</v>
      </c>
      <c r="L243" t="str">
        <v>Gloves</v>
      </c>
      <c r="M243" t="str">
        <v>Indiana</v>
      </c>
      <c r="N243" t="str">
        <v>Northwest</v>
      </c>
      <c r="O243" t="str">
        <v>SportsCity</v>
      </c>
      <c r="P243">
        <v>284.44</v>
      </c>
      <c r="Q243">
        <v>320.33999999999997</v>
      </c>
    </row>
    <row r="244" spans="10:17" x14ac:dyDescent="0.65">
      <c r="J244" t="str">
        <v>RYX-931</v>
      </c>
      <c r="K244" s="1">
        <v>44586</v>
      </c>
      <c r="L244" t="str">
        <v>Basketballs</v>
      </c>
      <c r="M244" t="str">
        <v>Wisconsin</v>
      </c>
      <c r="N244" t="str">
        <v>Southeast</v>
      </c>
      <c r="O244" t="str">
        <v>SportsWorld</v>
      </c>
      <c r="P244">
        <v>5597.27</v>
      </c>
      <c r="Q244">
        <v>5642.34</v>
      </c>
    </row>
    <row r="245" spans="10:17" x14ac:dyDescent="0.65">
      <c r="J245" t="str">
        <v>IXG-320</v>
      </c>
      <c r="K245" s="1">
        <v>44587</v>
      </c>
      <c r="L245" t="str">
        <v>Stepper Machines</v>
      </c>
      <c r="M245" t="str">
        <v>Connecticut</v>
      </c>
      <c r="N245" t="str">
        <v>Southwest</v>
      </c>
      <c r="O245" t="str">
        <v>SportsCity</v>
      </c>
      <c r="P245">
        <v>8785.51</v>
      </c>
      <c r="Q245">
        <v>8838.08</v>
      </c>
    </row>
    <row r="246" spans="10:17" x14ac:dyDescent="0.65">
      <c r="J246" t="str">
        <v>AFZ-533</v>
      </c>
      <c r="K246" s="1">
        <v>44587</v>
      </c>
      <c r="L246" t="str">
        <v>Baseballs</v>
      </c>
      <c r="M246" t="str">
        <v>Hawaii</v>
      </c>
      <c r="N246" t="str">
        <v>Northeast</v>
      </c>
      <c r="O246" t="str">
        <v>World of Sports</v>
      </c>
      <c r="P246">
        <v>9076.41</v>
      </c>
      <c r="Q246">
        <v>9136</v>
      </c>
    </row>
    <row r="247" spans="10:17" x14ac:dyDescent="0.65">
      <c r="J247" t="str">
        <v>CWP-462</v>
      </c>
      <c r="K247" s="1">
        <v>44587</v>
      </c>
      <c r="L247" t="str">
        <v>Footballs</v>
      </c>
      <c r="M247" t="str">
        <v>Montana</v>
      </c>
      <c r="N247" t="str">
        <v>Northeast</v>
      </c>
      <c r="O247" t="str">
        <v>Athlete's Dream</v>
      </c>
      <c r="P247">
        <v>9490.65</v>
      </c>
      <c r="Q247">
        <v>9502.09</v>
      </c>
    </row>
    <row r="248" spans="10:17" x14ac:dyDescent="0.65">
      <c r="J248" t="str">
        <v>ZPI-103</v>
      </c>
      <c r="K248" s="1">
        <v>44587</v>
      </c>
      <c r="L248" t="str">
        <v>Baseballs</v>
      </c>
      <c r="M248" t="str">
        <v>Florida</v>
      </c>
      <c r="N248" t="str">
        <v>Northwest</v>
      </c>
      <c r="O248" t="str">
        <v>SportsWorld</v>
      </c>
      <c r="P248">
        <v>4950.95</v>
      </c>
      <c r="Q248">
        <v>5038.7</v>
      </c>
    </row>
    <row r="249" spans="10:17" x14ac:dyDescent="0.65">
      <c r="J249" t="str">
        <v>DVX-397</v>
      </c>
      <c r="K249" s="1">
        <v>44587</v>
      </c>
      <c r="L249" t="str">
        <v>Exercise Machines</v>
      </c>
      <c r="M249" t="str">
        <v>Utah</v>
      </c>
      <c r="N249" t="str">
        <v>Northwest</v>
      </c>
      <c r="O249" t="str">
        <v>World of Sports</v>
      </c>
      <c r="P249">
        <v>9989.64</v>
      </c>
      <c r="Q249">
        <v>10075.41</v>
      </c>
    </row>
    <row r="250" spans="10:17" x14ac:dyDescent="0.65">
      <c r="J250" t="str">
        <v>JHU-531</v>
      </c>
      <c r="K250" s="1">
        <v>44587</v>
      </c>
      <c r="L250" t="str">
        <v>Gloves</v>
      </c>
      <c r="M250" t="str">
        <v>Arkansas</v>
      </c>
      <c r="N250" t="str">
        <v>Northwest</v>
      </c>
      <c r="O250" t="str">
        <v>Sports Emporium</v>
      </c>
      <c r="P250">
        <v>1254.67</v>
      </c>
      <c r="Q250">
        <v>1300.78</v>
      </c>
    </row>
    <row r="251" spans="10:17" x14ac:dyDescent="0.65">
      <c r="J251" t="str">
        <v>IPS-303</v>
      </c>
      <c r="K251" s="1">
        <v>44587</v>
      </c>
      <c r="L251" t="str">
        <v>Footballs</v>
      </c>
      <c r="M251" t="str">
        <v>New Jersey</v>
      </c>
      <c r="N251" t="str">
        <v>Northwest</v>
      </c>
      <c r="O251" t="str">
        <v>SportsCity</v>
      </c>
      <c r="P251">
        <v>3300.2</v>
      </c>
      <c r="Q251">
        <v>3323.66</v>
      </c>
    </row>
    <row r="252" spans="10:17" x14ac:dyDescent="0.65">
      <c r="J252" t="str">
        <v>ZRL-533</v>
      </c>
      <c r="K252" s="1">
        <v>44587</v>
      </c>
      <c r="L252" t="str">
        <v>Gloves</v>
      </c>
      <c r="M252" t="str">
        <v>Nevada</v>
      </c>
      <c r="N252" t="str">
        <v>Central</v>
      </c>
      <c r="O252" t="str">
        <v>Tennis Joint</v>
      </c>
      <c r="P252">
        <v>4500.59</v>
      </c>
      <c r="Q252">
        <v>4587.95</v>
      </c>
    </row>
    <row r="253" spans="10:17" x14ac:dyDescent="0.65">
      <c r="J253" t="str">
        <v>UVM-135</v>
      </c>
      <c r="K253" s="1">
        <v>44587</v>
      </c>
      <c r="L253" t="str">
        <v>Rowing Machines</v>
      </c>
      <c r="M253" t="str">
        <v>New Jersey</v>
      </c>
      <c r="N253" t="str">
        <v>Southwest</v>
      </c>
      <c r="O253" t="str">
        <v>Athlete's Dream</v>
      </c>
      <c r="P253">
        <v>1834.86</v>
      </c>
      <c r="Q253">
        <v>1924.36</v>
      </c>
    </row>
    <row r="254" spans="10:17" x14ac:dyDescent="0.65">
      <c r="J254" t="str">
        <v>FTI-514</v>
      </c>
      <c r="K254" s="1">
        <v>44588</v>
      </c>
      <c r="L254" t="str">
        <v>Rowing Machines</v>
      </c>
      <c r="M254" t="str">
        <v>Arkansas</v>
      </c>
      <c r="N254" t="str">
        <v>Central</v>
      </c>
      <c r="O254" t="str">
        <v>SportsCity</v>
      </c>
      <c r="P254">
        <v>7078.18</v>
      </c>
      <c r="Q254">
        <v>7146.85</v>
      </c>
    </row>
    <row r="255" spans="10:17" x14ac:dyDescent="0.65">
      <c r="J255" t="str">
        <v>JPG-966</v>
      </c>
      <c r="K255" s="1">
        <v>44588</v>
      </c>
      <c r="L255" t="str">
        <v>Golf Balls</v>
      </c>
      <c r="M255" t="str">
        <v>New Hampshire</v>
      </c>
      <c r="N255" t="str">
        <v>Southeast</v>
      </c>
      <c r="O255" t="str">
        <v>Sportsman's Den</v>
      </c>
      <c r="P255">
        <v>3185.05</v>
      </c>
      <c r="Q255">
        <v>3228.46</v>
      </c>
    </row>
    <row r="256" spans="10:17" x14ac:dyDescent="0.65">
      <c r="J256" t="str">
        <v>LQH-983</v>
      </c>
      <c r="K256" s="1">
        <v>44588</v>
      </c>
      <c r="L256" t="str">
        <v>Rowing Machines</v>
      </c>
      <c r="M256" t="str">
        <v>Utah</v>
      </c>
      <c r="N256" t="str">
        <v>Northwest</v>
      </c>
      <c r="O256" t="str">
        <v>Tennis Joint</v>
      </c>
      <c r="P256">
        <v>455.84</v>
      </c>
      <c r="Q256">
        <v>549.16999999999996</v>
      </c>
    </row>
    <row r="257" spans="10:17" x14ac:dyDescent="0.65">
      <c r="J257" t="str">
        <v>PMU-420</v>
      </c>
      <c r="K257" s="1">
        <v>44588</v>
      </c>
      <c r="L257" t="str">
        <v>Baseballs</v>
      </c>
      <c r="M257" t="str">
        <v>Iowa</v>
      </c>
      <c r="N257" t="str">
        <v>Northeast</v>
      </c>
      <c r="O257" t="str">
        <v>Athlete's Dream</v>
      </c>
      <c r="P257">
        <v>2793.11</v>
      </c>
      <c r="Q257">
        <v>2816.93</v>
      </c>
    </row>
    <row r="258" spans="10:17" x14ac:dyDescent="0.65">
      <c r="J258" t="str">
        <v>FVX-527</v>
      </c>
      <c r="K258" s="1">
        <v>44588</v>
      </c>
      <c r="L258" t="str">
        <v>Gloves</v>
      </c>
      <c r="M258" t="str">
        <v>Illinois</v>
      </c>
      <c r="N258" t="str">
        <v>Northwest</v>
      </c>
      <c r="O258" t="str">
        <v>Sports Emporium</v>
      </c>
      <c r="P258">
        <v>4672.5</v>
      </c>
      <c r="Q258">
        <v>4771.87</v>
      </c>
    </row>
    <row r="259" spans="10:17" x14ac:dyDescent="0.65">
      <c r="J259" t="str">
        <v>XMH-779</v>
      </c>
      <c r="K259" s="1">
        <v>44588</v>
      </c>
      <c r="L259" t="str">
        <v>Tennis Balls</v>
      </c>
      <c r="M259" t="str">
        <v>Colorado</v>
      </c>
      <c r="N259" t="str">
        <v>Central</v>
      </c>
      <c r="O259" t="str">
        <v>Sportsman's Den</v>
      </c>
      <c r="P259">
        <v>8150.53</v>
      </c>
      <c r="Q259">
        <v>8243.34</v>
      </c>
    </row>
    <row r="260" spans="10:17" x14ac:dyDescent="0.65">
      <c r="J260" t="str">
        <v>YHI-925</v>
      </c>
      <c r="K260" s="1">
        <v>44588</v>
      </c>
      <c r="L260" t="str">
        <v>Exercise Machines</v>
      </c>
      <c r="M260" t="str">
        <v>Washington</v>
      </c>
      <c r="N260" t="str">
        <v>Northeast</v>
      </c>
      <c r="O260" t="str">
        <v>SportsCity</v>
      </c>
      <c r="P260">
        <v>4303.79</v>
      </c>
      <c r="Q260">
        <v>4359.17</v>
      </c>
    </row>
    <row r="261" spans="10:17" x14ac:dyDescent="0.65">
      <c r="J261" t="str">
        <v>LOJ-488</v>
      </c>
      <c r="K261" s="1">
        <v>44588</v>
      </c>
      <c r="L261" t="str">
        <v>Footballs</v>
      </c>
      <c r="M261" t="str">
        <v>Colorado</v>
      </c>
      <c r="N261" t="str">
        <v>Northwest</v>
      </c>
      <c r="O261" t="str">
        <v>Athlete's Dream</v>
      </c>
      <c r="P261">
        <v>3295.08</v>
      </c>
      <c r="Q261">
        <v>3328.2</v>
      </c>
    </row>
    <row r="262" spans="10:17" x14ac:dyDescent="0.65">
      <c r="J262" t="str">
        <v>UTC-984</v>
      </c>
      <c r="K262" s="1">
        <v>44588</v>
      </c>
      <c r="L262" t="str">
        <v>Rowing Machines</v>
      </c>
      <c r="M262" t="str">
        <v>Tennessee</v>
      </c>
      <c r="N262" t="str">
        <v>Central</v>
      </c>
      <c r="O262" t="str">
        <v>SportsCity</v>
      </c>
      <c r="P262">
        <v>9707.1299999999992</v>
      </c>
      <c r="Q262">
        <v>9758.83</v>
      </c>
    </row>
    <row r="263" spans="10:17" x14ac:dyDescent="0.65">
      <c r="J263" t="str">
        <v>IJU-696</v>
      </c>
      <c r="K263" s="1">
        <v>44588</v>
      </c>
      <c r="L263" t="str">
        <v>Footballs</v>
      </c>
      <c r="M263" t="str">
        <v>New York</v>
      </c>
      <c r="N263" t="str">
        <v>Southwest</v>
      </c>
      <c r="O263" t="str">
        <v>Athlete's Dream</v>
      </c>
      <c r="P263">
        <v>2469.12</v>
      </c>
      <c r="Q263">
        <v>2555.61</v>
      </c>
    </row>
    <row r="264" spans="10:17" x14ac:dyDescent="0.65">
      <c r="J264" t="str">
        <v>JMS-412</v>
      </c>
      <c r="K264" s="1">
        <v>44588</v>
      </c>
      <c r="L264" t="str">
        <v>Footballs</v>
      </c>
      <c r="M264" t="str">
        <v>Wyoming</v>
      </c>
      <c r="N264" t="str">
        <v>Southwest</v>
      </c>
      <c r="O264" t="str">
        <v>Athlete's World</v>
      </c>
      <c r="P264">
        <v>5637.89</v>
      </c>
      <c r="Q264">
        <v>5689.28</v>
      </c>
    </row>
    <row r="265" spans="10:17" x14ac:dyDescent="0.65">
      <c r="J265" t="str">
        <v>NQJ-875</v>
      </c>
      <c r="K265" s="1">
        <v>44588</v>
      </c>
      <c r="L265" t="str">
        <v>Exercise Machines</v>
      </c>
      <c r="M265" t="str">
        <v>Massachusetts</v>
      </c>
      <c r="N265" t="str">
        <v>Northeast</v>
      </c>
      <c r="O265" t="str">
        <v>Athlete's World</v>
      </c>
      <c r="P265">
        <v>6662.18</v>
      </c>
      <c r="Q265">
        <v>6737.5</v>
      </c>
    </row>
    <row r="266" spans="10:17" x14ac:dyDescent="0.65">
      <c r="J266" t="str">
        <v>URX-415</v>
      </c>
      <c r="K266" s="1">
        <v>44588</v>
      </c>
      <c r="L266" t="str">
        <v>Stepper Machines</v>
      </c>
      <c r="M266" t="str">
        <v>Wisconsin</v>
      </c>
      <c r="N266" t="str">
        <v>Northeast</v>
      </c>
      <c r="O266" t="str">
        <v>Athlete's Dream</v>
      </c>
      <c r="P266">
        <v>8606.9</v>
      </c>
      <c r="Q266">
        <v>8631.06</v>
      </c>
    </row>
    <row r="267" spans="10:17" x14ac:dyDescent="0.65">
      <c r="J267" t="str">
        <v>XGV-727</v>
      </c>
      <c r="K267" s="1">
        <v>44588</v>
      </c>
      <c r="L267" t="str">
        <v>Golf Balls</v>
      </c>
      <c r="M267" t="str">
        <v>California</v>
      </c>
      <c r="N267" t="str">
        <v>Northwest</v>
      </c>
      <c r="O267" t="str">
        <v>Athlete's Dream</v>
      </c>
      <c r="P267">
        <v>4398.0200000000004</v>
      </c>
      <c r="Q267">
        <v>4453.1400000000003</v>
      </c>
    </row>
    <row r="268" spans="10:17" x14ac:dyDescent="0.65">
      <c r="J268" t="str">
        <v>LBW-811</v>
      </c>
      <c r="K268" s="1">
        <v>44588</v>
      </c>
      <c r="L268" t="str">
        <v>Footballs</v>
      </c>
      <c r="M268" t="str">
        <v>Illinois</v>
      </c>
      <c r="N268" t="str">
        <v>Southwest</v>
      </c>
      <c r="O268" t="str">
        <v>Athlete's Dream</v>
      </c>
      <c r="P268">
        <v>4025.43</v>
      </c>
      <c r="Q268">
        <v>4116.78</v>
      </c>
    </row>
    <row r="269" spans="10:17" x14ac:dyDescent="0.65">
      <c r="J269" t="str">
        <v>LRS-713</v>
      </c>
      <c r="K269" s="1">
        <v>44588</v>
      </c>
      <c r="L269" t="str">
        <v>Stepper Machines</v>
      </c>
      <c r="M269" t="str">
        <v>North Dakota</v>
      </c>
      <c r="N269" t="str">
        <v>Southeast</v>
      </c>
      <c r="O269" t="str">
        <v>SportsCity</v>
      </c>
      <c r="P269">
        <v>4810.6499999999996</v>
      </c>
      <c r="Q269">
        <v>4870.1499999999996</v>
      </c>
    </row>
    <row r="270" spans="10:17" x14ac:dyDescent="0.65">
      <c r="J270" t="str">
        <v>VBJ-677</v>
      </c>
      <c r="K270" s="1">
        <v>44588</v>
      </c>
      <c r="L270" t="str">
        <v>Footballs</v>
      </c>
      <c r="M270" t="str">
        <v>South Carolina</v>
      </c>
      <c r="N270" t="str">
        <v>Northwest</v>
      </c>
      <c r="O270" t="str">
        <v>Specialty Sports</v>
      </c>
      <c r="P270">
        <v>9508.2099999999991</v>
      </c>
      <c r="Q270">
        <v>9575.99</v>
      </c>
    </row>
    <row r="271" spans="10:17" x14ac:dyDescent="0.65">
      <c r="J271" t="str">
        <v>ROC-159</v>
      </c>
      <c r="K271" s="1">
        <v>44588</v>
      </c>
      <c r="L271" t="str">
        <v>Gloves</v>
      </c>
      <c r="M271" t="str">
        <v>Hawaii</v>
      </c>
      <c r="N271" t="str">
        <v>Northeast</v>
      </c>
      <c r="O271" t="str">
        <v>Specialty Sports</v>
      </c>
      <c r="P271">
        <v>6735.82</v>
      </c>
      <c r="Q271">
        <v>6749.33</v>
      </c>
    </row>
    <row r="272" spans="10:17" x14ac:dyDescent="0.65">
      <c r="J272" t="str">
        <v>VOG-191</v>
      </c>
      <c r="K272" s="1">
        <v>44589</v>
      </c>
      <c r="L272" t="str">
        <v>Stepper Machines</v>
      </c>
      <c r="M272" t="str">
        <v>Mississippi</v>
      </c>
      <c r="N272" t="str">
        <v>Southwest</v>
      </c>
      <c r="O272" t="str">
        <v>Athlete's World</v>
      </c>
      <c r="P272">
        <v>2871.92</v>
      </c>
      <c r="Q272">
        <v>2909.6</v>
      </c>
    </row>
    <row r="273" spans="10:17" x14ac:dyDescent="0.65">
      <c r="J273" t="str">
        <v>SMY-359</v>
      </c>
      <c r="K273" s="1">
        <v>44589</v>
      </c>
      <c r="L273" t="str">
        <v>Basketballs</v>
      </c>
      <c r="M273" t="str">
        <v>Kansas</v>
      </c>
      <c r="N273" t="str">
        <v>Central</v>
      </c>
      <c r="O273" t="str">
        <v>Tennis Joint</v>
      </c>
      <c r="P273">
        <v>2227.14</v>
      </c>
      <c r="Q273">
        <v>2275.65</v>
      </c>
    </row>
    <row r="274" spans="10:17" x14ac:dyDescent="0.65">
      <c r="J274" t="str">
        <v>FDD-261</v>
      </c>
      <c r="K274" s="1">
        <v>44589</v>
      </c>
      <c r="L274" t="str">
        <v>Gloves</v>
      </c>
      <c r="M274" t="str">
        <v>Montana</v>
      </c>
      <c r="N274" t="str">
        <v>Northwest</v>
      </c>
      <c r="O274" t="str">
        <v>Sportsman's Den</v>
      </c>
      <c r="P274">
        <v>1399.34</v>
      </c>
      <c r="Q274">
        <v>1460.32</v>
      </c>
    </row>
    <row r="275" spans="10:17" x14ac:dyDescent="0.65">
      <c r="J275" t="str">
        <v>SNM-665</v>
      </c>
      <c r="K275" s="1">
        <v>44589</v>
      </c>
      <c r="L275" t="str">
        <v>Baseballs</v>
      </c>
      <c r="M275" t="str">
        <v>Oregon</v>
      </c>
      <c r="N275" t="str">
        <v>Northeast</v>
      </c>
      <c r="O275" t="str">
        <v>SportsCity</v>
      </c>
      <c r="P275">
        <v>4354.45</v>
      </c>
      <c r="Q275">
        <v>4401.49</v>
      </c>
    </row>
    <row r="276" spans="10:17" x14ac:dyDescent="0.65">
      <c r="J276" t="str">
        <v>YPS-205</v>
      </c>
      <c r="K276" s="1">
        <v>44589</v>
      </c>
      <c r="L276" t="str">
        <v>Tennis Balls</v>
      </c>
      <c r="M276" t="str">
        <v>Louisiana</v>
      </c>
      <c r="N276" t="str">
        <v>Southeast</v>
      </c>
      <c r="O276" t="str">
        <v>Tennis Joint</v>
      </c>
      <c r="P276">
        <v>9490.9</v>
      </c>
      <c r="Q276">
        <v>9541.4699999999993</v>
      </c>
    </row>
    <row r="277" spans="10:17" x14ac:dyDescent="0.65">
      <c r="J277" t="str">
        <v>QWD-502</v>
      </c>
      <c r="K277" s="1">
        <v>44589</v>
      </c>
      <c r="L277" t="str">
        <v>Footballs</v>
      </c>
      <c r="M277" t="str">
        <v>Colorado</v>
      </c>
      <c r="N277" t="str">
        <v>Northwest</v>
      </c>
      <c r="O277" t="str">
        <v>Sports Emporium</v>
      </c>
      <c r="P277">
        <v>1407.5</v>
      </c>
      <c r="Q277">
        <v>1440.21</v>
      </c>
    </row>
    <row r="278" spans="10:17" x14ac:dyDescent="0.65">
      <c r="J278" t="str">
        <v>HLC-307</v>
      </c>
      <c r="K278" s="1">
        <v>44589</v>
      </c>
      <c r="L278" t="str">
        <v>Basketballs</v>
      </c>
      <c r="M278" t="str">
        <v>Arizona</v>
      </c>
      <c r="N278" t="str">
        <v>Northeast</v>
      </c>
      <c r="O278" t="str">
        <v>Specialty Sports</v>
      </c>
      <c r="P278">
        <v>9761.7900000000009</v>
      </c>
      <c r="Q278">
        <v>9835.7099999999991</v>
      </c>
    </row>
    <row r="279" spans="10:17" x14ac:dyDescent="0.65">
      <c r="J279" t="str">
        <v>NIH-218</v>
      </c>
      <c r="K279" s="1">
        <v>44589</v>
      </c>
      <c r="L279" t="str">
        <v>Basketballs</v>
      </c>
      <c r="M279" t="str">
        <v>Vermont</v>
      </c>
      <c r="N279" t="str">
        <v>Southwest</v>
      </c>
      <c r="O279" t="str">
        <v>Sports Emporium</v>
      </c>
      <c r="P279">
        <v>8995.9</v>
      </c>
      <c r="Q279">
        <v>9049.7199999999993</v>
      </c>
    </row>
    <row r="280" spans="10:17" x14ac:dyDescent="0.65">
      <c r="J280" t="str">
        <v>LFL-993</v>
      </c>
      <c r="K280" s="1">
        <v>44590</v>
      </c>
      <c r="L280" t="str">
        <v>Footballs</v>
      </c>
      <c r="M280" t="str">
        <v>Georgia</v>
      </c>
      <c r="N280" t="str">
        <v>Northeast</v>
      </c>
      <c r="O280" t="str">
        <v>SportsCity</v>
      </c>
      <c r="P280">
        <v>6968.83</v>
      </c>
      <c r="Q280">
        <v>6979.71</v>
      </c>
    </row>
    <row r="281" spans="10:17" x14ac:dyDescent="0.65">
      <c r="J281" t="str">
        <v>LSR-948</v>
      </c>
      <c r="K281" s="1">
        <v>44590</v>
      </c>
      <c r="L281" t="str">
        <v>Tennis Balls</v>
      </c>
      <c r="M281" t="str">
        <v>Michigan</v>
      </c>
      <c r="N281" t="str">
        <v>Southeast</v>
      </c>
      <c r="O281" t="str">
        <v>Specialty Sports</v>
      </c>
      <c r="P281">
        <v>3671.46</v>
      </c>
      <c r="Q281">
        <v>3734.3</v>
      </c>
    </row>
    <row r="282" spans="10:17" x14ac:dyDescent="0.65">
      <c r="J282" t="str">
        <v>EYJ-258</v>
      </c>
      <c r="K282" s="1">
        <v>44590</v>
      </c>
      <c r="L282" t="str">
        <v>Footballs</v>
      </c>
      <c r="M282" t="str">
        <v>Kentucky</v>
      </c>
      <c r="N282" t="str">
        <v>Southeast</v>
      </c>
      <c r="O282" t="str">
        <v>World of Sports</v>
      </c>
      <c r="P282">
        <v>3749.65</v>
      </c>
      <c r="Q282">
        <v>3846.31</v>
      </c>
    </row>
    <row r="283" spans="10:17" x14ac:dyDescent="0.65">
      <c r="J283" t="str">
        <v>KLO-711</v>
      </c>
      <c r="K283" s="1">
        <v>44590</v>
      </c>
      <c r="L283" t="str">
        <v>Baseballs</v>
      </c>
      <c r="M283" t="str">
        <v>Mississippi</v>
      </c>
      <c r="N283" t="str">
        <v>Northeast</v>
      </c>
      <c r="O283" t="str">
        <v>Sportsman's Den</v>
      </c>
      <c r="P283">
        <v>4555.1400000000003</v>
      </c>
      <c r="Q283">
        <v>4586.25</v>
      </c>
    </row>
    <row r="284" spans="10:17" x14ac:dyDescent="0.65">
      <c r="J284" t="str">
        <v>FYO-635</v>
      </c>
      <c r="K284" s="1">
        <v>44590</v>
      </c>
      <c r="L284" t="str">
        <v>Footballs</v>
      </c>
      <c r="M284" t="str">
        <v>Vermont</v>
      </c>
      <c r="N284" t="str">
        <v>Southeast</v>
      </c>
      <c r="O284" t="str">
        <v>Athlete's Dream</v>
      </c>
      <c r="P284">
        <v>8921.18</v>
      </c>
      <c r="Q284">
        <v>8964.82</v>
      </c>
    </row>
    <row r="285" spans="10:17" x14ac:dyDescent="0.65">
      <c r="J285" t="str">
        <v>WNP-416</v>
      </c>
      <c r="K285" s="1">
        <v>44591</v>
      </c>
      <c r="L285" t="str">
        <v>Basketballs</v>
      </c>
      <c r="M285" t="str">
        <v>South Carolina</v>
      </c>
      <c r="N285" t="str">
        <v>Central</v>
      </c>
      <c r="O285" t="str">
        <v>Sports Emporium</v>
      </c>
      <c r="P285">
        <v>5110.75</v>
      </c>
      <c r="Q285">
        <v>5185.3599999999997</v>
      </c>
    </row>
    <row r="286" spans="10:17" x14ac:dyDescent="0.65">
      <c r="J286" t="str">
        <v>PTH-811</v>
      </c>
      <c r="K286" s="1">
        <v>44591</v>
      </c>
      <c r="L286" t="str">
        <v>Stepper Machines</v>
      </c>
      <c r="M286" t="str">
        <v>Alabama</v>
      </c>
      <c r="N286" t="str">
        <v>Central</v>
      </c>
      <c r="O286" t="str">
        <v>Specialty Sports</v>
      </c>
      <c r="P286">
        <v>231.52</v>
      </c>
      <c r="Q286">
        <v>295.94</v>
      </c>
    </row>
    <row r="287" spans="10:17" x14ac:dyDescent="0.65">
      <c r="J287" t="str">
        <v>VPD-853</v>
      </c>
      <c r="K287" s="1">
        <v>44591</v>
      </c>
      <c r="L287" t="str">
        <v>Tennis Balls</v>
      </c>
      <c r="M287" t="str">
        <v>Kentucky</v>
      </c>
      <c r="N287" t="str">
        <v>Northeast</v>
      </c>
      <c r="O287" t="str">
        <v>SportsWorld</v>
      </c>
      <c r="P287">
        <v>8774.57</v>
      </c>
      <c r="Q287">
        <v>8830.5</v>
      </c>
    </row>
    <row r="288" spans="10:17" x14ac:dyDescent="0.65">
      <c r="J288" t="str">
        <v>EMY-805</v>
      </c>
      <c r="K288" s="1">
        <v>44591</v>
      </c>
      <c r="L288" t="str">
        <v>Exercise Machines</v>
      </c>
      <c r="M288" t="str">
        <v>Alabama</v>
      </c>
      <c r="N288" t="str">
        <v>Central</v>
      </c>
      <c r="O288" t="str">
        <v>Sportsman's Den</v>
      </c>
      <c r="P288">
        <v>4276.24</v>
      </c>
      <c r="Q288">
        <v>4294.6499999999996</v>
      </c>
    </row>
    <row r="289" spans="10:17" x14ac:dyDescent="0.65">
      <c r="J289" t="str">
        <v>YJI-130</v>
      </c>
      <c r="K289" s="1">
        <v>44591</v>
      </c>
      <c r="L289" t="str">
        <v>Basketballs</v>
      </c>
      <c r="M289" t="str">
        <v>Idaho</v>
      </c>
      <c r="N289" t="str">
        <v>Northwest</v>
      </c>
      <c r="O289" t="str">
        <v>Sportsman's Den</v>
      </c>
      <c r="P289">
        <v>9980.7800000000007</v>
      </c>
      <c r="Q289">
        <v>10073.75</v>
      </c>
    </row>
    <row r="290" spans="10:17" x14ac:dyDescent="0.65">
      <c r="J290" t="str">
        <v>DQJ-520</v>
      </c>
      <c r="K290" s="1">
        <v>44592</v>
      </c>
      <c r="L290" t="str">
        <v>Footballs</v>
      </c>
      <c r="M290" t="str">
        <v>Idaho</v>
      </c>
      <c r="N290" t="str">
        <v>Central</v>
      </c>
      <c r="O290" t="str">
        <v>Specialty Sports</v>
      </c>
      <c r="P290">
        <v>6887.28</v>
      </c>
      <c r="Q290">
        <v>6918.86</v>
      </c>
    </row>
    <row r="291" spans="10:17" x14ac:dyDescent="0.65">
      <c r="J291" t="str">
        <v>RVJ-802</v>
      </c>
      <c r="K291" s="1">
        <v>44592</v>
      </c>
      <c r="L291" t="str">
        <v>Footballs</v>
      </c>
      <c r="M291" t="str">
        <v>Nebraska</v>
      </c>
      <c r="N291" t="str">
        <v>Central</v>
      </c>
      <c r="O291" t="str">
        <v>Sports Emporium</v>
      </c>
      <c r="P291">
        <v>8002.45</v>
      </c>
      <c r="Q291">
        <v>8044.96</v>
      </c>
    </row>
    <row r="292" spans="10:17" x14ac:dyDescent="0.65">
      <c r="J292" t="str">
        <v>VLK-313</v>
      </c>
      <c r="K292" s="1">
        <v>44592</v>
      </c>
      <c r="L292" t="str">
        <v>Golf Balls</v>
      </c>
      <c r="M292" t="str">
        <v>Alabama</v>
      </c>
      <c r="N292" t="str">
        <v>Southeast</v>
      </c>
      <c r="O292" t="str">
        <v>World of Sports</v>
      </c>
      <c r="P292">
        <v>7344.54</v>
      </c>
      <c r="Q292">
        <v>7406.74</v>
      </c>
    </row>
    <row r="293" spans="10:17" x14ac:dyDescent="0.65">
      <c r="J293" t="str">
        <v>UCP-476</v>
      </c>
      <c r="K293" s="1">
        <v>44592</v>
      </c>
      <c r="L293" t="str">
        <v>Exercise Machines</v>
      </c>
      <c r="M293" t="str">
        <v>Nebraska</v>
      </c>
      <c r="N293" t="str">
        <v>Southeast</v>
      </c>
      <c r="O293" t="str">
        <v>Specialty Sports</v>
      </c>
      <c r="P293">
        <v>5812.48</v>
      </c>
      <c r="Q293">
        <v>5873.67</v>
      </c>
    </row>
    <row r="294" spans="10:17" x14ac:dyDescent="0.65">
      <c r="J294" t="str">
        <v>AXU-153</v>
      </c>
      <c r="K294" s="1">
        <v>44592</v>
      </c>
      <c r="L294" t="str">
        <v>Rowing Machines</v>
      </c>
      <c r="M294" t="str">
        <v>Minnesota</v>
      </c>
      <c r="N294" t="str">
        <v>Central</v>
      </c>
      <c r="O294" t="str">
        <v>SportsWorld</v>
      </c>
      <c r="P294">
        <v>5787.23</v>
      </c>
      <c r="Q294">
        <v>5830.63</v>
      </c>
    </row>
    <row r="295" spans="10:17" x14ac:dyDescent="0.65">
      <c r="J295" t="str">
        <v>NVG-547</v>
      </c>
      <c r="K295" s="1">
        <v>44592</v>
      </c>
      <c r="L295" t="str">
        <v>Rowing Machines</v>
      </c>
      <c r="M295" t="str">
        <v>North Dakota</v>
      </c>
      <c r="N295" t="str">
        <v>Southwest</v>
      </c>
      <c r="O295" t="str">
        <v>Tennis Joint</v>
      </c>
      <c r="P295">
        <v>5546.42</v>
      </c>
      <c r="Q295">
        <v>5616.65</v>
      </c>
    </row>
    <row r="296" spans="10:17" x14ac:dyDescent="0.65">
      <c r="J296" t="str">
        <v>WFS-511</v>
      </c>
      <c r="K296" s="1">
        <v>44592</v>
      </c>
      <c r="L296" t="str">
        <v>Exercise Machines</v>
      </c>
      <c r="M296" t="str">
        <v>Rhode Island</v>
      </c>
      <c r="N296" t="str">
        <v>Northwest</v>
      </c>
      <c r="O296" t="str">
        <v>Sports Emporium</v>
      </c>
      <c r="P296">
        <v>8549.14</v>
      </c>
      <c r="Q296">
        <v>8583.1</v>
      </c>
    </row>
    <row r="297" spans="10:17" x14ac:dyDescent="0.65">
      <c r="J297" t="str">
        <v>ZEM-645</v>
      </c>
      <c r="K297" s="1">
        <v>44592</v>
      </c>
      <c r="L297" t="str">
        <v>Stepper Machines</v>
      </c>
      <c r="M297" t="str">
        <v>Iowa</v>
      </c>
      <c r="N297" t="str">
        <v>Northeast</v>
      </c>
      <c r="O297" t="str">
        <v>Athlete's Dream</v>
      </c>
      <c r="P297">
        <v>9237.14</v>
      </c>
      <c r="Q297">
        <v>9247.68</v>
      </c>
    </row>
    <row r="298" spans="10:17" x14ac:dyDescent="0.65">
      <c r="J298" t="str">
        <v>KZQ-862</v>
      </c>
      <c r="K298" s="1">
        <v>44592</v>
      </c>
      <c r="L298" t="str">
        <v>Exercise Machines</v>
      </c>
      <c r="M298" t="str">
        <v>Tennessee</v>
      </c>
      <c r="N298" t="str">
        <v>Southeast</v>
      </c>
      <c r="O298" t="str">
        <v>Tennis Joint</v>
      </c>
      <c r="P298">
        <v>6428.88</v>
      </c>
      <c r="Q298">
        <v>6464.54</v>
      </c>
    </row>
    <row r="299" spans="10:17" x14ac:dyDescent="0.65">
      <c r="J299" t="str">
        <v>BLN-758</v>
      </c>
      <c r="K299" s="1">
        <v>44593</v>
      </c>
      <c r="L299" t="str">
        <v>Golf Balls</v>
      </c>
      <c r="M299" t="str">
        <v>Nevada</v>
      </c>
      <c r="N299" t="str">
        <v>Southeast</v>
      </c>
      <c r="O299" t="str">
        <v>Specialty Sports</v>
      </c>
      <c r="P299">
        <v>5365.82</v>
      </c>
      <c r="Q299">
        <v>5413.3</v>
      </c>
    </row>
    <row r="300" spans="10:17" x14ac:dyDescent="0.65">
      <c r="J300" t="str">
        <v>DQO-252</v>
      </c>
      <c r="K300" s="1">
        <v>44593</v>
      </c>
      <c r="L300" t="str">
        <v>Stepper Machines</v>
      </c>
      <c r="M300" t="str">
        <v>Ohio</v>
      </c>
      <c r="N300" t="str">
        <v>Northeast</v>
      </c>
      <c r="O300" t="str">
        <v>Tennis Joint</v>
      </c>
      <c r="P300">
        <v>8542.35</v>
      </c>
      <c r="Q300">
        <v>8589.94</v>
      </c>
    </row>
    <row r="301" spans="10:17" x14ac:dyDescent="0.65">
      <c r="J301" t="str">
        <v>EOB-224</v>
      </c>
      <c r="K301" s="1">
        <v>44593</v>
      </c>
      <c r="L301" t="str">
        <v>Footballs</v>
      </c>
      <c r="M301" t="str">
        <v>Florida</v>
      </c>
      <c r="N301" t="str">
        <v>Southeast</v>
      </c>
      <c r="O301" t="str">
        <v>Tennis Joint</v>
      </c>
      <c r="P301">
        <v>1675.64</v>
      </c>
      <c r="Q301">
        <v>1716.15</v>
      </c>
    </row>
    <row r="302" spans="10:17" x14ac:dyDescent="0.65">
      <c r="J302" t="str">
        <v>BDT-662</v>
      </c>
      <c r="K302" s="1">
        <v>44593</v>
      </c>
      <c r="L302" t="str">
        <v>Exercise Machines</v>
      </c>
      <c r="M302" t="str">
        <v>West Virginia</v>
      </c>
      <c r="N302" t="str">
        <v>Southeast</v>
      </c>
      <c r="O302" t="str">
        <v>SportsWorld</v>
      </c>
      <c r="P302">
        <v>4020.9</v>
      </c>
      <c r="Q302">
        <v>4049.64</v>
      </c>
    </row>
    <row r="303" spans="10:17" x14ac:dyDescent="0.65">
      <c r="J303" t="str">
        <v>PPR-395</v>
      </c>
      <c r="K303" s="1">
        <v>44593</v>
      </c>
      <c r="L303" t="str">
        <v>Footballs</v>
      </c>
      <c r="M303" t="str">
        <v>Iowa</v>
      </c>
      <c r="N303" t="str">
        <v>Northeast</v>
      </c>
      <c r="O303" t="str">
        <v>Athlete's World</v>
      </c>
      <c r="P303">
        <v>4193.8100000000004</v>
      </c>
      <c r="Q303">
        <v>4248.55</v>
      </c>
    </row>
    <row r="304" spans="10:17" x14ac:dyDescent="0.65">
      <c r="J304" t="str">
        <v>PQF-487</v>
      </c>
      <c r="K304" s="1">
        <v>44593</v>
      </c>
      <c r="L304" t="str">
        <v>Footballs</v>
      </c>
      <c r="M304" t="str">
        <v>New York</v>
      </c>
      <c r="N304" t="str">
        <v>Northwest</v>
      </c>
      <c r="O304" t="str">
        <v>Sports Emporium</v>
      </c>
      <c r="P304">
        <v>3156.63</v>
      </c>
      <c r="Q304">
        <v>3220.24</v>
      </c>
    </row>
    <row r="305" spans="10:17" x14ac:dyDescent="0.65">
      <c r="J305" t="str">
        <v>DYG-112</v>
      </c>
      <c r="K305" s="1">
        <v>44593</v>
      </c>
      <c r="L305" t="str">
        <v>Rowing Machines</v>
      </c>
      <c r="M305" t="str">
        <v>Oregon</v>
      </c>
      <c r="N305" t="str">
        <v>Northwest</v>
      </c>
      <c r="O305" t="str">
        <v>Sports Emporium</v>
      </c>
      <c r="P305">
        <v>6093.1</v>
      </c>
      <c r="Q305">
        <v>6141.15</v>
      </c>
    </row>
    <row r="306" spans="10:17" x14ac:dyDescent="0.65">
      <c r="J306" t="str">
        <v>TFV-359</v>
      </c>
      <c r="K306" s="1">
        <v>44593</v>
      </c>
      <c r="L306" t="str">
        <v>Golf Balls</v>
      </c>
      <c r="M306" t="str">
        <v>New Mexico</v>
      </c>
      <c r="N306" t="str">
        <v>Southeast</v>
      </c>
      <c r="O306" t="str">
        <v>World of Sports</v>
      </c>
      <c r="P306">
        <v>774.46</v>
      </c>
      <c r="Q306">
        <v>858.89</v>
      </c>
    </row>
    <row r="307" spans="10:17" x14ac:dyDescent="0.65">
      <c r="J307" t="str">
        <v>ZWX-642</v>
      </c>
      <c r="K307" s="1">
        <v>44593</v>
      </c>
      <c r="L307" t="str">
        <v>Baseballs</v>
      </c>
      <c r="M307" t="str">
        <v>Minnesota</v>
      </c>
      <c r="N307" t="str">
        <v>Southeast</v>
      </c>
      <c r="O307" t="str">
        <v>Athlete's Dream</v>
      </c>
      <c r="P307">
        <v>8752.3799999999992</v>
      </c>
      <c r="Q307">
        <v>8810.2900000000009</v>
      </c>
    </row>
    <row r="308" spans="10:17" x14ac:dyDescent="0.65">
      <c r="J308" t="str">
        <v>PLD-156</v>
      </c>
      <c r="K308" s="1">
        <v>44593</v>
      </c>
      <c r="L308" t="str">
        <v>Exercise Machines</v>
      </c>
      <c r="M308" t="str">
        <v>Massachusetts</v>
      </c>
      <c r="N308" t="str">
        <v>Northwest</v>
      </c>
      <c r="O308" t="str">
        <v>Specialty Sports</v>
      </c>
      <c r="P308">
        <v>6312.24</v>
      </c>
      <c r="Q308">
        <v>6350.04</v>
      </c>
    </row>
    <row r="309" spans="10:17" x14ac:dyDescent="0.65">
      <c r="J309" t="str">
        <v>ZIG-308</v>
      </c>
      <c r="K309" s="1">
        <v>44594</v>
      </c>
      <c r="L309" t="str">
        <v>Baseballs</v>
      </c>
      <c r="M309" t="str">
        <v>Connecticut</v>
      </c>
      <c r="N309" t="str">
        <v>Southwest</v>
      </c>
      <c r="O309" t="str">
        <v>Specialty Sports</v>
      </c>
      <c r="P309">
        <v>3812.21</v>
      </c>
      <c r="Q309">
        <v>3892.53</v>
      </c>
    </row>
    <row r="310" spans="10:17" x14ac:dyDescent="0.65">
      <c r="J310" t="str">
        <v>KEJ-121</v>
      </c>
      <c r="K310" s="1">
        <v>44594</v>
      </c>
      <c r="L310" t="str">
        <v>Baseballs</v>
      </c>
      <c r="M310" t="str">
        <v>South Dakota</v>
      </c>
      <c r="N310" t="str">
        <v>Southwest</v>
      </c>
      <c r="O310" t="str">
        <v>Athlete's Dream</v>
      </c>
      <c r="P310">
        <v>8265.52</v>
      </c>
      <c r="Q310">
        <v>8320.07</v>
      </c>
    </row>
    <row r="311" spans="10:17" x14ac:dyDescent="0.65">
      <c r="J311" t="str">
        <v>BXQ-633</v>
      </c>
      <c r="K311" s="1">
        <v>44594</v>
      </c>
      <c r="L311" t="str">
        <v>Basketballs</v>
      </c>
      <c r="M311" t="str">
        <v>Alabama</v>
      </c>
      <c r="N311" t="str">
        <v>Central</v>
      </c>
      <c r="O311" t="str">
        <v>Athlete's World</v>
      </c>
      <c r="P311">
        <v>9202.5300000000007</v>
      </c>
      <c r="Q311">
        <v>9225.91</v>
      </c>
    </row>
    <row r="312" spans="10:17" x14ac:dyDescent="0.65">
      <c r="J312" t="str">
        <v>OXD-382</v>
      </c>
      <c r="K312" s="1">
        <v>44594</v>
      </c>
      <c r="L312" t="str">
        <v>Rowing Machines</v>
      </c>
      <c r="M312" t="str">
        <v>Ohio</v>
      </c>
      <c r="N312" t="str">
        <v>Southeast</v>
      </c>
      <c r="O312" t="str">
        <v>Sports Emporium</v>
      </c>
      <c r="P312">
        <v>6035.63</v>
      </c>
      <c r="Q312">
        <v>6065.33</v>
      </c>
    </row>
    <row r="313" spans="10:17" x14ac:dyDescent="0.65">
      <c r="J313" t="str">
        <v>QQN-614</v>
      </c>
      <c r="K313" s="1">
        <v>44594</v>
      </c>
      <c r="L313" t="str">
        <v>Tennis Balls</v>
      </c>
      <c r="M313" t="str">
        <v>Wyoming</v>
      </c>
      <c r="N313" t="str">
        <v>Southwest</v>
      </c>
      <c r="O313" t="str">
        <v>Tennis Joint</v>
      </c>
      <c r="P313">
        <v>7202.29</v>
      </c>
      <c r="Q313">
        <v>7290.15</v>
      </c>
    </row>
    <row r="314" spans="10:17" x14ac:dyDescent="0.65">
      <c r="J314" t="str">
        <v>SMD-952</v>
      </c>
      <c r="K314" s="1">
        <v>44594</v>
      </c>
      <c r="L314" t="str">
        <v>Exercise Machines</v>
      </c>
      <c r="M314" t="str">
        <v>Delaware</v>
      </c>
      <c r="N314" t="str">
        <v>Southwest</v>
      </c>
      <c r="O314" t="str">
        <v>Athlete's Dream</v>
      </c>
      <c r="P314">
        <v>1150.6500000000001</v>
      </c>
      <c r="Q314">
        <v>1191.06</v>
      </c>
    </row>
    <row r="315" spans="10:17" x14ac:dyDescent="0.65">
      <c r="J315" t="str">
        <v>MDT-790</v>
      </c>
      <c r="K315" s="1">
        <v>44594</v>
      </c>
      <c r="L315" t="str">
        <v>Rowing Machines</v>
      </c>
      <c r="M315" t="str">
        <v>Iowa</v>
      </c>
      <c r="N315" t="str">
        <v>Southeast</v>
      </c>
      <c r="O315" t="str">
        <v>SportsCity</v>
      </c>
      <c r="P315">
        <v>1341.37</v>
      </c>
      <c r="Q315">
        <v>1407.21</v>
      </c>
    </row>
    <row r="316" spans="10:17" x14ac:dyDescent="0.65">
      <c r="J316" t="str">
        <v>YIY-159</v>
      </c>
      <c r="K316" s="1">
        <v>44594</v>
      </c>
      <c r="L316" t="str">
        <v>Stepper Machines</v>
      </c>
      <c r="M316" t="str">
        <v>Maine</v>
      </c>
      <c r="N316" t="str">
        <v>Northeast</v>
      </c>
      <c r="O316" t="str">
        <v>World of Sports</v>
      </c>
      <c r="P316">
        <v>1104.8399999999999</v>
      </c>
      <c r="Q316">
        <v>1117.8699999999999</v>
      </c>
    </row>
    <row r="317" spans="10:17" x14ac:dyDescent="0.65">
      <c r="J317" t="str">
        <v>CZB-387</v>
      </c>
      <c r="K317" s="1">
        <v>44594</v>
      </c>
      <c r="L317" t="str">
        <v>Exercise Machines</v>
      </c>
      <c r="M317" t="str">
        <v>Iowa</v>
      </c>
      <c r="N317" t="str">
        <v>Southeast</v>
      </c>
      <c r="O317" t="str">
        <v>SportsWorld</v>
      </c>
      <c r="P317">
        <v>6425.05</v>
      </c>
      <c r="Q317">
        <v>6476.53</v>
      </c>
    </row>
    <row r="318" spans="10:17" x14ac:dyDescent="0.65">
      <c r="J318" t="str">
        <v>LJP-175</v>
      </c>
      <c r="K318" s="1">
        <v>44595</v>
      </c>
      <c r="L318" t="str">
        <v>Basketballs</v>
      </c>
      <c r="M318" t="str">
        <v>Kansas</v>
      </c>
      <c r="N318" t="str">
        <v>Southeast</v>
      </c>
      <c r="O318" t="str">
        <v>Specialty Sports</v>
      </c>
      <c r="P318">
        <v>4087.95</v>
      </c>
      <c r="Q318">
        <v>4161.75</v>
      </c>
    </row>
    <row r="319" spans="10:17" x14ac:dyDescent="0.65">
      <c r="J319" t="str">
        <v>KEL-741</v>
      </c>
      <c r="K319" s="1">
        <v>44595</v>
      </c>
      <c r="L319" t="str">
        <v>Basketballs</v>
      </c>
      <c r="M319" t="str">
        <v>Missouri</v>
      </c>
      <c r="N319" t="str">
        <v>Southwest</v>
      </c>
      <c r="O319" t="str">
        <v>Specialty Sports</v>
      </c>
      <c r="P319">
        <v>798.68</v>
      </c>
      <c r="Q319">
        <v>825.95</v>
      </c>
    </row>
    <row r="320" spans="10:17" x14ac:dyDescent="0.65">
      <c r="J320" t="str">
        <v>CWL-892</v>
      </c>
      <c r="K320" s="1">
        <v>44595</v>
      </c>
      <c r="L320" t="str">
        <v>Gloves</v>
      </c>
      <c r="M320" t="str">
        <v>South Carolina</v>
      </c>
      <c r="N320" t="str">
        <v>Southwest</v>
      </c>
      <c r="O320" t="str">
        <v>Athlete's Dream</v>
      </c>
      <c r="P320">
        <v>9565.11</v>
      </c>
      <c r="Q320">
        <v>9661.01</v>
      </c>
    </row>
    <row r="321" spans="10:17" x14ac:dyDescent="0.65">
      <c r="J321" t="str">
        <v>VDD-392</v>
      </c>
      <c r="K321" s="1">
        <v>44595</v>
      </c>
      <c r="L321" t="str">
        <v>Gloves</v>
      </c>
      <c r="M321" t="str">
        <v>Alaska</v>
      </c>
      <c r="N321" t="str">
        <v>Central</v>
      </c>
      <c r="O321" t="str">
        <v>Sports Emporium</v>
      </c>
      <c r="P321">
        <v>4931.5600000000004</v>
      </c>
      <c r="Q321">
        <v>5001.7299999999996</v>
      </c>
    </row>
    <row r="322" spans="10:17" x14ac:dyDescent="0.65">
      <c r="J322" t="str">
        <v>XVY-728</v>
      </c>
      <c r="K322" s="1">
        <v>44595</v>
      </c>
      <c r="L322" t="str">
        <v>Exercise Machines</v>
      </c>
      <c r="M322" t="str">
        <v>Iowa</v>
      </c>
      <c r="N322" t="str">
        <v>Northwest</v>
      </c>
      <c r="O322" t="str">
        <v>Sports Emporium</v>
      </c>
      <c r="P322">
        <v>4146.6400000000003</v>
      </c>
      <c r="Q322">
        <v>4231.0600000000004</v>
      </c>
    </row>
    <row r="323" spans="10:17" x14ac:dyDescent="0.65">
      <c r="J323" t="str">
        <v>WPP-713</v>
      </c>
      <c r="K323" s="1">
        <v>44595</v>
      </c>
      <c r="L323" t="str">
        <v>Exercise Machines</v>
      </c>
      <c r="M323" t="str">
        <v>Alabama</v>
      </c>
      <c r="N323" t="str">
        <v>Southeast</v>
      </c>
      <c r="O323" t="str">
        <v>Tennis Joint</v>
      </c>
      <c r="P323">
        <v>6612.18</v>
      </c>
      <c r="Q323">
        <v>6661.97</v>
      </c>
    </row>
    <row r="324" spans="10:17" x14ac:dyDescent="0.65">
      <c r="J324" t="str">
        <v>UHI-766</v>
      </c>
      <c r="K324" s="1">
        <v>44595</v>
      </c>
      <c r="L324" t="str">
        <v>Exercise Machines</v>
      </c>
      <c r="M324" t="str">
        <v>Florida</v>
      </c>
      <c r="N324" t="str">
        <v>Southeast</v>
      </c>
      <c r="O324" t="str">
        <v>Athlete's World</v>
      </c>
      <c r="P324">
        <v>2212.77</v>
      </c>
      <c r="Q324">
        <v>2297.5300000000002</v>
      </c>
    </row>
    <row r="325" spans="10:17" x14ac:dyDescent="0.65">
      <c r="J325" t="str">
        <v>JQJ-104</v>
      </c>
      <c r="K325" s="1">
        <v>44595</v>
      </c>
      <c r="L325" t="str">
        <v>Golf Balls</v>
      </c>
      <c r="M325" t="str">
        <v>Iowa</v>
      </c>
      <c r="N325" t="str">
        <v>Southwest</v>
      </c>
      <c r="O325" t="str">
        <v>SportsWorld</v>
      </c>
      <c r="P325">
        <v>7648.46</v>
      </c>
      <c r="Q325">
        <v>7711.73</v>
      </c>
    </row>
    <row r="326" spans="10:17" x14ac:dyDescent="0.65">
      <c r="J326" t="str">
        <v>EUA-657</v>
      </c>
      <c r="K326" s="1">
        <v>44595</v>
      </c>
      <c r="L326" t="str">
        <v>Golf Balls</v>
      </c>
      <c r="M326" t="str">
        <v>Nebraska</v>
      </c>
      <c r="N326" t="str">
        <v>Southeast</v>
      </c>
      <c r="O326" t="str">
        <v>Athlete's Dream</v>
      </c>
      <c r="P326">
        <v>2164.67</v>
      </c>
      <c r="Q326">
        <v>2198.4699999999998</v>
      </c>
    </row>
    <row r="327" spans="10:17" x14ac:dyDescent="0.65">
      <c r="J327" t="str">
        <v>FMC-104</v>
      </c>
      <c r="K327" s="1">
        <v>44595</v>
      </c>
      <c r="L327" t="str">
        <v>Rowing Machines</v>
      </c>
      <c r="M327" t="str">
        <v>Connecticut</v>
      </c>
      <c r="N327" t="str">
        <v>Northwest</v>
      </c>
      <c r="O327" t="str">
        <v>World of Sports</v>
      </c>
      <c r="P327">
        <v>7255.75</v>
      </c>
      <c r="Q327">
        <v>7291.63</v>
      </c>
    </row>
    <row r="328" spans="10:17" x14ac:dyDescent="0.65">
      <c r="J328" t="str">
        <v>LET-838</v>
      </c>
      <c r="K328" s="1">
        <v>44595</v>
      </c>
      <c r="L328" t="str">
        <v>Stepper Machines</v>
      </c>
      <c r="M328" t="str">
        <v>Michigan</v>
      </c>
      <c r="N328" t="str">
        <v>Northwest</v>
      </c>
      <c r="O328" t="str">
        <v>Specialty Sports</v>
      </c>
      <c r="P328">
        <v>4484.05</v>
      </c>
      <c r="Q328">
        <v>4530.76</v>
      </c>
    </row>
    <row r="329" spans="10:17" x14ac:dyDescent="0.65">
      <c r="J329" t="str">
        <v>VGI-493</v>
      </c>
      <c r="K329" s="1">
        <v>44595</v>
      </c>
      <c r="L329" t="str">
        <v>Tennis Balls</v>
      </c>
      <c r="M329" t="str">
        <v>Wisconsin</v>
      </c>
      <c r="N329" t="str">
        <v>Southwest</v>
      </c>
      <c r="O329" t="str">
        <v>Athlete's World</v>
      </c>
      <c r="P329">
        <v>3242.61</v>
      </c>
      <c r="Q329">
        <v>3299.19</v>
      </c>
    </row>
    <row r="330" spans="10:17" x14ac:dyDescent="0.65">
      <c r="J330" t="str">
        <v>ZVZ-534</v>
      </c>
      <c r="K330" s="1">
        <v>44595</v>
      </c>
      <c r="L330" t="str">
        <v>Baseballs</v>
      </c>
      <c r="M330" t="str">
        <v>Colorado</v>
      </c>
      <c r="N330" t="str">
        <v>Northwest</v>
      </c>
      <c r="O330" t="str">
        <v>Sports Emporium</v>
      </c>
      <c r="P330">
        <v>162.94</v>
      </c>
      <c r="Q330">
        <v>180.39</v>
      </c>
    </row>
    <row r="331" spans="10:17" x14ac:dyDescent="0.65">
      <c r="J331" t="str">
        <v>IEL-151</v>
      </c>
      <c r="K331" s="1">
        <v>44595</v>
      </c>
      <c r="L331" t="str">
        <v>Golf Balls</v>
      </c>
      <c r="M331" t="str">
        <v>Alaska</v>
      </c>
      <c r="N331" t="str">
        <v>Central</v>
      </c>
      <c r="O331" t="str">
        <v>SportsCity</v>
      </c>
      <c r="P331">
        <v>4289.67</v>
      </c>
      <c r="Q331">
        <v>4363.8999999999996</v>
      </c>
    </row>
    <row r="332" spans="10:17" x14ac:dyDescent="0.65">
      <c r="J332" t="str">
        <v>EQT-593</v>
      </c>
      <c r="K332" s="1">
        <v>44595</v>
      </c>
      <c r="L332" t="str">
        <v>Footballs</v>
      </c>
      <c r="M332" t="str">
        <v>Missouri</v>
      </c>
      <c r="N332" t="str">
        <v>Southeast</v>
      </c>
      <c r="O332" t="str">
        <v>Sports Emporium</v>
      </c>
      <c r="P332">
        <v>6090.98</v>
      </c>
      <c r="Q332">
        <v>6100.43</v>
      </c>
    </row>
    <row r="333" spans="10:17" x14ac:dyDescent="0.65">
      <c r="J333" t="str">
        <v>ADO-939</v>
      </c>
      <c r="K333" s="1">
        <v>44595</v>
      </c>
      <c r="L333" t="str">
        <v>Baseballs</v>
      </c>
      <c r="M333" t="str">
        <v>West Virginia</v>
      </c>
      <c r="N333" t="str">
        <v>Northeast</v>
      </c>
      <c r="O333" t="str">
        <v>SportsWorld</v>
      </c>
      <c r="P333">
        <v>5232.34</v>
      </c>
      <c r="Q333">
        <v>5260.63</v>
      </c>
    </row>
    <row r="334" spans="10:17" x14ac:dyDescent="0.65">
      <c r="J334" t="str">
        <v>PIZ-904</v>
      </c>
      <c r="K334" s="1">
        <v>44596</v>
      </c>
      <c r="L334" t="str">
        <v>Stepper Machines</v>
      </c>
      <c r="M334" t="str">
        <v>New York</v>
      </c>
      <c r="N334" t="str">
        <v>Central</v>
      </c>
      <c r="O334" t="str">
        <v>Athlete's World</v>
      </c>
      <c r="P334">
        <v>7083.25</v>
      </c>
      <c r="Q334">
        <v>7104.08</v>
      </c>
    </row>
    <row r="335" spans="10:17" x14ac:dyDescent="0.65">
      <c r="J335" t="str">
        <v>RLX-533</v>
      </c>
      <c r="K335" s="1">
        <v>44596</v>
      </c>
      <c r="L335" t="str">
        <v>Footballs</v>
      </c>
      <c r="M335" t="str">
        <v>Missouri</v>
      </c>
      <c r="N335" t="str">
        <v>Southeast</v>
      </c>
      <c r="O335" t="str">
        <v>SportsWorld</v>
      </c>
      <c r="P335">
        <v>2556.9</v>
      </c>
      <c r="Q335">
        <v>2633.75</v>
      </c>
    </row>
    <row r="336" spans="10:17" x14ac:dyDescent="0.65">
      <c r="J336" t="str">
        <v>MVQ-173</v>
      </c>
      <c r="K336" s="1">
        <v>44596</v>
      </c>
      <c r="L336" t="str">
        <v>Golf Balls</v>
      </c>
      <c r="M336" t="str">
        <v>Nebraska</v>
      </c>
      <c r="N336" t="str">
        <v>Southeast</v>
      </c>
      <c r="O336" t="str">
        <v>Sports Emporium</v>
      </c>
      <c r="P336">
        <v>6811.89</v>
      </c>
      <c r="Q336">
        <v>6864.34</v>
      </c>
    </row>
    <row r="337" spans="10:17" x14ac:dyDescent="0.65">
      <c r="J337" t="str">
        <v>FHK-752</v>
      </c>
      <c r="K337" s="1">
        <v>44596</v>
      </c>
      <c r="L337" t="str">
        <v>Baseballs</v>
      </c>
      <c r="M337" t="str">
        <v>New Hampshire</v>
      </c>
      <c r="N337" t="str">
        <v>Central</v>
      </c>
      <c r="O337" t="str">
        <v>Sportsman's Den</v>
      </c>
      <c r="P337">
        <v>9792.06</v>
      </c>
      <c r="Q337">
        <v>9835.09</v>
      </c>
    </row>
    <row r="338" spans="10:17" x14ac:dyDescent="0.65">
      <c r="J338" t="str">
        <v>RER-920</v>
      </c>
      <c r="K338" s="1">
        <v>44596</v>
      </c>
      <c r="L338" t="str">
        <v>Tennis Balls</v>
      </c>
      <c r="M338" t="str">
        <v>Indiana</v>
      </c>
      <c r="N338" t="str">
        <v>Northwest</v>
      </c>
      <c r="O338" t="str">
        <v>Athlete's World</v>
      </c>
      <c r="P338">
        <v>2021.03</v>
      </c>
      <c r="Q338">
        <v>2083.9499999999998</v>
      </c>
    </row>
    <row r="339" spans="10:17" x14ac:dyDescent="0.65">
      <c r="J339" t="str">
        <v>XZT-573</v>
      </c>
      <c r="K339" s="1">
        <v>44596</v>
      </c>
      <c r="L339" t="str">
        <v>Gloves</v>
      </c>
      <c r="M339" t="str">
        <v>New Jersey</v>
      </c>
      <c r="N339" t="str">
        <v>Southeast</v>
      </c>
      <c r="O339" t="str">
        <v>SportsWorld</v>
      </c>
      <c r="P339">
        <v>2780.89</v>
      </c>
      <c r="Q339">
        <v>2851.74</v>
      </c>
    </row>
    <row r="340" spans="10:17" x14ac:dyDescent="0.65">
      <c r="J340" t="str">
        <v>OWZ-495</v>
      </c>
      <c r="K340" s="1">
        <v>44596</v>
      </c>
      <c r="L340" t="str">
        <v>Gloves</v>
      </c>
      <c r="M340" t="str">
        <v>Virginia</v>
      </c>
      <c r="N340" t="str">
        <v>Southeast</v>
      </c>
      <c r="O340" t="str">
        <v>World of Sports</v>
      </c>
      <c r="P340">
        <v>1802.65</v>
      </c>
      <c r="Q340">
        <v>1836</v>
      </c>
    </row>
    <row r="341" spans="10:17" x14ac:dyDescent="0.65">
      <c r="J341" t="str">
        <v>ADH-180</v>
      </c>
      <c r="K341" s="1">
        <v>44596</v>
      </c>
      <c r="L341" t="str">
        <v>Rowing Machines</v>
      </c>
      <c r="M341" t="str">
        <v>New Mexico</v>
      </c>
      <c r="N341" t="str">
        <v>Southeast</v>
      </c>
      <c r="O341" t="str">
        <v>Specialty Sports</v>
      </c>
      <c r="P341">
        <v>7992.46</v>
      </c>
      <c r="Q341">
        <v>8045.54</v>
      </c>
    </row>
    <row r="342" spans="10:17" x14ac:dyDescent="0.65">
      <c r="J342" t="str">
        <v>MGH-702</v>
      </c>
      <c r="K342" s="1">
        <v>44596</v>
      </c>
      <c r="L342" t="str">
        <v>Golf Balls</v>
      </c>
      <c r="M342" t="str">
        <v>South Carolina</v>
      </c>
      <c r="N342" t="str">
        <v>Southwest</v>
      </c>
      <c r="O342" t="str">
        <v>Athlete's World</v>
      </c>
      <c r="P342">
        <v>6131.71</v>
      </c>
      <c r="Q342">
        <v>6187.28</v>
      </c>
    </row>
    <row r="343" spans="10:17" x14ac:dyDescent="0.65">
      <c r="J343" t="str">
        <v>TWV-240</v>
      </c>
      <c r="K343" s="1">
        <v>44596</v>
      </c>
      <c r="L343" t="str">
        <v>Golf Balls</v>
      </c>
      <c r="M343" t="str">
        <v>Virginia</v>
      </c>
      <c r="N343" t="str">
        <v>Central</v>
      </c>
      <c r="O343" t="str">
        <v>Specialty Sports</v>
      </c>
      <c r="P343">
        <v>1178.99</v>
      </c>
      <c r="Q343">
        <v>1206.08</v>
      </c>
    </row>
    <row r="344" spans="10:17" x14ac:dyDescent="0.65">
      <c r="J344" t="str">
        <v>KEF-754</v>
      </c>
      <c r="K344" s="1">
        <v>44596</v>
      </c>
      <c r="L344" t="str">
        <v>Tennis Balls</v>
      </c>
      <c r="M344" t="str">
        <v>Idaho</v>
      </c>
      <c r="N344" t="str">
        <v>Southwest</v>
      </c>
      <c r="O344" t="str">
        <v>SportsCity</v>
      </c>
      <c r="P344">
        <v>1463.44</v>
      </c>
      <c r="Q344">
        <v>1501.92</v>
      </c>
    </row>
    <row r="345" spans="10:17" x14ac:dyDescent="0.65">
      <c r="J345" t="str">
        <v>MYZ-369</v>
      </c>
      <c r="K345" s="1">
        <v>44596</v>
      </c>
      <c r="L345" t="str">
        <v>Tennis Balls</v>
      </c>
      <c r="M345" t="str">
        <v>Montana</v>
      </c>
      <c r="N345" t="str">
        <v>Central</v>
      </c>
      <c r="O345" t="str">
        <v>Specialty Sports</v>
      </c>
      <c r="P345">
        <v>4898.17</v>
      </c>
      <c r="Q345">
        <v>4978.07</v>
      </c>
    </row>
    <row r="346" spans="10:17" x14ac:dyDescent="0.65">
      <c r="J346" t="str">
        <v>WAN-372</v>
      </c>
      <c r="K346" s="1">
        <v>44597</v>
      </c>
      <c r="L346" t="str">
        <v>Golf Balls</v>
      </c>
      <c r="M346" t="str">
        <v>Wisconsin</v>
      </c>
      <c r="N346" t="str">
        <v>Central</v>
      </c>
      <c r="O346" t="str">
        <v>Tennis Joint</v>
      </c>
      <c r="P346">
        <v>4131.8599999999997</v>
      </c>
      <c r="Q346">
        <v>4205.17</v>
      </c>
    </row>
    <row r="347" spans="10:17" x14ac:dyDescent="0.65">
      <c r="J347" t="str">
        <v>EPH-437</v>
      </c>
      <c r="K347" s="1">
        <v>44597</v>
      </c>
      <c r="L347" t="str">
        <v>Stepper Machines</v>
      </c>
      <c r="M347" t="str">
        <v>North Dakota</v>
      </c>
      <c r="N347" t="str">
        <v>Northeast</v>
      </c>
      <c r="O347" t="str">
        <v>Sports Emporium</v>
      </c>
      <c r="P347">
        <v>2919.72</v>
      </c>
      <c r="Q347">
        <v>3009.55</v>
      </c>
    </row>
    <row r="348" spans="10:17" x14ac:dyDescent="0.65">
      <c r="J348" t="str">
        <v>ERD-979</v>
      </c>
      <c r="K348" s="1">
        <v>44597</v>
      </c>
      <c r="L348" t="str">
        <v>Golf Balls</v>
      </c>
      <c r="M348" t="str">
        <v>Pennsylvania</v>
      </c>
      <c r="N348" t="str">
        <v>Northeast</v>
      </c>
      <c r="O348" t="str">
        <v>Tennis Joint</v>
      </c>
      <c r="P348">
        <v>8086.91</v>
      </c>
      <c r="Q348">
        <v>8185.22</v>
      </c>
    </row>
    <row r="349" spans="10:17" x14ac:dyDescent="0.65">
      <c r="J349" t="str">
        <v>VWX-871</v>
      </c>
      <c r="K349" s="1">
        <v>44597</v>
      </c>
      <c r="L349" t="str">
        <v>Baseballs</v>
      </c>
      <c r="M349" t="str">
        <v>Maryland</v>
      </c>
      <c r="N349" t="str">
        <v>Southeast</v>
      </c>
      <c r="O349" t="str">
        <v>SportsCity</v>
      </c>
      <c r="P349">
        <v>2001.08</v>
      </c>
      <c r="Q349">
        <v>2015.96</v>
      </c>
    </row>
    <row r="350" spans="10:17" x14ac:dyDescent="0.65">
      <c r="J350" t="str">
        <v>SXX-765</v>
      </c>
      <c r="K350" s="1">
        <v>44597</v>
      </c>
      <c r="L350" t="str">
        <v>Baseballs</v>
      </c>
      <c r="M350" t="str">
        <v>Utah</v>
      </c>
      <c r="N350" t="str">
        <v>Southeast</v>
      </c>
      <c r="O350" t="str">
        <v>Tennis Joint</v>
      </c>
      <c r="P350">
        <v>9082.49</v>
      </c>
      <c r="Q350">
        <v>9117.86</v>
      </c>
    </row>
    <row r="351" spans="10:17" x14ac:dyDescent="0.65">
      <c r="J351" t="str">
        <v>MZH-926</v>
      </c>
      <c r="K351" s="1">
        <v>44597</v>
      </c>
      <c r="L351" t="str">
        <v>Footballs</v>
      </c>
      <c r="M351" t="str">
        <v>Illinois</v>
      </c>
      <c r="N351" t="str">
        <v>Northeast</v>
      </c>
      <c r="O351" t="str">
        <v>World of Sports</v>
      </c>
      <c r="P351">
        <v>6119.59</v>
      </c>
      <c r="Q351">
        <v>6187.8</v>
      </c>
    </row>
    <row r="352" spans="10:17" x14ac:dyDescent="0.65">
      <c r="J352" t="str">
        <v>HBP-731</v>
      </c>
      <c r="K352" s="1">
        <v>44597</v>
      </c>
      <c r="L352" t="str">
        <v>Stepper Machines</v>
      </c>
      <c r="M352" t="str">
        <v>Louisiana</v>
      </c>
      <c r="N352" t="str">
        <v>Northwest</v>
      </c>
      <c r="O352" t="str">
        <v>Tennis Joint</v>
      </c>
      <c r="P352">
        <v>4259.82</v>
      </c>
      <c r="Q352">
        <v>4327.84</v>
      </c>
    </row>
    <row r="353" spans="10:17" x14ac:dyDescent="0.65">
      <c r="J353" t="str">
        <v>EHX-308</v>
      </c>
      <c r="K353" s="1">
        <v>44597</v>
      </c>
      <c r="L353" t="str">
        <v>Tennis Balls</v>
      </c>
      <c r="M353" t="str">
        <v>Texas</v>
      </c>
      <c r="N353" t="str">
        <v>Southeast</v>
      </c>
      <c r="O353" t="str">
        <v>World of Sports</v>
      </c>
      <c r="P353">
        <v>2203.73</v>
      </c>
      <c r="Q353">
        <v>2225.13</v>
      </c>
    </row>
    <row r="354" spans="10:17" x14ac:dyDescent="0.65">
      <c r="J354" t="str">
        <v>OBA-549</v>
      </c>
      <c r="K354" s="1">
        <v>44597</v>
      </c>
      <c r="L354" t="str">
        <v>Rowing Machines</v>
      </c>
      <c r="M354" t="str">
        <v>Oregon</v>
      </c>
      <c r="N354" t="str">
        <v>Southwest</v>
      </c>
      <c r="O354" t="str">
        <v>Specialty Sports</v>
      </c>
      <c r="P354">
        <v>4159.05</v>
      </c>
      <c r="Q354">
        <v>4183.32</v>
      </c>
    </row>
    <row r="355" spans="10:17" x14ac:dyDescent="0.65">
      <c r="J355" t="str">
        <v>SPF-662</v>
      </c>
      <c r="K355" s="1">
        <v>44598</v>
      </c>
      <c r="L355" t="str">
        <v>Tennis Balls</v>
      </c>
      <c r="M355" t="str">
        <v>Ohio</v>
      </c>
      <c r="N355" t="str">
        <v>Central</v>
      </c>
      <c r="O355" t="str">
        <v>World of Sports</v>
      </c>
      <c r="P355">
        <v>8274.42</v>
      </c>
      <c r="Q355">
        <v>8302.4</v>
      </c>
    </row>
    <row r="356" spans="10:17" x14ac:dyDescent="0.65">
      <c r="J356" t="str">
        <v>LXJ-542</v>
      </c>
      <c r="K356" s="1">
        <v>44598</v>
      </c>
      <c r="L356" t="str">
        <v>Basketballs</v>
      </c>
      <c r="M356" t="str">
        <v>Vermont</v>
      </c>
      <c r="N356" t="str">
        <v>Central</v>
      </c>
      <c r="O356" t="str">
        <v>World of Sports</v>
      </c>
      <c r="P356">
        <v>3182.88</v>
      </c>
      <c r="Q356">
        <v>3277.34</v>
      </c>
    </row>
    <row r="357" spans="10:17" x14ac:dyDescent="0.65">
      <c r="J357" t="str">
        <v>JGE-630</v>
      </c>
      <c r="K357" s="1">
        <v>44598</v>
      </c>
      <c r="L357" t="str">
        <v>Basketballs</v>
      </c>
      <c r="M357" t="str">
        <v>Maine</v>
      </c>
      <c r="N357" t="str">
        <v>Northwest</v>
      </c>
      <c r="O357" t="str">
        <v>Specialty Sports</v>
      </c>
      <c r="P357">
        <v>2586.39</v>
      </c>
      <c r="Q357">
        <v>2630.54</v>
      </c>
    </row>
    <row r="358" spans="10:17" x14ac:dyDescent="0.65">
      <c r="J358" t="str">
        <v>ALC-140</v>
      </c>
      <c r="K358" s="1">
        <v>44598</v>
      </c>
      <c r="L358" t="str">
        <v>Exercise Machines</v>
      </c>
      <c r="M358" t="str">
        <v>New Mexico</v>
      </c>
      <c r="N358" t="str">
        <v>Northwest</v>
      </c>
      <c r="O358" t="str">
        <v>Sports Emporium</v>
      </c>
      <c r="P358">
        <v>9439.42</v>
      </c>
      <c r="Q358">
        <v>9521.36</v>
      </c>
    </row>
    <row r="359" spans="10:17" x14ac:dyDescent="0.65">
      <c r="J359" t="str">
        <v>RGA-944</v>
      </c>
      <c r="K359" s="1">
        <v>44598</v>
      </c>
      <c r="L359" t="str">
        <v>Exercise Machines</v>
      </c>
      <c r="M359" t="str">
        <v>Kansas</v>
      </c>
      <c r="N359" t="str">
        <v>Central</v>
      </c>
      <c r="O359" t="str">
        <v>World of Sports</v>
      </c>
      <c r="P359">
        <v>6092.33</v>
      </c>
      <c r="Q359">
        <v>6176.87</v>
      </c>
    </row>
    <row r="360" spans="10:17" x14ac:dyDescent="0.65">
      <c r="J360" t="str">
        <v>IJG-478</v>
      </c>
      <c r="K360" s="1">
        <v>44598</v>
      </c>
      <c r="L360" t="str">
        <v>Baseballs</v>
      </c>
      <c r="M360" t="str">
        <v>Arizona</v>
      </c>
      <c r="N360" t="str">
        <v>Southwest</v>
      </c>
      <c r="O360" t="str">
        <v>SportsCity</v>
      </c>
      <c r="P360">
        <v>3051.94</v>
      </c>
      <c r="Q360">
        <v>3082.83</v>
      </c>
    </row>
    <row r="361" spans="10:17" x14ac:dyDescent="0.65">
      <c r="J361" t="str">
        <v>YLA-971</v>
      </c>
      <c r="K361" s="1">
        <v>44598</v>
      </c>
      <c r="L361" t="str">
        <v>Basketballs</v>
      </c>
      <c r="M361" t="str">
        <v>South Carolina</v>
      </c>
      <c r="N361" t="str">
        <v>Northeast</v>
      </c>
      <c r="O361" t="str">
        <v>SportsWorld</v>
      </c>
      <c r="P361">
        <v>6086.22</v>
      </c>
      <c r="Q361">
        <v>6128</v>
      </c>
    </row>
    <row r="362" spans="10:17" x14ac:dyDescent="0.65">
      <c r="J362" t="str">
        <v>ETL-814</v>
      </c>
      <c r="K362" s="1">
        <v>44598</v>
      </c>
      <c r="L362" t="str">
        <v>Baseballs</v>
      </c>
      <c r="M362" t="str">
        <v>Arizona</v>
      </c>
      <c r="N362" t="str">
        <v>Northeast</v>
      </c>
      <c r="O362" t="str">
        <v>Sports Emporium</v>
      </c>
      <c r="P362">
        <v>9518.81</v>
      </c>
      <c r="Q362">
        <v>9560.68</v>
      </c>
    </row>
    <row r="363" spans="10:17" x14ac:dyDescent="0.65">
      <c r="J363" t="str">
        <v>AYR-608</v>
      </c>
      <c r="K363" s="1">
        <v>44598</v>
      </c>
      <c r="L363" t="str">
        <v>Gloves</v>
      </c>
      <c r="M363" t="str">
        <v>Kansas</v>
      </c>
      <c r="N363" t="str">
        <v>Southeast</v>
      </c>
      <c r="O363" t="str">
        <v>Tennis Joint</v>
      </c>
      <c r="P363">
        <v>1517.02</v>
      </c>
      <c r="Q363">
        <v>1579.24</v>
      </c>
    </row>
    <row r="364" spans="10:17" x14ac:dyDescent="0.65">
      <c r="J364" t="str">
        <v>ZIV-725</v>
      </c>
      <c r="K364" s="1">
        <v>44598</v>
      </c>
      <c r="L364" t="str">
        <v>Tennis Balls</v>
      </c>
      <c r="M364" t="str">
        <v>Oklahoma</v>
      </c>
      <c r="N364" t="str">
        <v>Southeast</v>
      </c>
      <c r="O364" t="str">
        <v>Specialty Sports</v>
      </c>
      <c r="P364">
        <v>7699.84</v>
      </c>
      <c r="Q364">
        <v>7717.1</v>
      </c>
    </row>
    <row r="365" spans="10:17" x14ac:dyDescent="0.65">
      <c r="J365" t="str">
        <v>BWJ-808</v>
      </c>
      <c r="K365" s="1">
        <v>44598</v>
      </c>
      <c r="L365" t="str">
        <v>Tennis Balls</v>
      </c>
      <c r="M365" t="str">
        <v>Maryland</v>
      </c>
      <c r="N365" t="str">
        <v>Southeast</v>
      </c>
      <c r="O365" t="str">
        <v>SportsWorld</v>
      </c>
      <c r="P365">
        <v>4901.21</v>
      </c>
      <c r="Q365">
        <v>4990.8</v>
      </c>
    </row>
    <row r="366" spans="10:17" x14ac:dyDescent="0.65">
      <c r="J366" t="str">
        <v>FTP-842</v>
      </c>
      <c r="K366" s="1">
        <v>44598</v>
      </c>
      <c r="L366" t="str">
        <v>Footballs</v>
      </c>
      <c r="M366" t="str">
        <v>Mississippi</v>
      </c>
      <c r="N366" t="str">
        <v>Southeast</v>
      </c>
      <c r="O366" t="str">
        <v>Specialty Sports</v>
      </c>
      <c r="P366">
        <v>791.15</v>
      </c>
      <c r="Q366">
        <v>864.21</v>
      </c>
    </row>
    <row r="367" spans="10:17" x14ac:dyDescent="0.65">
      <c r="J367" t="str">
        <v>WGD-738</v>
      </c>
      <c r="K367" s="1">
        <v>44598</v>
      </c>
      <c r="L367" t="str">
        <v>Baseballs</v>
      </c>
      <c r="M367" t="str">
        <v>South Dakota</v>
      </c>
      <c r="N367" t="str">
        <v>Southwest</v>
      </c>
      <c r="O367" t="str">
        <v>SportsCity</v>
      </c>
      <c r="P367">
        <v>4722.63</v>
      </c>
      <c r="Q367">
        <v>4773.1000000000004</v>
      </c>
    </row>
    <row r="368" spans="10:17" x14ac:dyDescent="0.65">
      <c r="J368" t="str">
        <v>HBH-894</v>
      </c>
      <c r="K368" s="1">
        <v>44599</v>
      </c>
      <c r="L368" t="str">
        <v>Stepper Machines</v>
      </c>
      <c r="M368" t="str">
        <v>New Mexico</v>
      </c>
      <c r="N368" t="str">
        <v>Central</v>
      </c>
      <c r="O368" t="str">
        <v>Sportsman's Den</v>
      </c>
      <c r="P368">
        <v>5271.77</v>
      </c>
      <c r="Q368">
        <v>5282.36</v>
      </c>
    </row>
    <row r="369" spans="10:17" x14ac:dyDescent="0.65">
      <c r="J369" t="str">
        <v>HEQ-715</v>
      </c>
      <c r="K369" s="1">
        <v>44599</v>
      </c>
      <c r="L369" t="str">
        <v>Rowing Machines</v>
      </c>
      <c r="M369" t="str">
        <v>Washington</v>
      </c>
      <c r="N369" t="str">
        <v>Southwest</v>
      </c>
      <c r="O369" t="str">
        <v>Sportsman's Den</v>
      </c>
      <c r="P369">
        <v>1358.48</v>
      </c>
      <c r="Q369">
        <v>1433.97</v>
      </c>
    </row>
    <row r="370" spans="10:17" x14ac:dyDescent="0.65">
      <c r="J370" t="str">
        <v>IJM-110</v>
      </c>
      <c r="K370" s="1">
        <v>44599</v>
      </c>
      <c r="L370" t="str">
        <v>Gloves</v>
      </c>
      <c r="M370" t="str">
        <v>Colorado</v>
      </c>
      <c r="N370" t="str">
        <v>Central</v>
      </c>
      <c r="O370" t="str">
        <v>SportsCity</v>
      </c>
      <c r="P370">
        <v>8731.51</v>
      </c>
      <c r="Q370">
        <v>8752.61</v>
      </c>
    </row>
    <row r="371" spans="10:17" x14ac:dyDescent="0.65">
      <c r="J371" t="str">
        <v>QHQ-787</v>
      </c>
      <c r="K371" s="1">
        <v>44599</v>
      </c>
      <c r="L371" t="str">
        <v>Golf Balls</v>
      </c>
      <c r="M371" t="str">
        <v>Louisiana</v>
      </c>
      <c r="N371" t="str">
        <v>Southeast</v>
      </c>
      <c r="O371" t="str">
        <v>Specialty Sports</v>
      </c>
      <c r="P371">
        <v>705.71</v>
      </c>
      <c r="Q371">
        <v>735.03</v>
      </c>
    </row>
    <row r="372" spans="10:17" x14ac:dyDescent="0.65">
      <c r="J372" t="str">
        <v>WQJ-223</v>
      </c>
      <c r="K372" s="1">
        <v>44599</v>
      </c>
      <c r="L372" t="str">
        <v>Gloves</v>
      </c>
      <c r="M372" t="str">
        <v>Colorado</v>
      </c>
      <c r="N372" t="str">
        <v>Southwest</v>
      </c>
      <c r="O372" t="str">
        <v>World of Sports</v>
      </c>
      <c r="P372">
        <v>5105.6499999999996</v>
      </c>
      <c r="Q372">
        <v>5126.6099999999997</v>
      </c>
    </row>
    <row r="373" spans="10:17" x14ac:dyDescent="0.65">
      <c r="J373" t="str">
        <v>BHN-457</v>
      </c>
      <c r="K373" s="1">
        <v>44599</v>
      </c>
      <c r="L373" t="str">
        <v>Gloves</v>
      </c>
      <c r="M373" t="str">
        <v>Oklahoma</v>
      </c>
      <c r="N373" t="str">
        <v>Northwest</v>
      </c>
      <c r="O373" t="str">
        <v>Sportsman's Den</v>
      </c>
      <c r="P373">
        <v>8954.58</v>
      </c>
      <c r="Q373">
        <v>8966.5400000000009</v>
      </c>
    </row>
    <row r="374" spans="10:17" x14ac:dyDescent="0.65">
      <c r="J374" t="str">
        <v>XPZ-401</v>
      </c>
      <c r="K374" s="1">
        <v>44599</v>
      </c>
      <c r="L374" t="str">
        <v>Baseballs</v>
      </c>
      <c r="M374" t="str">
        <v>Oregon</v>
      </c>
      <c r="N374" t="str">
        <v>Southeast</v>
      </c>
      <c r="O374" t="str">
        <v>SportsCity</v>
      </c>
      <c r="P374">
        <v>8005.87</v>
      </c>
      <c r="Q374">
        <v>8054.66</v>
      </c>
    </row>
    <row r="375" spans="10:17" x14ac:dyDescent="0.65">
      <c r="J375" t="str">
        <v>NHJ-525</v>
      </c>
      <c r="K375" s="1">
        <v>44600</v>
      </c>
      <c r="L375" t="str">
        <v>Exercise Machines</v>
      </c>
      <c r="M375" t="str">
        <v>Oregon</v>
      </c>
      <c r="N375" t="str">
        <v>Southeast</v>
      </c>
      <c r="O375" t="str">
        <v>Tennis Joint</v>
      </c>
      <c r="P375">
        <v>5647.83</v>
      </c>
      <c r="Q375">
        <v>5743.63</v>
      </c>
    </row>
    <row r="376" spans="10:17" x14ac:dyDescent="0.65">
      <c r="J376" t="str">
        <v>NCD-237</v>
      </c>
      <c r="K376" s="1">
        <v>44600</v>
      </c>
      <c r="L376" t="str">
        <v>Stepper Machines</v>
      </c>
      <c r="M376" t="str">
        <v>Illinois</v>
      </c>
      <c r="N376" t="str">
        <v>Southeast</v>
      </c>
      <c r="O376" t="str">
        <v>Athlete's Dream</v>
      </c>
      <c r="P376">
        <v>2008.31</v>
      </c>
      <c r="Q376">
        <v>2088.02</v>
      </c>
    </row>
    <row r="377" spans="10:17" x14ac:dyDescent="0.65">
      <c r="J377" t="str">
        <v>SMO-197</v>
      </c>
      <c r="K377" s="1">
        <v>44600</v>
      </c>
      <c r="L377" t="str">
        <v>Basketballs</v>
      </c>
      <c r="M377" t="str">
        <v>Colorado</v>
      </c>
      <c r="N377" t="str">
        <v>Southwest</v>
      </c>
      <c r="O377" t="str">
        <v>Sports Emporium</v>
      </c>
      <c r="P377">
        <v>9876.31</v>
      </c>
      <c r="Q377">
        <v>9976.4699999999993</v>
      </c>
    </row>
    <row r="378" spans="10:17" x14ac:dyDescent="0.65">
      <c r="J378" t="str">
        <v>QNJ-772</v>
      </c>
      <c r="K378" s="1">
        <v>44600</v>
      </c>
      <c r="L378" t="str">
        <v>Stepper Machines</v>
      </c>
      <c r="M378" t="str">
        <v>Washington</v>
      </c>
      <c r="N378" t="str">
        <v>Southwest</v>
      </c>
      <c r="O378" t="str">
        <v>World of Sports</v>
      </c>
      <c r="P378">
        <v>3644.5</v>
      </c>
      <c r="Q378">
        <v>3721.07</v>
      </c>
    </row>
    <row r="379" spans="10:17" x14ac:dyDescent="0.65">
      <c r="J379" t="str">
        <v>JNJ-385</v>
      </c>
      <c r="K379" s="1">
        <v>44600</v>
      </c>
      <c r="L379" t="str">
        <v>Golf Balls</v>
      </c>
      <c r="M379" t="str">
        <v>Pennsylvania</v>
      </c>
      <c r="N379" t="str">
        <v>Northeast</v>
      </c>
      <c r="O379" t="str">
        <v>Sportsman's Den</v>
      </c>
      <c r="P379">
        <v>5493.26</v>
      </c>
      <c r="Q379">
        <v>5537.48</v>
      </c>
    </row>
    <row r="380" spans="10:17" x14ac:dyDescent="0.65">
      <c r="J380" t="str">
        <v>DTH-488</v>
      </c>
      <c r="K380" s="1">
        <v>44600</v>
      </c>
      <c r="L380" t="str">
        <v>Basketballs</v>
      </c>
      <c r="M380" t="str">
        <v>Maryland</v>
      </c>
      <c r="N380" t="str">
        <v>Southeast</v>
      </c>
      <c r="O380" t="str">
        <v>Sportsman's Den</v>
      </c>
      <c r="P380">
        <v>4372.13</v>
      </c>
      <c r="Q380">
        <v>4458.9799999999996</v>
      </c>
    </row>
    <row r="381" spans="10:17" x14ac:dyDescent="0.65">
      <c r="J381" t="str">
        <v>VCS-885</v>
      </c>
      <c r="K381" s="1">
        <v>44600</v>
      </c>
      <c r="L381" t="str">
        <v>Rowing Machines</v>
      </c>
      <c r="M381" t="str">
        <v>Minnesota</v>
      </c>
      <c r="N381" t="str">
        <v>Central</v>
      </c>
      <c r="O381" t="str">
        <v>World of Sports</v>
      </c>
      <c r="P381">
        <v>9364.86</v>
      </c>
      <c r="Q381">
        <v>9441.76</v>
      </c>
    </row>
    <row r="382" spans="10:17" x14ac:dyDescent="0.65">
      <c r="J382" t="str">
        <v>TKH-170</v>
      </c>
      <c r="K382" s="1">
        <v>44600</v>
      </c>
      <c r="L382" t="str">
        <v>Gloves</v>
      </c>
      <c r="M382" t="str">
        <v>Vermont</v>
      </c>
      <c r="N382" t="str">
        <v>Southeast</v>
      </c>
      <c r="O382" t="str">
        <v>Tennis Joint</v>
      </c>
      <c r="P382">
        <v>7741.4</v>
      </c>
      <c r="Q382">
        <v>7793.02</v>
      </c>
    </row>
    <row r="383" spans="10:17" x14ac:dyDescent="0.65">
      <c r="J383" t="str">
        <v>CBG-983</v>
      </c>
      <c r="K383" s="1">
        <v>44600</v>
      </c>
      <c r="L383" t="str">
        <v>Gloves</v>
      </c>
      <c r="M383" t="str">
        <v>Colorado</v>
      </c>
      <c r="N383" t="str">
        <v>Northwest</v>
      </c>
      <c r="O383" t="str">
        <v>Athlete's World</v>
      </c>
      <c r="P383">
        <v>2015.39</v>
      </c>
      <c r="Q383">
        <v>2027.82</v>
      </c>
    </row>
    <row r="384" spans="10:17" x14ac:dyDescent="0.65">
      <c r="J384" t="str">
        <v>JVP-833</v>
      </c>
      <c r="K384" s="1">
        <v>44600</v>
      </c>
      <c r="L384" t="str">
        <v>Footballs</v>
      </c>
      <c r="M384" t="str">
        <v>Maine</v>
      </c>
      <c r="N384" t="str">
        <v>Southeast</v>
      </c>
      <c r="O384" t="str">
        <v>SportsWorld</v>
      </c>
      <c r="P384">
        <v>5512.5</v>
      </c>
      <c r="Q384">
        <v>5533.09</v>
      </c>
    </row>
    <row r="385" spans="10:17" x14ac:dyDescent="0.65">
      <c r="J385" t="str">
        <v>VZL-970</v>
      </c>
      <c r="K385" s="1">
        <v>44600</v>
      </c>
      <c r="L385" t="str">
        <v>Gloves</v>
      </c>
      <c r="M385" t="str">
        <v>Connecticut</v>
      </c>
      <c r="N385" t="str">
        <v>Southwest</v>
      </c>
      <c r="O385" t="str">
        <v>Sportsman's Den</v>
      </c>
      <c r="P385">
        <v>4462.88</v>
      </c>
      <c r="Q385">
        <v>4539.88</v>
      </c>
    </row>
    <row r="386" spans="10:17" x14ac:dyDescent="0.65">
      <c r="J386" t="str">
        <v>RAZ-649</v>
      </c>
      <c r="K386" s="1">
        <v>44600</v>
      </c>
      <c r="L386" t="str">
        <v>Tennis Balls</v>
      </c>
      <c r="M386" t="str">
        <v>Mississippi</v>
      </c>
      <c r="N386" t="str">
        <v>Southeast</v>
      </c>
      <c r="O386" t="str">
        <v>Sports Emporium</v>
      </c>
      <c r="P386">
        <v>121.66</v>
      </c>
      <c r="Q386">
        <v>215.75</v>
      </c>
    </row>
    <row r="387" spans="10:17" x14ac:dyDescent="0.65">
      <c r="J387" t="str">
        <v>DRL-231</v>
      </c>
      <c r="K387" s="1">
        <v>44600</v>
      </c>
      <c r="L387" t="str">
        <v>Basketballs</v>
      </c>
      <c r="M387" t="str">
        <v>Wisconsin</v>
      </c>
      <c r="N387" t="str">
        <v>Southwest</v>
      </c>
      <c r="O387" t="str">
        <v>Athlete's World</v>
      </c>
      <c r="P387">
        <v>8715.09</v>
      </c>
      <c r="Q387">
        <v>8813.14</v>
      </c>
    </row>
    <row r="388" spans="10:17" x14ac:dyDescent="0.65">
      <c r="J388" t="str">
        <v>WIE-159</v>
      </c>
      <c r="K388" s="1">
        <v>44600</v>
      </c>
      <c r="L388" t="str">
        <v>Gloves</v>
      </c>
      <c r="M388" t="str">
        <v>Ohio</v>
      </c>
      <c r="N388" t="str">
        <v>Central</v>
      </c>
      <c r="O388" t="str">
        <v>Sports Emporium</v>
      </c>
      <c r="P388">
        <v>9741.5499999999993</v>
      </c>
      <c r="Q388">
        <v>9766.49</v>
      </c>
    </row>
    <row r="389" spans="10:17" x14ac:dyDescent="0.65">
      <c r="J389" t="str">
        <v>SDC-393</v>
      </c>
      <c r="K389" s="1">
        <v>44601</v>
      </c>
      <c r="L389" t="str">
        <v>Golf Balls</v>
      </c>
      <c r="M389" t="str">
        <v>California</v>
      </c>
      <c r="N389" t="str">
        <v>Southwest</v>
      </c>
      <c r="O389" t="str">
        <v>Sports Emporium</v>
      </c>
      <c r="P389">
        <v>8620.9500000000007</v>
      </c>
      <c r="Q389">
        <v>8641.5300000000007</v>
      </c>
    </row>
    <row r="390" spans="10:17" x14ac:dyDescent="0.65">
      <c r="J390" t="str">
        <v>OFB-424</v>
      </c>
      <c r="K390" s="1">
        <v>44601</v>
      </c>
      <c r="L390" t="str">
        <v>Gloves</v>
      </c>
      <c r="M390" t="str">
        <v>Mississippi</v>
      </c>
      <c r="N390" t="str">
        <v>Northwest</v>
      </c>
      <c r="O390" t="str">
        <v>Sportsman's Den</v>
      </c>
      <c r="P390">
        <v>1439.06</v>
      </c>
      <c r="Q390">
        <v>1529.96</v>
      </c>
    </row>
    <row r="391" spans="10:17" x14ac:dyDescent="0.65">
      <c r="J391" t="str">
        <v>YWX-438</v>
      </c>
      <c r="K391" s="1">
        <v>44601</v>
      </c>
      <c r="L391" t="str">
        <v>Basketballs</v>
      </c>
      <c r="M391" t="str">
        <v>Nebraska</v>
      </c>
      <c r="N391" t="str">
        <v>Northeast</v>
      </c>
      <c r="O391" t="str">
        <v>World of Sports</v>
      </c>
      <c r="P391">
        <v>987.5</v>
      </c>
      <c r="Q391">
        <v>1005.61</v>
      </c>
    </row>
    <row r="392" spans="10:17" x14ac:dyDescent="0.65">
      <c r="J392" t="str">
        <v>MPM-173</v>
      </c>
      <c r="K392" s="1">
        <v>44601</v>
      </c>
      <c r="L392" t="str">
        <v>Gloves</v>
      </c>
      <c r="M392" t="str">
        <v>Idaho</v>
      </c>
      <c r="N392" t="str">
        <v>Northwest</v>
      </c>
      <c r="O392" t="str">
        <v>Athlete's Dream</v>
      </c>
      <c r="P392">
        <v>7933.68</v>
      </c>
      <c r="Q392">
        <v>7979.85</v>
      </c>
    </row>
    <row r="393" spans="10:17" x14ac:dyDescent="0.65">
      <c r="J393" t="str">
        <v>ENT-636</v>
      </c>
      <c r="K393" s="1">
        <v>44601</v>
      </c>
      <c r="L393" t="str">
        <v>Stepper Machines</v>
      </c>
      <c r="M393" t="str">
        <v>Wisconsin</v>
      </c>
      <c r="N393" t="str">
        <v>Southwest</v>
      </c>
      <c r="O393" t="str">
        <v>SportsWorld</v>
      </c>
      <c r="P393">
        <v>8963.98</v>
      </c>
      <c r="Q393">
        <v>9053.67</v>
      </c>
    </row>
    <row r="394" spans="10:17" x14ac:dyDescent="0.65">
      <c r="J394" t="str">
        <v>UMZ-460</v>
      </c>
      <c r="K394" s="1">
        <v>44601</v>
      </c>
      <c r="L394" t="str">
        <v>Footballs</v>
      </c>
      <c r="M394" t="str">
        <v>Colorado</v>
      </c>
      <c r="N394" t="str">
        <v>Southwest</v>
      </c>
      <c r="O394" t="str">
        <v>Athlete's World</v>
      </c>
      <c r="P394">
        <v>4712.96</v>
      </c>
      <c r="Q394">
        <v>4756.9799999999996</v>
      </c>
    </row>
    <row r="395" spans="10:17" x14ac:dyDescent="0.65">
      <c r="J395" t="str">
        <v>TVM-476</v>
      </c>
      <c r="K395" s="1">
        <v>44601</v>
      </c>
      <c r="L395" t="str">
        <v>Golf Balls</v>
      </c>
      <c r="M395" t="str">
        <v>Iowa</v>
      </c>
      <c r="N395" t="str">
        <v>Southwest</v>
      </c>
      <c r="O395" t="str">
        <v>World of Sports</v>
      </c>
      <c r="P395">
        <v>8179.87</v>
      </c>
      <c r="Q395">
        <v>8257.2900000000009</v>
      </c>
    </row>
    <row r="396" spans="10:17" x14ac:dyDescent="0.65">
      <c r="J396" t="str">
        <v>LFJ-506</v>
      </c>
      <c r="K396" s="1">
        <v>44601</v>
      </c>
      <c r="L396" t="str">
        <v>Stepper Machines</v>
      </c>
      <c r="M396" t="str">
        <v>Mississippi</v>
      </c>
      <c r="N396" t="str">
        <v>Southeast</v>
      </c>
      <c r="O396" t="str">
        <v>Sports Emporium</v>
      </c>
      <c r="P396">
        <v>1126.68</v>
      </c>
      <c r="Q396">
        <v>1152.24</v>
      </c>
    </row>
    <row r="397" spans="10:17" x14ac:dyDescent="0.65">
      <c r="J397" t="str">
        <v>JTS-361</v>
      </c>
      <c r="K397" s="1">
        <v>44602</v>
      </c>
      <c r="L397" t="str">
        <v>Rowing Machines</v>
      </c>
      <c r="M397" t="str">
        <v>Nebraska</v>
      </c>
      <c r="N397" t="str">
        <v>Central</v>
      </c>
      <c r="O397" t="str">
        <v>SportsWorld</v>
      </c>
      <c r="P397">
        <v>575.71</v>
      </c>
      <c r="Q397">
        <v>597.13</v>
      </c>
    </row>
    <row r="398" spans="10:17" x14ac:dyDescent="0.65">
      <c r="J398" t="str">
        <v>ITJ-326</v>
      </c>
      <c r="K398" s="1">
        <v>44602</v>
      </c>
      <c r="L398" t="str">
        <v>Gloves</v>
      </c>
      <c r="M398" t="str">
        <v>Florida</v>
      </c>
      <c r="N398" t="str">
        <v>Northwest</v>
      </c>
      <c r="O398" t="str">
        <v>SportsCity</v>
      </c>
      <c r="P398">
        <v>299.54000000000002</v>
      </c>
      <c r="Q398">
        <v>341.3</v>
      </c>
    </row>
    <row r="399" spans="10:17" x14ac:dyDescent="0.65">
      <c r="J399" t="str">
        <v>ZHV-251</v>
      </c>
      <c r="K399" s="1">
        <v>44602</v>
      </c>
      <c r="L399" t="str">
        <v>Stepper Machines</v>
      </c>
      <c r="M399" t="str">
        <v>Rhode Island</v>
      </c>
      <c r="N399" t="str">
        <v>Northeast</v>
      </c>
      <c r="O399" t="str">
        <v>World of Sports</v>
      </c>
      <c r="P399">
        <v>7549.81</v>
      </c>
      <c r="Q399">
        <v>7607.87</v>
      </c>
    </row>
    <row r="400" spans="10:17" x14ac:dyDescent="0.65">
      <c r="J400" t="str">
        <v>QZF-226</v>
      </c>
      <c r="K400" s="1">
        <v>44602</v>
      </c>
      <c r="L400" t="str">
        <v>Stepper Machines</v>
      </c>
      <c r="M400" t="str">
        <v>Arkansas</v>
      </c>
      <c r="N400" t="str">
        <v>Central</v>
      </c>
      <c r="O400" t="str">
        <v>Sportsman's Den</v>
      </c>
      <c r="P400">
        <v>5273.36</v>
      </c>
      <c r="Q400">
        <v>5285.27</v>
      </c>
    </row>
    <row r="401" spans="10:17" x14ac:dyDescent="0.65">
      <c r="J401" t="str">
        <v>OVC-583</v>
      </c>
      <c r="K401" s="1">
        <v>44602</v>
      </c>
      <c r="L401" t="str">
        <v>Gloves</v>
      </c>
      <c r="M401" t="str">
        <v>California</v>
      </c>
      <c r="N401" t="str">
        <v>Northeast</v>
      </c>
      <c r="O401" t="str">
        <v>Specialty Sports</v>
      </c>
      <c r="P401">
        <v>5412.32</v>
      </c>
      <c r="Q401">
        <v>5472.13</v>
      </c>
    </row>
    <row r="402" spans="10:17" x14ac:dyDescent="0.65">
      <c r="J402" t="str">
        <v>LWP-649</v>
      </c>
      <c r="K402" s="1">
        <v>44602</v>
      </c>
      <c r="L402" t="str">
        <v>Footballs</v>
      </c>
      <c r="M402" t="str">
        <v>New Hampshire</v>
      </c>
      <c r="N402" t="str">
        <v>Southwest</v>
      </c>
      <c r="O402" t="str">
        <v>Athlete's World</v>
      </c>
      <c r="P402">
        <v>6476.69</v>
      </c>
      <c r="Q402">
        <v>6570.32</v>
      </c>
    </row>
    <row r="403" spans="10:17" x14ac:dyDescent="0.65">
      <c r="J403" t="str">
        <v>ZIV-580</v>
      </c>
      <c r="K403" s="1">
        <v>44602</v>
      </c>
      <c r="L403" t="str">
        <v>Gloves</v>
      </c>
      <c r="M403" t="str">
        <v>Vermont</v>
      </c>
      <c r="N403" t="str">
        <v>Northwest</v>
      </c>
      <c r="O403" t="str">
        <v>Specialty Sports</v>
      </c>
      <c r="P403">
        <v>4995.84</v>
      </c>
      <c r="Q403">
        <v>5009.87</v>
      </c>
    </row>
    <row r="404" spans="10:17" x14ac:dyDescent="0.65">
      <c r="J404" t="str">
        <v>CIW-547</v>
      </c>
      <c r="K404" s="1">
        <v>44602</v>
      </c>
      <c r="L404" t="str">
        <v>Exercise Machines</v>
      </c>
      <c r="M404" t="str">
        <v>Vermont</v>
      </c>
      <c r="N404" t="str">
        <v>Southwest</v>
      </c>
      <c r="O404" t="str">
        <v>SportsWorld</v>
      </c>
      <c r="P404">
        <v>1107.8800000000001</v>
      </c>
      <c r="Q404">
        <v>1154.5999999999999</v>
      </c>
    </row>
    <row r="405" spans="10:17" x14ac:dyDescent="0.65">
      <c r="J405" t="str">
        <v>BWF-146</v>
      </c>
      <c r="K405" s="1">
        <v>44602</v>
      </c>
      <c r="L405" t="str">
        <v>Basketballs</v>
      </c>
      <c r="M405" t="str">
        <v>Wisconsin</v>
      </c>
      <c r="N405" t="str">
        <v>Southeast</v>
      </c>
      <c r="O405" t="str">
        <v>SportsWorld</v>
      </c>
      <c r="P405">
        <v>9154.06</v>
      </c>
      <c r="Q405">
        <v>9223.6</v>
      </c>
    </row>
    <row r="406" spans="10:17" x14ac:dyDescent="0.65">
      <c r="J406" t="str">
        <v>MAZ-418</v>
      </c>
      <c r="K406" s="1">
        <v>44602</v>
      </c>
      <c r="L406" t="str">
        <v>Tennis Balls</v>
      </c>
      <c r="M406" t="str">
        <v>Kentucky</v>
      </c>
      <c r="N406" t="str">
        <v>Northeast</v>
      </c>
      <c r="O406" t="str">
        <v>Athlete's Dream</v>
      </c>
      <c r="P406">
        <v>2738.32</v>
      </c>
      <c r="Q406">
        <v>2808.92</v>
      </c>
    </row>
    <row r="407" spans="10:17" x14ac:dyDescent="0.65">
      <c r="J407" t="str">
        <v>SQI-477</v>
      </c>
      <c r="K407" s="1">
        <v>44603</v>
      </c>
      <c r="L407" t="str">
        <v>Stepper Machines</v>
      </c>
      <c r="M407" t="str">
        <v>Colorado</v>
      </c>
      <c r="N407" t="str">
        <v>Central</v>
      </c>
      <c r="O407" t="str">
        <v>Athlete's Dream</v>
      </c>
      <c r="P407">
        <v>4137.8999999999996</v>
      </c>
      <c r="Q407">
        <v>4168.6899999999996</v>
      </c>
    </row>
    <row r="408" spans="10:17" x14ac:dyDescent="0.65">
      <c r="J408" t="str">
        <v>QGS-394</v>
      </c>
      <c r="K408" s="1">
        <v>44603</v>
      </c>
      <c r="L408" t="str">
        <v>Footballs</v>
      </c>
      <c r="M408" t="str">
        <v>North Dakota</v>
      </c>
      <c r="N408" t="str">
        <v>Central</v>
      </c>
      <c r="O408" t="str">
        <v>Athlete's World</v>
      </c>
      <c r="P408">
        <v>9370.44</v>
      </c>
      <c r="Q408">
        <v>9445.6</v>
      </c>
    </row>
    <row r="409" spans="10:17" x14ac:dyDescent="0.65">
      <c r="J409" t="str">
        <v>MMI-542</v>
      </c>
      <c r="K409" s="1">
        <v>44603</v>
      </c>
      <c r="L409" t="str">
        <v>Basketballs</v>
      </c>
      <c r="M409" t="str">
        <v>Georgia</v>
      </c>
      <c r="N409" t="str">
        <v>Southwest</v>
      </c>
      <c r="O409" t="str">
        <v>Specialty Sports</v>
      </c>
      <c r="P409">
        <v>8815.77</v>
      </c>
      <c r="Q409">
        <v>8863.32</v>
      </c>
    </row>
    <row r="410" spans="10:17" x14ac:dyDescent="0.65">
      <c r="J410" t="str">
        <v>MLR-249</v>
      </c>
      <c r="K410" s="1">
        <v>44603</v>
      </c>
      <c r="L410" t="str">
        <v>Basketballs</v>
      </c>
      <c r="M410" t="str">
        <v>Pennsylvania</v>
      </c>
      <c r="N410" t="str">
        <v>Southwest</v>
      </c>
      <c r="O410" t="str">
        <v>World of Sports</v>
      </c>
      <c r="P410">
        <v>2634.71</v>
      </c>
      <c r="Q410">
        <v>2676.8</v>
      </c>
    </row>
    <row r="411" spans="10:17" x14ac:dyDescent="0.65">
      <c r="J411" t="str">
        <v>OAG-636</v>
      </c>
      <c r="K411" s="1">
        <v>44603</v>
      </c>
      <c r="L411" t="str">
        <v>Rowing Machines</v>
      </c>
      <c r="M411" t="str">
        <v>New Jersey</v>
      </c>
      <c r="N411" t="str">
        <v>Southeast</v>
      </c>
      <c r="O411" t="str">
        <v>World of Sports</v>
      </c>
      <c r="P411">
        <v>8085.27</v>
      </c>
      <c r="Q411">
        <v>8119.25</v>
      </c>
    </row>
    <row r="412" spans="10:17" x14ac:dyDescent="0.65">
      <c r="J412" t="str">
        <v>VGO-838</v>
      </c>
      <c r="K412" s="1">
        <v>44603</v>
      </c>
      <c r="L412" t="str">
        <v>Footballs</v>
      </c>
      <c r="M412" t="str">
        <v>Louisiana</v>
      </c>
      <c r="N412" t="str">
        <v>Southeast</v>
      </c>
      <c r="O412" t="str">
        <v>Sports Emporium</v>
      </c>
      <c r="P412">
        <v>1093.45</v>
      </c>
      <c r="Q412">
        <v>1119.43</v>
      </c>
    </row>
    <row r="413" spans="10:17" x14ac:dyDescent="0.65">
      <c r="J413" t="str">
        <v>NQR-515</v>
      </c>
      <c r="K413" s="1">
        <v>44603</v>
      </c>
      <c r="L413" t="str">
        <v>Tennis Balls</v>
      </c>
      <c r="M413" t="str">
        <v>Vermont</v>
      </c>
      <c r="N413" t="str">
        <v>Northwest</v>
      </c>
      <c r="O413" t="str">
        <v>World of Sports</v>
      </c>
      <c r="P413">
        <v>974.46</v>
      </c>
      <c r="Q413">
        <v>1058.58</v>
      </c>
    </row>
    <row r="414" spans="10:17" x14ac:dyDescent="0.65">
      <c r="J414" t="str">
        <v>SSS-282</v>
      </c>
      <c r="K414" s="1">
        <v>44603</v>
      </c>
      <c r="L414" t="str">
        <v>Baseballs</v>
      </c>
      <c r="M414" t="str">
        <v>Hawaii</v>
      </c>
      <c r="N414" t="str">
        <v>Southeast</v>
      </c>
      <c r="O414" t="str">
        <v>Athlete's World</v>
      </c>
      <c r="P414">
        <v>8533.99</v>
      </c>
      <c r="Q414">
        <v>8620.26</v>
      </c>
    </row>
    <row r="415" spans="10:17" x14ac:dyDescent="0.65">
      <c r="J415" t="str">
        <v>NMX-603</v>
      </c>
      <c r="K415" s="1">
        <v>44604</v>
      </c>
      <c r="L415" t="str">
        <v>Rowing Machines</v>
      </c>
      <c r="M415" t="str">
        <v>South Carolina</v>
      </c>
      <c r="N415" t="str">
        <v>Central</v>
      </c>
      <c r="O415" t="str">
        <v>Specialty Sports</v>
      </c>
      <c r="P415">
        <v>9930.2099999999991</v>
      </c>
      <c r="Q415">
        <v>9940.07</v>
      </c>
    </row>
    <row r="416" spans="10:17" x14ac:dyDescent="0.65">
      <c r="J416" t="str">
        <v>NGF-323</v>
      </c>
      <c r="K416" s="1">
        <v>44604</v>
      </c>
      <c r="L416" t="str">
        <v>Basketballs</v>
      </c>
      <c r="M416" t="str">
        <v>Oklahoma</v>
      </c>
      <c r="N416" t="str">
        <v>Southwest</v>
      </c>
      <c r="O416" t="str">
        <v>World of Sports</v>
      </c>
      <c r="P416">
        <v>3853.98</v>
      </c>
      <c r="Q416">
        <v>3906.09</v>
      </c>
    </row>
    <row r="417" spans="10:17" x14ac:dyDescent="0.65">
      <c r="J417" t="str">
        <v>MTG-611</v>
      </c>
      <c r="K417" s="1">
        <v>44604</v>
      </c>
      <c r="L417" t="str">
        <v>Exercise Machines</v>
      </c>
      <c r="M417" t="str">
        <v>New Hampshire</v>
      </c>
      <c r="N417" t="str">
        <v>Southeast</v>
      </c>
      <c r="O417" t="str">
        <v>Specialty Sports</v>
      </c>
      <c r="P417">
        <v>8429.4699999999993</v>
      </c>
      <c r="Q417">
        <v>8492.1200000000008</v>
      </c>
    </row>
    <row r="418" spans="10:17" x14ac:dyDescent="0.65">
      <c r="J418" t="str">
        <v>XGW-382</v>
      </c>
      <c r="K418" s="1">
        <v>44604</v>
      </c>
      <c r="L418" t="str">
        <v>Rowing Machines</v>
      </c>
      <c r="M418" t="str">
        <v>Wisconsin</v>
      </c>
      <c r="N418" t="str">
        <v>Northeast</v>
      </c>
      <c r="O418" t="str">
        <v>Tennis Joint</v>
      </c>
      <c r="P418">
        <v>4088.14</v>
      </c>
      <c r="Q418">
        <v>4098.49</v>
      </c>
    </row>
    <row r="419" spans="10:17" x14ac:dyDescent="0.65">
      <c r="J419" t="str">
        <v>JWO-972</v>
      </c>
      <c r="K419" s="1">
        <v>44604</v>
      </c>
      <c r="L419" t="str">
        <v>Footballs</v>
      </c>
      <c r="M419" t="str">
        <v>Virginia</v>
      </c>
      <c r="N419" t="str">
        <v>Southwest</v>
      </c>
      <c r="O419" t="str">
        <v>Sports Emporium</v>
      </c>
      <c r="P419">
        <v>140.30000000000001</v>
      </c>
      <c r="Q419">
        <v>221.76</v>
      </c>
    </row>
    <row r="420" spans="10:17" x14ac:dyDescent="0.65">
      <c r="J420" t="str">
        <v>TMZ-240</v>
      </c>
      <c r="K420" s="1">
        <v>44604</v>
      </c>
      <c r="L420" t="str">
        <v>Exercise Machines</v>
      </c>
      <c r="M420" t="str">
        <v>New Mexico</v>
      </c>
      <c r="N420" t="str">
        <v>Northeast</v>
      </c>
      <c r="O420" t="str">
        <v>SportsCity</v>
      </c>
      <c r="P420">
        <v>7036.67</v>
      </c>
      <c r="Q420">
        <v>7121.3</v>
      </c>
    </row>
    <row r="421" spans="10:17" x14ac:dyDescent="0.65">
      <c r="J421" t="str">
        <v>KSP-579</v>
      </c>
      <c r="K421" s="1">
        <v>44604</v>
      </c>
      <c r="L421" t="str">
        <v>Baseballs</v>
      </c>
      <c r="M421" t="str">
        <v>Rhode Island</v>
      </c>
      <c r="N421" t="str">
        <v>Southeast</v>
      </c>
      <c r="O421" t="str">
        <v>Specialty Sports</v>
      </c>
      <c r="P421">
        <v>6281.17</v>
      </c>
      <c r="Q421">
        <v>6357.87</v>
      </c>
    </row>
    <row r="422" spans="10:17" x14ac:dyDescent="0.65">
      <c r="J422" t="str">
        <v>DUN-285</v>
      </c>
      <c r="K422" s="1">
        <v>44604</v>
      </c>
      <c r="L422" t="str">
        <v>Stepper Machines</v>
      </c>
      <c r="M422" t="str">
        <v>New York</v>
      </c>
      <c r="N422" t="str">
        <v>Southwest</v>
      </c>
      <c r="O422" t="str">
        <v>Specialty Sports</v>
      </c>
      <c r="P422">
        <v>8431.23</v>
      </c>
      <c r="Q422">
        <v>8449.23</v>
      </c>
    </row>
    <row r="423" spans="10:17" x14ac:dyDescent="0.65">
      <c r="J423" t="str">
        <v>FOQ-138</v>
      </c>
      <c r="K423" s="1">
        <v>44604</v>
      </c>
      <c r="L423" t="str">
        <v>Exercise Machines</v>
      </c>
      <c r="M423" t="str">
        <v>North Dakota</v>
      </c>
      <c r="N423" t="str">
        <v>Central</v>
      </c>
      <c r="O423" t="str">
        <v>SportsWorld</v>
      </c>
      <c r="P423">
        <v>143.05000000000001</v>
      </c>
      <c r="Q423">
        <v>203.84</v>
      </c>
    </row>
    <row r="424" spans="10:17" x14ac:dyDescent="0.65">
      <c r="J424" t="str">
        <v>AME-931</v>
      </c>
      <c r="K424" s="1">
        <v>44605</v>
      </c>
      <c r="L424" t="str">
        <v>Stepper Machines</v>
      </c>
      <c r="M424" t="str">
        <v>Oregon</v>
      </c>
      <c r="N424" t="str">
        <v>Northeast</v>
      </c>
      <c r="O424" t="str">
        <v>Athlete's Dream</v>
      </c>
      <c r="P424">
        <v>5396.51</v>
      </c>
      <c r="Q424">
        <v>5479.75</v>
      </c>
    </row>
    <row r="425" spans="10:17" x14ac:dyDescent="0.65">
      <c r="J425" t="str">
        <v>MSW-408</v>
      </c>
      <c r="K425" s="1">
        <v>44605</v>
      </c>
      <c r="L425" t="str">
        <v>Golf Balls</v>
      </c>
      <c r="M425" t="str">
        <v>Georgia</v>
      </c>
      <c r="N425" t="str">
        <v>Central</v>
      </c>
      <c r="O425" t="str">
        <v>Athlete's World</v>
      </c>
      <c r="P425">
        <v>2641.82</v>
      </c>
      <c r="Q425">
        <v>2725.93</v>
      </c>
    </row>
    <row r="426" spans="10:17" x14ac:dyDescent="0.65">
      <c r="J426" t="str">
        <v>JAC-196</v>
      </c>
      <c r="K426" s="1">
        <v>44605</v>
      </c>
      <c r="L426" t="str">
        <v>Stepper Machines</v>
      </c>
      <c r="M426" t="str">
        <v>Kansas</v>
      </c>
      <c r="N426" t="str">
        <v>Central</v>
      </c>
      <c r="O426" t="str">
        <v>World of Sports</v>
      </c>
      <c r="P426">
        <v>199.59</v>
      </c>
      <c r="Q426">
        <v>278.63</v>
      </c>
    </row>
    <row r="427" spans="10:17" x14ac:dyDescent="0.65">
      <c r="J427" t="str">
        <v>YMC-682</v>
      </c>
      <c r="K427" s="1">
        <v>44605</v>
      </c>
      <c r="L427" t="str">
        <v>Footballs</v>
      </c>
      <c r="M427" t="str">
        <v>South Dakota</v>
      </c>
      <c r="N427" t="str">
        <v>Southeast</v>
      </c>
      <c r="O427" t="str">
        <v>SportsCity</v>
      </c>
      <c r="P427">
        <v>8966.8700000000008</v>
      </c>
      <c r="Q427">
        <v>9042.64</v>
      </c>
    </row>
    <row r="428" spans="10:17" x14ac:dyDescent="0.65">
      <c r="J428" t="str">
        <v>XVF-948</v>
      </c>
      <c r="K428" s="1">
        <v>44605</v>
      </c>
      <c r="L428" t="str">
        <v>Gloves</v>
      </c>
      <c r="M428" t="str">
        <v>Hawaii</v>
      </c>
      <c r="N428" t="str">
        <v>Northeast</v>
      </c>
      <c r="O428" t="str">
        <v>SportsWorld</v>
      </c>
      <c r="P428">
        <v>707.32</v>
      </c>
      <c r="Q428">
        <v>794.45</v>
      </c>
    </row>
    <row r="429" spans="10:17" x14ac:dyDescent="0.65">
      <c r="J429" t="str">
        <v>TWI-428</v>
      </c>
      <c r="K429" s="1">
        <v>44605</v>
      </c>
      <c r="L429" t="str">
        <v>Tennis Balls</v>
      </c>
      <c r="M429" t="str">
        <v>West Virginia</v>
      </c>
      <c r="N429" t="str">
        <v>Southwest</v>
      </c>
      <c r="O429" t="str">
        <v>World of Sports</v>
      </c>
      <c r="P429">
        <v>4819.2299999999996</v>
      </c>
      <c r="Q429">
        <v>4915.1000000000004</v>
      </c>
    </row>
    <row r="430" spans="10:17" x14ac:dyDescent="0.65">
      <c r="J430" t="str">
        <v>YVU-713</v>
      </c>
      <c r="K430" s="1">
        <v>44605</v>
      </c>
      <c r="L430" t="str">
        <v>Exercise Machines</v>
      </c>
      <c r="M430" t="str">
        <v>Nebraska</v>
      </c>
      <c r="N430" t="str">
        <v>Southeast</v>
      </c>
      <c r="O430" t="str">
        <v>SportsWorld</v>
      </c>
      <c r="P430">
        <v>2204.17</v>
      </c>
      <c r="Q430">
        <v>2275.71</v>
      </c>
    </row>
    <row r="431" spans="10:17" x14ac:dyDescent="0.65">
      <c r="J431" t="str">
        <v>LZK-146</v>
      </c>
      <c r="K431" s="1">
        <v>44605</v>
      </c>
      <c r="L431" t="str">
        <v>Gloves</v>
      </c>
      <c r="M431" t="str">
        <v>Mississippi</v>
      </c>
      <c r="N431" t="str">
        <v>Northwest</v>
      </c>
      <c r="O431" t="str">
        <v>World of Sports</v>
      </c>
      <c r="P431">
        <v>7645.46</v>
      </c>
      <c r="Q431">
        <v>7732.27</v>
      </c>
    </row>
    <row r="432" spans="10:17" x14ac:dyDescent="0.65">
      <c r="J432" t="str">
        <v>DFZ-564</v>
      </c>
      <c r="K432" s="1">
        <v>44605</v>
      </c>
      <c r="L432" t="str">
        <v>Golf Balls</v>
      </c>
      <c r="M432" t="str">
        <v>Indiana</v>
      </c>
      <c r="N432" t="str">
        <v>Northwest</v>
      </c>
      <c r="O432" t="str">
        <v>Athlete's Dream</v>
      </c>
      <c r="P432">
        <v>8765.7000000000007</v>
      </c>
      <c r="Q432">
        <v>8796.7099999999991</v>
      </c>
    </row>
    <row r="433" spans="10:17" x14ac:dyDescent="0.65">
      <c r="J433" t="str">
        <v>BZT-926</v>
      </c>
      <c r="K433" s="1">
        <v>44605</v>
      </c>
      <c r="L433" t="str">
        <v>Baseballs</v>
      </c>
      <c r="M433" t="str">
        <v>West Virginia</v>
      </c>
      <c r="N433" t="str">
        <v>Northeast</v>
      </c>
      <c r="O433" t="str">
        <v>Tennis Joint</v>
      </c>
      <c r="P433">
        <v>8972.32</v>
      </c>
      <c r="Q433">
        <v>9011.52</v>
      </c>
    </row>
    <row r="434" spans="10:17" x14ac:dyDescent="0.65">
      <c r="J434" t="str">
        <v>TVC-609</v>
      </c>
      <c r="K434" s="1">
        <v>44606</v>
      </c>
      <c r="L434" t="str">
        <v>Golf Balls</v>
      </c>
      <c r="M434" t="str">
        <v>West Virginia</v>
      </c>
      <c r="N434" t="str">
        <v>Southwest</v>
      </c>
      <c r="O434" t="str">
        <v>World of Sports</v>
      </c>
      <c r="P434">
        <v>6188.46</v>
      </c>
      <c r="Q434">
        <v>6287.15</v>
      </c>
    </row>
    <row r="435" spans="10:17" x14ac:dyDescent="0.65">
      <c r="J435" t="str">
        <v>QQH-292</v>
      </c>
      <c r="K435" s="1">
        <v>44606</v>
      </c>
      <c r="L435" t="str">
        <v>Basketballs</v>
      </c>
      <c r="M435" t="str">
        <v>Tennessee</v>
      </c>
      <c r="N435" t="str">
        <v>Central</v>
      </c>
      <c r="O435" t="str">
        <v>Sports Emporium</v>
      </c>
      <c r="P435">
        <v>5037.26</v>
      </c>
      <c r="Q435">
        <v>5093.8500000000004</v>
      </c>
    </row>
    <row r="436" spans="10:17" x14ac:dyDescent="0.65">
      <c r="J436" t="str">
        <v>IVN-601</v>
      </c>
      <c r="K436" s="1">
        <v>44606</v>
      </c>
      <c r="L436" t="str">
        <v>Basketballs</v>
      </c>
      <c r="M436" t="str">
        <v>Pennsylvania</v>
      </c>
      <c r="N436" t="str">
        <v>Northeast</v>
      </c>
      <c r="O436" t="str">
        <v>SportsCity</v>
      </c>
      <c r="P436">
        <v>4657.7299999999996</v>
      </c>
      <c r="Q436">
        <v>4696.6499999999996</v>
      </c>
    </row>
    <row r="437" spans="10:17" x14ac:dyDescent="0.65">
      <c r="J437" t="str">
        <v>NLP-605</v>
      </c>
      <c r="K437" s="1">
        <v>44606</v>
      </c>
      <c r="L437" t="str">
        <v>Footballs</v>
      </c>
      <c r="M437" t="str">
        <v>Montana</v>
      </c>
      <c r="N437" t="str">
        <v>Central</v>
      </c>
      <c r="O437" t="str">
        <v>SportsCity</v>
      </c>
      <c r="P437">
        <v>4728.9399999999996</v>
      </c>
      <c r="Q437">
        <v>4749.21</v>
      </c>
    </row>
    <row r="438" spans="10:17" x14ac:dyDescent="0.65">
      <c r="J438" t="str">
        <v>ADO-297</v>
      </c>
      <c r="K438" s="1">
        <v>44606</v>
      </c>
      <c r="L438" t="str">
        <v>Footballs</v>
      </c>
      <c r="M438" t="str">
        <v>Nevada</v>
      </c>
      <c r="N438" t="str">
        <v>Southeast</v>
      </c>
      <c r="O438" t="str">
        <v>Specialty Sports</v>
      </c>
      <c r="P438">
        <v>7481.34</v>
      </c>
      <c r="Q438">
        <v>7576.24</v>
      </c>
    </row>
    <row r="439" spans="10:17" x14ac:dyDescent="0.65">
      <c r="J439" t="str">
        <v>MQS-633</v>
      </c>
      <c r="K439" s="1">
        <v>44607</v>
      </c>
      <c r="L439" t="str">
        <v>Gloves</v>
      </c>
      <c r="M439" t="str">
        <v>Montana</v>
      </c>
      <c r="N439" t="str">
        <v>Southwest</v>
      </c>
      <c r="O439" t="str">
        <v>Sports Emporium</v>
      </c>
      <c r="P439">
        <v>4944.1899999999996</v>
      </c>
      <c r="Q439">
        <v>4976.6899999999996</v>
      </c>
    </row>
    <row r="440" spans="10:17" x14ac:dyDescent="0.65">
      <c r="J440" t="str">
        <v>AKT-229</v>
      </c>
      <c r="K440" s="1">
        <v>44607</v>
      </c>
      <c r="L440" t="str">
        <v>Golf Balls</v>
      </c>
      <c r="M440" t="str">
        <v>Texas</v>
      </c>
      <c r="N440" t="str">
        <v>Central</v>
      </c>
      <c r="O440" t="str">
        <v>Sports Emporium</v>
      </c>
      <c r="P440">
        <v>7966.45</v>
      </c>
      <c r="Q440">
        <v>8028.34</v>
      </c>
    </row>
    <row r="441" spans="10:17" x14ac:dyDescent="0.65">
      <c r="J441" t="str">
        <v>IOK-839</v>
      </c>
      <c r="K441" s="1">
        <v>44607</v>
      </c>
      <c r="L441" t="str">
        <v>Exercise Machines</v>
      </c>
      <c r="M441" t="str">
        <v>North Dakota</v>
      </c>
      <c r="N441" t="str">
        <v>Southwest</v>
      </c>
      <c r="O441" t="str">
        <v>Specialty Sports</v>
      </c>
      <c r="P441">
        <v>7895.37</v>
      </c>
      <c r="Q441">
        <v>7924.35</v>
      </c>
    </row>
    <row r="442" spans="10:17" x14ac:dyDescent="0.65">
      <c r="J442" t="str">
        <v>SIV-336</v>
      </c>
      <c r="K442" s="1">
        <v>44607</v>
      </c>
      <c r="L442" t="str">
        <v>Basketballs</v>
      </c>
      <c r="M442" t="str">
        <v>Alaska</v>
      </c>
      <c r="N442" t="str">
        <v>Central</v>
      </c>
      <c r="O442" t="str">
        <v>Athlete's Dream</v>
      </c>
      <c r="P442">
        <v>816.15</v>
      </c>
      <c r="Q442">
        <v>861.15</v>
      </c>
    </row>
    <row r="443" spans="10:17" x14ac:dyDescent="0.65">
      <c r="J443" t="str">
        <v>WHC-755</v>
      </c>
      <c r="K443" s="1">
        <v>44607</v>
      </c>
      <c r="L443" t="str">
        <v>Baseballs</v>
      </c>
      <c r="M443" t="str">
        <v>New York</v>
      </c>
      <c r="N443" t="str">
        <v>Northwest</v>
      </c>
      <c r="O443" t="str">
        <v>Athlete's Dream</v>
      </c>
      <c r="P443">
        <v>2742.79</v>
      </c>
      <c r="Q443">
        <v>2832.03</v>
      </c>
    </row>
    <row r="444" spans="10:17" x14ac:dyDescent="0.65">
      <c r="J444" t="str">
        <v>CBG-669</v>
      </c>
      <c r="K444" s="1">
        <v>44607</v>
      </c>
      <c r="L444" t="str">
        <v>Footballs</v>
      </c>
      <c r="M444" t="str">
        <v>Alaska</v>
      </c>
      <c r="N444" t="str">
        <v>Northwest</v>
      </c>
      <c r="O444" t="str">
        <v>Athlete's World</v>
      </c>
      <c r="P444">
        <v>9536.58</v>
      </c>
      <c r="Q444">
        <v>9602.24</v>
      </c>
    </row>
    <row r="445" spans="10:17" x14ac:dyDescent="0.65">
      <c r="J445" t="str">
        <v>MYU-107</v>
      </c>
      <c r="K445" s="1">
        <v>44607</v>
      </c>
      <c r="L445" t="str">
        <v>Basketballs</v>
      </c>
      <c r="M445" t="str">
        <v>Utah</v>
      </c>
      <c r="N445" t="str">
        <v>Southwest</v>
      </c>
      <c r="O445" t="str">
        <v>Tennis Joint</v>
      </c>
      <c r="P445">
        <v>9949.49</v>
      </c>
      <c r="Q445">
        <v>10046.08</v>
      </c>
    </row>
    <row r="446" spans="10:17" x14ac:dyDescent="0.65">
      <c r="J446" t="str">
        <v>TPL-328</v>
      </c>
      <c r="K446" s="1">
        <v>44607</v>
      </c>
      <c r="L446" t="str">
        <v>Gloves</v>
      </c>
      <c r="M446" t="str">
        <v>Arkansas</v>
      </c>
      <c r="N446" t="str">
        <v>Northwest</v>
      </c>
      <c r="O446" t="str">
        <v>SportsCity</v>
      </c>
      <c r="P446">
        <v>1161.83</v>
      </c>
      <c r="Q446">
        <v>1175.3900000000001</v>
      </c>
    </row>
    <row r="447" spans="10:17" x14ac:dyDescent="0.65">
      <c r="J447" t="str">
        <v>YIV-386</v>
      </c>
      <c r="K447" s="1">
        <v>44608</v>
      </c>
      <c r="L447" t="str">
        <v>Gloves</v>
      </c>
      <c r="M447" t="str">
        <v>Oklahoma</v>
      </c>
      <c r="N447" t="str">
        <v>Central</v>
      </c>
      <c r="O447" t="str">
        <v>Athlete's Dream</v>
      </c>
      <c r="P447">
        <v>5859.21</v>
      </c>
      <c r="Q447">
        <v>5940.68</v>
      </c>
    </row>
    <row r="448" spans="10:17" x14ac:dyDescent="0.65">
      <c r="J448" t="str">
        <v>FTK-110</v>
      </c>
      <c r="K448" s="1">
        <v>44608</v>
      </c>
      <c r="L448" t="str">
        <v>Rowing Machines</v>
      </c>
      <c r="M448" t="str">
        <v>Oregon</v>
      </c>
      <c r="N448" t="str">
        <v>Central</v>
      </c>
      <c r="O448" t="str">
        <v>SportsWorld</v>
      </c>
      <c r="P448">
        <v>8081.85</v>
      </c>
      <c r="Q448">
        <v>8139.28</v>
      </c>
    </row>
    <row r="449" spans="10:17" x14ac:dyDescent="0.65">
      <c r="J449" t="str">
        <v>PDH-553</v>
      </c>
      <c r="K449" s="1">
        <v>44608</v>
      </c>
      <c r="L449" t="str">
        <v>Baseballs</v>
      </c>
      <c r="M449" t="str">
        <v>Colorado</v>
      </c>
      <c r="N449" t="str">
        <v>Southwest</v>
      </c>
      <c r="O449" t="str">
        <v>SportsWorld</v>
      </c>
      <c r="P449">
        <v>6080.71</v>
      </c>
      <c r="Q449">
        <v>6090.63</v>
      </c>
    </row>
    <row r="450" spans="10:17" x14ac:dyDescent="0.65">
      <c r="J450" t="str">
        <v>SEK-136</v>
      </c>
      <c r="K450" s="1">
        <v>44608</v>
      </c>
      <c r="L450" t="str">
        <v>Golf Balls</v>
      </c>
      <c r="M450" t="str">
        <v>Illinois</v>
      </c>
      <c r="N450" t="str">
        <v>Central</v>
      </c>
      <c r="O450" t="str">
        <v>Athlete's World</v>
      </c>
      <c r="P450">
        <v>3040.82</v>
      </c>
      <c r="Q450">
        <v>3077.14</v>
      </c>
    </row>
    <row r="451" spans="10:17" x14ac:dyDescent="0.65">
      <c r="J451" t="str">
        <v>VQN-946</v>
      </c>
      <c r="K451" s="1">
        <v>44608</v>
      </c>
      <c r="L451" t="str">
        <v>Tennis Balls</v>
      </c>
      <c r="M451" t="str">
        <v>Washington</v>
      </c>
      <c r="N451" t="str">
        <v>Southeast</v>
      </c>
      <c r="O451" t="str">
        <v>World of Sports</v>
      </c>
      <c r="P451">
        <v>2424.23</v>
      </c>
      <c r="Q451">
        <v>2467.16</v>
      </c>
    </row>
    <row r="452" spans="10:17" x14ac:dyDescent="0.65">
      <c r="J452" t="str">
        <v>JNR-506</v>
      </c>
      <c r="K452" s="1">
        <v>44608</v>
      </c>
      <c r="L452" t="str">
        <v>Gloves</v>
      </c>
      <c r="M452" t="str">
        <v>Delaware</v>
      </c>
      <c r="N452" t="str">
        <v>Northwest</v>
      </c>
      <c r="O452" t="str">
        <v>Athlete's Dream</v>
      </c>
      <c r="P452">
        <v>5613.78</v>
      </c>
      <c r="Q452">
        <v>5711.53</v>
      </c>
    </row>
    <row r="453" spans="10:17" x14ac:dyDescent="0.65">
      <c r="J453" t="str">
        <v>WAR-941</v>
      </c>
      <c r="K453" s="1">
        <v>44608</v>
      </c>
      <c r="L453" t="str">
        <v>Footballs</v>
      </c>
      <c r="M453" t="str">
        <v>Maryland</v>
      </c>
      <c r="N453" t="str">
        <v>Northeast</v>
      </c>
      <c r="O453" t="str">
        <v>Sportsman's Den</v>
      </c>
      <c r="P453">
        <v>1349.48</v>
      </c>
      <c r="Q453">
        <v>1403.45</v>
      </c>
    </row>
    <row r="454" spans="10:17" x14ac:dyDescent="0.65">
      <c r="J454" t="str">
        <v>TUJ-334</v>
      </c>
      <c r="K454" s="1">
        <v>44608</v>
      </c>
      <c r="L454" t="str">
        <v>Footballs</v>
      </c>
      <c r="M454" t="str">
        <v>New York</v>
      </c>
      <c r="N454" t="str">
        <v>Northeast</v>
      </c>
      <c r="O454" t="str">
        <v>Specialty Sports</v>
      </c>
      <c r="P454">
        <v>7443.26</v>
      </c>
      <c r="Q454">
        <v>7516.37</v>
      </c>
    </row>
    <row r="455" spans="10:17" x14ac:dyDescent="0.65">
      <c r="J455" t="str">
        <v>PNQ-327</v>
      </c>
      <c r="K455" s="1">
        <v>44608</v>
      </c>
      <c r="L455" t="str">
        <v>Tennis Balls</v>
      </c>
      <c r="M455" t="str">
        <v>Florida</v>
      </c>
      <c r="N455" t="str">
        <v>Southeast</v>
      </c>
      <c r="O455" t="str">
        <v>World of Sports</v>
      </c>
      <c r="P455">
        <v>9631.82</v>
      </c>
      <c r="Q455">
        <v>9705.9500000000007</v>
      </c>
    </row>
    <row r="456" spans="10:17" x14ac:dyDescent="0.65">
      <c r="J456" t="str">
        <v>FEI-457</v>
      </c>
      <c r="K456" s="1">
        <v>44608</v>
      </c>
      <c r="L456" t="str">
        <v>Footballs</v>
      </c>
      <c r="M456" t="str">
        <v>Florida</v>
      </c>
      <c r="N456" t="str">
        <v>Northwest</v>
      </c>
      <c r="O456" t="str">
        <v>Sportsman's Den</v>
      </c>
      <c r="P456">
        <v>119.02</v>
      </c>
      <c r="Q456">
        <v>184.2</v>
      </c>
    </row>
    <row r="457" spans="10:17" x14ac:dyDescent="0.65">
      <c r="J457" t="str">
        <v>YOX-234</v>
      </c>
      <c r="K457" s="1">
        <v>44608</v>
      </c>
      <c r="L457" t="str">
        <v>Gloves</v>
      </c>
      <c r="M457" t="str">
        <v>Arkansas</v>
      </c>
      <c r="N457" t="str">
        <v>Southeast</v>
      </c>
      <c r="O457" t="str">
        <v>SportsWorld</v>
      </c>
      <c r="P457">
        <v>221.33</v>
      </c>
      <c r="Q457">
        <v>284.17</v>
      </c>
    </row>
    <row r="458" spans="10:17" x14ac:dyDescent="0.65">
      <c r="J458" t="str">
        <v>CTA-722</v>
      </c>
      <c r="K458" s="1">
        <v>44609</v>
      </c>
      <c r="L458" t="str">
        <v>Golf Balls</v>
      </c>
      <c r="M458" t="str">
        <v>Missouri</v>
      </c>
      <c r="N458" t="str">
        <v>Central</v>
      </c>
      <c r="O458" t="str">
        <v>Athlete's World</v>
      </c>
      <c r="P458">
        <v>7118.62</v>
      </c>
      <c r="Q458">
        <v>7144.06</v>
      </c>
    </row>
    <row r="459" spans="10:17" x14ac:dyDescent="0.65">
      <c r="J459" t="str">
        <v>SPO-472</v>
      </c>
      <c r="K459" s="1">
        <v>44609</v>
      </c>
      <c r="L459" t="str">
        <v>Golf Balls</v>
      </c>
      <c r="M459" t="str">
        <v>Washington</v>
      </c>
      <c r="N459" t="str">
        <v>Northwest</v>
      </c>
      <c r="O459" t="str">
        <v>Athlete's Dream</v>
      </c>
      <c r="P459">
        <v>6877.67</v>
      </c>
      <c r="Q459">
        <v>6930.79</v>
      </c>
    </row>
    <row r="460" spans="10:17" x14ac:dyDescent="0.65">
      <c r="J460" t="str">
        <v>NRS-764</v>
      </c>
      <c r="K460" s="1">
        <v>44609</v>
      </c>
      <c r="L460" t="str">
        <v>Rowing Machines</v>
      </c>
      <c r="M460" t="str">
        <v>Minnesota</v>
      </c>
      <c r="N460" t="str">
        <v>Southeast</v>
      </c>
      <c r="O460" t="str">
        <v>Tennis Joint</v>
      </c>
      <c r="P460">
        <v>7424.1</v>
      </c>
      <c r="Q460">
        <v>7437.31</v>
      </c>
    </row>
    <row r="461" spans="10:17" x14ac:dyDescent="0.65">
      <c r="J461" t="str">
        <v>XAM-508</v>
      </c>
      <c r="K461" s="1">
        <v>44609</v>
      </c>
      <c r="L461" t="str">
        <v>Tennis Balls</v>
      </c>
      <c r="M461" t="str">
        <v>Utah</v>
      </c>
      <c r="N461" t="str">
        <v>Southeast</v>
      </c>
      <c r="O461" t="str">
        <v>Athlete's World</v>
      </c>
      <c r="P461">
        <v>7794.48</v>
      </c>
      <c r="Q461">
        <v>7893.77</v>
      </c>
    </row>
    <row r="462" spans="10:17" x14ac:dyDescent="0.65">
      <c r="J462" t="str">
        <v>PFP-959</v>
      </c>
      <c r="K462" s="1">
        <v>44609</v>
      </c>
      <c r="L462" t="str">
        <v>Gloves</v>
      </c>
      <c r="M462" t="str">
        <v>Idaho</v>
      </c>
      <c r="N462" t="str">
        <v>Northeast</v>
      </c>
      <c r="O462" t="str">
        <v>Tennis Joint</v>
      </c>
      <c r="P462">
        <v>8582.61</v>
      </c>
      <c r="Q462">
        <v>8630.9500000000007</v>
      </c>
    </row>
    <row r="463" spans="10:17" x14ac:dyDescent="0.65">
      <c r="J463" t="str">
        <v>YUH-144</v>
      </c>
      <c r="K463" s="1">
        <v>44609</v>
      </c>
      <c r="L463" t="str">
        <v>Exercise Machines</v>
      </c>
      <c r="M463" t="str">
        <v>California</v>
      </c>
      <c r="N463" t="str">
        <v>Southeast</v>
      </c>
      <c r="O463" t="str">
        <v>Sports Emporium</v>
      </c>
      <c r="P463">
        <v>3086.14</v>
      </c>
      <c r="Q463">
        <v>3143.99</v>
      </c>
    </row>
    <row r="464" spans="10:17" x14ac:dyDescent="0.65">
      <c r="J464" t="str">
        <v>FMN-764</v>
      </c>
      <c r="K464" s="1">
        <v>44609</v>
      </c>
      <c r="L464" t="str">
        <v>Tennis Balls</v>
      </c>
      <c r="M464" t="str">
        <v>Vermont</v>
      </c>
      <c r="N464" t="str">
        <v>Southeast</v>
      </c>
      <c r="O464" t="str">
        <v>Athlete's Dream</v>
      </c>
      <c r="P464">
        <v>6565.9</v>
      </c>
      <c r="Q464">
        <v>6638.83</v>
      </c>
    </row>
    <row r="465" spans="10:17" x14ac:dyDescent="0.65">
      <c r="J465" t="str">
        <v>EYK-413</v>
      </c>
      <c r="K465" s="1">
        <v>44610</v>
      </c>
      <c r="L465" t="str">
        <v>Rowing Machines</v>
      </c>
      <c r="M465" t="str">
        <v>Louisiana</v>
      </c>
      <c r="N465" t="str">
        <v>Northeast</v>
      </c>
      <c r="O465" t="str">
        <v>Athlete's World</v>
      </c>
      <c r="P465">
        <v>6717.27</v>
      </c>
      <c r="Q465">
        <v>6743.5</v>
      </c>
    </row>
    <row r="466" spans="10:17" x14ac:dyDescent="0.65">
      <c r="J466" t="str">
        <v>MOR-840</v>
      </c>
      <c r="K466" s="1">
        <v>44610</v>
      </c>
      <c r="L466" t="str">
        <v>Tennis Balls</v>
      </c>
      <c r="M466" t="str">
        <v>Michigan</v>
      </c>
      <c r="N466" t="str">
        <v>Southwest</v>
      </c>
      <c r="O466" t="str">
        <v>Tennis Joint</v>
      </c>
      <c r="P466">
        <v>5413.17</v>
      </c>
      <c r="Q466">
        <v>5463.83</v>
      </c>
    </row>
    <row r="467" spans="10:17" x14ac:dyDescent="0.65">
      <c r="J467" t="str">
        <v>QKV-702</v>
      </c>
      <c r="K467" s="1">
        <v>44610</v>
      </c>
      <c r="L467" t="str">
        <v>Rowing Machines</v>
      </c>
      <c r="M467" t="str">
        <v>West Virginia</v>
      </c>
      <c r="N467" t="str">
        <v>Northwest</v>
      </c>
      <c r="O467" t="str">
        <v>Tennis Joint</v>
      </c>
      <c r="P467">
        <v>4300.3999999999996</v>
      </c>
      <c r="Q467">
        <v>4399.6099999999997</v>
      </c>
    </row>
    <row r="468" spans="10:17" x14ac:dyDescent="0.65">
      <c r="J468" t="str">
        <v>IER-284</v>
      </c>
      <c r="K468" s="1">
        <v>44610</v>
      </c>
      <c r="L468" t="str">
        <v>Tennis Balls</v>
      </c>
      <c r="M468" t="str">
        <v>Illinois</v>
      </c>
      <c r="N468" t="str">
        <v>Northwest</v>
      </c>
      <c r="O468" t="str">
        <v>Tennis Joint</v>
      </c>
      <c r="P468">
        <v>6542.93</v>
      </c>
      <c r="Q468">
        <v>6616.75</v>
      </c>
    </row>
    <row r="469" spans="10:17" x14ac:dyDescent="0.65">
      <c r="J469" t="str">
        <v>NLP-122</v>
      </c>
      <c r="K469" s="1">
        <v>44610</v>
      </c>
      <c r="L469" t="str">
        <v>Footballs</v>
      </c>
      <c r="M469" t="str">
        <v>Utah</v>
      </c>
      <c r="N469" t="str">
        <v>Southeast</v>
      </c>
      <c r="O469" t="str">
        <v>SportsCity</v>
      </c>
      <c r="P469">
        <v>6925.55</v>
      </c>
      <c r="Q469">
        <v>6952.11</v>
      </c>
    </row>
    <row r="470" spans="10:17" x14ac:dyDescent="0.65">
      <c r="J470" t="str">
        <v>NJO-529</v>
      </c>
      <c r="K470" s="1">
        <v>44610</v>
      </c>
      <c r="L470" t="str">
        <v>Rowing Machines</v>
      </c>
      <c r="M470" t="str">
        <v>Colorado</v>
      </c>
      <c r="N470" t="str">
        <v>Southeast</v>
      </c>
      <c r="O470" t="str">
        <v>SportsWorld</v>
      </c>
      <c r="P470">
        <v>8938.65</v>
      </c>
      <c r="Q470">
        <v>9035.2199999999993</v>
      </c>
    </row>
    <row r="471" spans="10:17" x14ac:dyDescent="0.65">
      <c r="J471" t="str">
        <v>VWO-937</v>
      </c>
      <c r="K471" s="1">
        <v>44610</v>
      </c>
      <c r="L471" t="str">
        <v>Golf Balls</v>
      </c>
      <c r="M471" t="str">
        <v>Louisiana</v>
      </c>
      <c r="N471" t="str">
        <v>Southeast</v>
      </c>
      <c r="O471" t="str">
        <v>Sports Emporium</v>
      </c>
      <c r="P471">
        <v>5054.04</v>
      </c>
      <c r="Q471">
        <v>5131.12</v>
      </c>
    </row>
    <row r="472" spans="10:17" x14ac:dyDescent="0.65">
      <c r="J472" t="str">
        <v>VCL-283</v>
      </c>
      <c r="K472" s="1">
        <v>44610</v>
      </c>
      <c r="L472" t="str">
        <v>Exercise Machines</v>
      </c>
      <c r="M472" t="str">
        <v>Colorado</v>
      </c>
      <c r="N472" t="str">
        <v>Northwest</v>
      </c>
      <c r="O472" t="str">
        <v>Athlete's Dream</v>
      </c>
      <c r="P472">
        <v>9826.93</v>
      </c>
      <c r="Q472">
        <v>9868.77</v>
      </c>
    </row>
    <row r="473" spans="10:17" x14ac:dyDescent="0.65">
      <c r="J473" t="str">
        <v>RRO-378</v>
      </c>
      <c r="K473" s="1">
        <v>44610</v>
      </c>
      <c r="L473" t="str">
        <v>Basketballs</v>
      </c>
      <c r="M473" t="str">
        <v>Nebraska</v>
      </c>
      <c r="N473" t="str">
        <v>Southeast</v>
      </c>
      <c r="O473" t="str">
        <v>Athlete's World</v>
      </c>
      <c r="P473">
        <v>6664.88</v>
      </c>
      <c r="Q473">
        <v>6716.47</v>
      </c>
    </row>
    <row r="474" spans="10:17" x14ac:dyDescent="0.65">
      <c r="J474" t="str">
        <v>BIR-407</v>
      </c>
      <c r="K474" s="1">
        <v>44610</v>
      </c>
      <c r="L474" t="str">
        <v>Rowing Machines</v>
      </c>
      <c r="M474" t="str">
        <v>Delaware</v>
      </c>
      <c r="N474" t="str">
        <v>Southwest</v>
      </c>
      <c r="O474" t="str">
        <v>Tennis Joint</v>
      </c>
      <c r="P474">
        <v>1499.98</v>
      </c>
      <c r="Q474">
        <v>1511.86</v>
      </c>
    </row>
    <row r="475" spans="10:17" x14ac:dyDescent="0.65">
      <c r="J475" t="str">
        <v>BQY-294</v>
      </c>
      <c r="K475" s="1">
        <v>44610</v>
      </c>
      <c r="L475" t="str">
        <v>Stepper Machines</v>
      </c>
      <c r="M475" t="str">
        <v>Maine</v>
      </c>
      <c r="N475" t="str">
        <v>Southwest</v>
      </c>
      <c r="O475" t="str">
        <v>Athlete's Dream</v>
      </c>
      <c r="P475">
        <v>7214.55</v>
      </c>
      <c r="Q475">
        <v>7231.73</v>
      </c>
    </row>
    <row r="476" spans="10:17" x14ac:dyDescent="0.65">
      <c r="J476" t="str">
        <v>CTE-918</v>
      </c>
      <c r="K476" s="1">
        <v>44610</v>
      </c>
      <c r="L476" t="str">
        <v>Footballs</v>
      </c>
      <c r="M476" t="str">
        <v>Alabama</v>
      </c>
      <c r="N476" t="str">
        <v>Central</v>
      </c>
      <c r="O476" t="str">
        <v>SportsCity</v>
      </c>
      <c r="P476">
        <v>9562.18</v>
      </c>
      <c r="Q476">
        <v>9622.4599999999991</v>
      </c>
    </row>
    <row r="477" spans="10:17" x14ac:dyDescent="0.65">
      <c r="J477" t="str">
        <v>CDF-122</v>
      </c>
      <c r="K477" s="1">
        <v>44610</v>
      </c>
      <c r="L477" t="str">
        <v>Footballs</v>
      </c>
      <c r="M477" t="str">
        <v>Idaho</v>
      </c>
      <c r="N477" t="str">
        <v>Southwest</v>
      </c>
      <c r="O477" t="str">
        <v>Sportsman's Den</v>
      </c>
      <c r="P477">
        <v>7516.71</v>
      </c>
      <c r="Q477">
        <v>7566.11</v>
      </c>
    </row>
    <row r="478" spans="10:17" x14ac:dyDescent="0.65">
      <c r="J478" t="str">
        <v>FIH-966</v>
      </c>
      <c r="K478" s="1">
        <v>44610</v>
      </c>
      <c r="L478" t="str">
        <v>Tennis Balls</v>
      </c>
      <c r="M478" t="str">
        <v>Texas</v>
      </c>
      <c r="N478" t="str">
        <v>Central</v>
      </c>
      <c r="O478" t="str">
        <v>Athlete's World</v>
      </c>
      <c r="P478">
        <v>9347.92</v>
      </c>
      <c r="Q478">
        <v>9359.6200000000008</v>
      </c>
    </row>
    <row r="479" spans="10:17" x14ac:dyDescent="0.65">
      <c r="J479" t="str">
        <v>CYT-542</v>
      </c>
      <c r="K479" s="1">
        <v>44610</v>
      </c>
      <c r="L479" t="str">
        <v>Baseballs</v>
      </c>
      <c r="M479" t="str">
        <v>New Jersey</v>
      </c>
      <c r="N479" t="str">
        <v>Central</v>
      </c>
      <c r="O479" t="str">
        <v>Specialty Sports</v>
      </c>
      <c r="P479">
        <v>5642.91</v>
      </c>
      <c r="Q479">
        <v>5721.29</v>
      </c>
    </row>
    <row r="480" spans="10:17" x14ac:dyDescent="0.65">
      <c r="J480" t="str">
        <v>CWC-554</v>
      </c>
      <c r="K480" s="1">
        <v>44611</v>
      </c>
      <c r="L480" t="str">
        <v>Tennis Balls</v>
      </c>
      <c r="M480" t="str">
        <v>Nebraska</v>
      </c>
      <c r="N480" t="str">
        <v>Central</v>
      </c>
      <c r="O480" t="str">
        <v>Athlete's Dream</v>
      </c>
      <c r="P480">
        <v>3492.85</v>
      </c>
      <c r="Q480">
        <v>3575.7</v>
      </c>
    </row>
    <row r="481" spans="10:17" x14ac:dyDescent="0.65">
      <c r="J481" t="str">
        <v>III-241</v>
      </c>
      <c r="K481" s="1">
        <v>44611</v>
      </c>
      <c r="L481" t="str">
        <v>Footballs</v>
      </c>
      <c r="M481" t="str">
        <v>North Carolina</v>
      </c>
      <c r="N481" t="str">
        <v>Central</v>
      </c>
      <c r="O481" t="str">
        <v>Athlete's Dream</v>
      </c>
      <c r="P481">
        <v>6848.01</v>
      </c>
      <c r="Q481">
        <v>6878.03</v>
      </c>
    </row>
    <row r="482" spans="10:17" x14ac:dyDescent="0.65">
      <c r="J482" t="str">
        <v>BBW-603</v>
      </c>
      <c r="K482" s="1">
        <v>44611</v>
      </c>
      <c r="L482" t="str">
        <v>Stepper Machines</v>
      </c>
      <c r="M482" t="str">
        <v>Mississippi</v>
      </c>
      <c r="N482" t="str">
        <v>Northwest</v>
      </c>
      <c r="O482" t="str">
        <v>Athlete's Dream</v>
      </c>
      <c r="P482">
        <v>9804.84</v>
      </c>
      <c r="Q482">
        <v>9836.32</v>
      </c>
    </row>
    <row r="483" spans="10:17" x14ac:dyDescent="0.65">
      <c r="J483" t="str">
        <v>JQD-923</v>
      </c>
      <c r="K483" s="1">
        <v>44611</v>
      </c>
      <c r="L483" t="str">
        <v>Tennis Balls</v>
      </c>
      <c r="M483" t="str">
        <v>Kansas</v>
      </c>
      <c r="N483" t="str">
        <v>Southeast</v>
      </c>
      <c r="O483" t="str">
        <v>SportsCity</v>
      </c>
      <c r="P483">
        <v>5085.24</v>
      </c>
      <c r="Q483">
        <v>5122.1099999999997</v>
      </c>
    </row>
    <row r="484" spans="10:17" x14ac:dyDescent="0.65">
      <c r="J484" t="str">
        <v>HUL-532</v>
      </c>
      <c r="K484" s="1">
        <v>44611</v>
      </c>
      <c r="L484" t="str">
        <v>Basketballs</v>
      </c>
      <c r="M484" t="str">
        <v>New Jersey</v>
      </c>
      <c r="N484" t="str">
        <v>Northeast</v>
      </c>
      <c r="O484" t="str">
        <v>Athlete's Dream</v>
      </c>
      <c r="P484">
        <v>5490.53</v>
      </c>
      <c r="Q484">
        <v>5547.72</v>
      </c>
    </row>
    <row r="485" spans="10:17" x14ac:dyDescent="0.65">
      <c r="J485" t="str">
        <v>YLQ-824</v>
      </c>
      <c r="K485" s="1">
        <v>44611</v>
      </c>
      <c r="L485" t="str">
        <v>Footballs</v>
      </c>
      <c r="M485" t="str">
        <v>Texas</v>
      </c>
      <c r="N485" t="str">
        <v>Central</v>
      </c>
      <c r="O485" t="str">
        <v>Sports Emporium</v>
      </c>
      <c r="P485">
        <v>6074.38</v>
      </c>
      <c r="Q485">
        <v>6088.13</v>
      </c>
    </row>
    <row r="486" spans="10:17" x14ac:dyDescent="0.65">
      <c r="J486" t="str">
        <v>GGI-257</v>
      </c>
      <c r="K486" s="1">
        <v>44611</v>
      </c>
      <c r="L486" t="str">
        <v>Golf Balls</v>
      </c>
      <c r="M486" t="str">
        <v>Pennsylvania</v>
      </c>
      <c r="N486" t="str">
        <v>Northeast</v>
      </c>
      <c r="O486" t="str">
        <v>World of Sports</v>
      </c>
      <c r="P486">
        <v>5481.08</v>
      </c>
      <c r="Q486">
        <v>5577.91</v>
      </c>
    </row>
    <row r="487" spans="10:17" x14ac:dyDescent="0.65">
      <c r="J487" t="str">
        <v>LEQ-996</v>
      </c>
      <c r="K487" s="1">
        <v>44611</v>
      </c>
      <c r="L487" t="str">
        <v>Footballs</v>
      </c>
      <c r="M487" t="str">
        <v>Pennsylvania</v>
      </c>
      <c r="N487" t="str">
        <v>Central</v>
      </c>
      <c r="O487" t="str">
        <v>World of Sports</v>
      </c>
      <c r="P487">
        <v>7816.9</v>
      </c>
      <c r="Q487">
        <v>7869.91</v>
      </c>
    </row>
    <row r="488" spans="10:17" x14ac:dyDescent="0.65">
      <c r="J488" t="str">
        <v>LIE-784</v>
      </c>
      <c r="K488" s="1">
        <v>44611</v>
      </c>
      <c r="L488" t="str">
        <v>Exercise Machines</v>
      </c>
      <c r="M488" t="str">
        <v>Nebraska</v>
      </c>
      <c r="N488" t="str">
        <v>Southeast</v>
      </c>
      <c r="O488" t="str">
        <v>Tennis Joint</v>
      </c>
      <c r="P488">
        <v>1871.28</v>
      </c>
      <c r="Q488">
        <v>1908.09</v>
      </c>
    </row>
    <row r="489" spans="10:17" x14ac:dyDescent="0.65">
      <c r="J489" t="str">
        <v>SFP-833</v>
      </c>
      <c r="K489" s="1">
        <v>44611</v>
      </c>
      <c r="L489" t="str">
        <v>Baseballs</v>
      </c>
      <c r="M489" t="str">
        <v>Georgia</v>
      </c>
      <c r="N489" t="str">
        <v>Northwest</v>
      </c>
      <c r="O489" t="str">
        <v>World of Sports</v>
      </c>
      <c r="P489">
        <v>9932.2099999999991</v>
      </c>
      <c r="Q489">
        <v>10017.23</v>
      </c>
    </row>
    <row r="490" spans="10:17" x14ac:dyDescent="0.65">
      <c r="J490" t="str">
        <v>BBD-622</v>
      </c>
      <c r="K490" s="1">
        <v>44611</v>
      </c>
      <c r="L490" t="str">
        <v>Baseballs</v>
      </c>
      <c r="M490" t="str">
        <v>Maine</v>
      </c>
      <c r="N490" t="str">
        <v>Southeast</v>
      </c>
      <c r="O490" t="str">
        <v>Tennis Joint</v>
      </c>
      <c r="P490">
        <v>7702.14</v>
      </c>
      <c r="Q490">
        <v>7779.01</v>
      </c>
    </row>
    <row r="491" spans="10:17" x14ac:dyDescent="0.65">
      <c r="J491" t="str">
        <v>LMP-165</v>
      </c>
      <c r="K491" s="1">
        <v>44611</v>
      </c>
      <c r="L491" t="str">
        <v>Basketballs</v>
      </c>
      <c r="M491" t="str">
        <v>Louisiana</v>
      </c>
      <c r="N491" t="str">
        <v>Northeast</v>
      </c>
      <c r="O491" t="str">
        <v>SportsWorld</v>
      </c>
      <c r="P491">
        <v>8872.41</v>
      </c>
      <c r="Q491">
        <v>8915.14</v>
      </c>
    </row>
    <row r="492" spans="10:17" x14ac:dyDescent="0.65">
      <c r="J492" t="str">
        <v>ZTA-679</v>
      </c>
      <c r="K492" s="1">
        <v>44611</v>
      </c>
      <c r="L492" t="str">
        <v>Golf Balls</v>
      </c>
      <c r="M492" t="str">
        <v>Alaska</v>
      </c>
      <c r="N492" t="str">
        <v>Southwest</v>
      </c>
      <c r="O492" t="str">
        <v>SportsCity</v>
      </c>
      <c r="P492">
        <v>4272.4799999999996</v>
      </c>
      <c r="Q492">
        <v>4298.95</v>
      </c>
    </row>
    <row r="493" spans="10:17" x14ac:dyDescent="0.65">
      <c r="J493" t="str">
        <v>ILA-544</v>
      </c>
      <c r="K493" s="1">
        <v>44611</v>
      </c>
      <c r="L493" t="str">
        <v>Exercise Machines</v>
      </c>
      <c r="M493" t="str">
        <v>Virginia</v>
      </c>
      <c r="N493" t="str">
        <v>Northwest</v>
      </c>
      <c r="O493" t="str">
        <v>SportsWorld</v>
      </c>
      <c r="P493">
        <v>9146.9500000000007</v>
      </c>
      <c r="Q493">
        <v>9171.5499999999993</v>
      </c>
    </row>
    <row r="494" spans="10:17" x14ac:dyDescent="0.65">
      <c r="J494" t="str">
        <v>ZRL-502</v>
      </c>
      <c r="K494" s="1">
        <v>44611</v>
      </c>
      <c r="L494" t="str">
        <v>Stepper Machines</v>
      </c>
      <c r="M494" t="str">
        <v>California</v>
      </c>
      <c r="N494" t="str">
        <v>Northeast</v>
      </c>
      <c r="O494" t="str">
        <v>Tennis Joint</v>
      </c>
      <c r="P494">
        <v>3681.67</v>
      </c>
      <c r="Q494">
        <v>3701.03</v>
      </c>
    </row>
    <row r="495" spans="10:17" x14ac:dyDescent="0.65">
      <c r="J495" t="str">
        <v>BVA-531</v>
      </c>
      <c r="K495" s="1">
        <v>44611</v>
      </c>
      <c r="L495" t="str">
        <v>Tennis Balls</v>
      </c>
      <c r="M495" t="str">
        <v>Wyoming</v>
      </c>
      <c r="N495" t="str">
        <v>Northeast</v>
      </c>
      <c r="O495" t="str">
        <v>Sports Emporium</v>
      </c>
      <c r="P495">
        <v>5010.28</v>
      </c>
      <c r="Q495">
        <v>5074.3500000000004</v>
      </c>
    </row>
    <row r="496" spans="10:17" x14ac:dyDescent="0.65">
      <c r="J496" t="str">
        <v>ZAO-441</v>
      </c>
      <c r="K496" s="1">
        <v>44611</v>
      </c>
      <c r="L496" t="str">
        <v>Tennis Balls</v>
      </c>
      <c r="M496" t="str">
        <v>California</v>
      </c>
      <c r="N496" t="str">
        <v>Northeast</v>
      </c>
      <c r="O496" t="str">
        <v>Athlete's World</v>
      </c>
      <c r="P496">
        <v>7323.05</v>
      </c>
      <c r="Q496">
        <v>7412.37</v>
      </c>
    </row>
    <row r="497" spans="10:17" x14ac:dyDescent="0.65">
      <c r="J497" t="str">
        <v>YPH-991</v>
      </c>
      <c r="K497" s="1">
        <v>44611</v>
      </c>
      <c r="L497" t="str">
        <v>Exercise Machines</v>
      </c>
      <c r="M497" t="str">
        <v>Florida</v>
      </c>
      <c r="N497" t="str">
        <v>Central</v>
      </c>
      <c r="O497" t="str">
        <v>SportsWorld</v>
      </c>
      <c r="P497">
        <v>3768.18</v>
      </c>
      <c r="Q497">
        <v>3820.15</v>
      </c>
    </row>
    <row r="498" spans="10:17" x14ac:dyDescent="0.65">
      <c r="J498" t="str">
        <v>YUD-469</v>
      </c>
      <c r="K498" s="1">
        <v>44612</v>
      </c>
      <c r="L498" t="str">
        <v>Baseballs</v>
      </c>
      <c r="M498" t="str">
        <v>Minnesota</v>
      </c>
      <c r="N498" t="str">
        <v>Southwest</v>
      </c>
      <c r="O498" t="str">
        <v>Sports Emporium</v>
      </c>
      <c r="P498">
        <v>735.06</v>
      </c>
      <c r="Q498">
        <v>776.36</v>
      </c>
    </row>
    <row r="499" spans="10:17" x14ac:dyDescent="0.65">
      <c r="J499" t="str">
        <v>YQD-993</v>
      </c>
      <c r="K499" s="1">
        <v>44612</v>
      </c>
      <c r="L499" t="str">
        <v>Baseballs</v>
      </c>
      <c r="M499" t="str">
        <v>Mississippi</v>
      </c>
      <c r="N499" t="str">
        <v>Southeast</v>
      </c>
      <c r="O499" t="str">
        <v>Athlete's Dream</v>
      </c>
      <c r="P499">
        <v>7795.17</v>
      </c>
      <c r="Q499">
        <v>7817.55</v>
      </c>
    </row>
    <row r="500" spans="10:17" x14ac:dyDescent="0.65">
      <c r="J500" t="str">
        <v>ZBX-976</v>
      </c>
      <c r="K500" s="1">
        <v>44612</v>
      </c>
      <c r="L500" t="str">
        <v>Exercise Machines</v>
      </c>
      <c r="M500" t="str">
        <v>Vermont</v>
      </c>
      <c r="N500" t="str">
        <v>Northeast</v>
      </c>
      <c r="O500" t="str">
        <v>Athlete's World</v>
      </c>
      <c r="P500">
        <v>2262.39</v>
      </c>
      <c r="Q500">
        <v>2275.19</v>
      </c>
    </row>
    <row r="501" spans="10:17" x14ac:dyDescent="0.65">
      <c r="J501" t="str">
        <v>VCX-496</v>
      </c>
      <c r="K501" s="1">
        <v>44612</v>
      </c>
      <c r="L501" t="str">
        <v>Exercise Machines</v>
      </c>
      <c r="M501" t="str">
        <v>Minnesota</v>
      </c>
      <c r="N501" t="str">
        <v>Central</v>
      </c>
      <c r="O501" t="str">
        <v>Athlete's Dream</v>
      </c>
      <c r="P501">
        <v>992.79</v>
      </c>
      <c r="Q501">
        <v>1045.6199999999999</v>
      </c>
    </row>
    <row r="502" spans="10:17" x14ac:dyDescent="0.65">
      <c r="J502" t="str">
        <v>AKR-374</v>
      </c>
      <c r="K502" s="1">
        <v>44612</v>
      </c>
      <c r="L502" t="str">
        <v>Baseballs</v>
      </c>
      <c r="M502" t="str">
        <v>West Virginia</v>
      </c>
      <c r="N502" t="str">
        <v>Northwest</v>
      </c>
      <c r="O502" t="str">
        <v>Sports Emporium</v>
      </c>
      <c r="P502">
        <v>9889.66</v>
      </c>
      <c r="Q502">
        <v>9972.48</v>
      </c>
    </row>
    <row r="503" spans="10:17" x14ac:dyDescent="0.65">
      <c r="J503" t="str">
        <v>WOF-554</v>
      </c>
      <c r="K503" s="1">
        <v>44612</v>
      </c>
      <c r="L503" t="str">
        <v>Baseballs</v>
      </c>
      <c r="M503" t="str">
        <v>New Hampshire</v>
      </c>
      <c r="N503" t="str">
        <v>Central</v>
      </c>
      <c r="O503" t="str">
        <v>Sports Emporium</v>
      </c>
      <c r="P503">
        <v>8803.4699999999993</v>
      </c>
      <c r="Q503">
        <v>8826.6200000000008</v>
      </c>
    </row>
    <row r="504" spans="10:17" x14ac:dyDescent="0.65">
      <c r="J504" t="str">
        <v>CHI-404</v>
      </c>
      <c r="K504" s="1">
        <v>44613</v>
      </c>
      <c r="L504" t="str">
        <v>Gloves</v>
      </c>
      <c r="M504" t="str">
        <v>Colorado</v>
      </c>
      <c r="N504" t="str">
        <v>Central</v>
      </c>
      <c r="O504" t="str">
        <v>Sports Emporium</v>
      </c>
      <c r="P504">
        <v>8889.67</v>
      </c>
      <c r="Q504">
        <v>8988.94</v>
      </c>
    </row>
    <row r="505" spans="10:17" x14ac:dyDescent="0.65">
      <c r="J505" t="str">
        <v>CKA-636</v>
      </c>
      <c r="K505" s="1">
        <v>44613</v>
      </c>
      <c r="L505" t="str">
        <v>Baseballs</v>
      </c>
      <c r="M505" t="str">
        <v>Wyoming</v>
      </c>
      <c r="N505" t="str">
        <v>Northwest</v>
      </c>
      <c r="O505" t="str">
        <v>Sportsman's Den</v>
      </c>
      <c r="P505">
        <v>7510.12</v>
      </c>
      <c r="Q505">
        <v>7523.4</v>
      </c>
    </row>
    <row r="506" spans="10:17" x14ac:dyDescent="0.65">
      <c r="J506" t="str">
        <v>NSB-398</v>
      </c>
      <c r="K506" s="1">
        <v>44613</v>
      </c>
      <c r="L506" t="str">
        <v>Tennis Balls</v>
      </c>
      <c r="M506" t="str">
        <v>New Jersey</v>
      </c>
      <c r="N506" t="str">
        <v>Central</v>
      </c>
      <c r="O506" t="str">
        <v>SportsCity</v>
      </c>
      <c r="P506">
        <v>7815.1</v>
      </c>
      <c r="Q506">
        <v>7904.37</v>
      </c>
    </row>
    <row r="507" spans="10:17" x14ac:dyDescent="0.65">
      <c r="J507" t="str">
        <v>GPT-887</v>
      </c>
      <c r="K507" s="1">
        <v>44613</v>
      </c>
      <c r="L507" t="str">
        <v>Stepper Machines</v>
      </c>
      <c r="M507" t="str">
        <v>Colorado</v>
      </c>
      <c r="N507" t="str">
        <v>Central</v>
      </c>
      <c r="O507" t="str">
        <v>Sportsman's Den</v>
      </c>
      <c r="P507">
        <v>7623.87</v>
      </c>
      <c r="Q507">
        <v>7662.78</v>
      </c>
    </row>
    <row r="508" spans="10:17" x14ac:dyDescent="0.65">
      <c r="J508" t="str">
        <v>BSV-391</v>
      </c>
      <c r="K508" s="1">
        <v>44613</v>
      </c>
      <c r="L508" t="str">
        <v>Stepper Machines</v>
      </c>
      <c r="M508" t="str">
        <v>California</v>
      </c>
      <c r="N508" t="str">
        <v>Southwest</v>
      </c>
      <c r="O508" t="str">
        <v>Specialty Sports</v>
      </c>
      <c r="P508">
        <v>2489.27</v>
      </c>
      <c r="Q508">
        <v>2583.15</v>
      </c>
    </row>
    <row r="509" spans="10:17" x14ac:dyDescent="0.65">
      <c r="J509" t="str">
        <v>SXO-178</v>
      </c>
      <c r="K509" s="1">
        <v>44613</v>
      </c>
      <c r="L509" t="str">
        <v>Rowing Machines</v>
      </c>
      <c r="M509" t="str">
        <v>Washington</v>
      </c>
      <c r="N509" t="str">
        <v>Northeast</v>
      </c>
      <c r="O509" t="str">
        <v>SportsCity</v>
      </c>
      <c r="P509">
        <v>5362.05</v>
      </c>
      <c r="Q509">
        <v>5449.48</v>
      </c>
    </row>
    <row r="510" spans="10:17" x14ac:dyDescent="0.65">
      <c r="J510" t="str">
        <v>GAC-694</v>
      </c>
      <c r="K510" s="1">
        <v>44613</v>
      </c>
      <c r="L510" t="str">
        <v>Rowing Machines</v>
      </c>
      <c r="M510" t="str">
        <v>Texas</v>
      </c>
      <c r="N510" t="str">
        <v>Central</v>
      </c>
      <c r="O510" t="str">
        <v>SportsWorld</v>
      </c>
      <c r="P510">
        <v>6091.53</v>
      </c>
      <c r="Q510">
        <v>6156.4</v>
      </c>
    </row>
    <row r="511" spans="10:17" x14ac:dyDescent="0.65">
      <c r="J511" t="str">
        <v>BLC-203</v>
      </c>
      <c r="K511" s="1">
        <v>44613</v>
      </c>
      <c r="L511" t="str">
        <v>Basketballs</v>
      </c>
      <c r="M511" t="str">
        <v>Wisconsin</v>
      </c>
      <c r="N511" t="str">
        <v>Northwest</v>
      </c>
      <c r="O511" t="str">
        <v>Sports Emporium</v>
      </c>
      <c r="P511">
        <v>2168.3200000000002</v>
      </c>
      <c r="Q511">
        <v>2214.16</v>
      </c>
    </row>
    <row r="512" spans="10:17" x14ac:dyDescent="0.65">
      <c r="J512" t="str">
        <v>ZXB-137</v>
      </c>
      <c r="K512" s="1">
        <v>44614</v>
      </c>
      <c r="L512" t="str">
        <v>Baseballs</v>
      </c>
      <c r="M512" t="str">
        <v>New Mexico</v>
      </c>
      <c r="N512" t="str">
        <v>Northwest</v>
      </c>
      <c r="O512" t="str">
        <v>World of Sports</v>
      </c>
      <c r="P512">
        <v>7522.33</v>
      </c>
      <c r="Q512">
        <v>7602.27</v>
      </c>
    </row>
    <row r="513" spans="10:17" x14ac:dyDescent="0.65">
      <c r="J513" t="str">
        <v>GVW-718</v>
      </c>
      <c r="K513" s="1">
        <v>44614</v>
      </c>
      <c r="L513" t="str">
        <v>Gloves</v>
      </c>
      <c r="M513" t="str">
        <v>Idaho</v>
      </c>
      <c r="N513" t="str">
        <v>Central</v>
      </c>
      <c r="O513" t="str">
        <v>Specialty Sports</v>
      </c>
      <c r="P513">
        <v>7219.94</v>
      </c>
      <c r="Q513">
        <v>7242.46</v>
      </c>
    </row>
    <row r="514" spans="10:17" x14ac:dyDescent="0.65">
      <c r="J514" t="str">
        <v>LSO-196</v>
      </c>
      <c r="K514" s="1">
        <v>44614</v>
      </c>
      <c r="L514" t="str">
        <v>Rowing Machines</v>
      </c>
      <c r="M514" t="str">
        <v>North Carolina</v>
      </c>
      <c r="N514" t="str">
        <v>Northwest</v>
      </c>
      <c r="O514" t="str">
        <v>SportsCity</v>
      </c>
      <c r="P514">
        <v>2490.11</v>
      </c>
      <c r="Q514">
        <v>2534.27</v>
      </c>
    </row>
    <row r="515" spans="10:17" x14ac:dyDescent="0.65">
      <c r="J515" t="str">
        <v>RQM-310</v>
      </c>
      <c r="K515" s="1">
        <v>44614</v>
      </c>
      <c r="L515" t="str">
        <v>Exercise Machines</v>
      </c>
      <c r="M515" t="str">
        <v>Illinois</v>
      </c>
      <c r="N515" t="str">
        <v>Central</v>
      </c>
      <c r="O515" t="str">
        <v>Athlete's Dream</v>
      </c>
      <c r="P515">
        <v>3422.34</v>
      </c>
      <c r="Q515">
        <v>3443</v>
      </c>
    </row>
    <row r="516" spans="10:17" x14ac:dyDescent="0.65">
      <c r="J516" t="str">
        <v>HTI-358</v>
      </c>
      <c r="K516" s="1">
        <v>44614</v>
      </c>
      <c r="L516" t="str">
        <v>Rowing Machines</v>
      </c>
      <c r="M516" t="str">
        <v>Hawaii</v>
      </c>
      <c r="N516" t="str">
        <v>Southeast</v>
      </c>
      <c r="O516" t="str">
        <v>SportsCity</v>
      </c>
      <c r="P516">
        <v>482</v>
      </c>
      <c r="Q516">
        <v>524.15</v>
      </c>
    </row>
    <row r="517" spans="10:17" x14ac:dyDescent="0.65">
      <c r="J517" t="str">
        <v>GDU-310</v>
      </c>
      <c r="K517" s="1">
        <v>44614</v>
      </c>
      <c r="L517" t="str">
        <v>Stepper Machines</v>
      </c>
      <c r="M517" t="str">
        <v>Maryland</v>
      </c>
      <c r="N517" t="str">
        <v>Southeast</v>
      </c>
      <c r="O517" t="str">
        <v>Tennis Joint</v>
      </c>
      <c r="P517">
        <v>8147.7</v>
      </c>
      <c r="Q517">
        <v>8196.98</v>
      </c>
    </row>
    <row r="518" spans="10:17" x14ac:dyDescent="0.65">
      <c r="J518" t="str">
        <v>JFD-341</v>
      </c>
      <c r="K518" s="1">
        <v>44614</v>
      </c>
      <c r="L518" t="str">
        <v>Footballs</v>
      </c>
      <c r="M518" t="str">
        <v>Washington</v>
      </c>
      <c r="N518" t="str">
        <v>Northwest</v>
      </c>
      <c r="O518" t="str">
        <v>Sportsman's Den</v>
      </c>
      <c r="P518">
        <v>2664.3</v>
      </c>
      <c r="Q518">
        <v>2708.11</v>
      </c>
    </row>
    <row r="519" spans="10:17" x14ac:dyDescent="0.65">
      <c r="J519" t="str">
        <v>CXQ-645</v>
      </c>
      <c r="K519" s="1">
        <v>44614</v>
      </c>
      <c r="L519" t="str">
        <v>Baseballs</v>
      </c>
      <c r="M519" t="str">
        <v>Alabama</v>
      </c>
      <c r="N519" t="str">
        <v>Northeast</v>
      </c>
      <c r="O519" t="str">
        <v>Specialty Sports</v>
      </c>
      <c r="P519">
        <v>8512.85</v>
      </c>
      <c r="Q519">
        <v>8594.67</v>
      </c>
    </row>
    <row r="520" spans="10:17" x14ac:dyDescent="0.65">
      <c r="J520" t="str">
        <v>BYZ-162</v>
      </c>
      <c r="K520" s="1">
        <v>44615</v>
      </c>
      <c r="L520" t="str">
        <v>Tennis Balls</v>
      </c>
      <c r="M520" t="str">
        <v>Pennsylvania</v>
      </c>
      <c r="N520" t="str">
        <v>Southeast</v>
      </c>
      <c r="O520" t="str">
        <v>Sportsman's Den</v>
      </c>
      <c r="P520">
        <v>9951.76</v>
      </c>
      <c r="Q520">
        <v>10001.02</v>
      </c>
    </row>
    <row r="521" spans="10:17" x14ac:dyDescent="0.65">
      <c r="J521" t="str">
        <v>DNL-842</v>
      </c>
      <c r="K521" s="1">
        <v>44615</v>
      </c>
      <c r="L521" t="str">
        <v>Rowing Machines</v>
      </c>
      <c r="M521" t="str">
        <v>New Jersey</v>
      </c>
      <c r="N521" t="str">
        <v>Northeast</v>
      </c>
      <c r="O521" t="str">
        <v>SportsWorld</v>
      </c>
      <c r="P521">
        <v>3756.48</v>
      </c>
      <c r="Q521">
        <v>3771.3</v>
      </c>
    </row>
    <row r="522" spans="10:17" x14ac:dyDescent="0.65">
      <c r="J522" t="str">
        <v>FIG-487</v>
      </c>
      <c r="K522" s="1">
        <v>44615</v>
      </c>
      <c r="L522" t="str">
        <v>Gloves</v>
      </c>
      <c r="M522" t="str">
        <v>Idaho</v>
      </c>
      <c r="N522" t="str">
        <v>Southwest</v>
      </c>
      <c r="O522" t="str">
        <v>Sports Emporium</v>
      </c>
      <c r="P522">
        <v>240.94</v>
      </c>
      <c r="Q522">
        <v>265.49</v>
      </c>
    </row>
    <row r="523" spans="10:17" x14ac:dyDescent="0.65">
      <c r="J523" t="str">
        <v>YWT-769</v>
      </c>
      <c r="K523" s="1">
        <v>44615</v>
      </c>
      <c r="L523" t="str">
        <v>Basketballs</v>
      </c>
      <c r="M523" t="str">
        <v>Rhode Island</v>
      </c>
      <c r="N523" t="str">
        <v>Central</v>
      </c>
      <c r="O523" t="str">
        <v>SportsCity</v>
      </c>
      <c r="P523">
        <v>3226.42</v>
      </c>
      <c r="Q523">
        <v>3297.41</v>
      </c>
    </row>
    <row r="524" spans="10:17" x14ac:dyDescent="0.65">
      <c r="J524" t="str">
        <v>YVK-304</v>
      </c>
      <c r="K524" s="1">
        <v>44615</v>
      </c>
      <c r="L524" t="str">
        <v>Gloves</v>
      </c>
      <c r="M524" t="str">
        <v>Tennessee</v>
      </c>
      <c r="N524" t="str">
        <v>Northwest</v>
      </c>
      <c r="O524" t="str">
        <v>Sportsman's Den</v>
      </c>
      <c r="P524">
        <v>3646.2</v>
      </c>
      <c r="Q524">
        <v>3679.48</v>
      </c>
    </row>
    <row r="525" spans="10:17" x14ac:dyDescent="0.65">
      <c r="J525" t="str">
        <v>GVK-373</v>
      </c>
      <c r="K525" s="1">
        <v>44615</v>
      </c>
      <c r="L525" t="str">
        <v>Rowing Machines</v>
      </c>
      <c r="M525" t="str">
        <v>New Jersey</v>
      </c>
      <c r="N525" t="str">
        <v>Central</v>
      </c>
      <c r="O525" t="str">
        <v>Athlete's World</v>
      </c>
      <c r="P525">
        <v>2164.39</v>
      </c>
      <c r="Q525">
        <v>2182.0300000000002</v>
      </c>
    </row>
    <row r="526" spans="10:17" x14ac:dyDescent="0.65">
      <c r="J526" t="str">
        <v>BPA-518</v>
      </c>
      <c r="K526" s="1">
        <v>44615</v>
      </c>
      <c r="L526" t="str">
        <v>Gloves</v>
      </c>
      <c r="M526" t="str">
        <v>Minnesota</v>
      </c>
      <c r="N526" t="str">
        <v>Southwest</v>
      </c>
      <c r="O526" t="str">
        <v>World of Sports</v>
      </c>
      <c r="P526">
        <v>9243.76</v>
      </c>
      <c r="Q526">
        <v>9315.58</v>
      </c>
    </row>
    <row r="527" spans="10:17" x14ac:dyDescent="0.65">
      <c r="J527" t="str">
        <v>RNI-594</v>
      </c>
      <c r="K527" s="1">
        <v>44615</v>
      </c>
      <c r="L527" t="str">
        <v>Rowing Machines</v>
      </c>
      <c r="M527" t="str">
        <v>Washington</v>
      </c>
      <c r="N527" t="str">
        <v>Southwest</v>
      </c>
      <c r="O527" t="str">
        <v>SportsCity</v>
      </c>
      <c r="P527">
        <v>5162.58</v>
      </c>
      <c r="Q527">
        <v>5222.67</v>
      </c>
    </row>
    <row r="528" spans="10:17" x14ac:dyDescent="0.65">
      <c r="J528" t="str">
        <v>QBX-750</v>
      </c>
      <c r="K528" s="1">
        <v>44615</v>
      </c>
      <c r="L528" t="str">
        <v>Baseballs</v>
      </c>
      <c r="M528" t="str">
        <v>Michigan</v>
      </c>
      <c r="N528" t="str">
        <v>Central</v>
      </c>
      <c r="O528" t="str">
        <v>SportsWorld</v>
      </c>
      <c r="P528">
        <v>1065.1500000000001</v>
      </c>
      <c r="Q528">
        <v>1163.17</v>
      </c>
    </row>
    <row r="529" spans="10:17" x14ac:dyDescent="0.65">
      <c r="J529" t="str">
        <v>NHQ-484</v>
      </c>
      <c r="K529" s="1">
        <v>44615</v>
      </c>
      <c r="L529" t="str">
        <v>Golf Balls</v>
      </c>
      <c r="M529" t="str">
        <v>Arizona</v>
      </c>
      <c r="N529" t="str">
        <v>Southwest</v>
      </c>
      <c r="O529" t="str">
        <v>Tennis Joint</v>
      </c>
      <c r="P529">
        <v>2835.24</v>
      </c>
      <c r="Q529">
        <v>2906.29</v>
      </c>
    </row>
    <row r="530" spans="10:17" x14ac:dyDescent="0.65">
      <c r="J530" t="str">
        <v>PGU-668</v>
      </c>
      <c r="K530" s="1">
        <v>44615</v>
      </c>
      <c r="L530" t="str">
        <v>Exercise Machines</v>
      </c>
      <c r="M530" t="str">
        <v>Utah</v>
      </c>
      <c r="N530" t="str">
        <v>Northwest</v>
      </c>
      <c r="O530" t="str">
        <v>Sports Emporium</v>
      </c>
      <c r="P530">
        <v>6620.07</v>
      </c>
      <c r="Q530">
        <v>6681.15</v>
      </c>
    </row>
    <row r="531" spans="10:17" x14ac:dyDescent="0.65">
      <c r="J531" t="str">
        <v>WRG-347</v>
      </c>
      <c r="K531" s="1">
        <v>44616</v>
      </c>
      <c r="L531" t="str">
        <v>Exercise Machines</v>
      </c>
      <c r="M531" t="str">
        <v>Ohio</v>
      </c>
      <c r="N531" t="str">
        <v>Southeast</v>
      </c>
      <c r="O531" t="str">
        <v>SportsCity</v>
      </c>
      <c r="P531">
        <v>3988.56</v>
      </c>
      <c r="Q531">
        <v>4025.32</v>
      </c>
    </row>
    <row r="532" spans="10:17" x14ac:dyDescent="0.65">
      <c r="J532" t="str">
        <v>SYH-353</v>
      </c>
      <c r="K532" s="1">
        <v>44616</v>
      </c>
      <c r="L532" t="str">
        <v>Golf Balls</v>
      </c>
      <c r="M532" t="str">
        <v>New Mexico</v>
      </c>
      <c r="N532" t="str">
        <v>Northwest</v>
      </c>
      <c r="O532" t="str">
        <v>SportsWorld</v>
      </c>
      <c r="P532">
        <v>4306.53</v>
      </c>
      <c r="Q532">
        <v>4345.72</v>
      </c>
    </row>
    <row r="533" spans="10:17" x14ac:dyDescent="0.65">
      <c r="J533" t="str">
        <v>LGN-943</v>
      </c>
      <c r="K533" s="1">
        <v>44616</v>
      </c>
      <c r="L533" t="str">
        <v>Stepper Machines</v>
      </c>
      <c r="M533" t="str">
        <v>New Hampshire</v>
      </c>
      <c r="N533" t="str">
        <v>Southwest</v>
      </c>
      <c r="O533" t="str">
        <v>Specialty Sports</v>
      </c>
      <c r="P533">
        <v>2256.61</v>
      </c>
      <c r="Q533">
        <v>2287.23</v>
      </c>
    </row>
    <row r="534" spans="10:17" x14ac:dyDescent="0.65">
      <c r="J534" t="str">
        <v>TXV-136</v>
      </c>
      <c r="K534" s="1">
        <v>44616</v>
      </c>
      <c r="L534" t="str">
        <v>Baseballs</v>
      </c>
      <c r="M534" t="str">
        <v>Wisconsin</v>
      </c>
      <c r="N534" t="str">
        <v>Central</v>
      </c>
      <c r="O534" t="str">
        <v>Sports Emporium</v>
      </c>
      <c r="P534">
        <v>5144.67</v>
      </c>
      <c r="Q534">
        <v>5219.05</v>
      </c>
    </row>
    <row r="535" spans="10:17" x14ac:dyDescent="0.65">
      <c r="J535" t="str">
        <v>UJY-995</v>
      </c>
      <c r="K535" s="1">
        <v>44616</v>
      </c>
      <c r="L535" t="str">
        <v>Exercise Machines</v>
      </c>
      <c r="M535" t="str">
        <v>North Dakota</v>
      </c>
      <c r="N535" t="str">
        <v>Northeast</v>
      </c>
      <c r="O535" t="str">
        <v>SportsCity</v>
      </c>
      <c r="P535">
        <v>6123.62</v>
      </c>
      <c r="Q535">
        <v>6201.58</v>
      </c>
    </row>
    <row r="536" spans="10:17" x14ac:dyDescent="0.65">
      <c r="J536" t="str">
        <v>JTY-341</v>
      </c>
      <c r="K536" s="1">
        <v>44616</v>
      </c>
      <c r="L536" t="str">
        <v>Golf Balls</v>
      </c>
      <c r="M536" t="str">
        <v>Tennessee</v>
      </c>
      <c r="N536" t="str">
        <v>Northwest</v>
      </c>
      <c r="O536" t="str">
        <v>Sportsman's Den</v>
      </c>
      <c r="P536">
        <v>6084.72</v>
      </c>
      <c r="Q536">
        <v>6162.56</v>
      </c>
    </row>
    <row r="537" spans="10:17" x14ac:dyDescent="0.65">
      <c r="J537" t="str">
        <v>YOR-198</v>
      </c>
      <c r="K537" s="1">
        <v>44616</v>
      </c>
      <c r="L537" t="str">
        <v>Basketballs</v>
      </c>
      <c r="M537" t="str">
        <v>New Jersey</v>
      </c>
      <c r="N537" t="str">
        <v>Central</v>
      </c>
      <c r="O537" t="str">
        <v>Tennis Joint</v>
      </c>
      <c r="P537">
        <v>9209.7999999999993</v>
      </c>
      <c r="Q537">
        <v>9286.98</v>
      </c>
    </row>
    <row r="538" spans="10:17" x14ac:dyDescent="0.65">
      <c r="J538" t="str">
        <v>MXA-317</v>
      </c>
      <c r="K538" s="1">
        <v>44616</v>
      </c>
      <c r="L538" t="str">
        <v>Exercise Machines</v>
      </c>
      <c r="M538" t="str">
        <v>Tennessee</v>
      </c>
      <c r="N538" t="str">
        <v>Northeast</v>
      </c>
      <c r="O538" t="str">
        <v>Sportsman's Den</v>
      </c>
      <c r="P538">
        <v>3930.97</v>
      </c>
      <c r="Q538">
        <v>3979.99</v>
      </c>
    </row>
    <row r="539" spans="10:17" x14ac:dyDescent="0.65">
      <c r="J539" t="str">
        <v>EVD-424</v>
      </c>
      <c r="K539" s="1">
        <v>44617</v>
      </c>
      <c r="L539" t="str">
        <v>Stepper Machines</v>
      </c>
      <c r="M539" t="str">
        <v>Oklahoma</v>
      </c>
      <c r="N539" t="str">
        <v>Southwest</v>
      </c>
      <c r="O539" t="str">
        <v>Athlete's Dream</v>
      </c>
      <c r="P539">
        <v>6563.51</v>
      </c>
      <c r="Q539">
        <v>6584.52</v>
      </c>
    </row>
    <row r="540" spans="10:17" x14ac:dyDescent="0.65">
      <c r="J540" t="str">
        <v>IKZ-102</v>
      </c>
      <c r="K540" s="1">
        <v>44617</v>
      </c>
      <c r="L540" t="str">
        <v>Rowing Machines</v>
      </c>
      <c r="M540" t="str">
        <v>Michigan</v>
      </c>
      <c r="N540" t="str">
        <v>Southwest</v>
      </c>
      <c r="O540" t="str">
        <v>Athlete's World</v>
      </c>
      <c r="P540">
        <v>6876.84</v>
      </c>
      <c r="Q540">
        <v>6951.11</v>
      </c>
    </row>
    <row r="541" spans="10:17" x14ac:dyDescent="0.65">
      <c r="J541" t="str">
        <v>YAL-909</v>
      </c>
      <c r="K541" s="1">
        <v>44617</v>
      </c>
      <c r="L541" t="str">
        <v>Basketballs</v>
      </c>
      <c r="M541" t="str">
        <v>Massachusetts</v>
      </c>
      <c r="N541" t="str">
        <v>Northeast</v>
      </c>
      <c r="O541" t="str">
        <v>SportsCity</v>
      </c>
      <c r="P541">
        <v>8146.32</v>
      </c>
      <c r="Q541">
        <v>8211.2199999999993</v>
      </c>
    </row>
    <row r="542" spans="10:17" x14ac:dyDescent="0.65">
      <c r="J542" t="str">
        <v>KWM-213</v>
      </c>
      <c r="K542" s="1">
        <v>44617</v>
      </c>
      <c r="L542" t="str">
        <v>Rowing Machines</v>
      </c>
      <c r="M542" t="str">
        <v>Kentucky</v>
      </c>
      <c r="N542" t="str">
        <v>Southeast</v>
      </c>
      <c r="O542" t="str">
        <v>SportsCity</v>
      </c>
      <c r="P542">
        <v>4637.34</v>
      </c>
      <c r="Q542">
        <v>4671.66</v>
      </c>
    </row>
    <row r="543" spans="10:17" x14ac:dyDescent="0.65">
      <c r="J543" t="str">
        <v>ZEK-961</v>
      </c>
      <c r="K543" s="1">
        <v>44617</v>
      </c>
      <c r="L543" t="str">
        <v>Footballs</v>
      </c>
      <c r="M543" t="str">
        <v>Maine</v>
      </c>
      <c r="N543" t="str">
        <v>Northeast</v>
      </c>
      <c r="O543" t="str">
        <v>SportsWorld</v>
      </c>
      <c r="P543">
        <v>2833.8</v>
      </c>
      <c r="Q543">
        <v>2899.34</v>
      </c>
    </row>
    <row r="544" spans="10:17" x14ac:dyDescent="0.65">
      <c r="J544" t="str">
        <v>EIB-388</v>
      </c>
      <c r="K544" s="1">
        <v>44617</v>
      </c>
      <c r="L544" t="str">
        <v>Baseballs</v>
      </c>
      <c r="M544" t="str">
        <v>New Jersey</v>
      </c>
      <c r="N544" t="str">
        <v>Southeast</v>
      </c>
      <c r="O544" t="str">
        <v>Sportsman's Den</v>
      </c>
      <c r="P544">
        <v>4278.2299999999996</v>
      </c>
      <c r="Q544">
        <v>4361.26</v>
      </c>
    </row>
    <row r="545" spans="10:17" x14ac:dyDescent="0.65">
      <c r="J545" t="str">
        <v>LAZ-823</v>
      </c>
      <c r="K545" s="1">
        <v>44617</v>
      </c>
      <c r="L545" t="str">
        <v>Stepper Machines</v>
      </c>
      <c r="M545" t="str">
        <v>Minnesota</v>
      </c>
      <c r="N545" t="str">
        <v>Southwest</v>
      </c>
      <c r="O545" t="str">
        <v>Sports Emporium</v>
      </c>
      <c r="P545">
        <v>6497.61</v>
      </c>
      <c r="Q545">
        <v>6509.7</v>
      </c>
    </row>
    <row r="546" spans="10:17" x14ac:dyDescent="0.65">
      <c r="J546" t="str">
        <v>TAR-903</v>
      </c>
      <c r="K546" s="1">
        <v>44617</v>
      </c>
      <c r="L546" t="str">
        <v>Footballs</v>
      </c>
      <c r="M546" t="str">
        <v>Idaho</v>
      </c>
      <c r="N546" t="str">
        <v>Northeast</v>
      </c>
      <c r="O546" t="str">
        <v>Sports Emporium</v>
      </c>
      <c r="P546">
        <v>8902.32</v>
      </c>
      <c r="Q546">
        <v>8978.16</v>
      </c>
    </row>
    <row r="547" spans="10:17" x14ac:dyDescent="0.65">
      <c r="J547" t="str">
        <v>FOO-851</v>
      </c>
      <c r="K547" s="1">
        <v>44618</v>
      </c>
      <c r="L547" t="str">
        <v>Tennis Balls</v>
      </c>
      <c r="M547" t="str">
        <v>New Mexico</v>
      </c>
      <c r="N547" t="str">
        <v>Southeast</v>
      </c>
      <c r="O547" t="str">
        <v>Sportsman's Den</v>
      </c>
      <c r="P547">
        <v>9717.08</v>
      </c>
      <c r="Q547">
        <v>9810.7000000000007</v>
      </c>
    </row>
    <row r="548" spans="10:17" x14ac:dyDescent="0.65">
      <c r="J548" t="str">
        <v>BXS-970</v>
      </c>
      <c r="K548" s="1">
        <v>44618</v>
      </c>
      <c r="L548" t="str">
        <v>Gloves</v>
      </c>
      <c r="M548" t="str">
        <v>New Jersey</v>
      </c>
      <c r="N548" t="str">
        <v>Central</v>
      </c>
      <c r="O548" t="str">
        <v>Sportsman's Den</v>
      </c>
      <c r="P548">
        <v>4479.2700000000004</v>
      </c>
      <c r="Q548">
        <v>4521.03</v>
      </c>
    </row>
    <row r="549" spans="10:17" x14ac:dyDescent="0.65">
      <c r="J549" t="str">
        <v>STS-675</v>
      </c>
      <c r="K549" s="1">
        <v>44618</v>
      </c>
      <c r="L549" t="str">
        <v>Stepper Machines</v>
      </c>
      <c r="M549" t="str">
        <v>Maryland</v>
      </c>
      <c r="N549" t="str">
        <v>Northwest</v>
      </c>
      <c r="O549" t="str">
        <v>SportsCity</v>
      </c>
      <c r="P549">
        <v>8580.83</v>
      </c>
      <c r="Q549">
        <v>8593.9699999999993</v>
      </c>
    </row>
    <row r="550" spans="10:17" x14ac:dyDescent="0.65">
      <c r="J550" t="str">
        <v>NYA-527</v>
      </c>
      <c r="K550" s="1">
        <v>44618</v>
      </c>
      <c r="L550" t="str">
        <v>Rowing Machines</v>
      </c>
      <c r="M550" t="str">
        <v>Montana</v>
      </c>
      <c r="N550" t="str">
        <v>Southwest</v>
      </c>
      <c r="O550" t="str">
        <v>Tennis Joint</v>
      </c>
      <c r="P550">
        <v>2848.95</v>
      </c>
      <c r="Q550">
        <v>2939.33</v>
      </c>
    </row>
    <row r="551" spans="10:17" x14ac:dyDescent="0.65">
      <c r="J551" t="str">
        <v>UNJ-363</v>
      </c>
      <c r="K551" s="1">
        <v>44618</v>
      </c>
      <c r="L551" t="str">
        <v>Basketballs</v>
      </c>
      <c r="M551" t="str">
        <v>Tennessee</v>
      </c>
      <c r="N551" t="str">
        <v>Central</v>
      </c>
      <c r="O551" t="str">
        <v>Tennis Joint</v>
      </c>
      <c r="P551">
        <v>5065.62</v>
      </c>
      <c r="Q551">
        <v>5093.2</v>
      </c>
    </row>
    <row r="552" spans="10:17" x14ac:dyDescent="0.65">
      <c r="J552" t="str">
        <v>MQV-961</v>
      </c>
      <c r="K552" s="1">
        <v>44618</v>
      </c>
      <c r="L552" t="str">
        <v>Basketballs</v>
      </c>
      <c r="M552" t="str">
        <v>Texas</v>
      </c>
      <c r="N552" t="str">
        <v>Southeast</v>
      </c>
      <c r="O552" t="str">
        <v>World of Sports</v>
      </c>
      <c r="P552">
        <v>9764.41</v>
      </c>
      <c r="Q552">
        <v>9847.6299999999992</v>
      </c>
    </row>
    <row r="553" spans="10:17" x14ac:dyDescent="0.65">
      <c r="J553" t="str">
        <v>EHK-491</v>
      </c>
      <c r="K553" s="1">
        <v>44618</v>
      </c>
      <c r="L553" t="str">
        <v>Golf Balls</v>
      </c>
      <c r="M553" t="str">
        <v>Virginia</v>
      </c>
      <c r="N553" t="str">
        <v>Northeast</v>
      </c>
      <c r="O553" t="str">
        <v>Specialty Sports</v>
      </c>
      <c r="P553">
        <v>4568.8500000000004</v>
      </c>
      <c r="Q553">
        <v>4626.3900000000003</v>
      </c>
    </row>
    <row r="554" spans="10:17" x14ac:dyDescent="0.65">
      <c r="J554" t="str">
        <v>CDX-144</v>
      </c>
      <c r="K554" s="1">
        <v>44618</v>
      </c>
      <c r="L554" t="str">
        <v>Footballs</v>
      </c>
      <c r="M554" t="str">
        <v>Delaware</v>
      </c>
      <c r="N554" t="str">
        <v>Central</v>
      </c>
      <c r="O554" t="str">
        <v>SportsCity</v>
      </c>
      <c r="P554">
        <v>1694.79</v>
      </c>
      <c r="Q554">
        <v>1786.33</v>
      </c>
    </row>
    <row r="555" spans="10:17" x14ac:dyDescent="0.65">
      <c r="J555" t="str">
        <v>RDR-478</v>
      </c>
      <c r="K555" s="1">
        <v>44618</v>
      </c>
      <c r="L555" t="str">
        <v>Exercise Machines</v>
      </c>
      <c r="M555" t="str">
        <v>New Jersey</v>
      </c>
      <c r="N555" t="str">
        <v>Northeast</v>
      </c>
      <c r="O555" t="str">
        <v>Athlete's Dream</v>
      </c>
      <c r="P555">
        <v>4420.21</v>
      </c>
      <c r="Q555">
        <v>4444.2700000000004</v>
      </c>
    </row>
    <row r="556" spans="10:17" x14ac:dyDescent="0.65">
      <c r="J556" t="str">
        <v>GJY-418</v>
      </c>
      <c r="K556" s="1">
        <v>44618</v>
      </c>
      <c r="L556" t="str">
        <v>Baseballs</v>
      </c>
      <c r="M556" t="str">
        <v>Kansas</v>
      </c>
      <c r="N556" t="str">
        <v>Southeast</v>
      </c>
      <c r="O556" t="str">
        <v>Athlete's World</v>
      </c>
      <c r="P556">
        <v>507.25</v>
      </c>
      <c r="Q556">
        <v>574.26</v>
      </c>
    </row>
    <row r="557" spans="10:17" x14ac:dyDescent="0.65">
      <c r="J557" t="str">
        <v>KES-298</v>
      </c>
      <c r="K557" s="1">
        <v>44619</v>
      </c>
      <c r="L557" t="str">
        <v>Gloves</v>
      </c>
      <c r="M557" t="str">
        <v>South Carolina</v>
      </c>
      <c r="N557" t="str">
        <v>Southwest</v>
      </c>
      <c r="O557" t="str">
        <v>Athlete's World</v>
      </c>
      <c r="P557">
        <v>4552.53</v>
      </c>
      <c r="Q557">
        <v>4563.24</v>
      </c>
    </row>
    <row r="558" spans="10:17" x14ac:dyDescent="0.65">
      <c r="J558" t="str">
        <v>HDI-304</v>
      </c>
      <c r="K558" s="1">
        <v>44619</v>
      </c>
      <c r="L558" t="str">
        <v>Golf Balls</v>
      </c>
      <c r="M558" t="str">
        <v>Texas</v>
      </c>
      <c r="N558" t="str">
        <v>Central</v>
      </c>
      <c r="O558" t="str">
        <v>Sports Emporium</v>
      </c>
      <c r="P558">
        <v>9856.57</v>
      </c>
      <c r="Q558">
        <v>9939.14</v>
      </c>
    </row>
    <row r="559" spans="10:17" x14ac:dyDescent="0.65">
      <c r="J559" t="str">
        <v>XIQ-137</v>
      </c>
      <c r="K559" s="1">
        <v>44619</v>
      </c>
      <c r="L559" t="str">
        <v>Exercise Machines</v>
      </c>
      <c r="M559" t="str">
        <v>New Mexico</v>
      </c>
      <c r="N559" t="str">
        <v>Central</v>
      </c>
      <c r="O559" t="str">
        <v>World of Sports</v>
      </c>
      <c r="P559">
        <v>257.97000000000003</v>
      </c>
      <c r="Q559">
        <v>271.68</v>
      </c>
    </row>
    <row r="560" spans="10:17" x14ac:dyDescent="0.65">
      <c r="J560" t="str">
        <v>CBR-844</v>
      </c>
      <c r="K560" s="1">
        <v>44619</v>
      </c>
      <c r="L560" t="str">
        <v>Gloves</v>
      </c>
      <c r="M560" t="str">
        <v>Montana</v>
      </c>
      <c r="N560" t="str">
        <v>Southeast</v>
      </c>
      <c r="O560" t="str">
        <v>Sports Emporium</v>
      </c>
      <c r="P560">
        <v>4738.6400000000003</v>
      </c>
      <c r="Q560">
        <v>4828.71</v>
      </c>
    </row>
    <row r="561" spans="10:17" x14ac:dyDescent="0.65">
      <c r="J561" t="str">
        <v>CZT-834</v>
      </c>
      <c r="K561" s="1">
        <v>44619</v>
      </c>
      <c r="L561" t="str">
        <v>Footballs</v>
      </c>
      <c r="M561" t="str">
        <v>Indiana</v>
      </c>
      <c r="N561" t="str">
        <v>Southwest</v>
      </c>
      <c r="O561" t="str">
        <v>Sports Emporium</v>
      </c>
      <c r="P561">
        <v>9170.31</v>
      </c>
      <c r="Q561">
        <v>9261.32</v>
      </c>
    </row>
    <row r="562" spans="10:17" x14ac:dyDescent="0.65">
      <c r="J562" t="str">
        <v>NRH-775</v>
      </c>
      <c r="K562" s="1">
        <v>44619</v>
      </c>
      <c r="L562" t="str">
        <v>Stepper Machines</v>
      </c>
      <c r="M562" t="str">
        <v>Minnesota</v>
      </c>
      <c r="N562" t="str">
        <v>Northeast</v>
      </c>
      <c r="O562" t="str">
        <v>SportsWorld</v>
      </c>
      <c r="P562">
        <v>9887.9599999999991</v>
      </c>
      <c r="Q562">
        <v>9909.01</v>
      </c>
    </row>
    <row r="563" spans="10:17" x14ac:dyDescent="0.65">
      <c r="J563" t="str">
        <v>MET-866</v>
      </c>
      <c r="K563" s="1">
        <v>44619</v>
      </c>
      <c r="L563" t="str">
        <v>Baseballs</v>
      </c>
      <c r="M563" t="str">
        <v>Arkansas</v>
      </c>
      <c r="N563" t="str">
        <v>Southeast</v>
      </c>
      <c r="O563" t="str">
        <v>Athlete's Dream</v>
      </c>
      <c r="P563">
        <v>3008.6</v>
      </c>
      <c r="Q563">
        <v>3050.76</v>
      </c>
    </row>
    <row r="564" spans="10:17" x14ac:dyDescent="0.65">
      <c r="J564" t="str">
        <v>DZP-755</v>
      </c>
      <c r="K564" s="1">
        <v>44619</v>
      </c>
      <c r="L564" t="str">
        <v>Exercise Machines</v>
      </c>
      <c r="M564" t="str">
        <v>Wisconsin</v>
      </c>
      <c r="N564" t="str">
        <v>Central</v>
      </c>
      <c r="O564" t="str">
        <v>World of Sports</v>
      </c>
      <c r="P564">
        <v>1850.87</v>
      </c>
      <c r="Q564">
        <v>1920.56</v>
      </c>
    </row>
    <row r="565" spans="10:17" x14ac:dyDescent="0.65">
      <c r="J565" t="str">
        <v>XKU-387</v>
      </c>
      <c r="K565" s="1">
        <v>44619</v>
      </c>
      <c r="L565" t="str">
        <v>Stepper Machines</v>
      </c>
      <c r="M565" t="str">
        <v>Alabama</v>
      </c>
      <c r="N565" t="str">
        <v>Central</v>
      </c>
      <c r="O565" t="str">
        <v>Tennis Joint</v>
      </c>
      <c r="P565">
        <v>3074.12</v>
      </c>
      <c r="Q565">
        <v>3155.41</v>
      </c>
    </row>
    <row r="566" spans="10:17" x14ac:dyDescent="0.65">
      <c r="J566" t="str">
        <v>AQE-505</v>
      </c>
      <c r="K566" s="1">
        <v>44619</v>
      </c>
      <c r="L566" t="str">
        <v>Exercise Machines</v>
      </c>
      <c r="M566" t="str">
        <v>Arkansas</v>
      </c>
      <c r="N566" t="str">
        <v>Northwest</v>
      </c>
      <c r="O566" t="str">
        <v>SportsWorld</v>
      </c>
      <c r="P566">
        <v>3957.17</v>
      </c>
      <c r="Q566">
        <v>3970.9</v>
      </c>
    </row>
    <row r="567" spans="10:17" x14ac:dyDescent="0.65">
      <c r="J567" t="str">
        <v>PKH-541</v>
      </c>
      <c r="K567" s="1">
        <v>44620</v>
      </c>
      <c r="L567" t="str">
        <v>Basketballs</v>
      </c>
      <c r="M567" t="str">
        <v>Florida</v>
      </c>
      <c r="N567" t="str">
        <v>Central</v>
      </c>
      <c r="O567" t="str">
        <v>World of Sports</v>
      </c>
      <c r="P567">
        <v>2048.19</v>
      </c>
      <c r="Q567">
        <v>2076.8000000000002</v>
      </c>
    </row>
    <row r="568" spans="10:17" x14ac:dyDescent="0.65">
      <c r="J568" t="str">
        <v>GZR-572</v>
      </c>
      <c r="K568" s="1">
        <v>44620</v>
      </c>
      <c r="L568" t="str">
        <v>Gloves</v>
      </c>
      <c r="M568" t="str">
        <v>Nevada</v>
      </c>
      <c r="N568" t="str">
        <v>Northwest</v>
      </c>
      <c r="O568" t="str">
        <v>Athlete's Dream</v>
      </c>
      <c r="P568">
        <v>2911.67</v>
      </c>
      <c r="Q568">
        <v>2925.68</v>
      </c>
    </row>
    <row r="569" spans="10:17" x14ac:dyDescent="0.65">
      <c r="J569" t="str">
        <v>DTJ-418</v>
      </c>
      <c r="K569" s="1">
        <v>44620</v>
      </c>
      <c r="L569" t="str">
        <v>Exercise Machines</v>
      </c>
      <c r="M569" t="str">
        <v>Minnesota</v>
      </c>
      <c r="N569" t="str">
        <v>Southeast</v>
      </c>
      <c r="O569" t="str">
        <v>Athlete's World</v>
      </c>
      <c r="P569">
        <v>1614.63</v>
      </c>
      <c r="Q569">
        <v>1669.17</v>
      </c>
    </row>
    <row r="570" spans="10:17" x14ac:dyDescent="0.65">
      <c r="J570" t="str">
        <v>OHK-272</v>
      </c>
      <c r="K570" s="1">
        <v>44620</v>
      </c>
      <c r="L570" t="str">
        <v>Exercise Machines</v>
      </c>
      <c r="M570" t="str">
        <v>Wyoming</v>
      </c>
      <c r="N570" t="str">
        <v>Northeast</v>
      </c>
      <c r="O570" t="str">
        <v>SportsCity</v>
      </c>
      <c r="P570">
        <v>2193.9299999999998</v>
      </c>
      <c r="Q570">
        <v>2273.59</v>
      </c>
    </row>
    <row r="571" spans="10:17" x14ac:dyDescent="0.65">
      <c r="J571" t="str">
        <v>LNU-176</v>
      </c>
      <c r="K571" s="1">
        <v>44620</v>
      </c>
      <c r="L571" t="str">
        <v>Rowing Machines</v>
      </c>
      <c r="M571" t="str">
        <v>Oklahoma</v>
      </c>
      <c r="N571" t="str">
        <v>Central</v>
      </c>
      <c r="O571" t="str">
        <v>World of Sports</v>
      </c>
      <c r="P571">
        <v>3945.86</v>
      </c>
      <c r="Q571">
        <v>3998.15</v>
      </c>
    </row>
    <row r="572" spans="10:17" x14ac:dyDescent="0.65">
      <c r="J572" t="str">
        <v>DBV-109</v>
      </c>
      <c r="K572" s="1">
        <v>44620</v>
      </c>
      <c r="L572" t="str">
        <v>Stepper Machines</v>
      </c>
      <c r="M572" t="str">
        <v>Wyoming</v>
      </c>
      <c r="N572" t="str">
        <v>Northeast</v>
      </c>
      <c r="O572" t="str">
        <v>SportsCity</v>
      </c>
      <c r="P572">
        <v>3258.88</v>
      </c>
      <c r="Q572">
        <v>3275.93</v>
      </c>
    </row>
    <row r="573" spans="10:17" x14ac:dyDescent="0.65">
      <c r="J573" t="str">
        <v>CRJ-925</v>
      </c>
      <c r="K573" s="1">
        <v>44620</v>
      </c>
      <c r="L573" t="str">
        <v>Exercise Machines</v>
      </c>
      <c r="M573" t="str">
        <v>Oregon</v>
      </c>
      <c r="N573" t="str">
        <v>Northeast</v>
      </c>
      <c r="O573" t="str">
        <v>SportsWorld</v>
      </c>
      <c r="P573">
        <v>2116.7399999999998</v>
      </c>
      <c r="Q573">
        <v>2137.14</v>
      </c>
    </row>
    <row r="574" spans="10:17" x14ac:dyDescent="0.65">
      <c r="J574" t="str">
        <v>WIC-239</v>
      </c>
      <c r="K574" s="1">
        <v>44620</v>
      </c>
      <c r="L574" t="str">
        <v>Rowing Machines</v>
      </c>
      <c r="M574" t="str">
        <v>Florida</v>
      </c>
      <c r="N574" t="str">
        <v>Southwest</v>
      </c>
      <c r="O574" t="str">
        <v>Athlete's Dream</v>
      </c>
      <c r="P574">
        <v>2415.27</v>
      </c>
      <c r="Q574">
        <v>2449.69</v>
      </c>
    </row>
    <row r="575" spans="10:17" x14ac:dyDescent="0.65">
      <c r="J575" t="str">
        <v>GVK-674</v>
      </c>
      <c r="K575" s="1">
        <v>44621</v>
      </c>
      <c r="L575" t="str">
        <v>Golf Balls</v>
      </c>
      <c r="M575" t="str">
        <v>Iowa</v>
      </c>
      <c r="N575" t="str">
        <v>Northeast</v>
      </c>
      <c r="O575" t="str">
        <v>Tennis Joint</v>
      </c>
      <c r="P575">
        <v>4704.9799999999996</v>
      </c>
      <c r="Q575">
        <v>4744.96</v>
      </c>
    </row>
    <row r="576" spans="10:17" x14ac:dyDescent="0.65">
      <c r="J576" t="str">
        <v>OKX-839</v>
      </c>
      <c r="K576" s="1">
        <v>44621</v>
      </c>
      <c r="L576" t="str">
        <v>Stepper Machines</v>
      </c>
      <c r="M576" t="str">
        <v>Nebraska</v>
      </c>
      <c r="N576" t="str">
        <v>Central</v>
      </c>
      <c r="O576" t="str">
        <v>Sports Emporium</v>
      </c>
      <c r="P576">
        <v>9061.42</v>
      </c>
      <c r="Q576">
        <v>9118.98</v>
      </c>
    </row>
    <row r="577" spans="10:17" x14ac:dyDescent="0.65">
      <c r="J577" t="str">
        <v>QYX-386</v>
      </c>
      <c r="K577" s="1">
        <v>44621</v>
      </c>
      <c r="L577" t="str">
        <v>Basketballs</v>
      </c>
      <c r="M577" t="str">
        <v>Louisiana</v>
      </c>
      <c r="N577" t="str">
        <v>Central</v>
      </c>
      <c r="O577" t="str">
        <v>Athlete's World</v>
      </c>
      <c r="P577">
        <v>623.41</v>
      </c>
      <c r="Q577">
        <v>715.75</v>
      </c>
    </row>
    <row r="578" spans="10:17" x14ac:dyDescent="0.65">
      <c r="J578" t="str">
        <v>FLF-942</v>
      </c>
      <c r="K578" s="1">
        <v>44621</v>
      </c>
      <c r="L578" t="str">
        <v>Golf Balls</v>
      </c>
      <c r="M578" t="str">
        <v>New Mexico</v>
      </c>
      <c r="N578" t="str">
        <v>Southeast</v>
      </c>
      <c r="O578" t="str">
        <v>World of Sports</v>
      </c>
      <c r="P578">
        <v>9594.4699999999993</v>
      </c>
      <c r="Q578">
        <v>9632.99</v>
      </c>
    </row>
    <row r="579" spans="10:17" x14ac:dyDescent="0.65">
      <c r="J579" t="str">
        <v>TFL-611</v>
      </c>
      <c r="K579" s="1">
        <v>44621</v>
      </c>
      <c r="L579" t="str">
        <v>Golf Balls</v>
      </c>
      <c r="M579" t="str">
        <v>Missouri</v>
      </c>
      <c r="N579" t="str">
        <v>Central</v>
      </c>
      <c r="O579" t="str">
        <v>SportsCity</v>
      </c>
      <c r="P579">
        <v>9349.81</v>
      </c>
      <c r="Q579">
        <v>9397.4599999999991</v>
      </c>
    </row>
    <row r="580" spans="10:17" x14ac:dyDescent="0.65">
      <c r="J580" t="str">
        <v>BOL-792</v>
      </c>
      <c r="K580" s="1">
        <v>44621</v>
      </c>
      <c r="L580" t="str">
        <v>Golf Balls</v>
      </c>
      <c r="M580" t="str">
        <v>Kentucky</v>
      </c>
      <c r="N580" t="str">
        <v>Northwest</v>
      </c>
      <c r="O580" t="str">
        <v>Athlete's Dream</v>
      </c>
      <c r="P580">
        <v>2851.11</v>
      </c>
      <c r="Q580">
        <v>2935.54</v>
      </c>
    </row>
    <row r="581" spans="10:17" x14ac:dyDescent="0.65">
      <c r="J581" t="str">
        <v>CHK-530</v>
      </c>
      <c r="K581" s="1">
        <v>44621</v>
      </c>
      <c r="L581" t="str">
        <v>Baseballs</v>
      </c>
      <c r="M581" t="str">
        <v>Texas</v>
      </c>
      <c r="N581" t="str">
        <v>Southwest</v>
      </c>
      <c r="O581" t="str">
        <v>Sports Emporium</v>
      </c>
      <c r="P581">
        <v>9823.9</v>
      </c>
      <c r="Q581">
        <v>9840.7800000000007</v>
      </c>
    </row>
    <row r="582" spans="10:17" x14ac:dyDescent="0.65">
      <c r="J582" t="str">
        <v>TPG-571</v>
      </c>
      <c r="K582" s="1">
        <v>44621</v>
      </c>
      <c r="L582" t="str">
        <v>Gloves</v>
      </c>
      <c r="M582" t="str">
        <v>Massachusetts</v>
      </c>
      <c r="N582" t="str">
        <v>Northwest</v>
      </c>
      <c r="O582" t="str">
        <v>Athlete's World</v>
      </c>
      <c r="P582">
        <v>6491.26</v>
      </c>
      <c r="Q582">
        <v>6566.33</v>
      </c>
    </row>
    <row r="583" spans="10:17" x14ac:dyDescent="0.65">
      <c r="J583" t="str">
        <v>VLM-272</v>
      </c>
      <c r="K583" s="1">
        <v>44621</v>
      </c>
      <c r="L583" t="str">
        <v>Gloves</v>
      </c>
      <c r="M583" t="str">
        <v>Washington</v>
      </c>
      <c r="N583" t="str">
        <v>Northeast</v>
      </c>
      <c r="O583" t="str">
        <v>Athlete's Dream</v>
      </c>
      <c r="P583">
        <v>6697.56</v>
      </c>
      <c r="Q583">
        <v>6763.52</v>
      </c>
    </row>
    <row r="584" spans="10:17" x14ac:dyDescent="0.65">
      <c r="J584" t="str">
        <v>FBK-633</v>
      </c>
      <c r="K584" s="1">
        <v>44621</v>
      </c>
      <c r="L584" t="str">
        <v>Tennis Balls</v>
      </c>
      <c r="M584" t="str">
        <v>Mississippi</v>
      </c>
      <c r="N584" t="str">
        <v>Central</v>
      </c>
      <c r="O584" t="str">
        <v>SportsWorld</v>
      </c>
      <c r="P584">
        <v>6741.12</v>
      </c>
      <c r="Q584">
        <v>6823.76</v>
      </c>
    </row>
    <row r="585" spans="10:17" x14ac:dyDescent="0.65">
      <c r="J585" t="str">
        <v>TXH-241</v>
      </c>
      <c r="K585" s="1">
        <v>44621</v>
      </c>
      <c r="L585" t="str">
        <v>Baseballs</v>
      </c>
      <c r="M585" t="str">
        <v>Montana</v>
      </c>
      <c r="N585" t="str">
        <v>Southeast</v>
      </c>
      <c r="O585" t="str">
        <v>Sports Emporium</v>
      </c>
      <c r="P585">
        <v>6068.98</v>
      </c>
      <c r="Q585">
        <v>6092.57</v>
      </c>
    </row>
    <row r="586" spans="10:17" x14ac:dyDescent="0.65">
      <c r="J586" t="str">
        <v>RZR-196</v>
      </c>
      <c r="K586" s="1">
        <v>44622</v>
      </c>
      <c r="L586" t="str">
        <v>Baseballs</v>
      </c>
      <c r="M586" t="str">
        <v>Wyoming</v>
      </c>
      <c r="N586" t="str">
        <v>Southwest</v>
      </c>
      <c r="O586" t="str">
        <v>Athlete's World</v>
      </c>
      <c r="P586">
        <v>5533.32</v>
      </c>
      <c r="Q586">
        <v>5631.09</v>
      </c>
    </row>
    <row r="587" spans="10:17" x14ac:dyDescent="0.65">
      <c r="J587" t="str">
        <v>OSN-507</v>
      </c>
      <c r="K587" s="1">
        <v>44622</v>
      </c>
      <c r="L587" t="str">
        <v>Stepper Machines</v>
      </c>
      <c r="M587" t="str">
        <v>Connecticut</v>
      </c>
      <c r="N587" t="str">
        <v>Southwest</v>
      </c>
      <c r="O587" t="str">
        <v>Athlete's Dream</v>
      </c>
      <c r="P587">
        <v>5476.62</v>
      </c>
      <c r="Q587">
        <v>5520.15</v>
      </c>
    </row>
    <row r="588" spans="10:17" x14ac:dyDescent="0.65">
      <c r="J588" t="str">
        <v>YWW-633</v>
      </c>
      <c r="K588" s="1">
        <v>44622</v>
      </c>
      <c r="L588" t="str">
        <v>Basketballs</v>
      </c>
      <c r="M588" t="str">
        <v>Ohio</v>
      </c>
      <c r="N588" t="str">
        <v>Southwest</v>
      </c>
      <c r="O588" t="str">
        <v>Sportsman's Den</v>
      </c>
      <c r="P588">
        <v>3505.65</v>
      </c>
      <c r="Q588">
        <v>3543.41</v>
      </c>
    </row>
    <row r="589" spans="10:17" x14ac:dyDescent="0.65">
      <c r="J589" t="str">
        <v>AGP-267</v>
      </c>
      <c r="K589" s="1">
        <v>44622</v>
      </c>
      <c r="L589" t="str">
        <v>Exercise Machines</v>
      </c>
      <c r="M589" t="str">
        <v>New Mexico</v>
      </c>
      <c r="N589" t="str">
        <v>Northeast</v>
      </c>
      <c r="O589" t="str">
        <v>SportsWorld</v>
      </c>
      <c r="P589">
        <v>5351.39</v>
      </c>
      <c r="Q589">
        <v>5447.26</v>
      </c>
    </row>
    <row r="590" spans="10:17" x14ac:dyDescent="0.65">
      <c r="J590" t="str">
        <v>DVN-153</v>
      </c>
      <c r="K590" s="1">
        <v>44622</v>
      </c>
      <c r="L590" t="str">
        <v>Golf Balls</v>
      </c>
      <c r="M590" t="str">
        <v>California</v>
      </c>
      <c r="N590" t="str">
        <v>Northeast</v>
      </c>
      <c r="O590" t="str">
        <v>SportsWorld</v>
      </c>
      <c r="P590">
        <v>9578.5499999999993</v>
      </c>
      <c r="Q590">
        <v>9601.7000000000007</v>
      </c>
    </row>
    <row r="591" spans="10:17" x14ac:dyDescent="0.65">
      <c r="J591" t="str">
        <v>OPN-932</v>
      </c>
      <c r="K591" s="1">
        <v>44622</v>
      </c>
      <c r="L591" t="str">
        <v>Rowing Machines</v>
      </c>
      <c r="M591" t="str">
        <v>Louisiana</v>
      </c>
      <c r="N591" t="str">
        <v>Northwest</v>
      </c>
      <c r="O591" t="str">
        <v>SportsWorld</v>
      </c>
      <c r="P591">
        <v>2010.26</v>
      </c>
      <c r="Q591">
        <v>2100.16</v>
      </c>
    </row>
    <row r="592" spans="10:17" x14ac:dyDescent="0.65">
      <c r="J592" t="str">
        <v>BBT-244</v>
      </c>
      <c r="K592" s="1">
        <v>44622</v>
      </c>
      <c r="L592" t="str">
        <v>Footballs</v>
      </c>
      <c r="M592" t="str">
        <v>New Jersey</v>
      </c>
      <c r="N592" t="str">
        <v>Southeast</v>
      </c>
      <c r="O592" t="str">
        <v>SportsCity</v>
      </c>
      <c r="P592">
        <v>3760.61</v>
      </c>
      <c r="Q592">
        <v>3853.87</v>
      </c>
    </row>
    <row r="593" spans="10:17" x14ac:dyDescent="0.65">
      <c r="J593" t="str">
        <v>EZF-432</v>
      </c>
      <c r="K593" s="1">
        <v>44622</v>
      </c>
      <c r="L593" t="str">
        <v>Baseballs</v>
      </c>
      <c r="M593" t="str">
        <v>North Dakota</v>
      </c>
      <c r="N593" t="str">
        <v>Central</v>
      </c>
      <c r="O593" t="str">
        <v>SportsCity</v>
      </c>
      <c r="P593">
        <v>5793.1</v>
      </c>
      <c r="Q593">
        <v>5887.77</v>
      </c>
    </row>
    <row r="594" spans="10:17" x14ac:dyDescent="0.65">
      <c r="J594" t="str">
        <v>RFJ-876</v>
      </c>
      <c r="K594" s="1">
        <v>44622</v>
      </c>
      <c r="L594" t="str">
        <v>Gloves</v>
      </c>
      <c r="M594" t="str">
        <v>Connecticut</v>
      </c>
      <c r="N594" t="str">
        <v>Southeast</v>
      </c>
      <c r="O594" t="str">
        <v>Sports Emporium</v>
      </c>
      <c r="P594">
        <v>3446.27</v>
      </c>
      <c r="Q594">
        <v>3494.02</v>
      </c>
    </row>
    <row r="595" spans="10:17" x14ac:dyDescent="0.65">
      <c r="J595" t="str">
        <v>GBM-889</v>
      </c>
      <c r="K595" s="1">
        <v>44622</v>
      </c>
      <c r="L595" t="str">
        <v>Rowing Machines</v>
      </c>
      <c r="M595" t="str">
        <v>Alaska</v>
      </c>
      <c r="N595" t="str">
        <v>Southeast</v>
      </c>
      <c r="O595" t="str">
        <v>SportsWorld</v>
      </c>
      <c r="P595">
        <v>8067.05</v>
      </c>
      <c r="Q595">
        <v>8126.25</v>
      </c>
    </row>
    <row r="596" spans="10:17" x14ac:dyDescent="0.65">
      <c r="J596" t="str">
        <v>PFU-510</v>
      </c>
      <c r="K596" s="1">
        <v>44622</v>
      </c>
      <c r="L596" t="str">
        <v>Rowing Machines</v>
      </c>
      <c r="M596" t="str">
        <v>South Carolina</v>
      </c>
      <c r="N596" t="str">
        <v>Southeast</v>
      </c>
      <c r="O596" t="str">
        <v>Sports Emporium</v>
      </c>
      <c r="P596">
        <v>4551.47</v>
      </c>
      <c r="Q596">
        <v>4583.29</v>
      </c>
    </row>
    <row r="597" spans="10:17" x14ac:dyDescent="0.65">
      <c r="J597" t="str">
        <v>LRF-382</v>
      </c>
      <c r="K597" s="1">
        <v>44623</v>
      </c>
      <c r="L597" t="str">
        <v>Footballs</v>
      </c>
      <c r="M597" t="str">
        <v>North Carolina</v>
      </c>
      <c r="N597" t="str">
        <v>Northeast</v>
      </c>
      <c r="O597" t="str">
        <v>Sportsman's Den</v>
      </c>
      <c r="P597">
        <v>6701.86</v>
      </c>
      <c r="Q597">
        <v>6761.86</v>
      </c>
    </row>
    <row r="598" spans="10:17" x14ac:dyDescent="0.65">
      <c r="J598" t="str">
        <v>SNP-804</v>
      </c>
      <c r="K598" s="1">
        <v>44623</v>
      </c>
      <c r="L598" t="str">
        <v>Basketballs</v>
      </c>
      <c r="M598" t="str">
        <v>Utah</v>
      </c>
      <c r="N598" t="str">
        <v>Southwest</v>
      </c>
      <c r="O598" t="str">
        <v>World of Sports</v>
      </c>
      <c r="P598">
        <v>7754.82</v>
      </c>
      <c r="Q598">
        <v>7821.08</v>
      </c>
    </row>
    <row r="599" spans="10:17" x14ac:dyDescent="0.65">
      <c r="J599" t="str">
        <v>QQR-382</v>
      </c>
      <c r="K599" s="1">
        <v>44623</v>
      </c>
      <c r="L599" t="str">
        <v>Footballs</v>
      </c>
      <c r="M599" t="str">
        <v>Connecticut</v>
      </c>
      <c r="N599" t="str">
        <v>Central</v>
      </c>
      <c r="O599" t="str">
        <v>SportsWorld</v>
      </c>
      <c r="P599">
        <v>8364.99</v>
      </c>
      <c r="Q599">
        <v>8447.23</v>
      </c>
    </row>
    <row r="600" spans="10:17" x14ac:dyDescent="0.65">
      <c r="J600" t="str">
        <v>BDE-973</v>
      </c>
      <c r="K600" s="1">
        <v>44623</v>
      </c>
      <c r="L600" t="str">
        <v>Gloves</v>
      </c>
      <c r="M600" t="str">
        <v>Ohio</v>
      </c>
      <c r="N600" t="str">
        <v>Southeast</v>
      </c>
      <c r="O600" t="str">
        <v>Athlete's World</v>
      </c>
      <c r="P600">
        <v>6761.92</v>
      </c>
      <c r="Q600">
        <v>6772.63</v>
      </c>
    </row>
    <row r="601" spans="10:17" x14ac:dyDescent="0.65">
      <c r="J601" t="str">
        <v>YGF-530</v>
      </c>
      <c r="K601" s="1">
        <v>44623</v>
      </c>
      <c r="L601" t="str">
        <v>Golf Balls</v>
      </c>
      <c r="M601" t="str">
        <v>Massachusetts</v>
      </c>
      <c r="N601" t="str">
        <v>Northeast</v>
      </c>
      <c r="O601" t="str">
        <v>Athlete's World</v>
      </c>
      <c r="P601">
        <v>7526.94</v>
      </c>
      <c r="Q601">
        <v>7556.57</v>
      </c>
    </row>
    <row r="602" spans="10:17" x14ac:dyDescent="0.65">
      <c r="J602" t="str">
        <v>DPD-193</v>
      </c>
      <c r="K602" s="1">
        <v>44623</v>
      </c>
      <c r="L602" t="str">
        <v>Basketballs</v>
      </c>
      <c r="M602" t="str">
        <v>Maryland</v>
      </c>
      <c r="N602" t="str">
        <v>Central</v>
      </c>
      <c r="O602" t="str">
        <v>SportsCity</v>
      </c>
      <c r="P602">
        <v>534.75</v>
      </c>
      <c r="Q602">
        <v>586.88</v>
      </c>
    </row>
    <row r="603" spans="10:17" x14ac:dyDescent="0.65">
      <c r="J603" t="str">
        <v>KQW-885</v>
      </c>
      <c r="K603" s="1">
        <v>44623</v>
      </c>
      <c r="L603" t="str">
        <v>Tennis Balls</v>
      </c>
      <c r="M603" t="str">
        <v>Kansas</v>
      </c>
      <c r="N603" t="str">
        <v>Central</v>
      </c>
      <c r="O603" t="str">
        <v>SportsCity</v>
      </c>
      <c r="P603">
        <v>9597.25</v>
      </c>
      <c r="Q603">
        <v>9695.7199999999993</v>
      </c>
    </row>
    <row r="604" spans="10:17" x14ac:dyDescent="0.65">
      <c r="J604" t="str">
        <v>EOO-245</v>
      </c>
      <c r="K604" s="1">
        <v>44623</v>
      </c>
      <c r="L604" t="str">
        <v>Basketballs</v>
      </c>
      <c r="M604" t="str">
        <v>New Mexico</v>
      </c>
      <c r="N604" t="str">
        <v>Northeast</v>
      </c>
      <c r="O604" t="str">
        <v>SportsCity</v>
      </c>
      <c r="P604">
        <v>3877.85</v>
      </c>
      <c r="Q604">
        <v>3954.11</v>
      </c>
    </row>
    <row r="605" spans="10:17" x14ac:dyDescent="0.65">
      <c r="J605" t="str">
        <v>JYA-196</v>
      </c>
      <c r="K605" s="1">
        <v>44623</v>
      </c>
      <c r="L605" t="str">
        <v>Gloves</v>
      </c>
      <c r="M605" t="str">
        <v>Virginia</v>
      </c>
      <c r="N605" t="str">
        <v>Central</v>
      </c>
      <c r="O605" t="str">
        <v>Athlete's World</v>
      </c>
      <c r="P605">
        <v>4294.67</v>
      </c>
      <c r="Q605">
        <v>4390.4399999999996</v>
      </c>
    </row>
    <row r="606" spans="10:17" x14ac:dyDescent="0.65">
      <c r="J606" t="str">
        <v>WJL-460</v>
      </c>
      <c r="K606" s="1">
        <v>44623</v>
      </c>
      <c r="L606" t="str">
        <v>Golf Balls</v>
      </c>
      <c r="M606" t="str">
        <v>Utah</v>
      </c>
      <c r="N606" t="str">
        <v>Northwest</v>
      </c>
      <c r="O606" t="str">
        <v>Specialty Sports</v>
      </c>
      <c r="P606">
        <v>9594.3799999999992</v>
      </c>
      <c r="Q606">
        <v>9667.02</v>
      </c>
    </row>
    <row r="607" spans="10:17" x14ac:dyDescent="0.65">
      <c r="J607" t="str">
        <v>BWP-139</v>
      </c>
      <c r="K607" s="1">
        <v>44623</v>
      </c>
      <c r="L607" t="str">
        <v>Tennis Balls</v>
      </c>
      <c r="M607" t="str">
        <v>Connecticut</v>
      </c>
      <c r="N607" t="str">
        <v>Southwest</v>
      </c>
      <c r="O607" t="str">
        <v>SportsCity</v>
      </c>
      <c r="P607">
        <v>2309.1799999999998</v>
      </c>
      <c r="Q607">
        <v>2379.2199999999998</v>
      </c>
    </row>
    <row r="608" spans="10:17" x14ac:dyDescent="0.65">
      <c r="J608" t="str">
        <v>NPU-138</v>
      </c>
      <c r="K608" s="1">
        <v>44623</v>
      </c>
      <c r="L608" t="str">
        <v>Golf Balls</v>
      </c>
      <c r="M608" t="str">
        <v>Hawaii</v>
      </c>
      <c r="N608" t="str">
        <v>Northwest</v>
      </c>
      <c r="O608" t="str">
        <v>Specialty Sports</v>
      </c>
      <c r="P608">
        <v>1405.98</v>
      </c>
      <c r="Q608">
        <v>1427.56</v>
      </c>
    </row>
    <row r="609" spans="10:17" x14ac:dyDescent="0.65">
      <c r="J609" t="str">
        <v>FZG-538</v>
      </c>
      <c r="K609" s="1">
        <v>44623</v>
      </c>
      <c r="L609" t="str">
        <v>Exercise Machines</v>
      </c>
      <c r="M609" t="str">
        <v>Louisiana</v>
      </c>
      <c r="N609" t="str">
        <v>Southwest</v>
      </c>
      <c r="O609" t="str">
        <v>Tennis Joint</v>
      </c>
      <c r="P609">
        <v>558.4</v>
      </c>
      <c r="Q609">
        <v>656.62</v>
      </c>
    </row>
    <row r="610" spans="10:17" x14ac:dyDescent="0.65">
      <c r="J610" t="str">
        <v>BOZ-370</v>
      </c>
      <c r="K610" s="1">
        <v>44623</v>
      </c>
      <c r="L610" t="str">
        <v>Footballs</v>
      </c>
      <c r="M610" t="str">
        <v>Minnesota</v>
      </c>
      <c r="N610" t="str">
        <v>Northeast</v>
      </c>
      <c r="O610" t="str">
        <v>Tennis Joint</v>
      </c>
      <c r="P610">
        <v>6448.6</v>
      </c>
      <c r="Q610">
        <v>6544.21</v>
      </c>
    </row>
    <row r="611" spans="10:17" x14ac:dyDescent="0.65">
      <c r="J611" t="str">
        <v>SMJ-933</v>
      </c>
      <c r="K611" s="1">
        <v>44623</v>
      </c>
      <c r="L611" t="str">
        <v>Stepper Machines</v>
      </c>
      <c r="M611" t="str">
        <v>Wisconsin</v>
      </c>
      <c r="N611" t="str">
        <v>Southwest</v>
      </c>
      <c r="O611" t="str">
        <v>SportsWorld</v>
      </c>
      <c r="P611">
        <v>3917.54</v>
      </c>
      <c r="Q611">
        <v>4014.73</v>
      </c>
    </row>
    <row r="612" spans="10:17" x14ac:dyDescent="0.65">
      <c r="J612" t="str">
        <v>WHN-148</v>
      </c>
      <c r="K612" s="1">
        <v>44623</v>
      </c>
      <c r="L612" t="str">
        <v>Stepper Machines</v>
      </c>
      <c r="M612" t="str">
        <v>Florida</v>
      </c>
      <c r="N612" t="str">
        <v>Central</v>
      </c>
      <c r="O612" t="str">
        <v>Sportsman's Den</v>
      </c>
      <c r="P612">
        <v>6327.32</v>
      </c>
      <c r="Q612">
        <v>6343.18</v>
      </c>
    </row>
    <row r="613" spans="10:17" x14ac:dyDescent="0.65">
      <c r="J613" t="str">
        <v>YPM-194</v>
      </c>
      <c r="K613" s="1">
        <v>44624</v>
      </c>
      <c r="L613" t="str">
        <v>Rowing Machines</v>
      </c>
      <c r="M613" t="str">
        <v>New York</v>
      </c>
      <c r="N613" t="str">
        <v>Southwest</v>
      </c>
      <c r="O613" t="str">
        <v>Athlete's Dream</v>
      </c>
      <c r="P613">
        <v>3380.75</v>
      </c>
      <c r="Q613">
        <v>3434.8</v>
      </c>
    </row>
    <row r="614" spans="10:17" x14ac:dyDescent="0.65">
      <c r="J614" t="str">
        <v>OFU-632</v>
      </c>
      <c r="K614" s="1">
        <v>44624</v>
      </c>
      <c r="L614" t="str">
        <v>Footballs</v>
      </c>
      <c r="M614" t="str">
        <v>Michigan</v>
      </c>
      <c r="N614" t="str">
        <v>Northwest</v>
      </c>
      <c r="O614" t="str">
        <v>SportsWorld</v>
      </c>
      <c r="P614">
        <v>7726.95</v>
      </c>
      <c r="Q614">
        <v>7799.3</v>
      </c>
    </row>
    <row r="615" spans="10:17" x14ac:dyDescent="0.65">
      <c r="J615" t="str">
        <v>VDQ-887</v>
      </c>
      <c r="K615" s="1">
        <v>44624</v>
      </c>
      <c r="L615" t="str">
        <v>Golf Balls</v>
      </c>
      <c r="M615" t="str">
        <v>Michigan</v>
      </c>
      <c r="N615" t="str">
        <v>Southeast</v>
      </c>
      <c r="O615" t="str">
        <v>Athlete's Dream</v>
      </c>
      <c r="P615">
        <v>9363.01</v>
      </c>
      <c r="Q615">
        <v>9461.94</v>
      </c>
    </row>
    <row r="616" spans="10:17" x14ac:dyDescent="0.65">
      <c r="J616" t="str">
        <v>TGF-458</v>
      </c>
      <c r="K616" s="1">
        <v>44624</v>
      </c>
      <c r="L616" t="str">
        <v>Stepper Machines</v>
      </c>
      <c r="M616" t="str">
        <v>Montana</v>
      </c>
      <c r="N616" t="str">
        <v>Northwest</v>
      </c>
      <c r="O616" t="str">
        <v>Tennis Joint</v>
      </c>
      <c r="P616">
        <v>7282.02</v>
      </c>
      <c r="Q616">
        <v>7356.29</v>
      </c>
    </row>
    <row r="617" spans="10:17" x14ac:dyDescent="0.65">
      <c r="J617" t="str">
        <v>YEO-382</v>
      </c>
      <c r="K617" s="1">
        <v>44624</v>
      </c>
      <c r="L617" t="str">
        <v>Footballs</v>
      </c>
      <c r="M617" t="str">
        <v>Washington</v>
      </c>
      <c r="N617" t="str">
        <v>Northeast</v>
      </c>
      <c r="O617" t="str">
        <v>SportsCity</v>
      </c>
      <c r="P617">
        <v>4466.2700000000004</v>
      </c>
      <c r="Q617">
        <v>4563.38</v>
      </c>
    </row>
    <row r="618" spans="10:17" x14ac:dyDescent="0.65">
      <c r="J618" t="str">
        <v>JIW-230</v>
      </c>
      <c r="K618" s="1">
        <v>44624</v>
      </c>
      <c r="L618" t="str">
        <v>Tennis Balls</v>
      </c>
      <c r="M618" t="str">
        <v>Washington</v>
      </c>
      <c r="N618" t="str">
        <v>Northwest</v>
      </c>
      <c r="O618" t="str">
        <v>Athlete's Dream</v>
      </c>
      <c r="P618">
        <v>2267.0100000000002</v>
      </c>
      <c r="Q618">
        <v>2304.37</v>
      </c>
    </row>
    <row r="619" spans="10:17" x14ac:dyDescent="0.65">
      <c r="J619" t="str">
        <v>NOK-445</v>
      </c>
      <c r="K619" s="1">
        <v>44624</v>
      </c>
      <c r="L619" t="str">
        <v>Gloves</v>
      </c>
      <c r="M619" t="str">
        <v>Vermont</v>
      </c>
      <c r="N619" t="str">
        <v>Central</v>
      </c>
      <c r="O619" t="str">
        <v>Athlete's World</v>
      </c>
      <c r="P619">
        <v>5926.97</v>
      </c>
      <c r="Q619">
        <v>5970.65</v>
      </c>
    </row>
    <row r="620" spans="10:17" x14ac:dyDescent="0.65">
      <c r="J620" t="str">
        <v>NZF-662</v>
      </c>
      <c r="K620" s="1">
        <v>44625</v>
      </c>
      <c r="L620" t="str">
        <v>Baseballs</v>
      </c>
      <c r="M620" t="str">
        <v>Arizona</v>
      </c>
      <c r="N620" t="str">
        <v>Southeast</v>
      </c>
      <c r="O620" t="str">
        <v>Specialty Sports</v>
      </c>
      <c r="P620">
        <v>1157.3499999999999</v>
      </c>
      <c r="Q620">
        <v>1232.6500000000001</v>
      </c>
    </row>
    <row r="621" spans="10:17" x14ac:dyDescent="0.65">
      <c r="J621" t="str">
        <v>PGY-885</v>
      </c>
      <c r="K621" s="1">
        <v>44625</v>
      </c>
      <c r="L621" t="str">
        <v>Basketballs</v>
      </c>
      <c r="M621" t="str">
        <v>Virginia</v>
      </c>
      <c r="N621" t="str">
        <v>Central</v>
      </c>
      <c r="O621" t="str">
        <v>Specialty Sports</v>
      </c>
      <c r="P621">
        <v>6862.72</v>
      </c>
      <c r="Q621">
        <v>6928.37</v>
      </c>
    </row>
    <row r="622" spans="10:17" x14ac:dyDescent="0.65">
      <c r="J622" t="str">
        <v>FZH-810</v>
      </c>
      <c r="K622" s="1">
        <v>44625</v>
      </c>
      <c r="L622" t="str">
        <v>Tennis Balls</v>
      </c>
      <c r="M622" t="str">
        <v>South Carolina</v>
      </c>
      <c r="N622" t="str">
        <v>Northwest</v>
      </c>
      <c r="O622" t="str">
        <v>Sportsman's Den</v>
      </c>
      <c r="P622">
        <v>8199.15</v>
      </c>
      <c r="Q622">
        <v>8210.48</v>
      </c>
    </row>
    <row r="623" spans="10:17" x14ac:dyDescent="0.65">
      <c r="J623" t="str">
        <v>TLP-631</v>
      </c>
      <c r="K623" s="1">
        <v>44625</v>
      </c>
      <c r="L623" t="str">
        <v>Baseballs</v>
      </c>
      <c r="M623" t="str">
        <v>Tennessee</v>
      </c>
      <c r="N623" t="str">
        <v>Central</v>
      </c>
      <c r="O623" t="str">
        <v>Athlete's Dream</v>
      </c>
      <c r="P623">
        <v>8307.4</v>
      </c>
      <c r="Q623">
        <v>8349.8799999999992</v>
      </c>
    </row>
    <row r="624" spans="10:17" x14ac:dyDescent="0.65">
      <c r="J624" t="str">
        <v>OKT-717</v>
      </c>
      <c r="K624" s="1">
        <v>44625</v>
      </c>
      <c r="L624" t="str">
        <v>Golf Balls</v>
      </c>
      <c r="M624" t="str">
        <v>Nebraska</v>
      </c>
      <c r="N624" t="str">
        <v>Southeast</v>
      </c>
      <c r="O624" t="str">
        <v>Sportsman's Den</v>
      </c>
      <c r="P624">
        <v>7376.92</v>
      </c>
      <c r="Q624">
        <v>7393.28</v>
      </c>
    </row>
    <row r="625" spans="10:17" x14ac:dyDescent="0.65">
      <c r="J625" t="str">
        <v>KJN-277</v>
      </c>
      <c r="K625" s="1">
        <v>44625</v>
      </c>
      <c r="L625" t="str">
        <v>Rowing Machines</v>
      </c>
      <c r="M625" t="str">
        <v>Kansas</v>
      </c>
      <c r="N625" t="str">
        <v>Southeast</v>
      </c>
      <c r="O625" t="str">
        <v>World of Sports</v>
      </c>
      <c r="P625">
        <v>3678.66</v>
      </c>
      <c r="Q625">
        <v>3733.28</v>
      </c>
    </row>
    <row r="626" spans="10:17" x14ac:dyDescent="0.65">
      <c r="J626" t="str">
        <v>BWK-854</v>
      </c>
      <c r="K626" s="1">
        <v>44625</v>
      </c>
      <c r="L626" t="str">
        <v>Rowing Machines</v>
      </c>
      <c r="M626" t="str">
        <v>Tennessee</v>
      </c>
      <c r="N626" t="str">
        <v>Southeast</v>
      </c>
      <c r="O626" t="str">
        <v>Tennis Joint</v>
      </c>
      <c r="P626">
        <v>1634.99</v>
      </c>
      <c r="Q626">
        <v>1647.43</v>
      </c>
    </row>
    <row r="627" spans="10:17" x14ac:dyDescent="0.65">
      <c r="J627" t="str">
        <v>SAO-580</v>
      </c>
      <c r="K627" s="1">
        <v>44625</v>
      </c>
      <c r="L627" t="str">
        <v>Rowing Machines</v>
      </c>
      <c r="M627" t="str">
        <v>Alaska</v>
      </c>
      <c r="N627" t="str">
        <v>Southeast</v>
      </c>
      <c r="O627" t="str">
        <v>Sportsman's Den</v>
      </c>
      <c r="P627">
        <v>9398.92</v>
      </c>
      <c r="Q627">
        <v>9462.36</v>
      </c>
    </row>
    <row r="628" spans="10:17" x14ac:dyDescent="0.65">
      <c r="J628" t="str">
        <v>MCR-316</v>
      </c>
      <c r="K628" s="1">
        <v>44625</v>
      </c>
      <c r="L628" t="str">
        <v>Exercise Machines</v>
      </c>
      <c r="M628" t="str">
        <v>Kansas</v>
      </c>
      <c r="N628" t="str">
        <v>Southwest</v>
      </c>
      <c r="O628" t="str">
        <v>Sports Emporium</v>
      </c>
      <c r="P628">
        <v>1987.82</v>
      </c>
      <c r="Q628">
        <v>2061.88</v>
      </c>
    </row>
    <row r="629" spans="10:17" x14ac:dyDescent="0.65">
      <c r="J629" t="str">
        <v>JLX-357</v>
      </c>
      <c r="K629" s="1">
        <v>44625</v>
      </c>
      <c r="L629" t="str">
        <v>Stepper Machines</v>
      </c>
      <c r="M629" t="str">
        <v>Georgia</v>
      </c>
      <c r="N629" t="str">
        <v>Central</v>
      </c>
      <c r="O629" t="str">
        <v>Specialty Sports</v>
      </c>
      <c r="P629">
        <v>4606.84</v>
      </c>
      <c r="Q629">
        <v>4653.41</v>
      </c>
    </row>
    <row r="630" spans="10:17" x14ac:dyDescent="0.65">
      <c r="J630" t="str">
        <v>XTC-168</v>
      </c>
      <c r="K630" s="1">
        <v>44625</v>
      </c>
      <c r="L630" t="str">
        <v>Golf Balls</v>
      </c>
      <c r="M630" t="str">
        <v>Nebraska</v>
      </c>
      <c r="N630" t="str">
        <v>Northeast</v>
      </c>
      <c r="O630" t="str">
        <v>Athlete's Dream</v>
      </c>
      <c r="P630">
        <v>7811.69</v>
      </c>
      <c r="Q630">
        <v>7907.32</v>
      </c>
    </row>
    <row r="631" spans="10:17" x14ac:dyDescent="0.65">
      <c r="J631" t="str">
        <v>ALD-704</v>
      </c>
      <c r="K631" s="1">
        <v>44626</v>
      </c>
      <c r="L631" t="str">
        <v>Rowing Machines</v>
      </c>
      <c r="M631" t="str">
        <v>Oregon</v>
      </c>
      <c r="N631" t="str">
        <v>Central</v>
      </c>
      <c r="O631" t="str">
        <v>Athlete's Dream</v>
      </c>
      <c r="P631">
        <v>1155.03</v>
      </c>
      <c r="Q631">
        <v>1208.75</v>
      </c>
    </row>
    <row r="632" spans="10:17" x14ac:dyDescent="0.65">
      <c r="J632" t="str">
        <v>AZW-668</v>
      </c>
      <c r="K632" s="1">
        <v>44626</v>
      </c>
      <c r="L632" t="str">
        <v>Exercise Machines</v>
      </c>
      <c r="M632" t="str">
        <v>Connecticut</v>
      </c>
      <c r="N632" t="str">
        <v>Southwest</v>
      </c>
      <c r="O632" t="str">
        <v>Tennis Joint</v>
      </c>
      <c r="P632">
        <v>2687.22</v>
      </c>
      <c r="Q632">
        <v>2702.05</v>
      </c>
    </row>
    <row r="633" spans="10:17" x14ac:dyDescent="0.65">
      <c r="J633" t="str">
        <v>AGJ-635</v>
      </c>
      <c r="K633" s="1">
        <v>44626</v>
      </c>
      <c r="L633" t="str">
        <v>Basketballs</v>
      </c>
      <c r="M633" t="str">
        <v>Arizona</v>
      </c>
      <c r="N633" t="str">
        <v>Northeast</v>
      </c>
      <c r="O633" t="str">
        <v>World of Sports</v>
      </c>
      <c r="P633">
        <v>8826.4500000000007</v>
      </c>
      <c r="Q633">
        <v>8910.2999999999993</v>
      </c>
    </row>
    <row r="634" spans="10:17" x14ac:dyDescent="0.65">
      <c r="J634" t="str">
        <v>BEZ-237</v>
      </c>
      <c r="K634" s="1">
        <v>44626</v>
      </c>
      <c r="L634" t="str">
        <v>Rowing Machines</v>
      </c>
      <c r="M634" t="str">
        <v>Wisconsin</v>
      </c>
      <c r="N634" t="str">
        <v>Southwest</v>
      </c>
      <c r="O634" t="str">
        <v>Tennis Joint</v>
      </c>
      <c r="P634">
        <v>304.73</v>
      </c>
      <c r="Q634">
        <v>343.15</v>
      </c>
    </row>
    <row r="635" spans="10:17" x14ac:dyDescent="0.65">
      <c r="J635" t="str">
        <v>DIK-391</v>
      </c>
      <c r="K635" s="1">
        <v>44626</v>
      </c>
      <c r="L635" t="str">
        <v>Tennis Balls</v>
      </c>
      <c r="M635" t="str">
        <v>Montana</v>
      </c>
      <c r="N635" t="str">
        <v>Northwest</v>
      </c>
      <c r="O635" t="str">
        <v>Tennis Joint</v>
      </c>
      <c r="P635">
        <v>9992.51</v>
      </c>
      <c r="Q635">
        <v>10084.44</v>
      </c>
    </row>
    <row r="636" spans="10:17" x14ac:dyDescent="0.65">
      <c r="J636" t="str">
        <v>SKH-808</v>
      </c>
      <c r="K636" s="1">
        <v>44626</v>
      </c>
      <c r="L636" t="str">
        <v>Footballs</v>
      </c>
      <c r="M636" t="str">
        <v>Louisiana</v>
      </c>
      <c r="N636" t="str">
        <v>Northwest</v>
      </c>
      <c r="O636" t="str">
        <v>SportsCity</v>
      </c>
      <c r="P636">
        <v>5293.49</v>
      </c>
      <c r="Q636">
        <v>5314.75</v>
      </c>
    </row>
    <row r="637" spans="10:17" x14ac:dyDescent="0.65">
      <c r="J637" t="str">
        <v>WMT-501</v>
      </c>
      <c r="K637" s="1">
        <v>44626</v>
      </c>
      <c r="L637" t="str">
        <v>Footballs</v>
      </c>
      <c r="M637" t="str">
        <v>Wisconsin</v>
      </c>
      <c r="N637" t="str">
        <v>Northwest</v>
      </c>
      <c r="O637" t="str">
        <v>Athlete's World</v>
      </c>
      <c r="P637">
        <v>4065.11</v>
      </c>
      <c r="Q637">
        <v>4146.3599999999997</v>
      </c>
    </row>
    <row r="638" spans="10:17" x14ac:dyDescent="0.65">
      <c r="J638" t="str">
        <v>UVX-677</v>
      </c>
      <c r="K638" s="1">
        <v>44626</v>
      </c>
      <c r="L638" t="str">
        <v>Tennis Balls</v>
      </c>
      <c r="M638" t="str">
        <v>Florida</v>
      </c>
      <c r="N638" t="str">
        <v>Central</v>
      </c>
      <c r="O638" t="str">
        <v>SportsWorld</v>
      </c>
      <c r="P638">
        <v>7775.28</v>
      </c>
      <c r="Q638">
        <v>7824.89</v>
      </c>
    </row>
    <row r="639" spans="10:17" x14ac:dyDescent="0.65">
      <c r="J639" t="str">
        <v>DTA-143</v>
      </c>
      <c r="K639" s="1">
        <v>44626</v>
      </c>
      <c r="L639" t="str">
        <v>Rowing Machines</v>
      </c>
      <c r="M639" t="str">
        <v>Virginia</v>
      </c>
      <c r="N639" t="str">
        <v>Northwest</v>
      </c>
      <c r="O639" t="str">
        <v>World of Sports</v>
      </c>
      <c r="P639">
        <v>4819.53</v>
      </c>
      <c r="Q639">
        <v>4870.6000000000004</v>
      </c>
    </row>
    <row r="640" spans="10:17" x14ac:dyDescent="0.65">
      <c r="J640" t="str">
        <v>SZO-829</v>
      </c>
      <c r="K640" s="1">
        <v>44626</v>
      </c>
      <c r="L640" t="str">
        <v>Exercise Machines</v>
      </c>
      <c r="M640" t="str">
        <v>South Carolina</v>
      </c>
      <c r="N640" t="str">
        <v>Northwest</v>
      </c>
      <c r="O640" t="str">
        <v>Sportsman's Den</v>
      </c>
      <c r="P640">
        <v>2486.7800000000002</v>
      </c>
      <c r="Q640">
        <v>2541.5300000000002</v>
      </c>
    </row>
    <row r="641" spans="10:17" x14ac:dyDescent="0.65">
      <c r="J641" t="str">
        <v>ZNG-942</v>
      </c>
      <c r="K641" s="1">
        <v>44626</v>
      </c>
      <c r="L641" t="str">
        <v>Stepper Machines</v>
      </c>
      <c r="M641" t="str">
        <v>Vermont</v>
      </c>
      <c r="N641" t="str">
        <v>Northeast</v>
      </c>
      <c r="O641" t="str">
        <v>Specialty Sports</v>
      </c>
      <c r="P641">
        <v>7487.21</v>
      </c>
      <c r="Q641">
        <v>7556.4</v>
      </c>
    </row>
    <row r="642" spans="10:17" x14ac:dyDescent="0.65">
      <c r="J642" t="str">
        <v>FTI-302</v>
      </c>
      <c r="K642" s="1">
        <v>44627</v>
      </c>
      <c r="L642" t="str">
        <v>Tennis Balls</v>
      </c>
      <c r="M642" t="str">
        <v>Kansas</v>
      </c>
      <c r="N642" t="str">
        <v>Central</v>
      </c>
      <c r="O642" t="str">
        <v>World of Sports</v>
      </c>
      <c r="P642">
        <v>4812.18</v>
      </c>
      <c r="Q642">
        <v>4873.38</v>
      </c>
    </row>
    <row r="643" spans="10:17" x14ac:dyDescent="0.65">
      <c r="J643" t="str">
        <v>DWQ-675</v>
      </c>
      <c r="K643" s="1">
        <v>44627</v>
      </c>
      <c r="L643" t="str">
        <v>Basketballs</v>
      </c>
      <c r="M643" t="str">
        <v>North Dakota</v>
      </c>
      <c r="N643" t="str">
        <v>Southwest</v>
      </c>
      <c r="O643" t="str">
        <v>Athlete's World</v>
      </c>
      <c r="P643">
        <v>5955.03</v>
      </c>
      <c r="Q643">
        <v>6019.75</v>
      </c>
    </row>
    <row r="644" spans="10:17" x14ac:dyDescent="0.65">
      <c r="J644" t="str">
        <v>TIB-250</v>
      </c>
      <c r="K644" s="1">
        <v>44627</v>
      </c>
      <c r="L644" t="str">
        <v>Basketballs</v>
      </c>
      <c r="M644" t="str">
        <v>Michigan</v>
      </c>
      <c r="N644" t="str">
        <v>Northeast</v>
      </c>
      <c r="O644" t="str">
        <v>SportsCity</v>
      </c>
      <c r="P644">
        <v>806.86</v>
      </c>
      <c r="Q644">
        <v>839.39</v>
      </c>
    </row>
    <row r="645" spans="10:17" x14ac:dyDescent="0.65">
      <c r="J645" t="str">
        <v>ZYP-170</v>
      </c>
      <c r="K645" s="1">
        <v>44627</v>
      </c>
      <c r="L645" t="str">
        <v>Tennis Balls</v>
      </c>
      <c r="M645" t="str">
        <v>Wisconsin</v>
      </c>
      <c r="N645" t="str">
        <v>Central</v>
      </c>
      <c r="O645" t="str">
        <v>Sports Emporium</v>
      </c>
      <c r="P645">
        <v>6495.25</v>
      </c>
      <c r="Q645">
        <v>6562.55</v>
      </c>
    </row>
    <row r="646" spans="10:17" x14ac:dyDescent="0.65">
      <c r="J646" t="str">
        <v>DTH-223</v>
      </c>
      <c r="K646" s="1">
        <v>44627</v>
      </c>
      <c r="L646" t="str">
        <v>Rowing Machines</v>
      </c>
      <c r="M646" t="str">
        <v>Nevada</v>
      </c>
      <c r="N646" t="str">
        <v>Central</v>
      </c>
      <c r="O646" t="str">
        <v>Athlete's World</v>
      </c>
      <c r="P646">
        <v>417.43</v>
      </c>
      <c r="Q646">
        <v>488.87</v>
      </c>
    </row>
    <row r="647" spans="10:17" x14ac:dyDescent="0.65">
      <c r="J647" t="str">
        <v>ZJQ-692</v>
      </c>
      <c r="K647" s="1">
        <v>44627</v>
      </c>
      <c r="L647" t="str">
        <v>Basketballs</v>
      </c>
      <c r="M647" t="str">
        <v>Vermont</v>
      </c>
      <c r="N647" t="str">
        <v>Southwest</v>
      </c>
      <c r="O647" t="str">
        <v>SportsCity</v>
      </c>
      <c r="P647">
        <v>5174.8999999999996</v>
      </c>
      <c r="Q647">
        <v>5202.6099999999997</v>
      </c>
    </row>
    <row r="648" spans="10:17" x14ac:dyDescent="0.65">
      <c r="J648" t="str">
        <v>WEN-179</v>
      </c>
      <c r="K648" s="1">
        <v>44627</v>
      </c>
      <c r="L648" t="str">
        <v>Stepper Machines</v>
      </c>
      <c r="M648" t="str">
        <v>Iowa</v>
      </c>
      <c r="N648" t="str">
        <v>Northeast</v>
      </c>
      <c r="O648" t="str">
        <v>Sportsman's Den</v>
      </c>
      <c r="P648">
        <v>2033.32</v>
      </c>
      <c r="Q648">
        <v>2058.94</v>
      </c>
    </row>
    <row r="649" spans="10:17" x14ac:dyDescent="0.65">
      <c r="J649" t="str">
        <v>LVS-419</v>
      </c>
      <c r="K649" s="1">
        <v>44627</v>
      </c>
      <c r="L649" t="str">
        <v>Exercise Machines</v>
      </c>
      <c r="M649" t="str">
        <v>Virginia</v>
      </c>
      <c r="N649" t="str">
        <v>Northeast</v>
      </c>
      <c r="O649" t="str">
        <v>World of Sports</v>
      </c>
      <c r="P649">
        <v>1518.12</v>
      </c>
      <c r="Q649">
        <v>1547.44</v>
      </c>
    </row>
    <row r="650" spans="10:17" x14ac:dyDescent="0.65">
      <c r="J650" t="str">
        <v>SNE-766</v>
      </c>
      <c r="K650" s="1">
        <v>44627</v>
      </c>
      <c r="L650" t="str">
        <v>Rowing Machines</v>
      </c>
      <c r="M650" t="str">
        <v>Ohio</v>
      </c>
      <c r="N650" t="str">
        <v>Northeast</v>
      </c>
      <c r="O650" t="str">
        <v>Sports Emporium</v>
      </c>
      <c r="P650">
        <v>2946.42</v>
      </c>
      <c r="Q650">
        <v>3035.63</v>
      </c>
    </row>
    <row r="651" spans="10:17" x14ac:dyDescent="0.65">
      <c r="J651" t="str">
        <v>UPG-804</v>
      </c>
      <c r="K651" s="1">
        <v>44627</v>
      </c>
      <c r="L651" t="str">
        <v>Rowing Machines</v>
      </c>
      <c r="M651" t="str">
        <v>Wyoming</v>
      </c>
      <c r="N651" t="str">
        <v>Southwest</v>
      </c>
      <c r="O651" t="str">
        <v>SportsCity</v>
      </c>
      <c r="P651">
        <v>7110.1</v>
      </c>
      <c r="Q651">
        <v>7134.27</v>
      </c>
    </row>
    <row r="652" spans="10:17" x14ac:dyDescent="0.65">
      <c r="J652" t="str">
        <v>VSC-460</v>
      </c>
      <c r="K652" s="1">
        <v>44628</v>
      </c>
      <c r="L652" t="str">
        <v>Gloves</v>
      </c>
      <c r="M652" t="str">
        <v>Nebraska</v>
      </c>
      <c r="N652" t="str">
        <v>Northeast</v>
      </c>
      <c r="O652" t="str">
        <v>Athlete's World</v>
      </c>
      <c r="P652">
        <v>4392.07</v>
      </c>
      <c r="Q652">
        <v>4446.72</v>
      </c>
    </row>
    <row r="653" spans="10:17" x14ac:dyDescent="0.65">
      <c r="J653" t="str">
        <v>KOS-303</v>
      </c>
      <c r="K653" s="1">
        <v>44628</v>
      </c>
      <c r="L653" t="str">
        <v>Golf Balls</v>
      </c>
      <c r="M653" t="str">
        <v>Indiana</v>
      </c>
      <c r="N653" t="str">
        <v>Southeast</v>
      </c>
      <c r="O653" t="str">
        <v>SportsCity</v>
      </c>
      <c r="P653">
        <v>4923.63</v>
      </c>
      <c r="Q653">
        <v>4964.03</v>
      </c>
    </row>
    <row r="654" spans="10:17" x14ac:dyDescent="0.65">
      <c r="J654" t="str">
        <v>CLS-161</v>
      </c>
      <c r="K654" s="1">
        <v>44628</v>
      </c>
      <c r="L654" t="str">
        <v>Gloves</v>
      </c>
      <c r="M654" t="str">
        <v>Nebraska</v>
      </c>
      <c r="N654" t="str">
        <v>Southwest</v>
      </c>
      <c r="O654" t="str">
        <v>Sports Emporium</v>
      </c>
      <c r="P654">
        <v>8568.57</v>
      </c>
      <c r="Q654">
        <v>8657.16</v>
      </c>
    </row>
    <row r="655" spans="10:17" x14ac:dyDescent="0.65">
      <c r="J655" t="str">
        <v>EDG-152</v>
      </c>
      <c r="K655" s="1">
        <v>44628</v>
      </c>
      <c r="L655" t="str">
        <v>Rowing Machines</v>
      </c>
      <c r="M655" t="str">
        <v>Rhode Island</v>
      </c>
      <c r="N655" t="str">
        <v>Southeast</v>
      </c>
      <c r="O655" t="str">
        <v>Tennis Joint</v>
      </c>
      <c r="P655">
        <v>6362.81</v>
      </c>
      <c r="Q655">
        <v>6389.75</v>
      </c>
    </row>
    <row r="656" spans="10:17" x14ac:dyDescent="0.65">
      <c r="J656" t="str">
        <v>OEG-479</v>
      </c>
      <c r="K656" s="1">
        <v>44628</v>
      </c>
      <c r="L656" t="str">
        <v>Golf Balls</v>
      </c>
      <c r="M656" t="str">
        <v>Alabama</v>
      </c>
      <c r="N656" t="str">
        <v>Northwest</v>
      </c>
      <c r="O656" t="str">
        <v>Athlete's World</v>
      </c>
      <c r="P656">
        <v>2610.5700000000002</v>
      </c>
      <c r="Q656">
        <v>2642.66</v>
      </c>
    </row>
    <row r="657" spans="10:17" x14ac:dyDescent="0.65">
      <c r="J657" t="str">
        <v>RMI-132</v>
      </c>
      <c r="K657" s="1">
        <v>44629</v>
      </c>
      <c r="L657" t="str">
        <v>Baseballs</v>
      </c>
      <c r="M657" t="str">
        <v>Washington</v>
      </c>
      <c r="N657" t="str">
        <v>Northeast</v>
      </c>
      <c r="O657" t="str">
        <v>World of Sports</v>
      </c>
      <c r="P657">
        <v>1200.02</v>
      </c>
      <c r="Q657">
        <v>1261.57</v>
      </c>
    </row>
    <row r="658" spans="10:17" x14ac:dyDescent="0.65">
      <c r="J658" t="str">
        <v>VHR-571</v>
      </c>
      <c r="K658" s="1">
        <v>44629</v>
      </c>
      <c r="L658" t="str">
        <v>Tennis Balls</v>
      </c>
      <c r="M658" t="str">
        <v>Oregon</v>
      </c>
      <c r="N658" t="str">
        <v>Central</v>
      </c>
      <c r="O658" t="str">
        <v>Athlete's Dream</v>
      </c>
      <c r="P658">
        <v>7810.73</v>
      </c>
      <c r="Q658">
        <v>7899.15</v>
      </c>
    </row>
    <row r="659" spans="10:17" x14ac:dyDescent="0.65">
      <c r="J659" t="str">
        <v>XEZ-585</v>
      </c>
      <c r="K659" s="1">
        <v>44629</v>
      </c>
      <c r="L659" t="str">
        <v>Golf Balls</v>
      </c>
      <c r="M659" t="str">
        <v>Vermont</v>
      </c>
      <c r="N659" t="str">
        <v>Northwest</v>
      </c>
      <c r="O659" t="str">
        <v>SportsWorld</v>
      </c>
      <c r="P659">
        <v>3177.57</v>
      </c>
      <c r="Q659">
        <v>3239.13</v>
      </c>
    </row>
    <row r="660" spans="10:17" x14ac:dyDescent="0.65">
      <c r="J660" t="str">
        <v>XAA-528</v>
      </c>
      <c r="K660" s="1">
        <v>44629</v>
      </c>
      <c r="L660" t="str">
        <v>Footballs</v>
      </c>
      <c r="M660" t="str">
        <v>Georgia</v>
      </c>
      <c r="N660" t="str">
        <v>Central</v>
      </c>
      <c r="O660" t="str">
        <v>Athlete's World</v>
      </c>
      <c r="P660">
        <v>3644.95</v>
      </c>
      <c r="Q660">
        <v>3690.99</v>
      </c>
    </row>
    <row r="661" spans="10:17" x14ac:dyDescent="0.65">
      <c r="J661" t="str">
        <v>VKZ-434</v>
      </c>
      <c r="K661" s="1">
        <v>44629</v>
      </c>
      <c r="L661" t="str">
        <v>Exercise Machines</v>
      </c>
      <c r="M661" t="str">
        <v>Michigan</v>
      </c>
      <c r="N661" t="str">
        <v>Northwest</v>
      </c>
      <c r="O661" t="str">
        <v>World of Sports</v>
      </c>
      <c r="P661">
        <v>491.66</v>
      </c>
      <c r="Q661">
        <v>534.49</v>
      </c>
    </row>
    <row r="662" spans="10:17" x14ac:dyDescent="0.65">
      <c r="J662" t="str">
        <v>AGF-691</v>
      </c>
      <c r="K662" s="1">
        <v>44629</v>
      </c>
      <c r="L662" t="str">
        <v>Rowing Machines</v>
      </c>
      <c r="M662" t="str">
        <v>Hawaii</v>
      </c>
      <c r="N662" t="str">
        <v>Central</v>
      </c>
      <c r="O662" t="str">
        <v>World of Sports</v>
      </c>
      <c r="P662">
        <v>7759.93</v>
      </c>
      <c r="Q662">
        <v>7818</v>
      </c>
    </row>
    <row r="663" spans="10:17" x14ac:dyDescent="0.65">
      <c r="J663" t="str">
        <v>ZGG-587</v>
      </c>
      <c r="K663" s="1">
        <v>44630</v>
      </c>
      <c r="L663" t="str">
        <v>Footballs</v>
      </c>
      <c r="M663" t="str">
        <v>North Carolina</v>
      </c>
      <c r="N663" t="str">
        <v>Southeast</v>
      </c>
      <c r="O663" t="str">
        <v>Sportsman's Den</v>
      </c>
      <c r="P663">
        <v>8379.74</v>
      </c>
      <c r="Q663">
        <v>8417.64</v>
      </c>
    </row>
    <row r="664" spans="10:17" x14ac:dyDescent="0.65">
      <c r="J664" t="str">
        <v>DLX-920</v>
      </c>
      <c r="K664" s="1">
        <v>44630</v>
      </c>
      <c r="L664" t="str">
        <v>Rowing Machines</v>
      </c>
      <c r="M664" t="str">
        <v>Kentucky</v>
      </c>
      <c r="N664" t="str">
        <v>Central</v>
      </c>
      <c r="O664" t="str">
        <v>Athlete's World</v>
      </c>
      <c r="P664">
        <v>6570.13</v>
      </c>
      <c r="Q664">
        <v>6641.86</v>
      </c>
    </row>
    <row r="665" spans="10:17" x14ac:dyDescent="0.65">
      <c r="J665" t="str">
        <v>PLM-638</v>
      </c>
      <c r="K665" s="1">
        <v>44630</v>
      </c>
      <c r="L665" t="str">
        <v>Rowing Machines</v>
      </c>
      <c r="M665" t="str">
        <v>Indiana</v>
      </c>
      <c r="N665" t="str">
        <v>Central</v>
      </c>
      <c r="O665" t="str">
        <v>Sportsman's Den</v>
      </c>
      <c r="P665">
        <v>8201.94</v>
      </c>
      <c r="Q665">
        <v>8245.2800000000007</v>
      </c>
    </row>
    <row r="666" spans="10:17" x14ac:dyDescent="0.65">
      <c r="J666" t="str">
        <v>CGX-200</v>
      </c>
      <c r="K666" s="1">
        <v>44630</v>
      </c>
      <c r="L666" t="str">
        <v>Baseballs</v>
      </c>
      <c r="M666" t="str">
        <v>New Hampshire</v>
      </c>
      <c r="N666" t="str">
        <v>Southeast</v>
      </c>
      <c r="O666" t="str">
        <v>Specialty Sports</v>
      </c>
      <c r="P666">
        <v>5664.23</v>
      </c>
      <c r="Q666">
        <v>5751.65</v>
      </c>
    </row>
    <row r="667" spans="10:17" x14ac:dyDescent="0.65">
      <c r="J667" t="str">
        <v>EFC-101</v>
      </c>
      <c r="K667" s="1">
        <v>44630</v>
      </c>
      <c r="L667" t="str">
        <v>Golf Balls</v>
      </c>
      <c r="M667" t="str">
        <v>Nebraska</v>
      </c>
      <c r="N667" t="str">
        <v>Central</v>
      </c>
      <c r="O667" t="str">
        <v>Athlete's Dream</v>
      </c>
      <c r="P667">
        <v>2479.7800000000002</v>
      </c>
      <c r="Q667">
        <v>2579.94</v>
      </c>
    </row>
    <row r="668" spans="10:17" x14ac:dyDescent="0.65">
      <c r="J668" t="str">
        <v>KHF-629</v>
      </c>
      <c r="K668" s="1">
        <v>44630</v>
      </c>
      <c r="L668" t="str">
        <v>Basketballs</v>
      </c>
      <c r="M668" t="str">
        <v>Nebraska</v>
      </c>
      <c r="N668" t="str">
        <v>Southeast</v>
      </c>
      <c r="O668" t="str">
        <v>Specialty Sports</v>
      </c>
      <c r="P668">
        <v>8557.0400000000009</v>
      </c>
      <c r="Q668">
        <v>8588</v>
      </c>
    </row>
    <row r="669" spans="10:17" x14ac:dyDescent="0.65">
      <c r="J669" t="str">
        <v>IXA-666</v>
      </c>
      <c r="K669" s="1">
        <v>44630</v>
      </c>
      <c r="L669" t="str">
        <v>Exercise Machines</v>
      </c>
      <c r="M669" t="str">
        <v>Hawaii</v>
      </c>
      <c r="N669" t="str">
        <v>Northwest</v>
      </c>
      <c r="O669" t="str">
        <v>Sports Emporium</v>
      </c>
      <c r="P669">
        <v>4117.8999999999996</v>
      </c>
      <c r="Q669">
        <v>4177.3999999999996</v>
      </c>
    </row>
    <row r="670" spans="10:17" x14ac:dyDescent="0.65">
      <c r="J670" t="str">
        <v>TKU-966</v>
      </c>
      <c r="K670" s="1">
        <v>44630</v>
      </c>
      <c r="L670" t="str">
        <v>Golf Balls</v>
      </c>
      <c r="M670" t="str">
        <v>Vermont</v>
      </c>
      <c r="N670" t="str">
        <v>Southwest</v>
      </c>
      <c r="O670" t="str">
        <v>Specialty Sports</v>
      </c>
      <c r="P670">
        <v>2087.58</v>
      </c>
      <c r="Q670">
        <v>2115.15</v>
      </c>
    </row>
    <row r="671" spans="10:17" x14ac:dyDescent="0.65">
      <c r="J671" t="str">
        <v>TTB-920</v>
      </c>
      <c r="K671" s="1">
        <v>44630</v>
      </c>
      <c r="L671" t="str">
        <v>Footballs</v>
      </c>
      <c r="M671" t="str">
        <v>Vermont</v>
      </c>
      <c r="N671" t="str">
        <v>Southwest</v>
      </c>
      <c r="O671" t="str">
        <v>Specialty Sports</v>
      </c>
      <c r="P671">
        <v>3786.96</v>
      </c>
      <c r="Q671">
        <v>3882.88</v>
      </c>
    </row>
    <row r="672" spans="10:17" x14ac:dyDescent="0.65">
      <c r="J672" t="str">
        <v>LZH-224</v>
      </c>
      <c r="K672" s="1">
        <v>44630</v>
      </c>
      <c r="L672" t="str">
        <v>Footballs</v>
      </c>
      <c r="M672" t="str">
        <v>Arkansas</v>
      </c>
      <c r="N672" t="str">
        <v>Central</v>
      </c>
      <c r="O672" t="str">
        <v>SportsCity</v>
      </c>
      <c r="P672">
        <v>1471.11</v>
      </c>
      <c r="Q672">
        <v>1545.27</v>
      </c>
    </row>
    <row r="673" spans="10:17" x14ac:dyDescent="0.65">
      <c r="J673" t="str">
        <v>NXZ-105</v>
      </c>
      <c r="K673" s="1">
        <v>44630</v>
      </c>
      <c r="L673" t="str">
        <v>Stepper Machines</v>
      </c>
      <c r="M673" t="str">
        <v>Ohio</v>
      </c>
      <c r="N673" t="str">
        <v>Southwest</v>
      </c>
      <c r="O673" t="str">
        <v>Athlete's Dream</v>
      </c>
      <c r="P673">
        <v>1314.79</v>
      </c>
      <c r="Q673">
        <v>1375.04</v>
      </c>
    </row>
    <row r="674" spans="10:17" x14ac:dyDescent="0.65">
      <c r="J674" t="str">
        <v>JWX-217</v>
      </c>
      <c r="K674" s="1">
        <v>44630</v>
      </c>
      <c r="L674" t="str">
        <v>Tennis Balls</v>
      </c>
      <c r="M674" t="str">
        <v>Virginia</v>
      </c>
      <c r="N674" t="str">
        <v>Central</v>
      </c>
      <c r="O674" t="str">
        <v>SportsWorld</v>
      </c>
      <c r="P674">
        <v>1491.58</v>
      </c>
      <c r="Q674">
        <v>1552.25</v>
      </c>
    </row>
    <row r="675" spans="10:17" x14ac:dyDescent="0.65">
      <c r="J675" t="str">
        <v>RSI-541</v>
      </c>
      <c r="K675" s="1">
        <v>44630</v>
      </c>
      <c r="L675" t="str">
        <v>Basketballs</v>
      </c>
      <c r="M675" t="str">
        <v>Florida</v>
      </c>
      <c r="N675" t="str">
        <v>Southwest</v>
      </c>
      <c r="O675" t="str">
        <v>Athlete's World</v>
      </c>
      <c r="P675">
        <v>5435.57</v>
      </c>
      <c r="Q675">
        <v>5526.92</v>
      </c>
    </row>
    <row r="676" spans="10:17" x14ac:dyDescent="0.65">
      <c r="J676" t="str">
        <v>STN-801</v>
      </c>
      <c r="K676" s="1">
        <v>44630</v>
      </c>
      <c r="L676" t="str">
        <v>Basketballs</v>
      </c>
      <c r="M676" t="str">
        <v>Louisiana</v>
      </c>
      <c r="N676" t="str">
        <v>Southeast</v>
      </c>
      <c r="O676" t="str">
        <v>Tennis Joint</v>
      </c>
      <c r="P676">
        <v>5772.48</v>
      </c>
      <c r="Q676">
        <v>5844.17</v>
      </c>
    </row>
    <row r="677" spans="10:17" x14ac:dyDescent="0.65">
      <c r="J677" t="str">
        <v>HKZ-879</v>
      </c>
      <c r="K677" s="1">
        <v>44631</v>
      </c>
      <c r="L677" t="str">
        <v>Gloves</v>
      </c>
      <c r="M677" t="str">
        <v>Rhode Island</v>
      </c>
      <c r="N677" t="str">
        <v>Northeast</v>
      </c>
      <c r="O677" t="str">
        <v>Sportsman's Den</v>
      </c>
      <c r="P677">
        <v>3546.67</v>
      </c>
      <c r="Q677">
        <v>3573.95</v>
      </c>
    </row>
    <row r="678" spans="10:17" x14ac:dyDescent="0.65">
      <c r="J678" t="str">
        <v>JJS-393</v>
      </c>
      <c r="K678" s="1">
        <v>44631</v>
      </c>
      <c r="L678" t="str">
        <v>Baseballs</v>
      </c>
      <c r="M678" t="str">
        <v>Texas</v>
      </c>
      <c r="N678" t="str">
        <v>Northwest</v>
      </c>
      <c r="O678" t="str">
        <v>Sports Emporium</v>
      </c>
      <c r="P678">
        <v>1657.6</v>
      </c>
      <c r="Q678">
        <v>1705.49</v>
      </c>
    </row>
    <row r="679" spans="10:17" x14ac:dyDescent="0.65">
      <c r="J679" t="str">
        <v>KAT-129</v>
      </c>
      <c r="K679" s="1">
        <v>44631</v>
      </c>
      <c r="L679" t="str">
        <v>Footballs</v>
      </c>
      <c r="M679" t="str">
        <v>California</v>
      </c>
      <c r="N679" t="str">
        <v>Northeast</v>
      </c>
      <c r="O679" t="str">
        <v>Tennis Joint</v>
      </c>
      <c r="P679">
        <v>9903.18</v>
      </c>
      <c r="Q679">
        <v>9970.34</v>
      </c>
    </row>
    <row r="680" spans="10:17" x14ac:dyDescent="0.65">
      <c r="J680" t="str">
        <v>CAZ-396</v>
      </c>
      <c r="K680" s="1">
        <v>44631</v>
      </c>
      <c r="L680" t="str">
        <v>Exercise Machines</v>
      </c>
      <c r="M680" t="str">
        <v>New Hampshire</v>
      </c>
      <c r="N680" t="str">
        <v>Northwest</v>
      </c>
      <c r="O680" t="str">
        <v>SportsCity</v>
      </c>
      <c r="P680">
        <v>3637.74</v>
      </c>
      <c r="Q680">
        <v>3683.46</v>
      </c>
    </row>
    <row r="681" spans="10:17" x14ac:dyDescent="0.65">
      <c r="J681" t="str">
        <v>GBT-697</v>
      </c>
      <c r="K681" s="1">
        <v>44631</v>
      </c>
      <c r="L681" t="str">
        <v>Golf Balls</v>
      </c>
      <c r="M681" t="str">
        <v>New Mexico</v>
      </c>
      <c r="N681" t="str">
        <v>Southeast</v>
      </c>
      <c r="O681" t="str">
        <v>Sports Emporium</v>
      </c>
      <c r="P681">
        <v>3138.33</v>
      </c>
      <c r="Q681">
        <v>3163.33</v>
      </c>
    </row>
    <row r="682" spans="10:17" x14ac:dyDescent="0.65">
      <c r="J682" t="str">
        <v>INW-158</v>
      </c>
      <c r="K682" s="1">
        <v>44631</v>
      </c>
      <c r="L682" t="str">
        <v>Footballs</v>
      </c>
      <c r="M682" t="str">
        <v>Hawaii</v>
      </c>
      <c r="N682" t="str">
        <v>Central</v>
      </c>
      <c r="O682" t="str">
        <v>SportsWorld</v>
      </c>
      <c r="P682">
        <v>7240.71</v>
      </c>
      <c r="Q682">
        <v>7266.41</v>
      </c>
    </row>
    <row r="683" spans="10:17" x14ac:dyDescent="0.65">
      <c r="J683" t="str">
        <v>MDR-489</v>
      </c>
      <c r="K683" s="1">
        <v>44631</v>
      </c>
      <c r="L683" t="str">
        <v>Tennis Balls</v>
      </c>
      <c r="M683" t="str">
        <v>Montana</v>
      </c>
      <c r="N683" t="str">
        <v>Central</v>
      </c>
      <c r="O683" t="str">
        <v>Tennis Joint</v>
      </c>
      <c r="P683">
        <v>2389.38</v>
      </c>
      <c r="Q683">
        <v>2464.98</v>
      </c>
    </row>
    <row r="684" spans="10:17" x14ac:dyDescent="0.65">
      <c r="J684" t="str">
        <v>YHX-770</v>
      </c>
      <c r="K684" s="1">
        <v>44632</v>
      </c>
      <c r="L684" t="str">
        <v>Gloves</v>
      </c>
      <c r="M684" t="str">
        <v>Michigan</v>
      </c>
      <c r="N684" t="str">
        <v>Southeast</v>
      </c>
      <c r="O684" t="str">
        <v>Sports Emporium</v>
      </c>
      <c r="P684">
        <v>4467.16</v>
      </c>
      <c r="Q684">
        <v>4537.01</v>
      </c>
    </row>
    <row r="685" spans="10:17" x14ac:dyDescent="0.65">
      <c r="J685" t="str">
        <v>BTC-208</v>
      </c>
      <c r="K685" s="1">
        <v>44632</v>
      </c>
      <c r="L685" t="str">
        <v>Stepper Machines</v>
      </c>
      <c r="M685" t="str">
        <v>Virginia</v>
      </c>
      <c r="N685" t="str">
        <v>Southeast</v>
      </c>
      <c r="O685" t="str">
        <v>Tennis Joint</v>
      </c>
      <c r="P685">
        <v>1935.46</v>
      </c>
      <c r="Q685">
        <v>2001.96</v>
      </c>
    </row>
    <row r="686" spans="10:17" x14ac:dyDescent="0.65">
      <c r="J686" t="str">
        <v>LRS-370</v>
      </c>
      <c r="K686" s="1">
        <v>44632</v>
      </c>
      <c r="L686" t="str">
        <v>Basketballs</v>
      </c>
      <c r="M686" t="str">
        <v>Idaho</v>
      </c>
      <c r="N686" t="str">
        <v>Northwest</v>
      </c>
      <c r="O686" t="str">
        <v>Specialty Sports</v>
      </c>
      <c r="P686">
        <v>2931.6</v>
      </c>
      <c r="Q686">
        <v>2987.53</v>
      </c>
    </row>
    <row r="687" spans="10:17" x14ac:dyDescent="0.65">
      <c r="J687" t="str">
        <v>UVT-365</v>
      </c>
      <c r="K687" s="1">
        <v>44632</v>
      </c>
      <c r="L687" t="str">
        <v>Basketballs</v>
      </c>
      <c r="M687" t="str">
        <v>Indiana</v>
      </c>
      <c r="N687" t="str">
        <v>Southeast</v>
      </c>
      <c r="O687" t="str">
        <v>World of Sports</v>
      </c>
      <c r="P687">
        <v>1363.26</v>
      </c>
      <c r="Q687">
        <v>1439.54</v>
      </c>
    </row>
    <row r="688" spans="10:17" x14ac:dyDescent="0.65">
      <c r="J688" t="str">
        <v>UQK-423</v>
      </c>
      <c r="K688" s="1">
        <v>44632</v>
      </c>
      <c r="L688" t="str">
        <v>Rowing Machines</v>
      </c>
      <c r="M688" t="str">
        <v>Tennessee</v>
      </c>
      <c r="N688" t="str">
        <v>Southeast</v>
      </c>
      <c r="O688" t="str">
        <v>SportsCity</v>
      </c>
      <c r="P688">
        <v>4428.91</v>
      </c>
      <c r="Q688">
        <v>4528.51</v>
      </c>
    </row>
    <row r="689" spans="10:17" x14ac:dyDescent="0.65">
      <c r="J689" t="str">
        <v>ISV-860</v>
      </c>
      <c r="K689" s="1">
        <v>44632</v>
      </c>
      <c r="L689" t="str">
        <v>Exercise Machines</v>
      </c>
      <c r="M689" t="str">
        <v>Nevada</v>
      </c>
      <c r="N689" t="str">
        <v>Southwest</v>
      </c>
      <c r="O689" t="str">
        <v>Athlete's World</v>
      </c>
      <c r="P689">
        <v>5795.85</v>
      </c>
      <c r="Q689">
        <v>5878.61</v>
      </c>
    </row>
    <row r="690" spans="10:17" x14ac:dyDescent="0.65">
      <c r="J690" t="str">
        <v>FXA-973</v>
      </c>
      <c r="K690" s="1">
        <v>44632</v>
      </c>
      <c r="L690" t="str">
        <v>Stepper Machines</v>
      </c>
      <c r="M690" t="str">
        <v>Rhode Island</v>
      </c>
      <c r="N690" t="str">
        <v>Southwest</v>
      </c>
      <c r="O690" t="str">
        <v>Athlete's Dream</v>
      </c>
      <c r="P690">
        <v>1287.17</v>
      </c>
      <c r="Q690">
        <v>1331.68</v>
      </c>
    </row>
    <row r="691" spans="10:17" x14ac:dyDescent="0.65">
      <c r="J691" t="str">
        <v>LEK-551</v>
      </c>
      <c r="K691" s="1">
        <v>44633</v>
      </c>
      <c r="L691" t="str">
        <v>Footballs</v>
      </c>
      <c r="M691" t="str">
        <v>Georgia</v>
      </c>
      <c r="N691" t="str">
        <v>Northeast</v>
      </c>
      <c r="O691" t="str">
        <v>World of Sports</v>
      </c>
      <c r="P691">
        <v>6630.95</v>
      </c>
      <c r="Q691">
        <v>6674.74</v>
      </c>
    </row>
    <row r="692" spans="10:17" x14ac:dyDescent="0.65">
      <c r="J692" t="str">
        <v>UJH-705</v>
      </c>
      <c r="K692" s="1">
        <v>44633</v>
      </c>
      <c r="L692" t="str">
        <v>Baseballs</v>
      </c>
      <c r="M692" t="str">
        <v>West Virginia</v>
      </c>
      <c r="N692" t="str">
        <v>Southeast</v>
      </c>
      <c r="O692" t="str">
        <v>SportsCity</v>
      </c>
      <c r="P692">
        <v>3269.54</v>
      </c>
      <c r="Q692">
        <v>3293.14</v>
      </c>
    </row>
    <row r="693" spans="10:17" x14ac:dyDescent="0.65">
      <c r="J693" t="str">
        <v>RLC-795</v>
      </c>
      <c r="K693" s="1">
        <v>44633</v>
      </c>
      <c r="L693" t="str">
        <v>Basketballs</v>
      </c>
      <c r="M693" t="str">
        <v>Tennessee</v>
      </c>
      <c r="N693" t="str">
        <v>Central</v>
      </c>
      <c r="O693" t="str">
        <v>SportsCity</v>
      </c>
      <c r="P693">
        <v>2262.5</v>
      </c>
      <c r="Q693">
        <v>2334.2600000000002</v>
      </c>
    </row>
    <row r="694" spans="10:17" x14ac:dyDescent="0.65">
      <c r="J694" t="str">
        <v>RUV-220</v>
      </c>
      <c r="K694" s="1">
        <v>44633</v>
      </c>
      <c r="L694" t="str">
        <v>Golf Balls</v>
      </c>
      <c r="M694" t="str">
        <v>Ohio</v>
      </c>
      <c r="N694" t="str">
        <v>Northeast</v>
      </c>
      <c r="O694" t="str">
        <v>Sports Emporium</v>
      </c>
      <c r="P694">
        <v>8224.5499999999993</v>
      </c>
      <c r="Q694">
        <v>8263.6299999999992</v>
      </c>
    </row>
    <row r="695" spans="10:17" x14ac:dyDescent="0.65">
      <c r="J695" t="str">
        <v>GDK-252</v>
      </c>
      <c r="K695" s="1">
        <v>44633</v>
      </c>
      <c r="L695" t="str">
        <v>Baseballs</v>
      </c>
      <c r="M695" t="str">
        <v>Ohio</v>
      </c>
      <c r="N695" t="str">
        <v>Central</v>
      </c>
      <c r="O695" t="str">
        <v>Sports Emporium</v>
      </c>
      <c r="P695">
        <v>3827.72</v>
      </c>
      <c r="Q695">
        <v>3844.33</v>
      </c>
    </row>
    <row r="696" spans="10:17" x14ac:dyDescent="0.65">
      <c r="J696" t="str">
        <v>PGA-503</v>
      </c>
      <c r="K696" s="1">
        <v>44633</v>
      </c>
      <c r="L696" t="str">
        <v>Gloves</v>
      </c>
      <c r="M696" t="str">
        <v>North Dakota</v>
      </c>
      <c r="N696" t="str">
        <v>Northeast</v>
      </c>
      <c r="O696" t="str">
        <v>World of Sports</v>
      </c>
      <c r="P696">
        <v>8143.46</v>
      </c>
      <c r="Q696">
        <v>8188.57</v>
      </c>
    </row>
    <row r="697" spans="10:17" x14ac:dyDescent="0.65">
      <c r="J697" t="str">
        <v>ZSY-291</v>
      </c>
      <c r="K697" s="1">
        <v>44633</v>
      </c>
      <c r="L697" t="str">
        <v>Golf Balls</v>
      </c>
      <c r="M697" t="str">
        <v>Montana</v>
      </c>
      <c r="N697" t="str">
        <v>Central</v>
      </c>
      <c r="O697" t="str">
        <v>SportsWorld</v>
      </c>
      <c r="P697">
        <v>4429.33</v>
      </c>
      <c r="Q697">
        <v>4478.57</v>
      </c>
    </row>
    <row r="698" spans="10:17" x14ac:dyDescent="0.65">
      <c r="J698" t="str">
        <v>RPL-995</v>
      </c>
      <c r="K698" s="1">
        <v>44633</v>
      </c>
      <c r="L698" t="str">
        <v>Basketballs</v>
      </c>
      <c r="M698" t="str">
        <v>North Dakota</v>
      </c>
      <c r="N698" t="str">
        <v>Northeast</v>
      </c>
      <c r="O698" t="str">
        <v>Athlete's Dream</v>
      </c>
      <c r="P698">
        <v>7824.91</v>
      </c>
      <c r="Q698">
        <v>7871.04</v>
      </c>
    </row>
    <row r="699" spans="10:17" x14ac:dyDescent="0.65">
      <c r="J699" t="str">
        <v>NFF-459</v>
      </c>
      <c r="K699" s="1">
        <v>44633</v>
      </c>
      <c r="L699" t="str">
        <v>Basketballs</v>
      </c>
      <c r="M699" t="str">
        <v>Nevada</v>
      </c>
      <c r="N699" t="str">
        <v>Central</v>
      </c>
      <c r="O699" t="str">
        <v>Sportsman's Den</v>
      </c>
      <c r="P699">
        <v>4835.57</v>
      </c>
      <c r="Q699">
        <v>4903.42</v>
      </c>
    </row>
    <row r="700" spans="10:17" x14ac:dyDescent="0.65">
      <c r="J700" t="str">
        <v>VCE-854</v>
      </c>
      <c r="K700" s="1">
        <v>44633</v>
      </c>
      <c r="L700" t="str">
        <v>Exercise Machines</v>
      </c>
      <c r="M700" t="str">
        <v>Alabama</v>
      </c>
      <c r="N700" t="str">
        <v>Central</v>
      </c>
      <c r="O700" t="str">
        <v>Specialty Sports</v>
      </c>
      <c r="P700">
        <v>4300.93</v>
      </c>
      <c r="Q700">
        <v>4390.92</v>
      </c>
    </row>
    <row r="701" spans="10:17" x14ac:dyDescent="0.65">
      <c r="J701" t="str">
        <v>YQW-631</v>
      </c>
      <c r="K701" s="1">
        <v>44633</v>
      </c>
      <c r="L701" t="str">
        <v>Rowing Machines</v>
      </c>
      <c r="M701" t="str">
        <v>Kansas</v>
      </c>
      <c r="N701" t="str">
        <v>Central</v>
      </c>
      <c r="O701" t="str">
        <v>World of Sports</v>
      </c>
      <c r="P701">
        <v>8655.85</v>
      </c>
      <c r="Q701">
        <v>8735.5</v>
      </c>
    </row>
    <row r="702" spans="10:17" x14ac:dyDescent="0.65">
      <c r="J702" t="str">
        <v>QUU-134</v>
      </c>
      <c r="K702" s="1">
        <v>44633</v>
      </c>
      <c r="L702" t="str">
        <v>Footballs</v>
      </c>
      <c r="M702" t="str">
        <v>New York</v>
      </c>
      <c r="N702" t="str">
        <v>Northwest</v>
      </c>
      <c r="O702" t="str">
        <v>Sports Emporium</v>
      </c>
      <c r="P702">
        <v>7747.75</v>
      </c>
      <c r="Q702">
        <v>7825.95</v>
      </c>
    </row>
    <row r="703" spans="10:17" x14ac:dyDescent="0.65">
      <c r="J703" t="str">
        <v>EIF-367</v>
      </c>
      <c r="K703" s="1">
        <v>44633</v>
      </c>
      <c r="L703" t="str">
        <v>Gloves</v>
      </c>
      <c r="M703" t="str">
        <v>Oregon</v>
      </c>
      <c r="N703" t="str">
        <v>Central</v>
      </c>
      <c r="O703" t="str">
        <v>SportsWorld</v>
      </c>
      <c r="P703">
        <v>9901.6200000000008</v>
      </c>
      <c r="Q703">
        <v>9913.99</v>
      </c>
    </row>
    <row r="704" spans="10:17" x14ac:dyDescent="0.65">
      <c r="J704" t="str">
        <v>OLD-915</v>
      </c>
      <c r="K704" s="1">
        <v>44634</v>
      </c>
      <c r="L704" t="str">
        <v>Stepper Machines</v>
      </c>
      <c r="M704" t="str">
        <v>Minnesota</v>
      </c>
      <c r="N704" t="str">
        <v>Central</v>
      </c>
      <c r="O704" t="str">
        <v>SportsWorld</v>
      </c>
      <c r="P704">
        <v>5178.62</v>
      </c>
      <c r="Q704">
        <v>5223.74</v>
      </c>
    </row>
    <row r="705" spans="10:17" x14ac:dyDescent="0.65">
      <c r="J705" t="str">
        <v>KGR-461</v>
      </c>
      <c r="K705" s="1">
        <v>44634</v>
      </c>
      <c r="L705" t="str">
        <v>Basketballs</v>
      </c>
      <c r="M705" t="str">
        <v>Vermont</v>
      </c>
      <c r="N705" t="str">
        <v>Northwest</v>
      </c>
      <c r="O705" t="str">
        <v>Sportsman's Den</v>
      </c>
      <c r="P705">
        <v>6093.54</v>
      </c>
      <c r="Q705">
        <v>6128.46</v>
      </c>
    </row>
    <row r="706" spans="10:17" x14ac:dyDescent="0.65">
      <c r="J706" t="str">
        <v>OMP-891</v>
      </c>
      <c r="K706" s="1">
        <v>44634</v>
      </c>
      <c r="L706" t="str">
        <v>Baseballs</v>
      </c>
      <c r="M706" t="str">
        <v>South Dakota</v>
      </c>
      <c r="N706" t="str">
        <v>Northeast</v>
      </c>
      <c r="O706" t="str">
        <v>Tennis Joint</v>
      </c>
      <c r="P706">
        <v>881.14</v>
      </c>
      <c r="Q706">
        <v>910.07</v>
      </c>
    </row>
    <row r="707" spans="10:17" x14ac:dyDescent="0.65">
      <c r="J707" t="str">
        <v>UON-898</v>
      </c>
      <c r="K707" s="1">
        <v>44634</v>
      </c>
      <c r="L707" t="str">
        <v>Footballs</v>
      </c>
      <c r="M707" t="str">
        <v>North Dakota</v>
      </c>
      <c r="N707" t="str">
        <v>Northeast</v>
      </c>
      <c r="O707" t="str">
        <v>Athlete's Dream</v>
      </c>
      <c r="P707">
        <v>7229.45</v>
      </c>
      <c r="Q707">
        <v>7247.75</v>
      </c>
    </row>
    <row r="708" spans="10:17" x14ac:dyDescent="0.65">
      <c r="J708" t="str">
        <v>BIY-269</v>
      </c>
      <c r="K708" s="1">
        <v>44634</v>
      </c>
      <c r="L708" t="str">
        <v>Golf Balls</v>
      </c>
      <c r="M708" t="str">
        <v>Pennsylvania</v>
      </c>
      <c r="N708" t="str">
        <v>Southwest</v>
      </c>
      <c r="O708" t="str">
        <v>SportsWorld</v>
      </c>
      <c r="P708">
        <v>6299.66</v>
      </c>
      <c r="Q708">
        <v>6372.44</v>
      </c>
    </row>
    <row r="709" spans="10:17" x14ac:dyDescent="0.65">
      <c r="J709" t="str">
        <v>KIL-391</v>
      </c>
      <c r="K709" s="1">
        <v>44634</v>
      </c>
      <c r="L709" t="str">
        <v>Footballs</v>
      </c>
      <c r="M709" t="str">
        <v>West Virginia</v>
      </c>
      <c r="N709" t="str">
        <v>Southwest</v>
      </c>
      <c r="O709" t="str">
        <v>Sportsman's Den</v>
      </c>
      <c r="P709">
        <v>4337.42</v>
      </c>
      <c r="Q709">
        <v>4419.54</v>
      </c>
    </row>
    <row r="710" spans="10:17" x14ac:dyDescent="0.65">
      <c r="J710" t="str">
        <v>SLL-767</v>
      </c>
      <c r="K710" s="1">
        <v>44634</v>
      </c>
      <c r="L710" t="str">
        <v>Gloves</v>
      </c>
      <c r="M710" t="str">
        <v>New York</v>
      </c>
      <c r="N710" t="str">
        <v>Southwest</v>
      </c>
      <c r="O710" t="str">
        <v>Tennis Joint</v>
      </c>
      <c r="P710">
        <v>5124.0600000000004</v>
      </c>
      <c r="Q710">
        <v>5179.75</v>
      </c>
    </row>
    <row r="711" spans="10:17" x14ac:dyDescent="0.65">
      <c r="J711" t="str">
        <v>WJI-557</v>
      </c>
      <c r="K711" s="1">
        <v>44634</v>
      </c>
      <c r="L711" t="str">
        <v>Basketballs</v>
      </c>
      <c r="M711" t="str">
        <v>Colorado</v>
      </c>
      <c r="N711" t="str">
        <v>Northeast</v>
      </c>
      <c r="O711" t="str">
        <v>Specialty Sports</v>
      </c>
      <c r="P711">
        <v>1459.62</v>
      </c>
      <c r="Q711">
        <v>1490.36</v>
      </c>
    </row>
    <row r="712" spans="10:17" x14ac:dyDescent="0.65">
      <c r="J712" t="str">
        <v>PTR-100</v>
      </c>
      <c r="K712" s="1">
        <v>44634</v>
      </c>
      <c r="L712" t="str">
        <v>Exercise Machines</v>
      </c>
      <c r="M712" t="str">
        <v>Utah</v>
      </c>
      <c r="N712" t="str">
        <v>Southeast</v>
      </c>
      <c r="O712" t="str">
        <v>Sports Emporium</v>
      </c>
      <c r="P712">
        <v>9981.2999999999993</v>
      </c>
      <c r="Q712">
        <v>10037.75</v>
      </c>
    </row>
    <row r="713" spans="10:17" x14ac:dyDescent="0.65">
      <c r="J713" t="str">
        <v>VUL-911</v>
      </c>
      <c r="K713" s="1">
        <v>44634</v>
      </c>
      <c r="L713" t="str">
        <v>Baseballs</v>
      </c>
      <c r="M713" t="str">
        <v>Rhode Island</v>
      </c>
      <c r="N713" t="str">
        <v>Southeast</v>
      </c>
      <c r="O713" t="str">
        <v>Specialty Sports</v>
      </c>
      <c r="P713">
        <v>9876.0499999999993</v>
      </c>
      <c r="Q713">
        <v>9912.3700000000008</v>
      </c>
    </row>
    <row r="714" spans="10:17" x14ac:dyDescent="0.65">
      <c r="J714" t="str">
        <v>UXI-786</v>
      </c>
      <c r="K714" s="1">
        <v>44634</v>
      </c>
      <c r="L714" t="str">
        <v>Golf Balls</v>
      </c>
      <c r="M714" t="str">
        <v>Oregon</v>
      </c>
      <c r="N714" t="str">
        <v>Northwest</v>
      </c>
      <c r="O714" t="str">
        <v>SportsWorld</v>
      </c>
      <c r="P714">
        <v>184.74</v>
      </c>
      <c r="Q714">
        <v>238.64</v>
      </c>
    </row>
    <row r="715" spans="10:17" x14ac:dyDescent="0.65">
      <c r="J715" t="str">
        <v>QHD-477</v>
      </c>
      <c r="K715" s="1">
        <v>44634</v>
      </c>
      <c r="L715" t="str">
        <v>Rowing Machines</v>
      </c>
      <c r="M715" t="str">
        <v>Alaska</v>
      </c>
      <c r="N715" t="str">
        <v>Southwest</v>
      </c>
      <c r="O715" t="str">
        <v>World of Sports</v>
      </c>
      <c r="P715">
        <v>8129.29</v>
      </c>
      <c r="Q715">
        <v>8183.24</v>
      </c>
    </row>
    <row r="716" spans="10:17" x14ac:dyDescent="0.65">
      <c r="J716" t="str">
        <v>HUW-982</v>
      </c>
      <c r="K716" s="1">
        <v>44634</v>
      </c>
      <c r="L716" t="str">
        <v>Rowing Machines</v>
      </c>
      <c r="M716" t="str">
        <v>North Dakota</v>
      </c>
      <c r="N716" t="str">
        <v>Northeast</v>
      </c>
      <c r="O716" t="str">
        <v>Athlete's Dream</v>
      </c>
      <c r="P716">
        <v>1829.84</v>
      </c>
      <c r="Q716">
        <v>1902.02</v>
      </c>
    </row>
    <row r="717" spans="10:17" x14ac:dyDescent="0.65">
      <c r="J717" t="str">
        <v>XDL-697</v>
      </c>
      <c r="K717" s="1">
        <v>44635</v>
      </c>
      <c r="L717" t="str">
        <v>Golf Balls</v>
      </c>
      <c r="M717" t="str">
        <v>Georgia</v>
      </c>
      <c r="N717" t="str">
        <v>Northwest</v>
      </c>
      <c r="O717" t="str">
        <v>SportsCity</v>
      </c>
      <c r="P717">
        <v>2963.76</v>
      </c>
      <c r="Q717">
        <v>3037.02</v>
      </c>
    </row>
    <row r="718" spans="10:17" x14ac:dyDescent="0.65">
      <c r="J718" t="str">
        <v>FTM-313</v>
      </c>
      <c r="K718" s="1">
        <v>44635</v>
      </c>
      <c r="L718" t="str">
        <v>Basketballs</v>
      </c>
      <c r="M718" t="str">
        <v>New Hampshire</v>
      </c>
      <c r="N718" t="str">
        <v>Southeast</v>
      </c>
      <c r="O718" t="str">
        <v>Athlete's Dream</v>
      </c>
      <c r="P718">
        <v>322.48</v>
      </c>
      <c r="Q718">
        <v>401.46</v>
      </c>
    </row>
    <row r="719" spans="10:17" x14ac:dyDescent="0.65">
      <c r="J719" t="str">
        <v>XTF-623</v>
      </c>
      <c r="K719" s="1">
        <v>44635</v>
      </c>
      <c r="L719" t="str">
        <v>Tennis Balls</v>
      </c>
      <c r="M719" t="str">
        <v>Idaho</v>
      </c>
      <c r="N719" t="str">
        <v>Southwest</v>
      </c>
      <c r="O719" t="str">
        <v>SportsCity</v>
      </c>
      <c r="P719">
        <v>5581.27</v>
      </c>
      <c r="Q719">
        <v>5667.44</v>
      </c>
    </row>
    <row r="720" spans="10:17" x14ac:dyDescent="0.65">
      <c r="J720" t="str">
        <v>AXU-818</v>
      </c>
      <c r="K720" s="1">
        <v>44635</v>
      </c>
      <c r="L720" t="str">
        <v>Gloves</v>
      </c>
      <c r="M720" t="str">
        <v>North Dakota</v>
      </c>
      <c r="N720" t="str">
        <v>Northeast</v>
      </c>
      <c r="O720" t="str">
        <v>Sports Emporium</v>
      </c>
      <c r="P720">
        <v>7472.49</v>
      </c>
      <c r="Q720">
        <v>7492.44</v>
      </c>
    </row>
    <row r="721" spans="10:17" x14ac:dyDescent="0.65">
      <c r="J721" t="str">
        <v>SLO-955</v>
      </c>
      <c r="K721" s="1">
        <v>44635</v>
      </c>
      <c r="L721" t="str">
        <v>Basketballs</v>
      </c>
      <c r="M721" t="str">
        <v>Alaska</v>
      </c>
      <c r="N721" t="str">
        <v>Northeast</v>
      </c>
      <c r="O721" t="str">
        <v>Sports Emporium</v>
      </c>
      <c r="P721">
        <v>1801.14</v>
      </c>
      <c r="Q721">
        <v>1852.77</v>
      </c>
    </row>
    <row r="722" spans="10:17" x14ac:dyDescent="0.65">
      <c r="J722" t="str">
        <v>XFZ-820</v>
      </c>
      <c r="K722" s="1">
        <v>44635</v>
      </c>
      <c r="L722" t="str">
        <v>Golf Balls</v>
      </c>
      <c r="M722" t="str">
        <v>Connecticut</v>
      </c>
      <c r="N722" t="str">
        <v>Northeast</v>
      </c>
      <c r="O722" t="str">
        <v>Sportsman's Den</v>
      </c>
      <c r="P722">
        <v>7973.06</v>
      </c>
      <c r="Q722">
        <v>8059.79</v>
      </c>
    </row>
    <row r="723" spans="10:17" x14ac:dyDescent="0.65">
      <c r="J723" t="str">
        <v>OFX-771</v>
      </c>
      <c r="K723" s="1">
        <v>44635</v>
      </c>
      <c r="L723" t="str">
        <v>Footballs</v>
      </c>
      <c r="M723" t="str">
        <v>New Mexico</v>
      </c>
      <c r="N723" t="str">
        <v>Southeast</v>
      </c>
      <c r="O723" t="str">
        <v>Sportsman's Den</v>
      </c>
      <c r="P723">
        <v>3607.34</v>
      </c>
      <c r="Q723">
        <v>3691.36</v>
      </c>
    </row>
    <row r="724" spans="10:17" x14ac:dyDescent="0.65">
      <c r="J724" t="str">
        <v>OBU-161</v>
      </c>
      <c r="K724" s="1">
        <v>44635</v>
      </c>
      <c r="L724" t="str">
        <v>Footballs</v>
      </c>
      <c r="M724" t="str">
        <v>Nebraska</v>
      </c>
      <c r="N724" t="str">
        <v>Northwest</v>
      </c>
      <c r="O724" t="str">
        <v>SportsWorld</v>
      </c>
      <c r="P724">
        <v>2384.34</v>
      </c>
      <c r="Q724">
        <v>2450.6</v>
      </c>
    </row>
    <row r="725" spans="10:17" x14ac:dyDescent="0.65">
      <c r="J725" t="str">
        <v>FGM-273</v>
      </c>
      <c r="K725" s="1">
        <v>44635</v>
      </c>
      <c r="L725" t="str">
        <v>Tennis Balls</v>
      </c>
      <c r="M725" t="str">
        <v>Montana</v>
      </c>
      <c r="N725" t="str">
        <v>Central</v>
      </c>
      <c r="O725" t="str">
        <v>SportsCity</v>
      </c>
      <c r="P725">
        <v>535.14</v>
      </c>
      <c r="Q725">
        <v>614.55999999999995</v>
      </c>
    </row>
    <row r="726" spans="10:17" x14ac:dyDescent="0.65">
      <c r="J726" t="str">
        <v>GOE-305</v>
      </c>
      <c r="K726" s="1">
        <v>44635</v>
      </c>
      <c r="L726" t="str">
        <v>Golf Balls</v>
      </c>
      <c r="M726" t="str">
        <v>Illinois</v>
      </c>
      <c r="N726" t="str">
        <v>Central</v>
      </c>
      <c r="O726" t="str">
        <v>SportsWorld</v>
      </c>
      <c r="P726">
        <v>2385.44</v>
      </c>
      <c r="Q726">
        <v>2448.87</v>
      </c>
    </row>
    <row r="727" spans="10:17" x14ac:dyDescent="0.65">
      <c r="J727" t="str">
        <v>ZJA-330</v>
      </c>
      <c r="K727" s="1">
        <v>44636</v>
      </c>
      <c r="L727" t="str">
        <v>Exercise Machines</v>
      </c>
      <c r="M727" t="str">
        <v>North Dakota</v>
      </c>
      <c r="N727" t="str">
        <v>Northeast</v>
      </c>
      <c r="O727" t="str">
        <v>SportsCity</v>
      </c>
      <c r="P727">
        <v>3027.87</v>
      </c>
      <c r="Q727">
        <v>3127.62</v>
      </c>
    </row>
    <row r="728" spans="10:17" x14ac:dyDescent="0.65">
      <c r="J728" t="str">
        <v>XJM-267</v>
      </c>
      <c r="K728" s="1">
        <v>44636</v>
      </c>
      <c r="L728" t="str">
        <v>Basketballs</v>
      </c>
      <c r="M728" t="str">
        <v>Alaska</v>
      </c>
      <c r="N728" t="str">
        <v>Northwest</v>
      </c>
      <c r="O728" t="str">
        <v>SportsCity</v>
      </c>
      <c r="P728">
        <v>5871.22</v>
      </c>
      <c r="Q728">
        <v>5956.82</v>
      </c>
    </row>
    <row r="729" spans="10:17" x14ac:dyDescent="0.65">
      <c r="J729" t="str">
        <v>CHR-245</v>
      </c>
      <c r="K729" s="1">
        <v>44636</v>
      </c>
      <c r="L729" t="str">
        <v>Gloves</v>
      </c>
      <c r="M729" t="str">
        <v>Ohio</v>
      </c>
      <c r="N729" t="str">
        <v>Northwest</v>
      </c>
      <c r="O729" t="str">
        <v>Sportsman's Den</v>
      </c>
      <c r="P729">
        <v>6394.39</v>
      </c>
      <c r="Q729">
        <v>6425.39</v>
      </c>
    </row>
    <row r="730" spans="10:17" x14ac:dyDescent="0.65">
      <c r="J730" t="str">
        <v>EZG-767</v>
      </c>
      <c r="K730" s="1">
        <v>44636</v>
      </c>
      <c r="L730" t="str">
        <v>Tennis Balls</v>
      </c>
      <c r="M730" t="str">
        <v>California</v>
      </c>
      <c r="N730" t="str">
        <v>Southeast</v>
      </c>
      <c r="O730" t="str">
        <v>Sports Emporium</v>
      </c>
      <c r="P730">
        <v>301.83999999999997</v>
      </c>
      <c r="Q730">
        <v>391.54</v>
      </c>
    </row>
    <row r="731" spans="10:17" x14ac:dyDescent="0.65">
      <c r="J731" t="str">
        <v>ZOG-497</v>
      </c>
      <c r="K731" s="1">
        <v>44636</v>
      </c>
      <c r="L731" t="str">
        <v>Footballs</v>
      </c>
      <c r="M731" t="str">
        <v>Hawaii</v>
      </c>
      <c r="N731" t="str">
        <v>Northwest</v>
      </c>
      <c r="O731" t="str">
        <v>Athlete's Dream</v>
      </c>
      <c r="P731">
        <v>6236.14</v>
      </c>
      <c r="Q731">
        <v>6262.13</v>
      </c>
    </row>
    <row r="732" spans="10:17" x14ac:dyDescent="0.65">
      <c r="J732" t="str">
        <v>FSU-525</v>
      </c>
      <c r="K732" s="1">
        <v>44636</v>
      </c>
      <c r="L732" t="str">
        <v>Baseballs</v>
      </c>
      <c r="M732" t="str">
        <v>New Mexico</v>
      </c>
      <c r="N732" t="str">
        <v>Northwest</v>
      </c>
      <c r="O732" t="str">
        <v>SportsCity</v>
      </c>
      <c r="P732">
        <v>509.96</v>
      </c>
      <c r="Q732">
        <v>567.04</v>
      </c>
    </row>
    <row r="733" spans="10:17" x14ac:dyDescent="0.65">
      <c r="J733" t="str">
        <v>GTA-553</v>
      </c>
      <c r="K733" s="1">
        <v>44636</v>
      </c>
      <c r="L733" t="str">
        <v>Tennis Balls</v>
      </c>
      <c r="M733" t="str">
        <v>North Carolina</v>
      </c>
      <c r="N733" t="str">
        <v>Southwest</v>
      </c>
      <c r="O733" t="str">
        <v>Athlete's Dream</v>
      </c>
      <c r="P733">
        <v>2652.67</v>
      </c>
      <c r="Q733">
        <v>2737.74</v>
      </c>
    </row>
    <row r="734" spans="10:17" x14ac:dyDescent="0.65">
      <c r="J734" t="str">
        <v>BOR-249</v>
      </c>
      <c r="K734" s="1">
        <v>44636</v>
      </c>
      <c r="L734" t="str">
        <v>Exercise Machines</v>
      </c>
      <c r="M734" t="str">
        <v>Wisconsin</v>
      </c>
      <c r="N734" t="str">
        <v>Southwest</v>
      </c>
      <c r="O734" t="str">
        <v>Athlete's World</v>
      </c>
      <c r="P734">
        <v>1714.26</v>
      </c>
      <c r="Q734">
        <v>1731.5</v>
      </c>
    </row>
    <row r="735" spans="10:17" x14ac:dyDescent="0.65">
      <c r="J735" t="str">
        <v>GEL-159</v>
      </c>
      <c r="K735" s="1">
        <v>44636</v>
      </c>
      <c r="L735" t="str">
        <v>Gloves</v>
      </c>
      <c r="M735" t="str">
        <v>Indiana</v>
      </c>
      <c r="N735" t="str">
        <v>Southwest</v>
      </c>
      <c r="O735" t="str">
        <v>Tennis Joint</v>
      </c>
      <c r="P735">
        <v>4591.3599999999997</v>
      </c>
      <c r="Q735">
        <v>4667.71</v>
      </c>
    </row>
    <row r="736" spans="10:17" x14ac:dyDescent="0.65">
      <c r="J736" t="str">
        <v>HHV-453</v>
      </c>
      <c r="K736" s="1">
        <v>44636</v>
      </c>
      <c r="L736" t="str">
        <v>Exercise Machines</v>
      </c>
      <c r="M736" t="str">
        <v>Georgia</v>
      </c>
      <c r="N736" t="str">
        <v>Southwest</v>
      </c>
      <c r="O736" t="str">
        <v>Athlete's Dream</v>
      </c>
      <c r="P736">
        <v>4523.45</v>
      </c>
      <c r="Q736">
        <v>4587.91</v>
      </c>
    </row>
    <row r="737" spans="10:17" x14ac:dyDescent="0.65">
      <c r="J737" t="str">
        <v>LIT-340</v>
      </c>
      <c r="K737" s="1">
        <v>44636</v>
      </c>
      <c r="L737" t="str">
        <v>Exercise Machines</v>
      </c>
      <c r="M737" t="str">
        <v>Oklahoma</v>
      </c>
      <c r="N737" t="str">
        <v>Central</v>
      </c>
      <c r="O737" t="str">
        <v>Sportsman's Den</v>
      </c>
      <c r="P737">
        <v>9558.6299999999992</v>
      </c>
      <c r="Q737">
        <v>9600.7099999999991</v>
      </c>
    </row>
    <row r="738" spans="10:17" x14ac:dyDescent="0.65">
      <c r="J738" t="str">
        <v>ETS-789</v>
      </c>
      <c r="K738" s="1">
        <v>44637</v>
      </c>
      <c r="L738" t="str">
        <v>Rowing Machines</v>
      </c>
      <c r="M738" t="str">
        <v>Wyoming</v>
      </c>
      <c r="N738" t="str">
        <v>Southeast</v>
      </c>
      <c r="O738" t="str">
        <v>SportsWorld</v>
      </c>
      <c r="P738">
        <v>2319.21</v>
      </c>
      <c r="Q738">
        <v>2373.4699999999998</v>
      </c>
    </row>
    <row r="739" spans="10:17" x14ac:dyDescent="0.65">
      <c r="J739" t="str">
        <v>MJY-143</v>
      </c>
      <c r="K739" s="1">
        <v>44637</v>
      </c>
      <c r="L739" t="str">
        <v>Basketballs</v>
      </c>
      <c r="M739" t="str">
        <v>West Virginia</v>
      </c>
      <c r="N739" t="str">
        <v>Central</v>
      </c>
      <c r="O739" t="str">
        <v>Sportsman's Den</v>
      </c>
      <c r="P739">
        <v>1757.44</v>
      </c>
      <c r="Q739">
        <v>1827.93</v>
      </c>
    </row>
    <row r="740" spans="10:17" x14ac:dyDescent="0.65">
      <c r="J740" t="str">
        <v>HPL-766</v>
      </c>
      <c r="K740" s="1">
        <v>44637</v>
      </c>
      <c r="L740" t="str">
        <v>Exercise Machines</v>
      </c>
      <c r="M740" t="str">
        <v>Mississippi</v>
      </c>
      <c r="N740" t="str">
        <v>Central</v>
      </c>
      <c r="O740" t="str">
        <v>Tennis Joint</v>
      </c>
      <c r="P740">
        <v>9748.4599999999991</v>
      </c>
      <c r="Q740">
        <v>9819.98</v>
      </c>
    </row>
    <row r="741" spans="10:17" x14ac:dyDescent="0.65">
      <c r="J741" t="str">
        <v>JZH-363</v>
      </c>
      <c r="K741" s="1">
        <v>44637</v>
      </c>
      <c r="L741" t="str">
        <v>Tennis Balls</v>
      </c>
      <c r="M741" t="str">
        <v>Nebraska</v>
      </c>
      <c r="N741" t="str">
        <v>Central</v>
      </c>
      <c r="O741" t="str">
        <v>Athlete's World</v>
      </c>
      <c r="P741">
        <v>3944.79</v>
      </c>
      <c r="Q741">
        <v>4034.33</v>
      </c>
    </row>
    <row r="742" spans="10:17" x14ac:dyDescent="0.65">
      <c r="J742" t="str">
        <v>LNJ-245</v>
      </c>
      <c r="K742" s="1">
        <v>44637</v>
      </c>
      <c r="L742" t="str">
        <v>Basketballs</v>
      </c>
      <c r="M742" t="str">
        <v>Alabama</v>
      </c>
      <c r="N742" t="str">
        <v>Northwest</v>
      </c>
      <c r="O742" t="str">
        <v>Specialty Sports</v>
      </c>
      <c r="P742">
        <v>1328.38</v>
      </c>
      <c r="Q742">
        <v>1423.86</v>
      </c>
    </row>
    <row r="743" spans="10:17" x14ac:dyDescent="0.65">
      <c r="J743" t="str">
        <v>SRM-934</v>
      </c>
      <c r="K743" s="1">
        <v>44637</v>
      </c>
      <c r="L743" t="str">
        <v>Gloves</v>
      </c>
      <c r="M743" t="str">
        <v>Idaho</v>
      </c>
      <c r="N743" t="str">
        <v>Southeast</v>
      </c>
      <c r="O743" t="str">
        <v>SportsCity</v>
      </c>
      <c r="P743">
        <v>9148.69</v>
      </c>
      <c r="Q743">
        <v>9161.67</v>
      </c>
    </row>
    <row r="744" spans="10:17" x14ac:dyDescent="0.65">
      <c r="J744" t="str">
        <v>DHQ-238</v>
      </c>
      <c r="K744" s="1">
        <v>44637</v>
      </c>
      <c r="L744" t="str">
        <v>Footballs</v>
      </c>
      <c r="M744" t="str">
        <v>Texas</v>
      </c>
      <c r="N744" t="str">
        <v>Central</v>
      </c>
      <c r="O744" t="str">
        <v>World of Sports</v>
      </c>
      <c r="P744">
        <v>1605.14</v>
      </c>
      <c r="Q744">
        <v>1650.12</v>
      </c>
    </row>
    <row r="745" spans="10:17" x14ac:dyDescent="0.65">
      <c r="J745" t="str">
        <v>QRV-849</v>
      </c>
      <c r="K745" s="1">
        <v>44637</v>
      </c>
      <c r="L745" t="str">
        <v>Exercise Machines</v>
      </c>
      <c r="M745" t="str">
        <v>Rhode Island</v>
      </c>
      <c r="N745" t="str">
        <v>Southeast</v>
      </c>
      <c r="O745" t="str">
        <v>Specialty Sports</v>
      </c>
      <c r="P745">
        <v>806.82</v>
      </c>
      <c r="Q745">
        <v>897.72</v>
      </c>
    </row>
    <row r="746" spans="10:17" x14ac:dyDescent="0.65">
      <c r="J746" t="str">
        <v>WBB-357</v>
      </c>
      <c r="K746" s="1">
        <v>44638</v>
      </c>
      <c r="L746" t="str">
        <v>Tennis Balls</v>
      </c>
      <c r="M746" t="str">
        <v>Iowa</v>
      </c>
      <c r="N746" t="str">
        <v>Southeast</v>
      </c>
      <c r="O746" t="str">
        <v>Specialty Sports</v>
      </c>
      <c r="P746">
        <v>4546.3999999999996</v>
      </c>
      <c r="Q746">
        <v>4642.17</v>
      </c>
    </row>
    <row r="747" spans="10:17" x14ac:dyDescent="0.65">
      <c r="J747" t="str">
        <v>DKX-989</v>
      </c>
      <c r="K747" s="1">
        <v>44638</v>
      </c>
      <c r="L747" t="str">
        <v>Golf Balls</v>
      </c>
      <c r="M747" t="str">
        <v>New Jersey</v>
      </c>
      <c r="N747" t="str">
        <v>Southeast</v>
      </c>
      <c r="O747" t="str">
        <v>Athlete's Dream</v>
      </c>
      <c r="P747">
        <v>3465.42</v>
      </c>
      <c r="Q747">
        <v>3504.1</v>
      </c>
    </row>
    <row r="748" spans="10:17" x14ac:dyDescent="0.65">
      <c r="J748" t="str">
        <v>RZA-368</v>
      </c>
      <c r="K748" s="1">
        <v>44638</v>
      </c>
      <c r="L748" t="str">
        <v>Rowing Machines</v>
      </c>
      <c r="M748" t="str">
        <v>Florida</v>
      </c>
      <c r="N748" t="str">
        <v>Northwest</v>
      </c>
      <c r="O748" t="str">
        <v>SportsWorld</v>
      </c>
      <c r="P748">
        <v>3801.32</v>
      </c>
      <c r="Q748">
        <v>3817.55</v>
      </c>
    </row>
    <row r="749" spans="10:17" x14ac:dyDescent="0.65">
      <c r="J749" t="str">
        <v>EBF-102</v>
      </c>
      <c r="K749" s="1">
        <v>44638</v>
      </c>
      <c r="L749" t="str">
        <v>Baseballs</v>
      </c>
      <c r="M749" t="str">
        <v>Connecticut</v>
      </c>
      <c r="N749" t="str">
        <v>Southeast</v>
      </c>
      <c r="O749" t="str">
        <v>SportsCity</v>
      </c>
      <c r="P749">
        <v>822.08</v>
      </c>
      <c r="Q749">
        <v>848.25</v>
      </c>
    </row>
    <row r="750" spans="10:17" x14ac:dyDescent="0.65">
      <c r="J750" t="str">
        <v>MRQ-698</v>
      </c>
      <c r="K750" s="1">
        <v>44638</v>
      </c>
      <c r="L750" t="str">
        <v>Baseballs</v>
      </c>
      <c r="M750" t="str">
        <v>Mississippi</v>
      </c>
      <c r="N750" t="str">
        <v>Southeast</v>
      </c>
      <c r="O750" t="str">
        <v>Specialty Sports</v>
      </c>
      <c r="P750">
        <v>6018.88</v>
      </c>
      <c r="Q750">
        <v>6099.59</v>
      </c>
    </row>
    <row r="751" spans="10:17" x14ac:dyDescent="0.65">
      <c r="J751" t="str">
        <v>SYZ-164</v>
      </c>
      <c r="K751" s="1">
        <v>44638</v>
      </c>
      <c r="L751" t="str">
        <v>Tennis Balls</v>
      </c>
      <c r="M751" t="str">
        <v>Missouri</v>
      </c>
      <c r="N751" t="str">
        <v>Southeast</v>
      </c>
      <c r="O751" t="str">
        <v>Athlete's Dream</v>
      </c>
      <c r="P751">
        <v>7311.03</v>
      </c>
      <c r="Q751">
        <v>7327.43</v>
      </c>
    </row>
    <row r="752" spans="10:17" x14ac:dyDescent="0.65">
      <c r="J752" t="str">
        <v>PJF-448</v>
      </c>
      <c r="K752" s="1">
        <v>44638</v>
      </c>
      <c r="L752" t="str">
        <v>Exercise Machines</v>
      </c>
      <c r="M752" t="str">
        <v>New York</v>
      </c>
      <c r="N752" t="str">
        <v>Northeast</v>
      </c>
      <c r="O752" t="str">
        <v>Athlete's World</v>
      </c>
      <c r="P752">
        <v>4246.21</v>
      </c>
      <c r="Q752">
        <v>4314.18</v>
      </c>
    </row>
    <row r="753" spans="10:17" x14ac:dyDescent="0.65">
      <c r="J753" t="str">
        <v>IIE-128</v>
      </c>
      <c r="K753" s="1">
        <v>44638</v>
      </c>
      <c r="L753" t="str">
        <v>Basketballs</v>
      </c>
      <c r="M753" t="str">
        <v>Arkansas</v>
      </c>
      <c r="N753" t="str">
        <v>Northwest</v>
      </c>
      <c r="O753" t="str">
        <v>SportsWorld</v>
      </c>
      <c r="P753">
        <v>5234.7299999999996</v>
      </c>
      <c r="Q753">
        <v>5318.58</v>
      </c>
    </row>
    <row r="754" spans="10:17" x14ac:dyDescent="0.65">
      <c r="J754" t="str">
        <v>DOE-852</v>
      </c>
      <c r="K754" s="1">
        <v>44638</v>
      </c>
      <c r="L754" t="str">
        <v>Gloves</v>
      </c>
      <c r="M754" t="str">
        <v>Washington</v>
      </c>
      <c r="N754" t="str">
        <v>Northeast</v>
      </c>
      <c r="O754" t="str">
        <v>World of Sports</v>
      </c>
      <c r="P754">
        <v>2897.21</v>
      </c>
      <c r="Q754">
        <v>2981.14</v>
      </c>
    </row>
    <row r="755" spans="10:17" x14ac:dyDescent="0.65">
      <c r="J755" t="str">
        <v>LKD-414</v>
      </c>
      <c r="K755" s="1">
        <v>44639</v>
      </c>
      <c r="L755" t="str">
        <v>Tennis Balls</v>
      </c>
      <c r="M755" t="str">
        <v>Minnesota</v>
      </c>
      <c r="N755" t="str">
        <v>Northeast</v>
      </c>
      <c r="O755" t="str">
        <v>Specialty Sports</v>
      </c>
      <c r="P755">
        <v>9166.2199999999993</v>
      </c>
      <c r="Q755">
        <v>9262.07</v>
      </c>
    </row>
    <row r="756" spans="10:17" x14ac:dyDescent="0.65">
      <c r="J756" t="str">
        <v>LQD-181</v>
      </c>
      <c r="K756" s="1">
        <v>44639</v>
      </c>
      <c r="L756" t="str">
        <v>Rowing Machines</v>
      </c>
      <c r="M756" t="str">
        <v>Massachusetts</v>
      </c>
      <c r="N756" t="str">
        <v>Northeast</v>
      </c>
      <c r="O756" t="str">
        <v>Specialty Sports</v>
      </c>
      <c r="P756">
        <v>8126.98</v>
      </c>
      <c r="Q756">
        <v>8191.38</v>
      </c>
    </row>
    <row r="757" spans="10:17" x14ac:dyDescent="0.65">
      <c r="J757" t="str">
        <v>KUP-746</v>
      </c>
      <c r="K757" s="1">
        <v>44639</v>
      </c>
      <c r="L757" t="str">
        <v>Golf Balls</v>
      </c>
      <c r="M757" t="str">
        <v>Utah</v>
      </c>
      <c r="N757" t="str">
        <v>Southwest</v>
      </c>
      <c r="O757" t="str">
        <v>Athlete's World</v>
      </c>
      <c r="P757">
        <v>8196.0499999999993</v>
      </c>
      <c r="Q757">
        <v>8241.4</v>
      </c>
    </row>
    <row r="758" spans="10:17" x14ac:dyDescent="0.65">
      <c r="J758" t="str">
        <v>RCZ-165</v>
      </c>
      <c r="K758" s="1">
        <v>44639</v>
      </c>
      <c r="L758" t="str">
        <v>Exercise Machines</v>
      </c>
      <c r="M758" t="str">
        <v>Indiana</v>
      </c>
      <c r="N758" t="str">
        <v>Central</v>
      </c>
      <c r="O758" t="str">
        <v>Specialty Sports</v>
      </c>
      <c r="P758">
        <v>5370.69</v>
      </c>
      <c r="Q758">
        <v>5405.91</v>
      </c>
    </row>
    <row r="759" spans="10:17" x14ac:dyDescent="0.65">
      <c r="J759" t="str">
        <v>WLZ-360</v>
      </c>
      <c r="K759" s="1">
        <v>44639</v>
      </c>
      <c r="L759" t="str">
        <v>Tennis Balls</v>
      </c>
      <c r="M759" t="str">
        <v>Louisiana</v>
      </c>
      <c r="N759" t="str">
        <v>Northwest</v>
      </c>
      <c r="O759" t="str">
        <v>Sportsman's Den</v>
      </c>
      <c r="P759">
        <v>4359.9799999999996</v>
      </c>
      <c r="Q759">
        <v>4412.82</v>
      </c>
    </row>
    <row r="760" spans="10:17" x14ac:dyDescent="0.65">
      <c r="J760" t="str">
        <v>JIP-299</v>
      </c>
      <c r="K760" s="1">
        <v>44639</v>
      </c>
      <c r="L760" t="str">
        <v>Footballs</v>
      </c>
      <c r="M760" t="str">
        <v>Maine</v>
      </c>
      <c r="N760" t="str">
        <v>Northwest</v>
      </c>
      <c r="O760" t="str">
        <v>Sportsman's Den</v>
      </c>
      <c r="P760">
        <v>442.13</v>
      </c>
      <c r="Q760">
        <v>521.12</v>
      </c>
    </row>
    <row r="761" spans="10:17" x14ac:dyDescent="0.65">
      <c r="J761" t="str">
        <v>HXJ-544</v>
      </c>
      <c r="K761" s="1">
        <v>44639</v>
      </c>
      <c r="L761" t="str">
        <v>Tennis Balls</v>
      </c>
      <c r="M761" t="str">
        <v>Texas</v>
      </c>
      <c r="N761" t="str">
        <v>Central</v>
      </c>
      <c r="O761" t="str">
        <v>SportsWorld</v>
      </c>
      <c r="P761">
        <v>6997.94</v>
      </c>
      <c r="Q761">
        <v>7034.13</v>
      </c>
    </row>
    <row r="762" spans="10:17" x14ac:dyDescent="0.65">
      <c r="J762" t="str">
        <v>TGD-342</v>
      </c>
      <c r="K762" s="1">
        <v>44639</v>
      </c>
      <c r="L762" t="str">
        <v>Gloves</v>
      </c>
      <c r="M762" t="str">
        <v>Connecticut</v>
      </c>
      <c r="N762" t="str">
        <v>Southwest</v>
      </c>
      <c r="O762" t="str">
        <v>Sports Emporium</v>
      </c>
      <c r="P762">
        <v>9841.14</v>
      </c>
      <c r="Q762">
        <v>9886.44</v>
      </c>
    </row>
    <row r="763" spans="10:17" x14ac:dyDescent="0.65">
      <c r="J763" t="str">
        <v>BRR-740</v>
      </c>
      <c r="K763" s="1">
        <v>44639</v>
      </c>
      <c r="L763" t="str">
        <v>Tennis Balls</v>
      </c>
      <c r="M763" t="str">
        <v>Pennsylvania</v>
      </c>
      <c r="N763" t="str">
        <v>Central</v>
      </c>
      <c r="O763" t="str">
        <v>Athlete's World</v>
      </c>
      <c r="P763">
        <v>4978.6400000000003</v>
      </c>
      <c r="Q763">
        <v>5043.7700000000004</v>
      </c>
    </row>
    <row r="764" spans="10:17" x14ac:dyDescent="0.65">
      <c r="J764" t="str">
        <v>VKQ-438</v>
      </c>
      <c r="K764" s="1">
        <v>44639</v>
      </c>
      <c r="L764" t="str">
        <v>Baseballs</v>
      </c>
      <c r="M764" t="str">
        <v>Maine</v>
      </c>
      <c r="N764" t="str">
        <v>Northeast</v>
      </c>
      <c r="O764" t="str">
        <v>Sports Emporium</v>
      </c>
      <c r="P764">
        <v>715.26</v>
      </c>
      <c r="Q764">
        <v>784.97</v>
      </c>
    </row>
    <row r="765" spans="10:17" x14ac:dyDescent="0.65">
      <c r="J765" t="str">
        <v>JXW-889</v>
      </c>
      <c r="K765" s="1">
        <v>44639</v>
      </c>
      <c r="L765" t="str">
        <v>Stepper Machines</v>
      </c>
      <c r="M765" t="str">
        <v>Florida</v>
      </c>
      <c r="N765" t="str">
        <v>Northwest</v>
      </c>
      <c r="O765" t="str">
        <v>Athlete's Dream</v>
      </c>
      <c r="P765">
        <v>7835.21</v>
      </c>
      <c r="Q765">
        <v>7885.69</v>
      </c>
    </row>
    <row r="766" spans="10:17" x14ac:dyDescent="0.65">
      <c r="J766" t="str">
        <v>YFM-367</v>
      </c>
      <c r="K766" s="1">
        <v>44639</v>
      </c>
      <c r="L766" t="str">
        <v>Rowing Machines</v>
      </c>
      <c r="M766" t="str">
        <v>Kentucky</v>
      </c>
      <c r="N766" t="str">
        <v>Northeast</v>
      </c>
      <c r="O766" t="str">
        <v>SportsWorld</v>
      </c>
      <c r="P766">
        <v>9606.5499999999993</v>
      </c>
      <c r="Q766">
        <v>9705.34</v>
      </c>
    </row>
    <row r="767" spans="10:17" x14ac:dyDescent="0.65">
      <c r="J767" t="str">
        <v>AIO-380</v>
      </c>
      <c r="K767" s="1">
        <v>44639</v>
      </c>
      <c r="L767" t="str">
        <v>Stepper Machines</v>
      </c>
      <c r="M767" t="str">
        <v>Mississippi</v>
      </c>
      <c r="N767" t="str">
        <v>Northeast</v>
      </c>
      <c r="O767" t="str">
        <v>SportsCity</v>
      </c>
      <c r="P767">
        <v>2485.44</v>
      </c>
      <c r="Q767">
        <v>2578.0300000000002</v>
      </c>
    </row>
    <row r="768" spans="10:17" x14ac:dyDescent="0.65">
      <c r="J768" t="str">
        <v>UVZ-902</v>
      </c>
      <c r="K768" s="1">
        <v>44639</v>
      </c>
      <c r="L768" t="str">
        <v>Footballs</v>
      </c>
      <c r="M768" t="str">
        <v>Illinois</v>
      </c>
      <c r="N768" t="str">
        <v>Northeast</v>
      </c>
      <c r="O768" t="str">
        <v>World of Sports</v>
      </c>
      <c r="P768">
        <v>6229.51</v>
      </c>
      <c r="Q768">
        <v>6309.71</v>
      </c>
    </row>
    <row r="769" spans="10:17" x14ac:dyDescent="0.65">
      <c r="J769" t="str">
        <v>GNZ-645</v>
      </c>
      <c r="K769" s="1">
        <v>44639</v>
      </c>
      <c r="L769" t="str">
        <v>Stepper Machines</v>
      </c>
      <c r="M769" t="str">
        <v>Vermont</v>
      </c>
      <c r="N769" t="str">
        <v>Central</v>
      </c>
      <c r="O769" t="str">
        <v>Specialty Sports</v>
      </c>
      <c r="P769">
        <v>7385.81</v>
      </c>
      <c r="Q769">
        <v>7415.02</v>
      </c>
    </row>
    <row r="770" spans="10:17" x14ac:dyDescent="0.65">
      <c r="J770" t="str">
        <v>AFZ-944</v>
      </c>
      <c r="K770" s="1">
        <v>44639</v>
      </c>
      <c r="L770" t="str">
        <v>Stepper Machines</v>
      </c>
      <c r="M770" t="str">
        <v>Montana</v>
      </c>
      <c r="N770" t="str">
        <v>Central</v>
      </c>
      <c r="O770" t="str">
        <v>World of Sports</v>
      </c>
      <c r="P770">
        <v>8545.06</v>
      </c>
      <c r="Q770">
        <v>8562.89</v>
      </c>
    </row>
    <row r="771" spans="10:17" x14ac:dyDescent="0.65">
      <c r="J771" t="str">
        <v>EQG-229</v>
      </c>
      <c r="K771" s="1">
        <v>44639</v>
      </c>
      <c r="L771" t="str">
        <v>Gloves</v>
      </c>
      <c r="M771" t="str">
        <v>Texas</v>
      </c>
      <c r="N771" t="str">
        <v>Southwest</v>
      </c>
      <c r="O771" t="str">
        <v>SportsCity</v>
      </c>
      <c r="P771">
        <v>2883.01</v>
      </c>
      <c r="Q771">
        <v>2968</v>
      </c>
    </row>
    <row r="772" spans="10:17" x14ac:dyDescent="0.65">
      <c r="J772" t="str">
        <v>HWL-297</v>
      </c>
      <c r="K772" s="1">
        <v>44640</v>
      </c>
      <c r="L772" t="str">
        <v>Exercise Machines</v>
      </c>
      <c r="M772" t="str">
        <v>Pennsylvania</v>
      </c>
      <c r="N772" t="str">
        <v>Southeast</v>
      </c>
      <c r="O772" t="str">
        <v>SportsCity</v>
      </c>
      <c r="P772">
        <v>2125.94</v>
      </c>
      <c r="Q772">
        <v>2163.44</v>
      </c>
    </row>
    <row r="773" spans="10:17" x14ac:dyDescent="0.65">
      <c r="J773" t="str">
        <v>YLL-262</v>
      </c>
      <c r="K773" s="1">
        <v>44640</v>
      </c>
      <c r="L773" t="str">
        <v>Gloves</v>
      </c>
      <c r="M773" t="str">
        <v>Tennessee</v>
      </c>
      <c r="N773" t="str">
        <v>Northwest</v>
      </c>
      <c r="O773" t="str">
        <v>SportsCity</v>
      </c>
      <c r="P773">
        <v>5271.25</v>
      </c>
      <c r="Q773">
        <v>5315.03</v>
      </c>
    </row>
    <row r="774" spans="10:17" x14ac:dyDescent="0.65">
      <c r="J774" t="str">
        <v>NKH-942</v>
      </c>
      <c r="K774" s="1">
        <v>44640</v>
      </c>
      <c r="L774" t="str">
        <v>Basketballs</v>
      </c>
      <c r="M774" t="str">
        <v>New Jersey</v>
      </c>
      <c r="N774" t="str">
        <v>Southwest</v>
      </c>
      <c r="O774" t="str">
        <v>Athlete's World</v>
      </c>
      <c r="P774">
        <v>6204.47</v>
      </c>
      <c r="Q774">
        <v>6288.31</v>
      </c>
    </row>
    <row r="775" spans="10:17" x14ac:dyDescent="0.65">
      <c r="J775" t="str">
        <v>FJS-395</v>
      </c>
      <c r="K775" s="1">
        <v>44640</v>
      </c>
      <c r="L775" t="str">
        <v>Tennis Balls</v>
      </c>
      <c r="M775" t="str">
        <v>Wisconsin</v>
      </c>
      <c r="N775" t="str">
        <v>Central</v>
      </c>
      <c r="O775" t="str">
        <v>SportsWorld</v>
      </c>
      <c r="P775">
        <v>6613.66</v>
      </c>
      <c r="Q775">
        <v>6670.79</v>
      </c>
    </row>
    <row r="776" spans="10:17" x14ac:dyDescent="0.65">
      <c r="J776" t="str">
        <v>LGZ-264</v>
      </c>
      <c r="K776" s="1">
        <v>44640</v>
      </c>
      <c r="L776" t="str">
        <v>Rowing Machines</v>
      </c>
      <c r="M776" t="str">
        <v>New York</v>
      </c>
      <c r="N776" t="str">
        <v>Northwest</v>
      </c>
      <c r="O776" t="str">
        <v>Athlete's Dream</v>
      </c>
      <c r="P776">
        <v>7373.11</v>
      </c>
      <c r="Q776">
        <v>7442.52</v>
      </c>
    </row>
    <row r="777" spans="10:17" x14ac:dyDescent="0.65">
      <c r="J777" t="str">
        <v>INW-401</v>
      </c>
      <c r="K777" s="1">
        <v>44640</v>
      </c>
      <c r="L777" t="str">
        <v>Footballs</v>
      </c>
      <c r="M777" t="str">
        <v>North Carolina</v>
      </c>
      <c r="N777" t="str">
        <v>Southwest</v>
      </c>
      <c r="O777" t="str">
        <v>SportsWorld</v>
      </c>
      <c r="P777">
        <v>8706.61</v>
      </c>
      <c r="Q777">
        <v>8761.39</v>
      </c>
    </row>
    <row r="778" spans="10:17" x14ac:dyDescent="0.65">
      <c r="J778" t="str">
        <v>URA-211</v>
      </c>
      <c r="K778" s="1">
        <v>44641</v>
      </c>
      <c r="L778" t="str">
        <v>Exercise Machines</v>
      </c>
      <c r="M778" t="str">
        <v>New Jersey</v>
      </c>
      <c r="N778" t="str">
        <v>Northwest</v>
      </c>
      <c r="O778" t="str">
        <v>Tennis Joint</v>
      </c>
      <c r="P778">
        <v>7751.62</v>
      </c>
      <c r="Q778">
        <v>7809.87</v>
      </c>
    </row>
    <row r="779" spans="10:17" x14ac:dyDescent="0.65">
      <c r="J779" t="str">
        <v>VGB-350</v>
      </c>
      <c r="K779" s="1">
        <v>44641</v>
      </c>
      <c r="L779" t="str">
        <v>Exercise Machines</v>
      </c>
      <c r="M779" t="str">
        <v>Connecticut</v>
      </c>
      <c r="N779" t="str">
        <v>Central</v>
      </c>
      <c r="O779" t="str">
        <v>Athlete's World</v>
      </c>
      <c r="P779">
        <v>4175.4399999999996</v>
      </c>
      <c r="Q779">
        <v>4228.09</v>
      </c>
    </row>
    <row r="780" spans="10:17" x14ac:dyDescent="0.65">
      <c r="J780" t="str">
        <v>TJI-854</v>
      </c>
      <c r="K780" s="1">
        <v>44642</v>
      </c>
      <c r="L780" t="str">
        <v>Rowing Machines</v>
      </c>
      <c r="M780" t="str">
        <v>New Jersey</v>
      </c>
      <c r="N780" t="str">
        <v>Southwest</v>
      </c>
      <c r="O780" t="str">
        <v>SportsWorld</v>
      </c>
      <c r="P780">
        <v>9713.48</v>
      </c>
      <c r="Q780">
        <v>9747.43</v>
      </c>
    </row>
    <row r="781" spans="10:17" x14ac:dyDescent="0.65">
      <c r="J781" t="str">
        <v>JVW-203</v>
      </c>
      <c r="K781" s="1">
        <v>44642</v>
      </c>
      <c r="L781" t="str">
        <v>Basketballs</v>
      </c>
      <c r="M781" t="str">
        <v>Tennessee</v>
      </c>
      <c r="N781" t="str">
        <v>Southwest</v>
      </c>
      <c r="O781" t="str">
        <v>Sports Emporium</v>
      </c>
      <c r="P781">
        <v>7355.77</v>
      </c>
      <c r="Q781">
        <v>7402.86</v>
      </c>
    </row>
    <row r="782" spans="10:17" x14ac:dyDescent="0.65">
      <c r="J782" t="str">
        <v>EWO-452</v>
      </c>
      <c r="K782" s="1">
        <v>44642</v>
      </c>
      <c r="L782" t="str">
        <v>Footballs</v>
      </c>
      <c r="M782" t="str">
        <v>Oregon</v>
      </c>
      <c r="N782" t="str">
        <v>Northeast</v>
      </c>
      <c r="O782" t="str">
        <v>Athlete's World</v>
      </c>
      <c r="P782">
        <v>5853.12</v>
      </c>
      <c r="Q782">
        <v>5927</v>
      </c>
    </row>
    <row r="783" spans="10:17" x14ac:dyDescent="0.65">
      <c r="J783" t="str">
        <v>YRK-519</v>
      </c>
      <c r="K783" s="1">
        <v>44642</v>
      </c>
      <c r="L783" t="str">
        <v>Stepper Machines</v>
      </c>
      <c r="M783" t="str">
        <v>Florida</v>
      </c>
      <c r="N783" t="str">
        <v>Southeast</v>
      </c>
      <c r="O783" t="str">
        <v>Sports Emporium</v>
      </c>
      <c r="P783">
        <v>5640.48</v>
      </c>
      <c r="Q783">
        <v>5651.9</v>
      </c>
    </row>
    <row r="784" spans="10:17" x14ac:dyDescent="0.65">
      <c r="J784" t="str">
        <v>PDB-377</v>
      </c>
      <c r="K784" s="1">
        <v>44642</v>
      </c>
      <c r="L784" t="str">
        <v>Basketballs</v>
      </c>
      <c r="M784" t="str">
        <v>Ohio</v>
      </c>
      <c r="N784" t="str">
        <v>Central</v>
      </c>
      <c r="O784" t="str">
        <v>Tennis Joint</v>
      </c>
      <c r="P784">
        <v>5212.3900000000003</v>
      </c>
      <c r="Q784">
        <v>5230.25</v>
      </c>
    </row>
    <row r="785" spans="10:17" x14ac:dyDescent="0.65">
      <c r="J785" t="str">
        <v>HLI-126</v>
      </c>
      <c r="K785" s="1">
        <v>44642</v>
      </c>
      <c r="L785" t="str">
        <v>Rowing Machines</v>
      </c>
      <c r="M785" t="str">
        <v>Michigan</v>
      </c>
      <c r="N785" t="str">
        <v>Northwest</v>
      </c>
      <c r="O785" t="str">
        <v>Sports Emporium</v>
      </c>
      <c r="P785">
        <v>4643.84</v>
      </c>
      <c r="Q785">
        <v>4742.07</v>
      </c>
    </row>
    <row r="786" spans="10:17" x14ac:dyDescent="0.65">
      <c r="J786" t="str">
        <v>YUP-159</v>
      </c>
      <c r="K786" s="1">
        <v>44642</v>
      </c>
      <c r="L786" t="str">
        <v>Baseballs</v>
      </c>
      <c r="M786" t="str">
        <v>Florida</v>
      </c>
      <c r="N786" t="str">
        <v>Northwest</v>
      </c>
      <c r="O786" t="str">
        <v>World of Sports</v>
      </c>
      <c r="P786">
        <v>2587.34</v>
      </c>
      <c r="Q786">
        <v>2622.85</v>
      </c>
    </row>
    <row r="787" spans="10:17" x14ac:dyDescent="0.65">
      <c r="J787" t="str">
        <v>JGY-843</v>
      </c>
      <c r="K787" s="1">
        <v>44642</v>
      </c>
      <c r="L787" t="str">
        <v>Golf Balls</v>
      </c>
      <c r="M787" t="str">
        <v>Massachusetts</v>
      </c>
      <c r="N787" t="str">
        <v>Central</v>
      </c>
      <c r="O787" t="str">
        <v>World of Sports</v>
      </c>
      <c r="P787">
        <v>1523.35</v>
      </c>
      <c r="Q787">
        <v>1591.63</v>
      </c>
    </row>
    <row r="788" spans="10:17" x14ac:dyDescent="0.65">
      <c r="J788" t="str">
        <v>HRV-863</v>
      </c>
      <c r="K788" s="1">
        <v>44642</v>
      </c>
      <c r="L788" t="str">
        <v>Gloves</v>
      </c>
      <c r="M788" t="str">
        <v>Massachusetts</v>
      </c>
      <c r="N788" t="str">
        <v>Northwest</v>
      </c>
      <c r="O788" t="str">
        <v>Sports Emporium</v>
      </c>
      <c r="P788">
        <v>2852.57</v>
      </c>
      <c r="Q788">
        <v>2907.75</v>
      </c>
    </row>
    <row r="789" spans="10:17" x14ac:dyDescent="0.65">
      <c r="J789" t="str">
        <v>MKI-101</v>
      </c>
      <c r="K789" s="1">
        <v>44642</v>
      </c>
      <c r="L789" t="str">
        <v>Golf Balls</v>
      </c>
      <c r="M789" t="str">
        <v>Nevada</v>
      </c>
      <c r="N789" t="str">
        <v>Northeast</v>
      </c>
      <c r="O789" t="str">
        <v>Sports Emporium</v>
      </c>
      <c r="P789">
        <v>9856.17</v>
      </c>
      <c r="Q789">
        <v>9951.18</v>
      </c>
    </row>
    <row r="790" spans="10:17" x14ac:dyDescent="0.65">
      <c r="J790" t="str">
        <v>AMP-170</v>
      </c>
      <c r="K790" s="1">
        <v>44642</v>
      </c>
      <c r="L790" t="str">
        <v>Tennis Balls</v>
      </c>
      <c r="M790" t="str">
        <v>Florida</v>
      </c>
      <c r="N790" t="str">
        <v>Northwest</v>
      </c>
      <c r="O790" t="str">
        <v>Athlete's World</v>
      </c>
      <c r="P790">
        <v>1484.53</v>
      </c>
      <c r="Q790">
        <v>1556.48</v>
      </c>
    </row>
    <row r="791" spans="10:17" x14ac:dyDescent="0.65">
      <c r="J791" t="str">
        <v>KFU-825</v>
      </c>
      <c r="K791" s="1">
        <v>44642</v>
      </c>
      <c r="L791" t="str">
        <v>Stepper Machines</v>
      </c>
      <c r="M791" t="str">
        <v>Mississippi</v>
      </c>
      <c r="N791" t="str">
        <v>Northeast</v>
      </c>
      <c r="O791" t="str">
        <v>Specialty Sports</v>
      </c>
      <c r="P791">
        <v>2260.75</v>
      </c>
      <c r="Q791">
        <v>2293.59</v>
      </c>
    </row>
    <row r="792" spans="10:17" x14ac:dyDescent="0.65">
      <c r="J792" t="str">
        <v>LXF-582</v>
      </c>
      <c r="K792" s="1">
        <v>44642</v>
      </c>
      <c r="L792" t="str">
        <v>Exercise Machines</v>
      </c>
      <c r="M792" t="str">
        <v>Alabama</v>
      </c>
      <c r="N792" t="str">
        <v>Southeast</v>
      </c>
      <c r="O792" t="str">
        <v>Sportsman's Den</v>
      </c>
      <c r="P792">
        <v>9689.99</v>
      </c>
      <c r="Q792">
        <v>9721.35</v>
      </c>
    </row>
    <row r="793" spans="10:17" x14ac:dyDescent="0.65">
      <c r="J793" t="str">
        <v>PKV-570</v>
      </c>
      <c r="K793" s="1">
        <v>44642</v>
      </c>
      <c r="L793" t="str">
        <v>Basketballs</v>
      </c>
      <c r="M793" t="str">
        <v>Vermont</v>
      </c>
      <c r="N793" t="str">
        <v>Southeast</v>
      </c>
      <c r="O793" t="str">
        <v>Athlete's World</v>
      </c>
      <c r="P793">
        <v>486.8</v>
      </c>
      <c r="Q793">
        <v>506.11</v>
      </c>
    </row>
    <row r="794" spans="10:17" x14ac:dyDescent="0.65">
      <c r="J794" t="str">
        <v>FAN-604</v>
      </c>
      <c r="K794" s="1">
        <v>44643</v>
      </c>
      <c r="L794" t="str">
        <v>Rowing Machines</v>
      </c>
      <c r="M794" t="str">
        <v>Oregon</v>
      </c>
      <c r="N794" t="str">
        <v>Northwest</v>
      </c>
      <c r="O794" t="str">
        <v>Athlete's World</v>
      </c>
      <c r="P794">
        <v>6888.32</v>
      </c>
      <c r="Q794">
        <v>6957.9</v>
      </c>
    </row>
    <row r="795" spans="10:17" x14ac:dyDescent="0.65">
      <c r="J795" t="str">
        <v>FUK-741</v>
      </c>
      <c r="K795" s="1">
        <v>44643</v>
      </c>
      <c r="L795" t="str">
        <v>Footballs</v>
      </c>
      <c r="M795" t="str">
        <v>California</v>
      </c>
      <c r="N795" t="str">
        <v>Northeast</v>
      </c>
      <c r="O795" t="str">
        <v>World of Sports</v>
      </c>
      <c r="P795">
        <v>1904.68</v>
      </c>
      <c r="Q795">
        <v>1941.83</v>
      </c>
    </row>
    <row r="796" spans="10:17" x14ac:dyDescent="0.65">
      <c r="J796" t="str">
        <v>MZB-343</v>
      </c>
      <c r="K796" s="1">
        <v>44643</v>
      </c>
      <c r="L796" t="str">
        <v>Tennis Balls</v>
      </c>
      <c r="M796" t="str">
        <v>Georgia</v>
      </c>
      <c r="N796" t="str">
        <v>Southeast</v>
      </c>
      <c r="O796" t="str">
        <v>SportsWorld</v>
      </c>
      <c r="P796">
        <v>9089.76</v>
      </c>
      <c r="Q796">
        <v>9155.74</v>
      </c>
    </row>
    <row r="797" spans="10:17" x14ac:dyDescent="0.65">
      <c r="J797" t="str">
        <v>MCL-361</v>
      </c>
      <c r="K797" s="1">
        <v>44643</v>
      </c>
      <c r="L797" t="str">
        <v>Stepper Machines</v>
      </c>
      <c r="M797" t="str">
        <v>Oregon</v>
      </c>
      <c r="N797" t="str">
        <v>Southwest</v>
      </c>
      <c r="O797" t="str">
        <v>Tennis Joint</v>
      </c>
      <c r="P797">
        <v>6818.88</v>
      </c>
      <c r="Q797">
        <v>6850.58</v>
      </c>
    </row>
    <row r="798" spans="10:17" x14ac:dyDescent="0.65">
      <c r="J798" t="str">
        <v>DOY-388</v>
      </c>
      <c r="K798" s="1">
        <v>44643</v>
      </c>
      <c r="L798" t="str">
        <v>Stepper Machines</v>
      </c>
      <c r="M798" t="str">
        <v>West Virginia</v>
      </c>
      <c r="N798" t="str">
        <v>Northeast</v>
      </c>
      <c r="O798" t="str">
        <v>World of Sports</v>
      </c>
      <c r="P798">
        <v>6897.55</v>
      </c>
      <c r="Q798">
        <v>6972.55</v>
      </c>
    </row>
    <row r="799" spans="10:17" x14ac:dyDescent="0.65">
      <c r="J799" t="str">
        <v>EWX-925</v>
      </c>
      <c r="K799" s="1">
        <v>44643</v>
      </c>
      <c r="L799" t="str">
        <v>Exercise Machines</v>
      </c>
      <c r="M799" t="str">
        <v>Texas</v>
      </c>
      <c r="N799" t="str">
        <v>Northwest</v>
      </c>
      <c r="O799" t="str">
        <v>Athlete's World</v>
      </c>
      <c r="P799">
        <v>1867.73</v>
      </c>
      <c r="Q799">
        <v>1967.96</v>
      </c>
    </row>
    <row r="800" spans="10:17" x14ac:dyDescent="0.65">
      <c r="J800" t="str">
        <v>YDS-946</v>
      </c>
      <c r="K800" s="1">
        <v>44643</v>
      </c>
      <c r="L800" t="str">
        <v>Rowing Machines</v>
      </c>
      <c r="M800" t="str">
        <v>Maryland</v>
      </c>
      <c r="N800" t="str">
        <v>Northeast</v>
      </c>
      <c r="O800" t="str">
        <v>SportsCity</v>
      </c>
      <c r="P800">
        <v>9726.0400000000009</v>
      </c>
      <c r="Q800">
        <v>9786.7000000000007</v>
      </c>
    </row>
    <row r="801" spans="10:17" x14ac:dyDescent="0.65">
      <c r="J801" t="str">
        <v>AFH-299</v>
      </c>
      <c r="K801" s="1">
        <v>44643</v>
      </c>
      <c r="L801" t="str">
        <v>Baseballs</v>
      </c>
      <c r="M801" t="str">
        <v>Nebraska</v>
      </c>
      <c r="N801" t="str">
        <v>Northwest</v>
      </c>
      <c r="O801" t="str">
        <v>Athlete's Dream</v>
      </c>
      <c r="P801">
        <v>6231.82</v>
      </c>
      <c r="Q801">
        <v>6242.95</v>
      </c>
    </row>
    <row r="802" spans="10:17" x14ac:dyDescent="0.65">
      <c r="J802" t="str">
        <v>IDY-238</v>
      </c>
      <c r="K802" s="1">
        <v>44644</v>
      </c>
      <c r="L802" t="str">
        <v>Gloves</v>
      </c>
      <c r="M802" t="str">
        <v>Louisiana</v>
      </c>
      <c r="N802" t="str">
        <v>Southeast</v>
      </c>
      <c r="O802" t="str">
        <v>Athlete's Dream</v>
      </c>
      <c r="P802">
        <v>4082.72</v>
      </c>
      <c r="Q802">
        <v>4153.6099999999997</v>
      </c>
    </row>
    <row r="803" spans="10:17" x14ac:dyDescent="0.65">
      <c r="J803" t="str">
        <v>DOZ-529</v>
      </c>
      <c r="K803" s="1">
        <v>44644</v>
      </c>
      <c r="L803" t="str">
        <v>Golf Balls</v>
      </c>
      <c r="M803" t="str">
        <v>South Carolina</v>
      </c>
      <c r="N803" t="str">
        <v>Northwest</v>
      </c>
      <c r="O803" t="str">
        <v>Athlete's Dream</v>
      </c>
      <c r="P803">
        <v>8100.2</v>
      </c>
      <c r="Q803">
        <v>8129.46</v>
      </c>
    </row>
    <row r="804" spans="10:17" x14ac:dyDescent="0.65">
      <c r="J804" t="str">
        <v>YJT-543</v>
      </c>
      <c r="K804" s="1">
        <v>44644</v>
      </c>
      <c r="L804" t="str">
        <v>Exercise Machines</v>
      </c>
      <c r="M804" t="str">
        <v>New Mexico</v>
      </c>
      <c r="N804" t="str">
        <v>Southwest</v>
      </c>
      <c r="O804" t="str">
        <v>Tennis Joint</v>
      </c>
      <c r="P804">
        <v>4241.84</v>
      </c>
      <c r="Q804">
        <v>4303.37</v>
      </c>
    </row>
    <row r="805" spans="10:17" x14ac:dyDescent="0.65">
      <c r="J805" t="str">
        <v>HXZ-956</v>
      </c>
      <c r="K805" s="1">
        <v>44644</v>
      </c>
      <c r="L805" t="str">
        <v>Tennis Balls</v>
      </c>
      <c r="M805" t="str">
        <v>Rhode Island</v>
      </c>
      <c r="N805" t="str">
        <v>Central</v>
      </c>
      <c r="O805" t="str">
        <v>Sportsman's Den</v>
      </c>
      <c r="P805">
        <v>5630.84</v>
      </c>
      <c r="Q805">
        <v>5714.93</v>
      </c>
    </row>
    <row r="806" spans="10:17" x14ac:dyDescent="0.65">
      <c r="J806" t="str">
        <v>EQI-567</v>
      </c>
      <c r="K806" s="1">
        <v>44644</v>
      </c>
      <c r="L806" t="str">
        <v>Footballs</v>
      </c>
      <c r="M806" t="str">
        <v>Tennessee</v>
      </c>
      <c r="N806" t="str">
        <v>Southeast</v>
      </c>
      <c r="O806" t="str">
        <v>World of Sports</v>
      </c>
      <c r="P806">
        <v>4093.48</v>
      </c>
      <c r="Q806">
        <v>4187.76</v>
      </c>
    </row>
    <row r="807" spans="10:17" x14ac:dyDescent="0.65">
      <c r="J807" t="str">
        <v>JMD-646</v>
      </c>
      <c r="K807" s="1">
        <v>44644</v>
      </c>
      <c r="L807" t="str">
        <v>Golf Balls</v>
      </c>
      <c r="M807" t="str">
        <v>Delaware</v>
      </c>
      <c r="N807" t="str">
        <v>Southeast</v>
      </c>
      <c r="O807" t="str">
        <v>Sports Emporium</v>
      </c>
      <c r="P807">
        <v>8476.23</v>
      </c>
      <c r="Q807">
        <v>8495.24</v>
      </c>
    </row>
    <row r="808" spans="10:17" x14ac:dyDescent="0.65">
      <c r="J808" t="str">
        <v>VKS-674</v>
      </c>
      <c r="K808" s="1">
        <v>44644</v>
      </c>
      <c r="L808" t="str">
        <v>Rowing Machines</v>
      </c>
      <c r="M808" t="str">
        <v>Alaska</v>
      </c>
      <c r="N808" t="str">
        <v>Northwest</v>
      </c>
      <c r="O808" t="str">
        <v>Sports Emporium</v>
      </c>
      <c r="P808">
        <v>7539.83</v>
      </c>
      <c r="Q808">
        <v>7631.04</v>
      </c>
    </row>
    <row r="809" spans="10:17" x14ac:dyDescent="0.65">
      <c r="J809" t="str">
        <v>CGC-287</v>
      </c>
      <c r="K809" s="1">
        <v>44644</v>
      </c>
      <c r="L809" t="str">
        <v>Stepper Machines</v>
      </c>
      <c r="M809" t="str">
        <v>Missouri</v>
      </c>
      <c r="N809" t="str">
        <v>Northwest</v>
      </c>
      <c r="O809" t="str">
        <v>SportsCity</v>
      </c>
      <c r="P809">
        <v>9415.7800000000007</v>
      </c>
      <c r="Q809">
        <v>9479.6200000000008</v>
      </c>
    </row>
    <row r="810" spans="10:17" x14ac:dyDescent="0.65">
      <c r="J810" t="str">
        <v>JGR-905</v>
      </c>
      <c r="K810" s="1">
        <v>44644</v>
      </c>
      <c r="L810" t="str">
        <v>Rowing Machines</v>
      </c>
      <c r="M810" t="str">
        <v>Tennessee</v>
      </c>
      <c r="N810" t="str">
        <v>Northwest</v>
      </c>
      <c r="O810" t="str">
        <v>Sportsman's Den</v>
      </c>
      <c r="P810">
        <v>9759.0499999999993</v>
      </c>
      <c r="Q810">
        <v>9837.67</v>
      </c>
    </row>
    <row r="811" spans="10:17" x14ac:dyDescent="0.65">
      <c r="J811" t="str">
        <v>LJO-331</v>
      </c>
      <c r="K811" s="1">
        <v>44644</v>
      </c>
      <c r="L811" t="str">
        <v>Gloves</v>
      </c>
      <c r="M811" t="str">
        <v>Illinois</v>
      </c>
      <c r="N811" t="str">
        <v>Northeast</v>
      </c>
      <c r="O811" t="str">
        <v>Athlete's World</v>
      </c>
      <c r="P811">
        <v>9387.58</v>
      </c>
      <c r="Q811">
        <v>9432.06</v>
      </c>
    </row>
    <row r="812" spans="10:17" x14ac:dyDescent="0.65">
      <c r="J812" t="str">
        <v>DRR-130</v>
      </c>
      <c r="K812" s="1">
        <v>44644</v>
      </c>
      <c r="L812" t="str">
        <v>Tennis Balls</v>
      </c>
      <c r="M812" t="str">
        <v>Virginia</v>
      </c>
      <c r="N812" t="str">
        <v>Southwest</v>
      </c>
      <c r="O812" t="str">
        <v>Sports Emporium</v>
      </c>
      <c r="P812">
        <v>9173.65</v>
      </c>
      <c r="Q812">
        <v>9239.33</v>
      </c>
    </row>
    <row r="813" spans="10:17" x14ac:dyDescent="0.65">
      <c r="J813" t="str">
        <v>SHB-531</v>
      </c>
      <c r="K813" s="1">
        <v>44644</v>
      </c>
      <c r="L813" t="str">
        <v>Baseballs</v>
      </c>
      <c r="M813" t="str">
        <v>Connecticut</v>
      </c>
      <c r="N813" t="str">
        <v>Southeast</v>
      </c>
      <c r="O813" t="str">
        <v>Sportsman's Den</v>
      </c>
      <c r="P813">
        <v>6236.32</v>
      </c>
      <c r="Q813">
        <v>6265.9</v>
      </c>
    </row>
    <row r="814" spans="10:17" x14ac:dyDescent="0.65">
      <c r="J814" t="str">
        <v>EIQ-574</v>
      </c>
      <c r="K814" s="1">
        <v>44644</v>
      </c>
      <c r="L814" t="str">
        <v>Baseballs</v>
      </c>
      <c r="M814" t="str">
        <v>New York</v>
      </c>
      <c r="N814" t="str">
        <v>Southeast</v>
      </c>
      <c r="O814" t="str">
        <v>Specialty Sports</v>
      </c>
      <c r="P814">
        <v>6715.55</v>
      </c>
      <c r="Q814">
        <v>6751.28</v>
      </c>
    </row>
    <row r="815" spans="10:17" x14ac:dyDescent="0.65">
      <c r="J815" t="str">
        <v>VHI-524</v>
      </c>
      <c r="K815" s="1">
        <v>44644</v>
      </c>
      <c r="L815" t="str">
        <v>Golf Balls</v>
      </c>
      <c r="M815" t="str">
        <v>North Dakota</v>
      </c>
      <c r="N815" t="str">
        <v>Southwest</v>
      </c>
      <c r="O815" t="str">
        <v>Tennis Joint</v>
      </c>
      <c r="P815">
        <v>3610.66</v>
      </c>
      <c r="Q815">
        <v>3626.72</v>
      </c>
    </row>
    <row r="816" spans="10:17" x14ac:dyDescent="0.65">
      <c r="J816" t="str">
        <v>TDQ-109</v>
      </c>
      <c r="K816" s="1">
        <v>44644</v>
      </c>
      <c r="L816" t="str">
        <v>Footballs</v>
      </c>
      <c r="M816" t="str">
        <v>Oklahoma</v>
      </c>
      <c r="N816" t="str">
        <v>Northwest</v>
      </c>
      <c r="O816" t="str">
        <v>Specialty Sports</v>
      </c>
      <c r="P816">
        <v>5995.42</v>
      </c>
      <c r="Q816">
        <v>6051.47</v>
      </c>
    </row>
    <row r="817" spans="10:17" x14ac:dyDescent="0.65">
      <c r="J817" t="str">
        <v>YYW-510</v>
      </c>
      <c r="K817" s="1">
        <v>44644</v>
      </c>
      <c r="L817" t="str">
        <v>Basketballs</v>
      </c>
      <c r="M817" t="str">
        <v>New Mexico</v>
      </c>
      <c r="N817" t="str">
        <v>Southwest</v>
      </c>
      <c r="O817" t="str">
        <v>World of Sports</v>
      </c>
      <c r="P817">
        <v>183.16</v>
      </c>
      <c r="Q817">
        <v>240.64</v>
      </c>
    </row>
    <row r="818" spans="10:17" x14ac:dyDescent="0.65">
      <c r="J818" t="str">
        <v>QCI-585</v>
      </c>
      <c r="K818" s="1">
        <v>44644</v>
      </c>
      <c r="L818" t="str">
        <v>Golf Balls</v>
      </c>
      <c r="M818" t="str">
        <v>Arkansas</v>
      </c>
      <c r="N818" t="str">
        <v>Northwest</v>
      </c>
      <c r="O818" t="str">
        <v>Sportsman's Den</v>
      </c>
      <c r="P818">
        <v>8366.1200000000008</v>
      </c>
      <c r="Q818">
        <v>8444.0400000000009</v>
      </c>
    </row>
    <row r="819" spans="10:17" x14ac:dyDescent="0.65">
      <c r="J819" t="str">
        <v>PLE-144</v>
      </c>
      <c r="K819" s="1">
        <v>44644</v>
      </c>
      <c r="L819" t="str">
        <v>Gloves</v>
      </c>
      <c r="M819" t="str">
        <v>Virginia</v>
      </c>
      <c r="N819" t="str">
        <v>Northeast</v>
      </c>
      <c r="O819" t="str">
        <v>Athlete's Dream</v>
      </c>
      <c r="P819">
        <v>1891.58</v>
      </c>
      <c r="Q819">
        <v>1941.61</v>
      </c>
    </row>
    <row r="820" spans="10:17" x14ac:dyDescent="0.65">
      <c r="J820" t="str">
        <v>EJU-904</v>
      </c>
      <c r="K820" s="1">
        <v>44644</v>
      </c>
      <c r="L820" t="str">
        <v>Basketballs</v>
      </c>
      <c r="M820" t="str">
        <v>Texas</v>
      </c>
      <c r="N820" t="str">
        <v>Northeast</v>
      </c>
      <c r="O820" t="str">
        <v>Athlete's Dream</v>
      </c>
      <c r="P820">
        <v>9922.8799999999992</v>
      </c>
      <c r="Q820">
        <v>9974.19</v>
      </c>
    </row>
    <row r="821" spans="10:17" x14ac:dyDescent="0.65">
      <c r="J821" t="str">
        <v>SFM-121</v>
      </c>
      <c r="K821" s="1">
        <v>44644</v>
      </c>
      <c r="L821" t="str">
        <v>Footballs</v>
      </c>
      <c r="M821" t="str">
        <v>Connecticut</v>
      </c>
      <c r="N821" t="str">
        <v>Northeast</v>
      </c>
      <c r="O821" t="str">
        <v>Sportsman's Den</v>
      </c>
      <c r="P821">
        <v>4609</v>
      </c>
      <c r="Q821">
        <v>4657.8500000000004</v>
      </c>
    </row>
    <row r="822" spans="10:17" x14ac:dyDescent="0.65">
      <c r="J822" t="str">
        <v>LMT-210</v>
      </c>
      <c r="K822" s="1">
        <v>44644</v>
      </c>
      <c r="L822" t="str">
        <v>Rowing Machines</v>
      </c>
      <c r="M822" t="str">
        <v>South Carolina</v>
      </c>
      <c r="N822" t="str">
        <v>Southwest</v>
      </c>
      <c r="O822" t="str">
        <v>Sports Emporium</v>
      </c>
      <c r="P822">
        <v>2543.8200000000002</v>
      </c>
      <c r="Q822">
        <v>2632.55</v>
      </c>
    </row>
    <row r="823" spans="10:17" x14ac:dyDescent="0.65">
      <c r="J823" t="str">
        <v>EHC-695</v>
      </c>
      <c r="K823" s="1">
        <v>44644</v>
      </c>
      <c r="L823" t="str">
        <v>Golf Balls</v>
      </c>
      <c r="M823" t="str">
        <v>Vermont</v>
      </c>
      <c r="N823" t="str">
        <v>Northeast</v>
      </c>
      <c r="O823" t="str">
        <v>Athlete's World</v>
      </c>
      <c r="P823">
        <v>2532.27</v>
      </c>
      <c r="Q823">
        <v>2585.7399999999998</v>
      </c>
    </row>
    <row r="824" spans="10:17" x14ac:dyDescent="0.65">
      <c r="J824" t="str">
        <v>XPE-119</v>
      </c>
      <c r="K824" s="1">
        <v>44645</v>
      </c>
      <c r="L824" t="str">
        <v>Baseballs</v>
      </c>
      <c r="M824" t="str">
        <v>West Virginia</v>
      </c>
      <c r="N824" t="str">
        <v>Central</v>
      </c>
      <c r="O824" t="str">
        <v>SportsCity</v>
      </c>
      <c r="P824">
        <v>2408.1799999999998</v>
      </c>
      <c r="Q824">
        <v>2483.0300000000002</v>
      </c>
    </row>
    <row r="825" spans="10:17" x14ac:dyDescent="0.65">
      <c r="J825" t="str">
        <v>XRF-961</v>
      </c>
      <c r="K825" s="1">
        <v>44645</v>
      </c>
      <c r="L825" t="str">
        <v>Exercise Machines</v>
      </c>
      <c r="M825" t="str">
        <v>Alabama</v>
      </c>
      <c r="N825" t="str">
        <v>Southeast</v>
      </c>
      <c r="O825" t="str">
        <v>Specialty Sports</v>
      </c>
      <c r="P825">
        <v>7859.06</v>
      </c>
      <c r="Q825">
        <v>7919.65</v>
      </c>
    </row>
    <row r="826" spans="10:17" x14ac:dyDescent="0.65">
      <c r="J826" t="str">
        <v>REI-461</v>
      </c>
      <c r="K826" s="1">
        <v>44645</v>
      </c>
      <c r="L826" t="str">
        <v>Golf Balls</v>
      </c>
      <c r="M826" t="str">
        <v>Illinois</v>
      </c>
      <c r="N826" t="str">
        <v>Southwest</v>
      </c>
      <c r="O826" t="str">
        <v>Tennis Joint</v>
      </c>
      <c r="P826">
        <v>8868</v>
      </c>
      <c r="Q826">
        <v>8896.2800000000007</v>
      </c>
    </row>
    <row r="827" spans="10:17" x14ac:dyDescent="0.65">
      <c r="J827" t="str">
        <v>DOO-118</v>
      </c>
      <c r="K827" s="1">
        <v>44645</v>
      </c>
      <c r="L827" t="str">
        <v>Rowing Machines</v>
      </c>
      <c r="M827" t="str">
        <v>Rhode Island</v>
      </c>
      <c r="N827" t="str">
        <v>Southwest</v>
      </c>
      <c r="O827" t="str">
        <v>Sports Emporium</v>
      </c>
      <c r="P827">
        <v>3783.05</v>
      </c>
      <c r="Q827">
        <v>3876.53</v>
      </c>
    </row>
    <row r="828" spans="10:17" x14ac:dyDescent="0.65">
      <c r="J828" t="str">
        <v>GZN-729</v>
      </c>
      <c r="K828" s="1">
        <v>44645</v>
      </c>
      <c r="L828" t="str">
        <v>Basketballs</v>
      </c>
      <c r="M828" t="str">
        <v>Kansas</v>
      </c>
      <c r="N828" t="str">
        <v>Southeast</v>
      </c>
      <c r="O828" t="str">
        <v>Athlete's World</v>
      </c>
      <c r="P828">
        <v>7592.04</v>
      </c>
      <c r="Q828">
        <v>7644.98</v>
      </c>
    </row>
    <row r="829" spans="10:17" x14ac:dyDescent="0.65">
      <c r="J829" t="str">
        <v>PAX-153</v>
      </c>
      <c r="K829" s="1">
        <v>44645</v>
      </c>
      <c r="L829" t="str">
        <v>Gloves</v>
      </c>
      <c r="M829" t="str">
        <v>Washington</v>
      </c>
      <c r="N829" t="str">
        <v>Southwest</v>
      </c>
      <c r="O829" t="str">
        <v>SportsCity</v>
      </c>
      <c r="P829">
        <v>1348.69</v>
      </c>
      <c r="Q829">
        <v>1442.63</v>
      </c>
    </row>
    <row r="830" spans="10:17" x14ac:dyDescent="0.65">
      <c r="J830" t="str">
        <v>GAB-966</v>
      </c>
      <c r="K830" s="1">
        <v>44645</v>
      </c>
      <c r="L830" t="str">
        <v>Stepper Machines</v>
      </c>
      <c r="M830" t="str">
        <v>New Jersey</v>
      </c>
      <c r="N830" t="str">
        <v>Southwest</v>
      </c>
      <c r="O830" t="str">
        <v>SportsWorld</v>
      </c>
      <c r="P830">
        <v>4801.51</v>
      </c>
      <c r="Q830">
        <v>4821.3599999999997</v>
      </c>
    </row>
    <row r="831" spans="10:17" x14ac:dyDescent="0.65">
      <c r="J831" t="str">
        <v>WIU-717</v>
      </c>
      <c r="K831" s="1">
        <v>44645</v>
      </c>
      <c r="L831" t="str">
        <v>Tennis Balls</v>
      </c>
      <c r="M831" t="str">
        <v>South Carolina</v>
      </c>
      <c r="N831" t="str">
        <v>Southeast</v>
      </c>
      <c r="O831" t="str">
        <v>Sportsman's Den</v>
      </c>
      <c r="P831">
        <v>9651.18</v>
      </c>
      <c r="Q831">
        <v>9708.07</v>
      </c>
    </row>
    <row r="832" spans="10:17" x14ac:dyDescent="0.65">
      <c r="J832" t="str">
        <v>XGR-822</v>
      </c>
      <c r="K832" s="1">
        <v>44645</v>
      </c>
      <c r="L832" t="str">
        <v>Tennis Balls</v>
      </c>
      <c r="M832" t="str">
        <v>Iowa</v>
      </c>
      <c r="N832" t="str">
        <v>Southeast</v>
      </c>
      <c r="O832" t="str">
        <v>World of Sports</v>
      </c>
      <c r="P832">
        <v>6958.67</v>
      </c>
      <c r="Q832">
        <v>6980.22</v>
      </c>
    </row>
    <row r="833" spans="10:17" x14ac:dyDescent="0.65">
      <c r="J833" t="str">
        <v>LGJ-898</v>
      </c>
      <c r="K833" s="1">
        <v>44645</v>
      </c>
      <c r="L833" t="str">
        <v>Basketballs</v>
      </c>
      <c r="M833" t="str">
        <v>Montana</v>
      </c>
      <c r="N833" t="str">
        <v>Southwest</v>
      </c>
      <c r="O833" t="str">
        <v>Tennis Joint</v>
      </c>
      <c r="P833">
        <v>3830.65</v>
      </c>
      <c r="Q833">
        <v>3856.85</v>
      </c>
    </row>
    <row r="834" spans="10:17" x14ac:dyDescent="0.65">
      <c r="J834" t="str">
        <v>QKJ-329</v>
      </c>
      <c r="K834" s="1">
        <v>44645</v>
      </c>
      <c r="L834" t="str">
        <v>Exercise Machines</v>
      </c>
      <c r="M834" t="str">
        <v>Iowa</v>
      </c>
      <c r="N834" t="str">
        <v>Northwest</v>
      </c>
      <c r="O834" t="str">
        <v>Tennis Joint</v>
      </c>
      <c r="P834">
        <v>6270.28</v>
      </c>
      <c r="Q834">
        <v>6305.97</v>
      </c>
    </row>
    <row r="835" spans="10:17" x14ac:dyDescent="0.65">
      <c r="J835" t="str">
        <v>LBB-755</v>
      </c>
      <c r="K835" s="1">
        <v>44646</v>
      </c>
      <c r="L835" t="str">
        <v>Exercise Machines</v>
      </c>
      <c r="M835" t="str">
        <v>Delaware</v>
      </c>
      <c r="N835" t="str">
        <v>Central</v>
      </c>
      <c r="O835" t="str">
        <v>Athlete's World</v>
      </c>
      <c r="P835">
        <v>760.34</v>
      </c>
      <c r="Q835">
        <v>819.36</v>
      </c>
    </row>
    <row r="836" spans="10:17" x14ac:dyDescent="0.65">
      <c r="J836" t="str">
        <v>HRT-577</v>
      </c>
      <c r="K836" s="1">
        <v>44646</v>
      </c>
      <c r="L836" t="str">
        <v>Gloves</v>
      </c>
      <c r="M836" t="str">
        <v>Oklahoma</v>
      </c>
      <c r="N836" t="str">
        <v>Northwest</v>
      </c>
      <c r="O836" t="str">
        <v>Athlete's World</v>
      </c>
      <c r="P836">
        <v>2736.66</v>
      </c>
      <c r="Q836">
        <v>2759.3</v>
      </c>
    </row>
    <row r="837" spans="10:17" x14ac:dyDescent="0.65">
      <c r="J837" t="str">
        <v>ITH-253</v>
      </c>
      <c r="K837" s="1">
        <v>44646</v>
      </c>
      <c r="L837" t="str">
        <v>Golf Balls</v>
      </c>
      <c r="M837" t="str">
        <v>Vermont</v>
      </c>
      <c r="N837" t="str">
        <v>Southwest</v>
      </c>
      <c r="O837" t="str">
        <v>SportsCity</v>
      </c>
      <c r="P837">
        <v>5642.33</v>
      </c>
      <c r="Q837">
        <v>5701.81</v>
      </c>
    </row>
    <row r="838" spans="10:17" x14ac:dyDescent="0.65">
      <c r="J838" t="str">
        <v>KCC-954</v>
      </c>
      <c r="K838" s="1">
        <v>44646</v>
      </c>
      <c r="L838" t="str">
        <v>Gloves</v>
      </c>
      <c r="M838" t="str">
        <v>Connecticut</v>
      </c>
      <c r="N838" t="str">
        <v>Central</v>
      </c>
      <c r="O838" t="str">
        <v>World of Sports</v>
      </c>
      <c r="P838">
        <v>6321.12</v>
      </c>
      <c r="Q838">
        <v>6352.05</v>
      </c>
    </row>
    <row r="839" spans="10:17" x14ac:dyDescent="0.65">
      <c r="J839" t="str">
        <v>KFW-417</v>
      </c>
      <c r="K839" s="1">
        <v>44646</v>
      </c>
      <c r="L839" t="str">
        <v>Tennis Balls</v>
      </c>
      <c r="M839" t="str">
        <v>Arkansas</v>
      </c>
      <c r="N839" t="str">
        <v>Central</v>
      </c>
      <c r="O839" t="str">
        <v>Sportsman's Den</v>
      </c>
      <c r="P839">
        <v>8706.7800000000007</v>
      </c>
      <c r="Q839">
        <v>8738.75</v>
      </c>
    </row>
    <row r="840" spans="10:17" x14ac:dyDescent="0.65">
      <c r="J840" t="str">
        <v>BNF-893</v>
      </c>
      <c r="K840" s="1">
        <v>44647</v>
      </c>
      <c r="L840" t="str">
        <v>Stepper Machines</v>
      </c>
      <c r="M840" t="str">
        <v>Kentucky</v>
      </c>
      <c r="N840" t="str">
        <v>Southwest</v>
      </c>
      <c r="O840" t="str">
        <v>Athlete's World</v>
      </c>
      <c r="P840">
        <v>1721.62</v>
      </c>
      <c r="Q840">
        <v>1731.64</v>
      </c>
    </row>
    <row r="841" spans="10:17" x14ac:dyDescent="0.65">
      <c r="J841" t="str">
        <v>OKY-690</v>
      </c>
      <c r="K841" s="1">
        <v>44647</v>
      </c>
      <c r="L841" t="str">
        <v>Basketballs</v>
      </c>
      <c r="M841" t="str">
        <v>Missouri</v>
      </c>
      <c r="N841" t="str">
        <v>Northwest</v>
      </c>
      <c r="O841" t="str">
        <v>Tennis Joint</v>
      </c>
      <c r="P841">
        <v>6672.33</v>
      </c>
      <c r="Q841">
        <v>6725.12</v>
      </c>
    </row>
    <row r="842" spans="10:17" x14ac:dyDescent="0.65">
      <c r="J842" t="str">
        <v>ZZL-430</v>
      </c>
      <c r="K842" s="1">
        <v>44647</v>
      </c>
      <c r="L842" t="str">
        <v>Rowing Machines</v>
      </c>
      <c r="M842" t="str">
        <v>South Carolina</v>
      </c>
      <c r="N842" t="str">
        <v>Central</v>
      </c>
      <c r="O842" t="str">
        <v>Tennis Joint</v>
      </c>
      <c r="P842">
        <v>2272.5</v>
      </c>
      <c r="Q842">
        <v>2283.63</v>
      </c>
    </row>
    <row r="843" spans="10:17" x14ac:dyDescent="0.65">
      <c r="J843" t="str">
        <v>EAU-269</v>
      </c>
      <c r="K843" s="1">
        <v>44648</v>
      </c>
      <c r="L843" t="str">
        <v>Footballs</v>
      </c>
      <c r="M843" t="str">
        <v>New Hampshire</v>
      </c>
      <c r="N843" t="str">
        <v>Northwest</v>
      </c>
      <c r="O843" t="str">
        <v>Athlete's Dream</v>
      </c>
      <c r="P843">
        <v>2253.06</v>
      </c>
      <c r="Q843">
        <v>2286.4</v>
      </c>
    </row>
    <row r="844" spans="10:17" x14ac:dyDescent="0.65">
      <c r="J844" t="str">
        <v>RJH-478</v>
      </c>
      <c r="K844" s="1">
        <v>44648</v>
      </c>
      <c r="L844" t="str">
        <v>Footballs</v>
      </c>
      <c r="M844" t="str">
        <v>Oregon</v>
      </c>
      <c r="N844" t="str">
        <v>Southwest</v>
      </c>
      <c r="O844" t="str">
        <v>Sports Emporium</v>
      </c>
      <c r="P844">
        <v>8126</v>
      </c>
      <c r="Q844">
        <v>8199.82</v>
      </c>
    </row>
    <row r="845" spans="10:17" x14ac:dyDescent="0.65">
      <c r="J845" t="str">
        <v>MXD-719</v>
      </c>
      <c r="K845" s="1">
        <v>44648</v>
      </c>
      <c r="L845" t="str">
        <v>Gloves</v>
      </c>
      <c r="M845" t="str">
        <v>Texas</v>
      </c>
      <c r="N845" t="str">
        <v>Northwest</v>
      </c>
      <c r="O845" t="str">
        <v>Tennis Joint</v>
      </c>
      <c r="P845">
        <v>9513.51</v>
      </c>
      <c r="Q845">
        <v>9552.83</v>
      </c>
    </row>
    <row r="846" spans="10:17" x14ac:dyDescent="0.65">
      <c r="J846" t="str">
        <v>XYY-969</v>
      </c>
      <c r="K846" s="1">
        <v>44648</v>
      </c>
      <c r="L846" t="str">
        <v>Exercise Machines</v>
      </c>
      <c r="M846" t="str">
        <v>Kentucky</v>
      </c>
      <c r="N846" t="str">
        <v>Southwest</v>
      </c>
      <c r="O846" t="str">
        <v>Athlete's World</v>
      </c>
      <c r="P846">
        <v>511.29</v>
      </c>
      <c r="Q846">
        <v>559.88</v>
      </c>
    </row>
    <row r="847" spans="10:17" x14ac:dyDescent="0.65">
      <c r="J847" t="str">
        <v>NLV-692</v>
      </c>
      <c r="K847" s="1">
        <v>44648</v>
      </c>
      <c r="L847" t="str">
        <v>Golf Balls</v>
      </c>
      <c r="M847" t="str">
        <v>Montana</v>
      </c>
      <c r="N847" t="str">
        <v>Southeast</v>
      </c>
      <c r="O847" t="str">
        <v>Athlete's Dream</v>
      </c>
      <c r="P847">
        <v>7740.6</v>
      </c>
      <c r="Q847">
        <v>7768.9</v>
      </c>
    </row>
    <row r="848" spans="10:17" x14ac:dyDescent="0.65">
      <c r="J848" t="str">
        <v>WGH-164</v>
      </c>
      <c r="K848" s="1">
        <v>44648</v>
      </c>
      <c r="L848" t="str">
        <v>Basketballs</v>
      </c>
      <c r="M848" t="str">
        <v>Minnesota</v>
      </c>
      <c r="N848" t="str">
        <v>Southeast</v>
      </c>
      <c r="O848" t="str">
        <v>Sportsman's Den</v>
      </c>
      <c r="P848">
        <v>9291.4699999999993</v>
      </c>
      <c r="Q848">
        <v>9378.14</v>
      </c>
    </row>
    <row r="849" spans="10:17" x14ac:dyDescent="0.65">
      <c r="J849" t="str">
        <v>JFX-840</v>
      </c>
      <c r="K849" s="1">
        <v>44649</v>
      </c>
      <c r="L849" t="str">
        <v>Footballs</v>
      </c>
      <c r="M849" t="str">
        <v>Connecticut</v>
      </c>
      <c r="N849" t="str">
        <v>Northwest</v>
      </c>
      <c r="O849" t="str">
        <v>Athlete's World</v>
      </c>
      <c r="P849">
        <v>6075.8</v>
      </c>
      <c r="Q849">
        <v>6125.96</v>
      </c>
    </row>
    <row r="850" spans="10:17" x14ac:dyDescent="0.65">
      <c r="J850" t="str">
        <v>VWG-737</v>
      </c>
      <c r="K850" s="1">
        <v>44649</v>
      </c>
      <c r="L850" t="str">
        <v>Basketballs</v>
      </c>
      <c r="M850" t="str">
        <v>Florida</v>
      </c>
      <c r="N850" t="str">
        <v>Southwest</v>
      </c>
      <c r="O850" t="str">
        <v>World of Sports</v>
      </c>
      <c r="P850">
        <v>9044.82</v>
      </c>
      <c r="Q850">
        <v>9129.5499999999993</v>
      </c>
    </row>
    <row r="851" spans="10:17" x14ac:dyDescent="0.65">
      <c r="J851" t="str">
        <v>MIC-832</v>
      </c>
      <c r="K851" s="1">
        <v>44649</v>
      </c>
      <c r="L851" t="str">
        <v>Footballs</v>
      </c>
      <c r="M851" t="str">
        <v>South Carolina</v>
      </c>
      <c r="N851" t="str">
        <v>Southeast</v>
      </c>
      <c r="O851" t="str">
        <v>SportsWorld</v>
      </c>
      <c r="P851">
        <v>2625.95</v>
      </c>
      <c r="Q851">
        <v>2710.67</v>
      </c>
    </row>
    <row r="852" spans="10:17" x14ac:dyDescent="0.65">
      <c r="J852" t="str">
        <v>IXA-592</v>
      </c>
      <c r="K852" s="1">
        <v>44649</v>
      </c>
      <c r="L852" t="str">
        <v>Tennis Balls</v>
      </c>
      <c r="M852" t="str">
        <v>Idaho</v>
      </c>
      <c r="N852" t="str">
        <v>Northwest</v>
      </c>
      <c r="O852" t="str">
        <v>Tennis Joint</v>
      </c>
      <c r="P852">
        <v>3000.93</v>
      </c>
      <c r="Q852">
        <v>3059.24</v>
      </c>
    </row>
    <row r="853" spans="10:17" x14ac:dyDescent="0.65">
      <c r="J853" t="str">
        <v>UJL-195</v>
      </c>
      <c r="K853" s="1">
        <v>44649</v>
      </c>
      <c r="L853" t="str">
        <v>Basketballs</v>
      </c>
      <c r="M853" t="str">
        <v>Kansas</v>
      </c>
      <c r="N853" t="str">
        <v>Northeast</v>
      </c>
      <c r="O853" t="str">
        <v>SportsWorld</v>
      </c>
      <c r="P853">
        <v>8376.18</v>
      </c>
      <c r="Q853">
        <v>8427.4599999999991</v>
      </c>
    </row>
    <row r="854" spans="10:17" x14ac:dyDescent="0.65">
      <c r="J854" t="str">
        <v>ABD-212</v>
      </c>
      <c r="K854" s="1">
        <v>44650</v>
      </c>
      <c r="L854" t="str">
        <v>Stepper Machines</v>
      </c>
      <c r="M854" t="str">
        <v>Arizona</v>
      </c>
      <c r="N854" t="str">
        <v>Northeast</v>
      </c>
      <c r="O854" t="str">
        <v>Athlete's World</v>
      </c>
      <c r="P854">
        <v>3565.08</v>
      </c>
      <c r="Q854">
        <v>3656.52</v>
      </c>
    </row>
    <row r="855" spans="10:17" x14ac:dyDescent="0.65">
      <c r="J855" t="str">
        <v>IZC-417</v>
      </c>
      <c r="K855" s="1">
        <v>44650</v>
      </c>
      <c r="L855" t="str">
        <v>Tennis Balls</v>
      </c>
      <c r="M855" t="str">
        <v>Nevada</v>
      </c>
      <c r="N855" t="str">
        <v>Northeast</v>
      </c>
      <c r="O855" t="str">
        <v>SportsCity</v>
      </c>
      <c r="P855">
        <v>8410.23</v>
      </c>
      <c r="Q855">
        <v>8492.6299999999992</v>
      </c>
    </row>
    <row r="856" spans="10:17" x14ac:dyDescent="0.65">
      <c r="J856" t="str">
        <v>RFT-408</v>
      </c>
      <c r="K856" s="1">
        <v>44650</v>
      </c>
      <c r="L856" t="str">
        <v>Exercise Machines</v>
      </c>
      <c r="M856" t="str">
        <v>Washington</v>
      </c>
      <c r="N856" t="str">
        <v>Central</v>
      </c>
      <c r="O856" t="str">
        <v>SportsWorld</v>
      </c>
      <c r="P856">
        <v>5032.95</v>
      </c>
      <c r="Q856">
        <v>5042.3100000000004</v>
      </c>
    </row>
    <row r="857" spans="10:17" x14ac:dyDescent="0.65">
      <c r="J857" t="str">
        <v>GJD-516</v>
      </c>
      <c r="K857" s="1">
        <v>44650</v>
      </c>
      <c r="L857" t="str">
        <v>Rowing Machines</v>
      </c>
      <c r="M857" t="str">
        <v>Montana</v>
      </c>
      <c r="N857" t="str">
        <v>Central</v>
      </c>
      <c r="O857" t="str">
        <v>World of Sports</v>
      </c>
      <c r="P857">
        <v>3465.12</v>
      </c>
      <c r="Q857">
        <v>3556.48</v>
      </c>
    </row>
    <row r="858" spans="10:17" x14ac:dyDescent="0.65">
      <c r="J858" t="str">
        <v>XKI-435</v>
      </c>
      <c r="K858" s="1">
        <v>44650</v>
      </c>
      <c r="L858" t="str">
        <v>Gloves</v>
      </c>
      <c r="M858" t="str">
        <v>Alaska</v>
      </c>
      <c r="N858" t="str">
        <v>Northwest</v>
      </c>
      <c r="O858" t="str">
        <v>SportsWorld</v>
      </c>
      <c r="P858">
        <v>4469.05</v>
      </c>
      <c r="Q858">
        <v>4491.9399999999996</v>
      </c>
    </row>
    <row r="859" spans="10:17" x14ac:dyDescent="0.65">
      <c r="J859" t="str">
        <v>NHZ-121</v>
      </c>
      <c r="K859" s="1">
        <v>44650</v>
      </c>
      <c r="L859" t="str">
        <v>Stepper Machines</v>
      </c>
      <c r="M859" t="str">
        <v>Minnesota</v>
      </c>
      <c r="N859" t="str">
        <v>Central</v>
      </c>
      <c r="O859" t="str">
        <v>Athlete's Dream</v>
      </c>
      <c r="P859">
        <v>3449.5</v>
      </c>
      <c r="Q859">
        <v>3513.58</v>
      </c>
    </row>
    <row r="860" spans="10:17" x14ac:dyDescent="0.65">
      <c r="J860" t="str">
        <v>UMN-682</v>
      </c>
      <c r="K860" s="1">
        <v>44650</v>
      </c>
      <c r="L860" t="str">
        <v>Exercise Machines</v>
      </c>
      <c r="M860" t="str">
        <v>Utah</v>
      </c>
      <c r="N860" t="str">
        <v>Central</v>
      </c>
      <c r="O860" t="str">
        <v>Sportsman's Den</v>
      </c>
      <c r="P860">
        <v>8366.33</v>
      </c>
      <c r="Q860">
        <v>8422.86</v>
      </c>
    </row>
    <row r="861" spans="10:17" x14ac:dyDescent="0.65">
      <c r="J861" t="str">
        <v>DSY-450</v>
      </c>
      <c r="K861" s="1">
        <v>44650</v>
      </c>
      <c r="L861" t="str">
        <v>Footballs</v>
      </c>
      <c r="M861" t="str">
        <v>Illinois</v>
      </c>
      <c r="N861" t="str">
        <v>Central</v>
      </c>
      <c r="O861" t="str">
        <v>Specialty Sports</v>
      </c>
      <c r="P861">
        <v>1806.1</v>
      </c>
      <c r="Q861">
        <v>1861.66</v>
      </c>
    </row>
    <row r="862" spans="10:17" x14ac:dyDescent="0.65">
      <c r="J862" t="str">
        <v>KAE-542</v>
      </c>
      <c r="K862" s="1">
        <v>44650</v>
      </c>
      <c r="L862" t="str">
        <v>Tennis Balls</v>
      </c>
      <c r="M862" t="str">
        <v>Maine</v>
      </c>
      <c r="N862" t="str">
        <v>Southwest</v>
      </c>
      <c r="O862" t="str">
        <v>SportsCity</v>
      </c>
      <c r="P862">
        <v>2818.39</v>
      </c>
      <c r="Q862">
        <v>2897.75</v>
      </c>
    </row>
    <row r="863" spans="10:17" x14ac:dyDescent="0.65">
      <c r="J863" t="str">
        <v>IEQ-347</v>
      </c>
      <c r="K863" s="1">
        <v>44650</v>
      </c>
      <c r="L863" t="str">
        <v>Basketballs</v>
      </c>
      <c r="M863" t="str">
        <v>Wyoming</v>
      </c>
      <c r="N863" t="str">
        <v>Northeast</v>
      </c>
      <c r="O863" t="str">
        <v>Tennis Joint</v>
      </c>
      <c r="P863">
        <v>5407.65</v>
      </c>
      <c r="Q863">
        <v>5501.94</v>
      </c>
    </row>
    <row r="864" spans="10:17" x14ac:dyDescent="0.65">
      <c r="J864" t="str">
        <v>FXX-744</v>
      </c>
      <c r="K864" s="1">
        <v>44650</v>
      </c>
      <c r="L864" t="str">
        <v>Golf Balls</v>
      </c>
      <c r="M864" t="str">
        <v>South Dakota</v>
      </c>
      <c r="N864" t="str">
        <v>Northeast</v>
      </c>
      <c r="O864" t="str">
        <v>SportsCity</v>
      </c>
      <c r="P864">
        <v>4693.37</v>
      </c>
      <c r="Q864">
        <v>4743.6000000000004</v>
      </c>
    </row>
    <row r="865" spans="10:17" x14ac:dyDescent="0.65">
      <c r="J865" t="str">
        <v>QJO-288</v>
      </c>
      <c r="K865" s="1">
        <v>44651</v>
      </c>
      <c r="L865" t="str">
        <v>Exercise Machines</v>
      </c>
      <c r="M865" t="str">
        <v>Minnesota</v>
      </c>
      <c r="N865" t="str">
        <v>Southwest</v>
      </c>
      <c r="O865" t="str">
        <v>Athlete's Dream</v>
      </c>
      <c r="P865">
        <v>8904.7999999999993</v>
      </c>
      <c r="Q865">
        <v>8937.57</v>
      </c>
    </row>
    <row r="866" spans="10:17" x14ac:dyDescent="0.65">
      <c r="J866" t="str">
        <v>XEM-303</v>
      </c>
      <c r="K866" s="1">
        <v>44651</v>
      </c>
      <c r="L866" t="str">
        <v>Rowing Machines</v>
      </c>
      <c r="M866" t="str">
        <v>Massachusetts</v>
      </c>
      <c r="N866" t="str">
        <v>Southeast</v>
      </c>
      <c r="O866" t="str">
        <v>Specialty Sports</v>
      </c>
      <c r="P866">
        <v>873.81</v>
      </c>
      <c r="Q866">
        <v>940.43</v>
      </c>
    </row>
    <row r="867" spans="10:17" x14ac:dyDescent="0.65">
      <c r="J867" t="str">
        <v>CXI-295</v>
      </c>
      <c r="K867" s="1">
        <v>44651</v>
      </c>
      <c r="L867" t="str">
        <v>Golf Balls</v>
      </c>
      <c r="M867" t="str">
        <v>Missouri</v>
      </c>
      <c r="N867" t="str">
        <v>Northwest</v>
      </c>
      <c r="O867" t="str">
        <v>SportsCity</v>
      </c>
      <c r="P867">
        <v>757.39</v>
      </c>
      <c r="Q867">
        <v>792.95</v>
      </c>
    </row>
    <row r="868" spans="10:17" x14ac:dyDescent="0.65">
      <c r="J868" t="str">
        <v>JLT-672</v>
      </c>
      <c r="K868" s="1">
        <v>44651</v>
      </c>
      <c r="L868" t="str">
        <v>Rowing Machines</v>
      </c>
      <c r="M868" t="str">
        <v>Indiana</v>
      </c>
      <c r="N868" t="str">
        <v>Northeast</v>
      </c>
      <c r="O868" t="str">
        <v>Athlete's Dream</v>
      </c>
      <c r="P868">
        <v>5566.92</v>
      </c>
      <c r="Q868">
        <v>5597.47</v>
      </c>
    </row>
    <row r="869" spans="10:17" x14ac:dyDescent="0.65">
      <c r="J869" t="str">
        <v>LNN-238</v>
      </c>
      <c r="K869" s="1">
        <v>44651</v>
      </c>
      <c r="L869" t="str">
        <v>Golf Balls</v>
      </c>
      <c r="M869" t="str">
        <v>Indiana</v>
      </c>
      <c r="N869" t="str">
        <v>Southeast</v>
      </c>
      <c r="O869" t="str">
        <v>Specialty Sports</v>
      </c>
      <c r="P869">
        <v>4176.12</v>
      </c>
      <c r="Q869">
        <v>4214.99</v>
      </c>
    </row>
    <row r="870" spans="10:17" x14ac:dyDescent="0.65">
      <c r="J870" t="str">
        <v>NEK-892</v>
      </c>
      <c r="K870" s="1">
        <v>44651</v>
      </c>
      <c r="L870" t="str">
        <v>Baseballs</v>
      </c>
      <c r="M870" t="str">
        <v>Washington</v>
      </c>
      <c r="N870" t="str">
        <v>Northwest</v>
      </c>
      <c r="O870" t="str">
        <v>Sportsman's Den</v>
      </c>
      <c r="P870">
        <v>3776.59</v>
      </c>
      <c r="Q870">
        <v>3824.89</v>
      </c>
    </row>
    <row r="871" spans="10:17" x14ac:dyDescent="0.65">
      <c r="J871" t="str">
        <v>PGF-538</v>
      </c>
      <c r="K871" s="1">
        <v>44651</v>
      </c>
      <c r="L871" t="str">
        <v>Stepper Machines</v>
      </c>
      <c r="M871" t="str">
        <v>Washington</v>
      </c>
      <c r="N871" t="str">
        <v>Central</v>
      </c>
      <c r="O871" t="str">
        <v>World of Sports</v>
      </c>
      <c r="P871">
        <v>8794.86</v>
      </c>
      <c r="Q871">
        <v>8850.27</v>
      </c>
    </row>
    <row r="872" spans="10:17" x14ac:dyDescent="0.65">
      <c r="J872" t="str">
        <v>FOA-136</v>
      </c>
      <c r="K872" s="1">
        <v>44651</v>
      </c>
      <c r="L872" t="str">
        <v>Exercise Machines</v>
      </c>
      <c r="M872" t="str">
        <v>Maine</v>
      </c>
      <c r="N872" t="str">
        <v>Southwest</v>
      </c>
      <c r="O872" t="str">
        <v>SportsCity</v>
      </c>
      <c r="P872">
        <v>1593.15</v>
      </c>
      <c r="Q872">
        <v>1681.58</v>
      </c>
    </row>
    <row r="873" spans="10:17" x14ac:dyDescent="0.65">
      <c r="J873" t="str">
        <v>CPL-603</v>
      </c>
      <c r="K873" s="1">
        <v>44651</v>
      </c>
      <c r="L873" t="str">
        <v>Stepper Machines</v>
      </c>
      <c r="M873" t="str">
        <v>Georgia</v>
      </c>
      <c r="N873" t="str">
        <v>Southeast</v>
      </c>
      <c r="O873" t="str">
        <v>World of Sports</v>
      </c>
      <c r="P873">
        <v>2983.99</v>
      </c>
      <c r="Q873">
        <v>3007.23</v>
      </c>
    </row>
    <row r="874" spans="10:17" x14ac:dyDescent="0.65">
      <c r="J874" t="str">
        <v>KMX-555</v>
      </c>
      <c r="K874" s="1">
        <v>44651</v>
      </c>
      <c r="L874" t="str">
        <v>Tennis Balls</v>
      </c>
      <c r="M874" t="str">
        <v>Pennsylvania</v>
      </c>
      <c r="N874" t="str">
        <v>Northeast</v>
      </c>
      <c r="O874" t="str">
        <v>Athlete's Dream</v>
      </c>
      <c r="P874">
        <v>2894.45</v>
      </c>
      <c r="Q874">
        <v>2927.9</v>
      </c>
    </row>
    <row r="875" spans="10:17" x14ac:dyDescent="0.65">
      <c r="J875" t="str">
        <v>UPI-674</v>
      </c>
      <c r="K875" s="1">
        <v>44651</v>
      </c>
      <c r="L875" t="str">
        <v>Rowing Machines</v>
      </c>
      <c r="M875" t="str">
        <v>Delaware</v>
      </c>
      <c r="N875" t="str">
        <v>Southwest</v>
      </c>
      <c r="O875" t="str">
        <v>Athlete's Dream</v>
      </c>
      <c r="P875">
        <v>8892.31</v>
      </c>
      <c r="Q875">
        <v>8936.25</v>
      </c>
    </row>
    <row r="876" spans="10:17" x14ac:dyDescent="0.65">
      <c r="J876" t="str">
        <v>LVX-540</v>
      </c>
      <c r="K876" s="1">
        <v>44651</v>
      </c>
      <c r="L876" t="str">
        <v>Stepper Machines</v>
      </c>
      <c r="M876" t="str">
        <v>North Dakota</v>
      </c>
      <c r="N876" t="str">
        <v>Southeast</v>
      </c>
      <c r="O876" t="str">
        <v>Athlete's World</v>
      </c>
      <c r="P876">
        <v>671.72</v>
      </c>
      <c r="Q876">
        <v>764.2</v>
      </c>
    </row>
    <row r="877" spans="10:17" x14ac:dyDescent="0.65">
      <c r="J877" t="str">
        <v>VHK-872</v>
      </c>
      <c r="K877" s="1">
        <v>44652</v>
      </c>
      <c r="L877" t="str">
        <v>Golf Balls</v>
      </c>
      <c r="M877" t="str">
        <v>Florida</v>
      </c>
      <c r="N877" t="str">
        <v>Northeast</v>
      </c>
      <c r="O877" t="str">
        <v>Athlete's Dream</v>
      </c>
      <c r="P877">
        <v>7395.78</v>
      </c>
      <c r="Q877">
        <v>7476.03</v>
      </c>
    </row>
    <row r="878" spans="10:17" x14ac:dyDescent="0.65">
      <c r="J878" t="str">
        <v>DRJ-251</v>
      </c>
      <c r="K878" s="1">
        <v>44652</v>
      </c>
      <c r="L878" t="str">
        <v>Golf Balls</v>
      </c>
      <c r="M878" t="str">
        <v>Delaware</v>
      </c>
      <c r="N878" t="str">
        <v>Central</v>
      </c>
      <c r="O878" t="str">
        <v>Athlete's World</v>
      </c>
      <c r="P878">
        <v>6451.01</v>
      </c>
      <c r="Q878">
        <v>6522.07</v>
      </c>
    </row>
    <row r="879" spans="10:17" x14ac:dyDescent="0.65">
      <c r="J879" t="str">
        <v>HEO-367</v>
      </c>
      <c r="K879" s="1">
        <v>44652</v>
      </c>
      <c r="L879" t="str">
        <v>Footballs</v>
      </c>
      <c r="M879" t="str">
        <v>Tennessee</v>
      </c>
      <c r="N879" t="str">
        <v>Southeast</v>
      </c>
      <c r="O879" t="str">
        <v>Athlete's Dream</v>
      </c>
      <c r="P879">
        <v>6618.81</v>
      </c>
      <c r="Q879">
        <v>6682.05</v>
      </c>
    </row>
    <row r="880" spans="10:17" x14ac:dyDescent="0.65">
      <c r="J880" t="str">
        <v>YCH-411</v>
      </c>
      <c r="K880" s="1">
        <v>44652</v>
      </c>
      <c r="L880" t="str">
        <v>Stepper Machines</v>
      </c>
      <c r="M880" t="str">
        <v>Colorado</v>
      </c>
      <c r="N880" t="str">
        <v>Northeast</v>
      </c>
      <c r="O880" t="str">
        <v>Specialty Sports</v>
      </c>
      <c r="P880">
        <v>3574.47</v>
      </c>
      <c r="Q880">
        <v>3609.53</v>
      </c>
    </row>
    <row r="881" spans="10:17" x14ac:dyDescent="0.65">
      <c r="J881" t="str">
        <v>SNM-930</v>
      </c>
      <c r="K881" s="1">
        <v>44652</v>
      </c>
      <c r="L881" t="str">
        <v>Footballs</v>
      </c>
      <c r="M881" t="str">
        <v>California</v>
      </c>
      <c r="N881" t="str">
        <v>Northwest</v>
      </c>
      <c r="O881" t="str">
        <v>Sportsman's Den</v>
      </c>
      <c r="P881">
        <v>4350.1099999999997</v>
      </c>
      <c r="Q881">
        <v>4403.59</v>
      </c>
    </row>
    <row r="882" spans="10:17" x14ac:dyDescent="0.65">
      <c r="J882" t="str">
        <v>PRX-807</v>
      </c>
      <c r="K882" s="1">
        <v>44652</v>
      </c>
      <c r="L882" t="str">
        <v>Gloves</v>
      </c>
      <c r="M882" t="str">
        <v>Iowa</v>
      </c>
      <c r="N882" t="str">
        <v>Northwest</v>
      </c>
      <c r="O882" t="str">
        <v>Athlete's World</v>
      </c>
      <c r="P882">
        <v>5295.6</v>
      </c>
      <c r="Q882">
        <v>5386.61</v>
      </c>
    </row>
    <row r="883" spans="10:17" x14ac:dyDescent="0.65">
      <c r="J883" t="str">
        <v>IPE-608</v>
      </c>
      <c r="K883" s="1">
        <v>44652</v>
      </c>
      <c r="L883" t="str">
        <v>Exercise Machines</v>
      </c>
      <c r="M883" t="str">
        <v>Hawaii</v>
      </c>
      <c r="N883" t="str">
        <v>Northeast</v>
      </c>
      <c r="O883" t="str">
        <v>SportsCity</v>
      </c>
      <c r="P883">
        <v>9351.23</v>
      </c>
      <c r="Q883">
        <v>9450.7199999999993</v>
      </c>
    </row>
    <row r="884" spans="10:17" x14ac:dyDescent="0.65">
      <c r="J884" t="str">
        <v>FYH-447</v>
      </c>
      <c r="K884" s="1">
        <v>44652</v>
      </c>
      <c r="L884" t="str">
        <v>Tennis Balls</v>
      </c>
      <c r="M884" t="str">
        <v>Vermont</v>
      </c>
      <c r="N884" t="str">
        <v>Southeast</v>
      </c>
      <c r="O884" t="str">
        <v>SportsWorld</v>
      </c>
      <c r="P884">
        <v>9529.61</v>
      </c>
      <c r="Q884">
        <v>9616.19</v>
      </c>
    </row>
    <row r="885" spans="10:17" x14ac:dyDescent="0.65">
      <c r="J885" t="str">
        <v>KKZ-357</v>
      </c>
      <c r="K885" s="1">
        <v>44653</v>
      </c>
      <c r="L885" t="str">
        <v>Stepper Machines</v>
      </c>
      <c r="M885" t="str">
        <v>Kansas</v>
      </c>
      <c r="N885" t="str">
        <v>Northeast</v>
      </c>
      <c r="O885" t="str">
        <v>Specialty Sports</v>
      </c>
      <c r="P885">
        <v>6318.87</v>
      </c>
      <c r="Q885">
        <v>6394.14</v>
      </c>
    </row>
    <row r="886" spans="10:17" x14ac:dyDescent="0.65">
      <c r="J886" t="str">
        <v>VCK-467</v>
      </c>
      <c r="K886" s="1">
        <v>44653</v>
      </c>
      <c r="L886" t="str">
        <v>Exercise Machines</v>
      </c>
      <c r="M886" t="str">
        <v>Wyoming</v>
      </c>
      <c r="N886" t="str">
        <v>Northeast</v>
      </c>
      <c r="O886" t="str">
        <v>World of Sports</v>
      </c>
      <c r="P886">
        <v>4714.96</v>
      </c>
      <c r="Q886">
        <v>4752.79</v>
      </c>
    </row>
    <row r="887" spans="10:17" x14ac:dyDescent="0.65">
      <c r="J887" t="str">
        <v>IJF-432</v>
      </c>
      <c r="K887" s="1">
        <v>44653</v>
      </c>
      <c r="L887" t="str">
        <v>Golf Balls</v>
      </c>
      <c r="M887" t="str">
        <v>Hawaii</v>
      </c>
      <c r="N887" t="str">
        <v>Central</v>
      </c>
      <c r="O887" t="str">
        <v>Tennis Joint</v>
      </c>
      <c r="P887">
        <v>1313.92</v>
      </c>
      <c r="Q887">
        <v>1353.6</v>
      </c>
    </row>
    <row r="888" spans="10:17" x14ac:dyDescent="0.65">
      <c r="J888" t="str">
        <v>LDS-927</v>
      </c>
      <c r="K888" s="1">
        <v>44653</v>
      </c>
      <c r="L888" t="str">
        <v>Footballs</v>
      </c>
      <c r="M888" t="str">
        <v>South Dakota</v>
      </c>
      <c r="N888" t="str">
        <v>Central</v>
      </c>
      <c r="O888" t="str">
        <v>Athlete's World</v>
      </c>
      <c r="P888">
        <v>5478.91</v>
      </c>
      <c r="Q888">
        <v>5571.31</v>
      </c>
    </row>
    <row r="889" spans="10:17" x14ac:dyDescent="0.65">
      <c r="J889" t="str">
        <v>DKY-442</v>
      </c>
      <c r="K889" s="1">
        <v>44653</v>
      </c>
      <c r="L889" t="str">
        <v>Rowing Machines</v>
      </c>
      <c r="M889" t="str">
        <v>Arizona</v>
      </c>
      <c r="N889" t="str">
        <v>Central</v>
      </c>
      <c r="O889" t="str">
        <v>SportsCity</v>
      </c>
      <c r="P889">
        <v>7237.42</v>
      </c>
      <c r="Q889">
        <v>7303.72</v>
      </c>
    </row>
    <row r="890" spans="10:17" x14ac:dyDescent="0.65">
      <c r="J890" t="str">
        <v>GIB-546</v>
      </c>
      <c r="K890" s="1">
        <v>44653</v>
      </c>
      <c r="L890" t="str">
        <v>Rowing Machines</v>
      </c>
      <c r="M890" t="str">
        <v>Indiana</v>
      </c>
      <c r="N890" t="str">
        <v>Northwest</v>
      </c>
      <c r="O890" t="str">
        <v>SportsCity</v>
      </c>
      <c r="P890">
        <v>1016.31</v>
      </c>
      <c r="Q890">
        <v>1071.17</v>
      </c>
    </row>
    <row r="891" spans="10:17" x14ac:dyDescent="0.65">
      <c r="J891" t="str">
        <v>FYU-955</v>
      </c>
      <c r="K891" s="1">
        <v>44653</v>
      </c>
      <c r="L891" t="str">
        <v>Rowing Machines</v>
      </c>
      <c r="M891" t="str">
        <v>Indiana</v>
      </c>
      <c r="N891" t="str">
        <v>Southeast</v>
      </c>
      <c r="O891" t="str">
        <v>SportsCity</v>
      </c>
      <c r="P891">
        <v>5814.08</v>
      </c>
      <c r="Q891">
        <v>5905.95</v>
      </c>
    </row>
    <row r="892" spans="10:17" x14ac:dyDescent="0.65">
      <c r="J892" t="str">
        <v>ZSB-280</v>
      </c>
      <c r="K892" s="1">
        <v>44653</v>
      </c>
      <c r="L892" t="str">
        <v>Exercise Machines</v>
      </c>
      <c r="M892" t="str">
        <v>Nevada</v>
      </c>
      <c r="N892" t="str">
        <v>Central</v>
      </c>
      <c r="O892" t="str">
        <v>Tennis Joint</v>
      </c>
      <c r="P892">
        <v>8670.5400000000009</v>
      </c>
      <c r="Q892">
        <v>8710.6200000000008</v>
      </c>
    </row>
    <row r="893" spans="10:17" x14ac:dyDescent="0.65">
      <c r="J893" t="str">
        <v>UIW-368</v>
      </c>
      <c r="K893" s="1">
        <v>44653</v>
      </c>
      <c r="L893" t="str">
        <v>Stepper Machines</v>
      </c>
      <c r="M893" t="str">
        <v>Vermont</v>
      </c>
      <c r="N893" t="str">
        <v>Southwest</v>
      </c>
      <c r="O893" t="str">
        <v>Sports Emporium</v>
      </c>
      <c r="P893">
        <v>692.7</v>
      </c>
      <c r="Q893">
        <v>726.01</v>
      </c>
    </row>
    <row r="894" spans="10:17" x14ac:dyDescent="0.65">
      <c r="J894" t="str">
        <v>YQJ-338</v>
      </c>
      <c r="K894" s="1">
        <v>44653</v>
      </c>
      <c r="L894" t="str">
        <v>Stepper Machines</v>
      </c>
      <c r="M894" t="str">
        <v>Kentucky</v>
      </c>
      <c r="N894" t="str">
        <v>Northeast</v>
      </c>
      <c r="O894" t="str">
        <v>Athlete's Dream</v>
      </c>
      <c r="P894">
        <v>5563.78</v>
      </c>
      <c r="Q894">
        <v>5612.61</v>
      </c>
    </row>
    <row r="895" spans="10:17" x14ac:dyDescent="0.65">
      <c r="J895" t="str">
        <v>UQZ-847</v>
      </c>
      <c r="K895" s="1">
        <v>44653</v>
      </c>
      <c r="L895" t="str">
        <v>Tennis Balls</v>
      </c>
      <c r="M895" t="str">
        <v>Maryland</v>
      </c>
      <c r="N895" t="str">
        <v>Central</v>
      </c>
      <c r="O895" t="str">
        <v>Specialty Sports</v>
      </c>
      <c r="P895">
        <v>7294.95</v>
      </c>
      <c r="Q895">
        <v>7389.35</v>
      </c>
    </row>
    <row r="896" spans="10:17" x14ac:dyDescent="0.65">
      <c r="J896" t="str">
        <v>JCA-191</v>
      </c>
      <c r="K896" s="1">
        <v>44654</v>
      </c>
      <c r="L896" t="str">
        <v>Rowing Machines</v>
      </c>
      <c r="M896" t="str">
        <v>South Carolina</v>
      </c>
      <c r="N896" t="str">
        <v>Southwest</v>
      </c>
      <c r="O896" t="str">
        <v>SportsWorld</v>
      </c>
      <c r="P896">
        <v>6860.49</v>
      </c>
      <c r="Q896">
        <v>6957.14</v>
      </c>
    </row>
    <row r="897" spans="10:17" x14ac:dyDescent="0.65">
      <c r="J897" t="str">
        <v>DRP-851</v>
      </c>
      <c r="K897" s="1">
        <v>44654</v>
      </c>
      <c r="L897" t="str">
        <v>Rowing Machines</v>
      </c>
      <c r="M897" t="str">
        <v>North Carolina</v>
      </c>
      <c r="N897" t="str">
        <v>Southeast</v>
      </c>
      <c r="O897" t="str">
        <v>Sports Emporium</v>
      </c>
      <c r="P897">
        <v>3138.15</v>
      </c>
      <c r="Q897">
        <v>3158.12</v>
      </c>
    </row>
    <row r="898" spans="10:17" x14ac:dyDescent="0.65">
      <c r="J898" t="str">
        <v>SFE-565</v>
      </c>
      <c r="K898" s="1">
        <v>44654</v>
      </c>
      <c r="L898" t="str">
        <v>Exercise Machines</v>
      </c>
      <c r="M898" t="str">
        <v>Hawaii</v>
      </c>
      <c r="N898" t="str">
        <v>Central</v>
      </c>
      <c r="O898" t="str">
        <v>Sportsman's Den</v>
      </c>
      <c r="P898">
        <v>7956.08</v>
      </c>
      <c r="Q898">
        <v>8022.28</v>
      </c>
    </row>
    <row r="899" spans="10:17" x14ac:dyDescent="0.65">
      <c r="J899" t="str">
        <v>AEW-442</v>
      </c>
      <c r="K899" s="1">
        <v>44654</v>
      </c>
      <c r="L899" t="str">
        <v>Rowing Machines</v>
      </c>
      <c r="M899" t="str">
        <v>Vermont</v>
      </c>
      <c r="N899" t="str">
        <v>Northwest</v>
      </c>
      <c r="O899" t="str">
        <v>Athlete's Dream</v>
      </c>
      <c r="P899">
        <v>4843.76</v>
      </c>
      <c r="Q899">
        <v>4927.04</v>
      </c>
    </row>
    <row r="900" spans="10:17" x14ac:dyDescent="0.65">
      <c r="J900" t="str">
        <v>CPB-953</v>
      </c>
      <c r="K900" s="1">
        <v>44654</v>
      </c>
      <c r="L900" t="str">
        <v>Gloves</v>
      </c>
      <c r="M900" t="str">
        <v>California</v>
      </c>
      <c r="N900" t="str">
        <v>Northwest</v>
      </c>
      <c r="O900" t="str">
        <v>Sportsman's Den</v>
      </c>
      <c r="P900">
        <v>2032.89</v>
      </c>
      <c r="Q900">
        <v>2066.9</v>
      </c>
    </row>
    <row r="901" spans="10:17" x14ac:dyDescent="0.65">
      <c r="J901" t="str">
        <v>UKE-847</v>
      </c>
      <c r="K901" s="1">
        <v>44654</v>
      </c>
      <c r="L901" t="str">
        <v>Baseballs</v>
      </c>
      <c r="M901" t="str">
        <v>Utah</v>
      </c>
      <c r="N901" t="str">
        <v>Northeast</v>
      </c>
      <c r="O901" t="str">
        <v>Tennis Joint</v>
      </c>
      <c r="P901">
        <v>8916.4</v>
      </c>
      <c r="Q901">
        <v>8971.68</v>
      </c>
    </row>
    <row r="902" spans="10:17" x14ac:dyDescent="0.65">
      <c r="J902" t="str">
        <v>HTV-382</v>
      </c>
      <c r="K902" s="1">
        <v>44654</v>
      </c>
      <c r="L902" t="str">
        <v>Exercise Machines</v>
      </c>
      <c r="M902" t="str">
        <v>Washington</v>
      </c>
      <c r="N902" t="str">
        <v>Northwest</v>
      </c>
      <c r="O902" t="str">
        <v>World of Sports</v>
      </c>
      <c r="P902">
        <v>6591.24</v>
      </c>
      <c r="Q902">
        <v>6641.57</v>
      </c>
    </row>
    <row r="903" spans="10:17" x14ac:dyDescent="0.65">
      <c r="J903" t="str">
        <v>FMW-618</v>
      </c>
      <c r="K903" s="1">
        <v>44654</v>
      </c>
      <c r="L903" t="str">
        <v>Exercise Machines</v>
      </c>
      <c r="M903" t="str">
        <v>Michigan</v>
      </c>
      <c r="N903" t="str">
        <v>Southwest</v>
      </c>
      <c r="O903" t="str">
        <v>Sportsman's Den</v>
      </c>
      <c r="P903">
        <v>5123.68</v>
      </c>
      <c r="Q903">
        <v>5198.91</v>
      </c>
    </row>
    <row r="904" spans="10:17" x14ac:dyDescent="0.65">
      <c r="J904" t="str">
        <v>UMI-964</v>
      </c>
      <c r="K904" s="1">
        <v>44654</v>
      </c>
      <c r="L904" t="str">
        <v>Tennis Balls</v>
      </c>
      <c r="M904" t="str">
        <v>Iowa</v>
      </c>
      <c r="N904" t="str">
        <v>Central</v>
      </c>
      <c r="O904" t="str">
        <v>Specialty Sports</v>
      </c>
      <c r="P904">
        <v>7568.33</v>
      </c>
      <c r="Q904">
        <v>7605.51</v>
      </c>
    </row>
    <row r="905" spans="10:17" x14ac:dyDescent="0.65">
      <c r="J905" t="str">
        <v>DVN-175</v>
      </c>
      <c r="K905" s="1">
        <v>44655</v>
      </c>
      <c r="L905" t="str">
        <v>Gloves</v>
      </c>
      <c r="M905" t="str">
        <v>Vermont</v>
      </c>
      <c r="N905" t="str">
        <v>Southwest</v>
      </c>
      <c r="O905" t="str">
        <v>Athlete's Dream</v>
      </c>
      <c r="P905">
        <v>6073.17</v>
      </c>
      <c r="Q905">
        <v>6154.42</v>
      </c>
    </row>
    <row r="906" spans="10:17" x14ac:dyDescent="0.65">
      <c r="J906" t="str">
        <v>SAB-921</v>
      </c>
      <c r="K906" s="1">
        <v>44655</v>
      </c>
      <c r="L906" t="str">
        <v>Stepper Machines</v>
      </c>
      <c r="M906" t="str">
        <v>North Carolina</v>
      </c>
      <c r="N906" t="str">
        <v>Central</v>
      </c>
      <c r="O906" t="str">
        <v>Sportsman's Den</v>
      </c>
      <c r="P906">
        <v>7008.43</v>
      </c>
      <c r="Q906">
        <v>7103.77</v>
      </c>
    </row>
    <row r="907" spans="10:17" x14ac:dyDescent="0.65">
      <c r="J907" t="str">
        <v>GPO-302</v>
      </c>
      <c r="K907" s="1">
        <v>44655</v>
      </c>
      <c r="L907" t="str">
        <v>Golf Balls</v>
      </c>
      <c r="M907" t="str">
        <v>Illinois</v>
      </c>
      <c r="N907" t="str">
        <v>Central</v>
      </c>
      <c r="O907" t="str">
        <v>Tennis Joint</v>
      </c>
      <c r="P907">
        <v>8638.0300000000007</v>
      </c>
      <c r="Q907">
        <v>8716.27</v>
      </c>
    </row>
    <row r="908" spans="10:17" x14ac:dyDescent="0.65">
      <c r="J908" t="str">
        <v>QIJ-472</v>
      </c>
      <c r="K908" s="1">
        <v>44655</v>
      </c>
      <c r="L908" t="str">
        <v>Gloves</v>
      </c>
      <c r="M908" t="str">
        <v>Virginia</v>
      </c>
      <c r="N908" t="str">
        <v>Northwest</v>
      </c>
      <c r="O908" t="str">
        <v>Specialty Sports</v>
      </c>
      <c r="P908">
        <v>4400.95</v>
      </c>
      <c r="Q908">
        <v>4456.93</v>
      </c>
    </row>
    <row r="909" spans="10:17" x14ac:dyDescent="0.65">
      <c r="J909" t="str">
        <v>FRS-488</v>
      </c>
      <c r="K909" s="1">
        <v>44655</v>
      </c>
      <c r="L909" t="str">
        <v>Stepper Machines</v>
      </c>
      <c r="M909" t="str">
        <v>Wisconsin</v>
      </c>
      <c r="N909" t="str">
        <v>Northwest</v>
      </c>
      <c r="O909" t="str">
        <v>Tennis Joint</v>
      </c>
      <c r="P909">
        <v>6897.45</v>
      </c>
      <c r="Q909">
        <v>6948.85</v>
      </c>
    </row>
    <row r="910" spans="10:17" x14ac:dyDescent="0.65">
      <c r="J910" t="str">
        <v>GAR-649</v>
      </c>
      <c r="K910" s="1">
        <v>44655</v>
      </c>
      <c r="L910" t="str">
        <v>Rowing Machines</v>
      </c>
      <c r="M910" t="str">
        <v>Maine</v>
      </c>
      <c r="N910" t="str">
        <v>Northwest</v>
      </c>
      <c r="O910" t="str">
        <v>Athlete's World</v>
      </c>
      <c r="P910">
        <v>2346.5300000000002</v>
      </c>
      <c r="Q910">
        <v>2428.0700000000002</v>
      </c>
    </row>
    <row r="911" spans="10:17" x14ac:dyDescent="0.65">
      <c r="J911" t="str">
        <v>BAU-494</v>
      </c>
      <c r="K911" s="1">
        <v>44655</v>
      </c>
      <c r="L911" t="str">
        <v>Rowing Machines</v>
      </c>
      <c r="M911" t="str">
        <v>California</v>
      </c>
      <c r="N911" t="str">
        <v>Southwest</v>
      </c>
      <c r="O911" t="str">
        <v>Athlete's World</v>
      </c>
      <c r="P911">
        <v>2643.29</v>
      </c>
      <c r="Q911">
        <v>2654.04</v>
      </c>
    </row>
    <row r="912" spans="10:17" x14ac:dyDescent="0.65">
      <c r="J912" t="str">
        <v>RME-603</v>
      </c>
      <c r="K912" s="1">
        <v>44655</v>
      </c>
      <c r="L912" t="str">
        <v>Baseballs</v>
      </c>
      <c r="M912" t="str">
        <v>Mississippi</v>
      </c>
      <c r="N912" t="str">
        <v>Southwest</v>
      </c>
      <c r="O912" t="str">
        <v>Athlete's World</v>
      </c>
      <c r="P912">
        <v>2658.99</v>
      </c>
      <c r="Q912">
        <v>2732.59</v>
      </c>
    </row>
    <row r="913" spans="10:17" x14ac:dyDescent="0.65">
      <c r="J913" t="str">
        <v>VFJ-386</v>
      </c>
      <c r="K913" s="1">
        <v>44655</v>
      </c>
      <c r="L913" t="str">
        <v>Exercise Machines</v>
      </c>
      <c r="M913" t="str">
        <v>South Dakota</v>
      </c>
      <c r="N913" t="str">
        <v>Southwest</v>
      </c>
      <c r="O913" t="str">
        <v>Specialty Sports</v>
      </c>
      <c r="P913">
        <v>5517.37</v>
      </c>
      <c r="Q913">
        <v>5610.33</v>
      </c>
    </row>
    <row r="914" spans="10:17" x14ac:dyDescent="0.65">
      <c r="J914" t="str">
        <v>SOZ-753</v>
      </c>
      <c r="K914" s="1">
        <v>44655</v>
      </c>
      <c r="L914" t="str">
        <v>Rowing Machines</v>
      </c>
      <c r="M914" t="str">
        <v>North Carolina</v>
      </c>
      <c r="N914" t="str">
        <v>Northwest</v>
      </c>
      <c r="O914" t="str">
        <v>Sportsman's Den</v>
      </c>
      <c r="P914">
        <v>5592.02</v>
      </c>
      <c r="Q914">
        <v>5675.34</v>
      </c>
    </row>
    <row r="915" spans="10:17" x14ac:dyDescent="0.65">
      <c r="J915" t="str">
        <v>OUZ-208</v>
      </c>
      <c r="K915" s="1">
        <v>44655</v>
      </c>
      <c r="L915" t="str">
        <v>Basketballs</v>
      </c>
      <c r="M915" t="str">
        <v>Rhode Island</v>
      </c>
      <c r="N915" t="str">
        <v>Central</v>
      </c>
      <c r="O915" t="str">
        <v>Sports Emporium</v>
      </c>
      <c r="P915">
        <v>8418.99</v>
      </c>
      <c r="Q915">
        <v>8472.52</v>
      </c>
    </row>
    <row r="916" spans="10:17" x14ac:dyDescent="0.65">
      <c r="J916" t="str">
        <v>QFX-918</v>
      </c>
      <c r="K916" s="1">
        <v>44655</v>
      </c>
      <c r="L916" t="str">
        <v>Exercise Machines</v>
      </c>
      <c r="M916" t="str">
        <v>South Dakota</v>
      </c>
      <c r="N916" t="str">
        <v>Northeast</v>
      </c>
      <c r="O916" t="str">
        <v>Specialty Sports</v>
      </c>
      <c r="P916">
        <v>3674.44</v>
      </c>
      <c r="Q916">
        <v>3739.67</v>
      </c>
    </row>
    <row r="917" spans="10:17" x14ac:dyDescent="0.65">
      <c r="J917" t="str">
        <v>WUH-767</v>
      </c>
      <c r="K917" s="1">
        <v>44655</v>
      </c>
      <c r="L917" t="str">
        <v>Rowing Machines</v>
      </c>
      <c r="M917" t="str">
        <v>Nevada</v>
      </c>
      <c r="N917" t="str">
        <v>Northeast</v>
      </c>
      <c r="O917" t="str">
        <v>Athlete's Dream</v>
      </c>
      <c r="P917">
        <v>8119.68</v>
      </c>
      <c r="Q917">
        <v>8144.05</v>
      </c>
    </row>
    <row r="918" spans="10:17" x14ac:dyDescent="0.65">
      <c r="J918" t="str">
        <v>OJN-279</v>
      </c>
      <c r="K918" s="1">
        <v>44655</v>
      </c>
      <c r="L918" t="str">
        <v>Exercise Machines</v>
      </c>
      <c r="M918" t="str">
        <v>California</v>
      </c>
      <c r="N918" t="str">
        <v>Southeast</v>
      </c>
      <c r="O918" t="str">
        <v>Sportsman's Den</v>
      </c>
      <c r="P918">
        <v>8012.77</v>
      </c>
      <c r="Q918">
        <v>8096.68</v>
      </c>
    </row>
    <row r="919" spans="10:17" x14ac:dyDescent="0.65">
      <c r="J919" t="str">
        <v>JGE-373</v>
      </c>
      <c r="K919" s="1">
        <v>44655</v>
      </c>
      <c r="L919" t="str">
        <v>Tennis Balls</v>
      </c>
      <c r="M919" t="str">
        <v>New York</v>
      </c>
      <c r="N919" t="str">
        <v>Central</v>
      </c>
      <c r="O919" t="str">
        <v>Tennis Joint</v>
      </c>
      <c r="P919">
        <v>9419.4</v>
      </c>
      <c r="Q919">
        <v>9443.2000000000007</v>
      </c>
    </row>
    <row r="920" spans="10:17" x14ac:dyDescent="0.65">
      <c r="J920" t="str">
        <v>TUA-836</v>
      </c>
      <c r="K920" s="1">
        <v>44655</v>
      </c>
      <c r="L920" t="str">
        <v>Stepper Machines</v>
      </c>
      <c r="M920" t="str">
        <v>Utah</v>
      </c>
      <c r="N920" t="str">
        <v>Southwest</v>
      </c>
      <c r="O920" t="str">
        <v>SportsCity</v>
      </c>
      <c r="P920">
        <v>7145.47</v>
      </c>
      <c r="Q920">
        <v>7237.65</v>
      </c>
    </row>
    <row r="921" spans="10:17" x14ac:dyDescent="0.65">
      <c r="J921" t="str">
        <v>CWR-580</v>
      </c>
      <c r="K921" s="1">
        <v>44656</v>
      </c>
      <c r="L921" t="str">
        <v>Tennis Balls</v>
      </c>
      <c r="M921" t="str">
        <v>Ohio</v>
      </c>
      <c r="N921" t="str">
        <v>Northeast</v>
      </c>
      <c r="O921" t="str">
        <v>Sports Emporium</v>
      </c>
      <c r="P921">
        <v>2145.39</v>
      </c>
      <c r="Q921">
        <v>2181.42</v>
      </c>
    </row>
    <row r="922" spans="10:17" x14ac:dyDescent="0.65">
      <c r="J922" t="str">
        <v>WTI-911</v>
      </c>
      <c r="K922" s="1">
        <v>44656</v>
      </c>
      <c r="L922" t="str">
        <v>Rowing Machines</v>
      </c>
      <c r="M922" t="str">
        <v>Rhode Island</v>
      </c>
      <c r="N922" t="str">
        <v>Southeast</v>
      </c>
      <c r="O922" t="str">
        <v>Sports Emporium</v>
      </c>
      <c r="P922">
        <v>9841.43</v>
      </c>
      <c r="Q922">
        <v>9920.1299999999992</v>
      </c>
    </row>
    <row r="923" spans="10:17" x14ac:dyDescent="0.65">
      <c r="J923" t="str">
        <v>QSV-558</v>
      </c>
      <c r="K923" s="1">
        <v>44656</v>
      </c>
      <c r="L923" t="str">
        <v>Golf Balls</v>
      </c>
      <c r="M923" t="str">
        <v>Massachusetts</v>
      </c>
      <c r="N923" t="str">
        <v>Northeast</v>
      </c>
      <c r="O923" t="str">
        <v>SportsCity</v>
      </c>
      <c r="P923">
        <v>2673.31</v>
      </c>
      <c r="Q923">
        <v>2734.44</v>
      </c>
    </row>
    <row r="924" spans="10:17" x14ac:dyDescent="0.65">
      <c r="J924" t="str">
        <v>NRI-881</v>
      </c>
      <c r="K924" s="1">
        <v>44656</v>
      </c>
      <c r="L924" t="str">
        <v>Exercise Machines</v>
      </c>
      <c r="M924" t="str">
        <v>Missouri</v>
      </c>
      <c r="N924" t="str">
        <v>Northwest</v>
      </c>
      <c r="O924" t="str">
        <v>Sportsman's Den</v>
      </c>
      <c r="P924">
        <v>7529.28</v>
      </c>
      <c r="Q924">
        <v>7589.28</v>
      </c>
    </row>
    <row r="925" spans="10:17" x14ac:dyDescent="0.65">
      <c r="J925" t="str">
        <v>PNZ-842</v>
      </c>
      <c r="K925" s="1">
        <v>44656</v>
      </c>
      <c r="L925" t="str">
        <v>Rowing Machines</v>
      </c>
      <c r="M925" t="str">
        <v>Illinois</v>
      </c>
      <c r="N925" t="str">
        <v>Southeast</v>
      </c>
      <c r="O925" t="str">
        <v>World of Sports</v>
      </c>
      <c r="P925">
        <v>9852.86</v>
      </c>
      <c r="Q925">
        <v>9910.08</v>
      </c>
    </row>
    <row r="926" spans="10:17" x14ac:dyDescent="0.65">
      <c r="J926" t="str">
        <v>NQR-965</v>
      </c>
      <c r="K926" s="1">
        <v>44657</v>
      </c>
      <c r="L926" t="str">
        <v>Stepper Machines</v>
      </c>
      <c r="M926" t="str">
        <v>Oklahoma</v>
      </c>
      <c r="N926" t="str">
        <v>Southeast</v>
      </c>
      <c r="O926" t="str">
        <v>Tennis Joint</v>
      </c>
      <c r="P926">
        <v>9819.89</v>
      </c>
      <c r="Q926">
        <v>9837.1200000000008</v>
      </c>
    </row>
    <row r="927" spans="10:17" x14ac:dyDescent="0.65">
      <c r="J927" t="str">
        <v>RHI-630</v>
      </c>
      <c r="K927" s="1">
        <v>44657</v>
      </c>
      <c r="L927" t="str">
        <v>Tennis Balls</v>
      </c>
      <c r="M927" t="str">
        <v>Vermont</v>
      </c>
      <c r="N927" t="str">
        <v>Central</v>
      </c>
      <c r="O927" t="str">
        <v>Athlete's Dream</v>
      </c>
      <c r="P927">
        <v>5730.5</v>
      </c>
      <c r="Q927">
        <v>5817.05</v>
      </c>
    </row>
    <row r="928" spans="10:17" x14ac:dyDescent="0.65">
      <c r="J928" t="str">
        <v>RPR-769</v>
      </c>
      <c r="K928" s="1">
        <v>44657</v>
      </c>
      <c r="L928" t="str">
        <v>Baseballs</v>
      </c>
      <c r="M928" t="str">
        <v>California</v>
      </c>
      <c r="N928" t="str">
        <v>Northeast</v>
      </c>
      <c r="O928" t="str">
        <v>Sports Emporium</v>
      </c>
      <c r="P928">
        <v>4526.9399999999996</v>
      </c>
      <c r="Q928">
        <v>4575.1400000000003</v>
      </c>
    </row>
    <row r="929" spans="10:17" x14ac:dyDescent="0.65">
      <c r="J929" t="str">
        <v>LFM-975</v>
      </c>
      <c r="K929" s="1">
        <v>44657</v>
      </c>
      <c r="L929" t="str">
        <v>Baseballs</v>
      </c>
      <c r="M929" t="str">
        <v>Connecticut</v>
      </c>
      <c r="N929" t="str">
        <v>Northwest</v>
      </c>
      <c r="O929" t="str">
        <v>SportsWorld</v>
      </c>
      <c r="P929">
        <v>2350.7800000000002</v>
      </c>
      <c r="Q929">
        <v>2448.83</v>
      </c>
    </row>
    <row r="930" spans="10:17" x14ac:dyDescent="0.65">
      <c r="J930" t="str">
        <v>WSD-306</v>
      </c>
      <c r="K930" s="1">
        <v>44657</v>
      </c>
      <c r="L930" t="str">
        <v>Tennis Balls</v>
      </c>
      <c r="M930" t="str">
        <v>Indiana</v>
      </c>
      <c r="N930" t="str">
        <v>Southeast</v>
      </c>
      <c r="O930" t="str">
        <v>SportsCity</v>
      </c>
      <c r="P930">
        <v>1916.96</v>
      </c>
      <c r="Q930">
        <v>1970.38</v>
      </c>
    </row>
    <row r="931" spans="10:17" x14ac:dyDescent="0.65">
      <c r="J931" t="str">
        <v>NUC-233</v>
      </c>
      <c r="K931" s="1">
        <v>44657</v>
      </c>
      <c r="L931" t="str">
        <v>Footballs</v>
      </c>
      <c r="M931" t="str">
        <v>South Dakota</v>
      </c>
      <c r="N931" t="str">
        <v>Southeast</v>
      </c>
      <c r="O931" t="str">
        <v>SportsCity</v>
      </c>
      <c r="P931">
        <v>5676.86</v>
      </c>
      <c r="Q931">
        <v>5687.59</v>
      </c>
    </row>
    <row r="932" spans="10:17" x14ac:dyDescent="0.65">
      <c r="J932" t="str">
        <v>GOK-337</v>
      </c>
      <c r="K932" s="1">
        <v>44657</v>
      </c>
      <c r="L932" t="str">
        <v>Baseballs</v>
      </c>
      <c r="M932" t="str">
        <v>Rhode Island</v>
      </c>
      <c r="N932" t="str">
        <v>Central</v>
      </c>
      <c r="O932" t="str">
        <v>Athlete's World</v>
      </c>
      <c r="P932">
        <v>7733.85</v>
      </c>
      <c r="Q932">
        <v>7789.55</v>
      </c>
    </row>
    <row r="933" spans="10:17" x14ac:dyDescent="0.65">
      <c r="J933" t="str">
        <v>VRJ-580</v>
      </c>
      <c r="K933" s="1">
        <v>44658</v>
      </c>
      <c r="L933" t="str">
        <v>Stepper Machines</v>
      </c>
      <c r="M933" t="str">
        <v>Montana</v>
      </c>
      <c r="N933" t="str">
        <v>Southwest</v>
      </c>
      <c r="O933" t="str">
        <v>World of Sports</v>
      </c>
      <c r="P933">
        <v>190.61</v>
      </c>
      <c r="Q933">
        <v>286.93</v>
      </c>
    </row>
    <row r="934" spans="10:17" x14ac:dyDescent="0.65">
      <c r="J934" t="str">
        <v>KNH-422</v>
      </c>
      <c r="K934" s="1">
        <v>44658</v>
      </c>
      <c r="L934" t="str">
        <v>Footballs</v>
      </c>
      <c r="M934" t="str">
        <v>Missouri</v>
      </c>
      <c r="N934" t="str">
        <v>Southeast</v>
      </c>
      <c r="O934" t="str">
        <v>SportsWorld</v>
      </c>
      <c r="P934">
        <v>191.62</v>
      </c>
      <c r="Q934">
        <v>285.48</v>
      </c>
    </row>
    <row r="935" spans="10:17" x14ac:dyDescent="0.65">
      <c r="J935" t="str">
        <v>VSD-986</v>
      </c>
      <c r="K935" s="1">
        <v>44658</v>
      </c>
      <c r="L935" t="str">
        <v>Stepper Machines</v>
      </c>
      <c r="M935" t="str">
        <v>North Carolina</v>
      </c>
      <c r="N935" t="str">
        <v>Southwest</v>
      </c>
      <c r="O935" t="str">
        <v>Sports Emporium</v>
      </c>
      <c r="P935">
        <v>7714.93</v>
      </c>
      <c r="Q935">
        <v>7800.79</v>
      </c>
    </row>
    <row r="936" spans="10:17" x14ac:dyDescent="0.65">
      <c r="J936" t="str">
        <v>ZZA-729</v>
      </c>
      <c r="K936" s="1">
        <v>44658</v>
      </c>
      <c r="L936" t="str">
        <v>Exercise Machines</v>
      </c>
      <c r="M936" t="str">
        <v>Maine</v>
      </c>
      <c r="N936" t="str">
        <v>Central</v>
      </c>
      <c r="O936" t="str">
        <v>Specialty Sports</v>
      </c>
      <c r="P936">
        <v>3701.61</v>
      </c>
      <c r="Q936">
        <v>3793.37</v>
      </c>
    </row>
    <row r="937" spans="10:17" x14ac:dyDescent="0.65">
      <c r="J937" t="str">
        <v>HDH-494</v>
      </c>
      <c r="K937" s="1">
        <v>44658</v>
      </c>
      <c r="L937" t="str">
        <v>Stepper Machines</v>
      </c>
      <c r="M937" t="str">
        <v>Oregon</v>
      </c>
      <c r="N937" t="str">
        <v>Southwest</v>
      </c>
      <c r="O937" t="str">
        <v>Athlete's Dream</v>
      </c>
      <c r="P937">
        <v>2377.52</v>
      </c>
      <c r="Q937">
        <v>2474.2199999999998</v>
      </c>
    </row>
    <row r="938" spans="10:17" x14ac:dyDescent="0.65">
      <c r="J938" t="str">
        <v>FRG-660</v>
      </c>
      <c r="K938" s="1">
        <v>44658</v>
      </c>
      <c r="L938" t="str">
        <v>Exercise Machines</v>
      </c>
      <c r="M938" t="str">
        <v>North Carolina</v>
      </c>
      <c r="N938" t="str">
        <v>Central</v>
      </c>
      <c r="O938" t="str">
        <v>SportsCity</v>
      </c>
      <c r="P938">
        <v>9029.48</v>
      </c>
      <c r="Q938">
        <v>9103.14</v>
      </c>
    </row>
    <row r="939" spans="10:17" x14ac:dyDescent="0.65">
      <c r="J939" t="str">
        <v>RFB-655</v>
      </c>
      <c r="K939" s="1">
        <v>44658</v>
      </c>
      <c r="L939" t="str">
        <v>Exercise Machines</v>
      </c>
      <c r="M939" t="str">
        <v>Colorado</v>
      </c>
      <c r="N939" t="str">
        <v>Northwest</v>
      </c>
      <c r="O939" t="str">
        <v>SportsCity</v>
      </c>
      <c r="P939">
        <v>9432.27</v>
      </c>
      <c r="Q939">
        <v>9462.6</v>
      </c>
    </row>
    <row r="940" spans="10:17" x14ac:dyDescent="0.65">
      <c r="J940" t="str">
        <v>ZMC-961</v>
      </c>
      <c r="K940" s="1">
        <v>44658</v>
      </c>
      <c r="L940" t="str">
        <v>Basketballs</v>
      </c>
      <c r="M940" t="str">
        <v>Montana</v>
      </c>
      <c r="N940" t="str">
        <v>Southeast</v>
      </c>
      <c r="O940" t="str">
        <v>SportsWorld</v>
      </c>
      <c r="P940">
        <v>2001</v>
      </c>
      <c r="Q940">
        <v>2088.3000000000002</v>
      </c>
    </row>
    <row r="941" spans="10:17" x14ac:dyDescent="0.65">
      <c r="J941" t="str">
        <v>DAD-999</v>
      </c>
      <c r="K941" s="1">
        <v>44659</v>
      </c>
      <c r="L941" t="str">
        <v>Footballs</v>
      </c>
      <c r="M941" t="str">
        <v>Utah</v>
      </c>
      <c r="N941" t="str">
        <v>Central</v>
      </c>
      <c r="O941" t="str">
        <v>Tennis Joint</v>
      </c>
      <c r="P941">
        <v>4603.4799999999996</v>
      </c>
      <c r="Q941">
        <v>4627.05</v>
      </c>
    </row>
    <row r="942" spans="10:17" x14ac:dyDescent="0.65">
      <c r="J942" t="str">
        <v>JVM-892</v>
      </c>
      <c r="K942" s="1">
        <v>44659</v>
      </c>
      <c r="L942" t="str">
        <v>Tennis Balls</v>
      </c>
      <c r="M942" t="str">
        <v>Maryland</v>
      </c>
      <c r="N942" t="str">
        <v>Northwest</v>
      </c>
      <c r="O942" t="str">
        <v>Sportsman's Den</v>
      </c>
      <c r="P942">
        <v>976.37</v>
      </c>
      <c r="Q942">
        <v>1022.16</v>
      </c>
    </row>
    <row r="943" spans="10:17" x14ac:dyDescent="0.65">
      <c r="J943" t="str">
        <v>SCS-554</v>
      </c>
      <c r="K943" s="1">
        <v>44659</v>
      </c>
      <c r="L943" t="str">
        <v>Stepper Machines</v>
      </c>
      <c r="M943" t="str">
        <v>Indiana</v>
      </c>
      <c r="N943" t="str">
        <v>Southwest</v>
      </c>
      <c r="O943" t="str">
        <v>World of Sports</v>
      </c>
      <c r="P943">
        <v>1687.73</v>
      </c>
      <c r="Q943">
        <v>1763.15</v>
      </c>
    </row>
    <row r="944" spans="10:17" x14ac:dyDescent="0.65">
      <c r="J944" t="str">
        <v>KNW-165</v>
      </c>
      <c r="K944" s="1">
        <v>44659</v>
      </c>
      <c r="L944" t="str">
        <v>Tennis Balls</v>
      </c>
      <c r="M944" t="str">
        <v>Utah</v>
      </c>
      <c r="N944" t="str">
        <v>Northeast</v>
      </c>
      <c r="O944" t="str">
        <v>World of Sports</v>
      </c>
      <c r="P944">
        <v>3796.02</v>
      </c>
      <c r="Q944">
        <v>3881.73</v>
      </c>
    </row>
    <row r="945" spans="10:17" x14ac:dyDescent="0.65">
      <c r="J945" t="str">
        <v>VEG-753</v>
      </c>
      <c r="K945" s="1">
        <v>44659</v>
      </c>
      <c r="L945" t="str">
        <v>Baseballs</v>
      </c>
      <c r="M945" t="str">
        <v>Connecticut</v>
      </c>
      <c r="N945" t="str">
        <v>Northwest</v>
      </c>
      <c r="O945" t="str">
        <v>Athlete's Dream</v>
      </c>
      <c r="P945">
        <v>4076.87</v>
      </c>
      <c r="Q945">
        <v>4127.9799999999996</v>
      </c>
    </row>
    <row r="946" spans="10:17" x14ac:dyDescent="0.65">
      <c r="J946" t="str">
        <v>FOV-576</v>
      </c>
      <c r="K946" s="1">
        <v>44659</v>
      </c>
      <c r="L946" t="str">
        <v>Footballs</v>
      </c>
      <c r="M946" t="str">
        <v>Missouri</v>
      </c>
      <c r="N946" t="str">
        <v>Central</v>
      </c>
      <c r="O946" t="str">
        <v>Sportsman's Den</v>
      </c>
      <c r="P946">
        <v>8226.39</v>
      </c>
      <c r="Q946">
        <v>8269.7900000000009</v>
      </c>
    </row>
    <row r="947" spans="10:17" x14ac:dyDescent="0.65">
      <c r="J947" t="str">
        <v>CCZ-978</v>
      </c>
      <c r="K947" s="1">
        <v>44660</v>
      </c>
      <c r="L947" t="str">
        <v>Basketballs</v>
      </c>
      <c r="M947" t="str">
        <v>Texas</v>
      </c>
      <c r="N947" t="str">
        <v>Northwest</v>
      </c>
      <c r="O947" t="str">
        <v>SportsCity</v>
      </c>
      <c r="P947">
        <v>1202.95</v>
      </c>
      <c r="Q947">
        <v>1262.6099999999999</v>
      </c>
    </row>
    <row r="948" spans="10:17" x14ac:dyDescent="0.65">
      <c r="J948" t="str">
        <v>IQO-424</v>
      </c>
      <c r="K948" s="1">
        <v>44660</v>
      </c>
      <c r="L948" t="str">
        <v>Golf Balls</v>
      </c>
      <c r="M948" t="str">
        <v>Pennsylvania</v>
      </c>
      <c r="N948" t="str">
        <v>Northwest</v>
      </c>
      <c r="O948" t="str">
        <v>World of Sports</v>
      </c>
      <c r="P948">
        <v>9840.99</v>
      </c>
      <c r="Q948">
        <v>9921.44</v>
      </c>
    </row>
    <row r="949" spans="10:17" x14ac:dyDescent="0.65">
      <c r="J949" t="str">
        <v>CRP-749</v>
      </c>
      <c r="K949" s="1">
        <v>44660</v>
      </c>
      <c r="L949" t="str">
        <v>Stepper Machines</v>
      </c>
      <c r="M949" t="str">
        <v>Utah</v>
      </c>
      <c r="N949" t="str">
        <v>Central</v>
      </c>
      <c r="O949" t="str">
        <v>SportsWorld</v>
      </c>
      <c r="P949">
        <v>7553.37</v>
      </c>
      <c r="Q949">
        <v>7627.54</v>
      </c>
    </row>
    <row r="950" spans="10:17" x14ac:dyDescent="0.65">
      <c r="J950" t="str">
        <v>SVQ-655</v>
      </c>
      <c r="K950" s="1">
        <v>44660</v>
      </c>
      <c r="L950" t="str">
        <v>Exercise Machines</v>
      </c>
      <c r="M950" t="str">
        <v>New York</v>
      </c>
      <c r="N950" t="str">
        <v>Northwest</v>
      </c>
      <c r="O950" t="str">
        <v>SportsCity</v>
      </c>
      <c r="P950">
        <v>1034.3800000000001</v>
      </c>
      <c r="Q950">
        <v>1070.75</v>
      </c>
    </row>
    <row r="951" spans="10:17" x14ac:dyDescent="0.65">
      <c r="J951" t="str">
        <v>BWF-714</v>
      </c>
      <c r="K951" s="1">
        <v>44660</v>
      </c>
      <c r="L951" t="str">
        <v>Basketballs</v>
      </c>
      <c r="M951" t="str">
        <v>Minnesota</v>
      </c>
      <c r="N951" t="str">
        <v>Northwest</v>
      </c>
      <c r="O951" t="str">
        <v>Specialty Sports</v>
      </c>
      <c r="P951">
        <v>4447.2</v>
      </c>
      <c r="Q951">
        <v>4478.91</v>
      </c>
    </row>
    <row r="952" spans="10:17" x14ac:dyDescent="0.65">
      <c r="J952" t="str">
        <v>GOI-477</v>
      </c>
      <c r="K952" s="1">
        <v>44660</v>
      </c>
      <c r="L952" t="str">
        <v>Tennis Balls</v>
      </c>
      <c r="M952" t="str">
        <v>South Carolina</v>
      </c>
      <c r="N952" t="str">
        <v>Northeast</v>
      </c>
      <c r="O952" t="str">
        <v>Sports Emporium</v>
      </c>
      <c r="P952">
        <v>8533.2800000000007</v>
      </c>
      <c r="Q952">
        <v>8543.01</v>
      </c>
    </row>
    <row r="953" spans="10:17" x14ac:dyDescent="0.65">
      <c r="J953" t="str">
        <v>ZBU-317</v>
      </c>
      <c r="K953" s="1">
        <v>44660</v>
      </c>
      <c r="L953" t="str">
        <v>Stepper Machines</v>
      </c>
      <c r="M953" t="str">
        <v>Oregon</v>
      </c>
      <c r="N953" t="str">
        <v>Central</v>
      </c>
      <c r="O953" t="str">
        <v>SportsCity</v>
      </c>
      <c r="P953">
        <v>5182.7299999999996</v>
      </c>
      <c r="Q953">
        <v>5213.18</v>
      </c>
    </row>
    <row r="954" spans="10:17" x14ac:dyDescent="0.65">
      <c r="J954" t="str">
        <v>AEE-225</v>
      </c>
      <c r="K954" s="1">
        <v>44660</v>
      </c>
      <c r="L954" t="str">
        <v>Rowing Machines</v>
      </c>
      <c r="M954" t="str">
        <v>Delaware</v>
      </c>
      <c r="N954" t="str">
        <v>Central</v>
      </c>
      <c r="O954" t="str">
        <v>World of Sports</v>
      </c>
      <c r="P954">
        <v>3149.1</v>
      </c>
      <c r="Q954">
        <v>3223.85</v>
      </c>
    </row>
    <row r="955" spans="10:17" x14ac:dyDescent="0.65">
      <c r="J955" t="str">
        <v>ZNH-992</v>
      </c>
      <c r="K955" s="1">
        <v>44660</v>
      </c>
      <c r="L955" t="str">
        <v>Exercise Machines</v>
      </c>
      <c r="M955" t="str">
        <v>Massachusetts</v>
      </c>
      <c r="N955" t="str">
        <v>Northwest</v>
      </c>
      <c r="O955" t="str">
        <v>Sportsman's Den</v>
      </c>
      <c r="P955">
        <v>1295.69</v>
      </c>
      <c r="Q955">
        <v>1353.18</v>
      </c>
    </row>
    <row r="956" spans="10:17" x14ac:dyDescent="0.65">
      <c r="J956" t="str">
        <v>ONB-373</v>
      </c>
      <c r="K956" s="1">
        <v>44661</v>
      </c>
      <c r="L956" t="str">
        <v>Tennis Balls</v>
      </c>
      <c r="M956" t="str">
        <v>Virginia</v>
      </c>
      <c r="N956" t="str">
        <v>Northeast</v>
      </c>
      <c r="O956" t="str">
        <v>SportsCity</v>
      </c>
      <c r="P956">
        <v>1238.54</v>
      </c>
      <c r="Q956">
        <v>1260.4000000000001</v>
      </c>
    </row>
    <row r="957" spans="10:17" x14ac:dyDescent="0.65">
      <c r="J957" t="str">
        <v>ZRL-643</v>
      </c>
      <c r="K957" s="1">
        <v>44661</v>
      </c>
      <c r="L957" t="str">
        <v>Tennis Balls</v>
      </c>
      <c r="M957" t="str">
        <v>Alaska</v>
      </c>
      <c r="N957" t="str">
        <v>Northwest</v>
      </c>
      <c r="O957" t="str">
        <v>Athlete's World</v>
      </c>
      <c r="P957">
        <v>2249.94</v>
      </c>
      <c r="Q957">
        <v>2318.7800000000002</v>
      </c>
    </row>
    <row r="958" spans="10:17" x14ac:dyDescent="0.65">
      <c r="J958" t="str">
        <v>SBZ-516</v>
      </c>
      <c r="K958" s="1">
        <v>44661</v>
      </c>
      <c r="L958" t="str">
        <v>Gloves</v>
      </c>
      <c r="M958" t="str">
        <v>Michigan</v>
      </c>
      <c r="N958" t="str">
        <v>Northwest</v>
      </c>
      <c r="O958" t="str">
        <v>World of Sports</v>
      </c>
      <c r="P958">
        <v>4879.8599999999997</v>
      </c>
      <c r="Q958">
        <v>4940.33</v>
      </c>
    </row>
    <row r="959" spans="10:17" x14ac:dyDescent="0.65">
      <c r="J959" t="str">
        <v>ZCJ-225</v>
      </c>
      <c r="K959" s="1">
        <v>44661</v>
      </c>
      <c r="L959" t="str">
        <v>Gloves</v>
      </c>
      <c r="M959" t="str">
        <v>Florida</v>
      </c>
      <c r="N959" t="str">
        <v>Southeast</v>
      </c>
      <c r="O959" t="str">
        <v>Athlete's World</v>
      </c>
      <c r="P959">
        <v>6120.11</v>
      </c>
      <c r="Q959">
        <v>6215.42</v>
      </c>
    </row>
    <row r="960" spans="10:17" x14ac:dyDescent="0.65">
      <c r="J960" t="str">
        <v>XFH-711</v>
      </c>
      <c r="K960" s="1">
        <v>44661</v>
      </c>
      <c r="L960" t="str">
        <v>Gloves</v>
      </c>
      <c r="M960" t="str">
        <v>Washington</v>
      </c>
      <c r="N960" t="str">
        <v>Northwest</v>
      </c>
      <c r="O960" t="str">
        <v>SportsWorld</v>
      </c>
      <c r="P960">
        <v>245.48</v>
      </c>
      <c r="Q960">
        <v>320.76</v>
      </c>
    </row>
    <row r="961" spans="10:17" x14ac:dyDescent="0.65">
      <c r="J961" t="str">
        <v>QYM-478</v>
      </c>
      <c r="K961" s="1">
        <v>44662</v>
      </c>
      <c r="L961" t="str">
        <v>Tennis Balls</v>
      </c>
      <c r="M961" t="str">
        <v>California</v>
      </c>
      <c r="N961" t="str">
        <v>Central</v>
      </c>
      <c r="O961" t="str">
        <v>SportsCity</v>
      </c>
      <c r="P961">
        <v>4566.04</v>
      </c>
      <c r="Q961">
        <v>4580.72</v>
      </c>
    </row>
    <row r="962" spans="10:17" x14ac:dyDescent="0.65">
      <c r="J962" t="str">
        <v>UBM-737</v>
      </c>
      <c r="K962" s="1">
        <v>44662</v>
      </c>
      <c r="L962" t="str">
        <v>Footballs</v>
      </c>
      <c r="M962" t="str">
        <v>Alaska</v>
      </c>
      <c r="N962" t="str">
        <v>Northwest</v>
      </c>
      <c r="O962" t="str">
        <v>Athlete's World</v>
      </c>
      <c r="P962">
        <v>5248.94</v>
      </c>
      <c r="Q962">
        <v>5280.26</v>
      </c>
    </row>
    <row r="963" spans="10:17" x14ac:dyDescent="0.65">
      <c r="J963" t="str">
        <v>IHH-378</v>
      </c>
      <c r="K963" s="1">
        <v>44662</v>
      </c>
      <c r="L963" t="str">
        <v>Baseballs</v>
      </c>
      <c r="M963" t="str">
        <v>Kansas</v>
      </c>
      <c r="N963" t="str">
        <v>Northeast</v>
      </c>
      <c r="O963" t="str">
        <v>Athlete's Dream</v>
      </c>
      <c r="P963">
        <v>2355.62</v>
      </c>
      <c r="Q963">
        <v>2406.91</v>
      </c>
    </row>
    <row r="964" spans="10:17" x14ac:dyDescent="0.65">
      <c r="J964" t="str">
        <v>EUO-690</v>
      </c>
      <c r="K964" s="1">
        <v>44662</v>
      </c>
      <c r="L964" t="str">
        <v>Exercise Machines</v>
      </c>
      <c r="M964" t="str">
        <v>Arizona</v>
      </c>
      <c r="N964" t="str">
        <v>Northeast</v>
      </c>
      <c r="O964" t="str">
        <v>SportsCity</v>
      </c>
      <c r="P964">
        <v>5142.51</v>
      </c>
      <c r="Q964">
        <v>5193.46</v>
      </c>
    </row>
    <row r="965" spans="10:17" x14ac:dyDescent="0.65">
      <c r="J965" t="str">
        <v>NYV-213</v>
      </c>
      <c r="K965" s="1">
        <v>44662</v>
      </c>
      <c r="L965" t="str">
        <v>Footballs</v>
      </c>
      <c r="M965" t="str">
        <v>Mississippi</v>
      </c>
      <c r="N965" t="str">
        <v>Northeast</v>
      </c>
      <c r="O965" t="str">
        <v>World of Sports</v>
      </c>
      <c r="P965">
        <v>8694.7900000000009</v>
      </c>
      <c r="Q965">
        <v>8748.0300000000007</v>
      </c>
    </row>
    <row r="966" spans="10:17" x14ac:dyDescent="0.65">
      <c r="J966" t="str">
        <v>TXX-862</v>
      </c>
      <c r="K966" s="1">
        <v>44662</v>
      </c>
      <c r="L966" t="str">
        <v>Exercise Machines</v>
      </c>
      <c r="M966" t="str">
        <v>Virginia</v>
      </c>
      <c r="N966" t="str">
        <v>Southeast</v>
      </c>
      <c r="O966" t="str">
        <v>Sports Emporium</v>
      </c>
      <c r="P966">
        <v>9895.14</v>
      </c>
      <c r="Q966">
        <v>9958.6</v>
      </c>
    </row>
    <row r="967" spans="10:17" x14ac:dyDescent="0.65">
      <c r="J967" t="str">
        <v>HJC-650</v>
      </c>
      <c r="K967" s="1">
        <v>44662</v>
      </c>
      <c r="L967" t="str">
        <v>Rowing Machines</v>
      </c>
      <c r="M967" t="str">
        <v>Michigan</v>
      </c>
      <c r="N967" t="str">
        <v>Northeast</v>
      </c>
      <c r="O967" t="str">
        <v>SportsWorld</v>
      </c>
      <c r="P967">
        <v>6857.65</v>
      </c>
      <c r="Q967">
        <v>6868.7</v>
      </c>
    </row>
    <row r="968" spans="10:17" x14ac:dyDescent="0.65">
      <c r="J968" t="str">
        <v>TVM-273</v>
      </c>
      <c r="K968" s="1">
        <v>44662</v>
      </c>
      <c r="L968" t="str">
        <v>Golf Balls</v>
      </c>
      <c r="M968" t="str">
        <v>New Jersey</v>
      </c>
      <c r="N968" t="str">
        <v>Southeast</v>
      </c>
      <c r="O968" t="str">
        <v>Sports Emporium</v>
      </c>
      <c r="P968">
        <v>1643.08</v>
      </c>
      <c r="Q968">
        <v>1687.35</v>
      </c>
    </row>
    <row r="969" spans="10:17" x14ac:dyDescent="0.65">
      <c r="J969" t="str">
        <v>XEN-401</v>
      </c>
      <c r="K969" s="1">
        <v>44662</v>
      </c>
      <c r="L969" t="str">
        <v>Exercise Machines</v>
      </c>
      <c r="M969" t="str">
        <v>Texas</v>
      </c>
      <c r="N969" t="str">
        <v>Southwest</v>
      </c>
      <c r="O969" t="str">
        <v>Athlete's World</v>
      </c>
      <c r="P969">
        <v>7269.98</v>
      </c>
      <c r="Q969">
        <v>7353.59</v>
      </c>
    </row>
    <row r="970" spans="10:17" x14ac:dyDescent="0.65">
      <c r="J970" t="str">
        <v>LCS-513</v>
      </c>
      <c r="K970" s="1">
        <v>44663</v>
      </c>
      <c r="L970" t="str">
        <v>Gloves</v>
      </c>
      <c r="M970" t="str">
        <v>Mississippi</v>
      </c>
      <c r="N970" t="str">
        <v>Central</v>
      </c>
      <c r="O970" t="str">
        <v>Sportsman's Den</v>
      </c>
      <c r="P970">
        <v>7870.35</v>
      </c>
      <c r="Q970">
        <v>7948.72</v>
      </c>
    </row>
    <row r="971" spans="10:17" x14ac:dyDescent="0.65">
      <c r="J971" t="str">
        <v>KGI-568</v>
      </c>
      <c r="K971" s="1">
        <v>44663</v>
      </c>
      <c r="L971" t="str">
        <v>Exercise Machines</v>
      </c>
      <c r="M971" t="str">
        <v>North Carolina</v>
      </c>
      <c r="N971" t="str">
        <v>Northeast</v>
      </c>
      <c r="O971" t="str">
        <v>Sports Emporium</v>
      </c>
      <c r="P971">
        <v>2914.64</v>
      </c>
      <c r="Q971">
        <v>3014.07</v>
      </c>
    </row>
    <row r="972" spans="10:17" x14ac:dyDescent="0.65">
      <c r="J972" t="str">
        <v>SZE-333</v>
      </c>
      <c r="K972" s="1">
        <v>44663</v>
      </c>
      <c r="L972" t="str">
        <v>Baseballs</v>
      </c>
      <c r="M972" t="str">
        <v>Arizona</v>
      </c>
      <c r="N972" t="str">
        <v>Southwest</v>
      </c>
      <c r="O972" t="str">
        <v>Athlete's World</v>
      </c>
      <c r="P972">
        <v>7840.68</v>
      </c>
      <c r="Q972">
        <v>7888.54</v>
      </c>
    </row>
    <row r="973" spans="10:17" x14ac:dyDescent="0.65">
      <c r="J973" t="str">
        <v>WQG-572</v>
      </c>
      <c r="K973" s="1">
        <v>44663</v>
      </c>
      <c r="L973" t="str">
        <v>Exercise Machines</v>
      </c>
      <c r="M973" t="str">
        <v>North Dakota</v>
      </c>
      <c r="N973" t="str">
        <v>Southwest</v>
      </c>
      <c r="O973" t="str">
        <v>World of Sports</v>
      </c>
      <c r="P973">
        <v>605.01</v>
      </c>
      <c r="Q973">
        <v>616.37</v>
      </c>
    </row>
    <row r="974" spans="10:17" x14ac:dyDescent="0.65">
      <c r="J974" t="str">
        <v>TOC-945</v>
      </c>
      <c r="K974" s="1">
        <v>44663</v>
      </c>
      <c r="L974" t="str">
        <v>Stepper Machines</v>
      </c>
      <c r="M974" t="str">
        <v>New York</v>
      </c>
      <c r="N974" t="str">
        <v>Southeast</v>
      </c>
      <c r="O974" t="str">
        <v>World of Sports</v>
      </c>
      <c r="P974">
        <v>1782.86</v>
      </c>
      <c r="Q974">
        <v>1794.98</v>
      </c>
    </row>
    <row r="975" spans="10:17" x14ac:dyDescent="0.65">
      <c r="J975" t="str">
        <v>LXD-614</v>
      </c>
      <c r="K975" s="1">
        <v>44663</v>
      </c>
      <c r="L975" t="str">
        <v>Baseballs</v>
      </c>
      <c r="M975" t="str">
        <v>Connecticut</v>
      </c>
      <c r="N975" t="str">
        <v>Southwest</v>
      </c>
      <c r="O975" t="str">
        <v>Sportsman's Den</v>
      </c>
      <c r="P975">
        <v>2184.5</v>
      </c>
      <c r="Q975">
        <v>2253.69</v>
      </c>
    </row>
    <row r="976" spans="10:17" x14ac:dyDescent="0.65">
      <c r="J976" t="str">
        <v>TRC-724</v>
      </c>
      <c r="K976" s="1">
        <v>44663</v>
      </c>
      <c r="L976" t="str">
        <v>Exercise Machines</v>
      </c>
      <c r="M976" t="str">
        <v>Louisiana</v>
      </c>
      <c r="N976" t="str">
        <v>Northwest</v>
      </c>
      <c r="O976" t="str">
        <v>Tennis Joint</v>
      </c>
      <c r="P976">
        <v>7676.02</v>
      </c>
      <c r="Q976">
        <v>7716.24</v>
      </c>
    </row>
    <row r="977" spans="10:17" x14ac:dyDescent="0.65">
      <c r="J977" t="str">
        <v>GYD-906</v>
      </c>
      <c r="K977" s="1">
        <v>44663</v>
      </c>
      <c r="L977" t="str">
        <v>Gloves</v>
      </c>
      <c r="M977" t="str">
        <v>Nebraska</v>
      </c>
      <c r="N977" t="str">
        <v>Southwest</v>
      </c>
      <c r="O977" t="str">
        <v>Athlete's World</v>
      </c>
      <c r="P977">
        <v>3780.87</v>
      </c>
      <c r="Q977">
        <v>3824.64</v>
      </c>
    </row>
    <row r="978" spans="10:17" x14ac:dyDescent="0.65">
      <c r="J978" t="str">
        <v>RLU-260</v>
      </c>
      <c r="K978" s="1">
        <v>44663</v>
      </c>
      <c r="L978" t="str">
        <v>Exercise Machines</v>
      </c>
      <c r="M978" t="str">
        <v>Rhode Island</v>
      </c>
      <c r="N978" t="str">
        <v>Northwest</v>
      </c>
      <c r="O978" t="str">
        <v>Athlete's World</v>
      </c>
      <c r="P978">
        <v>3666.56</v>
      </c>
      <c r="Q978">
        <v>3733.93</v>
      </c>
    </row>
    <row r="979" spans="10:17" x14ac:dyDescent="0.65">
      <c r="J979" t="str">
        <v>FZG-611</v>
      </c>
      <c r="K979" s="1">
        <v>44663</v>
      </c>
      <c r="L979" t="str">
        <v>Golf Balls</v>
      </c>
      <c r="M979" t="str">
        <v>Wisconsin</v>
      </c>
      <c r="N979" t="str">
        <v>Southwest</v>
      </c>
      <c r="O979" t="str">
        <v>Sportsman's Den</v>
      </c>
      <c r="P979">
        <v>7192.08</v>
      </c>
      <c r="Q979">
        <v>7234.58</v>
      </c>
    </row>
    <row r="980" spans="10:17" x14ac:dyDescent="0.65">
      <c r="J980" t="str">
        <v>USA-914</v>
      </c>
      <c r="K980" s="1">
        <v>44663</v>
      </c>
      <c r="L980" t="str">
        <v>Exercise Machines</v>
      </c>
      <c r="M980" t="str">
        <v>Alabama</v>
      </c>
      <c r="N980" t="str">
        <v>Northeast</v>
      </c>
      <c r="O980" t="str">
        <v>Tennis Joint</v>
      </c>
      <c r="P980">
        <v>5723.09</v>
      </c>
      <c r="Q980">
        <v>5763.53</v>
      </c>
    </row>
    <row r="981" spans="10:17" x14ac:dyDescent="0.65">
      <c r="J981" t="str">
        <v>QPF-818</v>
      </c>
      <c r="K981" s="1">
        <v>44664</v>
      </c>
      <c r="L981" t="str">
        <v>Golf Balls</v>
      </c>
      <c r="M981" t="str">
        <v>Virginia</v>
      </c>
      <c r="N981" t="str">
        <v>Central</v>
      </c>
      <c r="O981" t="str">
        <v>SportsCity</v>
      </c>
      <c r="P981">
        <v>3976.09</v>
      </c>
      <c r="Q981">
        <v>3986.87</v>
      </c>
    </row>
    <row r="982" spans="10:17" x14ac:dyDescent="0.65">
      <c r="J982" t="str">
        <v>XWC-803</v>
      </c>
      <c r="K982" s="1">
        <v>44664</v>
      </c>
      <c r="L982" t="str">
        <v>Rowing Machines</v>
      </c>
      <c r="M982" t="str">
        <v>Ohio</v>
      </c>
      <c r="N982" t="str">
        <v>Northwest</v>
      </c>
      <c r="O982" t="str">
        <v>Athlete's World</v>
      </c>
      <c r="P982">
        <v>6320.92</v>
      </c>
      <c r="Q982">
        <v>6378.33</v>
      </c>
    </row>
    <row r="983" spans="10:17" x14ac:dyDescent="0.65">
      <c r="J983" t="str">
        <v>DPG-147</v>
      </c>
      <c r="K983" s="1">
        <v>44664</v>
      </c>
      <c r="L983" t="str">
        <v>Exercise Machines</v>
      </c>
      <c r="M983" t="str">
        <v>Missouri</v>
      </c>
      <c r="N983" t="str">
        <v>Southwest</v>
      </c>
      <c r="O983" t="str">
        <v>Sports Emporium</v>
      </c>
      <c r="P983">
        <v>8941.81</v>
      </c>
      <c r="Q983">
        <v>9000.7199999999993</v>
      </c>
    </row>
    <row r="984" spans="10:17" x14ac:dyDescent="0.65">
      <c r="J984" t="str">
        <v>LFS-655</v>
      </c>
      <c r="K984" s="1">
        <v>44664</v>
      </c>
      <c r="L984" t="str">
        <v>Footballs</v>
      </c>
      <c r="M984" t="str">
        <v>Texas</v>
      </c>
      <c r="N984" t="str">
        <v>Southwest</v>
      </c>
      <c r="O984" t="str">
        <v>SportsWorld</v>
      </c>
      <c r="P984">
        <v>9580.61</v>
      </c>
      <c r="Q984">
        <v>9610.43</v>
      </c>
    </row>
    <row r="985" spans="10:17" x14ac:dyDescent="0.65">
      <c r="J985" t="str">
        <v>RFV-954</v>
      </c>
      <c r="K985" s="1">
        <v>44664</v>
      </c>
      <c r="L985" t="str">
        <v>Golf Balls</v>
      </c>
      <c r="M985" t="str">
        <v>Maine</v>
      </c>
      <c r="N985" t="str">
        <v>Central</v>
      </c>
      <c r="O985" t="str">
        <v>Sportsman's Den</v>
      </c>
      <c r="P985">
        <v>2418.7199999999998</v>
      </c>
      <c r="Q985">
        <v>2513.4</v>
      </c>
    </row>
    <row r="986" spans="10:17" x14ac:dyDescent="0.65">
      <c r="J986" t="str">
        <v>WRG-883</v>
      </c>
      <c r="K986" s="1">
        <v>44664</v>
      </c>
      <c r="L986" t="str">
        <v>Rowing Machines</v>
      </c>
      <c r="M986" t="str">
        <v>New Hampshire</v>
      </c>
      <c r="N986" t="str">
        <v>Central</v>
      </c>
      <c r="O986" t="str">
        <v>Athlete's World</v>
      </c>
      <c r="P986">
        <v>716.41</v>
      </c>
      <c r="Q986">
        <v>732.56</v>
      </c>
    </row>
    <row r="987" spans="10:17" x14ac:dyDescent="0.65">
      <c r="J987" t="str">
        <v>KQI-895</v>
      </c>
      <c r="K987" s="1">
        <v>44664</v>
      </c>
      <c r="L987" t="str">
        <v>Basketballs</v>
      </c>
      <c r="M987" t="str">
        <v>Minnesota</v>
      </c>
      <c r="N987" t="str">
        <v>Northwest</v>
      </c>
      <c r="O987" t="str">
        <v>World of Sports</v>
      </c>
      <c r="P987">
        <v>6523.65</v>
      </c>
      <c r="Q987">
        <v>6541.66</v>
      </c>
    </row>
    <row r="988" spans="10:17" x14ac:dyDescent="0.65">
      <c r="J988" t="str">
        <v>QJZ-538</v>
      </c>
      <c r="K988" s="1">
        <v>44664</v>
      </c>
      <c r="L988" t="str">
        <v>Stepper Machines</v>
      </c>
      <c r="M988" t="str">
        <v>Ohio</v>
      </c>
      <c r="N988" t="str">
        <v>Central</v>
      </c>
      <c r="O988" t="str">
        <v>Athlete's Dream</v>
      </c>
      <c r="P988">
        <v>9108.25</v>
      </c>
      <c r="Q988">
        <v>9179.83</v>
      </c>
    </row>
    <row r="989" spans="10:17" x14ac:dyDescent="0.65">
      <c r="J989" t="str">
        <v>LBG-525</v>
      </c>
      <c r="K989" s="1">
        <v>44664</v>
      </c>
      <c r="L989" t="str">
        <v>Tennis Balls</v>
      </c>
      <c r="M989" t="str">
        <v>New Hampshire</v>
      </c>
      <c r="N989" t="str">
        <v>Central</v>
      </c>
      <c r="O989" t="str">
        <v>SportsWorld</v>
      </c>
      <c r="P989">
        <v>7785.64</v>
      </c>
      <c r="Q989">
        <v>7852.29</v>
      </c>
    </row>
    <row r="990" spans="10:17" x14ac:dyDescent="0.65">
      <c r="J990" t="str">
        <v>NHS-491</v>
      </c>
      <c r="K990" s="1">
        <v>44664</v>
      </c>
      <c r="L990" t="str">
        <v>Exercise Machines</v>
      </c>
      <c r="M990" t="str">
        <v>Montana</v>
      </c>
      <c r="N990" t="str">
        <v>Southeast</v>
      </c>
      <c r="O990" t="str">
        <v>Athlete's Dream</v>
      </c>
      <c r="P990">
        <v>3878.27</v>
      </c>
      <c r="Q990">
        <v>3950.17</v>
      </c>
    </row>
    <row r="991" spans="10:17" x14ac:dyDescent="0.65">
      <c r="J991" t="str">
        <v>IXA-137</v>
      </c>
      <c r="K991" s="1">
        <v>44665</v>
      </c>
      <c r="L991" t="str">
        <v>Tennis Balls</v>
      </c>
      <c r="M991" t="str">
        <v>North Dakota</v>
      </c>
      <c r="N991" t="str">
        <v>Northeast</v>
      </c>
      <c r="O991" t="str">
        <v>Specialty Sports</v>
      </c>
      <c r="P991">
        <v>1164.26</v>
      </c>
      <c r="Q991">
        <v>1202.68</v>
      </c>
    </row>
    <row r="992" spans="10:17" x14ac:dyDescent="0.65">
      <c r="J992" t="str">
        <v>HFH-945</v>
      </c>
      <c r="K992" s="1">
        <v>44665</v>
      </c>
      <c r="L992" t="str">
        <v>Rowing Machines</v>
      </c>
      <c r="M992" t="str">
        <v>Mississippi</v>
      </c>
      <c r="N992" t="str">
        <v>Southeast</v>
      </c>
      <c r="O992" t="str">
        <v>SportsCity</v>
      </c>
      <c r="P992">
        <v>6735.85</v>
      </c>
      <c r="Q992">
        <v>6774.17</v>
      </c>
    </row>
    <row r="993" spans="10:17" x14ac:dyDescent="0.65">
      <c r="J993" t="str">
        <v>CSL-256</v>
      </c>
      <c r="K993" s="1">
        <v>44665</v>
      </c>
      <c r="L993" t="str">
        <v>Baseballs</v>
      </c>
      <c r="M993" t="str">
        <v>Oklahoma</v>
      </c>
      <c r="N993" t="str">
        <v>Southwest</v>
      </c>
      <c r="O993" t="str">
        <v>Athlete's World</v>
      </c>
      <c r="P993">
        <v>7953</v>
      </c>
      <c r="Q993">
        <v>8012.89</v>
      </c>
    </row>
    <row r="994" spans="10:17" x14ac:dyDescent="0.65">
      <c r="J994" t="str">
        <v>NSV-475</v>
      </c>
      <c r="K994" s="1">
        <v>44665</v>
      </c>
      <c r="L994" t="str">
        <v>Gloves</v>
      </c>
      <c r="M994" t="str">
        <v>Utah</v>
      </c>
      <c r="N994" t="str">
        <v>Southeast</v>
      </c>
      <c r="O994" t="str">
        <v>SportsWorld</v>
      </c>
      <c r="P994">
        <v>2875.69</v>
      </c>
      <c r="Q994">
        <v>2920.22</v>
      </c>
    </row>
    <row r="995" spans="10:17" x14ac:dyDescent="0.65">
      <c r="J995" t="str">
        <v>UEG-308</v>
      </c>
      <c r="K995" s="1">
        <v>44665</v>
      </c>
      <c r="L995" t="str">
        <v>Golf Balls</v>
      </c>
      <c r="M995" t="str">
        <v>Nevada</v>
      </c>
      <c r="N995" t="str">
        <v>Northwest</v>
      </c>
      <c r="O995" t="str">
        <v>World of Sports</v>
      </c>
      <c r="P995">
        <v>7229.99</v>
      </c>
      <c r="Q995">
        <v>7299.87</v>
      </c>
    </row>
    <row r="996" spans="10:17" x14ac:dyDescent="0.65">
      <c r="J996" t="str">
        <v>MYH-697</v>
      </c>
      <c r="K996" s="1">
        <v>44666</v>
      </c>
      <c r="L996" t="str">
        <v>Golf Balls</v>
      </c>
      <c r="M996" t="str">
        <v>Vermont</v>
      </c>
      <c r="N996" t="str">
        <v>Central</v>
      </c>
      <c r="O996" t="str">
        <v>SportsCity</v>
      </c>
      <c r="P996">
        <v>9374.39</v>
      </c>
      <c r="Q996">
        <v>9442.1200000000008</v>
      </c>
    </row>
    <row r="997" spans="10:17" x14ac:dyDescent="0.65">
      <c r="J997" t="str">
        <v>FPV-838</v>
      </c>
      <c r="K997" s="1">
        <v>44666</v>
      </c>
      <c r="L997" t="str">
        <v>Basketballs</v>
      </c>
      <c r="M997" t="str">
        <v>North Dakota</v>
      </c>
      <c r="N997" t="str">
        <v>Northeast</v>
      </c>
      <c r="O997" t="str">
        <v>Sportsman's Den</v>
      </c>
      <c r="P997">
        <v>470.05</v>
      </c>
      <c r="Q997">
        <v>567.12</v>
      </c>
    </row>
    <row r="998" spans="10:17" x14ac:dyDescent="0.65">
      <c r="J998" t="str">
        <v>TCC-136</v>
      </c>
      <c r="K998" s="1">
        <v>44666</v>
      </c>
      <c r="L998" t="str">
        <v>Stepper Machines</v>
      </c>
      <c r="M998" t="str">
        <v>Colorado</v>
      </c>
      <c r="N998" t="str">
        <v>Southwest</v>
      </c>
      <c r="O998" t="str">
        <v>SportsWorld</v>
      </c>
      <c r="P998">
        <v>396.68</v>
      </c>
      <c r="Q998">
        <v>479.13</v>
      </c>
    </row>
    <row r="999" spans="10:17" x14ac:dyDescent="0.65">
      <c r="J999" t="str">
        <v>JMH-218</v>
      </c>
      <c r="K999" s="1">
        <v>44666</v>
      </c>
      <c r="L999" t="str">
        <v>Basketballs</v>
      </c>
      <c r="M999" t="str">
        <v>Pennsylvania</v>
      </c>
      <c r="N999" t="str">
        <v>Central</v>
      </c>
      <c r="O999" t="str">
        <v>Specialty Sports</v>
      </c>
      <c r="P999">
        <v>5299.88</v>
      </c>
      <c r="Q999">
        <v>5358.76</v>
      </c>
    </row>
    <row r="1000" spans="10:17" x14ac:dyDescent="0.65">
      <c r="J1000" t="str">
        <v>ZDB-449</v>
      </c>
      <c r="K1000" s="1">
        <v>44666</v>
      </c>
      <c r="L1000" t="str">
        <v>Stepper Machines</v>
      </c>
      <c r="M1000" t="str">
        <v>Maryland</v>
      </c>
      <c r="N1000" t="str">
        <v>Southeast</v>
      </c>
      <c r="O1000" t="str">
        <v>Athlete's World</v>
      </c>
      <c r="P1000">
        <v>1807.44</v>
      </c>
      <c r="Q1000">
        <v>1850.53</v>
      </c>
    </row>
    <row r="1001" spans="10:17" x14ac:dyDescent="0.65">
      <c r="J1001" t="str">
        <v>BRX-435</v>
      </c>
      <c r="K1001" s="1">
        <v>44666</v>
      </c>
      <c r="L1001" t="str">
        <v>Baseballs</v>
      </c>
      <c r="M1001" t="str">
        <v>Colorado</v>
      </c>
      <c r="N1001" t="str">
        <v>Northwest</v>
      </c>
      <c r="O1001" t="str">
        <v>SportsWorld</v>
      </c>
      <c r="P1001">
        <v>1887.08</v>
      </c>
      <c r="Q1001">
        <v>1904.08</v>
      </c>
    </row>
    <row r="1002" spans="10:17" x14ac:dyDescent="0.65">
      <c r="J1002" t="str">
        <v>EHD-417</v>
      </c>
      <c r="K1002" s="1">
        <v>44666</v>
      </c>
      <c r="L1002" t="str">
        <v>Baseballs</v>
      </c>
      <c r="M1002" t="str">
        <v>Maine</v>
      </c>
      <c r="N1002" t="str">
        <v>Southwest</v>
      </c>
      <c r="O1002" t="str">
        <v>Athlete's World</v>
      </c>
      <c r="P1002">
        <v>2221.09</v>
      </c>
      <c r="Q1002">
        <v>2243.7199999999998</v>
      </c>
    </row>
    <row r="1003" spans="10:17" x14ac:dyDescent="0.65">
      <c r="J1003" t="str">
        <v>GYY-786</v>
      </c>
      <c r="K1003" s="1">
        <v>44666</v>
      </c>
      <c r="L1003" t="str">
        <v>Rowing Machines</v>
      </c>
      <c r="M1003" t="str">
        <v>Utah</v>
      </c>
      <c r="N1003" t="str">
        <v>Northeast</v>
      </c>
      <c r="O1003" t="str">
        <v>Tennis Joint</v>
      </c>
      <c r="P1003">
        <v>1541.85</v>
      </c>
      <c r="Q1003">
        <v>1622</v>
      </c>
    </row>
    <row r="1004" spans="10:17" x14ac:dyDescent="0.65">
      <c r="J1004" t="str">
        <v>UUW-857</v>
      </c>
      <c r="K1004" s="1">
        <v>44666</v>
      </c>
      <c r="L1004" t="str">
        <v>Golf Balls</v>
      </c>
      <c r="M1004" t="str">
        <v>Kentucky</v>
      </c>
      <c r="N1004" t="str">
        <v>Central</v>
      </c>
      <c r="O1004" t="str">
        <v>World of Sports</v>
      </c>
      <c r="P1004">
        <v>211.85</v>
      </c>
      <c r="Q1004">
        <v>234.29</v>
      </c>
    </row>
    <row r="1005" spans="10:17" x14ac:dyDescent="0.65">
      <c r="J1005" t="str">
        <v>MJF-958</v>
      </c>
      <c r="K1005" s="1">
        <v>44667</v>
      </c>
      <c r="L1005" t="str">
        <v>Stepper Machines</v>
      </c>
      <c r="M1005" t="str">
        <v>Pennsylvania</v>
      </c>
      <c r="N1005" t="str">
        <v>Southwest</v>
      </c>
      <c r="O1005" t="str">
        <v>Sports Emporium</v>
      </c>
      <c r="P1005">
        <v>5778.76</v>
      </c>
      <c r="Q1005">
        <v>5814.36</v>
      </c>
    </row>
    <row r="1006" spans="10:17" x14ac:dyDescent="0.65">
      <c r="J1006" t="str">
        <v>TKK-944</v>
      </c>
      <c r="K1006" s="1">
        <v>44667</v>
      </c>
      <c r="L1006" t="str">
        <v>Tennis Balls</v>
      </c>
      <c r="M1006" t="str">
        <v>Utah</v>
      </c>
      <c r="N1006" t="str">
        <v>Central</v>
      </c>
      <c r="O1006" t="str">
        <v>Sports Emporium</v>
      </c>
      <c r="P1006">
        <v>7819.29</v>
      </c>
      <c r="Q1006">
        <v>7853.93</v>
      </c>
    </row>
    <row r="1007" spans="10:17" x14ac:dyDescent="0.65">
      <c r="J1007" t="str">
        <v>CAB-234</v>
      </c>
      <c r="K1007" s="1">
        <v>44667</v>
      </c>
      <c r="L1007" t="str">
        <v>Footballs</v>
      </c>
      <c r="M1007" t="str">
        <v>Hawaii</v>
      </c>
      <c r="N1007" t="str">
        <v>Southeast</v>
      </c>
      <c r="O1007" t="str">
        <v>SportsCity</v>
      </c>
      <c r="P1007">
        <v>6166.85</v>
      </c>
      <c r="Q1007">
        <v>6231.84</v>
      </c>
    </row>
    <row r="1008" spans="10:17" x14ac:dyDescent="0.65">
      <c r="J1008" t="str">
        <v>ZSH-697</v>
      </c>
      <c r="K1008" s="1">
        <v>44667</v>
      </c>
      <c r="L1008" t="str">
        <v>Tennis Balls</v>
      </c>
      <c r="M1008" t="str">
        <v>Indiana</v>
      </c>
      <c r="N1008" t="str">
        <v>Northwest</v>
      </c>
      <c r="O1008" t="str">
        <v>Athlete's World</v>
      </c>
      <c r="P1008">
        <v>9260.2000000000007</v>
      </c>
      <c r="Q1008">
        <v>9304.64</v>
      </c>
    </row>
    <row r="1009" spans="10:17" x14ac:dyDescent="0.65">
      <c r="J1009" t="str">
        <v>FKN-872</v>
      </c>
      <c r="K1009" s="1">
        <v>44667</v>
      </c>
      <c r="L1009" t="str">
        <v>Basketballs</v>
      </c>
      <c r="M1009" t="str">
        <v>Delaware</v>
      </c>
      <c r="N1009" t="str">
        <v>Central</v>
      </c>
      <c r="O1009" t="str">
        <v>World of Sports</v>
      </c>
      <c r="P1009">
        <v>2590.98</v>
      </c>
      <c r="Q1009">
        <v>2612.3000000000002</v>
      </c>
    </row>
    <row r="1010" spans="10:17" x14ac:dyDescent="0.65">
      <c r="J1010" t="str">
        <v>FCZ-165</v>
      </c>
      <c r="K1010" s="1">
        <v>44667</v>
      </c>
      <c r="L1010" t="str">
        <v>Exercise Machines</v>
      </c>
      <c r="M1010" t="str">
        <v>Florida</v>
      </c>
      <c r="N1010" t="str">
        <v>Southwest</v>
      </c>
      <c r="O1010" t="str">
        <v>Athlete's Dream</v>
      </c>
      <c r="P1010">
        <v>6135.11</v>
      </c>
      <c r="Q1010">
        <v>6197.12</v>
      </c>
    </row>
    <row r="1011" spans="10:17" x14ac:dyDescent="0.65">
      <c r="J1011" t="str">
        <v>PGP-423</v>
      </c>
      <c r="K1011" s="1">
        <v>44667</v>
      </c>
      <c r="L1011" t="str">
        <v>Exercise Machines</v>
      </c>
      <c r="M1011" t="str">
        <v>Utah</v>
      </c>
      <c r="N1011" t="str">
        <v>Northeast</v>
      </c>
      <c r="O1011" t="str">
        <v>Specialty Sports</v>
      </c>
      <c r="P1011">
        <v>9019.5499999999993</v>
      </c>
      <c r="Q1011">
        <v>9064</v>
      </c>
    </row>
    <row r="1012" spans="10:17" x14ac:dyDescent="0.65">
      <c r="J1012" t="str">
        <v>EED-887</v>
      </c>
      <c r="K1012" s="1">
        <v>44668</v>
      </c>
      <c r="L1012" t="str">
        <v>Golf Balls</v>
      </c>
      <c r="M1012" t="str">
        <v>New York</v>
      </c>
      <c r="N1012" t="str">
        <v>Southeast</v>
      </c>
      <c r="O1012" t="str">
        <v>World of Sports</v>
      </c>
      <c r="P1012">
        <v>9019.6</v>
      </c>
      <c r="Q1012">
        <v>9082.67</v>
      </c>
    </row>
    <row r="1013" spans="10:17" x14ac:dyDescent="0.65">
      <c r="J1013" t="str">
        <v>BKP-898</v>
      </c>
      <c r="K1013" s="1">
        <v>44668</v>
      </c>
      <c r="L1013" t="str">
        <v>Tennis Balls</v>
      </c>
      <c r="M1013" t="str">
        <v>California</v>
      </c>
      <c r="N1013" t="str">
        <v>Northwest</v>
      </c>
      <c r="O1013" t="str">
        <v>Sportsman's Den</v>
      </c>
      <c r="P1013">
        <v>4170.54</v>
      </c>
      <c r="Q1013">
        <v>4248.93</v>
      </c>
    </row>
    <row r="1014" spans="10:17" x14ac:dyDescent="0.65">
      <c r="J1014" t="str">
        <v>WVL-648</v>
      </c>
      <c r="K1014" s="1">
        <v>44668</v>
      </c>
      <c r="L1014" t="str">
        <v>Golf Balls</v>
      </c>
      <c r="M1014" t="str">
        <v>Washington</v>
      </c>
      <c r="N1014" t="str">
        <v>Northeast</v>
      </c>
      <c r="O1014" t="str">
        <v>SportsWorld</v>
      </c>
      <c r="P1014">
        <v>8846.17</v>
      </c>
      <c r="Q1014">
        <v>8877.36</v>
      </c>
    </row>
    <row r="1015" spans="10:17" x14ac:dyDescent="0.65">
      <c r="J1015" t="str">
        <v>FBI-694</v>
      </c>
      <c r="K1015" s="1">
        <v>44668</v>
      </c>
      <c r="L1015" t="str">
        <v>Rowing Machines</v>
      </c>
      <c r="M1015" t="str">
        <v>Idaho</v>
      </c>
      <c r="N1015" t="str">
        <v>Southwest</v>
      </c>
      <c r="O1015" t="str">
        <v>Sports Emporium</v>
      </c>
      <c r="P1015">
        <v>6850.11</v>
      </c>
      <c r="Q1015">
        <v>6886.27</v>
      </c>
    </row>
    <row r="1016" spans="10:17" x14ac:dyDescent="0.65">
      <c r="J1016" t="str">
        <v>IWI-330</v>
      </c>
      <c r="K1016" s="1">
        <v>44668</v>
      </c>
      <c r="L1016" t="str">
        <v>Footballs</v>
      </c>
      <c r="M1016" t="str">
        <v>West Virginia</v>
      </c>
      <c r="N1016" t="str">
        <v>Southwest</v>
      </c>
      <c r="O1016" t="str">
        <v>SportsWorld</v>
      </c>
      <c r="P1016">
        <v>9890.5499999999993</v>
      </c>
      <c r="Q1016">
        <v>9980.93</v>
      </c>
    </row>
    <row r="1017" spans="10:17" x14ac:dyDescent="0.65">
      <c r="J1017" t="str">
        <v>XVB-383</v>
      </c>
      <c r="K1017" s="1">
        <v>44668</v>
      </c>
      <c r="L1017" t="str">
        <v>Basketballs</v>
      </c>
      <c r="M1017" t="str">
        <v>Georgia</v>
      </c>
      <c r="N1017" t="str">
        <v>Northeast</v>
      </c>
      <c r="O1017" t="str">
        <v>Athlete's Dream</v>
      </c>
      <c r="P1017">
        <v>6934.85</v>
      </c>
      <c r="Q1017">
        <v>6966.22</v>
      </c>
    </row>
    <row r="1018" spans="10:17" x14ac:dyDescent="0.65">
      <c r="J1018" t="str">
        <v>GCE-420</v>
      </c>
      <c r="K1018" s="1">
        <v>44668</v>
      </c>
      <c r="L1018" t="str">
        <v>Golf Balls</v>
      </c>
      <c r="M1018" t="str">
        <v>New Mexico</v>
      </c>
      <c r="N1018" t="str">
        <v>Southeast</v>
      </c>
      <c r="O1018" t="str">
        <v>Specialty Sports</v>
      </c>
      <c r="P1018">
        <v>9030.91</v>
      </c>
      <c r="Q1018">
        <v>9056.15</v>
      </c>
    </row>
    <row r="1019" spans="10:17" x14ac:dyDescent="0.65">
      <c r="J1019" t="str">
        <v>KKU-829</v>
      </c>
      <c r="K1019" s="1">
        <v>44668</v>
      </c>
      <c r="L1019" t="str">
        <v>Exercise Machines</v>
      </c>
      <c r="M1019" t="str">
        <v>Wyoming</v>
      </c>
      <c r="N1019" t="str">
        <v>Southeast</v>
      </c>
      <c r="O1019" t="str">
        <v>Sportsman's Den</v>
      </c>
      <c r="P1019">
        <v>7541.98</v>
      </c>
      <c r="Q1019">
        <v>7585.04</v>
      </c>
    </row>
    <row r="1020" spans="10:17" x14ac:dyDescent="0.65">
      <c r="J1020" t="str">
        <v>KDL-674</v>
      </c>
      <c r="K1020" s="1">
        <v>44668</v>
      </c>
      <c r="L1020" t="str">
        <v>Stepper Machines</v>
      </c>
      <c r="M1020" t="str">
        <v>Massachusetts</v>
      </c>
      <c r="N1020" t="str">
        <v>Central</v>
      </c>
      <c r="O1020" t="str">
        <v>Specialty Sports</v>
      </c>
      <c r="P1020">
        <v>2963.36</v>
      </c>
      <c r="Q1020">
        <v>3007.83</v>
      </c>
    </row>
    <row r="1021" spans="10:17" x14ac:dyDescent="0.65">
      <c r="J1021" t="str">
        <v>GBB-120</v>
      </c>
      <c r="K1021" s="1">
        <v>44668</v>
      </c>
      <c r="L1021" t="str">
        <v>Tennis Balls</v>
      </c>
      <c r="M1021" t="str">
        <v>Wyoming</v>
      </c>
      <c r="N1021" t="str">
        <v>Northwest</v>
      </c>
      <c r="O1021" t="str">
        <v>Athlete's World</v>
      </c>
      <c r="P1021">
        <v>2318.63</v>
      </c>
      <c r="Q1021">
        <v>2365.77</v>
      </c>
    </row>
    <row r="1022" spans="10:17" x14ac:dyDescent="0.65">
      <c r="J1022" t="str">
        <v>WZA-588</v>
      </c>
      <c r="K1022" s="1">
        <v>44668</v>
      </c>
      <c r="L1022" t="str">
        <v>Golf Balls</v>
      </c>
      <c r="M1022" t="str">
        <v>West Virginia</v>
      </c>
      <c r="N1022" t="str">
        <v>Southwest</v>
      </c>
      <c r="O1022" t="str">
        <v>World of Sports</v>
      </c>
      <c r="P1022">
        <v>2931.57</v>
      </c>
      <c r="Q1022">
        <v>3031.04</v>
      </c>
    </row>
    <row r="1023" spans="10:17" x14ac:dyDescent="0.65">
      <c r="J1023" t="str">
        <v>ZUS-116</v>
      </c>
      <c r="K1023" s="1">
        <v>44668</v>
      </c>
      <c r="L1023" t="str">
        <v>Rowing Machines</v>
      </c>
      <c r="M1023" t="str">
        <v>Oklahoma</v>
      </c>
      <c r="N1023" t="str">
        <v>Southeast</v>
      </c>
      <c r="O1023" t="str">
        <v>Sports Emporium</v>
      </c>
      <c r="P1023">
        <v>2504.69</v>
      </c>
      <c r="Q1023">
        <v>2522.39</v>
      </c>
    </row>
    <row r="1024" spans="10:17" x14ac:dyDescent="0.65">
      <c r="J1024" t="str">
        <v>DNE-958</v>
      </c>
      <c r="K1024" s="1">
        <v>44669</v>
      </c>
      <c r="L1024" t="str">
        <v>Baseballs</v>
      </c>
      <c r="M1024" t="str">
        <v>New Jersey</v>
      </c>
      <c r="N1024" t="str">
        <v>Southeast</v>
      </c>
      <c r="O1024" t="str">
        <v>SportsWorld</v>
      </c>
      <c r="P1024">
        <v>5299.36</v>
      </c>
      <c r="Q1024">
        <v>5350.03</v>
      </c>
    </row>
    <row r="1025" spans="10:17" x14ac:dyDescent="0.65">
      <c r="J1025" t="str">
        <v>YWL-904</v>
      </c>
      <c r="K1025" s="1">
        <v>44669</v>
      </c>
      <c r="L1025" t="str">
        <v>Footballs</v>
      </c>
      <c r="M1025" t="str">
        <v>Tennessee</v>
      </c>
      <c r="N1025" t="str">
        <v>Southwest</v>
      </c>
      <c r="O1025" t="str">
        <v>Tennis Joint</v>
      </c>
      <c r="P1025">
        <v>4691.54</v>
      </c>
      <c r="Q1025">
        <v>4709.8500000000004</v>
      </c>
    </row>
    <row r="1026" spans="10:17" x14ac:dyDescent="0.65">
      <c r="J1026" t="str">
        <v>QYP-209</v>
      </c>
      <c r="K1026" s="1">
        <v>44669</v>
      </c>
      <c r="L1026" t="str">
        <v>Gloves</v>
      </c>
      <c r="M1026" t="str">
        <v>Virginia</v>
      </c>
      <c r="N1026" t="str">
        <v>Central</v>
      </c>
      <c r="O1026" t="str">
        <v>Specialty Sports</v>
      </c>
      <c r="P1026">
        <v>8023.19</v>
      </c>
      <c r="Q1026">
        <v>8067.31</v>
      </c>
    </row>
    <row r="1027" spans="10:17" x14ac:dyDescent="0.65">
      <c r="J1027" t="str">
        <v>INK-660</v>
      </c>
      <c r="K1027" s="1">
        <v>44669</v>
      </c>
      <c r="L1027" t="str">
        <v>Rowing Machines</v>
      </c>
      <c r="M1027" t="str">
        <v>Montana</v>
      </c>
      <c r="N1027" t="str">
        <v>Southeast</v>
      </c>
      <c r="O1027" t="str">
        <v>World of Sports</v>
      </c>
      <c r="P1027">
        <v>8428.7999999999993</v>
      </c>
      <c r="Q1027">
        <v>8472.64</v>
      </c>
    </row>
    <row r="1028" spans="10:17" x14ac:dyDescent="0.65">
      <c r="J1028" t="str">
        <v>QDZ-322</v>
      </c>
      <c r="K1028" s="1">
        <v>44669</v>
      </c>
      <c r="L1028" t="str">
        <v>Tennis Balls</v>
      </c>
      <c r="M1028" t="str">
        <v>Wisconsin</v>
      </c>
      <c r="N1028" t="str">
        <v>Southwest</v>
      </c>
      <c r="O1028" t="str">
        <v>Tennis Joint</v>
      </c>
      <c r="P1028">
        <v>7870.38</v>
      </c>
      <c r="Q1028">
        <v>7940</v>
      </c>
    </row>
    <row r="1029" spans="10:17" x14ac:dyDescent="0.65">
      <c r="J1029" t="str">
        <v>PKT-349</v>
      </c>
      <c r="K1029" s="1">
        <v>44669</v>
      </c>
      <c r="L1029" t="str">
        <v>Rowing Machines</v>
      </c>
      <c r="M1029" t="str">
        <v>Utah</v>
      </c>
      <c r="N1029" t="str">
        <v>Southeast</v>
      </c>
      <c r="O1029" t="str">
        <v>Sports Emporium</v>
      </c>
      <c r="P1029">
        <v>4255.3599999999997</v>
      </c>
      <c r="Q1029">
        <v>4316.57</v>
      </c>
    </row>
    <row r="1030" spans="10:17" x14ac:dyDescent="0.65">
      <c r="J1030" t="str">
        <v>KXL-498</v>
      </c>
      <c r="K1030" s="1">
        <v>44669</v>
      </c>
      <c r="L1030" t="str">
        <v>Tennis Balls</v>
      </c>
      <c r="M1030" t="str">
        <v>Kansas</v>
      </c>
      <c r="N1030" t="str">
        <v>Northeast</v>
      </c>
      <c r="O1030" t="str">
        <v>World of Sports</v>
      </c>
      <c r="P1030">
        <v>2021</v>
      </c>
      <c r="Q1030">
        <v>2098.91</v>
      </c>
    </row>
    <row r="1031" spans="10:17" x14ac:dyDescent="0.65">
      <c r="J1031" t="str">
        <v>CNR-598</v>
      </c>
      <c r="K1031" s="1">
        <v>44669</v>
      </c>
      <c r="L1031" t="str">
        <v>Gloves</v>
      </c>
      <c r="M1031" t="str">
        <v>Louisiana</v>
      </c>
      <c r="N1031" t="str">
        <v>Southeast</v>
      </c>
      <c r="O1031" t="str">
        <v>Athlete's World</v>
      </c>
      <c r="P1031">
        <v>969.32</v>
      </c>
      <c r="Q1031">
        <v>987.78</v>
      </c>
    </row>
    <row r="1032" spans="10:17" x14ac:dyDescent="0.65">
      <c r="J1032" t="str">
        <v>TEE-564</v>
      </c>
      <c r="K1032" s="1">
        <v>44669</v>
      </c>
      <c r="L1032" t="str">
        <v>Baseballs</v>
      </c>
      <c r="M1032" t="str">
        <v>Maine</v>
      </c>
      <c r="N1032" t="str">
        <v>Northeast</v>
      </c>
      <c r="O1032" t="str">
        <v>Sportsman's Den</v>
      </c>
      <c r="P1032">
        <v>9514.5400000000009</v>
      </c>
      <c r="Q1032">
        <v>9570.4</v>
      </c>
    </row>
    <row r="1033" spans="10:17" x14ac:dyDescent="0.65">
      <c r="J1033" t="str">
        <v>GPP-514</v>
      </c>
      <c r="K1033" s="1">
        <v>44670</v>
      </c>
      <c r="L1033" t="str">
        <v>Rowing Machines</v>
      </c>
      <c r="M1033" t="str">
        <v>Minnesota</v>
      </c>
      <c r="N1033" t="str">
        <v>Southwest</v>
      </c>
      <c r="O1033" t="str">
        <v>Tennis Joint</v>
      </c>
      <c r="P1033">
        <v>4957.7</v>
      </c>
      <c r="Q1033">
        <v>5017.88</v>
      </c>
    </row>
    <row r="1034" spans="10:17" x14ac:dyDescent="0.65">
      <c r="J1034" t="str">
        <v>ZOF-108</v>
      </c>
      <c r="K1034" s="1">
        <v>44670</v>
      </c>
      <c r="L1034" t="str">
        <v>Tennis Balls</v>
      </c>
      <c r="M1034" t="str">
        <v>Indiana</v>
      </c>
      <c r="N1034" t="str">
        <v>Southeast</v>
      </c>
      <c r="O1034" t="str">
        <v>Tennis Joint</v>
      </c>
      <c r="P1034">
        <v>6301.12</v>
      </c>
      <c r="Q1034">
        <v>6350.28</v>
      </c>
    </row>
    <row r="1035" spans="10:17" x14ac:dyDescent="0.65">
      <c r="J1035" t="str">
        <v>EBG-215</v>
      </c>
      <c r="K1035" s="1">
        <v>44670</v>
      </c>
      <c r="L1035" t="str">
        <v>Gloves</v>
      </c>
      <c r="M1035" t="str">
        <v>Massachusetts</v>
      </c>
      <c r="N1035" t="str">
        <v>Southeast</v>
      </c>
      <c r="O1035" t="str">
        <v>SportsCity</v>
      </c>
      <c r="P1035">
        <v>7450.97</v>
      </c>
      <c r="Q1035">
        <v>7546.24</v>
      </c>
    </row>
    <row r="1036" spans="10:17" x14ac:dyDescent="0.65">
      <c r="J1036" t="str">
        <v>LGL-536</v>
      </c>
      <c r="K1036" s="1">
        <v>44670</v>
      </c>
      <c r="L1036" t="str">
        <v>Rowing Machines</v>
      </c>
      <c r="M1036" t="str">
        <v>Washington</v>
      </c>
      <c r="N1036" t="str">
        <v>Southwest</v>
      </c>
      <c r="O1036" t="str">
        <v>Athlete's World</v>
      </c>
      <c r="P1036">
        <v>4560.8900000000003</v>
      </c>
      <c r="Q1036">
        <v>4595.0200000000004</v>
      </c>
    </row>
    <row r="1037" spans="10:17" x14ac:dyDescent="0.65">
      <c r="J1037" t="str">
        <v>ERR-258</v>
      </c>
      <c r="K1037" s="1">
        <v>44670</v>
      </c>
      <c r="L1037" t="str">
        <v>Tennis Balls</v>
      </c>
      <c r="M1037" t="str">
        <v>Texas</v>
      </c>
      <c r="N1037" t="str">
        <v>Northwest</v>
      </c>
      <c r="O1037" t="str">
        <v>Sportsman's Den</v>
      </c>
      <c r="P1037">
        <v>8884.2199999999993</v>
      </c>
      <c r="Q1037">
        <v>8903.82</v>
      </c>
    </row>
    <row r="1038" spans="10:17" x14ac:dyDescent="0.65">
      <c r="J1038" t="str">
        <v>YBI-367</v>
      </c>
      <c r="K1038" s="1">
        <v>44670</v>
      </c>
      <c r="L1038" t="str">
        <v>Baseballs</v>
      </c>
      <c r="M1038" t="str">
        <v>Hawaii</v>
      </c>
      <c r="N1038" t="str">
        <v>Southeast</v>
      </c>
      <c r="O1038" t="str">
        <v>Athlete's Dream</v>
      </c>
      <c r="P1038">
        <v>6390.79</v>
      </c>
      <c r="Q1038">
        <v>6405.99</v>
      </c>
    </row>
    <row r="1039" spans="10:17" x14ac:dyDescent="0.65">
      <c r="J1039" t="str">
        <v>CTO-464</v>
      </c>
      <c r="K1039" s="1">
        <v>44670</v>
      </c>
      <c r="L1039" t="str">
        <v>Gloves</v>
      </c>
      <c r="M1039" t="str">
        <v>Maryland</v>
      </c>
      <c r="N1039" t="str">
        <v>Central</v>
      </c>
      <c r="O1039" t="str">
        <v>SportsCity</v>
      </c>
      <c r="P1039">
        <v>3102.06</v>
      </c>
      <c r="Q1039">
        <v>3130.39</v>
      </c>
    </row>
    <row r="1040" spans="10:17" x14ac:dyDescent="0.65">
      <c r="J1040" t="str">
        <v>KTO-163</v>
      </c>
      <c r="K1040" s="1">
        <v>44671</v>
      </c>
      <c r="L1040" t="str">
        <v>Basketballs</v>
      </c>
      <c r="M1040" t="str">
        <v>Pennsylvania</v>
      </c>
      <c r="N1040" t="str">
        <v>Southeast</v>
      </c>
      <c r="O1040" t="str">
        <v>Sportsman's Den</v>
      </c>
      <c r="P1040">
        <v>8719.6200000000008</v>
      </c>
      <c r="Q1040">
        <v>8740.7000000000007</v>
      </c>
    </row>
    <row r="1041" spans="10:17" x14ac:dyDescent="0.65">
      <c r="J1041" t="str">
        <v>JAC-962</v>
      </c>
      <c r="K1041" s="1">
        <v>44671</v>
      </c>
      <c r="L1041" t="str">
        <v>Exercise Machines</v>
      </c>
      <c r="M1041" t="str">
        <v>Missouri</v>
      </c>
      <c r="N1041" t="str">
        <v>Northeast</v>
      </c>
      <c r="O1041" t="str">
        <v>SportsCity</v>
      </c>
      <c r="P1041">
        <v>1480.65</v>
      </c>
      <c r="Q1041">
        <v>1558.23</v>
      </c>
    </row>
    <row r="1042" spans="10:17" x14ac:dyDescent="0.65">
      <c r="J1042" t="str">
        <v>VSB-915</v>
      </c>
      <c r="K1042" s="1">
        <v>44671</v>
      </c>
      <c r="L1042" t="str">
        <v>Footballs</v>
      </c>
      <c r="M1042" t="str">
        <v>Mississippi</v>
      </c>
      <c r="N1042" t="str">
        <v>Southwest</v>
      </c>
      <c r="O1042" t="str">
        <v>SportsCity</v>
      </c>
      <c r="P1042">
        <v>2170.73</v>
      </c>
      <c r="Q1042">
        <v>2191.98</v>
      </c>
    </row>
    <row r="1043" spans="10:17" x14ac:dyDescent="0.65">
      <c r="J1043" t="str">
        <v>TSH-416</v>
      </c>
      <c r="K1043" s="1">
        <v>44671</v>
      </c>
      <c r="L1043" t="str">
        <v>Exercise Machines</v>
      </c>
      <c r="M1043" t="str">
        <v>Rhode Island</v>
      </c>
      <c r="N1043" t="str">
        <v>Northwest</v>
      </c>
      <c r="O1043" t="str">
        <v>Sportsman's Den</v>
      </c>
      <c r="P1043">
        <v>4599.4799999999996</v>
      </c>
      <c r="Q1043">
        <v>4626.18</v>
      </c>
    </row>
    <row r="1044" spans="10:17" x14ac:dyDescent="0.65">
      <c r="J1044" t="str">
        <v>GDL-987</v>
      </c>
      <c r="K1044" s="1">
        <v>44671</v>
      </c>
      <c r="L1044" t="str">
        <v>Rowing Machines</v>
      </c>
      <c r="M1044" t="str">
        <v>Oklahoma</v>
      </c>
      <c r="N1044" t="str">
        <v>Northwest</v>
      </c>
      <c r="O1044" t="str">
        <v>SportsCity</v>
      </c>
      <c r="P1044">
        <v>1367.86</v>
      </c>
      <c r="Q1044">
        <v>1435.28</v>
      </c>
    </row>
    <row r="1045" spans="10:17" x14ac:dyDescent="0.65">
      <c r="J1045" t="str">
        <v>LGW-462</v>
      </c>
      <c r="K1045" s="1">
        <v>44671</v>
      </c>
      <c r="L1045" t="str">
        <v>Golf Balls</v>
      </c>
      <c r="M1045" t="str">
        <v>Alaska</v>
      </c>
      <c r="N1045" t="str">
        <v>Central</v>
      </c>
      <c r="O1045" t="str">
        <v>Athlete's Dream</v>
      </c>
      <c r="P1045">
        <v>6333.86</v>
      </c>
      <c r="Q1045">
        <v>6418.87</v>
      </c>
    </row>
    <row r="1046" spans="10:17" x14ac:dyDescent="0.65">
      <c r="J1046" t="str">
        <v>ANT-537</v>
      </c>
      <c r="K1046" s="1">
        <v>44671</v>
      </c>
      <c r="L1046" t="str">
        <v>Baseballs</v>
      </c>
      <c r="M1046" t="str">
        <v>Oregon</v>
      </c>
      <c r="N1046" t="str">
        <v>Northeast</v>
      </c>
      <c r="O1046" t="str">
        <v>SportsCity</v>
      </c>
      <c r="P1046">
        <v>6177.73</v>
      </c>
      <c r="Q1046">
        <v>6220.6</v>
      </c>
    </row>
    <row r="1047" spans="10:17" x14ac:dyDescent="0.65">
      <c r="J1047" t="str">
        <v>LBS-645</v>
      </c>
      <c r="K1047" s="1">
        <v>44671</v>
      </c>
      <c r="L1047" t="str">
        <v>Footballs</v>
      </c>
      <c r="M1047" t="str">
        <v>Nebraska</v>
      </c>
      <c r="N1047" t="str">
        <v>Northeast</v>
      </c>
      <c r="O1047" t="str">
        <v>SportsCity</v>
      </c>
      <c r="P1047">
        <v>7805.4</v>
      </c>
      <c r="Q1047">
        <v>7891.33</v>
      </c>
    </row>
    <row r="1048" spans="10:17" x14ac:dyDescent="0.65">
      <c r="J1048" t="str">
        <v>YSL-425</v>
      </c>
      <c r="K1048" s="1">
        <v>44671</v>
      </c>
      <c r="L1048" t="str">
        <v>Golf Balls</v>
      </c>
      <c r="M1048" t="str">
        <v>Indiana</v>
      </c>
      <c r="N1048" t="str">
        <v>Southeast</v>
      </c>
      <c r="O1048" t="str">
        <v>Sportsman's Den</v>
      </c>
      <c r="P1048">
        <v>1778.23</v>
      </c>
      <c r="Q1048">
        <v>1834.74</v>
      </c>
    </row>
    <row r="1049" spans="10:17" x14ac:dyDescent="0.65">
      <c r="J1049" t="str">
        <v>WNN-300</v>
      </c>
      <c r="K1049" s="1">
        <v>44671</v>
      </c>
      <c r="L1049" t="str">
        <v>Baseballs</v>
      </c>
      <c r="M1049" t="str">
        <v>South Dakota</v>
      </c>
      <c r="N1049" t="str">
        <v>Northeast</v>
      </c>
      <c r="O1049" t="str">
        <v>World of Sports</v>
      </c>
      <c r="P1049">
        <v>4889</v>
      </c>
      <c r="Q1049">
        <v>4962.7299999999996</v>
      </c>
    </row>
    <row r="1050" spans="10:17" x14ac:dyDescent="0.65">
      <c r="J1050" t="str">
        <v>MJN-909</v>
      </c>
      <c r="K1050" s="1">
        <v>44671</v>
      </c>
      <c r="L1050" t="str">
        <v>Basketballs</v>
      </c>
      <c r="M1050" t="str">
        <v>Colorado</v>
      </c>
      <c r="N1050" t="str">
        <v>Northwest</v>
      </c>
      <c r="O1050" t="str">
        <v>SportsCity</v>
      </c>
      <c r="P1050">
        <v>957.38</v>
      </c>
      <c r="Q1050">
        <v>973.16</v>
      </c>
    </row>
    <row r="1051" spans="10:17" x14ac:dyDescent="0.65">
      <c r="J1051" t="str">
        <v>GRL-463</v>
      </c>
      <c r="K1051" s="1">
        <v>44672</v>
      </c>
      <c r="L1051" t="str">
        <v>Exercise Machines</v>
      </c>
      <c r="M1051" t="str">
        <v>Rhode Island</v>
      </c>
      <c r="N1051" t="str">
        <v>Southwest</v>
      </c>
      <c r="O1051" t="str">
        <v>Tennis Joint</v>
      </c>
      <c r="P1051">
        <v>5152.18</v>
      </c>
      <c r="Q1051">
        <v>5221.04</v>
      </c>
    </row>
    <row r="1052" spans="10:17" x14ac:dyDescent="0.65">
      <c r="J1052" t="str">
        <v>GQJ-870</v>
      </c>
      <c r="K1052" s="1">
        <v>44672</v>
      </c>
      <c r="L1052" t="str">
        <v>Baseballs</v>
      </c>
      <c r="M1052" t="str">
        <v>Florida</v>
      </c>
      <c r="N1052" t="str">
        <v>Southeast</v>
      </c>
      <c r="O1052" t="str">
        <v>Sportsman's Den</v>
      </c>
      <c r="P1052">
        <v>3386.41</v>
      </c>
      <c r="Q1052">
        <v>3432.81</v>
      </c>
    </row>
    <row r="1053" spans="10:17" x14ac:dyDescent="0.65">
      <c r="J1053" t="str">
        <v>USP-148</v>
      </c>
      <c r="K1053" s="1">
        <v>44672</v>
      </c>
      <c r="L1053" t="str">
        <v>Footballs</v>
      </c>
      <c r="M1053" t="str">
        <v>Delaware</v>
      </c>
      <c r="N1053" t="str">
        <v>Southwest</v>
      </c>
      <c r="O1053" t="str">
        <v>Specialty Sports</v>
      </c>
      <c r="P1053">
        <v>949.52</v>
      </c>
      <c r="Q1053">
        <v>988.13</v>
      </c>
    </row>
    <row r="1054" spans="10:17" x14ac:dyDescent="0.65">
      <c r="J1054" t="str">
        <v>IBF-224</v>
      </c>
      <c r="K1054" s="1">
        <v>44672</v>
      </c>
      <c r="L1054" t="str">
        <v>Gloves</v>
      </c>
      <c r="M1054" t="str">
        <v>Indiana</v>
      </c>
      <c r="N1054" t="str">
        <v>Central</v>
      </c>
      <c r="O1054" t="str">
        <v>Specialty Sports</v>
      </c>
      <c r="P1054">
        <v>818.33</v>
      </c>
      <c r="Q1054">
        <v>883.66</v>
      </c>
    </row>
    <row r="1055" spans="10:17" x14ac:dyDescent="0.65">
      <c r="J1055" t="str">
        <v>ITS-876</v>
      </c>
      <c r="K1055" s="1">
        <v>44672</v>
      </c>
      <c r="L1055" t="str">
        <v>Stepper Machines</v>
      </c>
      <c r="M1055" t="str">
        <v>New Mexico</v>
      </c>
      <c r="N1055" t="str">
        <v>Central</v>
      </c>
      <c r="O1055" t="str">
        <v>Specialty Sports</v>
      </c>
      <c r="P1055">
        <v>5399.87</v>
      </c>
      <c r="Q1055">
        <v>5485.8</v>
      </c>
    </row>
    <row r="1056" spans="10:17" x14ac:dyDescent="0.65">
      <c r="J1056" t="str">
        <v>ECA-160</v>
      </c>
      <c r="K1056" s="1">
        <v>44672</v>
      </c>
      <c r="L1056" t="str">
        <v>Tennis Balls</v>
      </c>
      <c r="M1056" t="str">
        <v>North Carolina</v>
      </c>
      <c r="N1056" t="str">
        <v>Northeast</v>
      </c>
      <c r="O1056" t="str">
        <v>Sports Emporium</v>
      </c>
      <c r="P1056">
        <v>4766.29</v>
      </c>
      <c r="Q1056">
        <v>4804.0200000000004</v>
      </c>
    </row>
    <row r="1057" spans="10:17" x14ac:dyDescent="0.65">
      <c r="J1057" t="str">
        <v>OYA-454</v>
      </c>
      <c r="K1057" s="1">
        <v>44672</v>
      </c>
      <c r="L1057" t="str">
        <v>Baseballs</v>
      </c>
      <c r="M1057" t="str">
        <v>Nevada</v>
      </c>
      <c r="N1057" t="str">
        <v>Central</v>
      </c>
      <c r="O1057" t="str">
        <v>Athlete's Dream</v>
      </c>
      <c r="P1057">
        <v>6142.47</v>
      </c>
      <c r="Q1057">
        <v>6178.11</v>
      </c>
    </row>
    <row r="1058" spans="10:17" x14ac:dyDescent="0.65">
      <c r="J1058" t="str">
        <v>MEH-191</v>
      </c>
      <c r="K1058" s="1">
        <v>44672</v>
      </c>
      <c r="L1058" t="str">
        <v>Baseballs</v>
      </c>
      <c r="M1058" t="str">
        <v>Colorado</v>
      </c>
      <c r="N1058" t="str">
        <v>Northeast</v>
      </c>
      <c r="O1058" t="str">
        <v>Athlete's World</v>
      </c>
      <c r="P1058">
        <v>4138.9399999999996</v>
      </c>
      <c r="Q1058">
        <v>4231.88</v>
      </c>
    </row>
    <row r="1059" spans="10:17" x14ac:dyDescent="0.65">
      <c r="J1059" t="str">
        <v>ARR-256</v>
      </c>
      <c r="K1059" s="1">
        <v>44673</v>
      </c>
      <c r="L1059" t="str">
        <v>Golf Balls</v>
      </c>
      <c r="M1059" t="str">
        <v>Montana</v>
      </c>
      <c r="N1059" t="str">
        <v>Southwest</v>
      </c>
      <c r="O1059" t="str">
        <v>Specialty Sports</v>
      </c>
      <c r="P1059">
        <v>2693.14</v>
      </c>
      <c r="Q1059">
        <v>2714.43</v>
      </c>
    </row>
    <row r="1060" spans="10:17" x14ac:dyDescent="0.65">
      <c r="J1060" t="str">
        <v>JTK-962</v>
      </c>
      <c r="K1060" s="1">
        <v>44673</v>
      </c>
      <c r="L1060" t="str">
        <v>Exercise Machines</v>
      </c>
      <c r="M1060" t="str">
        <v>Michigan</v>
      </c>
      <c r="N1060" t="str">
        <v>Southeast</v>
      </c>
      <c r="O1060" t="str">
        <v>SportsCity</v>
      </c>
      <c r="P1060">
        <v>604.07000000000005</v>
      </c>
      <c r="Q1060">
        <v>681.9</v>
      </c>
    </row>
    <row r="1061" spans="10:17" x14ac:dyDescent="0.65">
      <c r="J1061" t="str">
        <v>PSY-983</v>
      </c>
      <c r="K1061" s="1">
        <v>44673</v>
      </c>
      <c r="L1061" t="str">
        <v>Rowing Machines</v>
      </c>
      <c r="M1061" t="str">
        <v>Louisiana</v>
      </c>
      <c r="N1061" t="str">
        <v>Central</v>
      </c>
      <c r="O1061" t="str">
        <v>Athlete's Dream</v>
      </c>
      <c r="P1061">
        <v>4911.04</v>
      </c>
      <c r="Q1061">
        <v>4939.75</v>
      </c>
    </row>
    <row r="1062" spans="10:17" x14ac:dyDescent="0.65">
      <c r="J1062" t="str">
        <v>SGP-145</v>
      </c>
      <c r="K1062" s="1">
        <v>44673</v>
      </c>
      <c r="L1062" t="str">
        <v>Basketballs</v>
      </c>
      <c r="M1062" t="str">
        <v>New Jersey</v>
      </c>
      <c r="N1062" t="str">
        <v>Southwest</v>
      </c>
      <c r="O1062" t="str">
        <v>SportsWorld</v>
      </c>
      <c r="P1062">
        <v>3666.58</v>
      </c>
      <c r="Q1062">
        <v>3682.85</v>
      </c>
    </row>
    <row r="1063" spans="10:17" x14ac:dyDescent="0.65">
      <c r="J1063" t="str">
        <v>WJY-593</v>
      </c>
      <c r="K1063" s="1">
        <v>44673</v>
      </c>
      <c r="L1063" t="str">
        <v>Gloves</v>
      </c>
      <c r="M1063" t="str">
        <v>Georgia</v>
      </c>
      <c r="N1063" t="str">
        <v>Northwest</v>
      </c>
      <c r="O1063" t="str">
        <v>Sportsman's Den</v>
      </c>
      <c r="P1063">
        <v>6469.7</v>
      </c>
      <c r="Q1063">
        <v>6554.62</v>
      </c>
    </row>
    <row r="1064" spans="10:17" x14ac:dyDescent="0.65">
      <c r="J1064" t="str">
        <v>JZU-734</v>
      </c>
      <c r="K1064" s="1">
        <v>44673</v>
      </c>
      <c r="L1064" t="str">
        <v>Gloves</v>
      </c>
      <c r="M1064" t="str">
        <v>Illinois</v>
      </c>
      <c r="N1064" t="str">
        <v>Southwest</v>
      </c>
      <c r="O1064" t="str">
        <v>Sportsman's Den</v>
      </c>
      <c r="P1064">
        <v>164.46</v>
      </c>
      <c r="Q1064">
        <v>232.03</v>
      </c>
    </row>
    <row r="1065" spans="10:17" x14ac:dyDescent="0.65">
      <c r="J1065" t="str">
        <v>JUT-950</v>
      </c>
      <c r="K1065" s="1">
        <v>44673</v>
      </c>
      <c r="L1065" t="str">
        <v>Rowing Machines</v>
      </c>
      <c r="M1065" t="str">
        <v>Utah</v>
      </c>
      <c r="N1065" t="str">
        <v>Central</v>
      </c>
      <c r="O1065" t="str">
        <v>Athlete's World</v>
      </c>
      <c r="P1065">
        <v>5062.29</v>
      </c>
      <c r="Q1065">
        <v>5114.68</v>
      </c>
    </row>
    <row r="1066" spans="10:17" x14ac:dyDescent="0.65">
      <c r="J1066" t="str">
        <v>BMR-756</v>
      </c>
      <c r="K1066" s="1">
        <v>44673</v>
      </c>
      <c r="L1066" t="str">
        <v>Baseballs</v>
      </c>
      <c r="M1066" t="str">
        <v>West Virginia</v>
      </c>
      <c r="N1066" t="str">
        <v>Southeast</v>
      </c>
      <c r="O1066" t="str">
        <v>SportsCity</v>
      </c>
      <c r="P1066">
        <v>3765.02</v>
      </c>
      <c r="Q1066">
        <v>3824.5</v>
      </c>
    </row>
    <row r="1067" spans="10:17" x14ac:dyDescent="0.65">
      <c r="J1067" t="str">
        <v>OUJ-419</v>
      </c>
      <c r="K1067" s="1">
        <v>44674</v>
      </c>
      <c r="L1067" t="str">
        <v>Rowing Machines</v>
      </c>
      <c r="M1067" t="str">
        <v>Idaho</v>
      </c>
      <c r="N1067" t="str">
        <v>Central</v>
      </c>
      <c r="O1067" t="str">
        <v>World of Sports</v>
      </c>
      <c r="P1067">
        <v>744.59</v>
      </c>
      <c r="Q1067">
        <v>825.83</v>
      </c>
    </row>
    <row r="1068" spans="10:17" x14ac:dyDescent="0.65">
      <c r="J1068" t="str">
        <v>CDS-319</v>
      </c>
      <c r="K1068" s="1">
        <v>44674</v>
      </c>
      <c r="L1068" t="str">
        <v>Rowing Machines</v>
      </c>
      <c r="M1068" t="str">
        <v>Texas</v>
      </c>
      <c r="N1068" t="str">
        <v>Northwest</v>
      </c>
      <c r="O1068" t="str">
        <v>Sportsman's Den</v>
      </c>
      <c r="P1068">
        <v>8605.27</v>
      </c>
      <c r="Q1068">
        <v>8669.69</v>
      </c>
    </row>
    <row r="1069" spans="10:17" x14ac:dyDescent="0.65">
      <c r="J1069" t="str">
        <v>TRO-200</v>
      </c>
      <c r="K1069" s="1">
        <v>44674</v>
      </c>
      <c r="L1069" t="str">
        <v>Tennis Balls</v>
      </c>
      <c r="M1069" t="str">
        <v>Montana</v>
      </c>
      <c r="N1069" t="str">
        <v>Southeast</v>
      </c>
      <c r="O1069" t="str">
        <v>SportsWorld</v>
      </c>
      <c r="P1069">
        <v>6315.94</v>
      </c>
      <c r="Q1069">
        <v>6385.35</v>
      </c>
    </row>
    <row r="1070" spans="10:17" x14ac:dyDescent="0.65">
      <c r="J1070" t="str">
        <v>BMU-394</v>
      </c>
      <c r="K1070" s="1">
        <v>44674</v>
      </c>
      <c r="L1070" t="str">
        <v>Stepper Machines</v>
      </c>
      <c r="M1070" t="str">
        <v>South Carolina</v>
      </c>
      <c r="N1070" t="str">
        <v>Central</v>
      </c>
      <c r="O1070" t="str">
        <v>SportsCity</v>
      </c>
      <c r="P1070">
        <v>7782.94</v>
      </c>
      <c r="Q1070">
        <v>7861.36</v>
      </c>
    </row>
    <row r="1071" spans="10:17" x14ac:dyDescent="0.65">
      <c r="J1071" t="str">
        <v>WJE-258</v>
      </c>
      <c r="K1071" s="1">
        <v>44674</v>
      </c>
      <c r="L1071" t="str">
        <v>Baseballs</v>
      </c>
      <c r="M1071" t="str">
        <v>Tennessee</v>
      </c>
      <c r="N1071" t="str">
        <v>Northwest</v>
      </c>
      <c r="O1071" t="str">
        <v>Tennis Joint</v>
      </c>
      <c r="P1071">
        <v>2932.67</v>
      </c>
      <c r="Q1071">
        <v>3016.95</v>
      </c>
    </row>
    <row r="1072" spans="10:17" x14ac:dyDescent="0.65">
      <c r="J1072" t="str">
        <v>WUK-308</v>
      </c>
      <c r="K1072" s="1">
        <v>44674</v>
      </c>
      <c r="L1072" t="str">
        <v>Gloves</v>
      </c>
      <c r="M1072" t="str">
        <v>Ohio</v>
      </c>
      <c r="N1072" t="str">
        <v>Northeast</v>
      </c>
      <c r="O1072" t="str">
        <v>SportsWorld</v>
      </c>
      <c r="P1072">
        <v>2533.23</v>
      </c>
      <c r="Q1072">
        <v>2620.5700000000002</v>
      </c>
    </row>
    <row r="1073" spans="10:17" x14ac:dyDescent="0.65">
      <c r="J1073" t="str">
        <v>JIM-594</v>
      </c>
      <c r="K1073" s="1">
        <v>44675</v>
      </c>
      <c r="L1073" t="str">
        <v>Gloves</v>
      </c>
      <c r="M1073" t="str">
        <v>Colorado</v>
      </c>
      <c r="N1073" t="str">
        <v>Northwest</v>
      </c>
      <c r="O1073" t="str">
        <v>Athlete's Dream</v>
      </c>
      <c r="P1073">
        <v>1994.88</v>
      </c>
      <c r="Q1073">
        <v>2059.29</v>
      </c>
    </row>
    <row r="1074" spans="10:17" x14ac:dyDescent="0.65">
      <c r="J1074" t="str">
        <v>UBP-527</v>
      </c>
      <c r="K1074" s="1">
        <v>44675</v>
      </c>
      <c r="L1074" t="str">
        <v>Exercise Machines</v>
      </c>
      <c r="M1074" t="str">
        <v>Massachusetts</v>
      </c>
      <c r="N1074" t="str">
        <v>Northeast</v>
      </c>
      <c r="O1074" t="str">
        <v>Athlete's Dream</v>
      </c>
      <c r="P1074">
        <v>6041.57</v>
      </c>
      <c r="Q1074">
        <v>6059.72</v>
      </c>
    </row>
    <row r="1075" spans="10:17" x14ac:dyDescent="0.65">
      <c r="J1075" t="str">
        <v>UAL-736</v>
      </c>
      <c r="K1075" s="1">
        <v>44675</v>
      </c>
      <c r="L1075" t="str">
        <v>Exercise Machines</v>
      </c>
      <c r="M1075" t="str">
        <v>Oregon</v>
      </c>
      <c r="N1075" t="str">
        <v>Southwest</v>
      </c>
      <c r="O1075" t="str">
        <v>Specialty Sports</v>
      </c>
      <c r="P1075">
        <v>4101.47</v>
      </c>
      <c r="Q1075">
        <v>4151.49</v>
      </c>
    </row>
    <row r="1076" spans="10:17" x14ac:dyDescent="0.65">
      <c r="J1076" t="str">
        <v>UPI-599</v>
      </c>
      <c r="K1076" s="1">
        <v>44675</v>
      </c>
      <c r="L1076" t="str">
        <v>Rowing Machines</v>
      </c>
      <c r="M1076" t="str">
        <v>New Hampshire</v>
      </c>
      <c r="N1076" t="str">
        <v>Northeast</v>
      </c>
      <c r="O1076" t="str">
        <v>World of Sports</v>
      </c>
      <c r="P1076">
        <v>3780.81</v>
      </c>
      <c r="Q1076">
        <v>3834.35</v>
      </c>
    </row>
    <row r="1077" spans="10:17" x14ac:dyDescent="0.65">
      <c r="J1077" t="str">
        <v>HIN-889</v>
      </c>
      <c r="K1077" s="1">
        <v>44675</v>
      </c>
      <c r="L1077" t="str">
        <v>Tennis Balls</v>
      </c>
      <c r="M1077" t="str">
        <v>Kentucky</v>
      </c>
      <c r="N1077" t="str">
        <v>Southeast</v>
      </c>
      <c r="O1077" t="str">
        <v>Specialty Sports</v>
      </c>
      <c r="P1077">
        <v>190.46</v>
      </c>
      <c r="Q1077">
        <v>271.75</v>
      </c>
    </row>
    <row r="1078" spans="10:17" x14ac:dyDescent="0.65">
      <c r="J1078" t="str">
        <v>VLA-932</v>
      </c>
      <c r="K1078" s="1">
        <v>44675</v>
      </c>
      <c r="L1078" t="str">
        <v>Exercise Machines</v>
      </c>
      <c r="M1078" t="str">
        <v>North Carolina</v>
      </c>
      <c r="N1078" t="str">
        <v>Northeast</v>
      </c>
      <c r="O1078" t="str">
        <v>Specialty Sports</v>
      </c>
      <c r="P1078">
        <v>6691.83</v>
      </c>
      <c r="Q1078">
        <v>6789.1</v>
      </c>
    </row>
    <row r="1079" spans="10:17" x14ac:dyDescent="0.65">
      <c r="J1079" t="str">
        <v>WRP-543</v>
      </c>
      <c r="K1079" s="1">
        <v>44675</v>
      </c>
      <c r="L1079" t="str">
        <v>Stepper Machines</v>
      </c>
      <c r="M1079" t="str">
        <v>Louisiana</v>
      </c>
      <c r="N1079" t="str">
        <v>Southeast</v>
      </c>
      <c r="O1079" t="str">
        <v>Sports Emporium</v>
      </c>
      <c r="P1079">
        <v>7777.52</v>
      </c>
      <c r="Q1079">
        <v>7795.39</v>
      </c>
    </row>
    <row r="1080" spans="10:17" x14ac:dyDescent="0.65">
      <c r="J1080" t="str">
        <v>QLH-960</v>
      </c>
      <c r="K1080" s="1">
        <v>44675</v>
      </c>
      <c r="L1080" t="str">
        <v>Stepper Machines</v>
      </c>
      <c r="M1080" t="str">
        <v>Delaware</v>
      </c>
      <c r="N1080" t="str">
        <v>Northwest</v>
      </c>
      <c r="O1080" t="str">
        <v>Tennis Joint</v>
      </c>
      <c r="P1080">
        <v>9841.9699999999993</v>
      </c>
      <c r="Q1080">
        <v>9854.5300000000007</v>
      </c>
    </row>
    <row r="1081" spans="10:17" x14ac:dyDescent="0.65">
      <c r="J1081" t="str">
        <v>NOS-544</v>
      </c>
      <c r="K1081" s="1">
        <v>44675</v>
      </c>
      <c r="L1081" t="str">
        <v>Golf Balls</v>
      </c>
      <c r="M1081" t="str">
        <v>Nebraska</v>
      </c>
      <c r="N1081" t="str">
        <v>Southeast</v>
      </c>
      <c r="O1081" t="str">
        <v>Sportsman's Den</v>
      </c>
      <c r="P1081">
        <v>8028.11</v>
      </c>
      <c r="Q1081">
        <v>8116.1</v>
      </c>
    </row>
    <row r="1082" spans="10:17" x14ac:dyDescent="0.65">
      <c r="J1082" t="str">
        <v>HPE-625</v>
      </c>
      <c r="K1082" s="1">
        <v>44675</v>
      </c>
      <c r="L1082" t="str">
        <v>Rowing Machines</v>
      </c>
      <c r="M1082" t="str">
        <v>Georgia</v>
      </c>
      <c r="N1082" t="str">
        <v>Southeast</v>
      </c>
      <c r="O1082" t="str">
        <v>Sportsman's Den</v>
      </c>
      <c r="P1082">
        <v>7199.28</v>
      </c>
      <c r="Q1082">
        <v>7264.25</v>
      </c>
    </row>
    <row r="1083" spans="10:17" x14ac:dyDescent="0.65">
      <c r="J1083" t="str">
        <v>GLK-223</v>
      </c>
      <c r="K1083" s="1">
        <v>44675</v>
      </c>
      <c r="L1083" t="str">
        <v>Rowing Machines</v>
      </c>
      <c r="M1083" t="str">
        <v>South Dakota</v>
      </c>
      <c r="N1083" t="str">
        <v>Northwest</v>
      </c>
      <c r="O1083" t="str">
        <v>SportsCity</v>
      </c>
      <c r="P1083">
        <v>588.41999999999996</v>
      </c>
      <c r="Q1083">
        <v>608.61</v>
      </c>
    </row>
    <row r="1084" spans="10:17" x14ac:dyDescent="0.65">
      <c r="J1084" t="str">
        <v>XVY-618</v>
      </c>
      <c r="K1084" s="1">
        <v>44675</v>
      </c>
      <c r="L1084" t="str">
        <v>Exercise Machines</v>
      </c>
      <c r="M1084" t="str">
        <v>Florida</v>
      </c>
      <c r="N1084" t="str">
        <v>Northeast</v>
      </c>
      <c r="O1084" t="str">
        <v>Tennis Joint</v>
      </c>
      <c r="P1084">
        <v>8747.89</v>
      </c>
      <c r="Q1084">
        <v>8766.75</v>
      </c>
    </row>
    <row r="1085" spans="10:17" x14ac:dyDescent="0.65">
      <c r="J1085" t="str">
        <v>PPK-367</v>
      </c>
      <c r="K1085" s="1">
        <v>44675</v>
      </c>
      <c r="L1085" t="str">
        <v>Basketballs</v>
      </c>
      <c r="M1085" t="str">
        <v>North Carolina</v>
      </c>
      <c r="N1085" t="str">
        <v>Central</v>
      </c>
      <c r="O1085" t="str">
        <v>SportsWorld</v>
      </c>
      <c r="P1085">
        <v>7722.1</v>
      </c>
      <c r="Q1085">
        <v>7732.6</v>
      </c>
    </row>
    <row r="1086" spans="10:17" x14ac:dyDescent="0.65">
      <c r="J1086" t="str">
        <v>BPW-810</v>
      </c>
      <c r="K1086" s="1">
        <v>44675</v>
      </c>
      <c r="L1086" t="str">
        <v>Exercise Machines</v>
      </c>
      <c r="M1086" t="str">
        <v>Montana</v>
      </c>
      <c r="N1086" t="str">
        <v>Central</v>
      </c>
      <c r="O1086" t="str">
        <v>Athlete's World</v>
      </c>
      <c r="P1086">
        <v>1912.79</v>
      </c>
      <c r="Q1086">
        <v>1988.28</v>
      </c>
    </row>
    <row r="1087" spans="10:17" x14ac:dyDescent="0.65">
      <c r="J1087" t="str">
        <v>GFC-303</v>
      </c>
      <c r="K1087" s="1">
        <v>44675</v>
      </c>
      <c r="L1087" t="str">
        <v>Exercise Machines</v>
      </c>
      <c r="M1087" t="str">
        <v>Utah</v>
      </c>
      <c r="N1087" t="str">
        <v>Southeast</v>
      </c>
      <c r="O1087" t="str">
        <v>Sports Emporium</v>
      </c>
      <c r="P1087">
        <v>327.02</v>
      </c>
      <c r="Q1087">
        <v>375.22</v>
      </c>
    </row>
    <row r="1088" spans="10:17" x14ac:dyDescent="0.65">
      <c r="J1088" t="str">
        <v>GAF-767</v>
      </c>
      <c r="K1088" s="1">
        <v>44675</v>
      </c>
      <c r="L1088" t="str">
        <v>Golf Balls</v>
      </c>
      <c r="M1088" t="str">
        <v>Colorado</v>
      </c>
      <c r="N1088" t="str">
        <v>Southwest</v>
      </c>
      <c r="O1088" t="str">
        <v>Specialty Sports</v>
      </c>
      <c r="P1088">
        <v>8399.3700000000008</v>
      </c>
      <c r="Q1088">
        <v>8415.9699999999993</v>
      </c>
    </row>
    <row r="1089" spans="10:17" x14ac:dyDescent="0.65">
      <c r="J1089" t="str">
        <v>ECC-375</v>
      </c>
      <c r="K1089" s="1">
        <v>44675</v>
      </c>
      <c r="L1089" t="str">
        <v>Stepper Machines</v>
      </c>
      <c r="M1089" t="str">
        <v>Georgia</v>
      </c>
      <c r="N1089" t="str">
        <v>Northwest</v>
      </c>
      <c r="O1089" t="str">
        <v>Athlete's World</v>
      </c>
      <c r="P1089">
        <v>2693.21</v>
      </c>
      <c r="Q1089">
        <v>2753.27</v>
      </c>
    </row>
    <row r="1090" spans="10:17" x14ac:dyDescent="0.65">
      <c r="J1090" t="str">
        <v>NOT-754</v>
      </c>
      <c r="K1090" s="1">
        <v>44676</v>
      </c>
      <c r="L1090" t="str">
        <v>Basketballs</v>
      </c>
      <c r="M1090" t="str">
        <v>New Jersey</v>
      </c>
      <c r="N1090" t="str">
        <v>Southwest</v>
      </c>
      <c r="O1090" t="str">
        <v>Athlete's World</v>
      </c>
      <c r="P1090">
        <v>8824.6</v>
      </c>
      <c r="Q1090">
        <v>8870.31</v>
      </c>
    </row>
    <row r="1091" spans="10:17" x14ac:dyDescent="0.65">
      <c r="J1091" t="str">
        <v>OEN-437</v>
      </c>
      <c r="K1091" s="1">
        <v>44676</v>
      </c>
      <c r="L1091" t="str">
        <v>Gloves</v>
      </c>
      <c r="M1091" t="str">
        <v>Tennessee</v>
      </c>
      <c r="N1091" t="str">
        <v>Northeast</v>
      </c>
      <c r="O1091" t="str">
        <v>Sportsman's Den</v>
      </c>
      <c r="P1091">
        <v>8090.21</v>
      </c>
      <c r="Q1091">
        <v>8151.8</v>
      </c>
    </row>
    <row r="1092" spans="10:17" x14ac:dyDescent="0.65">
      <c r="J1092" t="str">
        <v>ADH-213</v>
      </c>
      <c r="K1092" s="1">
        <v>44676</v>
      </c>
      <c r="L1092" t="str">
        <v>Footballs</v>
      </c>
      <c r="M1092" t="str">
        <v>Mississippi</v>
      </c>
      <c r="N1092" t="str">
        <v>Central</v>
      </c>
      <c r="O1092" t="str">
        <v>World of Sports</v>
      </c>
      <c r="P1092">
        <v>458.26</v>
      </c>
      <c r="Q1092">
        <v>506.89</v>
      </c>
    </row>
    <row r="1093" spans="10:17" x14ac:dyDescent="0.65">
      <c r="J1093" t="str">
        <v>HYE-911</v>
      </c>
      <c r="K1093" s="1">
        <v>44676</v>
      </c>
      <c r="L1093" t="str">
        <v>Exercise Machines</v>
      </c>
      <c r="M1093" t="str">
        <v>Georgia</v>
      </c>
      <c r="N1093" t="str">
        <v>Central</v>
      </c>
      <c r="O1093" t="str">
        <v>SportsWorld</v>
      </c>
      <c r="P1093">
        <v>4942.3999999999996</v>
      </c>
      <c r="Q1093">
        <v>4979.12</v>
      </c>
    </row>
    <row r="1094" spans="10:17" x14ac:dyDescent="0.65">
      <c r="J1094" t="str">
        <v>MCQ-912</v>
      </c>
      <c r="K1094" s="1">
        <v>44676</v>
      </c>
      <c r="L1094" t="str">
        <v>Footballs</v>
      </c>
      <c r="M1094" t="str">
        <v>Idaho</v>
      </c>
      <c r="N1094" t="str">
        <v>Central</v>
      </c>
      <c r="O1094" t="str">
        <v>World of Sports</v>
      </c>
      <c r="P1094">
        <v>8327.23</v>
      </c>
      <c r="Q1094">
        <v>8384.84</v>
      </c>
    </row>
    <row r="1095" spans="10:17" x14ac:dyDescent="0.65">
      <c r="J1095" t="str">
        <v>UGH-949</v>
      </c>
      <c r="K1095" s="1">
        <v>44676</v>
      </c>
      <c r="L1095" t="str">
        <v>Footballs</v>
      </c>
      <c r="M1095" t="str">
        <v>Maine</v>
      </c>
      <c r="N1095" t="str">
        <v>Northeast</v>
      </c>
      <c r="O1095" t="str">
        <v>SportsCity</v>
      </c>
      <c r="P1095">
        <v>9900.42</v>
      </c>
      <c r="Q1095">
        <v>9921.41</v>
      </c>
    </row>
    <row r="1096" spans="10:17" x14ac:dyDescent="0.65">
      <c r="J1096" t="str">
        <v>SWY-133</v>
      </c>
      <c r="K1096" s="1">
        <v>44676</v>
      </c>
      <c r="L1096" t="str">
        <v>Exercise Machines</v>
      </c>
      <c r="M1096" t="str">
        <v>Wisconsin</v>
      </c>
      <c r="N1096" t="str">
        <v>Central</v>
      </c>
      <c r="O1096" t="str">
        <v>Sportsman's Den</v>
      </c>
      <c r="P1096">
        <v>4460.45</v>
      </c>
      <c r="Q1096">
        <v>4502.1099999999997</v>
      </c>
    </row>
    <row r="1097" spans="10:17" x14ac:dyDescent="0.65">
      <c r="J1097" t="str">
        <v>XIR-961</v>
      </c>
      <c r="K1097" s="1">
        <v>44676</v>
      </c>
      <c r="L1097" t="str">
        <v>Exercise Machines</v>
      </c>
      <c r="M1097" t="str">
        <v>Iowa</v>
      </c>
      <c r="N1097" t="str">
        <v>Central</v>
      </c>
      <c r="O1097" t="str">
        <v>World of Sports</v>
      </c>
      <c r="P1097">
        <v>2684.94</v>
      </c>
      <c r="Q1097">
        <v>2765.44</v>
      </c>
    </row>
    <row r="1098" spans="10:17" x14ac:dyDescent="0.65">
      <c r="J1098" t="str">
        <v>VLT-212</v>
      </c>
      <c r="K1098" s="1">
        <v>44676</v>
      </c>
      <c r="L1098" t="str">
        <v>Tennis Balls</v>
      </c>
      <c r="M1098" t="str">
        <v>Colorado</v>
      </c>
      <c r="N1098" t="str">
        <v>Central</v>
      </c>
      <c r="O1098" t="str">
        <v>Athlete's Dream</v>
      </c>
      <c r="P1098">
        <v>2256.21</v>
      </c>
      <c r="Q1098">
        <v>2269.2399999999998</v>
      </c>
    </row>
    <row r="1099" spans="10:17" x14ac:dyDescent="0.65">
      <c r="J1099" t="str">
        <v>IUZ-210</v>
      </c>
      <c r="K1099" s="1">
        <v>44676</v>
      </c>
      <c r="L1099" t="str">
        <v>Baseballs</v>
      </c>
      <c r="M1099" t="str">
        <v>Oregon</v>
      </c>
      <c r="N1099" t="str">
        <v>Central</v>
      </c>
      <c r="O1099" t="str">
        <v>Sportsman's Den</v>
      </c>
      <c r="P1099">
        <v>4702.07</v>
      </c>
      <c r="Q1099">
        <v>4784.87</v>
      </c>
    </row>
    <row r="1100" spans="10:17" x14ac:dyDescent="0.65">
      <c r="J1100" t="str">
        <v>BTD-682</v>
      </c>
      <c r="K1100" s="1">
        <v>44676</v>
      </c>
      <c r="L1100" t="str">
        <v>Rowing Machines</v>
      </c>
      <c r="M1100" t="str">
        <v>New Jersey</v>
      </c>
      <c r="N1100" t="str">
        <v>Northeast</v>
      </c>
      <c r="O1100" t="str">
        <v>Athlete's Dream</v>
      </c>
      <c r="P1100">
        <v>4330.6499999999996</v>
      </c>
      <c r="Q1100">
        <v>4344.45</v>
      </c>
    </row>
    <row r="1101" spans="10:17" x14ac:dyDescent="0.65">
      <c r="J1101" t="str">
        <v>EBW-732</v>
      </c>
      <c r="K1101" s="1">
        <v>44676</v>
      </c>
      <c r="L1101" t="str">
        <v>Golf Balls</v>
      </c>
      <c r="M1101" t="str">
        <v>Hawaii</v>
      </c>
      <c r="N1101" t="str">
        <v>Northwest</v>
      </c>
      <c r="O1101" t="str">
        <v>Athlete's Dream</v>
      </c>
      <c r="P1101">
        <v>7742.45</v>
      </c>
      <c r="Q1101">
        <v>7795.26</v>
      </c>
    </row>
    <row r="1102" spans="10:17" x14ac:dyDescent="0.65">
      <c r="J1102" t="str">
        <v>JVO-593</v>
      </c>
      <c r="K1102" s="1">
        <v>44676</v>
      </c>
      <c r="L1102" t="str">
        <v>Rowing Machines</v>
      </c>
      <c r="M1102" t="str">
        <v>Minnesota</v>
      </c>
      <c r="N1102" t="str">
        <v>Northeast</v>
      </c>
      <c r="O1102" t="str">
        <v>World of Sports</v>
      </c>
      <c r="P1102">
        <v>4567.8999999999996</v>
      </c>
      <c r="Q1102">
        <v>4617.8900000000003</v>
      </c>
    </row>
    <row r="1103" spans="10:17" x14ac:dyDescent="0.65">
      <c r="J1103" t="str">
        <v>SYM-419</v>
      </c>
      <c r="K1103" s="1">
        <v>44676</v>
      </c>
      <c r="L1103" t="str">
        <v>Basketballs</v>
      </c>
      <c r="M1103" t="str">
        <v>Nebraska</v>
      </c>
      <c r="N1103" t="str">
        <v>Southeast</v>
      </c>
      <c r="O1103" t="str">
        <v>Sports Emporium</v>
      </c>
      <c r="P1103">
        <v>7602.64</v>
      </c>
      <c r="Q1103">
        <v>7636.52</v>
      </c>
    </row>
    <row r="1104" spans="10:17" x14ac:dyDescent="0.65">
      <c r="J1104" t="str">
        <v>BKX-686</v>
      </c>
      <c r="K1104" s="1">
        <v>44676</v>
      </c>
      <c r="L1104" t="str">
        <v>Baseballs</v>
      </c>
      <c r="M1104" t="str">
        <v>Maryland</v>
      </c>
      <c r="N1104" t="str">
        <v>Southeast</v>
      </c>
      <c r="O1104" t="str">
        <v>Sports Emporium</v>
      </c>
      <c r="P1104">
        <v>9943.57</v>
      </c>
      <c r="Q1104">
        <v>10041.09</v>
      </c>
    </row>
    <row r="1105" spans="10:17" x14ac:dyDescent="0.65">
      <c r="J1105" t="str">
        <v>JOF-185</v>
      </c>
      <c r="K1105" s="1">
        <v>44677</v>
      </c>
      <c r="L1105" t="str">
        <v>Tennis Balls</v>
      </c>
      <c r="M1105" t="str">
        <v>West Virginia</v>
      </c>
      <c r="N1105" t="str">
        <v>Northwest</v>
      </c>
      <c r="O1105" t="str">
        <v>Tennis Joint</v>
      </c>
      <c r="P1105">
        <v>9871.25</v>
      </c>
      <c r="Q1105">
        <v>9955.6299999999992</v>
      </c>
    </row>
    <row r="1106" spans="10:17" x14ac:dyDescent="0.65">
      <c r="J1106" t="str">
        <v>PAT-158</v>
      </c>
      <c r="K1106" s="1">
        <v>44677</v>
      </c>
      <c r="L1106" t="str">
        <v>Stepper Machines</v>
      </c>
      <c r="M1106" t="str">
        <v>Texas</v>
      </c>
      <c r="N1106" t="str">
        <v>Northeast</v>
      </c>
      <c r="O1106" t="str">
        <v>Sports Emporium</v>
      </c>
      <c r="P1106">
        <v>5963.9</v>
      </c>
      <c r="Q1106">
        <v>6009.08</v>
      </c>
    </row>
    <row r="1107" spans="10:17" x14ac:dyDescent="0.65">
      <c r="J1107" t="str">
        <v>GHN-971</v>
      </c>
      <c r="K1107" s="1">
        <v>44677</v>
      </c>
      <c r="L1107" t="str">
        <v>Tennis Balls</v>
      </c>
      <c r="M1107" t="str">
        <v>Illinois</v>
      </c>
      <c r="N1107" t="str">
        <v>Southeast</v>
      </c>
      <c r="O1107" t="str">
        <v>SportsWorld</v>
      </c>
      <c r="P1107">
        <v>1724.76</v>
      </c>
      <c r="Q1107">
        <v>1810.34</v>
      </c>
    </row>
    <row r="1108" spans="10:17" x14ac:dyDescent="0.65">
      <c r="J1108" t="str">
        <v>BDJ-501</v>
      </c>
      <c r="K1108" s="1">
        <v>44677</v>
      </c>
      <c r="L1108" t="str">
        <v>Baseballs</v>
      </c>
      <c r="M1108" t="str">
        <v>Alabama</v>
      </c>
      <c r="N1108" t="str">
        <v>Southwest</v>
      </c>
      <c r="O1108" t="str">
        <v>SportsCity</v>
      </c>
      <c r="P1108">
        <v>3078.45</v>
      </c>
      <c r="Q1108">
        <v>3097.96</v>
      </c>
    </row>
    <row r="1109" spans="10:17" x14ac:dyDescent="0.65">
      <c r="J1109" t="str">
        <v>WNH-152</v>
      </c>
      <c r="K1109" s="1">
        <v>44677</v>
      </c>
      <c r="L1109" t="str">
        <v>Exercise Machines</v>
      </c>
      <c r="M1109" t="str">
        <v>Indiana</v>
      </c>
      <c r="N1109" t="str">
        <v>Northwest</v>
      </c>
      <c r="O1109" t="str">
        <v>Sportsman's Den</v>
      </c>
      <c r="P1109">
        <v>1192.25</v>
      </c>
      <c r="Q1109">
        <v>1246.42</v>
      </c>
    </row>
    <row r="1110" spans="10:17" x14ac:dyDescent="0.65">
      <c r="J1110" t="str">
        <v>RUF-946</v>
      </c>
      <c r="K1110" s="1">
        <v>44677</v>
      </c>
      <c r="L1110" t="str">
        <v>Footballs</v>
      </c>
      <c r="M1110" t="str">
        <v>New York</v>
      </c>
      <c r="N1110" t="str">
        <v>Central</v>
      </c>
      <c r="O1110" t="str">
        <v>SportsWorld</v>
      </c>
      <c r="P1110">
        <v>1918.08</v>
      </c>
      <c r="Q1110">
        <v>1949.77</v>
      </c>
    </row>
    <row r="1111" spans="10:17" x14ac:dyDescent="0.65">
      <c r="J1111" t="str">
        <v>TUG-107</v>
      </c>
      <c r="K1111" s="1">
        <v>44678</v>
      </c>
      <c r="L1111" t="str">
        <v>Stepper Machines</v>
      </c>
      <c r="M1111" t="str">
        <v>West Virginia</v>
      </c>
      <c r="N1111" t="str">
        <v>Northeast</v>
      </c>
      <c r="O1111" t="str">
        <v>SportsCity</v>
      </c>
      <c r="P1111">
        <v>7964.22</v>
      </c>
      <c r="Q1111">
        <v>8002.08</v>
      </c>
    </row>
    <row r="1112" spans="10:17" x14ac:dyDescent="0.65">
      <c r="J1112" t="str">
        <v>NPT-345</v>
      </c>
      <c r="K1112" s="1">
        <v>44678</v>
      </c>
      <c r="L1112" t="str">
        <v>Golf Balls</v>
      </c>
      <c r="M1112" t="str">
        <v>Arizona</v>
      </c>
      <c r="N1112" t="str">
        <v>Central</v>
      </c>
      <c r="O1112" t="str">
        <v>Specialty Sports</v>
      </c>
      <c r="P1112">
        <v>5612.84</v>
      </c>
      <c r="Q1112">
        <v>5643.2</v>
      </c>
    </row>
    <row r="1113" spans="10:17" x14ac:dyDescent="0.65">
      <c r="J1113" t="str">
        <v>FNO-429</v>
      </c>
      <c r="K1113" s="1">
        <v>44678</v>
      </c>
      <c r="L1113" t="str">
        <v>Basketballs</v>
      </c>
      <c r="M1113" t="str">
        <v>North Carolina</v>
      </c>
      <c r="N1113" t="str">
        <v>Central</v>
      </c>
      <c r="O1113" t="str">
        <v>Sportsman's Den</v>
      </c>
      <c r="P1113">
        <v>3479.05</v>
      </c>
      <c r="Q1113">
        <v>3526.03</v>
      </c>
    </row>
    <row r="1114" spans="10:17" x14ac:dyDescent="0.65">
      <c r="J1114" t="str">
        <v>QME-958</v>
      </c>
      <c r="K1114" s="1">
        <v>44678</v>
      </c>
      <c r="L1114" t="str">
        <v>Basketballs</v>
      </c>
      <c r="M1114" t="str">
        <v>Georgia</v>
      </c>
      <c r="N1114" t="str">
        <v>Northwest</v>
      </c>
      <c r="O1114" t="str">
        <v>Athlete's Dream</v>
      </c>
      <c r="P1114">
        <v>4458.07</v>
      </c>
      <c r="Q1114">
        <v>4513.08</v>
      </c>
    </row>
    <row r="1115" spans="10:17" x14ac:dyDescent="0.65">
      <c r="J1115" t="str">
        <v>OCQ-388</v>
      </c>
      <c r="K1115" s="1">
        <v>44678</v>
      </c>
      <c r="L1115" t="str">
        <v>Golf Balls</v>
      </c>
      <c r="M1115" t="str">
        <v>Oklahoma</v>
      </c>
      <c r="N1115" t="str">
        <v>Northeast</v>
      </c>
      <c r="O1115" t="str">
        <v>Sports Emporium</v>
      </c>
      <c r="P1115">
        <v>5350.32</v>
      </c>
      <c r="Q1115">
        <v>5404.67</v>
      </c>
    </row>
    <row r="1116" spans="10:17" x14ac:dyDescent="0.65">
      <c r="J1116" t="str">
        <v>MJX-245</v>
      </c>
      <c r="K1116" s="1">
        <v>44678</v>
      </c>
      <c r="L1116" t="str">
        <v>Rowing Machines</v>
      </c>
      <c r="M1116" t="str">
        <v>Idaho</v>
      </c>
      <c r="N1116" t="str">
        <v>Southeast</v>
      </c>
      <c r="O1116" t="str">
        <v>Specialty Sports</v>
      </c>
      <c r="P1116">
        <v>837.44</v>
      </c>
      <c r="Q1116">
        <v>874.38</v>
      </c>
    </row>
    <row r="1117" spans="10:17" x14ac:dyDescent="0.65">
      <c r="J1117" t="str">
        <v>QFX-210</v>
      </c>
      <c r="K1117" s="1">
        <v>44679</v>
      </c>
      <c r="L1117" t="str">
        <v>Rowing Machines</v>
      </c>
      <c r="M1117" t="str">
        <v>Illinois</v>
      </c>
      <c r="N1117" t="str">
        <v>Central</v>
      </c>
      <c r="O1117" t="str">
        <v>Sportsman's Den</v>
      </c>
      <c r="P1117">
        <v>3246.36</v>
      </c>
      <c r="Q1117">
        <v>3346.92</v>
      </c>
    </row>
    <row r="1118" spans="10:17" x14ac:dyDescent="0.65">
      <c r="J1118" t="str">
        <v>ETT-708</v>
      </c>
      <c r="K1118" s="1">
        <v>44679</v>
      </c>
      <c r="L1118" t="str">
        <v>Baseballs</v>
      </c>
      <c r="M1118" t="str">
        <v>Oregon</v>
      </c>
      <c r="N1118" t="str">
        <v>Southeast</v>
      </c>
      <c r="O1118" t="str">
        <v>SportsCity</v>
      </c>
      <c r="P1118">
        <v>4211.62</v>
      </c>
      <c r="Q1118">
        <v>4308.17</v>
      </c>
    </row>
    <row r="1119" spans="10:17" x14ac:dyDescent="0.65">
      <c r="J1119" t="str">
        <v>ITF-720</v>
      </c>
      <c r="K1119" s="1">
        <v>44679</v>
      </c>
      <c r="L1119" t="str">
        <v>Golf Balls</v>
      </c>
      <c r="M1119" t="str">
        <v>Arizona</v>
      </c>
      <c r="N1119" t="str">
        <v>Northwest</v>
      </c>
      <c r="O1119" t="str">
        <v>Athlete's Dream</v>
      </c>
      <c r="P1119">
        <v>7072.08</v>
      </c>
      <c r="Q1119">
        <v>7132.63</v>
      </c>
    </row>
    <row r="1120" spans="10:17" x14ac:dyDescent="0.65">
      <c r="J1120" t="str">
        <v>ZZV-806</v>
      </c>
      <c r="K1120" s="1">
        <v>44679</v>
      </c>
      <c r="L1120" t="str">
        <v>Golf Balls</v>
      </c>
      <c r="M1120" t="str">
        <v>Hawaii</v>
      </c>
      <c r="N1120" t="str">
        <v>Northeast</v>
      </c>
      <c r="O1120" t="str">
        <v>World of Sports</v>
      </c>
      <c r="P1120">
        <v>2863.17</v>
      </c>
      <c r="Q1120">
        <v>2962.42</v>
      </c>
    </row>
    <row r="1121" spans="10:17" x14ac:dyDescent="0.65">
      <c r="J1121" t="str">
        <v>BMU-451</v>
      </c>
      <c r="K1121" s="1">
        <v>44679</v>
      </c>
      <c r="L1121" t="str">
        <v>Exercise Machines</v>
      </c>
      <c r="M1121" t="str">
        <v>Michigan</v>
      </c>
      <c r="N1121" t="str">
        <v>Northwest</v>
      </c>
      <c r="O1121" t="str">
        <v>SportsCity</v>
      </c>
      <c r="P1121">
        <v>2056.08</v>
      </c>
      <c r="Q1121">
        <v>2120.4299999999998</v>
      </c>
    </row>
    <row r="1122" spans="10:17" x14ac:dyDescent="0.65">
      <c r="J1122" t="str">
        <v>SVC-527</v>
      </c>
      <c r="K1122" s="1">
        <v>44679</v>
      </c>
      <c r="L1122" t="str">
        <v>Tennis Balls</v>
      </c>
      <c r="M1122" t="str">
        <v>Maryland</v>
      </c>
      <c r="N1122" t="str">
        <v>Northwest</v>
      </c>
      <c r="O1122" t="str">
        <v>Tennis Joint</v>
      </c>
      <c r="P1122">
        <v>5196.88</v>
      </c>
      <c r="Q1122">
        <v>5277.17</v>
      </c>
    </row>
    <row r="1123" spans="10:17" x14ac:dyDescent="0.65">
      <c r="J1123" t="str">
        <v>QCU-683</v>
      </c>
      <c r="K1123" s="1">
        <v>44679</v>
      </c>
      <c r="L1123" t="str">
        <v>Exercise Machines</v>
      </c>
      <c r="M1123" t="str">
        <v>Arkansas</v>
      </c>
      <c r="N1123" t="str">
        <v>Northeast</v>
      </c>
      <c r="O1123" t="str">
        <v>Sports Emporium</v>
      </c>
      <c r="P1123">
        <v>220.64</v>
      </c>
      <c r="Q1123">
        <v>275.27</v>
      </c>
    </row>
    <row r="1124" spans="10:17" x14ac:dyDescent="0.65">
      <c r="J1124" t="str">
        <v>FIG-185</v>
      </c>
      <c r="K1124" s="1">
        <v>44679</v>
      </c>
      <c r="L1124" t="str">
        <v>Gloves</v>
      </c>
      <c r="M1124" t="str">
        <v>New Hampshire</v>
      </c>
      <c r="N1124" t="str">
        <v>Southeast</v>
      </c>
      <c r="O1124" t="str">
        <v>Athlete's World</v>
      </c>
      <c r="P1124">
        <v>5317.48</v>
      </c>
      <c r="Q1124">
        <v>5381.93</v>
      </c>
    </row>
    <row r="1125" spans="10:17" x14ac:dyDescent="0.65">
      <c r="J1125" t="str">
        <v>PLH-481</v>
      </c>
      <c r="K1125" s="1">
        <v>44679</v>
      </c>
      <c r="L1125" t="str">
        <v>Exercise Machines</v>
      </c>
      <c r="M1125" t="str">
        <v>Massachusetts</v>
      </c>
      <c r="N1125" t="str">
        <v>Southeast</v>
      </c>
      <c r="O1125" t="str">
        <v>World of Sports</v>
      </c>
      <c r="P1125">
        <v>8466.9</v>
      </c>
      <c r="Q1125">
        <v>8519.2999999999993</v>
      </c>
    </row>
    <row r="1126" spans="10:17" x14ac:dyDescent="0.65">
      <c r="J1126" t="str">
        <v>EJP-237</v>
      </c>
      <c r="K1126" s="1">
        <v>44680</v>
      </c>
      <c r="L1126" t="str">
        <v>Footballs</v>
      </c>
      <c r="M1126" t="str">
        <v>Kentucky</v>
      </c>
      <c r="N1126" t="str">
        <v>Northwest</v>
      </c>
      <c r="O1126" t="str">
        <v>SportsWorld</v>
      </c>
      <c r="P1126">
        <v>4638.5200000000004</v>
      </c>
      <c r="Q1126">
        <v>4660.3100000000004</v>
      </c>
    </row>
    <row r="1127" spans="10:17" x14ac:dyDescent="0.65">
      <c r="J1127" t="str">
        <v>FEB-792</v>
      </c>
      <c r="K1127" s="1">
        <v>44680</v>
      </c>
      <c r="L1127" t="str">
        <v>Footballs</v>
      </c>
      <c r="M1127" t="str">
        <v>California</v>
      </c>
      <c r="N1127" t="str">
        <v>Central</v>
      </c>
      <c r="O1127" t="str">
        <v>Athlete's Dream</v>
      </c>
      <c r="P1127">
        <v>1054.1500000000001</v>
      </c>
      <c r="Q1127">
        <v>1107.99</v>
      </c>
    </row>
    <row r="1128" spans="10:17" x14ac:dyDescent="0.65">
      <c r="J1128" t="str">
        <v>XQE-565</v>
      </c>
      <c r="K1128" s="1">
        <v>44680</v>
      </c>
      <c r="L1128" t="str">
        <v>Golf Balls</v>
      </c>
      <c r="M1128" t="str">
        <v>Maryland</v>
      </c>
      <c r="N1128" t="str">
        <v>Central</v>
      </c>
      <c r="O1128" t="str">
        <v>World of Sports</v>
      </c>
      <c r="P1128">
        <v>1781.11</v>
      </c>
      <c r="Q1128">
        <v>1873.14</v>
      </c>
    </row>
    <row r="1129" spans="10:17" x14ac:dyDescent="0.65">
      <c r="J1129" t="str">
        <v>NRD-492</v>
      </c>
      <c r="K1129" s="1">
        <v>44680</v>
      </c>
      <c r="L1129" t="str">
        <v>Golf Balls</v>
      </c>
      <c r="M1129" t="str">
        <v>Minnesota</v>
      </c>
      <c r="N1129" t="str">
        <v>Central</v>
      </c>
      <c r="O1129" t="str">
        <v>SportsWorld</v>
      </c>
      <c r="P1129">
        <v>2782.42</v>
      </c>
      <c r="Q1129">
        <v>2805.87</v>
      </c>
    </row>
    <row r="1130" spans="10:17" x14ac:dyDescent="0.65">
      <c r="J1130" t="str">
        <v>ASG-396</v>
      </c>
      <c r="K1130" s="1">
        <v>44680</v>
      </c>
      <c r="L1130" t="str">
        <v>Rowing Machines</v>
      </c>
      <c r="M1130" t="str">
        <v>Nebraska</v>
      </c>
      <c r="N1130" t="str">
        <v>Central</v>
      </c>
      <c r="O1130" t="str">
        <v>Athlete's World</v>
      </c>
      <c r="P1130">
        <v>4259.32</v>
      </c>
      <c r="Q1130">
        <v>4287.42</v>
      </c>
    </row>
    <row r="1131" spans="10:17" x14ac:dyDescent="0.65">
      <c r="J1131" t="str">
        <v>UXA-446</v>
      </c>
      <c r="K1131" s="1">
        <v>44680</v>
      </c>
      <c r="L1131" t="str">
        <v>Stepper Machines</v>
      </c>
      <c r="M1131" t="str">
        <v>Kansas</v>
      </c>
      <c r="N1131" t="str">
        <v>Northwest</v>
      </c>
      <c r="O1131" t="str">
        <v>Athlete's World</v>
      </c>
      <c r="P1131">
        <v>3793.75</v>
      </c>
      <c r="Q1131">
        <v>3878.85</v>
      </c>
    </row>
    <row r="1132" spans="10:17" x14ac:dyDescent="0.65">
      <c r="J1132" t="str">
        <v>SHP-525</v>
      </c>
      <c r="K1132" s="1">
        <v>44680</v>
      </c>
      <c r="L1132" t="str">
        <v>Basketballs</v>
      </c>
      <c r="M1132" t="str">
        <v>Maryland</v>
      </c>
      <c r="N1132" t="str">
        <v>Southeast</v>
      </c>
      <c r="O1132" t="str">
        <v>Sports Emporium</v>
      </c>
      <c r="P1132">
        <v>7131.98</v>
      </c>
      <c r="Q1132">
        <v>7167</v>
      </c>
    </row>
    <row r="1133" spans="10:17" x14ac:dyDescent="0.65">
      <c r="J1133" t="str">
        <v>JOT-422</v>
      </c>
      <c r="K1133" s="1">
        <v>44680</v>
      </c>
      <c r="L1133" t="str">
        <v>Exercise Machines</v>
      </c>
      <c r="M1133" t="str">
        <v>Idaho</v>
      </c>
      <c r="N1133" t="str">
        <v>Northeast</v>
      </c>
      <c r="O1133" t="str">
        <v>Tennis Joint</v>
      </c>
      <c r="P1133">
        <v>3339.05</v>
      </c>
      <c r="Q1133">
        <v>3368.5</v>
      </c>
    </row>
    <row r="1134" spans="10:17" x14ac:dyDescent="0.65">
      <c r="J1134" t="str">
        <v>GCG-265</v>
      </c>
      <c r="K1134" s="1">
        <v>44680</v>
      </c>
      <c r="L1134" t="str">
        <v>Gloves</v>
      </c>
      <c r="M1134" t="str">
        <v>New Jersey</v>
      </c>
      <c r="N1134" t="str">
        <v>Central</v>
      </c>
      <c r="O1134" t="str">
        <v>World of Sports</v>
      </c>
      <c r="P1134">
        <v>3965.99</v>
      </c>
      <c r="Q1134">
        <v>4054.86</v>
      </c>
    </row>
    <row r="1135" spans="10:17" x14ac:dyDescent="0.65">
      <c r="J1135" t="str">
        <v>OFZ-121</v>
      </c>
      <c r="K1135" s="1">
        <v>44681</v>
      </c>
      <c r="L1135" t="str">
        <v>Golf Balls</v>
      </c>
      <c r="M1135" t="str">
        <v>South Dakota</v>
      </c>
      <c r="N1135" t="str">
        <v>Northeast</v>
      </c>
      <c r="O1135" t="str">
        <v>SportsWorld</v>
      </c>
      <c r="P1135">
        <v>8337.51</v>
      </c>
      <c r="Q1135">
        <v>8398.09</v>
      </c>
    </row>
    <row r="1136" spans="10:17" x14ac:dyDescent="0.65">
      <c r="J1136" t="str">
        <v>JHZ-184</v>
      </c>
      <c r="K1136" s="1">
        <v>44681</v>
      </c>
      <c r="L1136" t="str">
        <v>Tennis Balls</v>
      </c>
      <c r="M1136" t="str">
        <v>Idaho</v>
      </c>
      <c r="N1136" t="str">
        <v>Southeast</v>
      </c>
      <c r="O1136" t="str">
        <v>Athlete's World</v>
      </c>
      <c r="P1136">
        <v>600.11</v>
      </c>
      <c r="Q1136">
        <v>617.95000000000005</v>
      </c>
    </row>
    <row r="1137" spans="10:17" x14ac:dyDescent="0.65">
      <c r="J1137" t="str">
        <v>TNR-556</v>
      </c>
      <c r="K1137" s="1">
        <v>44681</v>
      </c>
      <c r="L1137" t="str">
        <v>Gloves</v>
      </c>
      <c r="M1137" t="str">
        <v>Maine</v>
      </c>
      <c r="N1137" t="str">
        <v>Northeast</v>
      </c>
      <c r="O1137" t="str">
        <v>Specialty Sports</v>
      </c>
      <c r="P1137">
        <v>3683.31</v>
      </c>
      <c r="Q1137">
        <v>3705.8</v>
      </c>
    </row>
    <row r="1138" spans="10:17" x14ac:dyDescent="0.65">
      <c r="J1138" t="str">
        <v>ANP-181</v>
      </c>
      <c r="K1138" s="1">
        <v>44681</v>
      </c>
      <c r="L1138" t="str">
        <v>Golf Balls</v>
      </c>
      <c r="M1138" t="str">
        <v>Oregon</v>
      </c>
      <c r="N1138" t="str">
        <v>Northwest</v>
      </c>
      <c r="O1138" t="str">
        <v>SportsCity</v>
      </c>
      <c r="P1138">
        <v>8178.54</v>
      </c>
      <c r="Q1138">
        <v>8262.2800000000007</v>
      </c>
    </row>
    <row r="1139" spans="10:17" x14ac:dyDescent="0.65">
      <c r="J1139" t="str">
        <v>VSV-406</v>
      </c>
      <c r="K1139" s="1">
        <v>44681</v>
      </c>
      <c r="L1139" t="str">
        <v>Baseballs</v>
      </c>
      <c r="M1139" t="str">
        <v>North Dakota</v>
      </c>
      <c r="N1139" t="str">
        <v>Southeast</v>
      </c>
      <c r="O1139" t="str">
        <v>SportsWorld</v>
      </c>
      <c r="P1139">
        <v>360.16</v>
      </c>
      <c r="Q1139">
        <v>372.57</v>
      </c>
    </row>
    <row r="1140" spans="10:17" x14ac:dyDescent="0.65">
      <c r="J1140" t="str">
        <v>NQY-340</v>
      </c>
      <c r="K1140" s="1">
        <v>44681</v>
      </c>
      <c r="L1140" t="str">
        <v>Basketballs</v>
      </c>
      <c r="M1140" t="str">
        <v>Hawaii</v>
      </c>
      <c r="N1140" t="str">
        <v>Northwest</v>
      </c>
      <c r="O1140" t="str">
        <v>Sportsman's Den</v>
      </c>
      <c r="P1140">
        <v>2814.51</v>
      </c>
      <c r="Q1140">
        <v>2827.7</v>
      </c>
    </row>
    <row r="1141" spans="10:17" x14ac:dyDescent="0.65">
      <c r="J1141" t="str">
        <v>ZAX-512</v>
      </c>
      <c r="K1141" s="1">
        <v>44681</v>
      </c>
      <c r="L1141" t="str">
        <v>Gloves</v>
      </c>
      <c r="M1141" t="str">
        <v>Wyoming</v>
      </c>
      <c r="N1141" t="str">
        <v>Southeast</v>
      </c>
      <c r="O1141" t="str">
        <v>SportsWorld</v>
      </c>
      <c r="P1141">
        <v>4537</v>
      </c>
      <c r="Q1141">
        <v>4602.41</v>
      </c>
    </row>
    <row r="1142" spans="10:17" x14ac:dyDescent="0.65">
      <c r="J1142" t="str">
        <v>GMI-357</v>
      </c>
      <c r="K1142" s="1">
        <v>44681</v>
      </c>
      <c r="L1142" t="str">
        <v>Baseballs</v>
      </c>
      <c r="M1142" t="str">
        <v>Florida</v>
      </c>
      <c r="N1142" t="str">
        <v>Southeast</v>
      </c>
      <c r="O1142" t="str">
        <v>Sportsman's Den</v>
      </c>
      <c r="P1142">
        <v>3323.87</v>
      </c>
      <c r="Q1142">
        <v>3371.59</v>
      </c>
    </row>
    <row r="1143" spans="10:17" x14ac:dyDescent="0.65">
      <c r="J1143" t="str">
        <v>GOU-881</v>
      </c>
      <c r="K1143" s="1">
        <v>44681</v>
      </c>
      <c r="L1143" t="str">
        <v>Golf Balls</v>
      </c>
      <c r="M1143" t="str">
        <v>New York</v>
      </c>
      <c r="N1143" t="str">
        <v>Northeast</v>
      </c>
      <c r="O1143" t="str">
        <v>Specialty Sports</v>
      </c>
      <c r="P1143">
        <v>9432.77</v>
      </c>
      <c r="Q1143">
        <v>9521.06</v>
      </c>
    </row>
    <row r="1144" spans="10:17" x14ac:dyDescent="0.65">
      <c r="J1144" t="str">
        <v>DJD-828</v>
      </c>
      <c r="K1144" s="1">
        <v>44681</v>
      </c>
      <c r="L1144" t="str">
        <v>Golf Balls</v>
      </c>
      <c r="M1144" t="str">
        <v>Tennessee</v>
      </c>
      <c r="N1144" t="str">
        <v>Central</v>
      </c>
      <c r="O1144" t="str">
        <v>Tennis Joint</v>
      </c>
      <c r="P1144">
        <v>6091.03</v>
      </c>
      <c r="Q1144">
        <v>6118.74</v>
      </c>
    </row>
    <row r="1145" spans="10:17" x14ac:dyDescent="0.65">
      <c r="J1145" t="str">
        <v>SUC-148</v>
      </c>
      <c r="K1145" s="1">
        <v>44681</v>
      </c>
      <c r="L1145" t="str">
        <v>Golf Balls</v>
      </c>
      <c r="M1145" t="str">
        <v>Alaska</v>
      </c>
      <c r="N1145" t="str">
        <v>Southeast</v>
      </c>
      <c r="O1145" t="str">
        <v>Sportsman's Den</v>
      </c>
      <c r="P1145">
        <v>5044.82</v>
      </c>
      <c r="Q1145">
        <v>5129.6400000000003</v>
      </c>
    </row>
    <row r="1146" spans="10:17" x14ac:dyDescent="0.65">
      <c r="J1146" t="str">
        <v>AAV-354</v>
      </c>
      <c r="K1146" s="1">
        <v>44681</v>
      </c>
      <c r="L1146" t="str">
        <v>Golf Balls</v>
      </c>
      <c r="M1146" t="str">
        <v>Michigan</v>
      </c>
      <c r="N1146" t="str">
        <v>Southeast</v>
      </c>
      <c r="O1146" t="str">
        <v>Athlete's Dream</v>
      </c>
      <c r="P1146">
        <v>4845.34</v>
      </c>
      <c r="Q1146">
        <v>4944.72</v>
      </c>
    </row>
    <row r="1147" spans="10:17" x14ac:dyDescent="0.65">
      <c r="J1147" t="str">
        <v>DSL-859</v>
      </c>
      <c r="K1147" s="1">
        <v>44681</v>
      </c>
      <c r="L1147" t="str">
        <v>Basketballs</v>
      </c>
      <c r="M1147" t="str">
        <v>Maryland</v>
      </c>
      <c r="N1147" t="str">
        <v>Central</v>
      </c>
      <c r="O1147" t="str">
        <v>Specialty Sports</v>
      </c>
      <c r="P1147">
        <v>1803.78</v>
      </c>
      <c r="Q1147">
        <v>1819.83</v>
      </c>
    </row>
    <row r="1148" spans="10:17" x14ac:dyDescent="0.65">
      <c r="J1148" t="str">
        <v>KIO-913</v>
      </c>
      <c r="K1148" s="1">
        <v>44681</v>
      </c>
      <c r="L1148" t="str">
        <v>Exercise Machines</v>
      </c>
      <c r="M1148" t="str">
        <v>South Dakota</v>
      </c>
      <c r="N1148" t="str">
        <v>Southwest</v>
      </c>
      <c r="O1148" t="str">
        <v>Tennis Joint</v>
      </c>
      <c r="P1148">
        <v>3699.25</v>
      </c>
      <c r="Q1148">
        <v>3723.67</v>
      </c>
    </row>
    <row r="1149" spans="10:17" x14ac:dyDescent="0.65">
      <c r="J1149" t="str">
        <v>VEG-619</v>
      </c>
      <c r="K1149" s="1">
        <v>44681</v>
      </c>
      <c r="L1149" t="str">
        <v>Gloves</v>
      </c>
      <c r="M1149" t="str">
        <v>Vermont</v>
      </c>
      <c r="N1149" t="str">
        <v>Southeast</v>
      </c>
      <c r="O1149" t="str">
        <v>SportsCity</v>
      </c>
      <c r="P1149">
        <v>7796.78</v>
      </c>
      <c r="Q1149">
        <v>7848.9</v>
      </c>
    </row>
    <row r="1150" spans="10:17" x14ac:dyDescent="0.65">
      <c r="J1150" t="str">
        <v>PYK-426</v>
      </c>
      <c r="K1150" s="1">
        <v>44682</v>
      </c>
      <c r="L1150" t="str">
        <v>Exercise Machines</v>
      </c>
      <c r="M1150" t="str">
        <v>New Hampshire</v>
      </c>
      <c r="N1150" t="str">
        <v>Central</v>
      </c>
      <c r="O1150" t="str">
        <v>World of Sports</v>
      </c>
      <c r="P1150">
        <v>5425.87</v>
      </c>
      <c r="Q1150">
        <v>5523.32</v>
      </c>
    </row>
    <row r="1151" spans="10:17" x14ac:dyDescent="0.65">
      <c r="J1151" t="str">
        <v>UNC-877</v>
      </c>
      <c r="K1151" s="1">
        <v>44682</v>
      </c>
      <c r="L1151" t="str">
        <v>Footballs</v>
      </c>
      <c r="M1151" t="str">
        <v>Alaska</v>
      </c>
      <c r="N1151" t="str">
        <v>Northwest</v>
      </c>
      <c r="O1151" t="str">
        <v>SportsWorld</v>
      </c>
      <c r="P1151">
        <v>2051.46</v>
      </c>
      <c r="Q1151">
        <v>2108.13</v>
      </c>
    </row>
    <row r="1152" spans="10:17" x14ac:dyDescent="0.65">
      <c r="J1152" t="str">
        <v>COT-236</v>
      </c>
      <c r="K1152" s="1">
        <v>44682</v>
      </c>
      <c r="L1152" t="str">
        <v>Baseballs</v>
      </c>
      <c r="M1152" t="str">
        <v>Connecticut</v>
      </c>
      <c r="N1152" t="str">
        <v>Southeast</v>
      </c>
      <c r="O1152" t="str">
        <v>Athlete's Dream</v>
      </c>
      <c r="P1152">
        <v>9719.1200000000008</v>
      </c>
      <c r="Q1152">
        <v>9773.7199999999993</v>
      </c>
    </row>
    <row r="1153" spans="10:17" x14ac:dyDescent="0.65">
      <c r="J1153" t="str">
        <v>ZVM-516</v>
      </c>
      <c r="K1153" s="1">
        <v>44682</v>
      </c>
      <c r="L1153" t="str">
        <v>Golf Balls</v>
      </c>
      <c r="M1153" t="str">
        <v>Massachusetts</v>
      </c>
      <c r="N1153" t="str">
        <v>Northeast</v>
      </c>
      <c r="O1153" t="str">
        <v>SportsWorld</v>
      </c>
      <c r="P1153">
        <v>3708.17</v>
      </c>
      <c r="Q1153">
        <v>3761.63</v>
      </c>
    </row>
    <row r="1154" spans="10:17" x14ac:dyDescent="0.65">
      <c r="J1154" t="str">
        <v>WOV-569</v>
      </c>
      <c r="K1154" s="1">
        <v>44682</v>
      </c>
      <c r="L1154" t="str">
        <v>Golf Balls</v>
      </c>
      <c r="M1154" t="str">
        <v>Texas</v>
      </c>
      <c r="N1154" t="str">
        <v>Southwest</v>
      </c>
      <c r="O1154" t="str">
        <v>Sports Emporium</v>
      </c>
      <c r="P1154">
        <v>614.4</v>
      </c>
      <c r="Q1154">
        <v>637.49</v>
      </c>
    </row>
    <row r="1155" spans="10:17" x14ac:dyDescent="0.65">
      <c r="J1155" t="str">
        <v>GMS-606</v>
      </c>
      <c r="K1155" s="1">
        <v>44682</v>
      </c>
      <c r="L1155" t="str">
        <v>Stepper Machines</v>
      </c>
      <c r="M1155" t="str">
        <v>Mississippi</v>
      </c>
      <c r="N1155" t="str">
        <v>Southwest</v>
      </c>
      <c r="O1155" t="str">
        <v>Sportsman's Den</v>
      </c>
      <c r="P1155">
        <v>2559.62</v>
      </c>
      <c r="Q1155">
        <v>2656.75</v>
      </c>
    </row>
    <row r="1156" spans="10:17" x14ac:dyDescent="0.65">
      <c r="J1156" t="str">
        <v>QMQ-155</v>
      </c>
      <c r="K1156" s="1">
        <v>44682</v>
      </c>
      <c r="L1156" t="str">
        <v>Baseballs</v>
      </c>
      <c r="M1156" t="str">
        <v>Arizona</v>
      </c>
      <c r="N1156" t="str">
        <v>Central</v>
      </c>
      <c r="O1156" t="str">
        <v>SportsWorld</v>
      </c>
      <c r="P1156">
        <v>9296.4500000000007</v>
      </c>
      <c r="Q1156">
        <v>9368.82</v>
      </c>
    </row>
    <row r="1157" spans="10:17" x14ac:dyDescent="0.65">
      <c r="J1157" t="str">
        <v>CEJ-814</v>
      </c>
      <c r="K1157" s="1">
        <v>44682</v>
      </c>
      <c r="L1157" t="str">
        <v>Basketballs</v>
      </c>
      <c r="M1157" t="str">
        <v>Delaware</v>
      </c>
      <c r="N1157" t="str">
        <v>Northeast</v>
      </c>
      <c r="O1157" t="str">
        <v>Athlete's Dream</v>
      </c>
      <c r="P1157">
        <v>4320.87</v>
      </c>
      <c r="Q1157">
        <v>4389.66</v>
      </c>
    </row>
    <row r="1158" spans="10:17" x14ac:dyDescent="0.65">
      <c r="J1158" t="str">
        <v>QRQ-443</v>
      </c>
      <c r="K1158" s="1">
        <v>44682</v>
      </c>
      <c r="L1158" t="str">
        <v>Gloves</v>
      </c>
      <c r="M1158" t="str">
        <v>New Jersey</v>
      </c>
      <c r="N1158" t="str">
        <v>Southwest</v>
      </c>
      <c r="O1158" t="str">
        <v>SportsCity</v>
      </c>
      <c r="P1158">
        <v>8516.01</v>
      </c>
      <c r="Q1158">
        <v>8532.08</v>
      </c>
    </row>
    <row r="1159" spans="10:17" x14ac:dyDescent="0.65">
      <c r="J1159" t="str">
        <v>TUI-508</v>
      </c>
      <c r="K1159" s="1">
        <v>44682</v>
      </c>
      <c r="L1159" t="str">
        <v>Baseballs</v>
      </c>
      <c r="M1159" t="str">
        <v>Idaho</v>
      </c>
      <c r="N1159" t="str">
        <v>Central</v>
      </c>
      <c r="O1159" t="str">
        <v>SportsWorld</v>
      </c>
      <c r="P1159">
        <v>568.05999999999995</v>
      </c>
      <c r="Q1159">
        <v>614.29999999999995</v>
      </c>
    </row>
    <row r="1160" spans="10:17" x14ac:dyDescent="0.65">
      <c r="J1160" t="str">
        <v>SMI-218</v>
      </c>
      <c r="K1160" s="1">
        <v>44682</v>
      </c>
      <c r="L1160" t="str">
        <v>Gloves</v>
      </c>
      <c r="M1160" t="str">
        <v>Oregon</v>
      </c>
      <c r="N1160" t="str">
        <v>Northeast</v>
      </c>
      <c r="O1160" t="str">
        <v>Athlete's World</v>
      </c>
      <c r="P1160">
        <v>5367.3</v>
      </c>
      <c r="Q1160">
        <v>5458.55</v>
      </c>
    </row>
    <row r="1161" spans="10:17" x14ac:dyDescent="0.65">
      <c r="J1161" t="str">
        <v>DUL-118</v>
      </c>
      <c r="K1161" s="1">
        <v>44682</v>
      </c>
      <c r="L1161" t="str">
        <v>Basketballs</v>
      </c>
      <c r="M1161" t="str">
        <v>Hawaii</v>
      </c>
      <c r="N1161" t="str">
        <v>Northeast</v>
      </c>
      <c r="O1161" t="str">
        <v>World of Sports</v>
      </c>
      <c r="P1161">
        <v>3861.3</v>
      </c>
      <c r="Q1161">
        <v>3918.37</v>
      </c>
    </row>
    <row r="1162" spans="10:17" x14ac:dyDescent="0.65">
      <c r="J1162" t="str">
        <v>HXT-971</v>
      </c>
      <c r="K1162" s="1">
        <v>44682</v>
      </c>
      <c r="L1162" t="str">
        <v>Gloves</v>
      </c>
      <c r="M1162" t="str">
        <v>Arizona</v>
      </c>
      <c r="N1162" t="str">
        <v>Northwest</v>
      </c>
      <c r="O1162" t="str">
        <v>Sports Emporium</v>
      </c>
      <c r="P1162">
        <v>3508.4</v>
      </c>
      <c r="Q1162">
        <v>3599.69</v>
      </c>
    </row>
    <row r="1163" spans="10:17" x14ac:dyDescent="0.65">
      <c r="J1163" t="str">
        <v>DBV-946</v>
      </c>
      <c r="K1163" s="1">
        <v>44682</v>
      </c>
      <c r="L1163" t="str">
        <v>Rowing Machines</v>
      </c>
      <c r="M1163" t="str">
        <v>Ohio</v>
      </c>
      <c r="N1163" t="str">
        <v>Southwest</v>
      </c>
      <c r="O1163" t="str">
        <v>World of Sports</v>
      </c>
      <c r="P1163">
        <v>826.41</v>
      </c>
      <c r="Q1163">
        <v>891.37</v>
      </c>
    </row>
    <row r="1164" spans="10:17" x14ac:dyDescent="0.65">
      <c r="J1164" t="str">
        <v>FEG-732</v>
      </c>
      <c r="K1164" s="1">
        <v>44683</v>
      </c>
      <c r="L1164" t="str">
        <v>Golf Balls</v>
      </c>
      <c r="M1164" t="str">
        <v>North Dakota</v>
      </c>
      <c r="N1164" t="str">
        <v>Southwest</v>
      </c>
      <c r="O1164" t="str">
        <v>SportsWorld</v>
      </c>
      <c r="P1164">
        <v>4476.21</v>
      </c>
      <c r="Q1164">
        <v>4575.4399999999996</v>
      </c>
    </row>
    <row r="1165" spans="10:17" x14ac:dyDescent="0.65">
      <c r="J1165" t="str">
        <v>TNB-812</v>
      </c>
      <c r="K1165" s="1">
        <v>44683</v>
      </c>
      <c r="L1165" t="str">
        <v>Tennis Balls</v>
      </c>
      <c r="M1165" t="str">
        <v>Texas</v>
      </c>
      <c r="N1165" t="str">
        <v>Southwest</v>
      </c>
      <c r="O1165" t="str">
        <v>Sportsman's Den</v>
      </c>
      <c r="P1165">
        <v>2784.26</v>
      </c>
      <c r="Q1165">
        <v>2845.59</v>
      </c>
    </row>
    <row r="1166" spans="10:17" x14ac:dyDescent="0.65">
      <c r="J1166" t="str">
        <v>EGW-927</v>
      </c>
      <c r="K1166" s="1">
        <v>44683</v>
      </c>
      <c r="L1166" t="str">
        <v>Rowing Machines</v>
      </c>
      <c r="M1166" t="str">
        <v>Washington</v>
      </c>
      <c r="N1166" t="str">
        <v>Northwest</v>
      </c>
      <c r="O1166" t="str">
        <v>Athlete's World</v>
      </c>
      <c r="P1166">
        <v>730.53</v>
      </c>
      <c r="Q1166">
        <v>808.48</v>
      </c>
    </row>
    <row r="1167" spans="10:17" x14ac:dyDescent="0.65">
      <c r="J1167" t="str">
        <v>QPR-818</v>
      </c>
      <c r="K1167" s="1">
        <v>44683</v>
      </c>
      <c r="L1167" t="str">
        <v>Gloves</v>
      </c>
      <c r="M1167" t="str">
        <v>Iowa</v>
      </c>
      <c r="N1167" t="str">
        <v>Southwest</v>
      </c>
      <c r="O1167" t="str">
        <v>SportsCity</v>
      </c>
      <c r="P1167">
        <v>8821.9699999999993</v>
      </c>
      <c r="Q1167">
        <v>8876.42</v>
      </c>
    </row>
    <row r="1168" spans="10:17" x14ac:dyDescent="0.65">
      <c r="J1168" t="str">
        <v>EWF-969</v>
      </c>
      <c r="K1168" s="1">
        <v>44683</v>
      </c>
      <c r="L1168" t="str">
        <v>Baseballs</v>
      </c>
      <c r="M1168" t="str">
        <v>Nebraska</v>
      </c>
      <c r="N1168" t="str">
        <v>Southeast</v>
      </c>
      <c r="O1168" t="str">
        <v>SportsWorld</v>
      </c>
      <c r="P1168">
        <v>7295.24</v>
      </c>
      <c r="Q1168">
        <v>7362.14</v>
      </c>
    </row>
    <row r="1169" spans="10:17" x14ac:dyDescent="0.65">
      <c r="J1169" t="str">
        <v>HTK-550</v>
      </c>
      <c r="K1169" s="1">
        <v>44684</v>
      </c>
      <c r="L1169" t="str">
        <v>Baseballs</v>
      </c>
      <c r="M1169" t="str">
        <v>Idaho</v>
      </c>
      <c r="N1169" t="str">
        <v>Southeast</v>
      </c>
      <c r="O1169" t="str">
        <v>Specialty Sports</v>
      </c>
      <c r="P1169">
        <v>3425.24</v>
      </c>
      <c r="Q1169">
        <v>3440.75</v>
      </c>
    </row>
    <row r="1170" spans="10:17" x14ac:dyDescent="0.65">
      <c r="J1170" t="str">
        <v>KQV-936</v>
      </c>
      <c r="K1170" s="1">
        <v>44684</v>
      </c>
      <c r="L1170" t="str">
        <v>Footballs</v>
      </c>
      <c r="M1170" t="str">
        <v>Indiana</v>
      </c>
      <c r="N1170" t="str">
        <v>Northwest</v>
      </c>
      <c r="O1170" t="str">
        <v>Sportsman's Den</v>
      </c>
      <c r="P1170">
        <v>1061.24</v>
      </c>
      <c r="Q1170">
        <v>1078.08</v>
      </c>
    </row>
    <row r="1171" spans="10:17" x14ac:dyDescent="0.65">
      <c r="J1171" t="str">
        <v>VRP-740</v>
      </c>
      <c r="K1171" s="1">
        <v>44684</v>
      </c>
      <c r="L1171" t="str">
        <v>Basketballs</v>
      </c>
      <c r="M1171" t="str">
        <v>West Virginia</v>
      </c>
      <c r="N1171" t="str">
        <v>Northeast</v>
      </c>
      <c r="O1171" t="str">
        <v>Athlete's Dream</v>
      </c>
      <c r="P1171">
        <v>3066.16</v>
      </c>
      <c r="Q1171">
        <v>3148.46</v>
      </c>
    </row>
    <row r="1172" spans="10:17" x14ac:dyDescent="0.65">
      <c r="J1172" t="str">
        <v>AMI-767</v>
      </c>
      <c r="K1172" s="1">
        <v>44684</v>
      </c>
      <c r="L1172" t="str">
        <v>Baseballs</v>
      </c>
      <c r="M1172" t="str">
        <v>Illinois</v>
      </c>
      <c r="N1172" t="str">
        <v>Northeast</v>
      </c>
      <c r="O1172" t="str">
        <v>Sports Emporium</v>
      </c>
      <c r="P1172">
        <v>600.83000000000004</v>
      </c>
      <c r="Q1172">
        <v>686.37</v>
      </c>
    </row>
    <row r="1173" spans="10:17" x14ac:dyDescent="0.65">
      <c r="J1173" t="str">
        <v>GTQ-424</v>
      </c>
      <c r="K1173" s="1">
        <v>44684</v>
      </c>
      <c r="L1173" t="str">
        <v>Tennis Balls</v>
      </c>
      <c r="M1173" t="str">
        <v>Wyoming</v>
      </c>
      <c r="N1173" t="str">
        <v>Northwest</v>
      </c>
      <c r="O1173" t="str">
        <v>Specialty Sports</v>
      </c>
      <c r="P1173">
        <v>1690.11</v>
      </c>
      <c r="Q1173">
        <v>1712.3</v>
      </c>
    </row>
    <row r="1174" spans="10:17" x14ac:dyDescent="0.65">
      <c r="J1174" t="str">
        <v>CNP-362</v>
      </c>
      <c r="K1174" s="1">
        <v>44684</v>
      </c>
      <c r="L1174" t="str">
        <v>Gloves</v>
      </c>
      <c r="M1174" t="str">
        <v>Georgia</v>
      </c>
      <c r="N1174" t="str">
        <v>Central</v>
      </c>
      <c r="O1174" t="str">
        <v>Athlete's World</v>
      </c>
      <c r="P1174">
        <v>5218.41</v>
      </c>
      <c r="Q1174">
        <v>5251.45</v>
      </c>
    </row>
    <row r="1175" spans="10:17" x14ac:dyDescent="0.65">
      <c r="J1175" t="str">
        <v>HSV-410</v>
      </c>
      <c r="K1175" s="1">
        <v>44684</v>
      </c>
      <c r="L1175" t="str">
        <v>Golf Balls</v>
      </c>
      <c r="M1175" t="str">
        <v>Maine</v>
      </c>
      <c r="N1175" t="str">
        <v>Northeast</v>
      </c>
      <c r="O1175" t="str">
        <v>Sportsman's Den</v>
      </c>
      <c r="P1175">
        <v>1185.3</v>
      </c>
      <c r="Q1175">
        <v>1237.5899999999999</v>
      </c>
    </row>
    <row r="1176" spans="10:17" x14ac:dyDescent="0.65">
      <c r="J1176" t="str">
        <v>NKE-603</v>
      </c>
      <c r="K1176" s="1">
        <v>44684</v>
      </c>
      <c r="L1176" t="str">
        <v>Stepper Machines</v>
      </c>
      <c r="M1176" t="str">
        <v>New York</v>
      </c>
      <c r="N1176" t="str">
        <v>Central</v>
      </c>
      <c r="O1176" t="str">
        <v>Athlete's Dream</v>
      </c>
      <c r="P1176">
        <v>4227.1000000000004</v>
      </c>
      <c r="Q1176">
        <v>4250.92</v>
      </c>
    </row>
    <row r="1177" spans="10:17" x14ac:dyDescent="0.65">
      <c r="J1177" t="str">
        <v>MNM-344</v>
      </c>
      <c r="K1177" s="1">
        <v>44684</v>
      </c>
      <c r="L1177" t="str">
        <v>Footballs</v>
      </c>
      <c r="M1177" t="str">
        <v>Kentucky</v>
      </c>
      <c r="N1177" t="str">
        <v>Southwest</v>
      </c>
      <c r="O1177" t="str">
        <v>Sports Emporium</v>
      </c>
      <c r="P1177">
        <v>3915.62</v>
      </c>
      <c r="Q1177">
        <v>3931.94</v>
      </c>
    </row>
    <row r="1178" spans="10:17" x14ac:dyDescent="0.65">
      <c r="J1178" t="str">
        <v>WDR-117</v>
      </c>
      <c r="K1178" s="1">
        <v>44684</v>
      </c>
      <c r="L1178" t="str">
        <v>Stepper Machines</v>
      </c>
      <c r="M1178" t="str">
        <v>Pennsylvania</v>
      </c>
      <c r="N1178" t="str">
        <v>Southwest</v>
      </c>
      <c r="O1178" t="str">
        <v>Specialty Sports</v>
      </c>
      <c r="P1178">
        <v>6420.5</v>
      </c>
      <c r="Q1178">
        <v>6457.07</v>
      </c>
    </row>
    <row r="1179" spans="10:17" x14ac:dyDescent="0.65">
      <c r="J1179" t="str">
        <v>MMI-913</v>
      </c>
      <c r="K1179" s="1">
        <v>44685</v>
      </c>
      <c r="L1179" t="str">
        <v>Basketballs</v>
      </c>
      <c r="M1179" t="str">
        <v>West Virginia</v>
      </c>
      <c r="N1179" t="str">
        <v>Southeast</v>
      </c>
      <c r="O1179" t="str">
        <v>Specialty Sports</v>
      </c>
      <c r="P1179">
        <v>8988.66</v>
      </c>
      <c r="Q1179">
        <v>9056.7800000000007</v>
      </c>
    </row>
    <row r="1180" spans="10:17" x14ac:dyDescent="0.65">
      <c r="J1180" t="str">
        <v>ZUQ-950</v>
      </c>
      <c r="K1180" s="1">
        <v>44685</v>
      </c>
      <c r="L1180" t="str">
        <v>Exercise Machines</v>
      </c>
      <c r="M1180" t="str">
        <v>Virginia</v>
      </c>
      <c r="N1180" t="str">
        <v>Central</v>
      </c>
      <c r="O1180" t="str">
        <v>Sportsman's Den</v>
      </c>
      <c r="P1180">
        <v>5507.58</v>
      </c>
      <c r="Q1180">
        <v>5561.42</v>
      </c>
    </row>
    <row r="1181" spans="10:17" x14ac:dyDescent="0.65">
      <c r="J1181" t="str">
        <v>PZT-807</v>
      </c>
      <c r="K1181" s="1">
        <v>44685</v>
      </c>
      <c r="L1181" t="str">
        <v>Gloves</v>
      </c>
      <c r="M1181" t="str">
        <v>Nevada</v>
      </c>
      <c r="N1181" t="str">
        <v>Central</v>
      </c>
      <c r="O1181" t="str">
        <v>Sportsman's Den</v>
      </c>
      <c r="P1181">
        <v>7004.06</v>
      </c>
      <c r="Q1181">
        <v>7062.62</v>
      </c>
    </row>
    <row r="1182" spans="10:17" x14ac:dyDescent="0.65">
      <c r="J1182" t="str">
        <v>YWY-403</v>
      </c>
      <c r="K1182" s="1">
        <v>44685</v>
      </c>
      <c r="L1182" t="str">
        <v>Stepper Machines</v>
      </c>
      <c r="M1182" t="str">
        <v>Kentucky</v>
      </c>
      <c r="N1182" t="str">
        <v>Northeast</v>
      </c>
      <c r="O1182" t="str">
        <v>Sports Emporium</v>
      </c>
      <c r="P1182">
        <v>3739.14</v>
      </c>
      <c r="Q1182">
        <v>3826.82</v>
      </c>
    </row>
    <row r="1183" spans="10:17" x14ac:dyDescent="0.65">
      <c r="J1183" t="str">
        <v>RKR-707</v>
      </c>
      <c r="K1183" s="1">
        <v>44685</v>
      </c>
      <c r="L1183" t="str">
        <v>Gloves</v>
      </c>
      <c r="M1183" t="str">
        <v>New York</v>
      </c>
      <c r="N1183" t="str">
        <v>Central</v>
      </c>
      <c r="O1183" t="str">
        <v>Tennis Joint</v>
      </c>
      <c r="P1183">
        <v>7737.59</v>
      </c>
      <c r="Q1183">
        <v>7823.65</v>
      </c>
    </row>
    <row r="1184" spans="10:17" x14ac:dyDescent="0.65">
      <c r="J1184" t="str">
        <v>KXA-219</v>
      </c>
      <c r="K1184" s="1">
        <v>44685</v>
      </c>
      <c r="L1184" t="str">
        <v>Baseballs</v>
      </c>
      <c r="M1184" t="str">
        <v>Colorado</v>
      </c>
      <c r="N1184" t="str">
        <v>Northwest</v>
      </c>
      <c r="O1184" t="str">
        <v>SportsWorld</v>
      </c>
      <c r="P1184">
        <v>8213.6</v>
      </c>
      <c r="Q1184">
        <v>8283.51</v>
      </c>
    </row>
    <row r="1185" spans="10:17" x14ac:dyDescent="0.65">
      <c r="J1185" t="str">
        <v>CAR-362</v>
      </c>
      <c r="K1185" s="1">
        <v>44685</v>
      </c>
      <c r="L1185" t="str">
        <v>Gloves</v>
      </c>
      <c r="M1185" t="str">
        <v>Georgia</v>
      </c>
      <c r="N1185" t="str">
        <v>Southwest</v>
      </c>
      <c r="O1185" t="str">
        <v>Tennis Joint</v>
      </c>
      <c r="P1185">
        <v>1499.58</v>
      </c>
      <c r="Q1185">
        <v>1526.4</v>
      </c>
    </row>
    <row r="1186" spans="10:17" x14ac:dyDescent="0.65">
      <c r="J1186" t="str">
        <v>QXY-259</v>
      </c>
      <c r="K1186" s="1">
        <v>44685</v>
      </c>
      <c r="L1186" t="str">
        <v>Gloves</v>
      </c>
      <c r="M1186" t="str">
        <v>Colorado</v>
      </c>
      <c r="N1186" t="str">
        <v>Southwest</v>
      </c>
      <c r="O1186" t="str">
        <v>Sportsman's Den</v>
      </c>
      <c r="P1186">
        <v>1446.7</v>
      </c>
      <c r="Q1186">
        <v>1469.24</v>
      </c>
    </row>
    <row r="1187" spans="10:17" x14ac:dyDescent="0.65">
      <c r="J1187" t="str">
        <v>OUH-627</v>
      </c>
      <c r="K1187" s="1">
        <v>44685</v>
      </c>
      <c r="L1187" t="str">
        <v>Stepper Machines</v>
      </c>
      <c r="M1187" t="str">
        <v>Maine</v>
      </c>
      <c r="N1187" t="str">
        <v>Southeast</v>
      </c>
      <c r="O1187" t="str">
        <v>SportsCity</v>
      </c>
      <c r="P1187">
        <v>9045.19</v>
      </c>
      <c r="Q1187">
        <v>9099.86</v>
      </c>
    </row>
    <row r="1188" spans="10:17" x14ac:dyDescent="0.65">
      <c r="J1188" t="str">
        <v>LJS-690</v>
      </c>
      <c r="K1188" s="1">
        <v>44685</v>
      </c>
      <c r="L1188" t="str">
        <v>Tennis Balls</v>
      </c>
      <c r="M1188" t="str">
        <v>New Mexico</v>
      </c>
      <c r="N1188" t="str">
        <v>Central</v>
      </c>
      <c r="O1188" t="str">
        <v>Athlete's World</v>
      </c>
      <c r="P1188">
        <v>6963.45</v>
      </c>
      <c r="Q1188">
        <v>7061.02</v>
      </c>
    </row>
    <row r="1189" spans="10:17" x14ac:dyDescent="0.65">
      <c r="J1189" t="str">
        <v>FPR-785</v>
      </c>
      <c r="K1189" s="1">
        <v>44685</v>
      </c>
      <c r="L1189" t="str">
        <v>Rowing Machines</v>
      </c>
      <c r="M1189" t="str">
        <v>Idaho</v>
      </c>
      <c r="N1189" t="str">
        <v>Central</v>
      </c>
      <c r="O1189" t="str">
        <v>Sports Emporium</v>
      </c>
      <c r="P1189">
        <v>5422.56</v>
      </c>
      <c r="Q1189">
        <v>5445.49</v>
      </c>
    </row>
    <row r="1190" spans="10:17" x14ac:dyDescent="0.65">
      <c r="J1190" t="str">
        <v>JEA-550</v>
      </c>
      <c r="K1190" s="1">
        <v>44685</v>
      </c>
      <c r="L1190" t="str">
        <v>Golf Balls</v>
      </c>
      <c r="M1190" t="str">
        <v>Texas</v>
      </c>
      <c r="N1190" t="str">
        <v>Northeast</v>
      </c>
      <c r="O1190" t="str">
        <v>Sportsman's Den</v>
      </c>
      <c r="P1190">
        <v>551.79</v>
      </c>
      <c r="Q1190">
        <v>593.33000000000004</v>
      </c>
    </row>
    <row r="1191" spans="10:17" x14ac:dyDescent="0.65">
      <c r="J1191" t="str">
        <v>FAN-861</v>
      </c>
      <c r="K1191" s="1">
        <v>44686</v>
      </c>
      <c r="L1191" t="str">
        <v>Basketballs</v>
      </c>
      <c r="M1191" t="str">
        <v>Kentucky</v>
      </c>
      <c r="N1191" t="str">
        <v>Northeast</v>
      </c>
      <c r="O1191" t="str">
        <v>Athlete's Dream</v>
      </c>
      <c r="P1191">
        <v>8586.6299999999992</v>
      </c>
      <c r="Q1191">
        <v>8666.48</v>
      </c>
    </row>
    <row r="1192" spans="10:17" x14ac:dyDescent="0.65">
      <c r="J1192" t="str">
        <v>OHQ-110</v>
      </c>
      <c r="K1192" s="1">
        <v>44686</v>
      </c>
      <c r="L1192" t="str">
        <v>Exercise Machines</v>
      </c>
      <c r="M1192" t="str">
        <v>Kansas</v>
      </c>
      <c r="N1192" t="str">
        <v>Northwest</v>
      </c>
      <c r="O1192" t="str">
        <v>Sports Emporium</v>
      </c>
      <c r="P1192">
        <v>7544.57</v>
      </c>
      <c r="Q1192">
        <v>7629.88</v>
      </c>
    </row>
    <row r="1193" spans="10:17" x14ac:dyDescent="0.65">
      <c r="J1193" t="str">
        <v>ISX-493</v>
      </c>
      <c r="K1193" s="1">
        <v>44686</v>
      </c>
      <c r="L1193" t="str">
        <v>Golf Balls</v>
      </c>
      <c r="M1193" t="str">
        <v>Wisconsin</v>
      </c>
      <c r="N1193" t="str">
        <v>Central</v>
      </c>
      <c r="O1193" t="str">
        <v>Athlete's Dream</v>
      </c>
      <c r="P1193">
        <v>1487.25</v>
      </c>
      <c r="Q1193">
        <v>1534.96</v>
      </c>
    </row>
    <row r="1194" spans="10:17" x14ac:dyDescent="0.65">
      <c r="J1194" t="str">
        <v>DUT-867</v>
      </c>
      <c r="K1194" s="1">
        <v>44686</v>
      </c>
      <c r="L1194" t="str">
        <v>Golf Balls</v>
      </c>
      <c r="M1194" t="str">
        <v>Hawaii</v>
      </c>
      <c r="N1194" t="str">
        <v>Northeast</v>
      </c>
      <c r="O1194" t="str">
        <v>Sportsman's Den</v>
      </c>
      <c r="P1194">
        <v>5837.33</v>
      </c>
      <c r="Q1194">
        <v>5862.28</v>
      </c>
    </row>
    <row r="1195" spans="10:17" x14ac:dyDescent="0.65">
      <c r="J1195" t="str">
        <v>LPT-190</v>
      </c>
      <c r="K1195" s="1">
        <v>44686</v>
      </c>
      <c r="L1195" t="str">
        <v>Exercise Machines</v>
      </c>
      <c r="M1195" t="str">
        <v>Indiana</v>
      </c>
      <c r="N1195" t="str">
        <v>Northeast</v>
      </c>
      <c r="O1195" t="str">
        <v>Specialty Sports</v>
      </c>
      <c r="P1195">
        <v>9962.49</v>
      </c>
      <c r="Q1195">
        <v>10040.73</v>
      </c>
    </row>
    <row r="1196" spans="10:17" x14ac:dyDescent="0.65">
      <c r="J1196" t="str">
        <v>ONT-757</v>
      </c>
      <c r="K1196" s="1">
        <v>44686</v>
      </c>
      <c r="L1196" t="str">
        <v>Exercise Machines</v>
      </c>
      <c r="M1196" t="str">
        <v>Arkansas</v>
      </c>
      <c r="N1196" t="str">
        <v>Central</v>
      </c>
      <c r="O1196" t="str">
        <v>Sports Emporium</v>
      </c>
      <c r="P1196">
        <v>8690.7099999999991</v>
      </c>
      <c r="Q1196">
        <v>8718.27</v>
      </c>
    </row>
    <row r="1197" spans="10:17" x14ac:dyDescent="0.65">
      <c r="J1197" t="str">
        <v>BUS-452</v>
      </c>
      <c r="K1197" s="1">
        <v>44686</v>
      </c>
      <c r="L1197" t="str">
        <v>Gloves</v>
      </c>
      <c r="M1197" t="str">
        <v>Kentucky</v>
      </c>
      <c r="N1197" t="str">
        <v>Northeast</v>
      </c>
      <c r="O1197" t="str">
        <v>World of Sports</v>
      </c>
      <c r="P1197">
        <v>4566.0600000000004</v>
      </c>
      <c r="Q1197">
        <v>4598.87</v>
      </c>
    </row>
    <row r="1198" spans="10:17" x14ac:dyDescent="0.65">
      <c r="J1198" t="str">
        <v>IOU-992</v>
      </c>
      <c r="K1198" s="1">
        <v>44686</v>
      </c>
      <c r="L1198" t="str">
        <v>Gloves</v>
      </c>
      <c r="M1198" t="str">
        <v>Indiana</v>
      </c>
      <c r="N1198" t="str">
        <v>Southeast</v>
      </c>
      <c r="O1198" t="str">
        <v>Sportsman's Den</v>
      </c>
      <c r="P1198">
        <v>1875.56</v>
      </c>
      <c r="Q1198">
        <v>1955.95</v>
      </c>
    </row>
    <row r="1199" spans="10:17" x14ac:dyDescent="0.65">
      <c r="J1199" t="str">
        <v>SPL-214</v>
      </c>
      <c r="K1199" s="1">
        <v>44686</v>
      </c>
      <c r="L1199" t="str">
        <v>Footballs</v>
      </c>
      <c r="M1199" t="str">
        <v>Louisiana</v>
      </c>
      <c r="N1199" t="str">
        <v>Central</v>
      </c>
      <c r="O1199" t="str">
        <v>Athlete's World</v>
      </c>
      <c r="P1199">
        <v>9946.18</v>
      </c>
      <c r="Q1199">
        <v>9991.34</v>
      </c>
    </row>
    <row r="1200" spans="10:17" x14ac:dyDescent="0.65">
      <c r="J1200" t="str">
        <v>RDX-599</v>
      </c>
      <c r="K1200" s="1">
        <v>44686</v>
      </c>
      <c r="L1200" t="str">
        <v>Baseballs</v>
      </c>
      <c r="M1200" t="str">
        <v>Oklahoma</v>
      </c>
      <c r="N1200" t="str">
        <v>Southwest</v>
      </c>
      <c r="O1200" t="str">
        <v>World of Sports</v>
      </c>
      <c r="P1200">
        <v>8251.3799999999992</v>
      </c>
      <c r="Q1200">
        <v>8274.9500000000007</v>
      </c>
    </row>
    <row r="1201" spans="10:17" x14ac:dyDescent="0.65">
      <c r="J1201" t="str">
        <v>YBD-616</v>
      </c>
      <c r="K1201" s="1">
        <v>44686</v>
      </c>
      <c r="L1201" t="str">
        <v>Basketballs</v>
      </c>
      <c r="M1201" t="str">
        <v>Massachusetts</v>
      </c>
      <c r="N1201" t="str">
        <v>Northeast</v>
      </c>
      <c r="O1201" t="str">
        <v>SportsWorld</v>
      </c>
      <c r="P1201">
        <v>9715.41</v>
      </c>
      <c r="Q1201">
        <v>9769.52</v>
      </c>
    </row>
    <row r="1202" spans="10:17" x14ac:dyDescent="0.65">
      <c r="J1202" t="str">
        <v>RJK-709</v>
      </c>
      <c r="K1202" s="1">
        <v>44686</v>
      </c>
      <c r="L1202" t="str">
        <v>Stepper Machines</v>
      </c>
      <c r="M1202" t="str">
        <v>New Hampshire</v>
      </c>
      <c r="N1202" t="str">
        <v>Northeast</v>
      </c>
      <c r="O1202" t="str">
        <v>SportsWorld</v>
      </c>
      <c r="P1202">
        <v>1158.19</v>
      </c>
      <c r="Q1202">
        <v>1239.5999999999999</v>
      </c>
    </row>
    <row r="1203" spans="10:17" x14ac:dyDescent="0.65">
      <c r="J1203" t="str">
        <v>HXM-489</v>
      </c>
      <c r="K1203" s="1">
        <v>44686</v>
      </c>
      <c r="L1203" t="str">
        <v>Footballs</v>
      </c>
      <c r="M1203" t="str">
        <v>Louisiana</v>
      </c>
      <c r="N1203" t="str">
        <v>Northwest</v>
      </c>
      <c r="O1203" t="str">
        <v>Specialty Sports</v>
      </c>
      <c r="P1203">
        <v>2970.76</v>
      </c>
      <c r="Q1203">
        <v>3052.94</v>
      </c>
    </row>
    <row r="1204" spans="10:17" x14ac:dyDescent="0.65">
      <c r="J1204" t="str">
        <v>IOR-933</v>
      </c>
      <c r="K1204" s="1">
        <v>44686</v>
      </c>
      <c r="L1204" t="str">
        <v>Footballs</v>
      </c>
      <c r="M1204" t="str">
        <v>North Dakota</v>
      </c>
      <c r="N1204" t="str">
        <v>Southwest</v>
      </c>
      <c r="O1204" t="str">
        <v>SportsCity</v>
      </c>
      <c r="P1204">
        <v>2109.12</v>
      </c>
      <c r="Q1204">
        <v>2173.9</v>
      </c>
    </row>
    <row r="1205" spans="10:17" x14ac:dyDescent="0.65">
      <c r="J1205" t="str">
        <v>MBZ-600</v>
      </c>
      <c r="K1205" s="1">
        <v>44686</v>
      </c>
      <c r="L1205" t="str">
        <v>Basketballs</v>
      </c>
      <c r="M1205" t="str">
        <v>Arkansas</v>
      </c>
      <c r="N1205" t="str">
        <v>Northeast</v>
      </c>
      <c r="O1205" t="str">
        <v>World of Sports</v>
      </c>
      <c r="P1205">
        <v>4194.22</v>
      </c>
      <c r="Q1205">
        <v>4208.0200000000004</v>
      </c>
    </row>
    <row r="1206" spans="10:17" x14ac:dyDescent="0.65">
      <c r="J1206" t="str">
        <v>RQQ-569</v>
      </c>
      <c r="K1206" s="1">
        <v>44686</v>
      </c>
      <c r="L1206" t="str">
        <v>Baseballs</v>
      </c>
      <c r="M1206" t="str">
        <v>West Virginia</v>
      </c>
      <c r="N1206" t="str">
        <v>Southwest</v>
      </c>
      <c r="O1206" t="str">
        <v>SportsCity</v>
      </c>
      <c r="P1206">
        <v>9269.41</v>
      </c>
      <c r="Q1206">
        <v>9362.7099999999991</v>
      </c>
    </row>
    <row r="1207" spans="10:17" x14ac:dyDescent="0.65">
      <c r="J1207" t="str">
        <v>RJO-940</v>
      </c>
      <c r="K1207" s="1">
        <v>44687</v>
      </c>
      <c r="L1207" t="str">
        <v>Rowing Machines</v>
      </c>
      <c r="M1207" t="str">
        <v>Montana</v>
      </c>
      <c r="N1207" t="str">
        <v>Central</v>
      </c>
      <c r="O1207" t="str">
        <v>Athlete's World</v>
      </c>
      <c r="P1207">
        <v>3509.07</v>
      </c>
      <c r="Q1207">
        <v>3576.92</v>
      </c>
    </row>
    <row r="1208" spans="10:17" x14ac:dyDescent="0.65">
      <c r="J1208" t="str">
        <v>XON-643</v>
      </c>
      <c r="K1208" s="1">
        <v>44687</v>
      </c>
      <c r="L1208" t="str">
        <v>Gloves</v>
      </c>
      <c r="M1208" t="str">
        <v>Mississippi</v>
      </c>
      <c r="N1208" t="str">
        <v>Central</v>
      </c>
      <c r="O1208" t="str">
        <v>World of Sports</v>
      </c>
      <c r="P1208">
        <v>4426.18</v>
      </c>
      <c r="Q1208">
        <v>4498.84</v>
      </c>
    </row>
    <row r="1209" spans="10:17" x14ac:dyDescent="0.65">
      <c r="J1209" t="str">
        <v>FHA-179</v>
      </c>
      <c r="K1209" s="1">
        <v>44687</v>
      </c>
      <c r="L1209" t="str">
        <v>Gloves</v>
      </c>
      <c r="M1209" t="str">
        <v>Maryland</v>
      </c>
      <c r="N1209" t="str">
        <v>Southeast</v>
      </c>
      <c r="O1209" t="str">
        <v>Tennis Joint</v>
      </c>
      <c r="P1209">
        <v>5007.53</v>
      </c>
      <c r="Q1209">
        <v>5089.07</v>
      </c>
    </row>
    <row r="1210" spans="10:17" x14ac:dyDescent="0.65">
      <c r="J1210" t="str">
        <v>CYC-296</v>
      </c>
      <c r="K1210" s="1">
        <v>44687</v>
      </c>
      <c r="L1210" t="str">
        <v>Exercise Machines</v>
      </c>
      <c r="M1210" t="str">
        <v>New York</v>
      </c>
      <c r="N1210" t="str">
        <v>Northwest</v>
      </c>
      <c r="O1210" t="str">
        <v>Athlete's Dream</v>
      </c>
      <c r="P1210">
        <v>3895.34</v>
      </c>
      <c r="Q1210">
        <v>3909.59</v>
      </c>
    </row>
    <row r="1211" spans="10:17" x14ac:dyDescent="0.65">
      <c r="J1211" t="str">
        <v>NFG-424</v>
      </c>
      <c r="K1211" s="1">
        <v>44687</v>
      </c>
      <c r="L1211" t="str">
        <v>Exercise Machines</v>
      </c>
      <c r="M1211" t="str">
        <v>Colorado</v>
      </c>
      <c r="N1211" t="str">
        <v>Southwest</v>
      </c>
      <c r="O1211" t="str">
        <v>Sportsman's Den</v>
      </c>
      <c r="P1211">
        <v>9555.4</v>
      </c>
      <c r="Q1211">
        <v>9571.34</v>
      </c>
    </row>
    <row r="1212" spans="10:17" x14ac:dyDescent="0.65">
      <c r="J1212" t="str">
        <v>BBV-150</v>
      </c>
      <c r="K1212" s="1">
        <v>44687</v>
      </c>
      <c r="L1212" t="str">
        <v>Rowing Machines</v>
      </c>
      <c r="M1212" t="str">
        <v>Oregon</v>
      </c>
      <c r="N1212" t="str">
        <v>Central</v>
      </c>
      <c r="O1212" t="str">
        <v>Sports Emporium</v>
      </c>
      <c r="P1212">
        <v>2326.98</v>
      </c>
      <c r="Q1212">
        <v>2342.63</v>
      </c>
    </row>
    <row r="1213" spans="10:17" x14ac:dyDescent="0.65">
      <c r="J1213" t="str">
        <v>BVY-292</v>
      </c>
      <c r="K1213" s="1">
        <v>44687</v>
      </c>
      <c r="L1213" t="str">
        <v>Basketballs</v>
      </c>
      <c r="M1213" t="str">
        <v>New York</v>
      </c>
      <c r="N1213" t="str">
        <v>Southeast</v>
      </c>
      <c r="O1213" t="str">
        <v>Sports Emporium</v>
      </c>
      <c r="P1213">
        <v>4172.18</v>
      </c>
      <c r="Q1213">
        <v>4223.4399999999996</v>
      </c>
    </row>
    <row r="1214" spans="10:17" x14ac:dyDescent="0.65">
      <c r="J1214" t="str">
        <v>MMU-568</v>
      </c>
      <c r="K1214" s="1">
        <v>44687</v>
      </c>
      <c r="L1214" t="str">
        <v>Gloves</v>
      </c>
      <c r="M1214" t="str">
        <v>Maine</v>
      </c>
      <c r="N1214" t="str">
        <v>Southwest</v>
      </c>
      <c r="O1214" t="str">
        <v>Athlete's Dream</v>
      </c>
      <c r="P1214">
        <v>7614.94</v>
      </c>
      <c r="Q1214">
        <v>7644.27</v>
      </c>
    </row>
    <row r="1215" spans="10:17" x14ac:dyDescent="0.65">
      <c r="J1215" t="str">
        <v>RIR-958</v>
      </c>
      <c r="K1215" s="1">
        <v>44688</v>
      </c>
      <c r="L1215" t="str">
        <v>Rowing Machines</v>
      </c>
      <c r="M1215" t="str">
        <v>Kentucky</v>
      </c>
      <c r="N1215" t="str">
        <v>Northwest</v>
      </c>
      <c r="O1215" t="str">
        <v>Sports Emporium</v>
      </c>
      <c r="P1215">
        <v>685.61</v>
      </c>
      <c r="Q1215">
        <v>707.46</v>
      </c>
    </row>
    <row r="1216" spans="10:17" x14ac:dyDescent="0.65">
      <c r="J1216" t="str">
        <v>RWD-753</v>
      </c>
      <c r="K1216" s="1">
        <v>44688</v>
      </c>
      <c r="L1216" t="str">
        <v>Stepper Machines</v>
      </c>
      <c r="M1216" t="str">
        <v>Washington</v>
      </c>
      <c r="N1216" t="str">
        <v>Southwest</v>
      </c>
      <c r="O1216" t="str">
        <v>SportsCity</v>
      </c>
      <c r="P1216">
        <v>2585.6999999999998</v>
      </c>
      <c r="Q1216">
        <v>2618.5100000000002</v>
      </c>
    </row>
    <row r="1217" spans="10:17" x14ac:dyDescent="0.65">
      <c r="J1217" t="str">
        <v>UMJ-618</v>
      </c>
      <c r="K1217" s="1">
        <v>44688</v>
      </c>
      <c r="L1217" t="str">
        <v>Tennis Balls</v>
      </c>
      <c r="M1217" t="str">
        <v>Arkansas</v>
      </c>
      <c r="N1217" t="str">
        <v>Northeast</v>
      </c>
      <c r="O1217" t="str">
        <v>World of Sports</v>
      </c>
      <c r="P1217">
        <v>8380.61</v>
      </c>
      <c r="Q1217">
        <v>8460.1200000000008</v>
      </c>
    </row>
    <row r="1218" spans="10:17" x14ac:dyDescent="0.65">
      <c r="J1218" t="str">
        <v>YZD-687</v>
      </c>
      <c r="K1218" s="1">
        <v>44688</v>
      </c>
      <c r="L1218" t="str">
        <v>Tennis Balls</v>
      </c>
      <c r="M1218" t="str">
        <v>Hawaii</v>
      </c>
      <c r="N1218" t="str">
        <v>Northwest</v>
      </c>
      <c r="O1218" t="str">
        <v>Sportsman's Den</v>
      </c>
      <c r="P1218">
        <v>6006.47</v>
      </c>
      <c r="Q1218">
        <v>6085.91</v>
      </c>
    </row>
    <row r="1219" spans="10:17" x14ac:dyDescent="0.65">
      <c r="J1219" t="str">
        <v>MCE-932</v>
      </c>
      <c r="K1219" s="1">
        <v>44688</v>
      </c>
      <c r="L1219" t="str">
        <v>Gloves</v>
      </c>
      <c r="M1219" t="str">
        <v>Kansas</v>
      </c>
      <c r="N1219" t="str">
        <v>Northwest</v>
      </c>
      <c r="O1219" t="str">
        <v>SportsCity</v>
      </c>
      <c r="P1219">
        <v>4093.87</v>
      </c>
      <c r="Q1219">
        <v>4131.79</v>
      </c>
    </row>
    <row r="1220" spans="10:17" x14ac:dyDescent="0.65">
      <c r="J1220" t="str">
        <v>KOJ-748</v>
      </c>
      <c r="K1220" s="1">
        <v>44688</v>
      </c>
      <c r="L1220" t="str">
        <v>Baseballs</v>
      </c>
      <c r="M1220" t="str">
        <v>Ohio</v>
      </c>
      <c r="N1220" t="str">
        <v>Central</v>
      </c>
      <c r="O1220" t="str">
        <v>Athlete's Dream</v>
      </c>
      <c r="P1220">
        <v>4363.63</v>
      </c>
      <c r="Q1220">
        <v>4407.5</v>
      </c>
    </row>
    <row r="1221" spans="10:17" x14ac:dyDescent="0.65">
      <c r="J1221" t="str">
        <v>RIS-980</v>
      </c>
      <c r="K1221" s="1">
        <v>44689</v>
      </c>
      <c r="L1221" t="str">
        <v>Exercise Machines</v>
      </c>
      <c r="M1221" t="str">
        <v>North Dakota</v>
      </c>
      <c r="N1221" t="str">
        <v>Southeast</v>
      </c>
      <c r="O1221" t="str">
        <v>Athlete's World</v>
      </c>
      <c r="P1221">
        <v>404.18</v>
      </c>
      <c r="Q1221">
        <v>460</v>
      </c>
    </row>
    <row r="1222" spans="10:17" x14ac:dyDescent="0.65">
      <c r="J1222" t="str">
        <v>OST-579</v>
      </c>
      <c r="K1222" s="1">
        <v>44689</v>
      </c>
      <c r="L1222" t="str">
        <v>Gloves</v>
      </c>
      <c r="M1222" t="str">
        <v>New York</v>
      </c>
      <c r="N1222" t="str">
        <v>Northeast</v>
      </c>
      <c r="O1222" t="str">
        <v>Athlete's World</v>
      </c>
      <c r="P1222">
        <v>6445.39</v>
      </c>
      <c r="Q1222">
        <v>6483.14</v>
      </c>
    </row>
    <row r="1223" spans="10:17" x14ac:dyDescent="0.65">
      <c r="J1223" t="str">
        <v>NQD-137</v>
      </c>
      <c r="K1223" s="1">
        <v>44689</v>
      </c>
      <c r="L1223" t="str">
        <v>Exercise Machines</v>
      </c>
      <c r="M1223" t="str">
        <v>Kentucky</v>
      </c>
      <c r="N1223" t="str">
        <v>Southwest</v>
      </c>
      <c r="O1223" t="str">
        <v>SportsCity</v>
      </c>
      <c r="P1223">
        <v>4909.21</v>
      </c>
      <c r="Q1223">
        <v>4966.12</v>
      </c>
    </row>
    <row r="1224" spans="10:17" x14ac:dyDescent="0.65">
      <c r="J1224" t="str">
        <v>WKO-331</v>
      </c>
      <c r="K1224" s="1">
        <v>44689</v>
      </c>
      <c r="L1224" t="str">
        <v>Tennis Balls</v>
      </c>
      <c r="M1224" t="str">
        <v>Delaware</v>
      </c>
      <c r="N1224" t="str">
        <v>Central</v>
      </c>
      <c r="O1224" t="str">
        <v>Specialty Sports</v>
      </c>
      <c r="P1224">
        <v>8659.6200000000008</v>
      </c>
      <c r="Q1224">
        <v>8749.91</v>
      </c>
    </row>
    <row r="1225" spans="10:17" x14ac:dyDescent="0.65">
      <c r="J1225" t="str">
        <v>XQT-897</v>
      </c>
      <c r="K1225" s="1">
        <v>44689</v>
      </c>
      <c r="L1225" t="str">
        <v>Stepper Machines</v>
      </c>
      <c r="M1225" t="str">
        <v>Tennessee</v>
      </c>
      <c r="N1225" t="str">
        <v>Southeast</v>
      </c>
      <c r="O1225" t="str">
        <v>SportsWorld</v>
      </c>
      <c r="P1225">
        <v>4477.51</v>
      </c>
      <c r="Q1225">
        <v>4549.95</v>
      </c>
    </row>
    <row r="1226" spans="10:17" x14ac:dyDescent="0.65">
      <c r="J1226" t="str">
        <v>YLS-374</v>
      </c>
      <c r="K1226" s="1">
        <v>44689</v>
      </c>
      <c r="L1226" t="str">
        <v>Golf Balls</v>
      </c>
      <c r="M1226" t="str">
        <v>Illinois</v>
      </c>
      <c r="N1226" t="str">
        <v>Southwest</v>
      </c>
      <c r="O1226" t="str">
        <v>Athlete's Dream</v>
      </c>
      <c r="P1226">
        <v>775.2</v>
      </c>
      <c r="Q1226">
        <v>859.31</v>
      </c>
    </row>
    <row r="1227" spans="10:17" x14ac:dyDescent="0.65">
      <c r="J1227" t="str">
        <v>VMI-362</v>
      </c>
      <c r="K1227" s="1">
        <v>44689</v>
      </c>
      <c r="L1227" t="str">
        <v>Footballs</v>
      </c>
      <c r="M1227" t="str">
        <v>Connecticut</v>
      </c>
      <c r="N1227" t="str">
        <v>Southwest</v>
      </c>
      <c r="O1227" t="str">
        <v>Athlete's World</v>
      </c>
      <c r="P1227">
        <v>4051.18</v>
      </c>
      <c r="Q1227">
        <v>4134.59</v>
      </c>
    </row>
    <row r="1228" spans="10:17" x14ac:dyDescent="0.65">
      <c r="J1228" t="str">
        <v>RHF-641</v>
      </c>
      <c r="K1228" s="1">
        <v>44689</v>
      </c>
      <c r="L1228" t="str">
        <v>Baseballs</v>
      </c>
      <c r="M1228" t="str">
        <v>Nevada</v>
      </c>
      <c r="N1228" t="str">
        <v>Northwest</v>
      </c>
      <c r="O1228" t="str">
        <v>World of Sports</v>
      </c>
      <c r="P1228">
        <v>749.87</v>
      </c>
      <c r="Q1228">
        <v>784.78</v>
      </c>
    </row>
    <row r="1229" spans="10:17" x14ac:dyDescent="0.65">
      <c r="J1229" t="str">
        <v>FQE-924</v>
      </c>
      <c r="K1229" s="1">
        <v>44689</v>
      </c>
      <c r="L1229" t="str">
        <v>Golf Balls</v>
      </c>
      <c r="M1229" t="str">
        <v>Vermont</v>
      </c>
      <c r="N1229" t="str">
        <v>Southeast</v>
      </c>
      <c r="O1229" t="str">
        <v>Athlete's Dream</v>
      </c>
      <c r="P1229">
        <v>6662.52</v>
      </c>
      <c r="Q1229">
        <v>6744.2</v>
      </c>
    </row>
    <row r="1230" spans="10:17" x14ac:dyDescent="0.65">
      <c r="J1230" t="str">
        <v>IWX-699</v>
      </c>
      <c r="K1230" s="1">
        <v>44689</v>
      </c>
      <c r="L1230" t="str">
        <v>Rowing Machines</v>
      </c>
      <c r="M1230" t="str">
        <v>Oregon</v>
      </c>
      <c r="N1230" t="str">
        <v>Northwest</v>
      </c>
      <c r="O1230" t="str">
        <v>Athlete's Dream</v>
      </c>
      <c r="P1230">
        <v>5178</v>
      </c>
      <c r="Q1230">
        <v>5269.5</v>
      </c>
    </row>
    <row r="1231" spans="10:17" x14ac:dyDescent="0.65">
      <c r="J1231" t="str">
        <v>NNU-419</v>
      </c>
      <c r="K1231" s="1">
        <v>44689</v>
      </c>
      <c r="L1231" t="str">
        <v>Rowing Machines</v>
      </c>
      <c r="M1231" t="str">
        <v>Texas</v>
      </c>
      <c r="N1231" t="str">
        <v>Northwest</v>
      </c>
      <c r="O1231" t="str">
        <v>Specialty Sports</v>
      </c>
      <c r="P1231">
        <v>6534.45</v>
      </c>
      <c r="Q1231">
        <v>6634.43</v>
      </c>
    </row>
    <row r="1232" spans="10:17" x14ac:dyDescent="0.65">
      <c r="J1232" t="str">
        <v>IXX-894</v>
      </c>
      <c r="K1232" s="1">
        <v>44689</v>
      </c>
      <c r="L1232" t="str">
        <v>Golf Balls</v>
      </c>
      <c r="M1232" t="str">
        <v>Georgia</v>
      </c>
      <c r="N1232" t="str">
        <v>Southeast</v>
      </c>
      <c r="O1232" t="str">
        <v>SportsCity</v>
      </c>
      <c r="P1232">
        <v>242.38</v>
      </c>
      <c r="Q1232">
        <v>327.48</v>
      </c>
    </row>
    <row r="1233" spans="10:17" x14ac:dyDescent="0.65">
      <c r="J1233" t="str">
        <v>RWR-389</v>
      </c>
      <c r="K1233" s="1">
        <v>44689</v>
      </c>
      <c r="L1233" t="str">
        <v>Gloves</v>
      </c>
      <c r="M1233" t="str">
        <v>Arkansas</v>
      </c>
      <c r="N1233" t="str">
        <v>Southeast</v>
      </c>
      <c r="O1233" t="str">
        <v>Athlete's Dream</v>
      </c>
      <c r="P1233">
        <v>7471.64</v>
      </c>
      <c r="Q1233">
        <v>7519.47</v>
      </c>
    </row>
    <row r="1234" spans="10:17" x14ac:dyDescent="0.65">
      <c r="J1234" t="str">
        <v>LBC-515</v>
      </c>
      <c r="K1234" s="1">
        <v>44690</v>
      </c>
      <c r="L1234" t="str">
        <v>Exercise Machines</v>
      </c>
      <c r="M1234" t="str">
        <v>Wyoming</v>
      </c>
      <c r="N1234" t="str">
        <v>Central</v>
      </c>
      <c r="O1234" t="str">
        <v>Athlete's World</v>
      </c>
      <c r="P1234">
        <v>1321.24</v>
      </c>
      <c r="Q1234">
        <v>1395.1</v>
      </c>
    </row>
    <row r="1235" spans="10:17" x14ac:dyDescent="0.65">
      <c r="J1235" t="str">
        <v>UBM-569</v>
      </c>
      <c r="K1235" s="1">
        <v>44690</v>
      </c>
      <c r="L1235" t="str">
        <v>Tennis Balls</v>
      </c>
      <c r="M1235" t="str">
        <v>New York</v>
      </c>
      <c r="N1235" t="str">
        <v>Southwest</v>
      </c>
      <c r="O1235" t="str">
        <v>Sports Emporium</v>
      </c>
      <c r="P1235">
        <v>4073.38</v>
      </c>
      <c r="Q1235">
        <v>4124.4799999999996</v>
      </c>
    </row>
    <row r="1236" spans="10:17" x14ac:dyDescent="0.65">
      <c r="J1236" t="str">
        <v>OHS-509</v>
      </c>
      <c r="K1236" s="1">
        <v>44690</v>
      </c>
      <c r="L1236" t="str">
        <v>Stepper Machines</v>
      </c>
      <c r="M1236" t="str">
        <v>Utah</v>
      </c>
      <c r="N1236" t="str">
        <v>Northeast</v>
      </c>
      <c r="O1236" t="str">
        <v>World of Sports</v>
      </c>
      <c r="P1236">
        <v>6885.44</v>
      </c>
      <c r="Q1236">
        <v>6911.63</v>
      </c>
    </row>
    <row r="1237" spans="10:17" x14ac:dyDescent="0.65">
      <c r="J1237" t="str">
        <v>SPH-420</v>
      </c>
      <c r="K1237" s="1">
        <v>44690</v>
      </c>
      <c r="L1237" t="str">
        <v>Stepper Machines</v>
      </c>
      <c r="M1237" t="str">
        <v>Tennessee</v>
      </c>
      <c r="N1237" t="str">
        <v>Southwest</v>
      </c>
      <c r="O1237" t="str">
        <v>Athlete's World</v>
      </c>
      <c r="P1237">
        <v>1947.33</v>
      </c>
      <c r="Q1237">
        <v>1959.39</v>
      </c>
    </row>
    <row r="1238" spans="10:17" x14ac:dyDescent="0.65">
      <c r="J1238" t="str">
        <v>CFD-958</v>
      </c>
      <c r="K1238" s="1">
        <v>44690</v>
      </c>
      <c r="L1238" t="str">
        <v>Exercise Machines</v>
      </c>
      <c r="M1238" t="str">
        <v>Rhode Island</v>
      </c>
      <c r="N1238" t="str">
        <v>Central</v>
      </c>
      <c r="O1238" t="str">
        <v>SportsCity</v>
      </c>
      <c r="P1238">
        <v>1716.52</v>
      </c>
      <c r="Q1238">
        <v>1815.31</v>
      </c>
    </row>
    <row r="1239" spans="10:17" x14ac:dyDescent="0.65">
      <c r="J1239" t="str">
        <v>VVX-990</v>
      </c>
      <c r="K1239" s="1">
        <v>44691</v>
      </c>
      <c r="L1239" t="str">
        <v>Tennis Balls</v>
      </c>
      <c r="M1239" t="str">
        <v>Georgia</v>
      </c>
      <c r="N1239" t="str">
        <v>Southeast</v>
      </c>
      <c r="O1239" t="str">
        <v>Sportsman's Den</v>
      </c>
      <c r="P1239">
        <v>7295.74</v>
      </c>
      <c r="Q1239">
        <v>7359.52</v>
      </c>
    </row>
    <row r="1240" spans="10:17" x14ac:dyDescent="0.65">
      <c r="J1240" t="str">
        <v>BXL-104</v>
      </c>
      <c r="K1240" s="1">
        <v>44691</v>
      </c>
      <c r="L1240" t="str">
        <v>Tennis Balls</v>
      </c>
      <c r="M1240" t="str">
        <v>South Carolina</v>
      </c>
      <c r="N1240" t="str">
        <v>Central</v>
      </c>
      <c r="O1240" t="str">
        <v>SportsWorld</v>
      </c>
      <c r="P1240">
        <v>6031.28</v>
      </c>
      <c r="Q1240">
        <v>6093.65</v>
      </c>
    </row>
    <row r="1241" spans="10:17" x14ac:dyDescent="0.65">
      <c r="J1241" t="str">
        <v>RKY-936</v>
      </c>
      <c r="K1241" s="1">
        <v>44691</v>
      </c>
      <c r="L1241" t="str">
        <v>Basketballs</v>
      </c>
      <c r="M1241" t="str">
        <v>New Mexico</v>
      </c>
      <c r="N1241" t="str">
        <v>Central</v>
      </c>
      <c r="O1241" t="str">
        <v>Sports Emporium</v>
      </c>
      <c r="P1241">
        <v>3828.03</v>
      </c>
      <c r="Q1241">
        <v>3886.68</v>
      </c>
    </row>
    <row r="1242" spans="10:17" x14ac:dyDescent="0.65">
      <c r="J1242" t="str">
        <v>GNJ-813</v>
      </c>
      <c r="K1242" s="1">
        <v>44691</v>
      </c>
      <c r="L1242" t="str">
        <v>Baseballs</v>
      </c>
      <c r="M1242" t="str">
        <v>Delaware</v>
      </c>
      <c r="N1242" t="str">
        <v>Northwest</v>
      </c>
      <c r="O1242" t="str">
        <v>SportsWorld</v>
      </c>
      <c r="P1242">
        <v>9043.56</v>
      </c>
      <c r="Q1242">
        <v>9143.34</v>
      </c>
    </row>
    <row r="1243" spans="10:17" x14ac:dyDescent="0.65">
      <c r="J1243" t="str">
        <v>DBI-637</v>
      </c>
      <c r="K1243" s="1">
        <v>44691</v>
      </c>
      <c r="L1243" t="str">
        <v>Exercise Machines</v>
      </c>
      <c r="M1243" t="str">
        <v>Oklahoma</v>
      </c>
      <c r="N1243" t="str">
        <v>Central</v>
      </c>
      <c r="O1243" t="str">
        <v>Athlete's Dream</v>
      </c>
      <c r="P1243">
        <v>5323.53</v>
      </c>
      <c r="Q1243">
        <v>5414.56</v>
      </c>
    </row>
    <row r="1244" spans="10:17" x14ac:dyDescent="0.65">
      <c r="J1244" t="str">
        <v>KXP-991</v>
      </c>
      <c r="K1244" s="1">
        <v>44691</v>
      </c>
      <c r="L1244" t="str">
        <v>Stepper Machines</v>
      </c>
      <c r="M1244" t="str">
        <v>Arizona</v>
      </c>
      <c r="N1244" t="str">
        <v>Southeast</v>
      </c>
      <c r="O1244" t="str">
        <v>Sports Emporium</v>
      </c>
      <c r="P1244">
        <v>2802.72</v>
      </c>
      <c r="Q1244">
        <v>2839.22</v>
      </c>
    </row>
    <row r="1245" spans="10:17" x14ac:dyDescent="0.65">
      <c r="J1245" t="str">
        <v>WYG-762</v>
      </c>
      <c r="K1245" s="1">
        <v>44691</v>
      </c>
      <c r="L1245" t="str">
        <v>Stepper Machines</v>
      </c>
      <c r="M1245" t="str">
        <v>South Dakota</v>
      </c>
      <c r="N1245" t="str">
        <v>Northeast</v>
      </c>
      <c r="O1245" t="str">
        <v>World of Sports</v>
      </c>
      <c r="P1245">
        <v>8878.2099999999991</v>
      </c>
      <c r="Q1245">
        <v>8927.68</v>
      </c>
    </row>
    <row r="1246" spans="10:17" x14ac:dyDescent="0.65">
      <c r="J1246" t="str">
        <v>TNA-865</v>
      </c>
      <c r="K1246" s="1">
        <v>44691</v>
      </c>
      <c r="L1246" t="str">
        <v>Footballs</v>
      </c>
      <c r="M1246" t="str">
        <v>Georgia</v>
      </c>
      <c r="N1246" t="str">
        <v>Northwest</v>
      </c>
      <c r="O1246" t="str">
        <v>SportsWorld</v>
      </c>
      <c r="P1246">
        <v>6575.5</v>
      </c>
      <c r="Q1246">
        <v>6657.92</v>
      </c>
    </row>
    <row r="1247" spans="10:17" x14ac:dyDescent="0.65">
      <c r="J1247" t="str">
        <v>GRT-198</v>
      </c>
      <c r="K1247" s="1">
        <v>44691</v>
      </c>
      <c r="L1247" t="str">
        <v>Baseballs</v>
      </c>
      <c r="M1247" t="str">
        <v>New Mexico</v>
      </c>
      <c r="N1247" t="str">
        <v>Southeast</v>
      </c>
      <c r="O1247" t="str">
        <v>Sportsman's Den</v>
      </c>
      <c r="P1247">
        <v>1553.74</v>
      </c>
      <c r="Q1247">
        <v>1595.07</v>
      </c>
    </row>
    <row r="1248" spans="10:17" x14ac:dyDescent="0.65">
      <c r="J1248" t="str">
        <v>PWW-841</v>
      </c>
      <c r="K1248" s="1">
        <v>44691</v>
      </c>
      <c r="L1248" t="str">
        <v>Golf Balls</v>
      </c>
      <c r="M1248" t="str">
        <v>Rhode Island</v>
      </c>
      <c r="N1248" t="str">
        <v>Northwest</v>
      </c>
      <c r="O1248" t="str">
        <v>World of Sports</v>
      </c>
      <c r="P1248">
        <v>2575.62</v>
      </c>
      <c r="Q1248">
        <v>2594.27</v>
      </c>
    </row>
    <row r="1249" spans="10:17" x14ac:dyDescent="0.65">
      <c r="J1249" t="str">
        <v>MRS-556</v>
      </c>
      <c r="K1249" s="1">
        <v>44691</v>
      </c>
      <c r="L1249" t="str">
        <v>Baseballs</v>
      </c>
      <c r="M1249" t="str">
        <v>West Virginia</v>
      </c>
      <c r="N1249" t="str">
        <v>Southwest</v>
      </c>
      <c r="O1249" t="str">
        <v>SportsCity</v>
      </c>
      <c r="P1249">
        <v>4623.3500000000004</v>
      </c>
      <c r="Q1249">
        <v>4719.7700000000004</v>
      </c>
    </row>
    <row r="1250" spans="10:17" x14ac:dyDescent="0.65">
      <c r="J1250" t="str">
        <v>MOU-619</v>
      </c>
      <c r="K1250" s="1">
        <v>44691</v>
      </c>
      <c r="L1250" t="str">
        <v>Golf Balls</v>
      </c>
      <c r="M1250" t="str">
        <v>Alabama</v>
      </c>
      <c r="N1250" t="str">
        <v>Southwest</v>
      </c>
      <c r="O1250" t="str">
        <v>Sportsman's Den</v>
      </c>
      <c r="P1250">
        <v>3883.73</v>
      </c>
      <c r="Q1250">
        <v>3906.43</v>
      </c>
    </row>
    <row r="1251" spans="10:17" x14ac:dyDescent="0.65">
      <c r="J1251" t="str">
        <v>ANX-554</v>
      </c>
      <c r="K1251" s="1">
        <v>44692</v>
      </c>
      <c r="L1251" t="str">
        <v>Gloves</v>
      </c>
      <c r="M1251" t="str">
        <v>Wyoming</v>
      </c>
      <c r="N1251" t="str">
        <v>Southwest</v>
      </c>
      <c r="O1251" t="str">
        <v>Specialty Sports</v>
      </c>
      <c r="P1251">
        <v>7347.8</v>
      </c>
      <c r="Q1251">
        <v>7438.83</v>
      </c>
    </row>
    <row r="1252" spans="10:17" x14ac:dyDescent="0.65">
      <c r="J1252" t="str">
        <v>DHV-114</v>
      </c>
      <c r="K1252" s="1">
        <v>44692</v>
      </c>
      <c r="L1252" t="str">
        <v>Basketballs</v>
      </c>
      <c r="M1252" t="str">
        <v>Minnesota</v>
      </c>
      <c r="N1252" t="str">
        <v>Southwest</v>
      </c>
      <c r="O1252" t="str">
        <v>SportsCity</v>
      </c>
      <c r="P1252">
        <v>4053.53</v>
      </c>
      <c r="Q1252">
        <v>4133.71</v>
      </c>
    </row>
    <row r="1253" spans="10:17" x14ac:dyDescent="0.65">
      <c r="J1253" t="str">
        <v>BXB-896</v>
      </c>
      <c r="K1253" s="1">
        <v>44692</v>
      </c>
      <c r="L1253" t="str">
        <v>Exercise Machines</v>
      </c>
      <c r="M1253" t="str">
        <v>Vermont</v>
      </c>
      <c r="N1253" t="str">
        <v>Central</v>
      </c>
      <c r="O1253" t="str">
        <v>Athlete's Dream</v>
      </c>
      <c r="P1253">
        <v>5870.62</v>
      </c>
      <c r="Q1253">
        <v>5885.05</v>
      </c>
    </row>
    <row r="1254" spans="10:17" x14ac:dyDescent="0.65">
      <c r="J1254" t="str">
        <v>RCX-647</v>
      </c>
      <c r="K1254" s="1">
        <v>44692</v>
      </c>
      <c r="L1254" t="str">
        <v>Tennis Balls</v>
      </c>
      <c r="M1254" t="str">
        <v>Rhode Island</v>
      </c>
      <c r="N1254" t="str">
        <v>Central</v>
      </c>
      <c r="O1254" t="str">
        <v>Sports Emporium</v>
      </c>
      <c r="P1254">
        <v>2690.1</v>
      </c>
      <c r="Q1254">
        <v>2705.96</v>
      </c>
    </row>
    <row r="1255" spans="10:17" x14ac:dyDescent="0.65">
      <c r="J1255" t="str">
        <v>VUB-898</v>
      </c>
      <c r="K1255" s="1">
        <v>44692</v>
      </c>
      <c r="L1255" t="str">
        <v>Tennis Balls</v>
      </c>
      <c r="M1255" t="str">
        <v>Idaho</v>
      </c>
      <c r="N1255" t="str">
        <v>Northeast</v>
      </c>
      <c r="O1255" t="str">
        <v>Sportsman's Den</v>
      </c>
      <c r="P1255">
        <v>896.55</v>
      </c>
      <c r="Q1255">
        <v>973</v>
      </c>
    </row>
    <row r="1256" spans="10:17" x14ac:dyDescent="0.65">
      <c r="J1256" t="str">
        <v>SMG-420</v>
      </c>
      <c r="K1256" s="1">
        <v>44692</v>
      </c>
      <c r="L1256" t="str">
        <v>Golf Balls</v>
      </c>
      <c r="M1256" t="str">
        <v>Alabama</v>
      </c>
      <c r="N1256" t="str">
        <v>Southeast</v>
      </c>
      <c r="O1256" t="str">
        <v>Sportsman's Den</v>
      </c>
      <c r="P1256">
        <v>879.11</v>
      </c>
      <c r="Q1256">
        <v>936.27</v>
      </c>
    </row>
    <row r="1257" spans="10:17" x14ac:dyDescent="0.65">
      <c r="J1257" t="str">
        <v>ZKH-927</v>
      </c>
      <c r="K1257" s="1">
        <v>44692</v>
      </c>
      <c r="L1257" t="str">
        <v>Basketballs</v>
      </c>
      <c r="M1257" t="str">
        <v>South Dakota</v>
      </c>
      <c r="N1257" t="str">
        <v>Central</v>
      </c>
      <c r="O1257" t="str">
        <v>Athlete's Dream</v>
      </c>
      <c r="P1257">
        <v>3002</v>
      </c>
      <c r="Q1257">
        <v>3100.8</v>
      </c>
    </row>
    <row r="1258" spans="10:17" x14ac:dyDescent="0.65">
      <c r="J1258" t="str">
        <v>AWA-234</v>
      </c>
      <c r="K1258" s="1">
        <v>44692</v>
      </c>
      <c r="L1258" t="str">
        <v>Stepper Machines</v>
      </c>
      <c r="M1258" t="str">
        <v>Pennsylvania</v>
      </c>
      <c r="N1258" t="str">
        <v>Southeast</v>
      </c>
      <c r="O1258" t="str">
        <v>SportsCity</v>
      </c>
      <c r="P1258">
        <v>7851.08</v>
      </c>
      <c r="Q1258">
        <v>7941.89</v>
      </c>
    </row>
    <row r="1259" spans="10:17" x14ac:dyDescent="0.65">
      <c r="J1259" t="str">
        <v>ZTM-704</v>
      </c>
      <c r="K1259" s="1">
        <v>44692</v>
      </c>
      <c r="L1259" t="str">
        <v>Gloves</v>
      </c>
      <c r="M1259" t="str">
        <v>Maine</v>
      </c>
      <c r="N1259" t="str">
        <v>Central</v>
      </c>
      <c r="O1259" t="str">
        <v>SportsWorld</v>
      </c>
      <c r="P1259">
        <v>2622.49</v>
      </c>
      <c r="Q1259">
        <v>2695.26</v>
      </c>
    </row>
    <row r="1260" spans="10:17" x14ac:dyDescent="0.65">
      <c r="J1260" t="str">
        <v>ADQ-353</v>
      </c>
      <c r="K1260" s="1">
        <v>44692</v>
      </c>
      <c r="L1260" t="str">
        <v>Golf Balls</v>
      </c>
      <c r="M1260" t="str">
        <v>Idaho</v>
      </c>
      <c r="N1260" t="str">
        <v>Southeast</v>
      </c>
      <c r="O1260" t="str">
        <v>Specialty Sports</v>
      </c>
      <c r="P1260">
        <v>9671</v>
      </c>
      <c r="Q1260">
        <v>9705.93</v>
      </c>
    </row>
    <row r="1261" spans="10:17" x14ac:dyDescent="0.65">
      <c r="J1261" t="str">
        <v>RHP-637</v>
      </c>
      <c r="K1261" s="1">
        <v>44692</v>
      </c>
      <c r="L1261" t="str">
        <v>Stepper Machines</v>
      </c>
      <c r="M1261" t="str">
        <v>New Jersey</v>
      </c>
      <c r="N1261" t="str">
        <v>Northwest</v>
      </c>
      <c r="O1261" t="str">
        <v>Athlete's Dream</v>
      </c>
      <c r="P1261">
        <v>1668.27</v>
      </c>
      <c r="Q1261">
        <v>1758.18</v>
      </c>
    </row>
    <row r="1262" spans="10:17" x14ac:dyDescent="0.65">
      <c r="J1262" t="str">
        <v>HEJ-776</v>
      </c>
      <c r="K1262" s="1">
        <v>44692</v>
      </c>
      <c r="L1262" t="str">
        <v>Tennis Balls</v>
      </c>
      <c r="M1262" t="str">
        <v>South Dakota</v>
      </c>
      <c r="N1262" t="str">
        <v>Northwest</v>
      </c>
      <c r="O1262" t="str">
        <v>SportsCity</v>
      </c>
      <c r="P1262">
        <v>7956.7</v>
      </c>
      <c r="Q1262">
        <v>8024.18</v>
      </c>
    </row>
    <row r="1263" spans="10:17" x14ac:dyDescent="0.65">
      <c r="J1263" t="str">
        <v>XNR-620</v>
      </c>
      <c r="K1263" s="1">
        <v>44693</v>
      </c>
      <c r="L1263" t="str">
        <v>Golf Balls</v>
      </c>
      <c r="M1263" t="str">
        <v>Indiana</v>
      </c>
      <c r="N1263" t="str">
        <v>Southwest</v>
      </c>
      <c r="O1263" t="str">
        <v>Athlete's World</v>
      </c>
      <c r="P1263">
        <v>1978.45</v>
      </c>
      <c r="Q1263">
        <v>2071.7800000000002</v>
      </c>
    </row>
    <row r="1264" spans="10:17" x14ac:dyDescent="0.65">
      <c r="J1264" t="str">
        <v>FCL-406</v>
      </c>
      <c r="K1264" s="1">
        <v>44693</v>
      </c>
      <c r="L1264" t="str">
        <v>Footballs</v>
      </c>
      <c r="M1264" t="str">
        <v>Hawaii</v>
      </c>
      <c r="N1264" t="str">
        <v>Northwest</v>
      </c>
      <c r="O1264" t="str">
        <v>Athlete's World</v>
      </c>
      <c r="P1264">
        <v>5168.12</v>
      </c>
      <c r="Q1264">
        <v>5223.13</v>
      </c>
    </row>
    <row r="1265" spans="10:17" x14ac:dyDescent="0.65">
      <c r="J1265" t="str">
        <v>ZSN-374</v>
      </c>
      <c r="K1265" s="1">
        <v>44693</v>
      </c>
      <c r="L1265" t="str">
        <v>Exercise Machines</v>
      </c>
      <c r="M1265" t="str">
        <v>Idaho</v>
      </c>
      <c r="N1265" t="str">
        <v>Southeast</v>
      </c>
      <c r="O1265" t="str">
        <v>SportsCity</v>
      </c>
      <c r="P1265">
        <v>685.03</v>
      </c>
      <c r="Q1265">
        <v>728.16</v>
      </c>
    </row>
    <row r="1266" spans="10:17" x14ac:dyDescent="0.65">
      <c r="J1266" t="str">
        <v>VCI-625</v>
      </c>
      <c r="K1266" s="1">
        <v>44693</v>
      </c>
      <c r="L1266" t="str">
        <v>Exercise Machines</v>
      </c>
      <c r="M1266" t="str">
        <v>West Virginia</v>
      </c>
      <c r="N1266" t="str">
        <v>Southwest</v>
      </c>
      <c r="O1266" t="str">
        <v>SportsWorld</v>
      </c>
      <c r="P1266">
        <v>3018.84</v>
      </c>
      <c r="Q1266">
        <v>3109.71</v>
      </c>
    </row>
    <row r="1267" spans="10:17" x14ac:dyDescent="0.65">
      <c r="J1267" t="str">
        <v>BDB-536</v>
      </c>
      <c r="K1267" s="1">
        <v>44693</v>
      </c>
      <c r="L1267" t="str">
        <v>Basketballs</v>
      </c>
      <c r="M1267" t="str">
        <v>Idaho</v>
      </c>
      <c r="N1267" t="str">
        <v>Northeast</v>
      </c>
      <c r="O1267" t="str">
        <v>Athlete's Dream</v>
      </c>
      <c r="P1267">
        <v>7957.55</v>
      </c>
      <c r="Q1267">
        <v>7997.89</v>
      </c>
    </row>
    <row r="1268" spans="10:17" x14ac:dyDescent="0.65">
      <c r="J1268" t="str">
        <v>XES-401</v>
      </c>
      <c r="K1268" s="1">
        <v>44693</v>
      </c>
      <c r="L1268" t="str">
        <v>Exercise Machines</v>
      </c>
      <c r="M1268" t="str">
        <v>Alabama</v>
      </c>
      <c r="N1268" t="str">
        <v>Northeast</v>
      </c>
      <c r="O1268" t="str">
        <v>SportsCity</v>
      </c>
      <c r="P1268">
        <v>9869.2900000000009</v>
      </c>
      <c r="Q1268">
        <v>9948.67</v>
      </c>
    </row>
    <row r="1269" spans="10:17" x14ac:dyDescent="0.65">
      <c r="J1269" t="str">
        <v>XEL-907</v>
      </c>
      <c r="K1269" s="1">
        <v>44693</v>
      </c>
      <c r="L1269" t="str">
        <v>Rowing Machines</v>
      </c>
      <c r="M1269" t="str">
        <v>Montana</v>
      </c>
      <c r="N1269" t="str">
        <v>Northeast</v>
      </c>
      <c r="O1269" t="str">
        <v>Sportsman's Den</v>
      </c>
      <c r="P1269">
        <v>8514.17</v>
      </c>
      <c r="Q1269">
        <v>8529.8799999999992</v>
      </c>
    </row>
    <row r="1270" spans="10:17" x14ac:dyDescent="0.65">
      <c r="J1270" t="str">
        <v>HDS-348</v>
      </c>
      <c r="K1270" s="1">
        <v>44693</v>
      </c>
      <c r="L1270" t="str">
        <v>Basketballs</v>
      </c>
      <c r="M1270" t="str">
        <v>Louisiana</v>
      </c>
      <c r="N1270" t="str">
        <v>Southwest</v>
      </c>
      <c r="O1270" t="str">
        <v>SportsWorld</v>
      </c>
      <c r="P1270">
        <v>5502.11</v>
      </c>
      <c r="Q1270">
        <v>5560.77</v>
      </c>
    </row>
    <row r="1271" spans="10:17" x14ac:dyDescent="0.65">
      <c r="J1271" t="str">
        <v>NPP-717</v>
      </c>
      <c r="K1271" s="1">
        <v>44693</v>
      </c>
      <c r="L1271" t="str">
        <v>Tennis Balls</v>
      </c>
      <c r="M1271" t="str">
        <v>Florida</v>
      </c>
      <c r="N1271" t="str">
        <v>Central</v>
      </c>
      <c r="O1271" t="str">
        <v>Sportsman's Den</v>
      </c>
      <c r="P1271">
        <v>1880.56</v>
      </c>
      <c r="Q1271">
        <v>1939.05</v>
      </c>
    </row>
    <row r="1272" spans="10:17" x14ac:dyDescent="0.65">
      <c r="J1272" t="str">
        <v>GAM-409</v>
      </c>
      <c r="K1272" s="1">
        <v>44693</v>
      </c>
      <c r="L1272" t="str">
        <v>Basketballs</v>
      </c>
      <c r="M1272" t="str">
        <v>Nebraska</v>
      </c>
      <c r="N1272" t="str">
        <v>Northeast</v>
      </c>
      <c r="O1272" t="str">
        <v>Athlete's Dream</v>
      </c>
      <c r="P1272">
        <v>7815.12</v>
      </c>
      <c r="Q1272">
        <v>7908.33</v>
      </c>
    </row>
    <row r="1273" spans="10:17" x14ac:dyDescent="0.65">
      <c r="J1273" t="str">
        <v>AOE-453</v>
      </c>
      <c r="K1273" s="1">
        <v>44693</v>
      </c>
      <c r="L1273" t="str">
        <v>Exercise Machines</v>
      </c>
      <c r="M1273" t="str">
        <v>Illinois</v>
      </c>
      <c r="N1273" t="str">
        <v>Southeast</v>
      </c>
      <c r="O1273" t="str">
        <v>SportsWorld</v>
      </c>
      <c r="P1273">
        <v>9200.84</v>
      </c>
      <c r="Q1273">
        <v>9244.9500000000007</v>
      </c>
    </row>
    <row r="1274" spans="10:17" x14ac:dyDescent="0.65">
      <c r="J1274" t="str">
        <v>CIB-548</v>
      </c>
      <c r="K1274" s="1">
        <v>44693</v>
      </c>
      <c r="L1274" t="str">
        <v>Gloves</v>
      </c>
      <c r="M1274" t="str">
        <v>New Hampshire</v>
      </c>
      <c r="N1274" t="str">
        <v>Southeast</v>
      </c>
      <c r="O1274" t="str">
        <v>Athlete's Dream</v>
      </c>
      <c r="P1274">
        <v>9359.83</v>
      </c>
      <c r="Q1274">
        <v>9406.33</v>
      </c>
    </row>
    <row r="1275" spans="10:17" x14ac:dyDescent="0.65">
      <c r="J1275" t="str">
        <v>EOV-676</v>
      </c>
      <c r="K1275" s="1">
        <v>44694</v>
      </c>
      <c r="L1275" t="str">
        <v>Golf Balls</v>
      </c>
      <c r="M1275" t="str">
        <v>Missouri</v>
      </c>
      <c r="N1275" t="str">
        <v>Central</v>
      </c>
      <c r="O1275" t="str">
        <v>SportsCity</v>
      </c>
      <c r="P1275">
        <v>2253.6799999999998</v>
      </c>
      <c r="Q1275">
        <v>2346.58</v>
      </c>
    </row>
    <row r="1276" spans="10:17" x14ac:dyDescent="0.65">
      <c r="J1276" t="str">
        <v>LKV-103</v>
      </c>
      <c r="K1276" s="1">
        <v>44694</v>
      </c>
      <c r="L1276" t="str">
        <v>Exercise Machines</v>
      </c>
      <c r="M1276" t="str">
        <v>South Carolina</v>
      </c>
      <c r="N1276" t="str">
        <v>Southeast</v>
      </c>
      <c r="O1276" t="str">
        <v>Sportsman's Den</v>
      </c>
      <c r="P1276">
        <v>2243.59</v>
      </c>
      <c r="Q1276">
        <v>2320.27</v>
      </c>
    </row>
    <row r="1277" spans="10:17" x14ac:dyDescent="0.65">
      <c r="J1277" t="str">
        <v>WBH-447</v>
      </c>
      <c r="K1277" s="1">
        <v>44694</v>
      </c>
      <c r="L1277" t="str">
        <v>Stepper Machines</v>
      </c>
      <c r="M1277" t="str">
        <v>Kansas</v>
      </c>
      <c r="N1277" t="str">
        <v>Northwest</v>
      </c>
      <c r="O1277" t="str">
        <v>Athlete's World</v>
      </c>
      <c r="P1277">
        <v>2833.87</v>
      </c>
      <c r="Q1277">
        <v>2894.17</v>
      </c>
    </row>
    <row r="1278" spans="10:17" x14ac:dyDescent="0.65">
      <c r="J1278" t="str">
        <v>SXP-268</v>
      </c>
      <c r="K1278" s="1">
        <v>44694</v>
      </c>
      <c r="L1278" t="str">
        <v>Rowing Machines</v>
      </c>
      <c r="M1278" t="str">
        <v>Washington</v>
      </c>
      <c r="N1278" t="str">
        <v>Northwest</v>
      </c>
      <c r="O1278" t="str">
        <v>Sports Emporium</v>
      </c>
      <c r="P1278">
        <v>1057.1199999999999</v>
      </c>
      <c r="Q1278">
        <v>1083.3499999999999</v>
      </c>
    </row>
    <row r="1279" spans="10:17" x14ac:dyDescent="0.65">
      <c r="J1279" t="str">
        <v>XNB-860</v>
      </c>
      <c r="K1279" s="1">
        <v>44694</v>
      </c>
      <c r="L1279" t="str">
        <v>Basketballs</v>
      </c>
      <c r="M1279" t="str">
        <v>Massachusetts</v>
      </c>
      <c r="N1279" t="str">
        <v>Southwest</v>
      </c>
      <c r="O1279" t="str">
        <v>Sports Emporium</v>
      </c>
      <c r="P1279">
        <v>3548.08</v>
      </c>
      <c r="Q1279">
        <v>3558.78</v>
      </c>
    </row>
    <row r="1280" spans="10:17" x14ac:dyDescent="0.65">
      <c r="J1280" t="str">
        <v>RYK-427</v>
      </c>
      <c r="K1280" s="1">
        <v>44694</v>
      </c>
      <c r="L1280" t="str">
        <v>Rowing Machines</v>
      </c>
      <c r="M1280" t="str">
        <v>Maine</v>
      </c>
      <c r="N1280" t="str">
        <v>Central</v>
      </c>
      <c r="O1280" t="str">
        <v>Sports Emporium</v>
      </c>
      <c r="P1280">
        <v>581.42999999999995</v>
      </c>
      <c r="Q1280">
        <v>607.41999999999996</v>
      </c>
    </row>
    <row r="1281" spans="10:17" x14ac:dyDescent="0.65">
      <c r="J1281" t="str">
        <v>YKJ-744</v>
      </c>
      <c r="K1281" s="1">
        <v>44694</v>
      </c>
      <c r="L1281" t="str">
        <v>Exercise Machines</v>
      </c>
      <c r="M1281" t="str">
        <v>Texas</v>
      </c>
      <c r="N1281" t="str">
        <v>Southwest</v>
      </c>
      <c r="O1281" t="str">
        <v>Athlete's World</v>
      </c>
      <c r="P1281">
        <v>7899.08</v>
      </c>
      <c r="Q1281">
        <v>7937.54</v>
      </c>
    </row>
    <row r="1282" spans="10:17" x14ac:dyDescent="0.65">
      <c r="J1282" t="str">
        <v>STX-195</v>
      </c>
      <c r="K1282" s="1">
        <v>44694</v>
      </c>
      <c r="L1282" t="str">
        <v>Baseballs</v>
      </c>
      <c r="M1282" t="str">
        <v>Rhode Island</v>
      </c>
      <c r="N1282" t="str">
        <v>Northwest</v>
      </c>
      <c r="O1282" t="str">
        <v>SportsWorld</v>
      </c>
      <c r="P1282">
        <v>9124.27</v>
      </c>
      <c r="Q1282">
        <v>9219.58</v>
      </c>
    </row>
    <row r="1283" spans="10:17" x14ac:dyDescent="0.65">
      <c r="J1283" t="str">
        <v>ZUD-762</v>
      </c>
      <c r="K1283" s="1">
        <v>44694</v>
      </c>
      <c r="L1283" t="str">
        <v>Basketballs</v>
      </c>
      <c r="M1283" t="str">
        <v>Utah</v>
      </c>
      <c r="N1283" t="str">
        <v>Northeast</v>
      </c>
      <c r="O1283" t="str">
        <v>Sportsman's Den</v>
      </c>
      <c r="P1283">
        <v>8670.58</v>
      </c>
      <c r="Q1283">
        <v>8738.4</v>
      </c>
    </row>
    <row r="1284" spans="10:17" x14ac:dyDescent="0.65">
      <c r="J1284" t="str">
        <v>GSR-437</v>
      </c>
      <c r="K1284" s="1">
        <v>44694</v>
      </c>
      <c r="L1284" t="str">
        <v>Exercise Machines</v>
      </c>
      <c r="M1284" t="str">
        <v>Maryland</v>
      </c>
      <c r="N1284" t="str">
        <v>Southeast</v>
      </c>
      <c r="O1284" t="str">
        <v>Sportsman's Den</v>
      </c>
      <c r="P1284">
        <v>6159.59</v>
      </c>
      <c r="Q1284">
        <v>6253.02</v>
      </c>
    </row>
    <row r="1285" spans="10:17" x14ac:dyDescent="0.65">
      <c r="J1285" t="str">
        <v>VKL-462</v>
      </c>
      <c r="K1285" s="1">
        <v>44695</v>
      </c>
      <c r="L1285" t="str">
        <v>Stepper Machines</v>
      </c>
      <c r="M1285" t="str">
        <v>Florida</v>
      </c>
      <c r="N1285" t="str">
        <v>Central</v>
      </c>
      <c r="O1285" t="str">
        <v>Sports Emporium</v>
      </c>
      <c r="P1285">
        <v>6422.55</v>
      </c>
      <c r="Q1285">
        <v>6514.23</v>
      </c>
    </row>
    <row r="1286" spans="10:17" x14ac:dyDescent="0.65">
      <c r="J1286" t="str">
        <v>SJP-459</v>
      </c>
      <c r="K1286" s="1">
        <v>44695</v>
      </c>
      <c r="L1286" t="str">
        <v>Rowing Machines</v>
      </c>
      <c r="M1286" t="str">
        <v>Oregon</v>
      </c>
      <c r="N1286" t="str">
        <v>Southeast</v>
      </c>
      <c r="O1286" t="str">
        <v>SportsWorld</v>
      </c>
      <c r="P1286">
        <v>3296.06</v>
      </c>
      <c r="Q1286">
        <v>3333.77</v>
      </c>
    </row>
    <row r="1287" spans="10:17" x14ac:dyDescent="0.65">
      <c r="J1287" t="str">
        <v>LNT-440</v>
      </c>
      <c r="K1287" s="1">
        <v>44695</v>
      </c>
      <c r="L1287" t="str">
        <v>Exercise Machines</v>
      </c>
      <c r="M1287" t="str">
        <v>Minnesota</v>
      </c>
      <c r="N1287" t="str">
        <v>Southwest</v>
      </c>
      <c r="O1287" t="str">
        <v>World of Sports</v>
      </c>
      <c r="P1287">
        <v>1146.42</v>
      </c>
      <c r="Q1287">
        <v>1158.3399999999999</v>
      </c>
    </row>
    <row r="1288" spans="10:17" x14ac:dyDescent="0.65">
      <c r="J1288" t="str">
        <v>QSU-822</v>
      </c>
      <c r="K1288" s="1">
        <v>44695</v>
      </c>
      <c r="L1288" t="str">
        <v>Rowing Machines</v>
      </c>
      <c r="M1288" t="str">
        <v>Ohio</v>
      </c>
      <c r="N1288" t="str">
        <v>Northwest</v>
      </c>
      <c r="O1288" t="str">
        <v>World of Sports</v>
      </c>
      <c r="P1288">
        <v>3408.04</v>
      </c>
      <c r="Q1288">
        <v>3458.07</v>
      </c>
    </row>
    <row r="1289" spans="10:17" x14ac:dyDescent="0.65">
      <c r="J1289" t="str">
        <v>VHS-599</v>
      </c>
      <c r="K1289" s="1">
        <v>44695</v>
      </c>
      <c r="L1289" t="str">
        <v>Basketballs</v>
      </c>
      <c r="M1289" t="str">
        <v>Rhode Island</v>
      </c>
      <c r="N1289" t="str">
        <v>Northwest</v>
      </c>
      <c r="O1289" t="str">
        <v>Athlete's World</v>
      </c>
      <c r="P1289">
        <v>6411.39</v>
      </c>
      <c r="Q1289">
        <v>6500.55</v>
      </c>
    </row>
    <row r="1290" spans="10:17" x14ac:dyDescent="0.65">
      <c r="J1290" t="str">
        <v>XWF-614</v>
      </c>
      <c r="K1290" s="1">
        <v>44695</v>
      </c>
      <c r="L1290" t="str">
        <v>Gloves</v>
      </c>
      <c r="M1290" t="str">
        <v>Georgia</v>
      </c>
      <c r="N1290" t="str">
        <v>Southeast</v>
      </c>
      <c r="O1290" t="str">
        <v>Athlete's World</v>
      </c>
      <c r="P1290">
        <v>5439.26</v>
      </c>
      <c r="Q1290">
        <v>5485.59</v>
      </c>
    </row>
    <row r="1291" spans="10:17" x14ac:dyDescent="0.65">
      <c r="J1291" t="str">
        <v>FKR-980</v>
      </c>
      <c r="K1291" s="1">
        <v>44695</v>
      </c>
      <c r="L1291" t="str">
        <v>Golf Balls</v>
      </c>
      <c r="M1291" t="str">
        <v>Tennessee</v>
      </c>
      <c r="N1291" t="str">
        <v>Southwest</v>
      </c>
      <c r="O1291" t="str">
        <v>Sports Emporium</v>
      </c>
      <c r="P1291">
        <v>3489.17</v>
      </c>
      <c r="Q1291">
        <v>3577</v>
      </c>
    </row>
    <row r="1292" spans="10:17" x14ac:dyDescent="0.65">
      <c r="J1292" t="str">
        <v>FOW-497</v>
      </c>
      <c r="K1292" s="1">
        <v>44695</v>
      </c>
      <c r="L1292" t="str">
        <v>Baseballs</v>
      </c>
      <c r="M1292" t="str">
        <v>Maine</v>
      </c>
      <c r="N1292" t="str">
        <v>Southeast</v>
      </c>
      <c r="O1292" t="str">
        <v>Sports Emporium</v>
      </c>
      <c r="P1292">
        <v>9271.49</v>
      </c>
      <c r="Q1292">
        <v>9297.94</v>
      </c>
    </row>
    <row r="1293" spans="10:17" x14ac:dyDescent="0.65">
      <c r="J1293" t="str">
        <v>GTX-108</v>
      </c>
      <c r="K1293" s="1">
        <v>44695</v>
      </c>
      <c r="L1293" t="str">
        <v>Stepper Machines</v>
      </c>
      <c r="M1293" t="str">
        <v>Wyoming</v>
      </c>
      <c r="N1293" t="str">
        <v>Northeast</v>
      </c>
      <c r="O1293" t="str">
        <v>Specialty Sports</v>
      </c>
      <c r="P1293">
        <v>3764.82</v>
      </c>
      <c r="Q1293">
        <v>3794.36</v>
      </c>
    </row>
    <row r="1294" spans="10:17" x14ac:dyDescent="0.65">
      <c r="J1294" t="str">
        <v>YYR-497</v>
      </c>
      <c r="K1294" s="1">
        <v>44695</v>
      </c>
      <c r="L1294" t="str">
        <v>Baseballs</v>
      </c>
      <c r="M1294" t="str">
        <v>Washington</v>
      </c>
      <c r="N1294" t="str">
        <v>Central</v>
      </c>
      <c r="O1294" t="str">
        <v>SportsCity</v>
      </c>
      <c r="P1294">
        <v>547.04</v>
      </c>
      <c r="Q1294">
        <v>636.4</v>
      </c>
    </row>
    <row r="1295" spans="10:17" x14ac:dyDescent="0.65">
      <c r="J1295" t="str">
        <v>MVG-394</v>
      </c>
      <c r="K1295" s="1">
        <v>44695</v>
      </c>
      <c r="L1295" t="str">
        <v>Exercise Machines</v>
      </c>
      <c r="M1295" t="str">
        <v>North Dakota</v>
      </c>
      <c r="N1295" t="str">
        <v>Southwest</v>
      </c>
      <c r="O1295" t="str">
        <v>Athlete's World</v>
      </c>
      <c r="P1295">
        <v>5078.99</v>
      </c>
      <c r="Q1295">
        <v>5114.4799999999996</v>
      </c>
    </row>
    <row r="1296" spans="10:17" x14ac:dyDescent="0.65">
      <c r="J1296" t="str">
        <v>THT-307</v>
      </c>
      <c r="K1296" s="1">
        <v>44696</v>
      </c>
      <c r="L1296" t="str">
        <v>Footballs</v>
      </c>
      <c r="M1296" t="str">
        <v>Vermont</v>
      </c>
      <c r="N1296" t="str">
        <v>Northeast</v>
      </c>
      <c r="O1296" t="str">
        <v>SportsWorld</v>
      </c>
      <c r="P1296">
        <v>2220.0500000000002</v>
      </c>
      <c r="Q1296">
        <v>2235.62</v>
      </c>
    </row>
    <row r="1297" spans="10:17" x14ac:dyDescent="0.65">
      <c r="J1297" t="str">
        <v>SBR-935</v>
      </c>
      <c r="K1297" s="1">
        <v>44696</v>
      </c>
      <c r="L1297" t="str">
        <v>Basketballs</v>
      </c>
      <c r="M1297" t="str">
        <v>Washington</v>
      </c>
      <c r="N1297" t="str">
        <v>Central</v>
      </c>
      <c r="O1297" t="str">
        <v>Specialty Sports</v>
      </c>
      <c r="P1297">
        <v>6683.28</v>
      </c>
      <c r="Q1297">
        <v>6726.64</v>
      </c>
    </row>
    <row r="1298" spans="10:17" x14ac:dyDescent="0.65">
      <c r="J1298" t="str">
        <v>JCD-397</v>
      </c>
      <c r="K1298" s="1">
        <v>44696</v>
      </c>
      <c r="L1298" t="str">
        <v>Exercise Machines</v>
      </c>
      <c r="M1298" t="str">
        <v>Rhode Island</v>
      </c>
      <c r="N1298" t="str">
        <v>Northwest</v>
      </c>
      <c r="O1298" t="str">
        <v>World of Sports</v>
      </c>
      <c r="P1298">
        <v>6844.1</v>
      </c>
      <c r="Q1298">
        <v>6922.48</v>
      </c>
    </row>
    <row r="1299" spans="10:17" x14ac:dyDescent="0.65">
      <c r="J1299" t="str">
        <v>MIW-720</v>
      </c>
      <c r="K1299" s="1">
        <v>44696</v>
      </c>
      <c r="L1299" t="str">
        <v>Basketballs</v>
      </c>
      <c r="M1299" t="str">
        <v>Virginia</v>
      </c>
      <c r="N1299" t="str">
        <v>Southwest</v>
      </c>
      <c r="O1299" t="str">
        <v>Athlete's Dream</v>
      </c>
      <c r="P1299">
        <v>5668.84</v>
      </c>
      <c r="Q1299">
        <v>5683.84</v>
      </c>
    </row>
    <row r="1300" spans="10:17" x14ac:dyDescent="0.65">
      <c r="J1300" t="str">
        <v>IPM-464</v>
      </c>
      <c r="K1300" s="1">
        <v>44696</v>
      </c>
      <c r="L1300" t="str">
        <v>Golf Balls</v>
      </c>
      <c r="M1300" t="str">
        <v>Arizona</v>
      </c>
      <c r="N1300" t="str">
        <v>Northwest</v>
      </c>
      <c r="O1300" t="str">
        <v>Sports Emporium</v>
      </c>
      <c r="P1300">
        <v>6265.27</v>
      </c>
      <c r="Q1300">
        <v>6280.11</v>
      </c>
    </row>
    <row r="1301" spans="10:17" x14ac:dyDescent="0.65">
      <c r="J1301" t="str">
        <v>UEJ-625</v>
      </c>
      <c r="K1301" s="1">
        <v>44696</v>
      </c>
      <c r="L1301" t="str">
        <v>Footballs</v>
      </c>
      <c r="M1301" t="str">
        <v>Washington</v>
      </c>
      <c r="N1301" t="str">
        <v>Central</v>
      </c>
      <c r="O1301" t="str">
        <v>Sports Emporium</v>
      </c>
      <c r="P1301">
        <v>4877.88</v>
      </c>
      <c r="Q1301">
        <v>4922.66</v>
      </c>
    </row>
    <row r="1302" spans="10:17" x14ac:dyDescent="0.65">
      <c r="J1302" t="str">
        <v>NVH-608</v>
      </c>
      <c r="K1302" s="1">
        <v>44696</v>
      </c>
      <c r="L1302" t="str">
        <v>Tennis Balls</v>
      </c>
      <c r="M1302" t="str">
        <v>South Dakota</v>
      </c>
      <c r="N1302" t="str">
        <v>Northeast</v>
      </c>
      <c r="O1302" t="str">
        <v>Sports Emporium</v>
      </c>
      <c r="P1302">
        <v>6202.33</v>
      </c>
      <c r="Q1302">
        <v>6266.34</v>
      </c>
    </row>
    <row r="1303" spans="10:17" x14ac:dyDescent="0.65">
      <c r="J1303" t="str">
        <v>EBL-344</v>
      </c>
      <c r="K1303" s="1">
        <v>44696</v>
      </c>
      <c r="L1303" t="str">
        <v>Stepper Machines</v>
      </c>
      <c r="M1303" t="str">
        <v>South Carolina</v>
      </c>
      <c r="N1303" t="str">
        <v>Southwest</v>
      </c>
      <c r="O1303" t="str">
        <v>Sportsman's Den</v>
      </c>
      <c r="P1303">
        <v>7294.22</v>
      </c>
      <c r="Q1303">
        <v>7366.3</v>
      </c>
    </row>
    <row r="1304" spans="10:17" x14ac:dyDescent="0.65">
      <c r="J1304" t="str">
        <v>QZE-306</v>
      </c>
      <c r="K1304" s="1">
        <v>44696</v>
      </c>
      <c r="L1304" t="str">
        <v>Baseballs</v>
      </c>
      <c r="M1304" t="str">
        <v>Connecticut</v>
      </c>
      <c r="N1304" t="str">
        <v>Northwest</v>
      </c>
      <c r="O1304" t="str">
        <v>Specialty Sports</v>
      </c>
      <c r="P1304">
        <v>8804.36</v>
      </c>
      <c r="Q1304">
        <v>8814.85</v>
      </c>
    </row>
    <row r="1305" spans="10:17" x14ac:dyDescent="0.65">
      <c r="J1305" t="str">
        <v>OWI-691</v>
      </c>
      <c r="K1305" s="1">
        <v>44696</v>
      </c>
      <c r="L1305" t="str">
        <v>Rowing Machines</v>
      </c>
      <c r="M1305" t="str">
        <v>Washington</v>
      </c>
      <c r="N1305" t="str">
        <v>Northeast</v>
      </c>
      <c r="O1305" t="str">
        <v>Athlete's World</v>
      </c>
      <c r="P1305">
        <v>748.51</v>
      </c>
      <c r="Q1305">
        <v>787.07</v>
      </c>
    </row>
    <row r="1306" spans="10:17" x14ac:dyDescent="0.65">
      <c r="J1306" t="str">
        <v>HFU-362</v>
      </c>
      <c r="K1306" s="1">
        <v>44696</v>
      </c>
      <c r="L1306" t="str">
        <v>Tennis Balls</v>
      </c>
      <c r="M1306" t="str">
        <v>Mississippi</v>
      </c>
      <c r="N1306" t="str">
        <v>Northwest</v>
      </c>
      <c r="O1306" t="str">
        <v>World of Sports</v>
      </c>
      <c r="P1306">
        <v>1073.29</v>
      </c>
      <c r="Q1306">
        <v>1119.49</v>
      </c>
    </row>
    <row r="1307" spans="10:17" x14ac:dyDescent="0.65">
      <c r="J1307" t="str">
        <v>BXH-651</v>
      </c>
      <c r="K1307" s="1">
        <v>44696</v>
      </c>
      <c r="L1307" t="str">
        <v>Stepper Machines</v>
      </c>
      <c r="M1307" t="str">
        <v>South Carolina</v>
      </c>
      <c r="N1307" t="str">
        <v>Northwest</v>
      </c>
      <c r="O1307" t="str">
        <v>World of Sports</v>
      </c>
      <c r="P1307">
        <v>235.01</v>
      </c>
      <c r="Q1307">
        <v>260.94</v>
      </c>
    </row>
    <row r="1308" spans="10:17" x14ac:dyDescent="0.65">
      <c r="J1308" t="str">
        <v>SUC-385</v>
      </c>
      <c r="K1308" s="1">
        <v>44697</v>
      </c>
      <c r="L1308" t="str">
        <v>Tennis Balls</v>
      </c>
      <c r="M1308" t="str">
        <v>Tennessee</v>
      </c>
      <c r="N1308" t="str">
        <v>Northeast</v>
      </c>
      <c r="O1308" t="str">
        <v>Athlete's Dream</v>
      </c>
      <c r="P1308">
        <v>3449.77</v>
      </c>
      <c r="Q1308">
        <v>3484.92</v>
      </c>
    </row>
    <row r="1309" spans="10:17" x14ac:dyDescent="0.65">
      <c r="J1309" t="str">
        <v>ZKG-665</v>
      </c>
      <c r="K1309" s="1">
        <v>44697</v>
      </c>
      <c r="L1309" t="str">
        <v>Basketballs</v>
      </c>
      <c r="M1309" t="str">
        <v>Massachusetts</v>
      </c>
      <c r="N1309" t="str">
        <v>Southwest</v>
      </c>
      <c r="O1309" t="str">
        <v>Sports Emporium</v>
      </c>
      <c r="P1309">
        <v>4285.0200000000004</v>
      </c>
      <c r="Q1309">
        <v>4362.58</v>
      </c>
    </row>
    <row r="1310" spans="10:17" x14ac:dyDescent="0.65">
      <c r="J1310" t="str">
        <v>NTA-753</v>
      </c>
      <c r="K1310" s="1">
        <v>44697</v>
      </c>
      <c r="L1310" t="str">
        <v>Rowing Machines</v>
      </c>
      <c r="M1310" t="str">
        <v>Delaware</v>
      </c>
      <c r="N1310" t="str">
        <v>Northwest</v>
      </c>
      <c r="O1310" t="str">
        <v>Tennis Joint</v>
      </c>
      <c r="P1310">
        <v>5789.58</v>
      </c>
      <c r="Q1310">
        <v>5888.68</v>
      </c>
    </row>
    <row r="1311" spans="10:17" x14ac:dyDescent="0.65">
      <c r="J1311" t="str">
        <v>TRN-880</v>
      </c>
      <c r="K1311" s="1">
        <v>44697</v>
      </c>
      <c r="L1311" t="str">
        <v>Tennis Balls</v>
      </c>
      <c r="M1311" t="str">
        <v>Arizona</v>
      </c>
      <c r="N1311" t="str">
        <v>Northeast</v>
      </c>
      <c r="O1311" t="str">
        <v>World of Sports</v>
      </c>
      <c r="P1311">
        <v>5650.79</v>
      </c>
      <c r="Q1311">
        <v>5678.86</v>
      </c>
    </row>
    <row r="1312" spans="10:17" x14ac:dyDescent="0.65">
      <c r="J1312" t="str">
        <v>NGV-638</v>
      </c>
      <c r="K1312" s="1">
        <v>44697</v>
      </c>
      <c r="L1312" t="str">
        <v>Baseballs</v>
      </c>
      <c r="M1312" t="str">
        <v>New York</v>
      </c>
      <c r="N1312" t="str">
        <v>Southeast</v>
      </c>
      <c r="O1312" t="str">
        <v>SportsWorld</v>
      </c>
      <c r="P1312">
        <v>5012.04</v>
      </c>
      <c r="Q1312">
        <v>5055.68</v>
      </c>
    </row>
    <row r="1313" spans="10:17" x14ac:dyDescent="0.65">
      <c r="J1313" t="str">
        <v>TLB-993</v>
      </c>
      <c r="K1313" s="1">
        <v>44697</v>
      </c>
      <c r="L1313" t="str">
        <v>Stepper Machines</v>
      </c>
      <c r="M1313" t="str">
        <v>Iowa</v>
      </c>
      <c r="N1313" t="str">
        <v>Northeast</v>
      </c>
      <c r="O1313" t="str">
        <v>Athlete's World</v>
      </c>
      <c r="P1313">
        <v>7083.36</v>
      </c>
      <c r="Q1313">
        <v>7109.14</v>
      </c>
    </row>
    <row r="1314" spans="10:17" x14ac:dyDescent="0.65">
      <c r="J1314" t="str">
        <v>NHN-303</v>
      </c>
      <c r="K1314" s="1">
        <v>44697</v>
      </c>
      <c r="L1314" t="str">
        <v>Golf Balls</v>
      </c>
      <c r="M1314" t="str">
        <v>Washington</v>
      </c>
      <c r="N1314" t="str">
        <v>Southwest</v>
      </c>
      <c r="O1314" t="str">
        <v>SportsWorld</v>
      </c>
      <c r="P1314">
        <v>2688.02</v>
      </c>
      <c r="Q1314">
        <v>2734.98</v>
      </c>
    </row>
    <row r="1315" spans="10:17" x14ac:dyDescent="0.65">
      <c r="J1315" t="str">
        <v>QAE-385</v>
      </c>
      <c r="K1315" s="1">
        <v>44698</v>
      </c>
      <c r="L1315" t="str">
        <v>Golf Balls</v>
      </c>
      <c r="M1315" t="str">
        <v>Arkansas</v>
      </c>
      <c r="N1315" t="str">
        <v>Central</v>
      </c>
      <c r="O1315" t="str">
        <v>Athlete's World</v>
      </c>
      <c r="P1315">
        <v>2139.2399999999998</v>
      </c>
      <c r="Q1315">
        <v>2221.2199999999998</v>
      </c>
    </row>
    <row r="1316" spans="10:17" x14ac:dyDescent="0.65">
      <c r="J1316" t="str">
        <v>AZO-703</v>
      </c>
      <c r="K1316" s="1">
        <v>44698</v>
      </c>
      <c r="L1316" t="str">
        <v>Basketballs</v>
      </c>
      <c r="M1316" t="str">
        <v>Illinois</v>
      </c>
      <c r="N1316" t="str">
        <v>Southeast</v>
      </c>
      <c r="O1316" t="str">
        <v>Athlete's Dream</v>
      </c>
      <c r="P1316">
        <v>8120.96</v>
      </c>
      <c r="Q1316">
        <v>8150.2</v>
      </c>
    </row>
    <row r="1317" spans="10:17" x14ac:dyDescent="0.65">
      <c r="J1317" t="str">
        <v>MOE-217</v>
      </c>
      <c r="K1317" s="1">
        <v>44698</v>
      </c>
      <c r="L1317" t="str">
        <v>Footballs</v>
      </c>
      <c r="M1317" t="str">
        <v>Arizona</v>
      </c>
      <c r="N1317" t="str">
        <v>Southeast</v>
      </c>
      <c r="O1317" t="str">
        <v>Specialty Sports</v>
      </c>
      <c r="P1317">
        <v>5655.33</v>
      </c>
      <c r="Q1317">
        <v>5685.37</v>
      </c>
    </row>
    <row r="1318" spans="10:17" x14ac:dyDescent="0.65">
      <c r="J1318" t="str">
        <v>WEF-193</v>
      </c>
      <c r="K1318" s="1">
        <v>44698</v>
      </c>
      <c r="L1318" t="str">
        <v>Basketballs</v>
      </c>
      <c r="M1318" t="str">
        <v>Wisconsin</v>
      </c>
      <c r="N1318" t="str">
        <v>Central</v>
      </c>
      <c r="O1318" t="str">
        <v>SportsWorld</v>
      </c>
      <c r="P1318">
        <v>4080.21</v>
      </c>
      <c r="Q1318">
        <v>4136.2299999999996</v>
      </c>
    </row>
    <row r="1319" spans="10:17" x14ac:dyDescent="0.65">
      <c r="J1319" t="str">
        <v>RGM-439</v>
      </c>
      <c r="K1319" s="1">
        <v>44698</v>
      </c>
      <c r="L1319" t="str">
        <v>Gloves</v>
      </c>
      <c r="M1319" t="str">
        <v>Minnesota</v>
      </c>
      <c r="N1319" t="str">
        <v>Southwest</v>
      </c>
      <c r="O1319" t="str">
        <v>Sports Emporium</v>
      </c>
      <c r="P1319">
        <v>1363.9</v>
      </c>
      <c r="Q1319">
        <v>1437.92</v>
      </c>
    </row>
    <row r="1320" spans="10:17" x14ac:dyDescent="0.65">
      <c r="J1320" t="str">
        <v>YJR-131</v>
      </c>
      <c r="K1320" s="1">
        <v>44698</v>
      </c>
      <c r="L1320" t="str">
        <v>Basketballs</v>
      </c>
      <c r="M1320" t="str">
        <v>North Carolina</v>
      </c>
      <c r="N1320" t="str">
        <v>Northwest</v>
      </c>
      <c r="O1320" t="str">
        <v>Athlete's Dream</v>
      </c>
      <c r="P1320">
        <v>3517.43</v>
      </c>
      <c r="Q1320">
        <v>3577.41</v>
      </c>
    </row>
    <row r="1321" spans="10:17" x14ac:dyDescent="0.65">
      <c r="J1321" t="str">
        <v>XVZ-286</v>
      </c>
      <c r="K1321" s="1">
        <v>44698</v>
      </c>
      <c r="L1321" t="str">
        <v>Stepper Machines</v>
      </c>
      <c r="M1321" t="str">
        <v>South Dakota</v>
      </c>
      <c r="N1321" t="str">
        <v>Northwest</v>
      </c>
      <c r="O1321" t="str">
        <v>Sportsman's Den</v>
      </c>
      <c r="P1321">
        <v>1184.5899999999999</v>
      </c>
      <c r="Q1321">
        <v>1202.8800000000001</v>
      </c>
    </row>
    <row r="1322" spans="10:17" x14ac:dyDescent="0.65">
      <c r="J1322" t="str">
        <v>AOO-947</v>
      </c>
      <c r="K1322" s="1">
        <v>44698</v>
      </c>
      <c r="L1322" t="str">
        <v>Footballs</v>
      </c>
      <c r="M1322" t="str">
        <v>Arkansas</v>
      </c>
      <c r="N1322" t="str">
        <v>Northeast</v>
      </c>
      <c r="O1322" t="str">
        <v>Sportsman's Den</v>
      </c>
      <c r="P1322">
        <v>7519.81</v>
      </c>
      <c r="Q1322">
        <v>7554.48</v>
      </c>
    </row>
    <row r="1323" spans="10:17" x14ac:dyDescent="0.65">
      <c r="J1323" t="str">
        <v>IBW-375</v>
      </c>
      <c r="K1323" s="1">
        <v>44699</v>
      </c>
      <c r="L1323" t="str">
        <v>Basketballs</v>
      </c>
      <c r="M1323" t="str">
        <v>Maine</v>
      </c>
      <c r="N1323" t="str">
        <v>Northwest</v>
      </c>
      <c r="O1323" t="str">
        <v>Sports Emporium</v>
      </c>
      <c r="P1323">
        <v>3494.57</v>
      </c>
      <c r="Q1323">
        <v>3521.27</v>
      </c>
    </row>
    <row r="1324" spans="10:17" x14ac:dyDescent="0.65">
      <c r="J1324" t="str">
        <v>WPB-520</v>
      </c>
      <c r="K1324" s="1">
        <v>44699</v>
      </c>
      <c r="L1324" t="str">
        <v>Gloves</v>
      </c>
      <c r="M1324" t="str">
        <v>South Carolina</v>
      </c>
      <c r="N1324" t="str">
        <v>Northeast</v>
      </c>
      <c r="O1324" t="str">
        <v>Sportsman's Den</v>
      </c>
      <c r="P1324">
        <v>5881.74</v>
      </c>
      <c r="Q1324">
        <v>5897.77</v>
      </c>
    </row>
    <row r="1325" spans="10:17" x14ac:dyDescent="0.65">
      <c r="J1325" t="str">
        <v>MQF-703</v>
      </c>
      <c r="K1325" s="1">
        <v>44699</v>
      </c>
      <c r="L1325" t="str">
        <v>Basketballs</v>
      </c>
      <c r="M1325" t="str">
        <v>Vermont</v>
      </c>
      <c r="N1325" t="str">
        <v>Northeast</v>
      </c>
      <c r="O1325" t="str">
        <v>SportsWorld</v>
      </c>
      <c r="P1325">
        <v>5756.97</v>
      </c>
      <c r="Q1325">
        <v>5798.73</v>
      </c>
    </row>
    <row r="1326" spans="10:17" x14ac:dyDescent="0.65">
      <c r="J1326" t="str">
        <v>ELW-467</v>
      </c>
      <c r="K1326" s="1">
        <v>44699</v>
      </c>
      <c r="L1326" t="str">
        <v>Basketballs</v>
      </c>
      <c r="M1326" t="str">
        <v>Rhode Island</v>
      </c>
      <c r="N1326" t="str">
        <v>Northeast</v>
      </c>
      <c r="O1326" t="str">
        <v>Athlete's Dream</v>
      </c>
      <c r="P1326">
        <v>3726.65</v>
      </c>
      <c r="Q1326">
        <v>3740.65</v>
      </c>
    </row>
    <row r="1327" spans="10:17" x14ac:dyDescent="0.65">
      <c r="J1327" t="str">
        <v>FNH-859</v>
      </c>
      <c r="K1327" s="1">
        <v>44699</v>
      </c>
      <c r="L1327" t="str">
        <v>Gloves</v>
      </c>
      <c r="M1327" t="str">
        <v>Arizona</v>
      </c>
      <c r="N1327" t="str">
        <v>Northwest</v>
      </c>
      <c r="O1327" t="str">
        <v>Specialty Sports</v>
      </c>
      <c r="P1327">
        <v>7272.9</v>
      </c>
      <c r="Q1327">
        <v>7358.17</v>
      </c>
    </row>
    <row r="1328" spans="10:17" x14ac:dyDescent="0.65">
      <c r="J1328" t="str">
        <v>QSX-391</v>
      </c>
      <c r="K1328" s="1">
        <v>44699</v>
      </c>
      <c r="L1328" t="str">
        <v>Exercise Machines</v>
      </c>
      <c r="M1328" t="str">
        <v>Kansas</v>
      </c>
      <c r="N1328" t="str">
        <v>Northwest</v>
      </c>
      <c r="O1328" t="str">
        <v>Specialty Sports</v>
      </c>
      <c r="P1328">
        <v>2161.17</v>
      </c>
      <c r="Q1328">
        <v>2214.2199999999998</v>
      </c>
    </row>
    <row r="1329" spans="10:17" x14ac:dyDescent="0.65">
      <c r="J1329" t="str">
        <v>QEF-394</v>
      </c>
      <c r="K1329" s="1">
        <v>44700</v>
      </c>
      <c r="L1329" t="str">
        <v>Tennis Balls</v>
      </c>
      <c r="M1329" t="str">
        <v>North Dakota</v>
      </c>
      <c r="N1329" t="str">
        <v>Northwest</v>
      </c>
      <c r="O1329" t="str">
        <v>Athlete's Dream</v>
      </c>
      <c r="P1329">
        <v>5318.28</v>
      </c>
      <c r="Q1329">
        <v>5347.56</v>
      </c>
    </row>
    <row r="1330" spans="10:17" x14ac:dyDescent="0.65">
      <c r="J1330" t="str">
        <v>VST-913</v>
      </c>
      <c r="K1330" s="1">
        <v>44700</v>
      </c>
      <c r="L1330" t="str">
        <v>Tennis Balls</v>
      </c>
      <c r="M1330" t="str">
        <v>Alabama</v>
      </c>
      <c r="N1330" t="str">
        <v>Southeast</v>
      </c>
      <c r="O1330" t="str">
        <v>Specialty Sports</v>
      </c>
      <c r="P1330">
        <v>6546.01</v>
      </c>
      <c r="Q1330">
        <v>6557.71</v>
      </c>
    </row>
    <row r="1331" spans="10:17" x14ac:dyDescent="0.65">
      <c r="J1331" t="str">
        <v>TDQ-280</v>
      </c>
      <c r="K1331" s="1">
        <v>44700</v>
      </c>
      <c r="L1331" t="str">
        <v>Gloves</v>
      </c>
      <c r="M1331" t="str">
        <v>North Carolina</v>
      </c>
      <c r="N1331" t="str">
        <v>Northwest</v>
      </c>
      <c r="O1331" t="str">
        <v>SportsWorld</v>
      </c>
      <c r="P1331">
        <v>990.98</v>
      </c>
      <c r="Q1331">
        <v>1085.26</v>
      </c>
    </row>
    <row r="1332" spans="10:17" x14ac:dyDescent="0.65">
      <c r="J1332" t="str">
        <v>JXP-745</v>
      </c>
      <c r="K1332" s="1">
        <v>44700</v>
      </c>
      <c r="L1332" t="str">
        <v>Exercise Machines</v>
      </c>
      <c r="M1332" t="str">
        <v>Wyoming</v>
      </c>
      <c r="N1332" t="str">
        <v>Northeast</v>
      </c>
      <c r="O1332" t="str">
        <v>Specialty Sports</v>
      </c>
      <c r="P1332">
        <v>9063.77</v>
      </c>
      <c r="Q1332">
        <v>9149.08</v>
      </c>
    </row>
    <row r="1333" spans="10:17" x14ac:dyDescent="0.65">
      <c r="J1333" t="str">
        <v>MIE-638</v>
      </c>
      <c r="K1333" s="1">
        <v>44700</v>
      </c>
      <c r="L1333" t="str">
        <v>Stepper Machines</v>
      </c>
      <c r="M1333" t="str">
        <v>Kentucky</v>
      </c>
      <c r="N1333" t="str">
        <v>Southwest</v>
      </c>
      <c r="O1333" t="str">
        <v>Athlete's Dream</v>
      </c>
      <c r="P1333">
        <v>5177.08</v>
      </c>
      <c r="Q1333">
        <v>5258.39</v>
      </c>
    </row>
    <row r="1334" spans="10:17" x14ac:dyDescent="0.65">
      <c r="J1334" t="str">
        <v>RUB-967</v>
      </c>
      <c r="K1334" s="1">
        <v>44700</v>
      </c>
      <c r="L1334" t="str">
        <v>Stepper Machines</v>
      </c>
      <c r="M1334" t="str">
        <v>North Dakota</v>
      </c>
      <c r="N1334" t="str">
        <v>Central</v>
      </c>
      <c r="O1334" t="str">
        <v>World of Sports</v>
      </c>
      <c r="P1334">
        <v>7415.63</v>
      </c>
      <c r="Q1334">
        <v>7463.83</v>
      </c>
    </row>
    <row r="1335" spans="10:17" x14ac:dyDescent="0.65">
      <c r="J1335" t="str">
        <v>OXU-306</v>
      </c>
      <c r="K1335" s="1">
        <v>44700</v>
      </c>
      <c r="L1335" t="str">
        <v>Footballs</v>
      </c>
      <c r="M1335" t="str">
        <v>Wyoming</v>
      </c>
      <c r="N1335" t="str">
        <v>Southeast</v>
      </c>
      <c r="O1335" t="str">
        <v>Tennis Joint</v>
      </c>
      <c r="P1335">
        <v>7970.93</v>
      </c>
      <c r="Q1335">
        <v>8059.43</v>
      </c>
    </row>
    <row r="1336" spans="10:17" x14ac:dyDescent="0.65">
      <c r="J1336" t="str">
        <v>UFS-998</v>
      </c>
      <c r="K1336" s="1">
        <v>44701</v>
      </c>
      <c r="L1336" t="str">
        <v>Tennis Balls</v>
      </c>
      <c r="M1336" t="str">
        <v>South Carolina</v>
      </c>
      <c r="N1336" t="str">
        <v>Central</v>
      </c>
      <c r="O1336" t="str">
        <v>SportsCity</v>
      </c>
      <c r="P1336">
        <v>9321.9500000000007</v>
      </c>
      <c r="Q1336">
        <v>9418.0300000000007</v>
      </c>
    </row>
    <row r="1337" spans="10:17" x14ac:dyDescent="0.65">
      <c r="J1337" t="str">
        <v>TSO-815</v>
      </c>
      <c r="K1337" s="1">
        <v>44701</v>
      </c>
      <c r="L1337" t="str">
        <v>Exercise Machines</v>
      </c>
      <c r="M1337" t="str">
        <v>Ohio</v>
      </c>
      <c r="N1337" t="str">
        <v>Northeast</v>
      </c>
      <c r="O1337" t="str">
        <v>Athlete's World</v>
      </c>
      <c r="P1337">
        <v>7717.52</v>
      </c>
      <c r="Q1337">
        <v>7789.71</v>
      </c>
    </row>
    <row r="1338" spans="10:17" x14ac:dyDescent="0.65">
      <c r="J1338" t="str">
        <v>KPX-236</v>
      </c>
      <c r="K1338" s="1">
        <v>44701</v>
      </c>
      <c r="L1338" t="str">
        <v>Tennis Balls</v>
      </c>
      <c r="M1338" t="str">
        <v>New Hampshire</v>
      </c>
      <c r="N1338" t="str">
        <v>Northwest</v>
      </c>
      <c r="O1338" t="str">
        <v>Tennis Joint</v>
      </c>
      <c r="P1338">
        <v>7041.52</v>
      </c>
      <c r="Q1338">
        <v>7066.64</v>
      </c>
    </row>
    <row r="1339" spans="10:17" x14ac:dyDescent="0.65">
      <c r="J1339" t="str">
        <v>BXZ-283</v>
      </c>
      <c r="K1339" s="1">
        <v>44701</v>
      </c>
      <c r="L1339" t="str">
        <v>Baseballs</v>
      </c>
      <c r="M1339" t="str">
        <v>North Dakota</v>
      </c>
      <c r="N1339" t="str">
        <v>Northeast</v>
      </c>
      <c r="O1339" t="str">
        <v>SportsWorld</v>
      </c>
      <c r="P1339">
        <v>756.89</v>
      </c>
      <c r="Q1339">
        <v>798.54</v>
      </c>
    </row>
    <row r="1340" spans="10:17" x14ac:dyDescent="0.65">
      <c r="J1340" t="str">
        <v>GOV-948</v>
      </c>
      <c r="K1340" s="1">
        <v>44701</v>
      </c>
      <c r="L1340" t="str">
        <v>Gloves</v>
      </c>
      <c r="M1340" t="str">
        <v>South Dakota</v>
      </c>
      <c r="N1340" t="str">
        <v>Southwest</v>
      </c>
      <c r="O1340" t="str">
        <v>Tennis Joint</v>
      </c>
      <c r="P1340">
        <v>7366.61</v>
      </c>
      <c r="Q1340">
        <v>7417.54</v>
      </c>
    </row>
    <row r="1341" spans="10:17" x14ac:dyDescent="0.65">
      <c r="J1341" t="str">
        <v>SVW-897</v>
      </c>
      <c r="K1341" s="1">
        <v>44701</v>
      </c>
      <c r="L1341" t="str">
        <v>Gloves</v>
      </c>
      <c r="M1341" t="str">
        <v>Arkansas</v>
      </c>
      <c r="N1341" t="str">
        <v>Northwest</v>
      </c>
      <c r="O1341" t="str">
        <v>Tennis Joint</v>
      </c>
      <c r="P1341">
        <v>9873.61</v>
      </c>
      <c r="Q1341">
        <v>9968.23</v>
      </c>
    </row>
    <row r="1342" spans="10:17" x14ac:dyDescent="0.65">
      <c r="J1342" t="str">
        <v>UQB-628</v>
      </c>
      <c r="K1342" s="1">
        <v>44701</v>
      </c>
      <c r="L1342" t="str">
        <v>Baseballs</v>
      </c>
      <c r="M1342" t="str">
        <v>Idaho</v>
      </c>
      <c r="N1342" t="str">
        <v>Northeast</v>
      </c>
      <c r="O1342" t="str">
        <v>SportsCity</v>
      </c>
      <c r="P1342">
        <v>3677.02</v>
      </c>
      <c r="Q1342">
        <v>3730.29</v>
      </c>
    </row>
    <row r="1343" spans="10:17" x14ac:dyDescent="0.65">
      <c r="J1343" t="str">
        <v>ONJ-610</v>
      </c>
      <c r="K1343" s="1">
        <v>44701</v>
      </c>
      <c r="L1343" t="str">
        <v>Baseballs</v>
      </c>
      <c r="M1343" t="str">
        <v>Washington</v>
      </c>
      <c r="N1343" t="str">
        <v>Central</v>
      </c>
      <c r="O1343" t="str">
        <v>Specialty Sports</v>
      </c>
      <c r="P1343">
        <v>1959.4</v>
      </c>
      <c r="Q1343">
        <v>2059.39</v>
      </c>
    </row>
    <row r="1344" spans="10:17" x14ac:dyDescent="0.65">
      <c r="J1344" t="str">
        <v>EXH-257</v>
      </c>
      <c r="K1344" s="1">
        <v>44701</v>
      </c>
      <c r="L1344" t="str">
        <v>Tennis Balls</v>
      </c>
      <c r="M1344" t="str">
        <v>Maryland</v>
      </c>
      <c r="N1344" t="str">
        <v>Southeast</v>
      </c>
      <c r="O1344" t="str">
        <v>SportsWorld</v>
      </c>
      <c r="P1344">
        <v>244.43</v>
      </c>
      <c r="Q1344">
        <v>296.82</v>
      </c>
    </row>
    <row r="1345" spans="10:17" x14ac:dyDescent="0.65">
      <c r="J1345" t="str">
        <v>WKM-959</v>
      </c>
      <c r="K1345" s="1">
        <v>44702</v>
      </c>
      <c r="L1345" t="str">
        <v>Exercise Machines</v>
      </c>
      <c r="M1345" t="str">
        <v>Arkansas</v>
      </c>
      <c r="N1345" t="str">
        <v>Central</v>
      </c>
      <c r="O1345" t="str">
        <v>SportsCity</v>
      </c>
      <c r="P1345">
        <v>8914.7999999999993</v>
      </c>
      <c r="Q1345">
        <v>8985.83</v>
      </c>
    </row>
    <row r="1346" spans="10:17" x14ac:dyDescent="0.65">
      <c r="J1346" t="str">
        <v>ALA-298</v>
      </c>
      <c r="K1346" s="1">
        <v>44702</v>
      </c>
      <c r="L1346" t="str">
        <v>Basketballs</v>
      </c>
      <c r="M1346" t="str">
        <v>Montana</v>
      </c>
      <c r="N1346" t="str">
        <v>Central</v>
      </c>
      <c r="O1346" t="str">
        <v>SportsCity</v>
      </c>
      <c r="P1346">
        <v>2683.47</v>
      </c>
      <c r="Q1346">
        <v>2736.56</v>
      </c>
    </row>
    <row r="1347" spans="10:17" x14ac:dyDescent="0.65">
      <c r="J1347" t="str">
        <v>YHG-809</v>
      </c>
      <c r="K1347" s="1">
        <v>44702</v>
      </c>
      <c r="L1347" t="str">
        <v>Exercise Machines</v>
      </c>
      <c r="M1347" t="str">
        <v>Vermont</v>
      </c>
      <c r="N1347" t="str">
        <v>Northeast</v>
      </c>
      <c r="O1347" t="str">
        <v>Athlete's Dream</v>
      </c>
      <c r="P1347">
        <v>5760.29</v>
      </c>
      <c r="Q1347">
        <v>5827.06</v>
      </c>
    </row>
    <row r="1348" spans="10:17" x14ac:dyDescent="0.65">
      <c r="J1348" t="str">
        <v>QME-305</v>
      </c>
      <c r="K1348" s="1">
        <v>44702</v>
      </c>
      <c r="L1348" t="str">
        <v>Footballs</v>
      </c>
      <c r="M1348" t="str">
        <v>Arizona</v>
      </c>
      <c r="N1348" t="str">
        <v>Northwest</v>
      </c>
      <c r="O1348" t="str">
        <v>Athlete's Dream</v>
      </c>
      <c r="P1348">
        <v>1068.5</v>
      </c>
      <c r="Q1348">
        <v>1137.56</v>
      </c>
    </row>
    <row r="1349" spans="10:17" x14ac:dyDescent="0.65">
      <c r="J1349" t="str">
        <v>XMK-487</v>
      </c>
      <c r="K1349" s="1">
        <v>44702</v>
      </c>
      <c r="L1349" t="str">
        <v>Stepper Machines</v>
      </c>
      <c r="M1349" t="str">
        <v>Illinois</v>
      </c>
      <c r="N1349" t="str">
        <v>Northeast</v>
      </c>
      <c r="O1349" t="str">
        <v>Sports Emporium</v>
      </c>
      <c r="P1349">
        <v>4970.7</v>
      </c>
      <c r="Q1349">
        <v>5053.58</v>
      </c>
    </row>
    <row r="1350" spans="10:17" x14ac:dyDescent="0.65">
      <c r="J1350" t="str">
        <v>DSH-990</v>
      </c>
      <c r="K1350" s="1">
        <v>44702</v>
      </c>
      <c r="L1350" t="str">
        <v>Stepper Machines</v>
      </c>
      <c r="M1350" t="str">
        <v>Alabama</v>
      </c>
      <c r="N1350" t="str">
        <v>Central</v>
      </c>
      <c r="O1350" t="str">
        <v>Athlete's World</v>
      </c>
      <c r="P1350">
        <v>1868.72</v>
      </c>
      <c r="Q1350">
        <v>1889.9</v>
      </c>
    </row>
    <row r="1351" spans="10:17" x14ac:dyDescent="0.65">
      <c r="J1351" t="str">
        <v>VCA-405</v>
      </c>
      <c r="K1351" s="1">
        <v>44702</v>
      </c>
      <c r="L1351" t="str">
        <v>Rowing Machines</v>
      </c>
      <c r="M1351" t="str">
        <v>Idaho</v>
      </c>
      <c r="N1351" t="str">
        <v>Northeast</v>
      </c>
      <c r="O1351" t="str">
        <v>Athlete's World</v>
      </c>
      <c r="P1351">
        <v>2221.58</v>
      </c>
      <c r="Q1351">
        <v>2262.13</v>
      </c>
    </row>
    <row r="1352" spans="10:17" x14ac:dyDescent="0.65">
      <c r="J1352" t="str">
        <v>XPD-999</v>
      </c>
      <c r="K1352" s="1">
        <v>44702</v>
      </c>
      <c r="L1352" t="str">
        <v>Stepper Machines</v>
      </c>
      <c r="M1352" t="str">
        <v>Louisiana</v>
      </c>
      <c r="N1352" t="str">
        <v>Southwest</v>
      </c>
      <c r="O1352" t="str">
        <v>Athlete's World</v>
      </c>
      <c r="P1352">
        <v>3732.98</v>
      </c>
      <c r="Q1352">
        <v>3776.47</v>
      </c>
    </row>
    <row r="1353" spans="10:17" x14ac:dyDescent="0.65">
      <c r="J1353" t="str">
        <v>BQL-527</v>
      </c>
      <c r="K1353" s="1">
        <v>44703</v>
      </c>
      <c r="L1353" t="str">
        <v>Basketballs</v>
      </c>
      <c r="M1353" t="str">
        <v>Missouri</v>
      </c>
      <c r="N1353" t="str">
        <v>Northwest</v>
      </c>
      <c r="O1353" t="str">
        <v>World of Sports</v>
      </c>
      <c r="P1353">
        <v>1754.5</v>
      </c>
      <c r="Q1353">
        <v>1821.61</v>
      </c>
    </row>
    <row r="1354" spans="10:17" x14ac:dyDescent="0.65">
      <c r="J1354" t="str">
        <v>KRH-557</v>
      </c>
      <c r="K1354" s="1">
        <v>44703</v>
      </c>
      <c r="L1354" t="str">
        <v>Stepper Machines</v>
      </c>
      <c r="M1354" t="str">
        <v>Kansas</v>
      </c>
      <c r="N1354" t="str">
        <v>Northwest</v>
      </c>
      <c r="O1354" t="str">
        <v>Sportsman's Den</v>
      </c>
      <c r="P1354">
        <v>7288.93</v>
      </c>
      <c r="Q1354">
        <v>7334.52</v>
      </c>
    </row>
    <row r="1355" spans="10:17" x14ac:dyDescent="0.65">
      <c r="J1355" t="str">
        <v>FWM-463</v>
      </c>
      <c r="K1355" s="1">
        <v>44703</v>
      </c>
      <c r="L1355" t="str">
        <v>Exercise Machines</v>
      </c>
      <c r="M1355" t="str">
        <v>Wisconsin</v>
      </c>
      <c r="N1355" t="str">
        <v>Southeast</v>
      </c>
      <c r="O1355" t="str">
        <v>Athlete's World</v>
      </c>
      <c r="P1355">
        <v>6979.16</v>
      </c>
      <c r="Q1355">
        <v>6989.72</v>
      </c>
    </row>
    <row r="1356" spans="10:17" x14ac:dyDescent="0.65">
      <c r="J1356" t="str">
        <v>LQS-515</v>
      </c>
      <c r="K1356" s="1">
        <v>44703</v>
      </c>
      <c r="L1356" t="str">
        <v>Gloves</v>
      </c>
      <c r="M1356" t="str">
        <v>Montana</v>
      </c>
      <c r="N1356" t="str">
        <v>Southwest</v>
      </c>
      <c r="O1356" t="str">
        <v>Sportsman's Den</v>
      </c>
      <c r="P1356">
        <v>9126.67</v>
      </c>
      <c r="Q1356">
        <v>9189.67</v>
      </c>
    </row>
    <row r="1357" spans="10:17" x14ac:dyDescent="0.65">
      <c r="J1357" t="str">
        <v>GOF-420</v>
      </c>
      <c r="K1357" s="1">
        <v>44703</v>
      </c>
      <c r="L1357" t="str">
        <v>Rowing Machines</v>
      </c>
      <c r="M1357" t="str">
        <v>Montana</v>
      </c>
      <c r="N1357" t="str">
        <v>Northeast</v>
      </c>
      <c r="O1357" t="str">
        <v>Sports Emporium</v>
      </c>
      <c r="P1357">
        <v>5701.68</v>
      </c>
      <c r="Q1357">
        <v>5718.48</v>
      </c>
    </row>
    <row r="1358" spans="10:17" x14ac:dyDescent="0.65">
      <c r="J1358" t="str">
        <v>NFS-819</v>
      </c>
      <c r="K1358" s="1">
        <v>44703</v>
      </c>
      <c r="L1358" t="str">
        <v>Footballs</v>
      </c>
      <c r="M1358" t="str">
        <v>Montana</v>
      </c>
      <c r="N1358" t="str">
        <v>Southeast</v>
      </c>
      <c r="O1358" t="str">
        <v>Athlete's World</v>
      </c>
      <c r="P1358">
        <v>482.95</v>
      </c>
      <c r="Q1358">
        <v>577.07000000000005</v>
      </c>
    </row>
    <row r="1359" spans="10:17" x14ac:dyDescent="0.65">
      <c r="J1359" t="str">
        <v>RYT-981</v>
      </c>
      <c r="K1359" s="1">
        <v>44703</v>
      </c>
      <c r="L1359" t="str">
        <v>Footballs</v>
      </c>
      <c r="M1359" t="str">
        <v>Minnesota</v>
      </c>
      <c r="N1359" t="str">
        <v>Central</v>
      </c>
      <c r="O1359" t="str">
        <v>Sports Emporium</v>
      </c>
      <c r="P1359">
        <v>3916.14</v>
      </c>
      <c r="Q1359">
        <v>3933.11</v>
      </c>
    </row>
    <row r="1360" spans="10:17" x14ac:dyDescent="0.65">
      <c r="J1360" t="str">
        <v>HXZ-152</v>
      </c>
      <c r="K1360" s="1">
        <v>44703</v>
      </c>
      <c r="L1360" t="str">
        <v>Baseballs</v>
      </c>
      <c r="M1360" t="str">
        <v>Ohio</v>
      </c>
      <c r="N1360" t="str">
        <v>Northwest</v>
      </c>
      <c r="O1360" t="str">
        <v>Sportsman's Den</v>
      </c>
      <c r="P1360">
        <v>7468.4</v>
      </c>
      <c r="Q1360">
        <v>7539.54</v>
      </c>
    </row>
    <row r="1361" spans="10:17" x14ac:dyDescent="0.65">
      <c r="J1361" t="str">
        <v>VTO-648</v>
      </c>
      <c r="K1361" s="1">
        <v>44703</v>
      </c>
      <c r="L1361" t="str">
        <v>Exercise Machines</v>
      </c>
      <c r="M1361" t="str">
        <v>South Carolina</v>
      </c>
      <c r="N1361" t="str">
        <v>Southeast</v>
      </c>
      <c r="O1361" t="str">
        <v>SportsCity</v>
      </c>
      <c r="P1361">
        <v>1530.54</v>
      </c>
      <c r="Q1361">
        <v>1569.04</v>
      </c>
    </row>
    <row r="1362" spans="10:17" x14ac:dyDescent="0.65">
      <c r="J1362" t="str">
        <v>TNB-302</v>
      </c>
      <c r="K1362" s="1">
        <v>44703</v>
      </c>
      <c r="L1362" t="str">
        <v>Rowing Machines</v>
      </c>
      <c r="M1362" t="str">
        <v>Wyoming</v>
      </c>
      <c r="N1362" t="str">
        <v>Southwest</v>
      </c>
      <c r="O1362" t="str">
        <v>Specialty Sports</v>
      </c>
      <c r="P1362">
        <v>1544.57</v>
      </c>
      <c r="Q1362">
        <v>1605.88</v>
      </c>
    </row>
    <row r="1363" spans="10:17" x14ac:dyDescent="0.65">
      <c r="J1363" t="str">
        <v>PZM-188</v>
      </c>
      <c r="K1363" s="1">
        <v>44703</v>
      </c>
      <c r="L1363" t="str">
        <v>Gloves</v>
      </c>
      <c r="M1363" t="str">
        <v>Florida</v>
      </c>
      <c r="N1363" t="str">
        <v>Central</v>
      </c>
      <c r="O1363" t="str">
        <v>Athlete's World</v>
      </c>
      <c r="P1363">
        <v>4881.3500000000004</v>
      </c>
      <c r="Q1363">
        <v>4946.84</v>
      </c>
    </row>
    <row r="1364" spans="10:17" x14ac:dyDescent="0.65">
      <c r="J1364" t="str">
        <v>TSA-924</v>
      </c>
      <c r="K1364" s="1">
        <v>44704</v>
      </c>
      <c r="L1364" t="str">
        <v>Stepper Machines</v>
      </c>
      <c r="M1364" t="str">
        <v>Georgia</v>
      </c>
      <c r="N1364" t="str">
        <v>Northwest</v>
      </c>
      <c r="O1364" t="str">
        <v>Sportsman's Den</v>
      </c>
      <c r="P1364">
        <v>489.51</v>
      </c>
      <c r="Q1364">
        <v>554.91</v>
      </c>
    </row>
    <row r="1365" spans="10:17" x14ac:dyDescent="0.65">
      <c r="J1365" t="str">
        <v>GQN-707</v>
      </c>
      <c r="K1365" s="1">
        <v>44704</v>
      </c>
      <c r="L1365" t="str">
        <v>Baseballs</v>
      </c>
      <c r="M1365" t="str">
        <v>Nebraska</v>
      </c>
      <c r="N1365" t="str">
        <v>Northeast</v>
      </c>
      <c r="O1365" t="str">
        <v>Athlete's Dream</v>
      </c>
      <c r="P1365">
        <v>4277.07</v>
      </c>
      <c r="Q1365">
        <v>4290.5</v>
      </c>
    </row>
    <row r="1366" spans="10:17" x14ac:dyDescent="0.65">
      <c r="J1366" t="str">
        <v>WED-282</v>
      </c>
      <c r="K1366" s="1">
        <v>44704</v>
      </c>
      <c r="L1366" t="str">
        <v>Stepper Machines</v>
      </c>
      <c r="M1366" t="str">
        <v>Georgia</v>
      </c>
      <c r="N1366" t="str">
        <v>Northwest</v>
      </c>
      <c r="O1366" t="str">
        <v>Sportsman's Den</v>
      </c>
      <c r="P1366">
        <v>147.86000000000001</v>
      </c>
      <c r="Q1366">
        <v>180.46</v>
      </c>
    </row>
    <row r="1367" spans="10:17" x14ac:dyDescent="0.65">
      <c r="J1367" t="str">
        <v>MTX-961</v>
      </c>
      <c r="K1367" s="1">
        <v>44704</v>
      </c>
      <c r="L1367" t="str">
        <v>Basketballs</v>
      </c>
      <c r="M1367" t="str">
        <v>Pennsylvania</v>
      </c>
      <c r="N1367" t="str">
        <v>Southeast</v>
      </c>
      <c r="O1367" t="str">
        <v>Specialty Sports</v>
      </c>
      <c r="P1367">
        <v>2403.33</v>
      </c>
      <c r="Q1367">
        <v>2460.87</v>
      </c>
    </row>
    <row r="1368" spans="10:17" x14ac:dyDescent="0.65">
      <c r="J1368" t="str">
        <v>SSC-133</v>
      </c>
      <c r="K1368" s="1">
        <v>44704</v>
      </c>
      <c r="L1368" t="str">
        <v>Stepper Machines</v>
      </c>
      <c r="M1368" t="str">
        <v>Georgia</v>
      </c>
      <c r="N1368" t="str">
        <v>Northeast</v>
      </c>
      <c r="O1368" t="str">
        <v>SportsWorld</v>
      </c>
      <c r="P1368">
        <v>7926.33</v>
      </c>
      <c r="Q1368">
        <v>7965.9</v>
      </c>
    </row>
    <row r="1369" spans="10:17" x14ac:dyDescent="0.65">
      <c r="J1369" t="str">
        <v>ZKW-756</v>
      </c>
      <c r="K1369" s="1">
        <v>44704</v>
      </c>
      <c r="L1369" t="str">
        <v>Gloves</v>
      </c>
      <c r="M1369" t="str">
        <v>Kentucky</v>
      </c>
      <c r="N1369" t="str">
        <v>Central</v>
      </c>
      <c r="O1369" t="str">
        <v>SportsWorld</v>
      </c>
      <c r="P1369">
        <v>2128.0300000000002</v>
      </c>
      <c r="Q1369">
        <v>2200.2199999999998</v>
      </c>
    </row>
    <row r="1370" spans="10:17" x14ac:dyDescent="0.65">
      <c r="J1370" t="str">
        <v>UPX-817</v>
      </c>
      <c r="K1370" s="1">
        <v>44704</v>
      </c>
      <c r="L1370" t="str">
        <v>Baseballs</v>
      </c>
      <c r="M1370" t="str">
        <v>Iowa</v>
      </c>
      <c r="N1370" t="str">
        <v>Southwest</v>
      </c>
      <c r="O1370" t="str">
        <v>SportsCity</v>
      </c>
      <c r="P1370">
        <v>6797.84</v>
      </c>
      <c r="Q1370">
        <v>6811.15</v>
      </c>
    </row>
    <row r="1371" spans="10:17" x14ac:dyDescent="0.65">
      <c r="J1371" t="str">
        <v>QWE-984</v>
      </c>
      <c r="K1371" s="1">
        <v>44704</v>
      </c>
      <c r="L1371" t="str">
        <v>Exercise Machines</v>
      </c>
      <c r="M1371" t="str">
        <v>New Mexico</v>
      </c>
      <c r="N1371" t="str">
        <v>Northeast</v>
      </c>
      <c r="O1371" t="str">
        <v>SportsWorld</v>
      </c>
      <c r="P1371">
        <v>3424.39</v>
      </c>
      <c r="Q1371">
        <v>3458.45</v>
      </c>
    </row>
    <row r="1372" spans="10:17" x14ac:dyDescent="0.65">
      <c r="J1372" t="str">
        <v>XFR-284</v>
      </c>
      <c r="K1372" s="1">
        <v>44704</v>
      </c>
      <c r="L1372" t="str">
        <v>Golf Balls</v>
      </c>
      <c r="M1372" t="str">
        <v>Maryland</v>
      </c>
      <c r="N1372" t="str">
        <v>Southwest</v>
      </c>
      <c r="O1372" t="str">
        <v>Tennis Joint</v>
      </c>
      <c r="P1372">
        <v>5523.7</v>
      </c>
      <c r="Q1372">
        <v>5569.18</v>
      </c>
    </row>
    <row r="1373" spans="10:17" x14ac:dyDescent="0.65">
      <c r="J1373" t="str">
        <v>VQJ-428</v>
      </c>
      <c r="K1373" s="1">
        <v>44705</v>
      </c>
      <c r="L1373" t="str">
        <v>Tennis Balls</v>
      </c>
      <c r="M1373" t="str">
        <v>Georgia</v>
      </c>
      <c r="N1373" t="str">
        <v>Northwest</v>
      </c>
      <c r="O1373" t="str">
        <v>Sportsman's Den</v>
      </c>
      <c r="P1373">
        <v>9011.6</v>
      </c>
      <c r="Q1373">
        <v>9026.9500000000007</v>
      </c>
    </row>
    <row r="1374" spans="10:17" x14ac:dyDescent="0.65">
      <c r="J1374" t="str">
        <v>QAX-538</v>
      </c>
      <c r="K1374" s="1">
        <v>44705</v>
      </c>
      <c r="L1374" t="str">
        <v>Rowing Machines</v>
      </c>
      <c r="M1374" t="str">
        <v>South Carolina</v>
      </c>
      <c r="N1374" t="str">
        <v>Southwest</v>
      </c>
      <c r="O1374" t="str">
        <v>Athlete's Dream</v>
      </c>
      <c r="P1374">
        <v>3906.35</v>
      </c>
      <c r="Q1374">
        <v>3935.13</v>
      </c>
    </row>
    <row r="1375" spans="10:17" x14ac:dyDescent="0.65">
      <c r="J1375" t="str">
        <v>CAS-675</v>
      </c>
      <c r="K1375" s="1">
        <v>44705</v>
      </c>
      <c r="L1375" t="str">
        <v>Tennis Balls</v>
      </c>
      <c r="M1375" t="str">
        <v>Nevada</v>
      </c>
      <c r="N1375" t="str">
        <v>Southwest</v>
      </c>
      <c r="O1375" t="str">
        <v>World of Sports</v>
      </c>
      <c r="P1375">
        <v>4904.2</v>
      </c>
      <c r="Q1375">
        <v>4952.6000000000004</v>
      </c>
    </row>
    <row r="1376" spans="10:17" x14ac:dyDescent="0.65">
      <c r="J1376" t="str">
        <v>OZK-994</v>
      </c>
      <c r="K1376" s="1">
        <v>44705</v>
      </c>
      <c r="L1376" t="str">
        <v>Exercise Machines</v>
      </c>
      <c r="M1376" t="str">
        <v>Nebraska</v>
      </c>
      <c r="N1376" t="str">
        <v>Northwest</v>
      </c>
      <c r="O1376" t="str">
        <v>Sports Emporium</v>
      </c>
      <c r="P1376">
        <v>6119.32</v>
      </c>
      <c r="Q1376">
        <v>6163.07</v>
      </c>
    </row>
    <row r="1377" spans="10:17" x14ac:dyDescent="0.65">
      <c r="J1377" t="str">
        <v>YSI-253</v>
      </c>
      <c r="K1377" s="1">
        <v>44705</v>
      </c>
      <c r="L1377" t="str">
        <v>Rowing Machines</v>
      </c>
      <c r="M1377" t="str">
        <v>Georgia</v>
      </c>
      <c r="N1377" t="str">
        <v>Southeast</v>
      </c>
      <c r="O1377" t="str">
        <v>Athlete's World</v>
      </c>
      <c r="P1377">
        <v>5279.07</v>
      </c>
      <c r="Q1377">
        <v>5329.93</v>
      </c>
    </row>
    <row r="1378" spans="10:17" x14ac:dyDescent="0.65">
      <c r="J1378" t="str">
        <v>MTZ-796</v>
      </c>
      <c r="K1378" s="1">
        <v>44705</v>
      </c>
      <c r="L1378" t="str">
        <v>Basketballs</v>
      </c>
      <c r="M1378" t="str">
        <v>Montana</v>
      </c>
      <c r="N1378" t="str">
        <v>Southeast</v>
      </c>
      <c r="O1378" t="str">
        <v>Specialty Sports</v>
      </c>
      <c r="P1378">
        <v>9269.7199999999993</v>
      </c>
      <c r="Q1378">
        <v>9321.5400000000009</v>
      </c>
    </row>
    <row r="1379" spans="10:17" x14ac:dyDescent="0.65">
      <c r="J1379" t="str">
        <v>AII-379</v>
      </c>
      <c r="K1379" s="1">
        <v>44706</v>
      </c>
      <c r="L1379" t="str">
        <v>Rowing Machines</v>
      </c>
      <c r="M1379" t="str">
        <v>Minnesota</v>
      </c>
      <c r="N1379" t="str">
        <v>Southeast</v>
      </c>
      <c r="O1379" t="str">
        <v>Sportsman's Den</v>
      </c>
      <c r="P1379">
        <v>2854.21</v>
      </c>
      <c r="Q1379">
        <v>2941.17</v>
      </c>
    </row>
    <row r="1380" spans="10:17" x14ac:dyDescent="0.65">
      <c r="J1380" t="str">
        <v>DCR-338</v>
      </c>
      <c r="K1380" s="1">
        <v>44706</v>
      </c>
      <c r="L1380" t="str">
        <v>Tennis Balls</v>
      </c>
      <c r="M1380" t="str">
        <v>Washington</v>
      </c>
      <c r="N1380" t="str">
        <v>Northwest</v>
      </c>
      <c r="O1380" t="str">
        <v>Sportsman's Den</v>
      </c>
      <c r="P1380">
        <v>1700.41</v>
      </c>
      <c r="Q1380">
        <v>1799.08</v>
      </c>
    </row>
    <row r="1381" spans="10:17" x14ac:dyDescent="0.65">
      <c r="J1381" t="str">
        <v>HJA-149</v>
      </c>
      <c r="K1381" s="1">
        <v>44706</v>
      </c>
      <c r="L1381" t="str">
        <v>Exercise Machines</v>
      </c>
      <c r="M1381" t="str">
        <v>Maryland</v>
      </c>
      <c r="N1381" t="str">
        <v>Central</v>
      </c>
      <c r="O1381" t="str">
        <v>Athlete's World</v>
      </c>
      <c r="P1381">
        <v>8652.01</v>
      </c>
      <c r="Q1381">
        <v>8749.3799999999992</v>
      </c>
    </row>
    <row r="1382" spans="10:17" x14ac:dyDescent="0.65">
      <c r="J1382" t="str">
        <v>HZI-703</v>
      </c>
      <c r="K1382" s="1">
        <v>44706</v>
      </c>
      <c r="L1382" t="str">
        <v>Basketballs</v>
      </c>
      <c r="M1382" t="str">
        <v>Hawaii</v>
      </c>
      <c r="N1382" t="str">
        <v>Southeast</v>
      </c>
      <c r="O1382" t="str">
        <v>Specialty Sports</v>
      </c>
      <c r="P1382">
        <v>1813.5</v>
      </c>
      <c r="Q1382">
        <v>1880.84</v>
      </c>
    </row>
    <row r="1383" spans="10:17" x14ac:dyDescent="0.65">
      <c r="J1383" t="str">
        <v>OBX-709</v>
      </c>
      <c r="K1383" s="1">
        <v>44706</v>
      </c>
      <c r="L1383" t="str">
        <v>Tennis Balls</v>
      </c>
      <c r="M1383" t="str">
        <v>Vermont</v>
      </c>
      <c r="N1383" t="str">
        <v>Southeast</v>
      </c>
      <c r="O1383" t="str">
        <v>SportsWorld</v>
      </c>
      <c r="P1383">
        <v>5693.8</v>
      </c>
      <c r="Q1383">
        <v>5766.51</v>
      </c>
    </row>
    <row r="1384" spans="10:17" x14ac:dyDescent="0.65">
      <c r="J1384" t="str">
        <v>DIM-938</v>
      </c>
      <c r="K1384" s="1">
        <v>44706</v>
      </c>
      <c r="L1384" t="str">
        <v>Golf Balls</v>
      </c>
      <c r="M1384" t="str">
        <v>West Virginia</v>
      </c>
      <c r="N1384" t="str">
        <v>Northwest</v>
      </c>
      <c r="O1384" t="str">
        <v>Tennis Joint</v>
      </c>
      <c r="P1384">
        <v>7278.16</v>
      </c>
      <c r="Q1384">
        <v>7307.86</v>
      </c>
    </row>
    <row r="1385" spans="10:17" x14ac:dyDescent="0.65">
      <c r="J1385" t="str">
        <v>MXX-138</v>
      </c>
      <c r="K1385" s="1">
        <v>44706</v>
      </c>
      <c r="L1385" t="str">
        <v>Tennis Balls</v>
      </c>
      <c r="M1385" t="str">
        <v>Connecticut</v>
      </c>
      <c r="N1385" t="str">
        <v>Southeast</v>
      </c>
      <c r="O1385" t="str">
        <v>World of Sports</v>
      </c>
      <c r="P1385">
        <v>3174.77</v>
      </c>
      <c r="Q1385">
        <v>3271.32</v>
      </c>
    </row>
    <row r="1386" spans="10:17" x14ac:dyDescent="0.65">
      <c r="J1386" t="str">
        <v>AVM-724</v>
      </c>
      <c r="K1386" s="1">
        <v>44706</v>
      </c>
      <c r="L1386" t="str">
        <v>Golf Balls</v>
      </c>
      <c r="M1386" t="str">
        <v>Washington</v>
      </c>
      <c r="N1386" t="str">
        <v>Southeast</v>
      </c>
      <c r="O1386" t="str">
        <v>Tennis Joint</v>
      </c>
      <c r="P1386">
        <v>2941.78</v>
      </c>
      <c r="Q1386">
        <v>2975.41</v>
      </c>
    </row>
    <row r="1387" spans="10:17" x14ac:dyDescent="0.65">
      <c r="J1387" t="str">
        <v>XVJ-799</v>
      </c>
      <c r="K1387" s="1">
        <v>44707</v>
      </c>
      <c r="L1387" t="str">
        <v>Baseballs</v>
      </c>
      <c r="M1387" t="str">
        <v>Oklahoma</v>
      </c>
      <c r="N1387" t="str">
        <v>Central</v>
      </c>
      <c r="O1387" t="str">
        <v>World of Sports</v>
      </c>
      <c r="P1387">
        <v>4216.2700000000004</v>
      </c>
      <c r="Q1387">
        <v>4280.7299999999996</v>
      </c>
    </row>
    <row r="1388" spans="10:17" x14ac:dyDescent="0.65">
      <c r="J1388" t="str">
        <v>YVU-999</v>
      </c>
      <c r="K1388" s="1">
        <v>44707</v>
      </c>
      <c r="L1388" t="str">
        <v>Baseballs</v>
      </c>
      <c r="M1388" t="str">
        <v>Iowa</v>
      </c>
      <c r="N1388" t="str">
        <v>Central</v>
      </c>
      <c r="O1388" t="str">
        <v>Specialty Sports</v>
      </c>
      <c r="P1388">
        <v>7485.46</v>
      </c>
      <c r="Q1388">
        <v>7574.08</v>
      </c>
    </row>
    <row r="1389" spans="10:17" x14ac:dyDescent="0.65">
      <c r="J1389" t="str">
        <v>QXI-490</v>
      </c>
      <c r="K1389" s="1">
        <v>44707</v>
      </c>
      <c r="L1389" t="str">
        <v>Baseballs</v>
      </c>
      <c r="M1389" t="str">
        <v>Kentucky</v>
      </c>
      <c r="N1389" t="str">
        <v>Northwest</v>
      </c>
      <c r="O1389" t="str">
        <v>Sportsman's Den</v>
      </c>
      <c r="P1389">
        <v>2109.58</v>
      </c>
      <c r="Q1389">
        <v>2169.3200000000002</v>
      </c>
    </row>
    <row r="1390" spans="10:17" x14ac:dyDescent="0.65">
      <c r="J1390" t="str">
        <v>YFG-799</v>
      </c>
      <c r="K1390" s="1">
        <v>44707</v>
      </c>
      <c r="L1390" t="str">
        <v>Gloves</v>
      </c>
      <c r="M1390" t="str">
        <v>New Jersey</v>
      </c>
      <c r="N1390" t="str">
        <v>Southeast</v>
      </c>
      <c r="O1390" t="str">
        <v>Athlete's Dream</v>
      </c>
      <c r="P1390">
        <v>1475.27</v>
      </c>
      <c r="Q1390">
        <v>1497.35</v>
      </c>
    </row>
    <row r="1391" spans="10:17" x14ac:dyDescent="0.65">
      <c r="J1391" t="str">
        <v>PMK-171</v>
      </c>
      <c r="K1391" s="1">
        <v>44707</v>
      </c>
      <c r="L1391" t="str">
        <v>Exercise Machines</v>
      </c>
      <c r="M1391" t="str">
        <v>New Mexico</v>
      </c>
      <c r="N1391" t="str">
        <v>Southeast</v>
      </c>
      <c r="O1391" t="str">
        <v>Specialty Sports</v>
      </c>
      <c r="P1391">
        <v>9260.85</v>
      </c>
      <c r="Q1391">
        <v>9334.17</v>
      </c>
    </row>
    <row r="1392" spans="10:17" x14ac:dyDescent="0.65">
      <c r="J1392" t="str">
        <v>UXL-651</v>
      </c>
      <c r="K1392" s="1">
        <v>44707</v>
      </c>
      <c r="L1392" t="str">
        <v>Tennis Balls</v>
      </c>
      <c r="M1392" t="str">
        <v>Nevada</v>
      </c>
      <c r="N1392" t="str">
        <v>Northeast</v>
      </c>
      <c r="O1392" t="str">
        <v>Sports Emporium</v>
      </c>
      <c r="P1392">
        <v>9028.06</v>
      </c>
      <c r="Q1392">
        <v>9103.76</v>
      </c>
    </row>
    <row r="1393" spans="10:17" x14ac:dyDescent="0.65">
      <c r="J1393" t="str">
        <v>CIC-792</v>
      </c>
      <c r="K1393" s="1">
        <v>44707</v>
      </c>
      <c r="L1393" t="str">
        <v>Rowing Machines</v>
      </c>
      <c r="M1393" t="str">
        <v>New Mexico</v>
      </c>
      <c r="N1393" t="str">
        <v>Northwest</v>
      </c>
      <c r="O1393" t="str">
        <v>World of Sports</v>
      </c>
      <c r="P1393">
        <v>3404.42</v>
      </c>
      <c r="Q1393">
        <v>3501.55</v>
      </c>
    </row>
    <row r="1394" spans="10:17" x14ac:dyDescent="0.65">
      <c r="J1394" t="str">
        <v>XLO-298</v>
      </c>
      <c r="K1394" s="1">
        <v>44707</v>
      </c>
      <c r="L1394" t="str">
        <v>Footballs</v>
      </c>
      <c r="M1394" t="str">
        <v>Kansas</v>
      </c>
      <c r="N1394" t="str">
        <v>Southeast</v>
      </c>
      <c r="O1394" t="str">
        <v>Specialty Sports</v>
      </c>
      <c r="P1394">
        <v>2267.14</v>
      </c>
      <c r="Q1394">
        <v>2342.09</v>
      </c>
    </row>
    <row r="1395" spans="10:17" x14ac:dyDescent="0.65">
      <c r="J1395" t="str">
        <v>QXW-833</v>
      </c>
      <c r="K1395" s="1">
        <v>44707</v>
      </c>
      <c r="L1395" t="str">
        <v>Stepper Machines</v>
      </c>
      <c r="M1395" t="str">
        <v>South Carolina</v>
      </c>
      <c r="N1395" t="str">
        <v>Northwest</v>
      </c>
      <c r="O1395" t="str">
        <v>Sports Emporium</v>
      </c>
      <c r="P1395">
        <v>3183.61</v>
      </c>
      <c r="Q1395">
        <v>3224.1</v>
      </c>
    </row>
    <row r="1396" spans="10:17" x14ac:dyDescent="0.65">
      <c r="J1396" t="str">
        <v>LQL-915</v>
      </c>
      <c r="K1396" s="1">
        <v>44707</v>
      </c>
      <c r="L1396" t="str">
        <v>Exercise Machines</v>
      </c>
      <c r="M1396" t="str">
        <v>Maryland</v>
      </c>
      <c r="N1396" t="str">
        <v>Northwest</v>
      </c>
      <c r="O1396" t="str">
        <v>Athlete's World</v>
      </c>
      <c r="P1396">
        <v>817.87</v>
      </c>
      <c r="Q1396">
        <v>847.63</v>
      </c>
    </row>
    <row r="1397" spans="10:17" x14ac:dyDescent="0.65">
      <c r="J1397" t="str">
        <v>LWS-362</v>
      </c>
      <c r="K1397" s="1">
        <v>44707</v>
      </c>
      <c r="L1397" t="str">
        <v>Footballs</v>
      </c>
      <c r="M1397" t="str">
        <v>Idaho</v>
      </c>
      <c r="N1397" t="str">
        <v>Southwest</v>
      </c>
      <c r="O1397" t="str">
        <v>Athlete's World</v>
      </c>
      <c r="P1397">
        <v>4565.68</v>
      </c>
      <c r="Q1397">
        <v>4583.72</v>
      </c>
    </row>
    <row r="1398" spans="10:17" x14ac:dyDescent="0.65">
      <c r="J1398" t="str">
        <v>YFO-589</v>
      </c>
      <c r="K1398" s="1">
        <v>44708</v>
      </c>
      <c r="L1398" t="str">
        <v>Exercise Machines</v>
      </c>
      <c r="M1398" t="str">
        <v>Illinois</v>
      </c>
      <c r="N1398" t="str">
        <v>Central</v>
      </c>
      <c r="O1398" t="str">
        <v>Athlete's Dream</v>
      </c>
      <c r="P1398">
        <v>5497.45</v>
      </c>
      <c r="Q1398">
        <v>5515.29</v>
      </c>
    </row>
    <row r="1399" spans="10:17" x14ac:dyDescent="0.65">
      <c r="J1399" t="str">
        <v>IGG-400</v>
      </c>
      <c r="K1399" s="1">
        <v>44708</v>
      </c>
      <c r="L1399" t="str">
        <v>Stepper Machines</v>
      </c>
      <c r="M1399" t="str">
        <v>Washington</v>
      </c>
      <c r="N1399" t="str">
        <v>Central</v>
      </c>
      <c r="O1399" t="str">
        <v>Sportsman's Den</v>
      </c>
      <c r="P1399">
        <v>160.71</v>
      </c>
      <c r="Q1399">
        <v>205.02</v>
      </c>
    </row>
    <row r="1400" spans="10:17" x14ac:dyDescent="0.65">
      <c r="J1400" t="str">
        <v>TKY-159</v>
      </c>
      <c r="K1400" s="1">
        <v>44708</v>
      </c>
      <c r="L1400" t="str">
        <v>Footballs</v>
      </c>
      <c r="M1400" t="str">
        <v>Montana</v>
      </c>
      <c r="N1400" t="str">
        <v>Southwest</v>
      </c>
      <c r="O1400" t="str">
        <v>Sportsman's Den</v>
      </c>
      <c r="P1400">
        <v>1687.04</v>
      </c>
      <c r="Q1400">
        <v>1756.93</v>
      </c>
    </row>
    <row r="1401" spans="10:17" x14ac:dyDescent="0.65">
      <c r="J1401" t="str">
        <v>UYT-708</v>
      </c>
      <c r="K1401" s="1">
        <v>44708</v>
      </c>
      <c r="L1401" t="str">
        <v>Golf Balls</v>
      </c>
      <c r="M1401" t="str">
        <v>Wyoming</v>
      </c>
      <c r="N1401" t="str">
        <v>Central</v>
      </c>
      <c r="O1401" t="str">
        <v>Sports Emporium</v>
      </c>
      <c r="P1401">
        <v>9892.98</v>
      </c>
      <c r="Q1401">
        <v>9963.25</v>
      </c>
    </row>
    <row r="1402" spans="10:17" x14ac:dyDescent="0.65">
      <c r="J1402" t="str">
        <v>JGS-636</v>
      </c>
      <c r="K1402" s="1">
        <v>44708</v>
      </c>
      <c r="L1402" t="str">
        <v>Golf Balls</v>
      </c>
      <c r="M1402" t="str">
        <v>Alabama</v>
      </c>
      <c r="N1402" t="str">
        <v>Central</v>
      </c>
      <c r="O1402" t="str">
        <v>Athlete's Dream</v>
      </c>
      <c r="P1402">
        <v>948.37</v>
      </c>
      <c r="Q1402">
        <v>960.9</v>
      </c>
    </row>
    <row r="1403" spans="10:17" x14ac:dyDescent="0.65">
      <c r="J1403" t="str">
        <v>RXB-843</v>
      </c>
      <c r="K1403" s="1">
        <v>44708</v>
      </c>
      <c r="L1403" t="str">
        <v>Rowing Machines</v>
      </c>
      <c r="M1403" t="str">
        <v>Missouri</v>
      </c>
      <c r="N1403" t="str">
        <v>Northwest</v>
      </c>
      <c r="O1403" t="str">
        <v>Athlete's World</v>
      </c>
      <c r="P1403">
        <v>8347.42</v>
      </c>
      <c r="Q1403">
        <v>8447.65</v>
      </c>
    </row>
    <row r="1404" spans="10:17" x14ac:dyDescent="0.65">
      <c r="J1404" t="str">
        <v>KWI-581</v>
      </c>
      <c r="K1404" s="1">
        <v>44708</v>
      </c>
      <c r="L1404" t="str">
        <v>Exercise Machines</v>
      </c>
      <c r="M1404" t="str">
        <v>New Hampshire</v>
      </c>
      <c r="N1404" t="str">
        <v>Southwest</v>
      </c>
      <c r="O1404" t="str">
        <v>Athlete's Dream</v>
      </c>
      <c r="P1404">
        <v>1934.59</v>
      </c>
      <c r="Q1404">
        <v>1982.83</v>
      </c>
    </row>
    <row r="1405" spans="10:17" x14ac:dyDescent="0.65">
      <c r="J1405" t="str">
        <v>ZYZ-792</v>
      </c>
      <c r="K1405" s="1">
        <v>44708</v>
      </c>
      <c r="L1405" t="str">
        <v>Tennis Balls</v>
      </c>
      <c r="M1405" t="str">
        <v>Nevada</v>
      </c>
      <c r="N1405" t="str">
        <v>Southeast</v>
      </c>
      <c r="O1405" t="str">
        <v>Specialty Sports</v>
      </c>
      <c r="P1405">
        <v>8820.2099999999991</v>
      </c>
      <c r="Q1405">
        <v>8878.24</v>
      </c>
    </row>
    <row r="1406" spans="10:17" x14ac:dyDescent="0.65">
      <c r="J1406" t="str">
        <v>IPI-542</v>
      </c>
      <c r="K1406" s="1">
        <v>44708</v>
      </c>
      <c r="L1406" t="str">
        <v>Golf Balls</v>
      </c>
      <c r="M1406" t="str">
        <v>Minnesota</v>
      </c>
      <c r="N1406" t="str">
        <v>Southeast</v>
      </c>
      <c r="O1406" t="str">
        <v>SportsCity</v>
      </c>
      <c r="P1406">
        <v>9487.4699999999993</v>
      </c>
      <c r="Q1406">
        <v>9580.39</v>
      </c>
    </row>
    <row r="1407" spans="10:17" x14ac:dyDescent="0.65">
      <c r="J1407" t="str">
        <v>MEU-457</v>
      </c>
      <c r="K1407" s="1">
        <v>44708</v>
      </c>
      <c r="L1407" t="str">
        <v>Tennis Balls</v>
      </c>
      <c r="M1407" t="str">
        <v>New Jersey</v>
      </c>
      <c r="N1407" t="str">
        <v>Northwest</v>
      </c>
      <c r="O1407" t="str">
        <v>Specialty Sports</v>
      </c>
      <c r="P1407">
        <v>5428.18</v>
      </c>
      <c r="Q1407">
        <v>5516.14</v>
      </c>
    </row>
    <row r="1408" spans="10:17" x14ac:dyDescent="0.65">
      <c r="J1408" t="str">
        <v>ZPL-920</v>
      </c>
      <c r="K1408" s="1">
        <v>44708</v>
      </c>
      <c r="L1408" t="str">
        <v>Footballs</v>
      </c>
      <c r="M1408" t="str">
        <v>New Mexico</v>
      </c>
      <c r="N1408" t="str">
        <v>Northwest</v>
      </c>
      <c r="O1408" t="str">
        <v>Sports Emporium</v>
      </c>
      <c r="P1408">
        <v>9942.35</v>
      </c>
      <c r="Q1408">
        <v>10003.450000000001</v>
      </c>
    </row>
    <row r="1409" spans="10:17" x14ac:dyDescent="0.65">
      <c r="J1409" t="str">
        <v>DPH-426</v>
      </c>
      <c r="K1409" s="1">
        <v>44709</v>
      </c>
      <c r="L1409" t="str">
        <v>Basketballs</v>
      </c>
      <c r="M1409" t="str">
        <v>New Hampshire</v>
      </c>
      <c r="N1409" t="str">
        <v>Central</v>
      </c>
      <c r="O1409" t="str">
        <v>Sportsman's Den</v>
      </c>
      <c r="P1409">
        <v>524.17999999999995</v>
      </c>
      <c r="Q1409">
        <v>572.03</v>
      </c>
    </row>
    <row r="1410" spans="10:17" x14ac:dyDescent="0.65">
      <c r="J1410" t="str">
        <v>WCW-690</v>
      </c>
      <c r="K1410" s="1">
        <v>44709</v>
      </c>
      <c r="L1410" t="str">
        <v>Golf Balls</v>
      </c>
      <c r="M1410" t="str">
        <v>Oklahoma</v>
      </c>
      <c r="N1410" t="str">
        <v>Southeast</v>
      </c>
      <c r="O1410" t="str">
        <v>Athlete's Dream</v>
      </c>
      <c r="P1410">
        <v>769.72</v>
      </c>
      <c r="Q1410">
        <v>844.89</v>
      </c>
    </row>
    <row r="1411" spans="10:17" x14ac:dyDescent="0.65">
      <c r="J1411" t="str">
        <v>LSN-107</v>
      </c>
      <c r="K1411" s="1">
        <v>44709</v>
      </c>
      <c r="L1411" t="str">
        <v>Rowing Machines</v>
      </c>
      <c r="M1411" t="str">
        <v>Oklahoma</v>
      </c>
      <c r="N1411" t="str">
        <v>Northeast</v>
      </c>
      <c r="O1411" t="str">
        <v>Sports Emporium</v>
      </c>
      <c r="P1411">
        <v>1960.73</v>
      </c>
      <c r="Q1411">
        <v>1988.29</v>
      </c>
    </row>
    <row r="1412" spans="10:17" x14ac:dyDescent="0.65">
      <c r="J1412" t="str">
        <v>YMH-983</v>
      </c>
      <c r="K1412" s="1">
        <v>44709</v>
      </c>
      <c r="L1412" t="str">
        <v>Baseballs</v>
      </c>
      <c r="M1412" t="str">
        <v>Arkansas</v>
      </c>
      <c r="N1412" t="str">
        <v>Southeast</v>
      </c>
      <c r="O1412" t="str">
        <v>Tennis Joint</v>
      </c>
      <c r="P1412">
        <v>3117.38</v>
      </c>
      <c r="Q1412">
        <v>3184.61</v>
      </c>
    </row>
    <row r="1413" spans="10:17" x14ac:dyDescent="0.65">
      <c r="J1413" t="str">
        <v>PET-682</v>
      </c>
      <c r="K1413" s="1">
        <v>44709</v>
      </c>
      <c r="L1413" t="str">
        <v>Gloves</v>
      </c>
      <c r="M1413" t="str">
        <v>New Mexico</v>
      </c>
      <c r="N1413" t="str">
        <v>Southeast</v>
      </c>
      <c r="O1413" t="str">
        <v>Athlete's Dream</v>
      </c>
      <c r="P1413">
        <v>8149.46</v>
      </c>
      <c r="Q1413">
        <v>8233.6</v>
      </c>
    </row>
    <row r="1414" spans="10:17" x14ac:dyDescent="0.65">
      <c r="J1414" t="str">
        <v>EVV-742</v>
      </c>
      <c r="K1414" s="1">
        <v>44710</v>
      </c>
      <c r="L1414" t="str">
        <v>Basketballs</v>
      </c>
      <c r="M1414" t="str">
        <v>Alaska</v>
      </c>
      <c r="N1414" t="str">
        <v>Southwest</v>
      </c>
      <c r="O1414" t="str">
        <v>Sports Emporium</v>
      </c>
      <c r="P1414">
        <v>2164.98</v>
      </c>
      <c r="Q1414">
        <v>2218.4299999999998</v>
      </c>
    </row>
    <row r="1415" spans="10:17" x14ac:dyDescent="0.65">
      <c r="J1415" t="str">
        <v>SWT-969</v>
      </c>
      <c r="K1415" s="1">
        <v>44710</v>
      </c>
      <c r="L1415" t="str">
        <v>Exercise Machines</v>
      </c>
      <c r="M1415" t="str">
        <v>Rhode Island</v>
      </c>
      <c r="N1415" t="str">
        <v>Central</v>
      </c>
      <c r="O1415" t="str">
        <v>Specialty Sports</v>
      </c>
      <c r="P1415">
        <v>1287.0899999999999</v>
      </c>
      <c r="Q1415">
        <v>1311.3</v>
      </c>
    </row>
    <row r="1416" spans="10:17" x14ac:dyDescent="0.65">
      <c r="J1416" t="str">
        <v>WNZ-447</v>
      </c>
      <c r="K1416" s="1">
        <v>44710</v>
      </c>
      <c r="L1416" t="str">
        <v>Tennis Balls</v>
      </c>
      <c r="M1416" t="str">
        <v>Georgia</v>
      </c>
      <c r="N1416" t="str">
        <v>Southeast</v>
      </c>
      <c r="O1416" t="str">
        <v>Tennis Joint</v>
      </c>
      <c r="P1416">
        <v>9447.77</v>
      </c>
      <c r="Q1416">
        <v>9471.49</v>
      </c>
    </row>
    <row r="1417" spans="10:17" x14ac:dyDescent="0.65">
      <c r="J1417" t="str">
        <v>LUX-621</v>
      </c>
      <c r="K1417" s="1">
        <v>44710</v>
      </c>
      <c r="L1417" t="str">
        <v>Rowing Machines</v>
      </c>
      <c r="M1417" t="str">
        <v>Montana</v>
      </c>
      <c r="N1417" t="str">
        <v>Southwest</v>
      </c>
      <c r="O1417" t="str">
        <v>SportsCity</v>
      </c>
      <c r="P1417">
        <v>2075.42</v>
      </c>
      <c r="Q1417">
        <v>2162.2399999999998</v>
      </c>
    </row>
    <row r="1418" spans="10:17" x14ac:dyDescent="0.65">
      <c r="J1418" t="str">
        <v>WPW-306</v>
      </c>
      <c r="K1418" s="1">
        <v>44710</v>
      </c>
      <c r="L1418" t="str">
        <v>Exercise Machines</v>
      </c>
      <c r="M1418" t="str">
        <v>Wyoming</v>
      </c>
      <c r="N1418" t="str">
        <v>Northwest</v>
      </c>
      <c r="O1418" t="str">
        <v>Tennis Joint</v>
      </c>
      <c r="P1418">
        <v>9514.57</v>
      </c>
      <c r="Q1418">
        <v>9564.16</v>
      </c>
    </row>
    <row r="1419" spans="10:17" x14ac:dyDescent="0.65">
      <c r="J1419" t="str">
        <v>QJL-534</v>
      </c>
      <c r="K1419" s="1">
        <v>44710</v>
      </c>
      <c r="L1419" t="str">
        <v>Tennis Balls</v>
      </c>
      <c r="M1419" t="str">
        <v>Michigan</v>
      </c>
      <c r="N1419" t="str">
        <v>Southeast</v>
      </c>
      <c r="O1419" t="str">
        <v>Sportsman's Den</v>
      </c>
      <c r="P1419">
        <v>9129.18</v>
      </c>
      <c r="Q1419">
        <v>9145.4699999999993</v>
      </c>
    </row>
    <row r="1420" spans="10:17" x14ac:dyDescent="0.65">
      <c r="J1420" t="str">
        <v>LRE-467</v>
      </c>
      <c r="K1420" s="1">
        <v>44710</v>
      </c>
      <c r="L1420" t="str">
        <v>Stepper Machines</v>
      </c>
      <c r="M1420" t="str">
        <v>Alabama</v>
      </c>
      <c r="N1420" t="str">
        <v>Central</v>
      </c>
      <c r="O1420" t="str">
        <v>SportsCity</v>
      </c>
      <c r="P1420">
        <v>1304.6500000000001</v>
      </c>
      <c r="Q1420">
        <v>1358.18</v>
      </c>
    </row>
    <row r="1421" spans="10:17" x14ac:dyDescent="0.65">
      <c r="J1421" t="str">
        <v>DIV-644</v>
      </c>
      <c r="K1421" s="1">
        <v>44711</v>
      </c>
      <c r="L1421" t="str">
        <v>Exercise Machines</v>
      </c>
      <c r="M1421" t="str">
        <v>New Jersey</v>
      </c>
      <c r="N1421" t="str">
        <v>Central</v>
      </c>
      <c r="O1421" t="str">
        <v>SportsWorld</v>
      </c>
      <c r="P1421">
        <v>4825.34</v>
      </c>
      <c r="Q1421">
        <v>4923.34</v>
      </c>
    </row>
    <row r="1422" spans="10:17" x14ac:dyDescent="0.65">
      <c r="J1422" t="str">
        <v>PIC-406</v>
      </c>
      <c r="K1422" s="1">
        <v>44711</v>
      </c>
      <c r="L1422" t="str">
        <v>Baseballs</v>
      </c>
      <c r="M1422" t="str">
        <v>Alabama</v>
      </c>
      <c r="N1422" t="str">
        <v>Northeast</v>
      </c>
      <c r="O1422" t="str">
        <v>Tennis Joint</v>
      </c>
      <c r="P1422">
        <v>9970.82</v>
      </c>
      <c r="Q1422">
        <v>9990.44</v>
      </c>
    </row>
    <row r="1423" spans="10:17" x14ac:dyDescent="0.65">
      <c r="J1423" t="str">
        <v>EAN-623</v>
      </c>
      <c r="K1423" s="1">
        <v>44711</v>
      </c>
      <c r="L1423" t="str">
        <v>Exercise Machines</v>
      </c>
      <c r="M1423" t="str">
        <v>South Carolina</v>
      </c>
      <c r="N1423" t="str">
        <v>Northeast</v>
      </c>
      <c r="O1423" t="str">
        <v>Athlete's World</v>
      </c>
      <c r="P1423">
        <v>444.3</v>
      </c>
      <c r="Q1423">
        <v>493.17</v>
      </c>
    </row>
    <row r="1424" spans="10:17" x14ac:dyDescent="0.65">
      <c r="J1424" t="str">
        <v>PZE-367</v>
      </c>
      <c r="K1424" s="1">
        <v>44711</v>
      </c>
      <c r="L1424" t="str">
        <v>Golf Balls</v>
      </c>
      <c r="M1424" t="str">
        <v>Washington</v>
      </c>
      <c r="N1424" t="str">
        <v>Southeast</v>
      </c>
      <c r="O1424" t="str">
        <v>Specialty Sports</v>
      </c>
      <c r="P1424">
        <v>903.7</v>
      </c>
      <c r="Q1424">
        <v>926.33</v>
      </c>
    </row>
    <row r="1425" spans="10:17" x14ac:dyDescent="0.65">
      <c r="J1425" t="str">
        <v>JSX-431</v>
      </c>
      <c r="K1425" s="1">
        <v>44711</v>
      </c>
      <c r="L1425" t="str">
        <v>Tennis Balls</v>
      </c>
      <c r="M1425" t="str">
        <v>Alabama</v>
      </c>
      <c r="N1425" t="str">
        <v>Southwest</v>
      </c>
      <c r="O1425" t="str">
        <v>Athlete's Dream</v>
      </c>
      <c r="P1425">
        <v>5912.59</v>
      </c>
      <c r="Q1425">
        <v>5988.73</v>
      </c>
    </row>
    <row r="1426" spans="10:17" x14ac:dyDescent="0.65">
      <c r="J1426" t="str">
        <v>NSW-201</v>
      </c>
      <c r="K1426" s="1">
        <v>44711</v>
      </c>
      <c r="L1426" t="str">
        <v>Golf Balls</v>
      </c>
      <c r="M1426" t="str">
        <v>Montana</v>
      </c>
      <c r="N1426" t="str">
        <v>Southeast</v>
      </c>
      <c r="O1426" t="str">
        <v>Specialty Sports</v>
      </c>
      <c r="P1426">
        <v>5738.35</v>
      </c>
      <c r="Q1426">
        <v>5801.98</v>
      </c>
    </row>
    <row r="1427" spans="10:17" x14ac:dyDescent="0.65">
      <c r="J1427" t="str">
        <v>GYY-793</v>
      </c>
      <c r="K1427" s="1">
        <v>44711</v>
      </c>
      <c r="L1427" t="str">
        <v>Rowing Machines</v>
      </c>
      <c r="M1427" t="str">
        <v>North Carolina</v>
      </c>
      <c r="N1427" t="str">
        <v>Northeast</v>
      </c>
      <c r="O1427" t="str">
        <v>SportsWorld</v>
      </c>
      <c r="P1427">
        <v>6895.84</v>
      </c>
      <c r="Q1427">
        <v>6913.7</v>
      </c>
    </row>
    <row r="1428" spans="10:17" x14ac:dyDescent="0.65">
      <c r="J1428" t="str">
        <v>XJF-757</v>
      </c>
      <c r="K1428" s="1">
        <v>44711</v>
      </c>
      <c r="L1428" t="str">
        <v>Gloves</v>
      </c>
      <c r="M1428" t="str">
        <v>Nevada</v>
      </c>
      <c r="N1428" t="str">
        <v>Southeast</v>
      </c>
      <c r="O1428" t="str">
        <v>World of Sports</v>
      </c>
      <c r="P1428">
        <v>1589.96</v>
      </c>
      <c r="Q1428">
        <v>1647.78</v>
      </c>
    </row>
    <row r="1429" spans="10:17" x14ac:dyDescent="0.65">
      <c r="J1429" t="str">
        <v>JJY-711</v>
      </c>
      <c r="K1429" s="1">
        <v>44711</v>
      </c>
      <c r="L1429" t="str">
        <v>Golf Balls</v>
      </c>
      <c r="M1429" t="str">
        <v>Louisiana</v>
      </c>
      <c r="N1429" t="str">
        <v>Northwest</v>
      </c>
      <c r="O1429" t="str">
        <v>Athlete's Dream</v>
      </c>
      <c r="P1429">
        <v>4177.0600000000004</v>
      </c>
      <c r="Q1429">
        <v>4245.55</v>
      </c>
    </row>
    <row r="1430" spans="10:17" x14ac:dyDescent="0.65">
      <c r="J1430" t="str">
        <v>COF-435</v>
      </c>
      <c r="K1430" s="1">
        <v>44711</v>
      </c>
      <c r="L1430" t="str">
        <v>Footballs</v>
      </c>
      <c r="M1430" t="str">
        <v>Iowa</v>
      </c>
      <c r="N1430" t="str">
        <v>Southeast</v>
      </c>
      <c r="O1430" t="str">
        <v>World of Sports</v>
      </c>
      <c r="P1430">
        <v>5291.48</v>
      </c>
      <c r="Q1430">
        <v>5308.56</v>
      </c>
    </row>
    <row r="1431" spans="10:17" x14ac:dyDescent="0.65">
      <c r="J1431" t="str">
        <v>RBQ-151</v>
      </c>
      <c r="K1431" s="1">
        <v>44711</v>
      </c>
      <c r="L1431" t="str">
        <v>Footballs</v>
      </c>
      <c r="M1431" t="str">
        <v>West Virginia</v>
      </c>
      <c r="N1431" t="str">
        <v>Central</v>
      </c>
      <c r="O1431" t="str">
        <v>World of Sports</v>
      </c>
      <c r="P1431">
        <v>3789.02</v>
      </c>
      <c r="Q1431">
        <v>3867.9</v>
      </c>
    </row>
    <row r="1432" spans="10:17" x14ac:dyDescent="0.65">
      <c r="J1432" t="str">
        <v>REI-502</v>
      </c>
      <c r="K1432" s="1">
        <v>44711</v>
      </c>
      <c r="L1432" t="str">
        <v>Stepper Machines</v>
      </c>
      <c r="M1432" t="str">
        <v>Wisconsin</v>
      </c>
      <c r="N1432" t="str">
        <v>Southeast</v>
      </c>
      <c r="O1432" t="str">
        <v>SportsCity</v>
      </c>
      <c r="P1432">
        <v>6420.1</v>
      </c>
      <c r="Q1432">
        <v>6471</v>
      </c>
    </row>
    <row r="1433" spans="10:17" x14ac:dyDescent="0.65">
      <c r="J1433" t="str">
        <v>VBF-491</v>
      </c>
      <c r="K1433" s="1">
        <v>44712</v>
      </c>
      <c r="L1433" t="str">
        <v>Golf Balls</v>
      </c>
      <c r="M1433" t="str">
        <v>Oklahoma</v>
      </c>
      <c r="N1433" t="str">
        <v>Northwest</v>
      </c>
      <c r="O1433" t="str">
        <v>Sports Emporium</v>
      </c>
      <c r="P1433">
        <v>9533.8799999999992</v>
      </c>
      <c r="Q1433">
        <v>9607.0300000000007</v>
      </c>
    </row>
    <row r="1434" spans="10:17" x14ac:dyDescent="0.65">
      <c r="J1434" t="str">
        <v>UVI-177</v>
      </c>
      <c r="K1434" s="1">
        <v>44712</v>
      </c>
      <c r="L1434" t="str">
        <v>Exercise Machines</v>
      </c>
      <c r="M1434" t="str">
        <v>Missouri</v>
      </c>
      <c r="N1434" t="str">
        <v>Southeast</v>
      </c>
      <c r="O1434" t="str">
        <v>Sportsman's Den</v>
      </c>
      <c r="P1434">
        <v>5462.66</v>
      </c>
      <c r="Q1434">
        <v>5518.16</v>
      </c>
    </row>
    <row r="1435" spans="10:17" x14ac:dyDescent="0.65">
      <c r="J1435" t="str">
        <v>MLX-163</v>
      </c>
      <c r="K1435" s="1">
        <v>44712</v>
      </c>
      <c r="L1435" t="str">
        <v>Golf Balls</v>
      </c>
      <c r="M1435" t="str">
        <v>Massachusetts</v>
      </c>
      <c r="N1435" t="str">
        <v>Central</v>
      </c>
      <c r="O1435" t="str">
        <v>Athlete's Dream</v>
      </c>
      <c r="P1435">
        <v>7619.28</v>
      </c>
      <c r="Q1435">
        <v>7679.64</v>
      </c>
    </row>
    <row r="1436" spans="10:17" x14ac:dyDescent="0.65">
      <c r="J1436" t="str">
        <v>RTA-297</v>
      </c>
      <c r="K1436" s="1">
        <v>44712</v>
      </c>
      <c r="L1436" t="str">
        <v>Footballs</v>
      </c>
      <c r="M1436" t="str">
        <v>Wisconsin</v>
      </c>
      <c r="N1436" t="str">
        <v>Southeast</v>
      </c>
      <c r="O1436" t="str">
        <v>World of Sports</v>
      </c>
      <c r="P1436">
        <v>4232.22</v>
      </c>
      <c r="Q1436">
        <v>4285.4799999999996</v>
      </c>
    </row>
    <row r="1437" spans="10:17" x14ac:dyDescent="0.65">
      <c r="J1437" t="str">
        <v>JRB-167</v>
      </c>
      <c r="K1437" s="1">
        <v>44712</v>
      </c>
      <c r="L1437" t="str">
        <v>Basketballs</v>
      </c>
      <c r="M1437" t="str">
        <v>Vermont</v>
      </c>
      <c r="N1437" t="str">
        <v>Central</v>
      </c>
      <c r="O1437" t="str">
        <v>World of Sports</v>
      </c>
      <c r="P1437">
        <v>684.74</v>
      </c>
      <c r="Q1437">
        <v>759.95</v>
      </c>
    </row>
    <row r="1438" spans="10:17" x14ac:dyDescent="0.65">
      <c r="J1438" t="str">
        <v>WNJ-974</v>
      </c>
      <c r="K1438" s="1">
        <v>44712</v>
      </c>
      <c r="L1438" t="str">
        <v>Golf Balls</v>
      </c>
      <c r="M1438" t="str">
        <v>Wisconsin</v>
      </c>
      <c r="N1438" t="str">
        <v>Northwest</v>
      </c>
      <c r="O1438" t="str">
        <v>Sportsman's Den</v>
      </c>
      <c r="P1438">
        <v>2151.52</v>
      </c>
      <c r="Q1438">
        <v>2225.16</v>
      </c>
    </row>
    <row r="1439" spans="10:17" x14ac:dyDescent="0.65">
      <c r="J1439" t="str">
        <v>UAR-408</v>
      </c>
      <c r="K1439" s="1">
        <v>44712</v>
      </c>
      <c r="L1439" t="str">
        <v>Baseballs</v>
      </c>
      <c r="M1439" t="str">
        <v>Alaska</v>
      </c>
      <c r="N1439" t="str">
        <v>Northwest</v>
      </c>
      <c r="O1439" t="str">
        <v>Sportsman's Den</v>
      </c>
      <c r="P1439">
        <v>1827.6</v>
      </c>
      <c r="Q1439">
        <v>1848.54</v>
      </c>
    </row>
    <row r="1440" spans="10:17" x14ac:dyDescent="0.65">
      <c r="J1440" t="str">
        <v>QDS-201</v>
      </c>
      <c r="K1440" s="1">
        <v>44712</v>
      </c>
      <c r="L1440" t="str">
        <v>Exercise Machines</v>
      </c>
      <c r="M1440" t="str">
        <v>South Carolina</v>
      </c>
      <c r="N1440" t="str">
        <v>Southeast</v>
      </c>
      <c r="O1440" t="str">
        <v>Specialty Sports</v>
      </c>
      <c r="P1440">
        <v>1313.49</v>
      </c>
      <c r="Q1440">
        <v>1373.64</v>
      </c>
    </row>
    <row r="1441" spans="10:17" x14ac:dyDescent="0.65">
      <c r="J1441" t="str">
        <v>FEZ-493</v>
      </c>
      <c r="K1441" s="1">
        <v>44712</v>
      </c>
      <c r="L1441" t="str">
        <v>Footballs</v>
      </c>
      <c r="M1441" t="str">
        <v>Georgia</v>
      </c>
      <c r="N1441" t="str">
        <v>Southwest</v>
      </c>
      <c r="O1441" t="str">
        <v>Sportsman's Den</v>
      </c>
      <c r="P1441">
        <v>9188.74</v>
      </c>
      <c r="Q1441">
        <v>9209.7000000000007</v>
      </c>
    </row>
    <row r="1442" spans="10:17" x14ac:dyDescent="0.65">
      <c r="J1442" t="str">
        <v>PSC-840</v>
      </c>
      <c r="K1442" s="1">
        <v>44713</v>
      </c>
      <c r="L1442" t="str">
        <v>Baseballs</v>
      </c>
      <c r="M1442" t="str">
        <v>Minnesota</v>
      </c>
      <c r="N1442" t="str">
        <v>Central</v>
      </c>
      <c r="O1442" t="str">
        <v>World of Sports</v>
      </c>
      <c r="P1442">
        <v>8287.58</v>
      </c>
      <c r="Q1442">
        <v>8370.23</v>
      </c>
    </row>
    <row r="1443" spans="10:17" x14ac:dyDescent="0.65">
      <c r="J1443" t="str">
        <v>ZYD-576</v>
      </c>
      <c r="K1443" s="1">
        <v>44713</v>
      </c>
      <c r="L1443" t="str">
        <v>Baseballs</v>
      </c>
      <c r="M1443" t="str">
        <v>Georgia</v>
      </c>
      <c r="N1443" t="str">
        <v>Central</v>
      </c>
      <c r="O1443" t="str">
        <v>Sportsman's Den</v>
      </c>
      <c r="P1443">
        <v>1736.61</v>
      </c>
      <c r="Q1443">
        <v>1816.4</v>
      </c>
    </row>
    <row r="1444" spans="10:17" x14ac:dyDescent="0.65">
      <c r="J1444" t="str">
        <v>MLV-398</v>
      </c>
      <c r="K1444" s="1">
        <v>44713</v>
      </c>
      <c r="L1444" t="str">
        <v>Exercise Machines</v>
      </c>
      <c r="M1444" t="str">
        <v>Oklahoma</v>
      </c>
      <c r="N1444" t="str">
        <v>Southeast</v>
      </c>
      <c r="O1444" t="str">
        <v>Athlete's Dream</v>
      </c>
      <c r="P1444">
        <v>7477.37</v>
      </c>
      <c r="Q1444">
        <v>7546.93</v>
      </c>
    </row>
    <row r="1445" spans="10:17" x14ac:dyDescent="0.65">
      <c r="J1445" t="str">
        <v>ULV-526</v>
      </c>
      <c r="K1445" s="1">
        <v>44713</v>
      </c>
      <c r="L1445" t="str">
        <v>Golf Balls</v>
      </c>
      <c r="M1445" t="str">
        <v>Texas</v>
      </c>
      <c r="N1445" t="str">
        <v>Central</v>
      </c>
      <c r="O1445" t="str">
        <v>Sportsman's Den</v>
      </c>
      <c r="P1445">
        <v>2935.35</v>
      </c>
      <c r="Q1445">
        <v>3020.05</v>
      </c>
    </row>
    <row r="1446" spans="10:17" x14ac:dyDescent="0.65">
      <c r="J1446" t="str">
        <v>LUB-211</v>
      </c>
      <c r="K1446" s="1">
        <v>44713</v>
      </c>
      <c r="L1446" t="str">
        <v>Tennis Balls</v>
      </c>
      <c r="M1446" t="str">
        <v>Montana</v>
      </c>
      <c r="N1446" t="str">
        <v>Southeast</v>
      </c>
      <c r="O1446" t="str">
        <v>Tennis Joint</v>
      </c>
      <c r="P1446">
        <v>7915.83</v>
      </c>
      <c r="Q1446">
        <v>8015.3</v>
      </c>
    </row>
    <row r="1447" spans="10:17" x14ac:dyDescent="0.65">
      <c r="J1447" t="str">
        <v>IGB-624</v>
      </c>
      <c r="K1447" s="1">
        <v>44713</v>
      </c>
      <c r="L1447" t="str">
        <v>Footballs</v>
      </c>
      <c r="M1447" t="str">
        <v>West Virginia</v>
      </c>
      <c r="N1447" t="str">
        <v>Southeast</v>
      </c>
      <c r="O1447" t="str">
        <v>Athlete's World</v>
      </c>
      <c r="P1447">
        <v>1072.0899999999999</v>
      </c>
      <c r="Q1447">
        <v>1097.73</v>
      </c>
    </row>
    <row r="1448" spans="10:17" x14ac:dyDescent="0.65">
      <c r="J1448" t="str">
        <v>STP-597</v>
      </c>
      <c r="K1448" s="1">
        <v>44713</v>
      </c>
      <c r="L1448" t="str">
        <v>Golf Balls</v>
      </c>
      <c r="M1448" t="str">
        <v>Maine</v>
      </c>
      <c r="N1448" t="str">
        <v>Southwest</v>
      </c>
      <c r="O1448" t="str">
        <v>Specialty Sports</v>
      </c>
      <c r="P1448">
        <v>9598.42</v>
      </c>
      <c r="Q1448">
        <v>9651.77</v>
      </c>
    </row>
    <row r="1449" spans="10:17" x14ac:dyDescent="0.65">
      <c r="J1449" t="str">
        <v>BYS-866</v>
      </c>
      <c r="K1449" s="1">
        <v>44713</v>
      </c>
      <c r="L1449" t="str">
        <v>Rowing Machines</v>
      </c>
      <c r="M1449" t="str">
        <v>Georgia</v>
      </c>
      <c r="N1449" t="str">
        <v>Southwest</v>
      </c>
      <c r="O1449" t="str">
        <v>Specialty Sports</v>
      </c>
      <c r="P1449">
        <v>7318.6</v>
      </c>
      <c r="Q1449">
        <v>7414.29</v>
      </c>
    </row>
    <row r="1450" spans="10:17" x14ac:dyDescent="0.65">
      <c r="J1450" t="str">
        <v>KGV-272</v>
      </c>
      <c r="K1450" s="1">
        <v>44713</v>
      </c>
      <c r="L1450" t="str">
        <v>Tennis Balls</v>
      </c>
      <c r="M1450" t="str">
        <v>Idaho</v>
      </c>
      <c r="N1450" t="str">
        <v>Northeast</v>
      </c>
      <c r="O1450" t="str">
        <v>Athlete's Dream</v>
      </c>
      <c r="P1450">
        <v>5489.93</v>
      </c>
      <c r="Q1450">
        <v>5538.53</v>
      </c>
    </row>
    <row r="1451" spans="10:17" x14ac:dyDescent="0.65">
      <c r="J1451" t="str">
        <v>KZU-913</v>
      </c>
      <c r="K1451" s="1">
        <v>44713</v>
      </c>
      <c r="L1451" t="str">
        <v>Golf Balls</v>
      </c>
      <c r="M1451" t="str">
        <v>Wyoming</v>
      </c>
      <c r="N1451" t="str">
        <v>Central</v>
      </c>
      <c r="O1451" t="str">
        <v>Tennis Joint</v>
      </c>
      <c r="P1451">
        <v>9481.58</v>
      </c>
      <c r="Q1451">
        <v>9548.92</v>
      </c>
    </row>
    <row r="1452" spans="10:17" x14ac:dyDescent="0.65">
      <c r="J1452" t="str">
        <v>YLX-306</v>
      </c>
      <c r="K1452" s="1">
        <v>44714</v>
      </c>
      <c r="L1452" t="str">
        <v>Exercise Machines</v>
      </c>
      <c r="M1452" t="str">
        <v>South Carolina</v>
      </c>
      <c r="N1452" t="str">
        <v>Northwest</v>
      </c>
      <c r="O1452" t="str">
        <v>SportsCity</v>
      </c>
      <c r="P1452">
        <v>1594.33</v>
      </c>
      <c r="Q1452">
        <v>1668.04</v>
      </c>
    </row>
    <row r="1453" spans="10:17" x14ac:dyDescent="0.65">
      <c r="J1453" t="str">
        <v>IOR-480</v>
      </c>
      <c r="K1453" s="1">
        <v>44714</v>
      </c>
      <c r="L1453" t="str">
        <v>Stepper Machines</v>
      </c>
      <c r="M1453" t="str">
        <v>Kansas</v>
      </c>
      <c r="N1453" t="str">
        <v>Southeast</v>
      </c>
      <c r="O1453" t="str">
        <v>SportsWorld</v>
      </c>
      <c r="P1453">
        <v>9833.49</v>
      </c>
      <c r="Q1453">
        <v>9908.39</v>
      </c>
    </row>
    <row r="1454" spans="10:17" x14ac:dyDescent="0.65">
      <c r="J1454" t="str">
        <v>YTC-380</v>
      </c>
      <c r="K1454" s="1">
        <v>44714</v>
      </c>
      <c r="L1454" t="str">
        <v>Footballs</v>
      </c>
      <c r="M1454" t="str">
        <v>Michigan</v>
      </c>
      <c r="N1454" t="str">
        <v>Southeast</v>
      </c>
      <c r="O1454" t="str">
        <v>Specialty Sports</v>
      </c>
      <c r="P1454">
        <v>2290.83</v>
      </c>
      <c r="Q1454">
        <v>2326.54</v>
      </c>
    </row>
    <row r="1455" spans="10:17" x14ac:dyDescent="0.65">
      <c r="J1455" t="str">
        <v>USV-952</v>
      </c>
      <c r="K1455" s="1">
        <v>44714</v>
      </c>
      <c r="L1455" t="str">
        <v>Stepper Machines</v>
      </c>
      <c r="M1455" t="str">
        <v>Oklahoma</v>
      </c>
      <c r="N1455" t="str">
        <v>Central</v>
      </c>
      <c r="O1455" t="str">
        <v>Athlete's Dream</v>
      </c>
      <c r="P1455">
        <v>2357.62</v>
      </c>
      <c r="Q1455">
        <v>2392.7800000000002</v>
      </c>
    </row>
    <row r="1456" spans="10:17" x14ac:dyDescent="0.65">
      <c r="J1456" t="str">
        <v>RWY-299</v>
      </c>
      <c r="K1456" s="1">
        <v>44714</v>
      </c>
      <c r="L1456" t="str">
        <v>Rowing Machines</v>
      </c>
      <c r="M1456" t="str">
        <v>Nebraska</v>
      </c>
      <c r="N1456" t="str">
        <v>Southwest</v>
      </c>
      <c r="O1456" t="str">
        <v>Sports Emporium</v>
      </c>
      <c r="P1456">
        <v>3799.12</v>
      </c>
      <c r="Q1456">
        <v>3852.47</v>
      </c>
    </row>
    <row r="1457" spans="10:17" x14ac:dyDescent="0.65">
      <c r="J1457" t="str">
        <v>VZO-154</v>
      </c>
      <c r="K1457" s="1">
        <v>44714</v>
      </c>
      <c r="L1457" t="str">
        <v>Baseballs</v>
      </c>
      <c r="M1457" t="str">
        <v>Kentucky</v>
      </c>
      <c r="N1457" t="str">
        <v>Northwest</v>
      </c>
      <c r="O1457" t="str">
        <v>Sportsman's Den</v>
      </c>
      <c r="P1457">
        <v>9715.19</v>
      </c>
      <c r="Q1457">
        <v>9729.56</v>
      </c>
    </row>
    <row r="1458" spans="10:17" x14ac:dyDescent="0.65">
      <c r="J1458" t="str">
        <v>SVV-308</v>
      </c>
      <c r="K1458" s="1">
        <v>44714</v>
      </c>
      <c r="L1458" t="str">
        <v>Exercise Machines</v>
      </c>
      <c r="M1458" t="str">
        <v>Rhode Island</v>
      </c>
      <c r="N1458" t="str">
        <v>Southeast</v>
      </c>
      <c r="O1458" t="str">
        <v>SportsCity</v>
      </c>
      <c r="P1458">
        <v>9293.7000000000007</v>
      </c>
      <c r="Q1458">
        <v>9318.75</v>
      </c>
    </row>
    <row r="1459" spans="10:17" x14ac:dyDescent="0.65">
      <c r="J1459" t="str">
        <v>XEX-806</v>
      </c>
      <c r="K1459" s="1">
        <v>44714</v>
      </c>
      <c r="L1459" t="str">
        <v>Footballs</v>
      </c>
      <c r="M1459" t="str">
        <v>Kansas</v>
      </c>
      <c r="N1459" t="str">
        <v>Central</v>
      </c>
      <c r="O1459" t="str">
        <v>Sportsman's Den</v>
      </c>
      <c r="P1459">
        <v>5378.79</v>
      </c>
      <c r="Q1459">
        <v>5440.56</v>
      </c>
    </row>
    <row r="1460" spans="10:17" x14ac:dyDescent="0.65">
      <c r="J1460" t="str">
        <v>UMV-305</v>
      </c>
      <c r="K1460" s="1">
        <v>44714</v>
      </c>
      <c r="L1460" t="str">
        <v>Tennis Balls</v>
      </c>
      <c r="M1460" t="str">
        <v>California</v>
      </c>
      <c r="N1460" t="str">
        <v>Central</v>
      </c>
      <c r="O1460" t="str">
        <v>Sports Emporium</v>
      </c>
      <c r="P1460">
        <v>7249.51</v>
      </c>
      <c r="Q1460">
        <v>7279.76</v>
      </c>
    </row>
    <row r="1461" spans="10:17" x14ac:dyDescent="0.65">
      <c r="J1461" t="str">
        <v>JKA-156</v>
      </c>
      <c r="K1461" s="1">
        <v>44714</v>
      </c>
      <c r="L1461" t="str">
        <v>Exercise Machines</v>
      </c>
      <c r="M1461" t="str">
        <v>California</v>
      </c>
      <c r="N1461" t="str">
        <v>Northwest</v>
      </c>
      <c r="O1461" t="str">
        <v>Athlete's Dream</v>
      </c>
      <c r="P1461">
        <v>6153.99</v>
      </c>
      <c r="Q1461">
        <v>6202.66</v>
      </c>
    </row>
    <row r="1462" spans="10:17" x14ac:dyDescent="0.65">
      <c r="J1462" t="str">
        <v>OSW-587</v>
      </c>
      <c r="K1462" s="1">
        <v>44714</v>
      </c>
      <c r="L1462" t="str">
        <v>Golf Balls</v>
      </c>
      <c r="M1462" t="str">
        <v>Wyoming</v>
      </c>
      <c r="N1462" t="str">
        <v>Southwest</v>
      </c>
      <c r="O1462" t="str">
        <v>Athlete's Dream</v>
      </c>
      <c r="P1462">
        <v>9343.15</v>
      </c>
      <c r="Q1462">
        <v>9358.25</v>
      </c>
    </row>
    <row r="1463" spans="10:17" x14ac:dyDescent="0.65">
      <c r="J1463" t="str">
        <v>WQR-800</v>
      </c>
      <c r="K1463" s="1">
        <v>44714</v>
      </c>
      <c r="L1463" t="str">
        <v>Stepper Machines</v>
      </c>
      <c r="M1463" t="str">
        <v>Iowa</v>
      </c>
      <c r="N1463" t="str">
        <v>Southeast</v>
      </c>
      <c r="O1463" t="str">
        <v>SportsCity</v>
      </c>
      <c r="P1463">
        <v>7564.79</v>
      </c>
      <c r="Q1463">
        <v>7638.28</v>
      </c>
    </row>
    <row r="1464" spans="10:17" x14ac:dyDescent="0.65">
      <c r="J1464" t="str">
        <v>SAR-577</v>
      </c>
      <c r="K1464" s="1">
        <v>44714</v>
      </c>
      <c r="L1464" t="str">
        <v>Gloves</v>
      </c>
      <c r="M1464" t="str">
        <v>California</v>
      </c>
      <c r="N1464" t="str">
        <v>Southwest</v>
      </c>
      <c r="O1464" t="str">
        <v>SportsCity</v>
      </c>
      <c r="P1464">
        <v>8338.59</v>
      </c>
      <c r="Q1464">
        <v>8352.52</v>
      </c>
    </row>
    <row r="1465" spans="10:17" x14ac:dyDescent="0.65">
      <c r="J1465" t="str">
        <v>HZB-833</v>
      </c>
      <c r="K1465" s="1">
        <v>44714</v>
      </c>
      <c r="L1465" t="str">
        <v>Tennis Balls</v>
      </c>
      <c r="M1465" t="str">
        <v>Louisiana</v>
      </c>
      <c r="N1465" t="str">
        <v>Southwest</v>
      </c>
      <c r="O1465" t="str">
        <v>Athlete's Dream</v>
      </c>
      <c r="P1465">
        <v>3458.98</v>
      </c>
      <c r="Q1465">
        <v>3493.86</v>
      </c>
    </row>
    <row r="1466" spans="10:17" x14ac:dyDescent="0.65">
      <c r="J1466" t="str">
        <v>ADP-626</v>
      </c>
      <c r="K1466" s="1">
        <v>44715</v>
      </c>
      <c r="L1466" t="str">
        <v>Exercise Machines</v>
      </c>
      <c r="M1466" t="str">
        <v>Connecticut</v>
      </c>
      <c r="N1466" t="str">
        <v>Central</v>
      </c>
      <c r="O1466" t="str">
        <v>World of Sports</v>
      </c>
      <c r="P1466">
        <v>714.41</v>
      </c>
      <c r="Q1466">
        <v>757.49</v>
      </c>
    </row>
    <row r="1467" spans="10:17" x14ac:dyDescent="0.65">
      <c r="J1467" t="str">
        <v>ERB-365</v>
      </c>
      <c r="K1467" s="1">
        <v>44715</v>
      </c>
      <c r="L1467" t="str">
        <v>Basketballs</v>
      </c>
      <c r="M1467" t="str">
        <v>North Carolina</v>
      </c>
      <c r="N1467" t="str">
        <v>Central</v>
      </c>
      <c r="O1467" t="str">
        <v>World of Sports</v>
      </c>
      <c r="P1467">
        <v>7121.03</v>
      </c>
      <c r="Q1467">
        <v>7178.4</v>
      </c>
    </row>
    <row r="1468" spans="10:17" x14ac:dyDescent="0.65">
      <c r="J1468" t="str">
        <v>KNL-261</v>
      </c>
      <c r="K1468" s="1">
        <v>44715</v>
      </c>
      <c r="L1468" t="str">
        <v>Golf Balls</v>
      </c>
      <c r="M1468" t="str">
        <v>New York</v>
      </c>
      <c r="N1468" t="str">
        <v>Northwest</v>
      </c>
      <c r="O1468" t="str">
        <v>Athlete's Dream</v>
      </c>
      <c r="P1468">
        <v>8846.2999999999993</v>
      </c>
      <c r="Q1468">
        <v>8945.6200000000008</v>
      </c>
    </row>
    <row r="1469" spans="10:17" x14ac:dyDescent="0.65">
      <c r="J1469" t="str">
        <v>CVW-324</v>
      </c>
      <c r="K1469" s="1">
        <v>44715</v>
      </c>
      <c r="L1469" t="str">
        <v>Gloves</v>
      </c>
      <c r="M1469" t="str">
        <v>California</v>
      </c>
      <c r="N1469" t="str">
        <v>Central</v>
      </c>
      <c r="O1469" t="str">
        <v>Specialty Sports</v>
      </c>
      <c r="P1469">
        <v>7565.35</v>
      </c>
      <c r="Q1469">
        <v>7637.02</v>
      </c>
    </row>
    <row r="1470" spans="10:17" x14ac:dyDescent="0.65">
      <c r="J1470" t="str">
        <v>VME-240</v>
      </c>
      <c r="K1470" s="1">
        <v>44715</v>
      </c>
      <c r="L1470" t="str">
        <v>Gloves</v>
      </c>
      <c r="M1470" t="str">
        <v>New Mexico</v>
      </c>
      <c r="N1470" t="str">
        <v>Southwest</v>
      </c>
      <c r="O1470" t="str">
        <v>Specialty Sports</v>
      </c>
      <c r="P1470">
        <v>9292.7099999999991</v>
      </c>
      <c r="Q1470">
        <v>9319.86</v>
      </c>
    </row>
    <row r="1471" spans="10:17" x14ac:dyDescent="0.65">
      <c r="J1471" t="str">
        <v>UGG-851</v>
      </c>
      <c r="K1471" s="1">
        <v>44715</v>
      </c>
      <c r="L1471" t="str">
        <v>Tennis Balls</v>
      </c>
      <c r="M1471" t="str">
        <v>Nevada</v>
      </c>
      <c r="N1471" t="str">
        <v>Central</v>
      </c>
      <c r="O1471" t="str">
        <v>Sports Emporium</v>
      </c>
      <c r="P1471">
        <v>5560.29</v>
      </c>
      <c r="Q1471">
        <v>5660.46</v>
      </c>
    </row>
    <row r="1472" spans="10:17" x14ac:dyDescent="0.65">
      <c r="J1472" t="str">
        <v>WXO-356</v>
      </c>
      <c r="K1472" s="1">
        <v>44715</v>
      </c>
      <c r="L1472" t="str">
        <v>Footballs</v>
      </c>
      <c r="M1472" t="str">
        <v>Kansas</v>
      </c>
      <c r="N1472" t="str">
        <v>Northwest</v>
      </c>
      <c r="O1472" t="str">
        <v>Specialty Sports</v>
      </c>
      <c r="P1472">
        <v>423.5</v>
      </c>
      <c r="Q1472">
        <v>505.4</v>
      </c>
    </row>
    <row r="1473" spans="10:17" x14ac:dyDescent="0.65">
      <c r="J1473" t="str">
        <v>WEZ-235</v>
      </c>
      <c r="K1473" s="1">
        <v>44715</v>
      </c>
      <c r="L1473" t="str">
        <v>Golf Balls</v>
      </c>
      <c r="M1473" t="str">
        <v>Nebraska</v>
      </c>
      <c r="N1473" t="str">
        <v>Southwest</v>
      </c>
      <c r="O1473" t="str">
        <v>Specialty Sports</v>
      </c>
      <c r="P1473">
        <v>1570.73</v>
      </c>
      <c r="Q1473">
        <v>1613.84</v>
      </c>
    </row>
    <row r="1474" spans="10:17" x14ac:dyDescent="0.65">
      <c r="J1474" t="str">
        <v>VHO-522</v>
      </c>
      <c r="K1474" s="1">
        <v>44715</v>
      </c>
      <c r="L1474" t="str">
        <v>Golf Balls</v>
      </c>
      <c r="M1474" t="str">
        <v>California</v>
      </c>
      <c r="N1474" t="str">
        <v>Northwest</v>
      </c>
      <c r="O1474" t="str">
        <v>Specialty Sports</v>
      </c>
      <c r="P1474">
        <v>3477.39</v>
      </c>
      <c r="Q1474">
        <v>3510.7</v>
      </c>
    </row>
    <row r="1475" spans="10:17" x14ac:dyDescent="0.65">
      <c r="J1475" t="str">
        <v>RGE-390</v>
      </c>
      <c r="K1475" s="1">
        <v>44715</v>
      </c>
      <c r="L1475" t="str">
        <v>Golf Balls</v>
      </c>
      <c r="M1475" t="str">
        <v>Arkansas</v>
      </c>
      <c r="N1475" t="str">
        <v>Southeast</v>
      </c>
      <c r="O1475" t="str">
        <v>Tennis Joint</v>
      </c>
      <c r="P1475">
        <v>914.78</v>
      </c>
      <c r="Q1475">
        <v>980.38</v>
      </c>
    </row>
    <row r="1476" spans="10:17" x14ac:dyDescent="0.65">
      <c r="J1476" t="str">
        <v>RYT-505</v>
      </c>
      <c r="K1476" s="1">
        <v>44715</v>
      </c>
      <c r="L1476" t="str">
        <v>Basketballs</v>
      </c>
      <c r="M1476" t="str">
        <v>Arkansas</v>
      </c>
      <c r="N1476" t="str">
        <v>Southeast</v>
      </c>
      <c r="O1476" t="str">
        <v>SportsWorld</v>
      </c>
      <c r="P1476">
        <v>8579.42</v>
      </c>
      <c r="Q1476">
        <v>8645.61</v>
      </c>
    </row>
    <row r="1477" spans="10:17" x14ac:dyDescent="0.65">
      <c r="J1477" t="str">
        <v>DNC-761</v>
      </c>
      <c r="K1477" s="1">
        <v>44715</v>
      </c>
      <c r="L1477" t="str">
        <v>Stepper Machines</v>
      </c>
      <c r="M1477" t="str">
        <v>Kentucky</v>
      </c>
      <c r="N1477" t="str">
        <v>Northeast</v>
      </c>
      <c r="O1477" t="str">
        <v>Tennis Joint</v>
      </c>
      <c r="P1477">
        <v>6676.06</v>
      </c>
      <c r="Q1477">
        <v>6734.53</v>
      </c>
    </row>
    <row r="1478" spans="10:17" x14ac:dyDescent="0.65">
      <c r="J1478" t="str">
        <v>ZKZ-885</v>
      </c>
      <c r="K1478" s="1">
        <v>44716</v>
      </c>
      <c r="L1478" t="str">
        <v>Stepper Machines</v>
      </c>
      <c r="M1478" t="str">
        <v>Minnesota</v>
      </c>
      <c r="N1478" t="str">
        <v>Northeast</v>
      </c>
      <c r="O1478" t="str">
        <v>SportsCity</v>
      </c>
      <c r="P1478">
        <v>1052.6500000000001</v>
      </c>
      <c r="Q1478">
        <v>1106.6099999999999</v>
      </c>
    </row>
    <row r="1479" spans="10:17" x14ac:dyDescent="0.65">
      <c r="J1479" t="str">
        <v>GGG-614</v>
      </c>
      <c r="K1479" s="1">
        <v>44716</v>
      </c>
      <c r="L1479" t="str">
        <v>Gloves</v>
      </c>
      <c r="M1479" t="str">
        <v>Tennessee</v>
      </c>
      <c r="N1479" t="str">
        <v>Northeast</v>
      </c>
      <c r="O1479" t="str">
        <v>World of Sports</v>
      </c>
      <c r="P1479">
        <v>2754.59</v>
      </c>
      <c r="Q1479">
        <v>2850.65</v>
      </c>
    </row>
    <row r="1480" spans="10:17" x14ac:dyDescent="0.65">
      <c r="J1480" t="str">
        <v>UZE-147</v>
      </c>
      <c r="K1480" s="1">
        <v>44716</v>
      </c>
      <c r="L1480" t="str">
        <v>Exercise Machines</v>
      </c>
      <c r="M1480" t="str">
        <v>Georgia</v>
      </c>
      <c r="N1480" t="str">
        <v>Northeast</v>
      </c>
      <c r="O1480" t="str">
        <v>Athlete's Dream</v>
      </c>
      <c r="P1480">
        <v>3054.34</v>
      </c>
      <c r="Q1480">
        <v>3108.36</v>
      </c>
    </row>
    <row r="1481" spans="10:17" x14ac:dyDescent="0.65">
      <c r="J1481" t="str">
        <v>ECS-404</v>
      </c>
      <c r="K1481" s="1">
        <v>44716</v>
      </c>
      <c r="L1481" t="str">
        <v>Rowing Machines</v>
      </c>
      <c r="M1481" t="str">
        <v>Iowa</v>
      </c>
      <c r="N1481" t="str">
        <v>Central</v>
      </c>
      <c r="O1481" t="str">
        <v>SportsCity</v>
      </c>
      <c r="P1481">
        <v>2367.64</v>
      </c>
      <c r="Q1481">
        <v>2430.2600000000002</v>
      </c>
    </row>
    <row r="1482" spans="10:17" x14ac:dyDescent="0.65">
      <c r="J1482" t="str">
        <v>QLY-842</v>
      </c>
      <c r="K1482" s="1">
        <v>44716</v>
      </c>
      <c r="L1482" t="str">
        <v>Gloves</v>
      </c>
      <c r="M1482" t="str">
        <v>New Hampshire</v>
      </c>
      <c r="N1482" t="str">
        <v>Central</v>
      </c>
      <c r="O1482" t="str">
        <v>Athlete's World</v>
      </c>
      <c r="P1482">
        <v>4258.29</v>
      </c>
      <c r="Q1482">
        <v>4276.57</v>
      </c>
    </row>
    <row r="1483" spans="10:17" x14ac:dyDescent="0.65">
      <c r="J1483" t="str">
        <v>NNX-455</v>
      </c>
      <c r="K1483" s="1">
        <v>44716</v>
      </c>
      <c r="L1483" t="str">
        <v>Rowing Machines</v>
      </c>
      <c r="M1483" t="str">
        <v>Missouri</v>
      </c>
      <c r="N1483" t="str">
        <v>Southeast</v>
      </c>
      <c r="O1483" t="str">
        <v>Specialty Sports</v>
      </c>
      <c r="P1483">
        <v>6520.27</v>
      </c>
      <c r="Q1483">
        <v>6604.3</v>
      </c>
    </row>
    <row r="1484" spans="10:17" x14ac:dyDescent="0.65">
      <c r="J1484" t="str">
        <v>BZG-703</v>
      </c>
      <c r="K1484" s="1">
        <v>44716</v>
      </c>
      <c r="L1484" t="str">
        <v>Basketballs</v>
      </c>
      <c r="M1484" t="str">
        <v>Kentucky</v>
      </c>
      <c r="N1484" t="str">
        <v>Central</v>
      </c>
      <c r="O1484" t="str">
        <v>Athlete's Dream</v>
      </c>
      <c r="P1484">
        <v>7743.77</v>
      </c>
      <c r="Q1484">
        <v>7777.78</v>
      </c>
    </row>
    <row r="1485" spans="10:17" x14ac:dyDescent="0.65">
      <c r="J1485" t="str">
        <v>SSK-520</v>
      </c>
      <c r="K1485" s="1">
        <v>44716</v>
      </c>
      <c r="L1485" t="str">
        <v>Rowing Machines</v>
      </c>
      <c r="M1485" t="str">
        <v>North Dakota</v>
      </c>
      <c r="N1485" t="str">
        <v>Northeast</v>
      </c>
      <c r="O1485" t="str">
        <v>Specialty Sports</v>
      </c>
      <c r="P1485">
        <v>4270.45</v>
      </c>
      <c r="Q1485">
        <v>4338.6499999999996</v>
      </c>
    </row>
    <row r="1486" spans="10:17" x14ac:dyDescent="0.65">
      <c r="J1486" t="str">
        <v>UMG-466</v>
      </c>
      <c r="K1486" s="1">
        <v>44716</v>
      </c>
      <c r="L1486" t="str">
        <v>Stepper Machines</v>
      </c>
      <c r="M1486" t="str">
        <v>Maryland</v>
      </c>
      <c r="N1486" t="str">
        <v>Central</v>
      </c>
      <c r="O1486" t="str">
        <v>SportsWorld</v>
      </c>
      <c r="P1486">
        <v>2866.31</v>
      </c>
      <c r="Q1486">
        <v>2956.51</v>
      </c>
    </row>
    <row r="1487" spans="10:17" x14ac:dyDescent="0.65">
      <c r="J1487" t="str">
        <v>YFG-192</v>
      </c>
      <c r="K1487" s="1">
        <v>44716</v>
      </c>
      <c r="L1487" t="str">
        <v>Golf Balls</v>
      </c>
      <c r="M1487" t="str">
        <v>North Carolina</v>
      </c>
      <c r="N1487" t="str">
        <v>Southeast</v>
      </c>
      <c r="O1487" t="str">
        <v>World of Sports</v>
      </c>
      <c r="P1487">
        <v>8233.82</v>
      </c>
      <c r="Q1487">
        <v>8302.24</v>
      </c>
    </row>
    <row r="1488" spans="10:17" x14ac:dyDescent="0.65">
      <c r="J1488" t="str">
        <v>RWC-870</v>
      </c>
      <c r="K1488" s="1">
        <v>44717</v>
      </c>
      <c r="L1488" t="str">
        <v>Tennis Balls</v>
      </c>
      <c r="M1488" t="str">
        <v>Delaware</v>
      </c>
      <c r="N1488" t="str">
        <v>Northwest</v>
      </c>
      <c r="O1488" t="str">
        <v>Sportsman's Den</v>
      </c>
      <c r="P1488">
        <v>471.02</v>
      </c>
      <c r="Q1488">
        <v>543.27</v>
      </c>
    </row>
    <row r="1489" spans="10:17" x14ac:dyDescent="0.65">
      <c r="J1489" t="str">
        <v>QOG-287</v>
      </c>
      <c r="K1489" s="1">
        <v>44717</v>
      </c>
      <c r="L1489" t="str">
        <v>Gloves</v>
      </c>
      <c r="M1489" t="str">
        <v>Arkansas</v>
      </c>
      <c r="N1489" t="str">
        <v>Northeast</v>
      </c>
      <c r="O1489" t="str">
        <v>SportsCity</v>
      </c>
      <c r="P1489">
        <v>8789.92</v>
      </c>
      <c r="Q1489">
        <v>8836.89</v>
      </c>
    </row>
    <row r="1490" spans="10:17" x14ac:dyDescent="0.65">
      <c r="J1490" t="str">
        <v>JQB-243</v>
      </c>
      <c r="K1490" s="1">
        <v>44717</v>
      </c>
      <c r="L1490" t="str">
        <v>Footballs</v>
      </c>
      <c r="M1490" t="str">
        <v>Ohio</v>
      </c>
      <c r="N1490" t="str">
        <v>Northwest</v>
      </c>
      <c r="O1490" t="str">
        <v>Athlete's Dream</v>
      </c>
      <c r="P1490">
        <v>5594.87</v>
      </c>
      <c r="Q1490">
        <v>5644.33</v>
      </c>
    </row>
    <row r="1491" spans="10:17" x14ac:dyDescent="0.65">
      <c r="J1491" t="str">
        <v>APE-727</v>
      </c>
      <c r="K1491" s="1">
        <v>44717</v>
      </c>
      <c r="L1491" t="str">
        <v>Baseballs</v>
      </c>
      <c r="M1491" t="str">
        <v>Rhode Island</v>
      </c>
      <c r="N1491" t="str">
        <v>Central</v>
      </c>
      <c r="O1491" t="str">
        <v>Sportsman's Den</v>
      </c>
      <c r="P1491">
        <v>1168.29</v>
      </c>
      <c r="Q1491">
        <v>1250.1500000000001</v>
      </c>
    </row>
    <row r="1492" spans="10:17" x14ac:dyDescent="0.65">
      <c r="J1492" t="str">
        <v>ELE-532</v>
      </c>
      <c r="K1492" s="1">
        <v>44717</v>
      </c>
      <c r="L1492" t="str">
        <v>Rowing Machines</v>
      </c>
      <c r="M1492" t="str">
        <v>Colorado</v>
      </c>
      <c r="N1492" t="str">
        <v>Southeast</v>
      </c>
      <c r="O1492" t="str">
        <v>Sports Emporium</v>
      </c>
      <c r="P1492">
        <v>3871.86</v>
      </c>
      <c r="Q1492">
        <v>3937.58</v>
      </c>
    </row>
    <row r="1493" spans="10:17" x14ac:dyDescent="0.65">
      <c r="J1493" t="str">
        <v>PET-395</v>
      </c>
      <c r="K1493" s="1">
        <v>44717</v>
      </c>
      <c r="L1493" t="str">
        <v>Stepper Machines</v>
      </c>
      <c r="M1493" t="str">
        <v>Massachusetts</v>
      </c>
      <c r="N1493" t="str">
        <v>Southeast</v>
      </c>
      <c r="O1493" t="str">
        <v>Sports Emporium</v>
      </c>
      <c r="P1493">
        <v>3780.14</v>
      </c>
      <c r="Q1493">
        <v>3871.12</v>
      </c>
    </row>
    <row r="1494" spans="10:17" x14ac:dyDescent="0.65">
      <c r="J1494" t="str">
        <v>XAO-936</v>
      </c>
      <c r="K1494" s="1">
        <v>44717</v>
      </c>
      <c r="L1494" t="str">
        <v>Gloves</v>
      </c>
      <c r="M1494" t="str">
        <v>Nevada</v>
      </c>
      <c r="N1494" t="str">
        <v>Central</v>
      </c>
      <c r="O1494" t="str">
        <v>SportsCity</v>
      </c>
      <c r="P1494">
        <v>2499.8000000000002</v>
      </c>
      <c r="Q1494">
        <v>2597.4299999999998</v>
      </c>
    </row>
    <row r="1495" spans="10:17" x14ac:dyDescent="0.65">
      <c r="J1495" t="str">
        <v>ZBI-236</v>
      </c>
      <c r="K1495" s="1">
        <v>44717</v>
      </c>
      <c r="L1495" t="str">
        <v>Footballs</v>
      </c>
      <c r="M1495" t="str">
        <v>Texas</v>
      </c>
      <c r="N1495" t="str">
        <v>Northeast</v>
      </c>
      <c r="O1495" t="str">
        <v>SportsCity</v>
      </c>
      <c r="P1495">
        <v>9860.6299999999992</v>
      </c>
      <c r="Q1495">
        <v>9955.92</v>
      </c>
    </row>
    <row r="1496" spans="10:17" x14ac:dyDescent="0.65">
      <c r="J1496" t="str">
        <v>BVT-905</v>
      </c>
      <c r="K1496" s="1">
        <v>44717</v>
      </c>
      <c r="L1496" t="str">
        <v>Rowing Machines</v>
      </c>
      <c r="M1496" t="str">
        <v>North Carolina</v>
      </c>
      <c r="N1496" t="str">
        <v>Southeast</v>
      </c>
      <c r="O1496" t="str">
        <v>World of Sports</v>
      </c>
      <c r="P1496">
        <v>7392.85</v>
      </c>
      <c r="Q1496">
        <v>7407.11</v>
      </c>
    </row>
    <row r="1497" spans="10:17" x14ac:dyDescent="0.65">
      <c r="J1497" t="str">
        <v>XPZ-433</v>
      </c>
      <c r="K1497" s="1">
        <v>44718</v>
      </c>
      <c r="L1497" t="str">
        <v>Stepper Machines</v>
      </c>
      <c r="M1497" t="str">
        <v>Arkansas</v>
      </c>
      <c r="N1497" t="str">
        <v>Central</v>
      </c>
      <c r="O1497" t="str">
        <v>SportsWorld</v>
      </c>
      <c r="P1497">
        <v>8192.83</v>
      </c>
      <c r="Q1497">
        <v>8274.81</v>
      </c>
    </row>
    <row r="1498" spans="10:17" x14ac:dyDescent="0.65">
      <c r="J1498" t="str">
        <v>NNA-293</v>
      </c>
      <c r="K1498" s="1">
        <v>44718</v>
      </c>
      <c r="L1498" t="str">
        <v>Tennis Balls</v>
      </c>
      <c r="M1498" t="str">
        <v>Pennsylvania</v>
      </c>
      <c r="N1498" t="str">
        <v>Northwest</v>
      </c>
      <c r="O1498" t="str">
        <v>Sportsman's Den</v>
      </c>
      <c r="P1498">
        <v>361.98</v>
      </c>
      <c r="Q1498">
        <v>392</v>
      </c>
    </row>
    <row r="1499" spans="10:17" x14ac:dyDescent="0.65">
      <c r="J1499" t="str">
        <v>SLI-876</v>
      </c>
      <c r="K1499" s="1">
        <v>44718</v>
      </c>
      <c r="L1499" t="str">
        <v>Tennis Balls</v>
      </c>
      <c r="M1499" t="str">
        <v>West Virginia</v>
      </c>
      <c r="N1499" t="str">
        <v>Northeast</v>
      </c>
      <c r="O1499" t="str">
        <v>Sports Emporium</v>
      </c>
      <c r="P1499">
        <v>7240.37</v>
      </c>
      <c r="Q1499">
        <v>7268.83</v>
      </c>
    </row>
    <row r="1500" spans="10:17" x14ac:dyDescent="0.65">
      <c r="J1500" t="str">
        <v>DPO-114</v>
      </c>
      <c r="K1500" s="1">
        <v>44718</v>
      </c>
      <c r="L1500" t="str">
        <v>Basketballs</v>
      </c>
      <c r="M1500" t="str">
        <v>New Jersey</v>
      </c>
      <c r="N1500" t="str">
        <v>Northwest</v>
      </c>
      <c r="O1500" t="str">
        <v>Specialty Sports</v>
      </c>
      <c r="P1500">
        <v>1425.29</v>
      </c>
      <c r="Q1500">
        <v>1513.27</v>
      </c>
    </row>
    <row r="1501" spans="10:17" x14ac:dyDescent="0.65">
      <c r="J1501" t="str">
        <v>YMG-351</v>
      </c>
      <c r="K1501" s="1">
        <v>44718</v>
      </c>
      <c r="L1501" t="str">
        <v>Tennis Balls</v>
      </c>
      <c r="M1501" t="str">
        <v>Pennsylvania</v>
      </c>
      <c r="N1501" t="str">
        <v>Southeast</v>
      </c>
      <c r="O1501" t="str">
        <v>SportsWorld</v>
      </c>
      <c r="P1501">
        <v>8152.86</v>
      </c>
      <c r="Q1501">
        <v>8196.6200000000008</v>
      </c>
    </row>
    <row r="1502" spans="10:17" x14ac:dyDescent="0.65">
      <c r="J1502" t="str">
        <v>FCL-435</v>
      </c>
      <c r="K1502" s="1">
        <v>44718</v>
      </c>
      <c r="L1502" t="str">
        <v>Gloves</v>
      </c>
      <c r="M1502" t="str">
        <v>New Hampshire</v>
      </c>
      <c r="N1502" t="str">
        <v>Northwest</v>
      </c>
      <c r="O1502" t="str">
        <v>Sportsman's Den</v>
      </c>
      <c r="P1502">
        <v>7129.53</v>
      </c>
      <c r="Q1502">
        <v>7209.33</v>
      </c>
    </row>
    <row r="1503" spans="10:17" x14ac:dyDescent="0.65">
      <c r="J1503" t="str">
        <v>DHB-863</v>
      </c>
      <c r="K1503" s="1">
        <v>44718</v>
      </c>
      <c r="L1503" t="str">
        <v>Tennis Balls</v>
      </c>
      <c r="M1503" t="str">
        <v>Hawaii</v>
      </c>
      <c r="N1503" t="str">
        <v>Southeast</v>
      </c>
      <c r="O1503" t="str">
        <v>World of Sports</v>
      </c>
      <c r="P1503">
        <v>2846.67</v>
      </c>
      <c r="Q1503">
        <v>2934.48</v>
      </c>
    </row>
    <row r="1504" spans="10:17" x14ac:dyDescent="0.65">
      <c r="J1504" t="str">
        <v>XLC-398</v>
      </c>
      <c r="K1504" s="1">
        <v>44718</v>
      </c>
      <c r="L1504" t="str">
        <v>Baseballs</v>
      </c>
      <c r="M1504" t="str">
        <v>Maryland</v>
      </c>
      <c r="N1504" t="str">
        <v>Southwest</v>
      </c>
      <c r="O1504" t="str">
        <v>SportsWorld</v>
      </c>
      <c r="P1504">
        <v>6652.36</v>
      </c>
      <c r="Q1504">
        <v>6750.79</v>
      </c>
    </row>
    <row r="1505" spans="10:17" x14ac:dyDescent="0.65">
      <c r="J1505" t="str">
        <v>RNC-298</v>
      </c>
      <c r="K1505" s="1">
        <v>44718</v>
      </c>
      <c r="L1505" t="str">
        <v>Stepper Machines</v>
      </c>
      <c r="M1505" t="str">
        <v>South Carolina</v>
      </c>
      <c r="N1505" t="str">
        <v>Southeast</v>
      </c>
      <c r="O1505" t="str">
        <v>SportsWorld</v>
      </c>
      <c r="P1505">
        <v>3302.21</v>
      </c>
      <c r="Q1505">
        <v>3355.92</v>
      </c>
    </row>
    <row r="1506" spans="10:17" x14ac:dyDescent="0.65">
      <c r="J1506" t="str">
        <v>XSQ-873</v>
      </c>
      <c r="K1506" s="1">
        <v>44718</v>
      </c>
      <c r="L1506" t="str">
        <v>Exercise Machines</v>
      </c>
      <c r="M1506" t="str">
        <v>South Dakota</v>
      </c>
      <c r="N1506" t="str">
        <v>Northwest</v>
      </c>
      <c r="O1506" t="str">
        <v>Specialty Sports</v>
      </c>
      <c r="P1506">
        <v>9026.26</v>
      </c>
      <c r="Q1506">
        <v>9091.89</v>
      </c>
    </row>
    <row r="1507" spans="10:17" x14ac:dyDescent="0.65">
      <c r="J1507" t="str">
        <v>ZUP-696</v>
      </c>
      <c r="K1507" s="1">
        <v>44719</v>
      </c>
      <c r="L1507" t="str">
        <v>Exercise Machines</v>
      </c>
      <c r="M1507" t="str">
        <v>Florida</v>
      </c>
      <c r="N1507" t="str">
        <v>Central</v>
      </c>
      <c r="O1507" t="str">
        <v>Athlete's World</v>
      </c>
      <c r="P1507">
        <v>8160.42</v>
      </c>
      <c r="Q1507">
        <v>8223.07</v>
      </c>
    </row>
    <row r="1508" spans="10:17" x14ac:dyDescent="0.65">
      <c r="J1508" t="str">
        <v>VBF-744</v>
      </c>
      <c r="K1508" s="1">
        <v>44719</v>
      </c>
      <c r="L1508" t="str">
        <v>Footballs</v>
      </c>
      <c r="M1508" t="str">
        <v>Minnesota</v>
      </c>
      <c r="N1508" t="str">
        <v>Southwest</v>
      </c>
      <c r="O1508" t="str">
        <v>Athlete's World</v>
      </c>
      <c r="P1508">
        <v>7063.03</v>
      </c>
      <c r="Q1508">
        <v>7134.23</v>
      </c>
    </row>
    <row r="1509" spans="10:17" x14ac:dyDescent="0.65">
      <c r="J1509" t="str">
        <v>DRG-712</v>
      </c>
      <c r="K1509" s="1">
        <v>44719</v>
      </c>
      <c r="L1509" t="str">
        <v>Gloves</v>
      </c>
      <c r="M1509" t="str">
        <v>Vermont</v>
      </c>
      <c r="N1509" t="str">
        <v>Central</v>
      </c>
      <c r="O1509" t="str">
        <v>World of Sports</v>
      </c>
      <c r="P1509">
        <v>9131.0300000000007</v>
      </c>
      <c r="Q1509">
        <v>9148.51</v>
      </c>
    </row>
    <row r="1510" spans="10:17" x14ac:dyDescent="0.65">
      <c r="J1510" t="str">
        <v>KID-785</v>
      </c>
      <c r="K1510" s="1">
        <v>44719</v>
      </c>
      <c r="L1510" t="str">
        <v>Gloves</v>
      </c>
      <c r="M1510" t="str">
        <v>California</v>
      </c>
      <c r="N1510" t="str">
        <v>Southeast</v>
      </c>
      <c r="O1510" t="str">
        <v>Sportsman's Den</v>
      </c>
      <c r="P1510">
        <v>1265.3699999999999</v>
      </c>
      <c r="Q1510">
        <v>1350.71</v>
      </c>
    </row>
    <row r="1511" spans="10:17" x14ac:dyDescent="0.65">
      <c r="J1511" t="str">
        <v>GST-962</v>
      </c>
      <c r="K1511" s="1">
        <v>44719</v>
      </c>
      <c r="L1511" t="str">
        <v>Footballs</v>
      </c>
      <c r="M1511" t="str">
        <v>North Dakota</v>
      </c>
      <c r="N1511" t="str">
        <v>Northwest</v>
      </c>
      <c r="O1511" t="str">
        <v>Sportsman's Den</v>
      </c>
      <c r="P1511">
        <v>8460.65</v>
      </c>
      <c r="Q1511">
        <v>8504.5400000000009</v>
      </c>
    </row>
    <row r="1512" spans="10:17" x14ac:dyDescent="0.65">
      <c r="J1512" t="str">
        <v>GLJ-672</v>
      </c>
      <c r="K1512" s="1">
        <v>44719</v>
      </c>
      <c r="L1512" t="str">
        <v>Gloves</v>
      </c>
      <c r="M1512" t="str">
        <v>Vermont</v>
      </c>
      <c r="N1512" t="str">
        <v>Northwest</v>
      </c>
      <c r="O1512" t="str">
        <v>World of Sports</v>
      </c>
      <c r="P1512">
        <v>780.34</v>
      </c>
      <c r="Q1512">
        <v>852.17</v>
      </c>
    </row>
    <row r="1513" spans="10:17" x14ac:dyDescent="0.65">
      <c r="J1513" t="str">
        <v>CFP-616</v>
      </c>
      <c r="K1513" s="1">
        <v>44719</v>
      </c>
      <c r="L1513" t="str">
        <v>Basketballs</v>
      </c>
      <c r="M1513" t="str">
        <v>Idaho</v>
      </c>
      <c r="N1513" t="str">
        <v>Southeast</v>
      </c>
      <c r="O1513" t="str">
        <v>SportsWorld</v>
      </c>
      <c r="P1513">
        <v>7275.22</v>
      </c>
      <c r="Q1513">
        <v>7313.09</v>
      </c>
    </row>
    <row r="1514" spans="10:17" x14ac:dyDescent="0.65">
      <c r="J1514" t="str">
        <v>SNE-615</v>
      </c>
      <c r="K1514" s="1">
        <v>44719</v>
      </c>
      <c r="L1514" t="str">
        <v>Baseballs</v>
      </c>
      <c r="M1514" t="str">
        <v>Massachusetts</v>
      </c>
      <c r="N1514" t="str">
        <v>Southwest</v>
      </c>
      <c r="O1514" t="str">
        <v>Sports Emporium</v>
      </c>
      <c r="P1514">
        <v>2698.51</v>
      </c>
      <c r="Q1514">
        <v>2761.94</v>
      </c>
    </row>
    <row r="1515" spans="10:17" x14ac:dyDescent="0.65">
      <c r="J1515" t="str">
        <v>DKV-845</v>
      </c>
      <c r="K1515" s="1">
        <v>44719</v>
      </c>
      <c r="L1515" t="str">
        <v>Golf Balls</v>
      </c>
      <c r="M1515" t="str">
        <v>Nebraska</v>
      </c>
      <c r="N1515" t="str">
        <v>Central</v>
      </c>
      <c r="O1515" t="str">
        <v>World of Sports</v>
      </c>
      <c r="P1515">
        <v>2318.38</v>
      </c>
      <c r="Q1515">
        <v>2377.12</v>
      </c>
    </row>
    <row r="1516" spans="10:17" x14ac:dyDescent="0.65">
      <c r="J1516" t="str">
        <v>YUW-347</v>
      </c>
      <c r="K1516" s="1">
        <v>44719</v>
      </c>
      <c r="L1516" t="str">
        <v>Golf Balls</v>
      </c>
      <c r="M1516" t="str">
        <v>Kansas</v>
      </c>
      <c r="N1516" t="str">
        <v>Southeast</v>
      </c>
      <c r="O1516" t="str">
        <v>SportsCity</v>
      </c>
      <c r="P1516">
        <v>2849.11</v>
      </c>
      <c r="Q1516">
        <v>2911.13</v>
      </c>
    </row>
    <row r="1517" spans="10:17" x14ac:dyDescent="0.65">
      <c r="J1517" t="str">
        <v>PHP-871</v>
      </c>
      <c r="K1517" s="1">
        <v>44719</v>
      </c>
      <c r="L1517" t="str">
        <v>Stepper Machines</v>
      </c>
      <c r="M1517" t="str">
        <v>Kentucky</v>
      </c>
      <c r="N1517" t="str">
        <v>Northeast</v>
      </c>
      <c r="O1517" t="str">
        <v>Specialty Sports</v>
      </c>
      <c r="P1517">
        <v>1796.85</v>
      </c>
      <c r="Q1517">
        <v>1834.03</v>
      </c>
    </row>
    <row r="1518" spans="10:17" x14ac:dyDescent="0.65">
      <c r="J1518" t="str">
        <v>GNK-989</v>
      </c>
      <c r="K1518" s="1">
        <v>44719</v>
      </c>
      <c r="L1518" t="str">
        <v>Golf Balls</v>
      </c>
      <c r="M1518" t="str">
        <v>North Carolina</v>
      </c>
      <c r="N1518" t="str">
        <v>Northwest</v>
      </c>
      <c r="O1518" t="str">
        <v>SportsWorld</v>
      </c>
      <c r="P1518">
        <v>4956.96</v>
      </c>
      <c r="Q1518">
        <v>5028.2299999999996</v>
      </c>
    </row>
    <row r="1519" spans="10:17" x14ac:dyDescent="0.65">
      <c r="J1519" t="str">
        <v>WXW-578</v>
      </c>
      <c r="K1519" s="1">
        <v>44719</v>
      </c>
      <c r="L1519" t="str">
        <v>Rowing Machines</v>
      </c>
      <c r="M1519" t="str">
        <v>Georgia</v>
      </c>
      <c r="N1519" t="str">
        <v>Northwest</v>
      </c>
      <c r="O1519" t="str">
        <v>Athlete's World</v>
      </c>
      <c r="P1519">
        <v>2999.96</v>
      </c>
      <c r="Q1519">
        <v>3050.5</v>
      </c>
    </row>
    <row r="1520" spans="10:17" x14ac:dyDescent="0.65">
      <c r="J1520" t="str">
        <v>XSO-293</v>
      </c>
      <c r="K1520" s="1">
        <v>44720</v>
      </c>
      <c r="L1520" t="str">
        <v>Footballs</v>
      </c>
      <c r="M1520" t="str">
        <v>North Dakota</v>
      </c>
      <c r="N1520" t="str">
        <v>Southeast</v>
      </c>
      <c r="O1520" t="str">
        <v>Sportsman's Den</v>
      </c>
      <c r="P1520">
        <v>7900.54</v>
      </c>
      <c r="Q1520">
        <v>7956.73</v>
      </c>
    </row>
    <row r="1521" spans="10:17" x14ac:dyDescent="0.65">
      <c r="J1521" t="str">
        <v>CIE-837</v>
      </c>
      <c r="K1521" s="1">
        <v>44720</v>
      </c>
      <c r="L1521" t="str">
        <v>Baseballs</v>
      </c>
      <c r="M1521" t="str">
        <v>California</v>
      </c>
      <c r="N1521" t="str">
        <v>Northeast</v>
      </c>
      <c r="O1521" t="str">
        <v>Specialty Sports</v>
      </c>
      <c r="P1521">
        <v>908.33</v>
      </c>
      <c r="Q1521">
        <v>922.11</v>
      </c>
    </row>
    <row r="1522" spans="10:17" x14ac:dyDescent="0.65">
      <c r="J1522" t="str">
        <v>SFZ-807</v>
      </c>
      <c r="K1522" s="1">
        <v>44720</v>
      </c>
      <c r="L1522" t="str">
        <v>Stepper Machines</v>
      </c>
      <c r="M1522" t="str">
        <v>New Hampshire</v>
      </c>
      <c r="N1522" t="str">
        <v>Northeast</v>
      </c>
      <c r="O1522" t="str">
        <v>Sportsman's Den</v>
      </c>
      <c r="P1522">
        <v>6528.17</v>
      </c>
      <c r="Q1522">
        <v>6555.68</v>
      </c>
    </row>
    <row r="1523" spans="10:17" x14ac:dyDescent="0.65">
      <c r="J1523" t="str">
        <v>OJT-601</v>
      </c>
      <c r="K1523" s="1">
        <v>44720</v>
      </c>
      <c r="L1523" t="str">
        <v>Tennis Balls</v>
      </c>
      <c r="M1523" t="str">
        <v>Nevada</v>
      </c>
      <c r="N1523" t="str">
        <v>Central</v>
      </c>
      <c r="O1523" t="str">
        <v>Athlete's World</v>
      </c>
      <c r="P1523">
        <v>5541.69</v>
      </c>
      <c r="Q1523">
        <v>5611.18</v>
      </c>
    </row>
    <row r="1524" spans="10:17" x14ac:dyDescent="0.65">
      <c r="J1524" t="str">
        <v>OFB-241</v>
      </c>
      <c r="K1524" s="1">
        <v>44720</v>
      </c>
      <c r="L1524" t="str">
        <v>Golf Balls</v>
      </c>
      <c r="M1524" t="str">
        <v>Vermont</v>
      </c>
      <c r="N1524" t="str">
        <v>Southwest</v>
      </c>
      <c r="O1524" t="str">
        <v>SportsWorld</v>
      </c>
      <c r="P1524">
        <v>5088.22</v>
      </c>
      <c r="Q1524">
        <v>5158.13</v>
      </c>
    </row>
    <row r="1525" spans="10:17" x14ac:dyDescent="0.65">
      <c r="J1525" t="str">
        <v>QSM-342</v>
      </c>
      <c r="K1525" s="1">
        <v>44720</v>
      </c>
      <c r="L1525" t="str">
        <v>Tennis Balls</v>
      </c>
      <c r="M1525" t="str">
        <v>Kansas</v>
      </c>
      <c r="N1525" t="str">
        <v>Southwest</v>
      </c>
      <c r="O1525" t="str">
        <v>Tennis Joint</v>
      </c>
      <c r="P1525">
        <v>5118.46</v>
      </c>
      <c r="Q1525">
        <v>5191.21</v>
      </c>
    </row>
    <row r="1526" spans="10:17" x14ac:dyDescent="0.65">
      <c r="J1526" t="str">
        <v>EVB-286</v>
      </c>
      <c r="K1526" s="1">
        <v>44720</v>
      </c>
      <c r="L1526" t="str">
        <v>Basketballs</v>
      </c>
      <c r="M1526" t="str">
        <v>Montana</v>
      </c>
      <c r="N1526" t="str">
        <v>Northwest</v>
      </c>
      <c r="O1526" t="str">
        <v>SportsWorld</v>
      </c>
      <c r="P1526">
        <v>6320.24</v>
      </c>
      <c r="Q1526">
        <v>6335.03</v>
      </c>
    </row>
    <row r="1527" spans="10:17" x14ac:dyDescent="0.65">
      <c r="J1527" t="str">
        <v>TTG-552</v>
      </c>
      <c r="K1527" s="1">
        <v>44720</v>
      </c>
      <c r="L1527" t="str">
        <v>Stepper Machines</v>
      </c>
      <c r="M1527" t="str">
        <v>North Dakota</v>
      </c>
      <c r="N1527" t="str">
        <v>Northeast</v>
      </c>
      <c r="O1527" t="str">
        <v>Sportsman's Den</v>
      </c>
      <c r="P1527">
        <v>9655.35</v>
      </c>
      <c r="Q1527">
        <v>9739.83</v>
      </c>
    </row>
    <row r="1528" spans="10:17" x14ac:dyDescent="0.65">
      <c r="J1528" t="str">
        <v>NTP-368</v>
      </c>
      <c r="K1528" s="1">
        <v>44720</v>
      </c>
      <c r="L1528" t="str">
        <v>Tennis Balls</v>
      </c>
      <c r="M1528" t="str">
        <v>Iowa</v>
      </c>
      <c r="N1528" t="str">
        <v>Southeast</v>
      </c>
      <c r="O1528" t="str">
        <v>SportsWorld</v>
      </c>
      <c r="P1528">
        <v>4712.3999999999996</v>
      </c>
      <c r="Q1528">
        <v>4810.8</v>
      </c>
    </row>
    <row r="1529" spans="10:17" x14ac:dyDescent="0.65">
      <c r="J1529" t="str">
        <v>OFD-985</v>
      </c>
      <c r="K1529" s="1">
        <v>44720</v>
      </c>
      <c r="L1529" t="str">
        <v>Exercise Machines</v>
      </c>
      <c r="M1529" t="str">
        <v>North Dakota</v>
      </c>
      <c r="N1529" t="str">
        <v>Southeast</v>
      </c>
      <c r="O1529" t="str">
        <v>Tennis Joint</v>
      </c>
      <c r="P1529">
        <v>9849.52</v>
      </c>
      <c r="Q1529">
        <v>9943.93</v>
      </c>
    </row>
    <row r="1530" spans="10:17" x14ac:dyDescent="0.65">
      <c r="J1530" t="str">
        <v>PVE-831</v>
      </c>
      <c r="K1530" s="1">
        <v>44720</v>
      </c>
      <c r="L1530" t="str">
        <v>Baseballs</v>
      </c>
      <c r="M1530" t="str">
        <v>Colorado</v>
      </c>
      <c r="N1530" t="str">
        <v>Northeast</v>
      </c>
      <c r="O1530" t="str">
        <v>Tennis Joint</v>
      </c>
      <c r="P1530">
        <v>5879.52</v>
      </c>
      <c r="Q1530">
        <v>5912.24</v>
      </c>
    </row>
    <row r="1531" spans="10:17" x14ac:dyDescent="0.65">
      <c r="J1531" t="str">
        <v>FBU-400</v>
      </c>
      <c r="K1531" s="1">
        <v>44720</v>
      </c>
      <c r="L1531" t="str">
        <v>Baseballs</v>
      </c>
      <c r="M1531" t="str">
        <v>Rhode Island</v>
      </c>
      <c r="N1531" t="str">
        <v>Southeast</v>
      </c>
      <c r="O1531" t="str">
        <v>Tennis Joint</v>
      </c>
      <c r="P1531">
        <v>9774.7000000000007</v>
      </c>
      <c r="Q1531">
        <v>9839.09</v>
      </c>
    </row>
    <row r="1532" spans="10:17" x14ac:dyDescent="0.65">
      <c r="J1532" t="str">
        <v>FBR-349</v>
      </c>
      <c r="K1532" s="1">
        <v>44720</v>
      </c>
      <c r="L1532" t="str">
        <v>Gloves</v>
      </c>
      <c r="M1532" t="str">
        <v>Kansas</v>
      </c>
      <c r="N1532" t="str">
        <v>Southeast</v>
      </c>
      <c r="O1532" t="str">
        <v>Sports Emporium</v>
      </c>
      <c r="P1532">
        <v>7630.39</v>
      </c>
      <c r="Q1532">
        <v>7660.6</v>
      </c>
    </row>
    <row r="1533" spans="10:17" x14ac:dyDescent="0.65">
      <c r="J1533" t="str">
        <v>UWM-279</v>
      </c>
      <c r="K1533" s="1">
        <v>44720</v>
      </c>
      <c r="L1533" t="str">
        <v>Basketballs</v>
      </c>
      <c r="M1533" t="str">
        <v>Illinois</v>
      </c>
      <c r="N1533" t="str">
        <v>Central</v>
      </c>
      <c r="O1533" t="str">
        <v>SportsWorld</v>
      </c>
      <c r="P1533">
        <v>4870.8100000000004</v>
      </c>
      <c r="Q1533">
        <v>4926.8900000000003</v>
      </c>
    </row>
    <row r="1534" spans="10:17" x14ac:dyDescent="0.65">
      <c r="J1534" t="str">
        <v>TLZ-258</v>
      </c>
      <c r="K1534" s="1">
        <v>44721</v>
      </c>
      <c r="L1534" t="str">
        <v>Basketballs</v>
      </c>
      <c r="M1534" t="str">
        <v>Connecticut</v>
      </c>
      <c r="N1534" t="str">
        <v>Northwest</v>
      </c>
      <c r="O1534" t="str">
        <v>SportsWorld</v>
      </c>
      <c r="P1534">
        <v>5984.07</v>
      </c>
      <c r="Q1534">
        <v>6068.81</v>
      </c>
    </row>
    <row r="1535" spans="10:17" x14ac:dyDescent="0.65">
      <c r="J1535" t="str">
        <v>YHT-802</v>
      </c>
      <c r="K1535" s="1">
        <v>44721</v>
      </c>
      <c r="L1535" t="str">
        <v>Tennis Balls</v>
      </c>
      <c r="M1535" t="str">
        <v>Mississippi</v>
      </c>
      <c r="N1535" t="str">
        <v>Southwest</v>
      </c>
      <c r="O1535" t="str">
        <v>Sportsman's Den</v>
      </c>
      <c r="P1535">
        <v>8313.57</v>
      </c>
      <c r="Q1535">
        <v>8372.07</v>
      </c>
    </row>
    <row r="1536" spans="10:17" x14ac:dyDescent="0.65">
      <c r="J1536" t="str">
        <v>TMP-586</v>
      </c>
      <c r="K1536" s="1">
        <v>44721</v>
      </c>
      <c r="L1536" t="str">
        <v>Basketballs</v>
      </c>
      <c r="M1536" t="str">
        <v>Minnesota</v>
      </c>
      <c r="N1536" t="str">
        <v>Southeast</v>
      </c>
      <c r="O1536" t="str">
        <v>Athlete's World</v>
      </c>
      <c r="P1536">
        <v>7854.22</v>
      </c>
      <c r="Q1536">
        <v>7927.07</v>
      </c>
    </row>
    <row r="1537" spans="10:17" x14ac:dyDescent="0.65">
      <c r="J1537" t="str">
        <v>TFM-176</v>
      </c>
      <c r="K1537" s="1">
        <v>44721</v>
      </c>
      <c r="L1537" t="str">
        <v>Baseballs</v>
      </c>
      <c r="M1537" t="str">
        <v>New Mexico</v>
      </c>
      <c r="N1537" t="str">
        <v>Central</v>
      </c>
      <c r="O1537" t="str">
        <v>World of Sports</v>
      </c>
      <c r="P1537">
        <v>3134.08</v>
      </c>
      <c r="Q1537">
        <v>3227.78</v>
      </c>
    </row>
    <row r="1538" spans="10:17" x14ac:dyDescent="0.65">
      <c r="J1538" t="str">
        <v>WEX-537</v>
      </c>
      <c r="K1538" s="1">
        <v>44722</v>
      </c>
      <c r="L1538" t="str">
        <v>Footballs</v>
      </c>
      <c r="M1538" t="str">
        <v>Oklahoma</v>
      </c>
      <c r="N1538" t="str">
        <v>Northeast</v>
      </c>
      <c r="O1538" t="str">
        <v>World of Sports</v>
      </c>
      <c r="P1538">
        <v>1739.26</v>
      </c>
      <c r="Q1538">
        <v>1819.25</v>
      </c>
    </row>
    <row r="1539" spans="10:17" x14ac:dyDescent="0.65">
      <c r="J1539" t="str">
        <v>ROP-893</v>
      </c>
      <c r="K1539" s="1">
        <v>44722</v>
      </c>
      <c r="L1539" t="str">
        <v>Basketballs</v>
      </c>
      <c r="M1539" t="str">
        <v>Colorado</v>
      </c>
      <c r="N1539" t="str">
        <v>Northeast</v>
      </c>
      <c r="O1539" t="str">
        <v>Sports Emporium</v>
      </c>
      <c r="P1539">
        <v>7528.22</v>
      </c>
      <c r="Q1539">
        <v>7552.45</v>
      </c>
    </row>
    <row r="1540" spans="10:17" x14ac:dyDescent="0.65">
      <c r="J1540" t="str">
        <v>DOE-194</v>
      </c>
      <c r="K1540" s="1">
        <v>44722</v>
      </c>
      <c r="L1540" t="str">
        <v>Rowing Machines</v>
      </c>
      <c r="M1540" t="str">
        <v>South Dakota</v>
      </c>
      <c r="N1540" t="str">
        <v>Northeast</v>
      </c>
      <c r="O1540" t="str">
        <v>SportsWorld</v>
      </c>
      <c r="P1540">
        <v>948.24</v>
      </c>
      <c r="Q1540">
        <v>1003.2</v>
      </c>
    </row>
    <row r="1541" spans="10:17" x14ac:dyDescent="0.65">
      <c r="J1541" t="str">
        <v>ZRU-631</v>
      </c>
      <c r="K1541" s="1">
        <v>44722</v>
      </c>
      <c r="L1541" t="str">
        <v>Exercise Machines</v>
      </c>
      <c r="M1541" t="str">
        <v>Wisconsin</v>
      </c>
      <c r="N1541" t="str">
        <v>Northeast</v>
      </c>
      <c r="O1541" t="str">
        <v>Tennis Joint</v>
      </c>
      <c r="P1541">
        <v>9903.52</v>
      </c>
      <c r="Q1541">
        <v>9985.02</v>
      </c>
    </row>
    <row r="1542" spans="10:17" x14ac:dyDescent="0.65">
      <c r="J1542" t="str">
        <v>UQC-733</v>
      </c>
      <c r="K1542" s="1">
        <v>44722</v>
      </c>
      <c r="L1542" t="str">
        <v>Footballs</v>
      </c>
      <c r="M1542" t="str">
        <v>Nebraska</v>
      </c>
      <c r="N1542" t="str">
        <v>Central</v>
      </c>
      <c r="O1542" t="str">
        <v>Athlete's Dream</v>
      </c>
      <c r="P1542">
        <v>131.66</v>
      </c>
      <c r="Q1542">
        <v>226.33</v>
      </c>
    </row>
    <row r="1543" spans="10:17" x14ac:dyDescent="0.65">
      <c r="J1543" t="str">
        <v>CNX-960</v>
      </c>
      <c r="K1543" s="1">
        <v>44722</v>
      </c>
      <c r="L1543" t="str">
        <v>Tennis Balls</v>
      </c>
      <c r="M1543" t="str">
        <v>Massachusetts</v>
      </c>
      <c r="N1543" t="str">
        <v>Northwest</v>
      </c>
      <c r="O1543" t="str">
        <v>Tennis Joint</v>
      </c>
      <c r="P1543">
        <v>1801.61</v>
      </c>
      <c r="Q1543">
        <v>1833.17</v>
      </c>
    </row>
    <row r="1544" spans="10:17" x14ac:dyDescent="0.65">
      <c r="J1544" t="str">
        <v>YLU-375</v>
      </c>
      <c r="K1544" s="1">
        <v>44722</v>
      </c>
      <c r="L1544" t="str">
        <v>Stepper Machines</v>
      </c>
      <c r="M1544" t="str">
        <v>Wyoming</v>
      </c>
      <c r="N1544" t="str">
        <v>Central</v>
      </c>
      <c r="O1544" t="str">
        <v>SportsCity</v>
      </c>
      <c r="P1544">
        <v>3965.95</v>
      </c>
      <c r="Q1544">
        <v>3982.97</v>
      </c>
    </row>
    <row r="1545" spans="10:17" x14ac:dyDescent="0.65">
      <c r="J1545" t="str">
        <v>RGB-734</v>
      </c>
      <c r="K1545" s="1">
        <v>44722</v>
      </c>
      <c r="L1545" t="str">
        <v>Baseballs</v>
      </c>
      <c r="M1545" t="str">
        <v>California</v>
      </c>
      <c r="N1545" t="str">
        <v>Northeast</v>
      </c>
      <c r="O1545" t="str">
        <v>Specialty Sports</v>
      </c>
      <c r="P1545">
        <v>168.94</v>
      </c>
      <c r="Q1545">
        <v>262.5</v>
      </c>
    </row>
    <row r="1546" spans="10:17" x14ac:dyDescent="0.65">
      <c r="J1546" t="str">
        <v>XMV-561</v>
      </c>
      <c r="K1546" s="1">
        <v>44722</v>
      </c>
      <c r="L1546" t="str">
        <v>Rowing Machines</v>
      </c>
      <c r="M1546" t="str">
        <v>Kansas</v>
      </c>
      <c r="N1546" t="str">
        <v>Northwest</v>
      </c>
      <c r="O1546" t="str">
        <v>Tennis Joint</v>
      </c>
      <c r="P1546">
        <v>6020.9</v>
      </c>
      <c r="Q1546">
        <v>6079.98</v>
      </c>
    </row>
    <row r="1547" spans="10:17" x14ac:dyDescent="0.65">
      <c r="J1547" t="str">
        <v>RPC-142</v>
      </c>
      <c r="K1547" s="1">
        <v>44722</v>
      </c>
      <c r="L1547" t="str">
        <v>Tennis Balls</v>
      </c>
      <c r="M1547" t="str">
        <v>New Jersey</v>
      </c>
      <c r="N1547" t="str">
        <v>Southeast</v>
      </c>
      <c r="O1547" t="str">
        <v>Sports Emporium</v>
      </c>
      <c r="P1547">
        <v>6596.92</v>
      </c>
      <c r="Q1547">
        <v>6626.11</v>
      </c>
    </row>
    <row r="1548" spans="10:17" x14ac:dyDescent="0.65">
      <c r="J1548" t="str">
        <v>CVJ-189</v>
      </c>
      <c r="K1548" s="1">
        <v>44722</v>
      </c>
      <c r="L1548" t="str">
        <v>Golf Balls</v>
      </c>
      <c r="M1548" t="str">
        <v>Virginia</v>
      </c>
      <c r="N1548" t="str">
        <v>Central</v>
      </c>
      <c r="O1548" t="str">
        <v>SportsWorld</v>
      </c>
      <c r="P1548">
        <v>5440.43</v>
      </c>
      <c r="Q1548">
        <v>5508.24</v>
      </c>
    </row>
    <row r="1549" spans="10:17" x14ac:dyDescent="0.65">
      <c r="J1549" t="str">
        <v>MAQ-973</v>
      </c>
      <c r="K1549" s="1">
        <v>44722</v>
      </c>
      <c r="L1549" t="str">
        <v>Rowing Machines</v>
      </c>
      <c r="M1549" t="str">
        <v>Utah</v>
      </c>
      <c r="N1549" t="str">
        <v>Central</v>
      </c>
      <c r="O1549" t="str">
        <v>Athlete's World</v>
      </c>
      <c r="P1549">
        <v>5244.12</v>
      </c>
      <c r="Q1549">
        <v>5304.55</v>
      </c>
    </row>
    <row r="1550" spans="10:17" x14ac:dyDescent="0.65">
      <c r="J1550" t="str">
        <v>YTQ-849</v>
      </c>
      <c r="K1550" s="1">
        <v>44722</v>
      </c>
      <c r="L1550" t="str">
        <v>Rowing Machines</v>
      </c>
      <c r="M1550" t="str">
        <v>Arizona</v>
      </c>
      <c r="N1550" t="str">
        <v>Northwest</v>
      </c>
      <c r="O1550" t="str">
        <v>SportsWorld</v>
      </c>
      <c r="P1550">
        <v>275.93</v>
      </c>
      <c r="Q1550">
        <v>364.44</v>
      </c>
    </row>
    <row r="1551" spans="10:17" x14ac:dyDescent="0.65">
      <c r="J1551" t="str">
        <v>AAW-147</v>
      </c>
      <c r="K1551" s="1">
        <v>44723</v>
      </c>
      <c r="L1551" t="str">
        <v>Tennis Balls</v>
      </c>
      <c r="M1551" t="str">
        <v>Alabama</v>
      </c>
      <c r="N1551" t="str">
        <v>Northwest</v>
      </c>
      <c r="O1551" t="str">
        <v>Sports Emporium</v>
      </c>
      <c r="P1551">
        <v>4772.41</v>
      </c>
      <c r="Q1551">
        <v>4825.13</v>
      </c>
    </row>
    <row r="1552" spans="10:17" x14ac:dyDescent="0.65">
      <c r="J1552" t="str">
        <v>YRV-194</v>
      </c>
      <c r="K1552" s="1">
        <v>44723</v>
      </c>
      <c r="L1552" t="str">
        <v>Rowing Machines</v>
      </c>
      <c r="M1552" t="str">
        <v>South Carolina</v>
      </c>
      <c r="N1552" t="str">
        <v>Northwest</v>
      </c>
      <c r="O1552" t="str">
        <v>Sports Emporium</v>
      </c>
      <c r="P1552">
        <v>7443.21</v>
      </c>
      <c r="Q1552">
        <v>7497.13</v>
      </c>
    </row>
    <row r="1553" spans="10:17" x14ac:dyDescent="0.65">
      <c r="J1553" t="str">
        <v>VYW-873</v>
      </c>
      <c r="K1553" s="1">
        <v>44723</v>
      </c>
      <c r="L1553" t="str">
        <v>Rowing Machines</v>
      </c>
      <c r="M1553" t="str">
        <v>New York</v>
      </c>
      <c r="N1553" t="str">
        <v>Central</v>
      </c>
      <c r="O1553" t="str">
        <v>SportsWorld</v>
      </c>
      <c r="P1553">
        <v>554.1</v>
      </c>
      <c r="Q1553">
        <v>575.92999999999995</v>
      </c>
    </row>
    <row r="1554" spans="10:17" x14ac:dyDescent="0.65">
      <c r="J1554" t="str">
        <v>QGA-848</v>
      </c>
      <c r="K1554" s="1">
        <v>44723</v>
      </c>
      <c r="L1554" t="str">
        <v>Gloves</v>
      </c>
      <c r="M1554" t="str">
        <v>South Dakota</v>
      </c>
      <c r="N1554" t="str">
        <v>Southeast</v>
      </c>
      <c r="O1554" t="str">
        <v>Sportsman's Den</v>
      </c>
      <c r="P1554">
        <v>4713.78</v>
      </c>
      <c r="Q1554">
        <v>4746.7299999999996</v>
      </c>
    </row>
    <row r="1555" spans="10:17" x14ac:dyDescent="0.65">
      <c r="J1555" t="str">
        <v>IDG-111</v>
      </c>
      <c r="K1555" s="1">
        <v>44724</v>
      </c>
      <c r="L1555" t="str">
        <v>Exercise Machines</v>
      </c>
      <c r="M1555" t="str">
        <v>Rhode Island</v>
      </c>
      <c r="N1555" t="str">
        <v>Central</v>
      </c>
      <c r="O1555" t="str">
        <v>Sports Emporium</v>
      </c>
      <c r="P1555">
        <v>6016.56</v>
      </c>
      <c r="Q1555">
        <v>6096.92</v>
      </c>
    </row>
    <row r="1556" spans="10:17" x14ac:dyDescent="0.65">
      <c r="J1556" t="str">
        <v>ANT-973</v>
      </c>
      <c r="K1556" s="1">
        <v>44724</v>
      </c>
      <c r="L1556" t="str">
        <v>Footballs</v>
      </c>
      <c r="M1556" t="str">
        <v>Alaska</v>
      </c>
      <c r="N1556" t="str">
        <v>Northeast</v>
      </c>
      <c r="O1556" t="str">
        <v>Sportsman's Den</v>
      </c>
      <c r="P1556">
        <v>2323.3200000000002</v>
      </c>
      <c r="Q1556">
        <v>2416.6</v>
      </c>
    </row>
    <row r="1557" spans="10:17" x14ac:dyDescent="0.65">
      <c r="J1557" t="str">
        <v>NZV-711</v>
      </c>
      <c r="K1557" s="1">
        <v>44724</v>
      </c>
      <c r="L1557" t="str">
        <v>Basketballs</v>
      </c>
      <c r="M1557" t="str">
        <v>Arizona</v>
      </c>
      <c r="N1557" t="str">
        <v>Southeast</v>
      </c>
      <c r="O1557" t="str">
        <v>Sportsman's Den</v>
      </c>
      <c r="P1557">
        <v>8572.06</v>
      </c>
      <c r="Q1557">
        <v>8628.06</v>
      </c>
    </row>
    <row r="1558" spans="10:17" x14ac:dyDescent="0.65">
      <c r="J1558" t="str">
        <v>BOO-504</v>
      </c>
      <c r="K1558" s="1">
        <v>44724</v>
      </c>
      <c r="L1558" t="str">
        <v>Basketballs</v>
      </c>
      <c r="M1558" t="str">
        <v>New Mexico</v>
      </c>
      <c r="N1558" t="str">
        <v>Central</v>
      </c>
      <c r="O1558" t="str">
        <v>Tennis Joint</v>
      </c>
      <c r="P1558">
        <v>8836.52</v>
      </c>
      <c r="Q1558">
        <v>8909.44</v>
      </c>
    </row>
    <row r="1559" spans="10:17" x14ac:dyDescent="0.65">
      <c r="J1559" t="str">
        <v>FSH-223</v>
      </c>
      <c r="K1559" s="1">
        <v>44724</v>
      </c>
      <c r="L1559" t="str">
        <v>Exercise Machines</v>
      </c>
      <c r="M1559" t="str">
        <v>Mississippi</v>
      </c>
      <c r="N1559" t="str">
        <v>Southeast</v>
      </c>
      <c r="O1559" t="str">
        <v>Sports Emporium</v>
      </c>
      <c r="P1559">
        <v>1643.64</v>
      </c>
      <c r="Q1559">
        <v>1735.98</v>
      </c>
    </row>
    <row r="1560" spans="10:17" x14ac:dyDescent="0.65">
      <c r="J1560" t="str">
        <v>RKF-249</v>
      </c>
      <c r="K1560" s="1">
        <v>44724</v>
      </c>
      <c r="L1560" t="str">
        <v>Stepper Machines</v>
      </c>
      <c r="M1560" t="str">
        <v>Arizona</v>
      </c>
      <c r="N1560" t="str">
        <v>Central</v>
      </c>
      <c r="O1560" t="str">
        <v>Specialty Sports</v>
      </c>
      <c r="P1560">
        <v>8434.98</v>
      </c>
      <c r="Q1560">
        <v>8503.4599999999991</v>
      </c>
    </row>
    <row r="1561" spans="10:17" x14ac:dyDescent="0.65">
      <c r="J1561" t="str">
        <v>GCW-287</v>
      </c>
      <c r="K1561" s="1">
        <v>44724</v>
      </c>
      <c r="L1561" t="str">
        <v>Basketballs</v>
      </c>
      <c r="M1561" t="str">
        <v>Oklahoma</v>
      </c>
      <c r="N1561" t="str">
        <v>Central</v>
      </c>
      <c r="O1561" t="str">
        <v>Athlete's Dream</v>
      </c>
      <c r="P1561">
        <v>210.48</v>
      </c>
      <c r="Q1561">
        <v>302.07</v>
      </c>
    </row>
    <row r="1562" spans="10:17" x14ac:dyDescent="0.65">
      <c r="J1562" t="str">
        <v>LPD-513</v>
      </c>
      <c r="K1562" s="1">
        <v>44724</v>
      </c>
      <c r="L1562" t="str">
        <v>Baseballs</v>
      </c>
      <c r="M1562" t="str">
        <v>Oregon</v>
      </c>
      <c r="N1562" t="str">
        <v>Central</v>
      </c>
      <c r="O1562" t="str">
        <v>Athlete's Dream</v>
      </c>
      <c r="P1562">
        <v>5752.5</v>
      </c>
      <c r="Q1562">
        <v>5794.25</v>
      </c>
    </row>
    <row r="1563" spans="10:17" x14ac:dyDescent="0.65">
      <c r="J1563" t="str">
        <v>AWN-927</v>
      </c>
      <c r="K1563" s="1">
        <v>44724</v>
      </c>
      <c r="L1563" t="str">
        <v>Tennis Balls</v>
      </c>
      <c r="M1563" t="str">
        <v>New Jersey</v>
      </c>
      <c r="N1563" t="str">
        <v>Northeast</v>
      </c>
      <c r="O1563" t="str">
        <v>World of Sports</v>
      </c>
      <c r="P1563">
        <v>8555.7000000000007</v>
      </c>
      <c r="Q1563">
        <v>8600.44</v>
      </c>
    </row>
    <row r="1564" spans="10:17" x14ac:dyDescent="0.65">
      <c r="J1564" t="str">
        <v>QCF-359</v>
      </c>
      <c r="K1564" s="1">
        <v>44724</v>
      </c>
      <c r="L1564" t="str">
        <v>Gloves</v>
      </c>
      <c r="M1564" t="str">
        <v>North Dakota</v>
      </c>
      <c r="N1564" t="str">
        <v>Central</v>
      </c>
      <c r="O1564" t="str">
        <v>World of Sports</v>
      </c>
      <c r="P1564">
        <v>5163.2299999999996</v>
      </c>
      <c r="Q1564">
        <v>5188.38</v>
      </c>
    </row>
    <row r="1565" spans="10:17" x14ac:dyDescent="0.65">
      <c r="J1565" t="str">
        <v>RSS-890</v>
      </c>
      <c r="K1565" s="1">
        <v>44724</v>
      </c>
      <c r="L1565" t="str">
        <v>Stepper Machines</v>
      </c>
      <c r="M1565" t="str">
        <v>Arizona</v>
      </c>
      <c r="N1565" t="str">
        <v>Central</v>
      </c>
      <c r="O1565" t="str">
        <v>Athlete's Dream</v>
      </c>
      <c r="P1565">
        <v>8574.6299999999992</v>
      </c>
      <c r="Q1565">
        <v>8632.7900000000009</v>
      </c>
    </row>
    <row r="1566" spans="10:17" x14ac:dyDescent="0.65">
      <c r="J1566" t="str">
        <v>TYW-257</v>
      </c>
      <c r="K1566" s="1">
        <v>44724</v>
      </c>
      <c r="L1566" t="str">
        <v>Baseballs</v>
      </c>
      <c r="M1566" t="str">
        <v>Indiana</v>
      </c>
      <c r="N1566" t="str">
        <v>Southeast</v>
      </c>
      <c r="O1566" t="str">
        <v>Athlete's World</v>
      </c>
      <c r="P1566">
        <v>182.06</v>
      </c>
      <c r="Q1566">
        <v>280.63</v>
      </c>
    </row>
    <row r="1567" spans="10:17" x14ac:dyDescent="0.65">
      <c r="J1567" t="str">
        <v>WQV-379</v>
      </c>
      <c r="K1567" s="1">
        <v>44725</v>
      </c>
      <c r="L1567" t="str">
        <v>Baseballs</v>
      </c>
      <c r="M1567" t="str">
        <v>Pennsylvania</v>
      </c>
      <c r="N1567" t="str">
        <v>Southeast</v>
      </c>
      <c r="O1567" t="str">
        <v>Sports Emporium</v>
      </c>
      <c r="P1567">
        <v>2578.69</v>
      </c>
      <c r="Q1567">
        <v>2676.89</v>
      </c>
    </row>
    <row r="1568" spans="10:17" x14ac:dyDescent="0.65">
      <c r="J1568" t="str">
        <v>GDF-177</v>
      </c>
      <c r="K1568" s="1">
        <v>44725</v>
      </c>
      <c r="L1568" t="str">
        <v>Gloves</v>
      </c>
      <c r="M1568" t="str">
        <v>Kentucky</v>
      </c>
      <c r="N1568" t="str">
        <v>Southwest</v>
      </c>
      <c r="O1568" t="str">
        <v>SportsCity</v>
      </c>
      <c r="P1568">
        <v>7288.47</v>
      </c>
      <c r="Q1568">
        <v>7368.35</v>
      </c>
    </row>
    <row r="1569" spans="10:17" x14ac:dyDescent="0.65">
      <c r="J1569" t="str">
        <v>WPT-306</v>
      </c>
      <c r="K1569" s="1">
        <v>44725</v>
      </c>
      <c r="L1569" t="str">
        <v>Golf Balls</v>
      </c>
      <c r="M1569" t="str">
        <v>Maryland</v>
      </c>
      <c r="N1569" t="str">
        <v>Northwest</v>
      </c>
      <c r="O1569" t="str">
        <v>Sports Emporium</v>
      </c>
      <c r="P1569">
        <v>6207.68</v>
      </c>
      <c r="Q1569">
        <v>6261.03</v>
      </c>
    </row>
    <row r="1570" spans="10:17" x14ac:dyDescent="0.65">
      <c r="J1570" t="str">
        <v>EMI-302</v>
      </c>
      <c r="K1570" s="1">
        <v>44725</v>
      </c>
      <c r="L1570" t="str">
        <v>Rowing Machines</v>
      </c>
      <c r="M1570" t="str">
        <v>South Carolina</v>
      </c>
      <c r="N1570" t="str">
        <v>Southeast</v>
      </c>
      <c r="O1570" t="str">
        <v>SportsCity</v>
      </c>
      <c r="P1570">
        <v>2207.64</v>
      </c>
      <c r="Q1570">
        <v>2276.16</v>
      </c>
    </row>
    <row r="1571" spans="10:17" x14ac:dyDescent="0.65">
      <c r="J1571" t="str">
        <v>UUI-160</v>
      </c>
      <c r="K1571" s="1">
        <v>44725</v>
      </c>
      <c r="L1571" t="str">
        <v>Rowing Machines</v>
      </c>
      <c r="M1571" t="str">
        <v>California</v>
      </c>
      <c r="N1571" t="str">
        <v>Southwest</v>
      </c>
      <c r="O1571" t="str">
        <v>World of Sports</v>
      </c>
      <c r="P1571">
        <v>6404.83</v>
      </c>
      <c r="Q1571">
        <v>6435.53</v>
      </c>
    </row>
    <row r="1572" spans="10:17" x14ac:dyDescent="0.65">
      <c r="J1572" t="str">
        <v>FFL-395</v>
      </c>
      <c r="K1572" s="1">
        <v>44726</v>
      </c>
      <c r="L1572" t="str">
        <v>Rowing Machines</v>
      </c>
      <c r="M1572" t="str">
        <v>Mississippi</v>
      </c>
      <c r="N1572" t="str">
        <v>Central</v>
      </c>
      <c r="O1572" t="str">
        <v>Tennis Joint</v>
      </c>
      <c r="P1572">
        <v>1885.6</v>
      </c>
      <c r="Q1572">
        <v>1921.61</v>
      </c>
    </row>
    <row r="1573" spans="10:17" x14ac:dyDescent="0.65">
      <c r="J1573" t="str">
        <v>EWA-841</v>
      </c>
      <c r="K1573" s="1">
        <v>44726</v>
      </c>
      <c r="L1573" t="str">
        <v>Stepper Machines</v>
      </c>
      <c r="M1573" t="str">
        <v>West Virginia</v>
      </c>
      <c r="N1573" t="str">
        <v>Northwest</v>
      </c>
      <c r="O1573" t="str">
        <v>Specialty Sports</v>
      </c>
      <c r="P1573">
        <v>5626.77</v>
      </c>
      <c r="Q1573">
        <v>5719.51</v>
      </c>
    </row>
    <row r="1574" spans="10:17" x14ac:dyDescent="0.65">
      <c r="J1574" t="str">
        <v>SYF-647</v>
      </c>
      <c r="K1574" s="1">
        <v>44726</v>
      </c>
      <c r="L1574" t="str">
        <v>Tennis Balls</v>
      </c>
      <c r="M1574" t="str">
        <v>Arizona</v>
      </c>
      <c r="N1574" t="str">
        <v>Southwest</v>
      </c>
      <c r="O1574" t="str">
        <v>Specialty Sports</v>
      </c>
      <c r="P1574">
        <v>9609.0300000000007</v>
      </c>
      <c r="Q1574">
        <v>9641</v>
      </c>
    </row>
    <row r="1575" spans="10:17" x14ac:dyDescent="0.65">
      <c r="J1575" t="str">
        <v>OAW-583</v>
      </c>
      <c r="K1575" s="1">
        <v>44726</v>
      </c>
      <c r="L1575" t="str">
        <v>Footballs</v>
      </c>
      <c r="M1575" t="str">
        <v>Texas</v>
      </c>
      <c r="N1575" t="str">
        <v>Central</v>
      </c>
      <c r="O1575" t="str">
        <v>World of Sports</v>
      </c>
      <c r="P1575">
        <v>7854.51</v>
      </c>
      <c r="Q1575">
        <v>7906.53</v>
      </c>
    </row>
    <row r="1576" spans="10:17" x14ac:dyDescent="0.65">
      <c r="J1576" t="str">
        <v>NKH-406</v>
      </c>
      <c r="K1576" s="1">
        <v>44726</v>
      </c>
      <c r="L1576" t="str">
        <v>Stepper Machines</v>
      </c>
      <c r="M1576" t="str">
        <v>Arkansas</v>
      </c>
      <c r="N1576" t="str">
        <v>Southeast</v>
      </c>
      <c r="O1576" t="str">
        <v>Specialty Sports</v>
      </c>
      <c r="P1576">
        <v>254.79</v>
      </c>
      <c r="Q1576">
        <v>312.38</v>
      </c>
    </row>
    <row r="1577" spans="10:17" x14ac:dyDescent="0.65">
      <c r="J1577" t="str">
        <v>ARW-109</v>
      </c>
      <c r="K1577" s="1">
        <v>44726</v>
      </c>
      <c r="L1577" t="str">
        <v>Gloves</v>
      </c>
      <c r="M1577" t="str">
        <v>New Mexico</v>
      </c>
      <c r="N1577" t="str">
        <v>Northwest</v>
      </c>
      <c r="O1577" t="str">
        <v>Sportsman's Den</v>
      </c>
      <c r="P1577">
        <v>8618.26</v>
      </c>
      <c r="Q1577">
        <v>8663.11</v>
      </c>
    </row>
    <row r="1578" spans="10:17" x14ac:dyDescent="0.65">
      <c r="J1578" t="str">
        <v>PLZ-181</v>
      </c>
      <c r="K1578" s="1">
        <v>44726</v>
      </c>
      <c r="L1578" t="str">
        <v>Baseballs</v>
      </c>
      <c r="M1578" t="str">
        <v>Pennsylvania</v>
      </c>
      <c r="N1578" t="str">
        <v>Northwest</v>
      </c>
      <c r="O1578" t="str">
        <v>SportsCity</v>
      </c>
      <c r="P1578">
        <v>7466.67</v>
      </c>
      <c r="Q1578">
        <v>7531.02</v>
      </c>
    </row>
    <row r="1579" spans="10:17" x14ac:dyDescent="0.65">
      <c r="J1579" t="str">
        <v>ZBR-932</v>
      </c>
      <c r="K1579" s="1">
        <v>44726</v>
      </c>
      <c r="L1579" t="str">
        <v>Exercise Machines</v>
      </c>
      <c r="M1579" t="str">
        <v>Virginia</v>
      </c>
      <c r="N1579" t="str">
        <v>Central</v>
      </c>
      <c r="O1579" t="str">
        <v>Tennis Joint</v>
      </c>
      <c r="P1579">
        <v>3137.46</v>
      </c>
      <c r="Q1579">
        <v>3197.61</v>
      </c>
    </row>
    <row r="1580" spans="10:17" x14ac:dyDescent="0.65">
      <c r="J1580" t="str">
        <v>TJM-743</v>
      </c>
      <c r="K1580" s="1">
        <v>44726</v>
      </c>
      <c r="L1580" t="str">
        <v>Gloves</v>
      </c>
      <c r="M1580" t="str">
        <v>Hawaii</v>
      </c>
      <c r="N1580" t="str">
        <v>Central</v>
      </c>
      <c r="O1580" t="str">
        <v>Tennis Joint</v>
      </c>
      <c r="P1580">
        <v>7999.48</v>
      </c>
      <c r="Q1580">
        <v>8047.28</v>
      </c>
    </row>
    <row r="1581" spans="10:17" x14ac:dyDescent="0.65">
      <c r="J1581" t="str">
        <v>XPO-735</v>
      </c>
      <c r="K1581" s="1">
        <v>44726</v>
      </c>
      <c r="L1581" t="str">
        <v>Stepper Machines</v>
      </c>
      <c r="M1581" t="str">
        <v>South Carolina</v>
      </c>
      <c r="N1581" t="str">
        <v>Northwest</v>
      </c>
      <c r="O1581" t="str">
        <v>Athlete's World</v>
      </c>
      <c r="P1581">
        <v>5110.1099999999997</v>
      </c>
      <c r="Q1581">
        <v>5205.3100000000004</v>
      </c>
    </row>
    <row r="1582" spans="10:17" x14ac:dyDescent="0.65">
      <c r="J1582" t="str">
        <v>ZPI-527</v>
      </c>
      <c r="K1582" s="1">
        <v>44726</v>
      </c>
      <c r="L1582" t="str">
        <v>Rowing Machines</v>
      </c>
      <c r="M1582" t="str">
        <v>Louisiana</v>
      </c>
      <c r="N1582" t="str">
        <v>Southwest</v>
      </c>
      <c r="O1582" t="str">
        <v>Athlete's Dream</v>
      </c>
      <c r="P1582">
        <v>9432.9699999999993</v>
      </c>
      <c r="Q1582">
        <v>9515.57</v>
      </c>
    </row>
    <row r="1583" spans="10:17" x14ac:dyDescent="0.65">
      <c r="J1583" t="str">
        <v>ZYZ-130</v>
      </c>
      <c r="K1583" s="1">
        <v>44726</v>
      </c>
      <c r="L1583" t="str">
        <v>Rowing Machines</v>
      </c>
      <c r="M1583" t="str">
        <v>Colorado</v>
      </c>
      <c r="N1583" t="str">
        <v>Northwest</v>
      </c>
      <c r="O1583" t="str">
        <v>Sportsman's Den</v>
      </c>
      <c r="P1583">
        <v>8303.41</v>
      </c>
      <c r="Q1583">
        <v>8317.6299999999992</v>
      </c>
    </row>
    <row r="1584" spans="10:17" x14ac:dyDescent="0.65">
      <c r="J1584" t="str">
        <v>JNM-137</v>
      </c>
      <c r="K1584" s="1">
        <v>44727</v>
      </c>
      <c r="L1584" t="str">
        <v>Baseballs</v>
      </c>
      <c r="M1584" t="str">
        <v>Wisconsin</v>
      </c>
      <c r="N1584" t="str">
        <v>Northeast</v>
      </c>
      <c r="O1584" t="str">
        <v>Athlete's World</v>
      </c>
      <c r="P1584">
        <v>9995.67</v>
      </c>
      <c r="Q1584">
        <v>10019</v>
      </c>
    </row>
    <row r="1585" spans="10:17" x14ac:dyDescent="0.65">
      <c r="J1585" t="str">
        <v>MIU-874</v>
      </c>
      <c r="K1585" s="1">
        <v>44727</v>
      </c>
      <c r="L1585" t="str">
        <v>Exercise Machines</v>
      </c>
      <c r="M1585" t="str">
        <v>Florida</v>
      </c>
      <c r="N1585" t="str">
        <v>Northeast</v>
      </c>
      <c r="O1585" t="str">
        <v>Athlete's Dream</v>
      </c>
      <c r="P1585">
        <v>7631.41</v>
      </c>
      <c r="Q1585">
        <v>7710.05</v>
      </c>
    </row>
    <row r="1586" spans="10:17" x14ac:dyDescent="0.65">
      <c r="J1586" t="str">
        <v>OHN-498</v>
      </c>
      <c r="K1586" s="1">
        <v>44727</v>
      </c>
      <c r="L1586" t="str">
        <v>Rowing Machines</v>
      </c>
      <c r="M1586" t="str">
        <v>Kentucky</v>
      </c>
      <c r="N1586" t="str">
        <v>Northeast</v>
      </c>
      <c r="O1586" t="str">
        <v>Tennis Joint</v>
      </c>
      <c r="P1586">
        <v>7759.21</v>
      </c>
      <c r="Q1586">
        <v>7812.38</v>
      </c>
    </row>
    <row r="1587" spans="10:17" x14ac:dyDescent="0.65">
      <c r="J1587" t="str">
        <v>FTA-994</v>
      </c>
      <c r="K1587" s="1">
        <v>44727</v>
      </c>
      <c r="L1587" t="str">
        <v>Exercise Machines</v>
      </c>
      <c r="M1587" t="str">
        <v>Connecticut</v>
      </c>
      <c r="N1587" t="str">
        <v>Southeast</v>
      </c>
      <c r="O1587" t="str">
        <v>SportsCity</v>
      </c>
      <c r="P1587">
        <v>4794.8</v>
      </c>
      <c r="Q1587">
        <v>4809.2700000000004</v>
      </c>
    </row>
    <row r="1588" spans="10:17" x14ac:dyDescent="0.65">
      <c r="J1588" t="str">
        <v>WMO-965</v>
      </c>
      <c r="K1588" s="1">
        <v>44727</v>
      </c>
      <c r="L1588" t="str">
        <v>Footballs</v>
      </c>
      <c r="M1588" t="str">
        <v>Montana</v>
      </c>
      <c r="N1588" t="str">
        <v>Central</v>
      </c>
      <c r="O1588" t="str">
        <v>SportsCity</v>
      </c>
      <c r="P1588">
        <v>9606.01</v>
      </c>
      <c r="Q1588">
        <v>9679.01</v>
      </c>
    </row>
    <row r="1589" spans="10:17" x14ac:dyDescent="0.65">
      <c r="J1589" t="str">
        <v>YNK-249</v>
      </c>
      <c r="K1589" s="1">
        <v>44727</v>
      </c>
      <c r="L1589" t="str">
        <v>Baseballs</v>
      </c>
      <c r="M1589" t="str">
        <v>Indiana</v>
      </c>
      <c r="N1589" t="str">
        <v>Southeast</v>
      </c>
      <c r="O1589" t="str">
        <v>SportsCity</v>
      </c>
      <c r="P1589">
        <v>1155.75</v>
      </c>
      <c r="Q1589">
        <v>1252.28</v>
      </c>
    </row>
    <row r="1590" spans="10:17" x14ac:dyDescent="0.65">
      <c r="J1590" t="str">
        <v>SNK-359</v>
      </c>
      <c r="K1590" s="1">
        <v>44728</v>
      </c>
      <c r="L1590" t="str">
        <v>Stepper Machines</v>
      </c>
      <c r="M1590" t="str">
        <v>North Carolina</v>
      </c>
      <c r="N1590" t="str">
        <v>Central</v>
      </c>
      <c r="O1590" t="str">
        <v>Athlete's World</v>
      </c>
      <c r="P1590">
        <v>6764.43</v>
      </c>
      <c r="Q1590">
        <v>6832.91</v>
      </c>
    </row>
    <row r="1591" spans="10:17" x14ac:dyDescent="0.65">
      <c r="J1591" t="str">
        <v>FPN-624</v>
      </c>
      <c r="K1591" s="1">
        <v>44728</v>
      </c>
      <c r="L1591" t="str">
        <v>Basketballs</v>
      </c>
      <c r="M1591" t="str">
        <v>Oregon</v>
      </c>
      <c r="N1591" t="str">
        <v>Southwest</v>
      </c>
      <c r="O1591" t="str">
        <v>Tennis Joint</v>
      </c>
      <c r="P1591">
        <v>4259.0600000000004</v>
      </c>
      <c r="Q1591">
        <v>4290.0600000000004</v>
      </c>
    </row>
    <row r="1592" spans="10:17" x14ac:dyDescent="0.65">
      <c r="J1592" t="str">
        <v>JHF-634</v>
      </c>
      <c r="K1592" s="1">
        <v>44728</v>
      </c>
      <c r="L1592" t="str">
        <v>Stepper Machines</v>
      </c>
      <c r="M1592" t="str">
        <v>Alabama</v>
      </c>
      <c r="N1592" t="str">
        <v>Central</v>
      </c>
      <c r="O1592" t="str">
        <v>World of Sports</v>
      </c>
      <c r="P1592">
        <v>9797.4699999999993</v>
      </c>
      <c r="Q1592">
        <v>9890.41</v>
      </c>
    </row>
    <row r="1593" spans="10:17" x14ac:dyDescent="0.65">
      <c r="J1593" t="str">
        <v>CHE-859</v>
      </c>
      <c r="K1593" s="1">
        <v>44728</v>
      </c>
      <c r="L1593" t="str">
        <v>Stepper Machines</v>
      </c>
      <c r="M1593" t="str">
        <v>Idaho</v>
      </c>
      <c r="N1593" t="str">
        <v>Northwest</v>
      </c>
      <c r="O1593" t="str">
        <v>Athlete's Dream</v>
      </c>
      <c r="P1593">
        <v>121.47</v>
      </c>
      <c r="Q1593">
        <v>193.29</v>
      </c>
    </row>
    <row r="1594" spans="10:17" x14ac:dyDescent="0.65">
      <c r="J1594" t="str">
        <v>BIV-984</v>
      </c>
      <c r="K1594" s="1">
        <v>44728</v>
      </c>
      <c r="L1594" t="str">
        <v>Baseballs</v>
      </c>
      <c r="M1594" t="str">
        <v>Kentucky</v>
      </c>
      <c r="N1594" t="str">
        <v>Northwest</v>
      </c>
      <c r="O1594" t="str">
        <v>SportsCity</v>
      </c>
      <c r="P1594">
        <v>7487.24</v>
      </c>
      <c r="Q1594">
        <v>7540.74</v>
      </c>
    </row>
    <row r="1595" spans="10:17" x14ac:dyDescent="0.65">
      <c r="J1595" t="str">
        <v>NNC-745</v>
      </c>
      <c r="K1595" s="1">
        <v>44728</v>
      </c>
      <c r="L1595" t="str">
        <v>Exercise Machines</v>
      </c>
      <c r="M1595" t="str">
        <v>Texas</v>
      </c>
      <c r="N1595" t="str">
        <v>Northeast</v>
      </c>
      <c r="O1595" t="str">
        <v>Athlete's World</v>
      </c>
      <c r="P1595">
        <v>4321.46</v>
      </c>
      <c r="Q1595">
        <v>4416.7700000000004</v>
      </c>
    </row>
    <row r="1596" spans="10:17" x14ac:dyDescent="0.65">
      <c r="J1596" t="str">
        <v>AGV-442</v>
      </c>
      <c r="K1596" s="1">
        <v>44728</v>
      </c>
      <c r="L1596" t="str">
        <v>Gloves</v>
      </c>
      <c r="M1596" t="str">
        <v>Indiana</v>
      </c>
      <c r="N1596" t="str">
        <v>Southwest</v>
      </c>
      <c r="O1596" t="str">
        <v>World of Sports</v>
      </c>
      <c r="P1596">
        <v>5321.33</v>
      </c>
      <c r="Q1596">
        <v>5388.25</v>
      </c>
    </row>
    <row r="1597" spans="10:17" x14ac:dyDescent="0.65">
      <c r="J1597" t="str">
        <v>LVO-669</v>
      </c>
      <c r="K1597" s="1">
        <v>44728</v>
      </c>
      <c r="L1597" t="str">
        <v>Baseballs</v>
      </c>
      <c r="M1597" t="str">
        <v>North Dakota</v>
      </c>
      <c r="N1597" t="str">
        <v>Southeast</v>
      </c>
      <c r="O1597" t="str">
        <v>Sportsman's Den</v>
      </c>
      <c r="P1597">
        <v>9384.68</v>
      </c>
      <c r="Q1597">
        <v>9421.98</v>
      </c>
    </row>
    <row r="1598" spans="10:17" x14ac:dyDescent="0.65">
      <c r="J1598" t="str">
        <v>EIU-155</v>
      </c>
      <c r="K1598" s="1">
        <v>44728</v>
      </c>
      <c r="L1598" t="str">
        <v>Baseballs</v>
      </c>
      <c r="M1598" t="str">
        <v>Delaware</v>
      </c>
      <c r="N1598" t="str">
        <v>Central</v>
      </c>
      <c r="O1598" t="str">
        <v>Sports Emporium</v>
      </c>
      <c r="P1598">
        <v>2611.98</v>
      </c>
      <c r="Q1598">
        <v>2664.48</v>
      </c>
    </row>
    <row r="1599" spans="10:17" x14ac:dyDescent="0.65">
      <c r="J1599" t="str">
        <v>SUW-679</v>
      </c>
      <c r="K1599" s="1">
        <v>44728</v>
      </c>
      <c r="L1599" t="str">
        <v>Basketballs</v>
      </c>
      <c r="M1599" t="str">
        <v>Ohio</v>
      </c>
      <c r="N1599" t="str">
        <v>Southeast</v>
      </c>
      <c r="O1599" t="str">
        <v>Tennis Joint</v>
      </c>
      <c r="P1599">
        <v>4906.6899999999996</v>
      </c>
      <c r="Q1599">
        <v>4925.58</v>
      </c>
    </row>
    <row r="1600" spans="10:17" x14ac:dyDescent="0.65">
      <c r="J1600" t="str">
        <v>DHD-823</v>
      </c>
      <c r="K1600" s="1">
        <v>44729</v>
      </c>
      <c r="L1600" t="str">
        <v>Rowing Machines</v>
      </c>
      <c r="M1600" t="str">
        <v>Oregon</v>
      </c>
      <c r="N1600" t="str">
        <v>Northwest</v>
      </c>
      <c r="O1600" t="str">
        <v>Sportsman's Den</v>
      </c>
      <c r="P1600">
        <v>4720.66</v>
      </c>
      <c r="Q1600">
        <v>4772.24</v>
      </c>
    </row>
    <row r="1601" spans="10:17" x14ac:dyDescent="0.65">
      <c r="J1601" t="str">
        <v>PXV-606</v>
      </c>
      <c r="K1601" s="1">
        <v>44729</v>
      </c>
      <c r="L1601" t="str">
        <v>Stepper Machines</v>
      </c>
      <c r="M1601" t="str">
        <v>Vermont</v>
      </c>
      <c r="N1601" t="str">
        <v>Northeast</v>
      </c>
      <c r="O1601" t="str">
        <v>Athlete's Dream</v>
      </c>
      <c r="P1601">
        <v>8401.56</v>
      </c>
      <c r="Q1601">
        <v>8462.2900000000009</v>
      </c>
    </row>
    <row r="1602" spans="10:17" x14ac:dyDescent="0.65">
      <c r="J1602" t="str">
        <v>UGQ-273</v>
      </c>
      <c r="K1602" s="1">
        <v>44729</v>
      </c>
      <c r="L1602" t="str">
        <v>Footballs</v>
      </c>
      <c r="M1602" t="str">
        <v>Montana</v>
      </c>
      <c r="N1602" t="str">
        <v>Northeast</v>
      </c>
      <c r="O1602" t="str">
        <v>Specialty Sports</v>
      </c>
      <c r="P1602">
        <v>4387.41</v>
      </c>
      <c r="Q1602">
        <v>4450.49</v>
      </c>
    </row>
    <row r="1603" spans="10:17" x14ac:dyDescent="0.65">
      <c r="J1603" t="str">
        <v>WWF-387</v>
      </c>
      <c r="K1603" s="1">
        <v>44729</v>
      </c>
      <c r="L1603" t="str">
        <v>Footballs</v>
      </c>
      <c r="M1603" t="str">
        <v>Connecticut</v>
      </c>
      <c r="N1603" t="str">
        <v>Northwest</v>
      </c>
      <c r="O1603" t="str">
        <v>Tennis Joint</v>
      </c>
      <c r="P1603">
        <v>5293.87</v>
      </c>
      <c r="Q1603">
        <v>5309.51</v>
      </c>
    </row>
    <row r="1604" spans="10:17" x14ac:dyDescent="0.65">
      <c r="J1604" t="str">
        <v>LHH-863</v>
      </c>
      <c r="K1604" s="1">
        <v>44729</v>
      </c>
      <c r="L1604" t="str">
        <v>Tennis Balls</v>
      </c>
      <c r="M1604" t="str">
        <v>Georgia</v>
      </c>
      <c r="N1604" t="str">
        <v>Southwest</v>
      </c>
      <c r="O1604" t="str">
        <v>Athlete's World</v>
      </c>
      <c r="P1604">
        <v>7143.72</v>
      </c>
      <c r="Q1604">
        <v>7202.64</v>
      </c>
    </row>
    <row r="1605" spans="10:17" x14ac:dyDescent="0.65">
      <c r="J1605" t="str">
        <v>ITW-222</v>
      </c>
      <c r="K1605" s="1">
        <v>44729</v>
      </c>
      <c r="L1605" t="str">
        <v>Baseballs</v>
      </c>
      <c r="M1605" t="str">
        <v>Indiana</v>
      </c>
      <c r="N1605" t="str">
        <v>Northwest</v>
      </c>
      <c r="O1605" t="str">
        <v>Tennis Joint</v>
      </c>
      <c r="P1605">
        <v>4030.88</v>
      </c>
      <c r="Q1605">
        <v>4123.9799999999996</v>
      </c>
    </row>
    <row r="1606" spans="10:17" x14ac:dyDescent="0.65">
      <c r="J1606" t="str">
        <v>QRL-195</v>
      </c>
      <c r="K1606" s="1">
        <v>44729</v>
      </c>
      <c r="L1606" t="str">
        <v>Gloves</v>
      </c>
      <c r="M1606" t="str">
        <v>Mississippi</v>
      </c>
      <c r="N1606" t="str">
        <v>Southwest</v>
      </c>
      <c r="O1606" t="str">
        <v>SportsWorld</v>
      </c>
      <c r="P1606">
        <v>2758.82</v>
      </c>
      <c r="Q1606">
        <v>2786.1</v>
      </c>
    </row>
    <row r="1607" spans="10:17" x14ac:dyDescent="0.65">
      <c r="J1607" t="str">
        <v>JAL-769</v>
      </c>
      <c r="K1607" s="1">
        <v>44729</v>
      </c>
      <c r="L1607" t="str">
        <v>Basketballs</v>
      </c>
      <c r="M1607" t="str">
        <v>Wisconsin</v>
      </c>
      <c r="N1607" t="str">
        <v>Central</v>
      </c>
      <c r="O1607" t="str">
        <v>Athlete's World</v>
      </c>
      <c r="P1607">
        <v>3102.43</v>
      </c>
      <c r="Q1607">
        <v>3173.52</v>
      </c>
    </row>
    <row r="1608" spans="10:17" x14ac:dyDescent="0.65">
      <c r="J1608" t="str">
        <v>NMK-158</v>
      </c>
      <c r="K1608" s="1">
        <v>44730</v>
      </c>
      <c r="L1608" t="str">
        <v>Gloves</v>
      </c>
      <c r="M1608" t="str">
        <v>Texas</v>
      </c>
      <c r="N1608" t="str">
        <v>Southwest</v>
      </c>
      <c r="O1608" t="str">
        <v>Sports Emporium</v>
      </c>
      <c r="P1608">
        <v>339.91</v>
      </c>
      <c r="Q1608">
        <v>408</v>
      </c>
    </row>
    <row r="1609" spans="10:17" x14ac:dyDescent="0.65">
      <c r="J1609" t="str">
        <v>JVW-911</v>
      </c>
      <c r="K1609" s="1">
        <v>44730</v>
      </c>
      <c r="L1609" t="str">
        <v>Golf Balls</v>
      </c>
      <c r="M1609" t="str">
        <v>Minnesota</v>
      </c>
      <c r="N1609" t="str">
        <v>Central</v>
      </c>
      <c r="O1609" t="str">
        <v>SportsWorld</v>
      </c>
      <c r="P1609">
        <v>4427.38</v>
      </c>
      <c r="Q1609">
        <v>4471.1099999999997</v>
      </c>
    </row>
    <row r="1610" spans="10:17" x14ac:dyDescent="0.65">
      <c r="J1610" t="str">
        <v>MGJ-821</v>
      </c>
      <c r="K1610" s="1">
        <v>44730</v>
      </c>
      <c r="L1610" t="str">
        <v>Baseballs</v>
      </c>
      <c r="M1610" t="str">
        <v>Pennsylvania</v>
      </c>
      <c r="N1610" t="str">
        <v>Northwest</v>
      </c>
      <c r="O1610" t="str">
        <v>Sports Emporium</v>
      </c>
      <c r="P1610">
        <v>884.16</v>
      </c>
      <c r="Q1610">
        <v>943.8</v>
      </c>
    </row>
    <row r="1611" spans="10:17" x14ac:dyDescent="0.65">
      <c r="J1611" t="str">
        <v>SRJ-958</v>
      </c>
      <c r="K1611" s="1">
        <v>44730</v>
      </c>
      <c r="L1611" t="str">
        <v>Exercise Machines</v>
      </c>
      <c r="M1611" t="str">
        <v>Arkansas</v>
      </c>
      <c r="N1611" t="str">
        <v>Central</v>
      </c>
      <c r="O1611" t="str">
        <v>SportsWorld</v>
      </c>
      <c r="P1611">
        <v>6122.18</v>
      </c>
      <c r="Q1611">
        <v>6192.08</v>
      </c>
    </row>
    <row r="1612" spans="10:17" x14ac:dyDescent="0.65">
      <c r="J1612" t="str">
        <v>FXL-419</v>
      </c>
      <c r="K1612" s="1">
        <v>44730</v>
      </c>
      <c r="L1612" t="str">
        <v>Baseballs</v>
      </c>
      <c r="M1612" t="str">
        <v>North Dakota</v>
      </c>
      <c r="N1612" t="str">
        <v>Northeast</v>
      </c>
      <c r="O1612" t="str">
        <v>Specialty Sports</v>
      </c>
      <c r="P1612">
        <v>4420.3100000000004</v>
      </c>
      <c r="Q1612">
        <v>4435.74</v>
      </c>
    </row>
    <row r="1613" spans="10:17" x14ac:dyDescent="0.65">
      <c r="J1613" t="str">
        <v>QFS-986</v>
      </c>
      <c r="K1613" s="1">
        <v>44730</v>
      </c>
      <c r="L1613" t="str">
        <v>Stepper Machines</v>
      </c>
      <c r="M1613" t="str">
        <v>Tennessee</v>
      </c>
      <c r="N1613" t="str">
        <v>Southwest</v>
      </c>
      <c r="O1613" t="str">
        <v>World of Sports</v>
      </c>
      <c r="P1613">
        <v>126.04</v>
      </c>
      <c r="Q1613">
        <v>150.88</v>
      </c>
    </row>
    <row r="1614" spans="10:17" x14ac:dyDescent="0.65">
      <c r="J1614" t="str">
        <v>OPW-528</v>
      </c>
      <c r="K1614" s="1">
        <v>44730</v>
      </c>
      <c r="L1614" t="str">
        <v>Gloves</v>
      </c>
      <c r="M1614" t="str">
        <v>Wyoming</v>
      </c>
      <c r="N1614" t="str">
        <v>Northeast</v>
      </c>
      <c r="O1614" t="str">
        <v>Tennis Joint</v>
      </c>
      <c r="P1614">
        <v>9177.44</v>
      </c>
      <c r="Q1614">
        <v>9265.08</v>
      </c>
    </row>
    <row r="1615" spans="10:17" x14ac:dyDescent="0.65">
      <c r="J1615" t="str">
        <v>TNO-345</v>
      </c>
      <c r="K1615" s="1">
        <v>44730</v>
      </c>
      <c r="L1615" t="str">
        <v>Baseballs</v>
      </c>
      <c r="M1615" t="str">
        <v>Montana</v>
      </c>
      <c r="N1615" t="str">
        <v>Northwest</v>
      </c>
      <c r="O1615" t="str">
        <v>SportsCity</v>
      </c>
      <c r="P1615">
        <v>3411.63</v>
      </c>
      <c r="Q1615">
        <v>3436.37</v>
      </c>
    </row>
    <row r="1616" spans="10:17" x14ac:dyDescent="0.65">
      <c r="J1616" t="str">
        <v>JFN-774</v>
      </c>
      <c r="K1616" s="1">
        <v>44730</v>
      </c>
      <c r="L1616" t="str">
        <v>Tennis Balls</v>
      </c>
      <c r="M1616" t="str">
        <v>Oregon</v>
      </c>
      <c r="N1616" t="str">
        <v>Central</v>
      </c>
      <c r="O1616" t="str">
        <v>Sports Emporium</v>
      </c>
      <c r="P1616">
        <v>4586.3</v>
      </c>
      <c r="Q1616">
        <v>4681.13</v>
      </c>
    </row>
    <row r="1617" spans="10:17" x14ac:dyDescent="0.65">
      <c r="J1617" t="str">
        <v>LRX-542</v>
      </c>
      <c r="K1617" s="1">
        <v>44731</v>
      </c>
      <c r="L1617" t="str">
        <v>Rowing Machines</v>
      </c>
      <c r="M1617" t="str">
        <v>Wyoming</v>
      </c>
      <c r="N1617" t="str">
        <v>Southeast</v>
      </c>
      <c r="O1617" t="str">
        <v>SportsCity</v>
      </c>
      <c r="P1617">
        <v>854.25</v>
      </c>
      <c r="Q1617">
        <v>907.97</v>
      </c>
    </row>
    <row r="1618" spans="10:17" x14ac:dyDescent="0.65">
      <c r="J1618" t="str">
        <v>QTT-979</v>
      </c>
      <c r="K1618" s="1">
        <v>44731</v>
      </c>
      <c r="L1618" t="str">
        <v>Rowing Machines</v>
      </c>
      <c r="M1618" t="str">
        <v>Illinois</v>
      </c>
      <c r="N1618" t="str">
        <v>Southeast</v>
      </c>
      <c r="O1618" t="str">
        <v>SportsCity</v>
      </c>
      <c r="P1618">
        <v>4108</v>
      </c>
      <c r="Q1618">
        <v>4129.9399999999996</v>
      </c>
    </row>
    <row r="1619" spans="10:17" x14ac:dyDescent="0.65">
      <c r="J1619" t="str">
        <v>LVY-424</v>
      </c>
      <c r="K1619" s="1">
        <v>44731</v>
      </c>
      <c r="L1619" t="str">
        <v>Basketballs</v>
      </c>
      <c r="M1619" t="str">
        <v>Alabama</v>
      </c>
      <c r="N1619" t="str">
        <v>Central</v>
      </c>
      <c r="O1619" t="str">
        <v>Athlete's Dream</v>
      </c>
      <c r="P1619">
        <v>6017.03</v>
      </c>
      <c r="Q1619">
        <v>6043.24</v>
      </c>
    </row>
    <row r="1620" spans="10:17" x14ac:dyDescent="0.65">
      <c r="J1620" t="str">
        <v>BUN-326</v>
      </c>
      <c r="K1620" s="1">
        <v>44731</v>
      </c>
      <c r="L1620" t="str">
        <v>Basketballs</v>
      </c>
      <c r="M1620" t="str">
        <v>Oklahoma</v>
      </c>
      <c r="N1620" t="str">
        <v>Southwest</v>
      </c>
      <c r="O1620" t="str">
        <v>SportsWorld</v>
      </c>
      <c r="P1620">
        <v>7129.86</v>
      </c>
      <c r="Q1620">
        <v>7160.75</v>
      </c>
    </row>
    <row r="1621" spans="10:17" x14ac:dyDescent="0.65">
      <c r="J1621" t="str">
        <v>AWF-580</v>
      </c>
      <c r="K1621" s="1">
        <v>44731</v>
      </c>
      <c r="L1621" t="str">
        <v>Exercise Machines</v>
      </c>
      <c r="M1621" t="str">
        <v>Rhode Island</v>
      </c>
      <c r="N1621" t="str">
        <v>Northeast</v>
      </c>
      <c r="O1621" t="str">
        <v>SportsWorld</v>
      </c>
      <c r="P1621">
        <v>7914.33</v>
      </c>
      <c r="Q1621">
        <v>7992.29</v>
      </c>
    </row>
    <row r="1622" spans="10:17" x14ac:dyDescent="0.65">
      <c r="J1622" t="str">
        <v>CZA-640</v>
      </c>
      <c r="K1622" s="1">
        <v>44731</v>
      </c>
      <c r="L1622" t="str">
        <v>Golf Balls</v>
      </c>
      <c r="M1622" t="str">
        <v>Montana</v>
      </c>
      <c r="N1622" t="str">
        <v>Southwest</v>
      </c>
      <c r="O1622" t="str">
        <v>SportsCity</v>
      </c>
      <c r="P1622">
        <v>4427.3599999999997</v>
      </c>
      <c r="Q1622">
        <v>4511.84</v>
      </c>
    </row>
    <row r="1623" spans="10:17" x14ac:dyDescent="0.65">
      <c r="J1623" t="str">
        <v>SMV-598</v>
      </c>
      <c r="K1623" s="1">
        <v>44732</v>
      </c>
      <c r="L1623" t="str">
        <v>Exercise Machines</v>
      </c>
      <c r="M1623" t="str">
        <v>New Mexico</v>
      </c>
      <c r="N1623" t="str">
        <v>Central</v>
      </c>
      <c r="O1623" t="str">
        <v>Athlete's World</v>
      </c>
      <c r="P1623">
        <v>8889.7999999999993</v>
      </c>
      <c r="Q1623">
        <v>8918.7999999999993</v>
      </c>
    </row>
    <row r="1624" spans="10:17" x14ac:dyDescent="0.65">
      <c r="J1624" t="str">
        <v>XTM-906</v>
      </c>
      <c r="K1624" s="1">
        <v>44732</v>
      </c>
      <c r="L1624" t="str">
        <v>Gloves</v>
      </c>
      <c r="M1624" t="str">
        <v>Vermont</v>
      </c>
      <c r="N1624" t="str">
        <v>Northeast</v>
      </c>
      <c r="O1624" t="str">
        <v>SportsCity</v>
      </c>
      <c r="P1624">
        <v>1608.09</v>
      </c>
      <c r="Q1624">
        <v>1659.84</v>
      </c>
    </row>
    <row r="1625" spans="10:17" x14ac:dyDescent="0.65">
      <c r="J1625" t="str">
        <v>XVR-273</v>
      </c>
      <c r="K1625" s="1">
        <v>44732</v>
      </c>
      <c r="L1625" t="str">
        <v>Footballs</v>
      </c>
      <c r="M1625" t="str">
        <v>West Virginia</v>
      </c>
      <c r="N1625" t="str">
        <v>Central</v>
      </c>
      <c r="O1625" t="str">
        <v>Specialty Sports</v>
      </c>
      <c r="P1625">
        <v>8703.77</v>
      </c>
      <c r="Q1625">
        <v>8726.81</v>
      </c>
    </row>
    <row r="1626" spans="10:17" x14ac:dyDescent="0.65">
      <c r="J1626" t="str">
        <v>TPV-364</v>
      </c>
      <c r="K1626" s="1">
        <v>44732</v>
      </c>
      <c r="L1626" t="str">
        <v>Tennis Balls</v>
      </c>
      <c r="M1626" t="str">
        <v>Kentucky</v>
      </c>
      <c r="N1626" t="str">
        <v>Southeast</v>
      </c>
      <c r="O1626" t="str">
        <v>Athlete's Dream</v>
      </c>
      <c r="P1626">
        <v>879.2</v>
      </c>
      <c r="Q1626">
        <v>972.95</v>
      </c>
    </row>
    <row r="1627" spans="10:17" x14ac:dyDescent="0.65">
      <c r="J1627" t="str">
        <v>NEX-392</v>
      </c>
      <c r="K1627" s="1">
        <v>44732</v>
      </c>
      <c r="L1627" t="str">
        <v>Basketballs</v>
      </c>
      <c r="M1627" t="str">
        <v>Iowa</v>
      </c>
      <c r="N1627" t="str">
        <v>Northwest</v>
      </c>
      <c r="O1627" t="str">
        <v>SportsCity</v>
      </c>
      <c r="P1627">
        <v>7727.8</v>
      </c>
      <c r="Q1627">
        <v>7737.33</v>
      </c>
    </row>
    <row r="1628" spans="10:17" x14ac:dyDescent="0.65">
      <c r="J1628" t="str">
        <v>JCF-637</v>
      </c>
      <c r="K1628" s="1">
        <v>44732</v>
      </c>
      <c r="L1628" t="str">
        <v>Footballs</v>
      </c>
      <c r="M1628" t="str">
        <v>West Virginia</v>
      </c>
      <c r="N1628" t="str">
        <v>Central</v>
      </c>
      <c r="O1628" t="str">
        <v>Specialty Sports</v>
      </c>
      <c r="P1628">
        <v>6617.68</v>
      </c>
      <c r="Q1628">
        <v>6696.15</v>
      </c>
    </row>
    <row r="1629" spans="10:17" x14ac:dyDescent="0.65">
      <c r="J1629" t="str">
        <v>XPZ-309</v>
      </c>
      <c r="K1629" s="1">
        <v>44732</v>
      </c>
      <c r="L1629" t="str">
        <v>Footballs</v>
      </c>
      <c r="M1629" t="str">
        <v>North Dakota</v>
      </c>
      <c r="N1629" t="str">
        <v>Northwest</v>
      </c>
      <c r="O1629" t="str">
        <v>Athlete's Dream</v>
      </c>
      <c r="P1629">
        <v>9127.34</v>
      </c>
      <c r="Q1629">
        <v>9206.2900000000009</v>
      </c>
    </row>
    <row r="1630" spans="10:17" x14ac:dyDescent="0.65">
      <c r="J1630" t="str">
        <v>BMQ-380</v>
      </c>
      <c r="K1630" s="1">
        <v>44732</v>
      </c>
      <c r="L1630" t="str">
        <v>Gloves</v>
      </c>
      <c r="M1630" t="str">
        <v>Connecticut</v>
      </c>
      <c r="N1630" t="str">
        <v>Southeast</v>
      </c>
      <c r="O1630" t="str">
        <v>World of Sports</v>
      </c>
      <c r="P1630">
        <v>9406.98</v>
      </c>
      <c r="Q1630">
        <v>9499.3799999999992</v>
      </c>
    </row>
    <row r="1631" spans="10:17" x14ac:dyDescent="0.65">
      <c r="J1631" t="str">
        <v>FRP-405</v>
      </c>
      <c r="K1631" s="1">
        <v>44732</v>
      </c>
      <c r="L1631" t="str">
        <v>Stepper Machines</v>
      </c>
      <c r="M1631" t="str">
        <v>Vermont</v>
      </c>
      <c r="N1631" t="str">
        <v>Southeast</v>
      </c>
      <c r="O1631" t="str">
        <v>SportsCity</v>
      </c>
      <c r="P1631">
        <v>6803</v>
      </c>
      <c r="Q1631">
        <v>6840.57</v>
      </c>
    </row>
    <row r="1632" spans="10:17" x14ac:dyDescent="0.65">
      <c r="J1632" t="str">
        <v>CVX-941</v>
      </c>
      <c r="K1632" s="1">
        <v>44732</v>
      </c>
      <c r="L1632" t="str">
        <v>Golf Balls</v>
      </c>
      <c r="M1632" t="str">
        <v>Kansas</v>
      </c>
      <c r="N1632" t="str">
        <v>Northeast</v>
      </c>
      <c r="O1632" t="str">
        <v>Athlete's Dream</v>
      </c>
      <c r="P1632">
        <v>5132.28</v>
      </c>
      <c r="Q1632">
        <v>5183.07</v>
      </c>
    </row>
    <row r="1633" spans="10:17" x14ac:dyDescent="0.65">
      <c r="J1633" t="str">
        <v>YRU-213</v>
      </c>
      <c r="K1633" s="1">
        <v>44732</v>
      </c>
      <c r="L1633" t="str">
        <v>Tennis Balls</v>
      </c>
      <c r="M1633" t="str">
        <v>Oklahoma</v>
      </c>
      <c r="N1633" t="str">
        <v>Central</v>
      </c>
      <c r="O1633" t="str">
        <v>Tennis Joint</v>
      </c>
      <c r="P1633">
        <v>9719.51</v>
      </c>
      <c r="Q1633">
        <v>9781.84</v>
      </c>
    </row>
    <row r="1634" spans="10:17" x14ac:dyDescent="0.65">
      <c r="J1634" t="str">
        <v>ENC-691</v>
      </c>
      <c r="K1634" s="1">
        <v>44732</v>
      </c>
      <c r="L1634" t="str">
        <v>Footballs</v>
      </c>
      <c r="M1634" t="str">
        <v>New Hampshire</v>
      </c>
      <c r="N1634" t="str">
        <v>Northwest</v>
      </c>
      <c r="O1634" t="str">
        <v>Athlete's World</v>
      </c>
      <c r="P1634">
        <v>1760.22</v>
      </c>
      <c r="Q1634">
        <v>1853.85</v>
      </c>
    </row>
    <row r="1635" spans="10:17" x14ac:dyDescent="0.65">
      <c r="J1635" t="str">
        <v>SZE-564</v>
      </c>
      <c r="K1635" s="1">
        <v>44733</v>
      </c>
      <c r="L1635" t="str">
        <v>Basketballs</v>
      </c>
      <c r="M1635" t="str">
        <v>Michigan</v>
      </c>
      <c r="N1635" t="str">
        <v>Northeast</v>
      </c>
      <c r="O1635" t="str">
        <v>Sportsman's Den</v>
      </c>
      <c r="P1635">
        <v>9283.98</v>
      </c>
      <c r="Q1635">
        <v>9305.1</v>
      </c>
    </row>
    <row r="1636" spans="10:17" x14ac:dyDescent="0.65">
      <c r="J1636" t="str">
        <v>LVT-573</v>
      </c>
      <c r="K1636" s="1">
        <v>44733</v>
      </c>
      <c r="L1636" t="str">
        <v>Tennis Balls</v>
      </c>
      <c r="M1636" t="str">
        <v>Maine</v>
      </c>
      <c r="N1636" t="str">
        <v>Central</v>
      </c>
      <c r="O1636" t="str">
        <v>Athlete's Dream</v>
      </c>
      <c r="P1636">
        <v>2651.03</v>
      </c>
      <c r="Q1636">
        <v>2727.24</v>
      </c>
    </row>
    <row r="1637" spans="10:17" x14ac:dyDescent="0.65">
      <c r="J1637" t="str">
        <v>BND-693</v>
      </c>
      <c r="K1637" s="1">
        <v>44733</v>
      </c>
      <c r="L1637" t="str">
        <v>Basketballs</v>
      </c>
      <c r="M1637" t="str">
        <v>Michigan</v>
      </c>
      <c r="N1637" t="str">
        <v>Northeast</v>
      </c>
      <c r="O1637" t="str">
        <v>Tennis Joint</v>
      </c>
      <c r="P1637">
        <v>1115.01</v>
      </c>
      <c r="Q1637">
        <v>1202.19</v>
      </c>
    </row>
    <row r="1638" spans="10:17" x14ac:dyDescent="0.65">
      <c r="J1638" t="str">
        <v>SBT-746</v>
      </c>
      <c r="K1638" s="1">
        <v>44733</v>
      </c>
      <c r="L1638" t="str">
        <v>Golf Balls</v>
      </c>
      <c r="M1638" t="str">
        <v>Tennessee</v>
      </c>
      <c r="N1638" t="str">
        <v>Northwest</v>
      </c>
      <c r="O1638" t="str">
        <v>Sportsman's Den</v>
      </c>
      <c r="P1638">
        <v>6204.4</v>
      </c>
      <c r="Q1638">
        <v>6274.67</v>
      </c>
    </row>
    <row r="1639" spans="10:17" x14ac:dyDescent="0.65">
      <c r="J1639" t="str">
        <v>TLS-481</v>
      </c>
      <c r="K1639" s="1">
        <v>44733</v>
      </c>
      <c r="L1639" t="str">
        <v>Golf Balls</v>
      </c>
      <c r="M1639" t="str">
        <v>Tennessee</v>
      </c>
      <c r="N1639" t="str">
        <v>Southeast</v>
      </c>
      <c r="O1639" t="str">
        <v>SportsCity</v>
      </c>
      <c r="P1639">
        <v>2035.29</v>
      </c>
      <c r="Q1639">
        <v>2099.71</v>
      </c>
    </row>
    <row r="1640" spans="10:17" x14ac:dyDescent="0.65">
      <c r="J1640" t="str">
        <v>RLI-664</v>
      </c>
      <c r="K1640" s="1">
        <v>44733</v>
      </c>
      <c r="L1640" t="str">
        <v>Baseballs</v>
      </c>
      <c r="M1640" t="str">
        <v>South Dakota</v>
      </c>
      <c r="N1640" t="str">
        <v>Central</v>
      </c>
      <c r="O1640" t="str">
        <v>SportsWorld</v>
      </c>
      <c r="P1640">
        <v>4139.3900000000003</v>
      </c>
      <c r="Q1640">
        <v>4191.55</v>
      </c>
    </row>
    <row r="1641" spans="10:17" x14ac:dyDescent="0.65">
      <c r="J1641" t="str">
        <v>LWT-838</v>
      </c>
      <c r="K1641" s="1">
        <v>44733</v>
      </c>
      <c r="L1641" t="str">
        <v>Footballs</v>
      </c>
      <c r="M1641" t="str">
        <v>Oregon</v>
      </c>
      <c r="N1641" t="str">
        <v>Southeast</v>
      </c>
      <c r="O1641" t="str">
        <v>Athlete's Dream</v>
      </c>
      <c r="P1641">
        <v>3368.14</v>
      </c>
      <c r="Q1641">
        <v>3418.63</v>
      </c>
    </row>
    <row r="1642" spans="10:17" x14ac:dyDescent="0.65">
      <c r="J1642" t="str">
        <v>YIG-843</v>
      </c>
      <c r="K1642" s="1">
        <v>44733</v>
      </c>
      <c r="L1642" t="str">
        <v>Footballs</v>
      </c>
      <c r="M1642" t="str">
        <v>Illinois</v>
      </c>
      <c r="N1642" t="str">
        <v>Southwest</v>
      </c>
      <c r="O1642" t="str">
        <v>World of Sports</v>
      </c>
      <c r="P1642">
        <v>3278.38</v>
      </c>
      <c r="Q1642">
        <v>3346.78</v>
      </c>
    </row>
    <row r="1643" spans="10:17" x14ac:dyDescent="0.65">
      <c r="J1643" t="str">
        <v>UKA-890</v>
      </c>
      <c r="K1643" s="1">
        <v>44733</v>
      </c>
      <c r="L1643" t="str">
        <v>Tennis Balls</v>
      </c>
      <c r="M1643" t="str">
        <v>New Hampshire</v>
      </c>
      <c r="N1643" t="str">
        <v>Northeast</v>
      </c>
      <c r="O1643" t="str">
        <v>Sports Emporium</v>
      </c>
      <c r="P1643">
        <v>2797.1</v>
      </c>
      <c r="Q1643">
        <v>2808.07</v>
      </c>
    </row>
    <row r="1644" spans="10:17" x14ac:dyDescent="0.65">
      <c r="J1644" t="str">
        <v>NQC-250</v>
      </c>
      <c r="K1644" s="1">
        <v>44733</v>
      </c>
      <c r="L1644" t="str">
        <v>Basketballs</v>
      </c>
      <c r="M1644" t="str">
        <v>New Mexico</v>
      </c>
      <c r="N1644" t="str">
        <v>Central</v>
      </c>
      <c r="O1644" t="str">
        <v>SportsCity</v>
      </c>
      <c r="P1644">
        <v>5815.9</v>
      </c>
      <c r="Q1644">
        <v>5850.69</v>
      </c>
    </row>
    <row r="1645" spans="10:17" x14ac:dyDescent="0.65">
      <c r="J1645" t="str">
        <v>TXR-240</v>
      </c>
      <c r="K1645" s="1">
        <v>44733</v>
      </c>
      <c r="L1645" t="str">
        <v>Baseballs</v>
      </c>
      <c r="M1645" t="str">
        <v>Oklahoma</v>
      </c>
      <c r="N1645" t="str">
        <v>Southwest</v>
      </c>
      <c r="O1645" t="str">
        <v>Sports Emporium</v>
      </c>
      <c r="P1645">
        <v>4423.2</v>
      </c>
      <c r="Q1645">
        <v>4492.03</v>
      </c>
    </row>
    <row r="1646" spans="10:17" x14ac:dyDescent="0.65">
      <c r="J1646" t="str">
        <v>GKV-858</v>
      </c>
      <c r="K1646" s="1">
        <v>44733</v>
      </c>
      <c r="L1646" t="str">
        <v>Golf Balls</v>
      </c>
      <c r="M1646" t="str">
        <v>West Virginia</v>
      </c>
      <c r="N1646" t="str">
        <v>Northwest</v>
      </c>
      <c r="O1646" t="str">
        <v>Tennis Joint</v>
      </c>
      <c r="P1646">
        <v>6726.2</v>
      </c>
      <c r="Q1646">
        <v>6738.56</v>
      </c>
    </row>
    <row r="1647" spans="10:17" x14ac:dyDescent="0.65">
      <c r="J1647" t="str">
        <v>RJE-639</v>
      </c>
      <c r="K1647" s="1">
        <v>44733</v>
      </c>
      <c r="L1647" t="str">
        <v>Exercise Machines</v>
      </c>
      <c r="M1647" t="str">
        <v>Connecticut</v>
      </c>
      <c r="N1647" t="str">
        <v>Central</v>
      </c>
      <c r="O1647" t="str">
        <v>Tennis Joint</v>
      </c>
      <c r="P1647">
        <v>4306.3100000000004</v>
      </c>
      <c r="Q1647">
        <v>4364.78</v>
      </c>
    </row>
    <row r="1648" spans="10:17" x14ac:dyDescent="0.65">
      <c r="J1648" t="str">
        <v>EYG-700</v>
      </c>
      <c r="K1648" s="1">
        <v>44733</v>
      </c>
      <c r="L1648" t="str">
        <v>Exercise Machines</v>
      </c>
      <c r="M1648" t="str">
        <v>Texas</v>
      </c>
      <c r="N1648" t="str">
        <v>Central</v>
      </c>
      <c r="O1648" t="str">
        <v>SportsCity</v>
      </c>
      <c r="P1648">
        <v>1439.38</v>
      </c>
      <c r="Q1648">
        <v>1455.56</v>
      </c>
    </row>
    <row r="1649" spans="10:17" x14ac:dyDescent="0.65">
      <c r="J1649" t="str">
        <v>BXG-285</v>
      </c>
      <c r="K1649" s="1">
        <v>44733</v>
      </c>
      <c r="L1649" t="str">
        <v>Stepper Machines</v>
      </c>
      <c r="M1649" t="str">
        <v>Delaware</v>
      </c>
      <c r="N1649" t="str">
        <v>Northwest</v>
      </c>
      <c r="O1649" t="str">
        <v>Athlete's World</v>
      </c>
      <c r="P1649">
        <v>659.66</v>
      </c>
      <c r="Q1649">
        <v>705.24</v>
      </c>
    </row>
    <row r="1650" spans="10:17" x14ac:dyDescent="0.65">
      <c r="J1650" t="str">
        <v>DEP-476</v>
      </c>
      <c r="K1650" s="1">
        <v>44734</v>
      </c>
      <c r="L1650" t="str">
        <v>Baseballs</v>
      </c>
      <c r="M1650" t="str">
        <v>Indiana</v>
      </c>
      <c r="N1650" t="str">
        <v>Southeast</v>
      </c>
      <c r="O1650" t="str">
        <v>World of Sports</v>
      </c>
      <c r="P1650">
        <v>8986.7099999999991</v>
      </c>
      <c r="Q1650">
        <v>9057.58</v>
      </c>
    </row>
    <row r="1651" spans="10:17" x14ac:dyDescent="0.65">
      <c r="J1651" t="str">
        <v>SOI-171</v>
      </c>
      <c r="K1651" s="1">
        <v>44734</v>
      </c>
      <c r="L1651" t="str">
        <v>Rowing Machines</v>
      </c>
      <c r="M1651" t="str">
        <v>Florida</v>
      </c>
      <c r="N1651" t="str">
        <v>Central</v>
      </c>
      <c r="O1651" t="str">
        <v>Athlete's Dream</v>
      </c>
      <c r="P1651">
        <v>4610.01</v>
      </c>
      <c r="Q1651">
        <v>4685.76</v>
      </c>
    </row>
    <row r="1652" spans="10:17" x14ac:dyDescent="0.65">
      <c r="J1652" t="str">
        <v>ODB-798</v>
      </c>
      <c r="K1652" s="1">
        <v>44734</v>
      </c>
      <c r="L1652" t="str">
        <v>Footballs</v>
      </c>
      <c r="M1652" t="str">
        <v>Connecticut</v>
      </c>
      <c r="N1652" t="str">
        <v>Northeast</v>
      </c>
      <c r="O1652" t="str">
        <v>Athlete's Dream</v>
      </c>
      <c r="P1652">
        <v>3330.43</v>
      </c>
      <c r="Q1652">
        <v>3392.66</v>
      </c>
    </row>
    <row r="1653" spans="10:17" x14ac:dyDescent="0.65">
      <c r="J1653" t="str">
        <v>AGM-117</v>
      </c>
      <c r="K1653" s="1">
        <v>44734</v>
      </c>
      <c r="L1653" t="str">
        <v>Gloves</v>
      </c>
      <c r="M1653" t="str">
        <v>Michigan</v>
      </c>
      <c r="N1653" t="str">
        <v>Northeast</v>
      </c>
      <c r="O1653" t="str">
        <v>Athlete's World</v>
      </c>
      <c r="P1653">
        <v>3989.73</v>
      </c>
      <c r="Q1653">
        <v>4088.73</v>
      </c>
    </row>
    <row r="1654" spans="10:17" x14ac:dyDescent="0.65">
      <c r="J1654" t="str">
        <v>HUQ-875</v>
      </c>
      <c r="K1654" s="1">
        <v>44734</v>
      </c>
      <c r="L1654" t="str">
        <v>Footballs</v>
      </c>
      <c r="M1654" t="str">
        <v>Louisiana</v>
      </c>
      <c r="N1654" t="str">
        <v>Northeast</v>
      </c>
      <c r="O1654" t="str">
        <v>Specialty Sports</v>
      </c>
      <c r="P1654">
        <v>1842.48</v>
      </c>
      <c r="Q1654">
        <v>1878.01</v>
      </c>
    </row>
    <row r="1655" spans="10:17" x14ac:dyDescent="0.65">
      <c r="J1655" t="str">
        <v>FDL-695</v>
      </c>
      <c r="K1655" s="1">
        <v>44734</v>
      </c>
      <c r="L1655" t="str">
        <v>Gloves</v>
      </c>
      <c r="M1655" t="str">
        <v>Arizona</v>
      </c>
      <c r="N1655" t="str">
        <v>Southwest</v>
      </c>
      <c r="O1655" t="str">
        <v>Athlete's Dream</v>
      </c>
      <c r="P1655">
        <v>7797.14</v>
      </c>
      <c r="Q1655">
        <v>7853.22</v>
      </c>
    </row>
    <row r="1656" spans="10:17" x14ac:dyDescent="0.65">
      <c r="J1656" t="str">
        <v>OIA-799</v>
      </c>
      <c r="K1656" s="1">
        <v>44734</v>
      </c>
      <c r="L1656" t="str">
        <v>Footballs</v>
      </c>
      <c r="M1656" t="str">
        <v>North Carolina</v>
      </c>
      <c r="N1656" t="str">
        <v>Central</v>
      </c>
      <c r="O1656" t="str">
        <v>Sportsman's Den</v>
      </c>
      <c r="P1656">
        <v>7551.02</v>
      </c>
      <c r="Q1656">
        <v>7617.28</v>
      </c>
    </row>
    <row r="1657" spans="10:17" x14ac:dyDescent="0.65">
      <c r="J1657" t="str">
        <v>HZW-124</v>
      </c>
      <c r="K1657" s="1">
        <v>44734</v>
      </c>
      <c r="L1657" t="str">
        <v>Basketballs</v>
      </c>
      <c r="M1657" t="str">
        <v>North Carolina</v>
      </c>
      <c r="N1657" t="str">
        <v>Northeast</v>
      </c>
      <c r="O1657" t="str">
        <v>SportsWorld</v>
      </c>
      <c r="P1657">
        <v>7106.75</v>
      </c>
      <c r="Q1657">
        <v>7158.89</v>
      </c>
    </row>
    <row r="1658" spans="10:17" x14ac:dyDescent="0.65">
      <c r="J1658" t="str">
        <v>ZPO-608</v>
      </c>
      <c r="K1658" s="1">
        <v>44734</v>
      </c>
      <c r="L1658" t="str">
        <v>Stepper Machines</v>
      </c>
      <c r="M1658" t="str">
        <v>Virginia</v>
      </c>
      <c r="N1658" t="str">
        <v>Southeast</v>
      </c>
      <c r="O1658" t="str">
        <v>Sportsman's Den</v>
      </c>
      <c r="P1658">
        <v>2225.37</v>
      </c>
      <c r="Q1658">
        <v>2308.69</v>
      </c>
    </row>
    <row r="1659" spans="10:17" x14ac:dyDescent="0.65">
      <c r="J1659" t="str">
        <v>TAG-856</v>
      </c>
      <c r="K1659" s="1">
        <v>44734</v>
      </c>
      <c r="L1659" t="str">
        <v>Exercise Machines</v>
      </c>
      <c r="M1659" t="str">
        <v>Arkansas</v>
      </c>
      <c r="N1659" t="str">
        <v>Central</v>
      </c>
      <c r="O1659" t="str">
        <v>Specialty Sports</v>
      </c>
      <c r="P1659">
        <v>9686.07</v>
      </c>
      <c r="Q1659">
        <v>9716.2800000000007</v>
      </c>
    </row>
    <row r="1660" spans="10:17" x14ac:dyDescent="0.65">
      <c r="J1660" t="str">
        <v>EXH-558</v>
      </c>
      <c r="K1660" s="1">
        <v>44734</v>
      </c>
      <c r="L1660" t="str">
        <v>Golf Balls</v>
      </c>
      <c r="M1660" t="str">
        <v>Florida</v>
      </c>
      <c r="N1660" t="str">
        <v>Southeast</v>
      </c>
      <c r="O1660" t="str">
        <v>Specialty Sports</v>
      </c>
      <c r="P1660">
        <v>1023.06</v>
      </c>
      <c r="Q1660">
        <v>1042.2</v>
      </c>
    </row>
    <row r="1661" spans="10:17" x14ac:dyDescent="0.65">
      <c r="J1661" t="str">
        <v>DHJ-359</v>
      </c>
      <c r="K1661" s="1">
        <v>44734</v>
      </c>
      <c r="L1661" t="str">
        <v>Exercise Machines</v>
      </c>
      <c r="M1661" t="str">
        <v>Illinois</v>
      </c>
      <c r="N1661" t="str">
        <v>Southeast</v>
      </c>
      <c r="O1661" t="str">
        <v>Athlete's World</v>
      </c>
      <c r="P1661">
        <v>4298.04</v>
      </c>
      <c r="Q1661">
        <v>4352.88</v>
      </c>
    </row>
    <row r="1662" spans="10:17" x14ac:dyDescent="0.65">
      <c r="J1662" t="str">
        <v>BFO-349</v>
      </c>
      <c r="K1662" s="1">
        <v>44734</v>
      </c>
      <c r="L1662" t="str">
        <v>Tennis Balls</v>
      </c>
      <c r="M1662" t="str">
        <v>North Carolina</v>
      </c>
      <c r="N1662" t="str">
        <v>Southwest</v>
      </c>
      <c r="O1662" t="str">
        <v>Specialty Sports</v>
      </c>
      <c r="P1662">
        <v>8114.01</v>
      </c>
      <c r="Q1662">
        <v>8140.34</v>
      </c>
    </row>
    <row r="1663" spans="10:17" x14ac:dyDescent="0.65">
      <c r="J1663" t="str">
        <v>ACO-848</v>
      </c>
      <c r="K1663" s="1">
        <v>44734</v>
      </c>
      <c r="L1663" t="str">
        <v>Gloves</v>
      </c>
      <c r="M1663" t="str">
        <v>Nevada</v>
      </c>
      <c r="N1663" t="str">
        <v>Southeast</v>
      </c>
      <c r="O1663" t="str">
        <v>Athlete's World</v>
      </c>
      <c r="P1663">
        <v>5244.11</v>
      </c>
      <c r="Q1663">
        <v>5337.23</v>
      </c>
    </row>
    <row r="1664" spans="10:17" x14ac:dyDescent="0.65">
      <c r="J1664" t="str">
        <v>HFL-552</v>
      </c>
      <c r="K1664" s="1">
        <v>44734</v>
      </c>
      <c r="L1664" t="str">
        <v>Golf Balls</v>
      </c>
      <c r="M1664" t="str">
        <v>Alaska</v>
      </c>
      <c r="N1664" t="str">
        <v>Northeast</v>
      </c>
      <c r="O1664" t="str">
        <v>Athlete's Dream</v>
      </c>
      <c r="P1664">
        <v>7488.57</v>
      </c>
      <c r="Q1664">
        <v>7583.33</v>
      </c>
    </row>
    <row r="1665" spans="10:17" x14ac:dyDescent="0.65">
      <c r="J1665" t="str">
        <v>QZF-278</v>
      </c>
      <c r="K1665" s="1">
        <v>44734</v>
      </c>
      <c r="L1665" t="str">
        <v>Tennis Balls</v>
      </c>
      <c r="M1665" t="str">
        <v>Maine</v>
      </c>
      <c r="N1665" t="str">
        <v>Northeast</v>
      </c>
      <c r="O1665" t="str">
        <v>Specialty Sports</v>
      </c>
      <c r="P1665">
        <v>8713.08</v>
      </c>
      <c r="Q1665">
        <v>8812.84</v>
      </c>
    </row>
    <row r="1666" spans="10:17" x14ac:dyDescent="0.65">
      <c r="J1666" t="str">
        <v>BDS-982</v>
      </c>
      <c r="K1666" s="1">
        <v>44735</v>
      </c>
      <c r="L1666" t="str">
        <v>Exercise Machines</v>
      </c>
      <c r="M1666" t="str">
        <v>Maine</v>
      </c>
      <c r="N1666" t="str">
        <v>Southeast</v>
      </c>
      <c r="O1666" t="str">
        <v>Sportsman's Den</v>
      </c>
      <c r="P1666">
        <v>4668.3100000000004</v>
      </c>
      <c r="Q1666">
        <v>4717.87</v>
      </c>
    </row>
    <row r="1667" spans="10:17" x14ac:dyDescent="0.65">
      <c r="J1667" t="str">
        <v>QZT-518</v>
      </c>
      <c r="K1667" s="1">
        <v>44735</v>
      </c>
      <c r="L1667" t="str">
        <v>Rowing Machines</v>
      </c>
      <c r="M1667" t="str">
        <v>Idaho</v>
      </c>
      <c r="N1667" t="str">
        <v>Southeast</v>
      </c>
      <c r="O1667" t="str">
        <v>Tennis Joint</v>
      </c>
      <c r="P1667">
        <v>8158.1</v>
      </c>
      <c r="Q1667">
        <v>8242.11</v>
      </c>
    </row>
    <row r="1668" spans="10:17" x14ac:dyDescent="0.65">
      <c r="J1668" t="str">
        <v>CUD-510</v>
      </c>
      <c r="K1668" s="1">
        <v>44735</v>
      </c>
      <c r="L1668" t="str">
        <v>Exercise Machines</v>
      </c>
      <c r="M1668" t="str">
        <v>Delaware</v>
      </c>
      <c r="N1668" t="str">
        <v>Southwest</v>
      </c>
      <c r="O1668" t="str">
        <v>SportsCity</v>
      </c>
      <c r="P1668">
        <v>4021.43</v>
      </c>
      <c r="Q1668">
        <v>4071.63</v>
      </c>
    </row>
    <row r="1669" spans="10:17" x14ac:dyDescent="0.65">
      <c r="J1669" t="str">
        <v>WBR-599</v>
      </c>
      <c r="K1669" s="1">
        <v>44735</v>
      </c>
      <c r="L1669" t="str">
        <v>Exercise Machines</v>
      </c>
      <c r="M1669" t="str">
        <v>Hawaii</v>
      </c>
      <c r="N1669" t="str">
        <v>Northeast</v>
      </c>
      <c r="O1669" t="str">
        <v>World of Sports</v>
      </c>
      <c r="P1669">
        <v>768.08</v>
      </c>
      <c r="Q1669">
        <v>853.66</v>
      </c>
    </row>
    <row r="1670" spans="10:17" x14ac:dyDescent="0.65">
      <c r="J1670" t="str">
        <v>FEG-933</v>
      </c>
      <c r="K1670" s="1">
        <v>44735</v>
      </c>
      <c r="L1670" t="str">
        <v>Gloves</v>
      </c>
      <c r="M1670" t="str">
        <v>Nevada</v>
      </c>
      <c r="N1670" t="str">
        <v>Northwest</v>
      </c>
      <c r="O1670" t="str">
        <v>Sportsman's Den</v>
      </c>
      <c r="P1670">
        <v>3374.93</v>
      </c>
      <c r="Q1670">
        <v>3421.7</v>
      </c>
    </row>
    <row r="1671" spans="10:17" x14ac:dyDescent="0.65">
      <c r="J1671" t="str">
        <v>SPO-605</v>
      </c>
      <c r="K1671" s="1">
        <v>44735</v>
      </c>
      <c r="L1671" t="str">
        <v>Golf Balls</v>
      </c>
      <c r="M1671" t="str">
        <v>West Virginia</v>
      </c>
      <c r="N1671" t="str">
        <v>Southeast</v>
      </c>
      <c r="O1671" t="str">
        <v>SportsWorld</v>
      </c>
      <c r="P1671">
        <v>8351.2999999999993</v>
      </c>
      <c r="Q1671">
        <v>8373.81</v>
      </c>
    </row>
    <row r="1672" spans="10:17" x14ac:dyDescent="0.65">
      <c r="J1672" t="str">
        <v>DRB-145</v>
      </c>
      <c r="K1672" s="1">
        <v>44735</v>
      </c>
      <c r="L1672" t="str">
        <v>Footballs</v>
      </c>
      <c r="M1672" t="str">
        <v>New Hampshire</v>
      </c>
      <c r="N1672" t="str">
        <v>Central</v>
      </c>
      <c r="O1672" t="str">
        <v>SportsWorld</v>
      </c>
      <c r="P1672">
        <v>7981.02</v>
      </c>
      <c r="Q1672">
        <v>8008.09</v>
      </c>
    </row>
    <row r="1673" spans="10:17" x14ac:dyDescent="0.65">
      <c r="J1673" t="str">
        <v>NWA-835</v>
      </c>
      <c r="K1673" s="1">
        <v>44735</v>
      </c>
      <c r="L1673" t="str">
        <v>Rowing Machines</v>
      </c>
      <c r="M1673" t="str">
        <v>Arkansas</v>
      </c>
      <c r="N1673" t="str">
        <v>Central</v>
      </c>
      <c r="O1673" t="str">
        <v>SportsCity</v>
      </c>
      <c r="P1673">
        <v>7157.48</v>
      </c>
      <c r="Q1673">
        <v>7190.42</v>
      </c>
    </row>
    <row r="1674" spans="10:17" x14ac:dyDescent="0.65">
      <c r="J1674" t="str">
        <v>MBN-121</v>
      </c>
      <c r="K1674" s="1">
        <v>44735</v>
      </c>
      <c r="L1674" t="str">
        <v>Exercise Machines</v>
      </c>
      <c r="M1674" t="str">
        <v>Ohio</v>
      </c>
      <c r="N1674" t="str">
        <v>Central</v>
      </c>
      <c r="O1674" t="str">
        <v>World of Sports</v>
      </c>
      <c r="P1674">
        <v>6032.53</v>
      </c>
      <c r="Q1674">
        <v>6123.73</v>
      </c>
    </row>
    <row r="1675" spans="10:17" x14ac:dyDescent="0.65">
      <c r="J1675" t="str">
        <v>RKJ-920</v>
      </c>
      <c r="K1675" s="1">
        <v>44735</v>
      </c>
      <c r="L1675" t="str">
        <v>Tennis Balls</v>
      </c>
      <c r="M1675" t="str">
        <v>Michigan</v>
      </c>
      <c r="N1675" t="str">
        <v>Northwest</v>
      </c>
      <c r="O1675" t="str">
        <v>SportsCity</v>
      </c>
      <c r="P1675">
        <v>7217.15</v>
      </c>
      <c r="Q1675">
        <v>7295.18</v>
      </c>
    </row>
    <row r="1676" spans="10:17" x14ac:dyDescent="0.65">
      <c r="J1676" t="str">
        <v>DFE-977</v>
      </c>
      <c r="K1676" s="1">
        <v>44735</v>
      </c>
      <c r="L1676" t="str">
        <v>Gloves</v>
      </c>
      <c r="M1676" t="str">
        <v>Alaska</v>
      </c>
      <c r="N1676" t="str">
        <v>Northeast</v>
      </c>
      <c r="O1676" t="str">
        <v>Sports Emporium</v>
      </c>
      <c r="P1676">
        <v>7860.54</v>
      </c>
      <c r="Q1676">
        <v>7907.18</v>
      </c>
    </row>
    <row r="1677" spans="10:17" x14ac:dyDescent="0.65">
      <c r="J1677" t="str">
        <v>NPH-368</v>
      </c>
      <c r="K1677" s="1">
        <v>44735</v>
      </c>
      <c r="L1677" t="str">
        <v>Exercise Machines</v>
      </c>
      <c r="M1677" t="str">
        <v>Washington</v>
      </c>
      <c r="N1677" t="str">
        <v>Central</v>
      </c>
      <c r="O1677" t="str">
        <v>Athlete's World</v>
      </c>
      <c r="P1677">
        <v>2376.86</v>
      </c>
      <c r="Q1677">
        <v>2408.87</v>
      </c>
    </row>
    <row r="1678" spans="10:17" x14ac:dyDescent="0.65">
      <c r="J1678" t="str">
        <v>OXI-211</v>
      </c>
      <c r="K1678" s="1">
        <v>44735</v>
      </c>
      <c r="L1678" t="str">
        <v>Baseballs</v>
      </c>
      <c r="M1678" t="str">
        <v>California</v>
      </c>
      <c r="N1678" t="str">
        <v>Northwest</v>
      </c>
      <c r="O1678" t="str">
        <v>Athlete's Dream</v>
      </c>
      <c r="P1678">
        <v>7790.53</v>
      </c>
      <c r="Q1678">
        <v>7821.53</v>
      </c>
    </row>
    <row r="1679" spans="10:17" x14ac:dyDescent="0.65">
      <c r="J1679" t="str">
        <v>NLZ-649</v>
      </c>
      <c r="K1679" s="1">
        <v>44735</v>
      </c>
      <c r="L1679" t="str">
        <v>Stepper Machines</v>
      </c>
      <c r="M1679" t="str">
        <v>Mississippi</v>
      </c>
      <c r="N1679" t="str">
        <v>Central</v>
      </c>
      <c r="O1679" t="str">
        <v>Athlete's World</v>
      </c>
      <c r="P1679">
        <v>2630.2</v>
      </c>
      <c r="Q1679">
        <v>2693.48</v>
      </c>
    </row>
    <row r="1680" spans="10:17" x14ac:dyDescent="0.65">
      <c r="J1680" t="str">
        <v>ETW-682</v>
      </c>
      <c r="K1680" s="1">
        <v>44735</v>
      </c>
      <c r="L1680" t="str">
        <v>Golf Balls</v>
      </c>
      <c r="M1680" t="str">
        <v>Oklahoma</v>
      </c>
      <c r="N1680" t="str">
        <v>Southeast</v>
      </c>
      <c r="O1680" t="str">
        <v>Athlete's World</v>
      </c>
      <c r="P1680">
        <v>8375.14</v>
      </c>
      <c r="Q1680">
        <v>8393.6200000000008</v>
      </c>
    </row>
    <row r="1681" spans="10:17" x14ac:dyDescent="0.65">
      <c r="J1681" t="str">
        <v>APS-775</v>
      </c>
      <c r="K1681" s="1">
        <v>44735</v>
      </c>
      <c r="L1681" t="str">
        <v>Stepper Machines</v>
      </c>
      <c r="M1681" t="str">
        <v>Delaware</v>
      </c>
      <c r="N1681" t="str">
        <v>Northeast</v>
      </c>
      <c r="O1681" t="str">
        <v>Specialty Sports</v>
      </c>
      <c r="P1681">
        <v>4593.5</v>
      </c>
      <c r="Q1681">
        <v>4646.43</v>
      </c>
    </row>
    <row r="1682" spans="10:17" x14ac:dyDescent="0.65">
      <c r="J1682" t="str">
        <v>LQS-620</v>
      </c>
      <c r="K1682" s="1">
        <v>44736</v>
      </c>
      <c r="L1682" t="str">
        <v>Exercise Machines</v>
      </c>
      <c r="M1682" t="str">
        <v>Arkansas</v>
      </c>
      <c r="N1682" t="str">
        <v>Northeast</v>
      </c>
      <c r="O1682" t="str">
        <v>World of Sports</v>
      </c>
      <c r="P1682">
        <v>1303.1500000000001</v>
      </c>
      <c r="Q1682">
        <v>1365.45</v>
      </c>
    </row>
    <row r="1683" spans="10:17" x14ac:dyDescent="0.65">
      <c r="J1683" t="str">
        <v>EBC-633</v>
      </c>
      <c r="K1683" s="1">
        <v>44736</v>
      </c>
      <c r="L1683" t="str">
        <v>Golf Balls</v>
      </c>
      <c r="M1683" t="str">
        <v>South Carolina</v>
      </c>
      <c r="N1683" t="str">
        <v>Southeast</v>
      </c>
      <c r="O1683" t="str">
        <v>Sportsman's Den</v>
      </c>
      <c r="P1683">
        <v>2163.4299999999998</v>
      </c>
      <c r="Q1683">
        <v>2222.4899999999998</v>
      </c>
    </row>
    <row r="1684" spans="10:17" x14ac:dyDescent="0.65">
      <c r="J1684" t="str">
        <v>XHL-688</v>
      </c>
      <c r="K1684" s="1">
        <v>44736</v>
      </c>
      <c r="L1684" t="str">
        <v>Golf Balls</v>
      </c>
      <c r="M1684" t="str">
        <v>Oregon</v>
      </c>
      <c r="N1684" t="str">
        <v>Northwest</v>
      </c>
      <c r="O1684" t="str">
        <v>World of Sports</v>
      </c>
      <c r="P1684">
        <v>7837.81</v>
      </c>
      <c r="Q1684">
        <v>7917.53</v>
      </c>
    </row>
    <row r="1685" spans="10:17" x14ac:dyDescent="0.65">
      <c r="J1685" t="str">
        <v>GXS-694</v>
      </c>
      <c r="K1685" s="1">
        <v>44736</v>
      </c>
      <c r="L1685" t="str">
        <v>Gloves</v>
      </c>
      <c r="M1685" t="str">
        <v>South Dakota</v>
      </c>
      <c r="N1685" t="str">
        <v>Southeast</v>
      </c>
      <c r="O1685" t="str">
        <v>SportsCity</v>
      </c>
      <c r="P1685">
        <v>3682</v>
      </c>
      <c r="Q1685">
        <v>3770.82</v>
      </c>
    </row>
    <row r="1686" spans="10:17" x14ac:dyDescent="0.65">
      <c r="J1686" t="str">
        <v>SZT-563</v>
      </c>
      <c r="K1686" s="1">
        <v>44736</v>
      </c>
      <c r="L1686" t="str">
        <v>Tennis Balls</v>
      </c>
      <c r="M1686" t="str">
        <v>Pennsylvania</v>
      </c>
      <c r="N1686" t="str">
        <v>Southeast</v>
      </c>
      <c r="O1686" t="str">
        <v>SportsWorld</v>
      </c>
      <c r="P1686">
        <v>8277.3700000000008</v>
      </c>
      <c r="Q1686">
        <v>8322.86</v>
      </c>
    </row>
    <row r="1687" spans="10:17" x14ac:dyDescent="0.65">
      <c r="J1687" t="str">
        <v>TJL-801</v>
      </c>
      <c r="K1687" s="1">
        <v>44736</v>
      </c>
      <c r="L1687" t="str">
        <v>Baseballs</v>
      </c>
      <c r="M1687" t="str">
        <v>Nebraska</v>
      </c>
      <c r="N1687" t="str">
        <v>Southeast</v>
      </c>
      <c r="O1687" t="str">
        <v>SportsCity</v>
      </c>
      <c r="P1687">
        <v>6147.43</v>
      </c>
      <c r="Q1687">
        <v>6161.5</v>
      </c>
    </row>
    <row r="1688" spans="10:17" x14ac:dyDescent="0.65">
      <c r="J1688" t="str">
        <v>DPN-800</v>
      </c>
      <c r="K1688" s="1">
        <v>44736</v>
      </c>
      <c r="L1688" t="str">
        <v>Exercise Machines</v>
      </c>
      <c r="M1688" t="str">
        <v>Connecticut</v>
      </c>
      <c r="N1688" t="str">
        <v>Southeast</v>
      </c>
      <c r="O1688" t="str">
        <v>Athlete's World</v>
      </c>
      <c r="P1688">
        <v>898.47</v>
      </c>
      <c r="Q1688">
        <v>913.87</v>
      </c>
    </row>
    <row r="1689" spans="10:17" x14ac:dyDescent="0.65">
      <c r="J1689" t="str">
        <v>XXD-716</v>
      </c>
      <c r="K1689" s="1">
        <v>44736</v>
      </c>
      <c r="L1689" t="str">
        <v>Basketballs</v>
      </c>
      <c r="M1689" t="str">
        <v>Missouri</v>
      </c>
      <c r="N1689" t="str">
        <v>Central</v>
      </c>
      <c r="O1689" t="str">
        <v>Athlete's World</v>
      </c>
      <c r="P1689">
        <v>3979.34</v>
      </c>
      <c r="Q1689">
        <v>4020.19</v>
      </c>
    </row>
    <row r="1690" spans="10:17" x14ac:dyDescent="0.65">
      <c r="J1690" t="str">
        <v>ACR-179</v>
      </c>
      <c r="K1690" s="1">
        <v>44736</v>
      </c>
      <c r="L1690" t="str">
        <v>Baseballs</v>
      </c>
      <c r="M1690" t="str">
        <v>Michigan</v>
      </c>
      <c r="N1690" t="str">
        <v>Northwest</v>
      </c>
      <c r="O1690" t="str">
        <v>World of Sports</v>
      </c>
      <c r="P1690">
        <v>5565.74</v>
      </c>
      <c r="Q1690">
        <v>5597.67</v>
      </c>
    </row>
    <row r="1691" spans="10:17" x14ac:dyDescent="0.65">
      <c r="J1691" t="str">
        <v>PDM-504</v>
      </c>
      <c r="K1691" s="1">
        <v>44736</v>
      </c>
      <c r="L1691" t="str">
        <v>Tennis Balls</v>
      </c>
      <c r="M1691" t="str">
        <v>New Jersey</v>
      </c>
      <c r="N1691" t="str">
        <v>Northwest</v>
      </c>
      <c r="O1691" t="str">
        <v>Sports Emporium</v>
      </c>
      <c r="P1691">
        <v>3728.04</v>
      </c>
      <c r="Q1691">
        <v>3788.87</v>
      </c>
    </row>
    <row r="1692" spans="10:17" x14ac:dyDescent="0.65">
      <c r="J1692" t="str">
        <v>OTT-439</v>
      </c>
      <c r="K1692" s="1">
        <v>44737</v>
      </c>
      <c r="L1692" t="str">
        <v>Golf Balls</v>
      </c>
      <c r="M1692" t="str">
        <v>Pennsylvania</v>
      </c>
      <c r="N1692" t="str">
        <v>Northwest</v>
      </c>
      <c r="O1692" t="str">
        <v>Sportsman's Den</v>
      </c>
      <c r="P1692">
        <v>3560.28</v>
      </c>
      <c r="Q1692">
        <v>3578.46</v>
      </c>
    </row>
    <row r="1693" spans="10:17" x14ac:dyDescent="0.65">
      <c r="J1693" t="str">
        <v>MWD-108</v>
      </c>
      <c r="K1693" s="1">
        <v>44737</v>
      </c>
      <c r="L1693" t="str">
        <v>Stepper Machines</v>
      </c>
      <c r="M1693" t="str">
        <v>Connecticut</v>
      </c>
      <c r="N1693" t="str">
        <v>Northeast</v>
      </c>
      <c r="O1693" t="str">
        <v>SportsWorld</v>
      </c>
      <c r="P1693">
        <v>794.39</v>
      </c>
      <c r="Q1693">
        <v>823.36</v>
      </c>
    </row>
    <row r="1694" spans="10:17" x14ac:dyDescent="0.65">
      <c r="J1694" t="str">
        <v>DSU-399</v>
      </c>
      <c r="K1694" s="1">
        <v>44737</v>
      </c>
      <c r="L1694" t="str">
        <v>Rowing Machines</v>
      </c>
      <c r="M1694" t="str">
        <v>Iowa</v>
      </c>
      <c r="N1694" t="str">
        <v>Northeast</v>
      </c>
      <c r="O1694" t="str">
        <v>SportsWorld</v>
      </c>
      <c r="P1694">
        <v>7631.65</v>
      </c>
      <c r="Q1694">
        <v>7688.5</v>
      </c>
    </row>
    <row r="1695" spans="10:17" x14ac:dyDescent="0.65">
      <c r="J1695" t="str">
        <v>OGJ-763</v>
      </c>
      <c r="K1695" s="1">
        <v>44737</v>
      </c>
      <c r="L1695" t="str">
        <v>Basketballs</v>
      </c>
      <c r="M1695" t="str">
        <v>New Jersey</v>
      </c>
      <c r="N1695" t="str">
        <v>Southwest</v>
      </c>
      <c r="O1695" t="str">
        <v>SportsWorld</v>
      </c>
      <c r="P1695">
        <v>8151.18</v>
      </c>
      <c r="Q1695">
        <v>8189.84</v>
      </c>
    </row>
    <row r="1696" spans="10:17" x14ac:dyDescent="0.65">
      <c r="J1696" t="str">
        <v>KRJ-610</v>
      </c>
      <c r="K1696" s="1">
        <v>44737</v>
      </c>
      <c r="L1696" t="str">
        <v>Stepper Machines</v>
      </c>
      <c r="M1696" t="str">
        <v>North Carolina</v>
      </c>
      <c r="N1696" t="str">
        <v>Northeast</v>
      </c>
      <c r="O1696" t="str">
        <v>Sports Emporium</v>
      </c>
      <c r="P1696">
        <v>3035.37</v>
      </c>
      <c r="Q1696">
        <v>3073.49</v>
      </c>
    </row>
    <row r="1697" spans="10:17" x14ac:dyDescent="0.65">
      <c r="J1697" t="str">
        <v>EPN-293</v>
      </c>
      <c r="K1697" s="1">
        <v>44737</v>
      </c>
      <c r="L1697" t="str">
        <v>Gloves</v>
      </c>
      <c r="M1697" t="str">
        <v>Texas</v>
      </c>
      <c r="N1697" t="str">
        <v>Central</v>
      </c>
      <c r="O1697" t="str">
        <v>World of Sports</v>
      </c>
      <c r="P1697">
        <v>7996.53</v>
      </c>
      <c r="Q1697">
        <v>8061.98</v>
      </c>
    </row>
    <row r="1698" spans="10:17" x14ac:dyDescent="0.65">
      <c r="J1698" t="str">
        <v>IHN-238</v>
      </c>
      <c r="K1698" s="1">
        <v>44737</v>
      </c>
      <c r="L1698" t="str">
        <v>Baseballs</v>
      </c>
      <c r="M1698" t="str">
        <v>Massachusetts</v>
      </c>
      <c r="N1698" t="str">
        <v>Southeast</v>
      </c>
      <c r="O1698" t="str">
        <v>SportsCity</v>
      </c>
      <c r="P1698">
        <v>9087.7999999999993</v>
      </c>
      <c r="Q1698">
        <v>9134.23</v>
      </c>
    </row>
    <row r="1699" spans="10:17" x14ac:dyDescent="0.65">
      <c r="J1699" t="str">
        <v>EZL-354</v>
      </c>
      <c r="K1699" s="1">
        <v>44737</v>
      </c>
      <c r="L1699" t="str">
        <v>Exercise Machines</v>
      </c>
      <c r="M1699" t="str">
        <v>Hawaii</v>
      </c>
      <c r="N1699" t="str">
        <v>Northeast</v>
      </c>
      <c r="O1699" t="str">
        <v>World of Sports</v>
      </c>
      <c r="P1699">
        <v>2199.96</v>
      </c>
      <c r="Q1699">
        <v>2267.9299999999998</v>
      </c>
    </row>
    <row r="1700" spans="10:17" x14ac:dyDescent="0.65">
      <c r="J1700" t="str">
        <v>OYP-634</v>
      </c>
      <c r="K1700" s="1">
        <v>44738</v>
      </c>
      <c r="L1700" t="str">
        <v>Basketballs</v>
      </c>
      <c r="M1700" t="str">
        <v>Massachusetts</v>
      </c>
      <c r="N1700" t="str">
        <v>Southeast</v>
      </c>
      <c r="O1700" t="str">
        <v>Athlete's Dream</v>
      </c>
      <c r="P1700">
        <v>7146.5</v>
      </c>
      <c r="Q1700">
        <v>7191.01</v>
      </c>
    </row>
    <row r="1701" spans="10:17" x14ac:dyDescent="0.65">
      <c r="J1701" t="str">
        <v>WIU-778</v>
      </c>
      <c r="K1701" s="1">
        <v>44738</v>
      </c>
      <c r="L1701" t="str">
        <v>Gloves</v>
      </c>
      <c r="M1701" t="str">
        <v>Texas</v>
      </c>
      <c r="N1701" t="str">
        <v>Southwest</v>
      </c>
      <c r="O1701" t="str">
        <v>Athlete's Dream</v>
      </c>
      <c r="P1701">
        <v>4840.41</v>
      </c>
      <c r="Q1701">
        <v>4856.9799999999996</v>
      </c>
    </row>
    <row r="1702" spans="10:17" x14ac:dyDescent="0.65">
      <c r="J1702" t="str">
        <v>JJS-760</v>
      </c>
      <c r="K1702" s="1">
        <v>44738</v>
      </c>
      <c r="L1702" t="str">
        <v>Gloves</v>
      </c>
      <c r="M1702" t="str">
        <v>North Carolina</v>
      </c>
      <c r="N1702" t="str">
        <v>Northeast</v>
      </c>
      <c r="O1702" t="str">
        <v>Specialty Sports</v>
      </c>
      <c r="P1702">
        <v>4051.79</v>
      </c>
      <c r="Q1702">
        <v>4077.77</v>
      </c>
    </row>
    <row r="1703" spans="10:17" x14ac:dyDescent="0.65">
      <c r="J1703" t="str">
        <v>FYD-862</v>
      </c>
      <c r="K1703" s="1">
        <v>44738</v>
      </c>
      <c r="L1703" t="str">
        <v>Gloves</v>
      </c>
      <c r="M1703" t="str">
        <v>Kentucky</v>
      </c>
      <c r="N1703" t="str">
        <v>Southeast</v>
      </c>
      <c r="O1703" t="str">
        <v>Sportsman's Den</v>
      </c>
      <c r="P1703">
        <v>5194.51</v>
      </c>
      <c r="Q1703">
        <v>5236.41</v>
      </c>
    </row>
    <row r="1704" spans="10:17" x14ac:dyDescent="0.65">
      <c r="J1704" t="str">
        <v>KGH-784</v>
      </c>
      <c r="K1704" s="1">
        <v>44738</v>
      </c>
      <c r="L1704" t="str">
        <v>Footballs</v>
      </c>
      <c r="M1704" t="str">
        <v>California</v>
      </c>
      <c r="N1704" t="str">
        <v>Southeast</v>
      </c>
      <c r="O1704" t="str">
        <v>Sportsman's Den</v>
      </c>
      <c r="P1704">
        <v>1971.24</v>
      </c>
      <c r="Q1704">
        <v>2014.52</v>
      </c>
    </row>
    <row r="1705" spans="10:17" x14ac:dyDescent="0.65">
      <c r="J1705" t="str">
        <v>FNR-965</v>
      </c>
      <c r="K1705" s="1">
        <v>44738</v>
      </c>
      <c r="L1705" t="str">
        <v>Basketballs</v>
      </c>
      <c r="M1705" t="str">
        <v>Wisconsin</v>
      </c>
      <c r="N1705" t="str">
        <v>Northeast</v>
      </c>
      <c r="O1705" t="str">
        <v>Specialty Sports</v>
      </c>
      <c r="P1705">
        <v>5224.21</v>
      </c>
      <c r="Q1705">
        <v>5284.18</v>
      </c>
    </row>
    <row r="1706" spans="10:17" x14ac:dyDescent="0.65">
      <c r="J1706" t="str">
        <v>WMR-263</v>
      </c>
      <c r="K1706" s="1">
        <v>44738</v>
      </c>
      <c r="L1706" t="str">
        <v>Tennis Balls</v>
      </c>
      <c r="M1706" t="str">
        <v>Maine</v>
      </c>
      <c r="N1706" t="str">
        <v>Northeast</v>
      </c>
      <c r="O1706" t="str">
        <v>Athlete's Dream</v>
      </c>
      <c r="P1706">
        <v>4880.41</v>
      </c>
      <c r="Q1706">
        <v>4955.34</v>
      </c>
    </row>
    <row r="1707" spans="10:17" x14ac:dyDescent="0.65">
      <c r="J1707" t="str">
        <v>RES-935</v>
      </c>
      <c r="K1707" s="1">
        <v>44738</v>
      </c>
      <c r="L1707" t="str">
        <v>Rowing Machines</v>
      </c>
      <c r="M1707" t="str">
        <v>North Carolina</v>
      </c>
      <c r="N1707" t="str">
        <v>Central</v>
      </c>
      <c r="O1707" t="str">
        <v>Tennis Joint</v>
      </c>
      <c r="P1707">
        <v>4600.8500000000004</v>
      </c>
      <c r="Q1707">
        <v>4665.6899999999996</v>
      </c>
    </row>
    <row r="1708" spans="10:17" x14ac:dyDescent="0.65">
      <c r="J1708" t="str">
        <v>TEJ-784</v>
      </c>
      <c r="K1708" s="1">
        <v>44738</v>
      </c>
      <c r="L1708" t="str">
        <v>Footballs</v>
      </c>
      <c r="M1708" t="str">
        <v>Oklahoma</v>
      </c>
      <c r="N1708" t="str">
        <v>Northwest</v>
      </c>
      <c r="O1708" t="str">
        <v>Tennis Joint</v>
      </c>
      <c r="P1708">
        <v>8426.7099999999991</v>
      </c>
      <c r="Q1708">
        <v>8484.48</v>
      </c>
    </row>
    <row r="1709" spans="10:17" x14ac:dyDescent="0.65">
      <c r="J1709" t="str">
        <v>DIW-437</v>
      </c>
      <c r="K1709" s="1">
        <v>44739</v>
      </c>
      <c r="L1709" t="str">
        <v>Footballs</v>
      </c>
      <c r="M1709" t="str">
        <v>Connecticut</v>
      </c>
      <c r="N1709" t="str">
        <v>Southwest</v>
      </c>
      <c r="O1709" t="str">
        <v>Sports Emporium</v>
      </c>
      <c r="P1709">
        <v>5922.68</v>
      </c>
      <c r="Q1709">
        <v>5935.99</v>
      </c>
    </row>
    <row r="1710" spans="10:17" x14ac:dyDescent="0.65">
      <c r="J1710" t="str">
        <v>CQE-922</v>
      </c>
      <c r="K1710" s="1">
        <v>44739</v>
      </c>
      <c r="L1710" t="str">
        <v>Stepper Machines</v>
      </c>
      <c r="M1710" t="str">
        <v>Missouri</v>
      </c>
      <c r="N1710" t="str">
        <v>Southeast</v>
      </c>
      <c r="O1710" t="str">
        <v>Sports Emporium</v>
      </c>
      <c r="P1710">
        <v>6206.07</v>
      </c>
      <c r="Q1710">
        <v>6250.16</v>
      </c>
    </row>
    <row r="1711" spans="10:17" x14ac:dyDescent="0.65">
      <c r="J1711" t="str">
        <v>ERU-322</v>
      </c>
      <c r="K1711" s="1">
        <v>44739</v>
      </c>
      <c r="L1711" t="str">
        <v>Gloves</v>
      </c>
      <c r="M1711" t="str">
        <v>Connecticut</v>
      </c>
      <c r="N1711" t="str">
        <v>Northwest</v>
      </c>
      <c r="O1711" t="str">
        <v>Tennis Joint</v>
      </c>
      <c r="P1711">
        <v>2323.15</v>
      </c>
      <c r="Q1711">
        <v>2417.75</v>
      </c>
    </row>
    <row r="1712" spans="10:17" x14ac:dyDescent="0.65">
      <c r="J1712" t="str">
        <v>JIL-197</v>
      </c>
      <c r="K1712" s="1">
        <v>44739</v>
      </c>
      <c r="L1712" t="str">
        <v>Footballs</v>
      </c>
      <c r="M1712" t="str">
        <v>Delaware</v>
      </c>
      <c r="N1712" t="str">
        <v>Northeast</v>
      </c>
      <c r="O1712" t="str">
        <v>SportsCity</v>
      </c>
      <c r="P1712">
        <v>3355.58</v>
      </c>
      <c r="Q1712">
        <v>3433.22</v>
      </c>
    </row>
    <row r="1713" spans="10:17" x14ac:dyDescent="0.65">
      <c r="J1713" t="str">
        <v>KDE-564</v>
      </c>
      <c r="K1713" s="1">
        <v>44739</v>
      </c>
      <c r="L1713" t="str">
        <v>Rowing Machines</v>
      </c>
      <c r="M1713" t="str">
        <v>Maine</v>
      </c>
      <c r="N1713" t="str">
        <v>Southeast</v>
      </c>
      <c r="O1713" t="str">
        <v>Sportsman's Den</v>
      </c>
      <c r="P1713">
        <v>6277.35</v>
      </c>
      <c r="Q1713">
        <v>6312.98</v>
      </c>
    </row>
    <row r="1714" spans="10:17" x14ac:dyDescent="0.65">
      <c r="J1714" t="str">
        <v>ENI-322</v>
      </c>
      <c r="K1714" s="1">
        <v>44739</v>
      </c>
      <c r="L1714" t="str">
        <v>Basketballs</v>
      </c>
      <c r="M1714" t="str">
        <v>Vermont</v>
      </c>
      <c r="N1714" t="str">
        <v>Northwest</v>
      </c>
      <c r="O1714" t="str">
        <v>SportsWorld</v>
      </c>
      <c r="P1714">
        <v>4515.09</v>
      </c>
      <c r="Q1714">
        <v>4527.37</v>
      </c>
    </row>
    <row r="1715" spans="10:17" x14ac:dyDescent="0.65">
      <c r="J1715" t="str">
        <v>HWA-138</v>
      </c>
      <c r="K1715" s="1">
        <v>44739</v>
      </c>
      <c r="L1715" t="str">
        <v>Gloves</v>
      </c>
      <c r="M1715" t="str">
        <v>Washington</v>
      </c>
      <c r="N1715" t="str">
        <v>Southwest</v>
      </c>
      <c r="O1715" t="str">
        <v>Sportsman's Den</v>
      </c>
      <c r="P1715">
        <v>2926.71</v>
      </c>
      <c r="Q1715">
        <v>3011.56</v>
      </c>
    </row>
    <row r="1716" spans="10:17" x14ac:dyDescent="0.65">
      <c r="J1716" t="str">
        <v>QPL-708</v>
      </c>
      <c r="K1716" s="1">
        <v>44739</v>
      </c>
      <c r="L1716" t="str">
        <v>Baseballs</v>
      </c>
      <c r="M1716" t="str">
        <v>Alabama</v>
      </c>
      <c r="N1716" t="str">
        <v>Northwest</v>
      </c>
      <c r="O1716" t="str">
        <v>Sports Emporium</v>
      </c>
      <c r="P1716">
        <v>5523.89</v>
      </c>
      <c r="Q1716">
        <v>5589.7</v>
      </c>
    </row>
    <row r="1717" spans="10:17" x14ac:dyDescent="0.65">
      <c r="J1717" t="str">
        <v>GSU-320</v>
      </c>
      <c r="K1717" s="1">
        <v>44739</v>
      </c>
      <c r="L1717" t="str">
        <v>Basketballs</v>
      </c>
      <c r="M1717" t="str">
        <v>Connecticut</v>
      </c>
      <c r="N1717" t="str">
        <v>Northeast</v>
      </c>
      <c r="O1717" t="str">
        <v>Specialty Sports</v>
      </c>
      <c r="P1717">
        <v>1640.72</v>
      </c>
      <c r="Q1717">
        <v>1719.58</v>
      </c>
    </row>
    <row r="1718" spans="10:17" x14ac:dyDescent="0.65">
      <c r="J1718" t="str">
        <v>TOF-790</v>
      </c>
      <c r="K1718" s="1">
        <v>44740</v>
      </c>
      <c r="L1718" t="str">
        <v>Exercise Machines</v>
      </c>
      <c r="M1718" t="str">
        <v>South Dakota</v>
      </c>
      <c r="N1718" t="str">
        <v>Southwest</v>
      </c>
      <c r="O1718" t="str">
        <v>Tennis Joint</v>
      </c>
      <c r="P1718">
        <v>8945.1299999999992</v>
      </c>
      <c r="Q1718">
        <v>9031.65</v>
      </c>
    </row>
    <row r="1719" spans="10:17" x14ac:dyDescent="0.65">
      <c r="J1719" t="str">
        <v>GDG-723</v>
      </c>
      <c r="K1719" s="1">
        <v>44740</v>
      </c>
      <c r="L1719" t="str">
        <v>Footballs</v>
      </c>
      <c r="M1719" t="str">
        <v>Wisconsin</v>
      </c>
      <c r="N1719" t="str">
        <v>Southwest</v>
      </c>
      <c r="O1719" t="str">
        <v>World of Sports</v>
      </c>
      <c r="P1719">
        <v>2161.23</v>
      </c>
      <c r="Q1719">
        <v>2260.25</v>
      </c>
    </row>
    <row r="1720" spans="10:17" x14ac:dyDescent="0.65">
      <c r="J1720" t="str">
        <v>IJM-790</v>
      </c>
      <c r="K1720" s="1">
        <v>44740</v>
      </c>
      <c r="L1720" t="str">
        <v>Exercise Machines</v>
      </c>
      <c r="M1720" t="str">
        <v>Indiana</v>
      </c>
      <c r="N1720" t="str">
        <v>Southwest</v>
      </c>
      <c r="O1720" t="str">
        <v>Specialty Sports</v>
      </c>
      <c r="P1720">
        <v>3644.87</v>
      </c>
      <c r="Q1720">
        <v>3712.19</v>
      </c>
    </row>
    <row r="1721" spans="10:17" x14ac:dyDescent="0.65">
      <c r="J1721" t="str">
        <v>HHK-374</v>
      </c>
      <c r="K1721" s="1">
        <v>44740</v>
      </c>
      <c r="L1721" t="str">
        <v>Tennis Balls</v>
      </c>
      <c r="M1721" t="str">
        <v>Georgia</v>
      </c>
      <c r="N1721" t="str">
        <v>Northeast</v>
      </c>
      <c r="O1721" t="str">
        <v>Sports Emporium</v>
      </c>
      <c r="P1721">
        <v>7040.08</v>
      </c>
      <c r="Q1721">
        <v>7124.56</v>
      </c>
    </row>
    <row r="1722" spans="10:17" x14ac:dyDescent="0.65">
      <c r="J1722" t="str">
        <v>ZXP-470</v>
      </c>
      <c r="K1722" s="1">
        <v>44740</v>
      </c>
      <c r="L1722" t="str">
        <v>Baseballs</v>
      </c>
      <c r="M1722" t="str">
        <v>Arkansas</v>
      </c>
      <c r="N1722" t="str">
        <v>Northwest</v>
      </c>
      <c r="O1722" t="str">
        <v>World of Sports</v>
      </c>
      <c r="P1722">
        <v>4317.0600000000004</v>
      </c>
      <c r="Q1722">
        <v>4384.41</v>
      </c>
    </row>
    <row r="1723" spans="10:17" x14ac:dyDescent="0.65">
      <c r="J1723" t="str">
        <v>LYV-513</v>
      </c>
      <c r="K1723" s="1">
        <v>44740</v>
      </c>
      <c r="L1723" t="str">
        <v>Rowing Machines</v>
      </c>
      <c r="M1723" t="str">
        <v>Minnesota</v>
      </c>
      <c r="N1723" t="str">
        <v>Southwest</v>
      </c>
      <c r="O1723" t="str">
        <v>Athlete's World</v>
      </c>
      <c r="P1723">
        <v>1088.07</v>
      </c>
      <c r="Q1723">
        <v>1136.05</v>
      </c>
    </row>
    <row r="1724" spans="10:17" x14ac:dyDescent="0.65">
      <c r="J1724" t="str">
        <v>FOG-858</v>
      </c>
      <c r="K1724" s="1">
        <v>44740</v>
      </c>
      <c r="L1724" t="str">
        <v>Golf Balls</v>
      </c>
      <c r="M1724" t="str">
        <v>Illinois</v>
      </c>
      <c r="N1724" t="str">
        <v>Southwest</v>
      </c>
      <c r="O1724" t="str">
        <v>Athlete's Dream</v>
      </c>
      <c r="P1724">
        <v>4438.93</v>
      </c>
      <c r="Q1724">
        <v>4472.47</v>
      </c>
    </row>
    <row r="1725" spans="10:17" x14ac:dyDescent="0.65">
      <c r="J1725" t="str">
        <v>TWQ-824</v>
      </c>
      <c r="K1725" s="1">
        <v>44740</v>
      </c>
      <c r="L1725" t="str">
        <v>Tennis Balls</v>
      </c>
      <c r="M1725" t="str">
        <v>Wyoming</v>
      </c>
      <c r="N1725" t="str">
        <v>Southwest</v>
      </c>
      <c r="O1725" t="str">
        <v>Athlete's World</v>
      </c>
      <c r="P1725">
        <v>7904.52</v>
      </c>
      <c r="Q1725">
        <v>7923.96</v>
      </c>
    </row>
    <row r="1726" spans="10:17" x14ac:dyDescent="0.65">
      <c r="J1726" t="str">
        <v>NKC-353</v>
      </c>
      <c r="K1726" s="1">
        <v>44740</v>
      </c>
      <c r="L1726" t="str">
        <v>Baseballs</v>
      </c>
      <c r="M1726" t="str">
        <v>New York</v>
      </c>
      <c r="N1726" t="str">
        <v>Northwest</v>
      </c>
      <c r="O1726" t="str">
        <v>Athlete's Dream</v>
      </c>
      <c r="P1726">
        <v>710.58</v>
      </c>
      <c r="Q1726">
        <v>784.87</v>
      </c>
    </row>
    <row r="1727" spans="10:17" x14ac:dyDescent="0.65">
      <c r="J1727" t="str">
        <v>TFE-926</v>
      </c>
      <c r="K1727" s="1">
        <v>44740</v>
      </c>
      <c r="L1727" t="str">
        <v>Golf Balls</v>
      </c>
      <c r="M1727" t="str">
        <v>California</v>
      </c>
      <c r="N1727" t="str">
        <v>Southwest</v>
      </c>
      <c r="O1727" t="str">
        <v>SportsCity</v>
      </c>
      <c r="P1727">
        <v>5936.8</v>
      </c>
      <c r="Q1727">
        <v>5978.37</v>
      </c>
    </row>
    <row r="1728" spans="10:17" x14ac:dyDescent="0.65">
      <c r="J1728" t="str">
        <v>PHO-293</v>
      </c>
      <c r="K1728" s="1">
        <v>44740</v>
      </c>
      <c r="L1728" t="str">
        <v>Stepper Machines</v>
      </c>
      <c r="M1728" t="str">
        <v>Massachusetts</v>
      </c>
      <c r="N1728" t="str">
        <v>Northeast</v>
      </c>
      <c r="O1728" t="str">
        <v>SportsCity</v>
      </c>
      <c r="P1728">
        <v>7422.1</v>
      </c>
      <c r="Q1728">
        <v>7475</v>
      </c>
    </row>
    <row r="1729" spans="10:17" x14ac:dyDescent="0.65">
      <c r="J1729" t="str">
        <v>MVB-374</v>
      </c>
      <c r="K1729" s="1">
        <v>44740</v>
      </c>
      <c r="L1729" t="str">
        <v>Golf Balls</v>
      </c>
      <c r="M1729" t="str">
        <v>Wyoming</v>
      </c>
      <c r="N1729" t="str">
        <v>Southwest</v>
      </c>
      <c r="O1729" t="str">
        <v>Specialty Sports</v>
      </c>
      <c r="P1729">
        <v>8555.39</v>
      </c>
      <c r="Q1729">
        <v>8611.15</v>
      </c>
    </row>
    <row r="1730" spans="10:17" x14ac:dyDescent="0.65">
      <c r="J1730" t="str">
        <v>IOA-938</v>
      </c>
      <c r="K1730" s="1">
        <v>44740</v>
      </c>
      <c r="L1730" t="str">
        <v>Exercise Machines</v>
      </c>
      <c r="M1730" t="str">
        <v>Wyoming</v>
      </c>
      <c r="N1730" t="str">
        <v>Central</v>
      </c>
      <c r="O1730" t="str">
        <v>Specialty Sports</v>
      </c>
      <c r="P1730">
        <v>8341.16</v>
      </c>
      <c r="Q1730">
        <v>8407.4500000000007</v>
      </c>
    </row>
    <row r="1731" spans="10:17" x14ac:dyDescent="0.65">
      <c r="J1731" t="str">
        <v>EEH-293</v>
      </c>
      <c r="K1731" s="1">
        <v>44740</v>
      </c>
      <c r="L1731" t="str">
        <v>Basketballs</v>
      </c>
      <c r="M1731" t="str">
        <v>Arizona</v>
      </c>
      <c r="N1731" t="str">
        <v>Central</v>
      </c>
      <c r="O1731" t="str">
        <v>World of Sports</v>
      </c>
      <c r="P1731">
        <v>9674.1200000000008</v>
      </c>
      <c r="Q1731">
        <v>9751.7199999999993</v>
      </c>
    </row>
    <row r="1732" spans="10:17" x14ac:dyDescent="0.65">
      <c r="J1732" t="str">
        <v>ACN-357</v>
      </c>
      <c r="K1732" s="1">
        <v>44741</v>
      </c>
      <c r="L1732" t="str">
        <v>Baseballs</v>
      </c>
      <c r="M1732" t="str">
        <v>Massachusetts</v>
      </c>
      <c r="N1732" t="str">
        <v>Northwest</v>
      </c>
      <c r="O1732" t="str">
        <v>Specialty Sports</v>
      </c>
      <c r="P1732">
        <v>6505.11</v>
      </c>
      <c r="Q1732">
        <v>6563.67</v>
      </c>
    </row>
    <row r="1733" spans="10:17" x14ac:dyDescent="0.65">
      <c r="J1733" t="str">
        <v>FBQ-674</v>
      </c>
      <c r="K1733" s="1">
        <v>44741</v>
      </c>
      <c r="L1733" t="str">
        <v>Footballs</v>
      </c>
      <c r="M1733" t="str">
        <v>Illinois</v>
      </c>
      <c r="N1733" t="str">
        <v>Central</v>
      </c>
      <c r="O1733" t="str">
        <v>Athlete's World</v>
      </c>
      <c r="P1733">
        <v>8920.15</v>
      </c>
      <c r="Q1733">
        <v>8952.2000000000007</v>
      </c>
    </row>
    <row r="1734" spans="10:17" x14ac:dyDescent="0.65">
      <c r="J1734" t="str">
        <v>FRT-185</v>
      </c>
      <c r="K1734" s="1">
        <v>44741</v>
      </c>
      <c r="L1734" t="str">
        <v>Basketballs</v>
      </c>
      <c r="M1734" t="str">
        <v>Connecticut</v>
      </c>
      <c r="N1734" t="str">
        <v>Southeast</v>
      </c>
      <c r="O1734" t="str">
        <v>SportsWorld</v>
      </c>
      <c r="P1734">
        <v>8090.99</v>
      </c>
      <c r="Q1734">
        <v>8115.36</v>
      </c>
    </row>
    <row r="1735" spans="10:17" x14ac:dyDescent="0.65">
      <c r="J1735" t="str">
        <v>NBT-759</v>
      </c>
      <c r="K1735" s="1">
        <v>44741</v>
      </c>
      <c r="L1735" t="str">
        <v>Exercise Machines</v>
      </c>
      <c r="M1735" t="str">
        <v>Nevada</v>
      </c>
      <c r="N1735" t="str">
        <v>Northwest</v>
      </c>
      <c r="O1735" t="str">
        <v>Tennis Joint</v>
      </c>
      <c r="P1735">
        <v>6222.82</v>
      </c>
      <c r="Q1735">
        <v>6284.1</v>
      </c>
    </row>
    <row r="1736" spans="10:17" x14ac:dyDescent="0.65">
      <c r="J1736" t="str">
        <v>VBF-351</v>
      </c>
      <c r="K1736" s="1">
        <v>44741</v>
      </c>
      <c r="L1736" t="str">
        <v>Gloves</v>
      </c>
      <c r="M1736" t="str">
        <v>Pennsylvania</v>
      </c>
      <c r="N1736" t="str">
        <v>Southwest</v>
      </c>
      <c r="O1736" t="str">
        <v>Specialty Sports</v>
      </c>
      <c r="P1736">
        <v>161.77000000000001</v>
      </c>
      <c r="Q1736">
        <v>224</v>
      </c>
    </row>
    <row r="1737" spans="10:17" x14ac:dyDescent="0.65">
      <c r="J1737" t="str">
        <v>QYV-842</v>
      </c>
      <c r="K1737" s="1">
        <v>44741</v>
      </c>
      <c r="L1737" t="str">
        <v>Golf Balls</v>
      </c>
      <c r="M1737" t="str">
        <v>Vermont</v>
      </c>
      <c r="N1737" t="str">
        <v>Northeast</v>
      </c>
      <c r="O1737" t="str">
        <v>Athlete's World</v>
      </c>
      <c r="P1737">
        <v>3648.85</v>
      </c>
      <c r="Q1737">
        <v>3682.78</v>
      </c>
    </row>
    <row r="1738" spans="10:17" x14ac:dyDescent="0.65">
      <c r="J1738" t="str">
        <v>CYS-942</v>
      </c>
      <c r="K1738" s="1">
        <v>44741</v>
      </c>
      <c r="L1738" t="str">
        <v>Footballs</v>
      </c>
      <c r="M1738" t="str">
        <v>Iowa</v>
      </c>
      <c r="N1738" t="str">
        <v>Southeast</v>
      </c>
      <c r="O1738" t="str">
        <v>World of Sports</v>
      </c>
      <c r="P1738">
        <v>7704.87</v>
      </c>
      <c r="Q1738">
        <v>7754.2</v>
      </c>
    </row>
    <row r="1739" spans="10:17" x14ac:dyDescent="0.65">
      <c r="J1739" t="str">
        <v>TCT-340</v>
      </c>
      <c r="K1739" s="1">
        <v>44741</v>
      </c>
      <c r="L1739" t="str">
        <v>Exercise Machines</v>
      </c>
      <c r="M1739" t="str">
        <v>Louisiana</v>
      </c>
      <c r="N1739" t="str">
        <v>Southwest</v>
      </c>
      <c r="O1739" t="str">
        <v>Sports Emporium</v>
      </c>
      <c r="P1739">
        <v>9453.5</v>
      </c>
      <c r="Q1739">
        <v>9509.86</v>
      </c>
    </row>
    <row r="1740" spans="10:17" x14ac:dyDescent="0.65">
      <c r="J1740" t="str">
        <v>XKS-787</v>
      </c>
      <c r="K1740" s="1">
        <v>44742</v>
      </c>
      <c r="L1740" t="str">
        <v>Tennis Balls</v>
      </c>
      <c r="M1740" t="str">
        <v>Maine</v>
      </c>
      <c r="N1740" t="str">
        <v>Southeast</v>
      </c>
      <c r="O1740" t="str">
        <v>Sportsman's Den</v>
      </c>
      <c r="P1740">
        <v>6586.25</v>
      </c>
      <c r="Q1740">
        <v>6678.81</v>
      </c>
    </row>
    <row r="1741" spans="10:17" x14ac:dyDescent="0.65">
      <c r="J1741" t="str">
        <v>WIS-960</v>
      </c>
      <c r="K1741" s="1">
        <v>44742</v>
      </c>
      <c r="L1741" t="str">
        <v>Golf Balls</v>
      </c>
      <c r="M1741" t="str">
        <v>Alaska</v>
      </c>
      <c r="N1741" t="str">
        <v>Southwest</v>
      </c>
      <c r="O1741" t="str">
        <v>SportsWorld</v>
      </c>
      <c r="P1741">
        <v>599.84</v>
      </c>
      <c r="Q1741">
        <v>626.15</v>
      </c>
    </row>
    <row r="1742" spans="10:17" x14ac:dyDescent="0.65">
      <c r="J1742" t="str">
        <v>REW-318</v>
      </c>
      <c r="K1742" s="1">
        <v>44742</v>
      </c>
      <c r="L1742" t="str">
        <v>Exercise Machines</v>
      </c>
      <c r="M1742" t="str">
        <v>North Carolina</v>
      </c>
      <c r="N1742" t="str">
        <v>Southeast</v>
      </c>
      <c r="O1742" t="str">
        <v>Sports Emporium</v>
      </c>
      <c r="P1742">
        <v>5278.21</v>
      </c>
      <c r="Q1742">
        <v>5337.22</v>
      </c>
    </row>
    <row r="1743" spans="10:17" x14ac:dyDescent="0.65">
      <c r="J1743" t="str">
        <v>OLN-481</v>
      </c>
      <c r="K1743" s="1">
        <v>44742</v>
      </c>
      <c r="L1743" t="str">
        <v>Stepper Machines</v>
      </c>
      <c r="M1743" t="str">
        <v>North Carolina</v>
      </c>
      <c r="N1743" t="str">
        <v>Central</v>
      </c>
      <c r="O1743" t="str">
        <v>Sportsman's Den</v>
      </c>
      <c r="P1743">
        <v>119.47</v>
      </c>
      <c r="Q1743">
        <v>176.52</v>
      </c>
    </row>
    <row r="1744" spans="10:17" x14ac:dyDescent="0.65">
      <c r="J1744" t="str">
        <v>ADZ-614</v>
      </c>
      <c r="K1744" s="1">
        <v>44742</v>
      </c>
      <c r="L1744" t="str">
        <v>Tennis Balls</v>
      </c>
      <c r="M1744" t="str">
        <v>New York</v>
      </c>
      <c r="N1744" t="str">
        <v>Northwest</v>
      </c>
      <c r="O1744" t="str">
        <v>SportsCity</v>
      </c>
      <c r="P1744">
        <v>6977.47</v>
      </c>
      <c r="Q1744">
        <v>7037.82</v>
      </c>
    </row>
    <row r="1745" spans="10:17" x14ac:dyDescent="0.65">
      <c r="J1745" t="str">
        <v>TOJ-777</v>
      </c>
      <c r="K1745" s="1">
        <v>44742</v>
      </c>
      <c r="L1745" t="str">
        <v>Baseballs</v>
      </c>
      <c r="M1745" t="str">
        <v>Kentucky</v>
      </c>
      <c r="N1745" t="str">
        <v>Southeast</v>
      </c>
      <c r="O1745" t="str">
        <v>World of Sports</v>
      </c>
      <c r="P1745">
        <v>2707.93</v>
      </c>
      <c r="Q1745">
        <v>2739.35</v>
      </c>
    </row>
    <row r="1746" spans="10:17" x14ac:dyDescent="0.65">
      <c r="J1746" t="str">
        <v>MLP-998</v>
      </c>
      <c r="K1746" s="1">
        <v>44742</v>
      </c>
      <c r="L1746" t="str">
        <v>Footballs</v>
      </c>
      <c r="M1746" t="str">
        <v>Delaware</v>
      </c>
      <c r="N1746" t="str">
        <v>Northeast</v>
      </c>
      <c r="O1746" t="str">
        <v>Tennis Joint</v>
      </c>
      <c r="P1746">
        <v>2011.63</v>
      </c>
      <c r="Q1746">
        <v>2099.11</v>
      </c>
    </row>
    <row r="1747" spans="10:17" x14ac:dyDescent="0.65">
      <c r="J1747" t="str">
        <v>ZHV-981</v>
      </c>
      <c r="K1747" s="1">
        <v>44742</v>
      </c>
      <c r="L1747" t="str">
        <v>Exercise Machines</v>
      </c>
      <c r="M1747" t="str">
        <v>Vermont</v>
      </c>
      <c r="N1747" t="str">
        <v>Southeast</v>
      </c>
      <c r="O1747" t="str">
        <v>Sportsman's Den</v>
      </c>
      <c r="P1747">
        <v>5338.75</v>
      </c>
      <c r="Q1747">
        <v>5379.65</v>
      </c>
    </row>
    <row r="1748" spans="10:17" x14ac:dyDescent="0.65">
      <c r="J1748" t="str">
        <v>HNN-708</v>
      </c>
      <c r="K1748" s="1">
        <v>44742</v>
      </c>
      <c r="L1748" t="str">
        <v>Stepper Machines</v>
      </c>
      <c r="M1748" t="str">
        <v>Hawaii</v>
      </c>
      <c r="N1748" t="str">
        <v>Central</v>
      </c>
      <c r="O1748" t="str">
        <v>SportsCity</v>
      </c>
      <c r="P1748">
        <v>2408.5300000000002</v>
      </c>
      <c r="Q1748">
        <v>2502.7199999999998</v>
      </c>
    </row>
    <row r="1749" spans="10:17" x14ac:dyDescent="0.65">
      <c r="J1749" t="str">
        <v>PDG-343</v>
      </c>
      <c r="K1749" s="1">
        <v>44742</v>
      </c>
      <c r="L1749" t="str">
        <v>Baseballs</v>
      </c>
      <c r="M1749" t="str">
        <v>Illinois</v>
      </c>
      <c r="N1749" t="str">
        <v>Southwest</v>
      </c>
      <c r="O1749" t="str">
        <v>World of Sports</v>
      </c>
      <c r="P1749">
        <v>5948.18</v>
      </c>
      <c r="Q1749">
        <v>5973.04</v>
      </c>
    </row>
    <row r="1750" spans="10:17" x14ac:dyDescent="0.65">
      <c r="J1750" t="str">
        <v>EIX-303</v>
      </c>
      <c r="K1750" s="1">
        <v>44742</v>
      </c>
      <c r="L1750" t="str">
        <v>Tennis Balls</v>
      </c>
      <c r="M1750" t="str">
        <v>Kansas</v>
      </c>
      <c r="N1750" t="str">
        <v>Northeast</v>
      </c>
      <c r="O1750" t="str">
        <v>Tennis Joint</v>
      </c>
      <c r="P1750">
        <v>1141.95</v>
      </c>
      <c r="Q1750">
        <v>1195.28</v>
      </c>
    </row>
    <row r="1751" spans="10:17" x14ac:dyDescent="0.65">
      <c r="J1751" t="str">
        <v>MYR-469</v>
      </c>
      <c r="K1751" s="1">
        <v>44742</v>
      </c>
      <c r="L1751" t="str">
        <v>Basketballs</v>
      </c>
      <c r="M1751" t="str">
        <v>Utah</v>
      </c>
      <c r="N1751" t="str">
        <v>Southwest</v>
      </c>
      <c r="O1751" t="str">
        <v>SportsWorld</v>
      </c>
      <c r="P1751">
        <v>9223.23</v>
      </c>
      <c r="Q1751">
        <v>9319.49</v>
      </c>
    </row>
    <row r="1752" spans="10:17" x14ac:dyDescent="0.65">
      <c r="J1752" t="str">
        <v>QFI-628</v>
      </c>
      <c r="K1752" s="1">
        <v>44742</v>
      </c>
      <c r="L1752" t="str">
        <v>Footballs</v>
      </c>
      <c r="M1752" t="str">
        <v>Vermont</v>
      </c>
      <c r="N1752" t="str">
        <v>Southwest</v>
      </c>
      <c r="O1752" t="str">
        <v>Sports Emporium</v>
      </c>
      <c r="P1752">
        <v>8073.41</v>
      </c>
      <c r="Q1752">
        <v>8160.31</v>
      </c>
    </row>
    <row r="1753" spans="10:17" x14ac:dyDescent="0.65">
      <c r="J1753" t="str">
        <v>YWF-274</v>
      </c>
      <c r="K1753" s="1">
        <v>44742</v>
      </c>
      <c r="L1753" t="str">
        <v>Basketballs</v>
      </c>
      <c r="M1753" t="str">
        <v>Wisconsin</v>
      </c>
      <c r="N1753" t="str">
        <v>Southwest</v>
      </c>
      <c r="O1753" t="str">
        <v>Athlete's World</v>
      </c>
      <c r="P1753">
        <v>3636.29</v>
      </c>
      <c r="Q1753">
        <v>3729.51</v>
      </c>
    </row>
    <row r="1754" spans="10:17" x14ac:dyDescent="0.65">
      <c r="J1754" t="str">
        <v>KIP-461</v>
      </c>
      <c r="K1754" s="1">
        <v>44742</v>
      </c>
      <c r="L1754" t="str">
        <v>Baseballs</v>
      </c>
      <c r="M1754" t="str">
        <v>Ohio</v>
      </c>
      <c r="N1754" t="str">
        <v>Southwest</v>
      </c>
      <c r="O1754" t="str">
        <v>Sports Emporium</v>
      </c>
      <c r="P1754">
        <v>8127.23</v>
      </c>
      <c r="Q1754">
        <v>8213.68</v>
      </c>
    </row>
    <row r="1755" spans="10:17" x14ac:dyDescent="0.65">
      <c r="J1755" t="str">
        <v>DDH-755</v>
      </c>
      <c r="K1755" s="1">
        <v>44743</v>
      </c>
      <c r="L1755" t="str">
        <v>Stepper Machines</v>
      </c>
      <c r="M1755" t="str">
        <v>Iowa</v>
      </c>
      <c r="N1755" t="str">
        <v>Southeast</v>
      </c>
      <c r="O1755" t="str">
        <v>Sportsman's Den</v>
      </c>
      <c r="P1755">
        <v>4557.1899999999996</v>
      </c>
      <c r="Q1755">
        <v>4579.92</v>
      </c>
    </row>
    <row r="1756" spans="10:17" x14ac:dyDescent="0.65">
      <c r="J1756" t="str">
        <v>QPG-280</v>
      </c>
      <c r="K1756" s="1">
        <v>44743</v>
      </c>
      <c r="L1756" t="str">
        <v>Footballs</v>
      </c>
      <c r="M1756" t="str">
        <v>North Dakota</v>
      </c>
      <c r="N1756" t="str">
        <v>Northwest</v>
      </c>
      <c r="O1756" t="str">
        <v>Sportsman's Den</v>
      </c>
      <c r="P1756">
        <v>300.89999999999998</v>
      </c>
      <c r="Q1756">
        <v>396.27</v>
      </c>
    </row>
    <row r="1757" spans="10:17" x14ac:dyDescent="0.65">
      <c r="J1757" t="str">
        <v>KYC-421</v>
      </c>
      <c r="K1757" s="1">
        <v>44743</v>
      </c>
      <c r="L1757" t="str">
        <v>Tennis Balls</v>
      </c>
      <c r="M1757" t="str">
        <v>Massachusetts</v>
      </c>
      <c r="N1757" t="str">
        <v>Southwest</v>
      </c>
      <c r="O1757" t="str">
        <v>Specialty Sports</v>
      </c>
      <c r="P1757">
        <v>7610.34</v>
      </c>
      <c r="Q1757">
        <v>7679.36</v>
      </c>
    </row>
    <row r="1758" spans="10:17" x14ac:dyDescent="0.65">
      <c r="J1758" t="str">
        <v>HKQ-153</v>
      </c>
      <c r="K1758" s="1">
        <v>44743</v>
      </c>
      <c r="L1758" t="str">
        <v>Baseballs</v>
      </c>
      <c r="M1758" t="str">
        <v>Indiana</v>
      </c>
      <c r="N1758" t="str">
        <v>Southeast</v>
      </c>
      <c r="O1758" t="str">
        <v>Sports Emporium</v>
      </c>
      <c r="P1758">
        <v>5008.45</v>
      </c>
      <c r="Q1758">
        <v>5057.46</v>
      </c>
    </row>
    <row r="1759" spans="10:17" x14ac:dyDescent="0.65">
      <c r="J1759" t="str">
        <v>TTK-607</v>
      </c>
      <c r="K1759" s="1">
        <v>44743</v>
      </c>
      <c r="L1759" t="str">
        <v>Gloves</v>
      </c>
      <c r="M1759" t="str">
        <v>Illinois</v>
      </c>
      <c r="N1759" t="str">
        <v>Central</v>
      </c>
      <c r="O1759" t="str">
        <v>Sportsman's Den</v>
      </c>
      <c r="P1759">
        <v>2186.4899999999998</v>
      </c>
      <c r="Q1759">
        <v>2233.67</v>
      </c>
    </row>
    <row r="1760" spans="10:17" x14ac:dyDescent="0.65">
      <c r="J1760" t="str">
        <v>TMO-693</v>
      </c>
      <c r="K1760" s="1">
        <v>44743</v>
      </c>
      <c r="L1760" t="str">
        <v>Gloves</v>
      </c>
      <c r="M1760" t="str">
        <v>New Mexico</v>
      </c>
      <c r="N1760" t="str">
        <v>Central</v>
      </c>
      <c r="O1760" t="str">
        <v>Specialty Sports</v>
      </c>
      <c r="P1760">
        <v>1802.14</v>
      </c>
      <c r="Q1760">
        <v>1837.32</v>
      </c>
    </row>
    <row r="1761" spans="10:17" x14ac:dyDescent="0.65">
      <c r="J1761" t="str">
        <v>ZXG-514</v>
      </c>
      <c r="K1761" s="1">
        <v>44743</v>
      </c>
      <c r="L1761" t="str">
        <v>Gloves</v>
      </c>
      <c r="M1761" t="str">
        <v>Nebraska</v>
      </c>
      <c r="N1761" t="str">
        <v>Northwest</v>
      </c>
      <c r="O1761" t="str">
        <v>Sports Emporium</v>
      </c>
      <c r="P1761">
        <v>8015.3</v>
      </c>
      <c r="Q1761">
        <v>8094.33</v>
      </c>
    </row>
    <row r="1762" spans="10:17" x14ac:dyDescent="0.65">
      <c r="J1762" t="str">
        <v>LRX-435</v>
      </c>
      <c r="K1762" s="1">
        <v>44743</v>
      </c>
      <c r="L1762" t="str">
        <v>Golf Balls</v>
      </c>
      <c r="M1762" t="str">
        <v>Missouri</v>
      </c>
      <c r="N1762" t="str">
        <v>Southwest</v>
      </c>
      <c r="O1762" t="str">
        <v>Athlete's World</v>
      </c>
      <c r="P1762">
        <v>6659.42</v>
      </c>
      <c r="Q1762">
        <v>6736.31</v>
      </c>
    </row>
    <row r="1763" spans="10:17" x14ac:dyDescent="0.65">
      <c r="J1763" t="str">
        <v>LGS-293</v>
      </c>
      <c r="K1763" s="1">
        <v>44743</v>
      </c>
      <c r="L1763" t="str">
        <v>Baseballs</v>
      </c>
      <c r="M1763" t="str">
        <v>Kansas</v>
      </c>
      <c r="N1763" t="str">
        <v>Northwest</v>
      </c>
      <c r="O1763" t="str">
        <v>Athlete's World</v>
      </c>
      <c r="P1763">
        <v>373.04</v>
      </c>
      <c r="Q1763">
        <v>471.98</v>
      </c>
    </row>
    <row r="1764" spans="10:17" x14ac:dyDescent="0.65">
      <c r="J1764" t="str">
        <v>MAT-581</v>
      </c>
      <c r="K1764" s="1">
        <v>44743</v>
      </c>
      <c r="L1764" t="str">
        <v>Basketballs</v>
      </c>
      <c r="M1764" t="str">
        <v>Oregon</v>
      </c>
      <c r="N1764" t="str">
        <v>Northwest</v>
      </c>
      <c r="O1764" t="str">
        <v>Athlete's Dream</v>
      </c>
      <c r="P1764">
        <v>2917.11</v>
      </c>
      <c r="Q1764">
        <v>2939.26</v>
      </c>
    </row>
    <row r="1765" spans="10:17" x14ac:dyDescent="0.65">
      <c r="J1765" t="str">
        <v>ICU-714</v>
      </c>
      <c r="K1765" s="1">
        <v>44743</v>
      </c>
      <c r="L1765" t="str">
        <v>Gloves</v>
      </c>
      <c r="M1765" t="str">
        <v>Virginia</v>
      </c>
      <c r="N1765" t="str">
        <v>Southeast</v>
      </c>
      <c r="O1765" t="str">
        <v>World of Sports</v>
      </c>
      <c r="P1765">
        <v>1667.78</v>
      </c>
      <c r="Q1765">
        <v>1691.42</v>
      </c>
    </row>
    <row r="1766" spans="10:17" x14ac:dyDescent="0.65">
      <c r="J1766" t="str">
        <v>UWS-333</v>
      </c>
      <c r="K1766" s="1">
        <v>44743</v>
      </c>
      <c r="L1766" t="str">
        <v>Golf Balls</v>
      </c>
      <c r="M1766" t="str">
        <v>Oregon</v>
      </c>
      <c r="N1766" t="str">
        <v>Southwest</v>
      </c>
      <c r="O1766" t="str">
        <v>SportsCity</v>
      </c>
      <c r="P1766">
        <v>2685.94</v>
      </c>
      <c r="Q1766">
        <v>2785.03</v>
      </c>
    </row>
    <row r="1767" spans="10:17" x14ac:dyDescent="0.65">
      <c r="J1767" t="str">
        <v>PLS-538</v>
      </c>
      <c r="K1767" s="1">
        <v>44743</v>
      </c>
      <c r="L1767" t="str">
        <v>Golf Balls</v>
      </c>
      <c r="M1767" t="str">
        <v>New Hampshire</v>
      </c>
      <c r="N1767" t="str">
        <v>Southeast</v>
      </c>
      <c r="O1767" t="str">
        <v>Sports Emporium</v>
      </c>
      <c r="P1767">
        <v>4222.03</v>
      </c>
      <c r="Q1767">
        <v>4250.37</v>
      </c>
    </row>
    <row r="1768" spans="10:17" x14ac:dyDescent="0.65">
      <c r="J1768" t="str">
        <v>EPA-701</v>
      </c>
      <c r="K1768" s="1">
        <v>44744</v>
      </c>
      <c r="L1768" t="str">
        <v>Stepper Machines</v>
      </c>
      <c r="M1768" t="str">
        <v>Delaware</v>
      </c>
      <c r="N1768" t="str">
        <v>Northwest</v>
      </c>
      <c r="O1768" t="str">
        <v>Specialty Sports</v>
      </c>
      <c r="P1768">
        <v>7393.74</v>
      </c>
      <c r="Q1768">
        <v>7452.85</v>
      </c>
    </row>
    <row r="1769" spans="10:17" x14ac:dyDescent="0.65">
      <c r="J1769" t="str">
        <v>MJB-711</v>
      </c>
      <c r="K1769" s="1">
        <v>44744</v>
      </c>
      <c r="L1769" t="str">
        <v>Basketballs</v>
      </c>
      <c r="M1769" t="str">
        <v>Iowa</v>
      </c>
      <c r="N1769" t="str">
        <v>Central</v>
      </c>
      <c r="O1769" t="str">
        <v>Athlete's World</v>
      </c>
      <c r="P1769">
        <v>8783.73</v>
      </c>
      <c r="Q1769">
        <v>8830.09</v>
      </c>
    </row>
    <row r="1770" spans="10:17" x14ac:dyDescent="0.65">
      <c r="J1770" t="str">
        <v>RCC-102</v>
      </c>
      <c r="K1770" s="1">
        <v>44744</v>
      </c>
      <c r="L1770" t="str">
        <v>Golf Balls</v>
      </c>
      <c r="M1770" t="str">
        <v>New York</v>
      </c>
      <c r="N1770" t="str">
        <v>Southeast</v>
      </c>
      <c r="O1770" t="str">
        <v>SportsWorld</v>
      </c>
      <c r="P1770">
        <v>4536.3</v>
      </c>
      <c r="Q1770">
        <v>4587.57</v>
      </c>
    </row>
    <row r="1771" spans="10:17" x14ac:dyDescent="0.65">
      <c r="J1771" t="str">
        <v>NYL-613</v>
      </c>
      <c r="K1771" s="1">
        <v>44744</v>
      </c>
      <c r="L1771" t="str">
        <v>Rowing Machines</v>
      </c>
      <c r="M1771" t="str">
        <v>Connecticut</v>
      </c>
      <c r="N1771" t="str">
        <v>Northwest</v>
      </c>
      <c r="O1771" t="str">
        <v>Sportsman's Den</v>
      </c>
      <c r="P1771">
        <v>5087.29</v>
      </c>
      <c r="Q1771">
        <v>5179.12</v>
      </c>
    </row>
    <row r="1772" spans="10:17" x14ac:dyDescent="0.65">
      <c r="J1772" t="str">
        <v>ZHA-179</v>
      </c>
      <c r="K1772" s="1">
        <v>44744</v>
      </c>
      <c r="L1772" t="str">
        <v>Golf Balls</v>
      </c>
      <c r="M1772" t="str">
        <v>New Mexico</v>
      </c>
      <c r="N1772" t="str">
        <v>Northeast</v>
      </c>
      <c r="O1772" t="str">
        <v>Specialty Sports</v>
      </c>
      <c r="P1772">
        <v>7225.7</v>
      </c>
      <c r="Q1772">
        <v>7310.5</v>
      </c>
    </row>
    <row r="1773" spans="10:17" x14ac:dyDescent="0.65">
      <c r="J1773" t="str">
        <v>MNE-826</v>
      </c>
      <c r="K1773" s="1">
        <v>44744</v>
      </c>
      <c r="L1773" t="str">
        <v>Footballs</v>
      </c>
      <c r="M1773" t="str">
        <v>Maryland</v>
      </c>
      <c r="N1773" t="str">
        <v>Northeast</v>
      </c>
      <c r="O1773" t="str">
        <v>Athlete's Dream</v>
      </c>
      <c r="P1773">
        <v>5429.77</v>
      </c>
      <c r="Q1773">
        <v>5509.64</v>
      </c>
    </row>
    <row r="1774" spans="10:17" x14ac:dyDescent="0.65">
      <c r="J1774" t="str">
        <v>QZR-572</v>
      </c>
      <c r="K1774" s="1">
        <v>44744</v>
      </c>
      <c r="L1774" t="str">
        <v>Gloves</v>
      </c>
      <c r="M1774" t="str">
        <v>Illinois</v>
      </c>
      <c r="N1774" t="str">
        <v>Northeast</v>
      </c>
      <c r="O1774" t="str">
        <v>Athlete's Dream</v>
      </c>
      <c r="P1774">
        <v>8488.2199999999993</v>
      </c>
      <c r="Q1774">
        <v>8498.34</v>
      </c>
    </row>
    <row r="1775" spans="10:17" x14ac:dyDescent="0.65">
      <c r="J1775" t="str">
        <v>YPK-884</v>
      </c>
      <c r="K1775" s="1">
        <v>44744</v>
      </c>
      <c r="L1775" t="str">
        <v>Tennis Balls</v>
      </c>
      <c r="M1775" t="str">
        <v>Nevada</v>
      </c>
      <c r="N1775" t="str">
        <v>Southeast</v>
      </c>
      <c r="O1775" t="str">
        <v>Athlete's World</v>
      </c>
      <c r="P1775">
        <v>6318.74</v>
      </c>
      <c r="Q1775">
        <v>6392.25</v>
      </c>
    </row>
    <row r="1776" spans="10:17" x14ac:dyDescent="0.65">
      <c r="J1776" t="str">
        <v>LMU-927</v>
      </c>
      <c r="K1776" s="1">
        <v>44744</v>
      </c>
      <c r="L1776" t="str">
        <v>Tennis Balls</v>
      </c>
      <c r="M1776" t="str">
        <v>North Carolina</v>
      </c>
      <c r="N1776" t="str">
        <v>Northwest</v>
      </c>
      <c r="O1776" t="str">
        <v>Athlete's World</v>
      </c>
      <c r="P1776">
        <v>6706.9</v>
      </c>
      <c r="Q1776">
        <v>6780.35</v>
      </c>
    </row>
    <row r="1777" spans="10:17" x14ac:dyDescent="0.65">
      <c r="J1777" t="str">
        <v>DWD-102</v>
      </c>
      <c r="K1777" s="1">
        <v>44744</v>
      </c>
      <c r="L1777" t="str">
        <v>Baseballs</v>
      </c>
      <c r="M1777" t="str">
        <v>Minnesota</v>
      </c>
      <c r="N1777" t="str">
        <v>Northwest</v>
      </c>
      <c r="O1777" t="str">
        <v>SportsWorld</v>
      </c>
      <c r="P1777">
        <v>281.48</v>
      </c>
      <c r="Q1777">
        <v>354.65</v>
      </c>
    </row>
    <row r="1778" spans="10:17" x14ac:dyDescent="0.65">
      <c r="J1778" t="str">
        <v>KHK-538</v>
      </c>
      <c r="K1778" s="1">
        <v>44744</v>
      </c>
      <c r="L1778" t="str">
        <v>Rowing Machines</v>
      </c>
      <c r="M1778" t="str">
        <v>Indiana</v>
      </c>
      <c r="N1778" t="str">
        <v>Central</v>
      </c>
      <c r="O1778" t="str">
        <v>Sports Emporium</v>
      </c>
      <c r="P1778">
        <v>627.9</v>
      </c>
      <c r="Q1778">
        <v>702.12</v>
      </c>
    </row>
    <row r="1779" spans="10:17" x14ac:dyDescent="0.65">
      <c r="J1779" t="str">
        <v>IAA-253</v>
      </c>
      <c r="K1779" s="1">
        <v>44745</v>
      </c>
      <c r="L1779" t="str">
        <v>Baseballs</v>
      </c>
      <c r="M1779" t="str">
        <v>Texas</v>
      </c>
      <c r="N1779" t="str">
        <v>Southwest</v>
      </c>
      <c r="O1779" t="str">
        <v>World of Sports</v>
      </c>
      <c r="P1779">
        <v>1663.86</v>
      </c>
      <c r="Q1779">
        <v>1754.31</v>
      </c>
    </row>
    <row r="1780" spans="10:17" x14ac:dyDescent="0.65">
      <c r="J1780" t="str">
        <v>OBR-845</v>
      </c>
      <c r="K1780" s="1">
        <v>44745</v>
      </c>
      <c r="L1780" t="str">
        <v>Footballs</v>
      </c>
      <c r="M1780" t="str">
        <v>North Carolina</v>
      </c>
      <c r="N1780" t="str">
        <v>Southeast</v>
      </c>
      <c r="O1780" t="str">
        <v>Athlete's Dream</v>
      </c>
      <c r="P1780">
        <v>239.75</v>
      </c>
      <c r="Q1780">
        <v>298.64</v>
      </c>
    </row>
    <row r="1781" spans="10:17" x14ac:dyDescent="0.65">
      <c r="J1781" t="str">
        <v>MSO-869</v>
      </c>
      <c r="K1781" s="1">
        <v>44745</v>
      </c>
      <c r="L1781" t="str">
        <v>Basketballs</v>
      </c>
      <c r="M1781" t="str">
        <v>New Mexico</v>
      </c>
      <c r="N1781" t="str">
        <v>Southwest</v>
      </c>
      <c r="O1781" t="str">
        <v>SportsWorld</v>
      </c>
      <c r="P1781">
        <v>3010.88</v>
      </c>
      <c r="Q1781">
        <v>3061.98</v>
      </c>
    </row>
    <row r="1782" spans="10:17" x14ac:dyDescent="0.65">
      <c r="J1782" t="str">
        <v>FJJ-508</v>
      </c>
      <c r="K1782" s="1">
        <v>44745</v>
      </c>
      <c r="L1782" t="str">
        <v>Tennis Balls</v>
      </c>
      <c r="M1782" t="str">
        <v>Arizona</v>
      </c>
      <c r="N1782" t="str">
        <v>Southwest</v>
      </c>
      <c r="O1782" t="str">
        <v>Specialty Sports</v>
      </c>
      <c r="P1782">
        <v>8196.48</v>
      </c>
      <c r="Q1782">
        <v>8296.0300000000007</v>
      </c>
    </row>
    <row r="1783" spans="10:17" x14ac:dyDescent="0.65">
      <c r="J1783" t="str">
        <v>KTI-599</v>
      </c>
      <c r="K1783" s="1">
        <v>44745</v>
      </c>
      <c r="L1783" t="str">
        <v>Tennis Balls</v>
      </c>
      <c r="M1783" t="str">
        <v>New York</v>
      </c>
      <c r="N1783" t="str">
        <v>Southwest</v>
      </c>
      <c r="O1783" t="str">
        <v>SportsCity</v>
      </c>
      <c r="P1783">
        <v>4888.08</v>
      </c>
      <c r="Q1783">
        <v>4926.28</v>
      </c>
    </row>
    <row r="1784" spans="10:17" x14ac:dyDescent="0.65">
      <c r="J1784" t="str">
        <v>SME-652</v>
      </c>
      <c r="K1784" s="1">
        <v>44745</v>
      </c>
      <c r="L1784" t="str">
        <v>Rowing Machines</v>
      </c>
      <c r="M1784" t="str">
        <v>Oregon</v>
      </c>
      <c r="N1784" t="str">
        <v>Southwest</v>
      </c>
      <c r="O1784" t="str">
        <v>SportsWorld</v>
      </c>
      <c r="P1784">
        <v>6090.88</v>
      </c>
      <c r="Q1784">
        <v>6106.98</v>
      </c>
    </row>
    <row r="1785" spans="10:17" x14ac:dyDescent="0.65">
      <c r="J1785" t="str">
        <v>WBN-968</v>
      </c>
      <c r="K1785" s="1">
        <v>44745</v>
      </c>
      <c r="L1785" t="str">
        <v>Golf Balls</v>
      </c>
      <c r="M1785" t="str">
        <v>Hawaii</v>
      </c>
      <c r="N1785" t="str">
        <v>Central</v>
      </c>
      <c r="O1785" t="str">
        <v>Athlete's World</v>
      </c>
      <c r="P1785">
        <v>9089.26</v>
      </c>
      <c r="Q1785">
        <v>9111.7900000000009</v>
      </c>
    </row>
    <row r="1786" spans="10:17" x14ac:dyDescent="0.65">
      <c r="J1786" t="str">
        <v>EQE-848</v>
      </c>
      <c r="K1786" s="1">
        <v>44746</v>
      </c>
      <c r="L1786" t="str">
        <v>Stepper Machines</v>
      </c>
      <c r="M1786" t="str">
        <v>Florida</v>
      </c>
      <c r="N1786" t="str">
        <v>Central</v>
      </c>
      <c r="O1786" t="str">
        <v>Athlete's Dream</v>
      </c>
      <c r="P1786">
        <v>8636.48</v>
      </c>
      <c r="Q1786">
        <v>8689.1299999999992</v>
      </c>
    </row>
    <row r="1787" spans="10:17" x14ac:dyDescent="0.65">
      <c r="J1787" t="str">
        <v>UTF-970</v>
      </c>
      <c r="K1787" s="1">
        <v>44746</v>
      </c>
      <c r="L1787" t="str">
        <v>Gloves</v>
      </c>
      <c r="M1787" t="str">
        <v>Georgia</v>
      </c>
      <c r="N1787" t="str">
        <v>Northeast</v>
      </c>
      <c r="O1787" t="str">
        <v>Tennis Joint</v>
      </c>
      <c r="P1787">
        <v>4641.29</v>
      </c>
      <c r="Q1787">
        <v>4660.46</v>
      </c>
    </row>
    <row r="1788" spans="10:17" x14ac:dyDescent="0.65">
      <c r="J1788" t="str">
        <v>IMC-298</v>
      </c>
      <c r="K1788" s="1">
        <v>44746</v>
      </c>
      <c r="L1788" t="str">
        <v>Exercise Machines</v>
      </c>
      <c r="M1788" t="str">
        <v>Texas</v>
      </c>
      <c r="N1788" t="str">
        <v>Southwest</v>
      </c>
      <c r="O1788" t="str">
        <v>Specialty Sports</v>
      </c>
      <c r="P1788">
        <v>8414.2199999999993</v>
      </c>
      <c r="Q1788">
        <v>8456.2900000000009</v>
      </c>
    </row>
    <row r="1789" spans="10:17" x14ac:dyDescent="0.65">
      <c r="J1789" t="str">
        <v>YES-949</v>
      </c>
      <c r="K1789" s="1">
        <v>44746</v>
      </c>
      <c r="L1789" t="str">
        <v>Tennis Balls</v>
      </c>
      <c r="M1789" t="str">
        <v>Minnesota</v>
      </c>
      <c r="N1789" t="str">
        <v>Southwest</v>
      </c>
      <c r="O1789" t="str">
        <v>Sportsman's Den</v>
      </c>
      <c r="P1789">
        <v>4821.1000000000004</v>
      </c>
      <c r="Q1789">
        <v>4874.8500000000004</v>
      </c>
    </row>
    <row r="1790" spans="10:17" x14ac:dyDescent="0.65">
      <c r="J1790" t="str">
        <v>NOA-603</v>
      </c>
      <c r="K1790" s="1">
        <v>44746</v>
      </c>
      <c r="L1790" t="str">
        <v>Footballs</v>
      </c>
      <c r="M1790" t="str">
        <v>Maine</v>
      </c>
      <c r="N1790" t="str">
        <v>Northwest</v>
      </c>
      <c r="O1790" t="str">
        <v>Athlete's Dream</v>
      </c>
      <c r="P1790">
        <v>2591.46</v>
      </c>
      <c r="Q1790">
        <v>2690.83</v>
      </c>
    </row>
    <row r="1791" spans="10:17" x14ac:dyDescent="0.65">
      <c r="J1791" t="str">
        <v>DVD-336</v>
      </c>
      <c r="K1791" s="1">
        <v>44746</v>
      </c>
      <c r="L1791" t="str">
        <v>Golf Balls</v>
      </c>
      <c r="M1791" t="str">
        <v>Wyoming</v>
      </c>
      <c r="N1791" t="str">
        <v>Northeast</v>
      </c>
      <c r="O1791" t="str">
        <v>Sports Emporium</v>
      </c>
      <c r="P1791">
        <v>1846.43</v>
      </c>
      <c r="Q1791">
        <v>1938.15</v>
      </c>
    </row>
    <row r="1792" spans="10:17" x14ac:dyDescent="0.65">
      <c r="J1792" t="str">
        <v>ISK-472</v>
      </c>
      <c r="K1792" s="1">
        <v>44746</v>
      </c>
      <c r="L1792" t="str">
        <v>Baseballs</v>
      </c>
      <c r="M1792" t="str">
        <v>Colorado</v>
      </c>
      <c r="N1792" t="str">
        <v>Southwest</v>
      </c>
      <c r="O1792" t="str">
        <v>Tennis Joint</v>
      </c>
      <c r="P1792">
        <v>4513.4799999999996</v>
      </c>
      <c r="Q1792">
        <v>4580.7299999999996</v>
      </c>
    </row>
    <row r="1793" spans="10:17" x14ac:dyDescent="0.65">
      <c r="J1793" t="str">
        <v>AUE-809</v>
      </c>
      <c r="K1793" s="1">
        <v>44746</v>
      </c>
      <c r="L1793" t="str">
        <v>Gloves</v>
      </c>
      <c r="M1793" t="str">
        <v>Iowa</v>
      </c>
      <c r="N1793" t="str">
        <v>Southeast</v>
      </c>
      <c r="O1793" t="str">
        <v>Specialty Sports</v>
      </c>
      <c r="P1793">
        <v>5335.8</v>
      </c>
      <c r="Q1793">
        <v>5426.5</v>
      </c>
    </row>
    <row r="1794" spans="10:17" x14ac:dyDescent="0.65">
      <c r="J1794" t="str">
        <v>LKE-866</v>
      </c>
      <c r="K1794" s="1">
        <v>44747</v>
      </c>
      <c r="L1794" t="str">
        <v>Exercise Machines</v>
      </c>
      <c r="M1794" t="str">
        <v>North Carolina</v>
      </c>
      <c r="N1794" t="str">
        <v>Southeast</v>
      </c>
      <c r="O1794" t="str">
        <v>Sports Emporium</v>
      </c>
      <c r="P1794">
        <v>6268.26</v>
      </c>
      <c r="Q1794">
        <v>6308.32</v>
      </c>
    </row>
    <row r="1795" spans="10:17" x14ac:dyDescent="0.65">
      <c r="J1795" t="str">
        <v>NXK-625</v>
      </c>
      <c r="K1795" s="1">
        <v>44747</v>
      </c>
      <c r="L1795" t="str">
        <v>Tennis Balls</v>
      </c>
      <c r="M1795" t="str">
        <v>New York</v>
      </c>
      <c r="N1795" t="str">
        <v>Southeast</v>
      </c>
      <c r="O1795" t="str">
        <v>SportsWorld</v>
      </c>
      <c r="P1795">
        <v>5025.1400000000003</v>
      </c>
      <c r="Q1795">
        <v>5105.78</v>
      </c>
    </row>
    <row r="1796" spans="10:17" x14ac:dyDescent="0.65">
      <c r="J1796" t="str">
        <v>AHZ-855</v>
      </c>
      <c r="K1796" s="1">
        <v>44747</v>
      </c>
      <c r="L1796" t="str">
        <v>Basketballs</v>
      </c>
      <c r="M1796" t="str">
        <v>Alaska</v>
      </c>
      <c r="N1796" t="str">
        <v>Southwest</v>
      </c>
      <c r="O1796" t="str">
        <v>Tennis Joint</v>
      </c>
      <c r="P1796">
        <v>9768.0400000000009</v>
      </c>
      <c r="Q1796">
        <v>9865.66</v>
      </c>
    </row>
    <row r="1797" spans="10:17" x14ac:dyDescent="0.65">
      <c r="J1797" t="str">
        <v>YYP-841</v>
      </c>
      <c r="K1797" s="1">
        <v>44748</v>
      </c>
      <c r="L1797" t="str">
        <v>Rowing Machines</v>
      </c>
      <c r="M1797" t="str">
        <v>Connecticut</v>
      </c>
      <c r="N1797" t="str">
        <v>Northeast</v>
      </c>
      <c r="O1797" t="str">
        <v>Sports Emporium</v>
      </c>
      <c r="P1797">
        <v>2765.68</v>
      </c>
      <c r="Q1797">
        <v>2780.26</v>
      </c>
    </row>
    <row r="1798" spans="10:17" x14ac:dyDescent="0.65">
      <c r="J1798" t="str">
        <v>ZQN-545</v>
      </c>
      <c r="K1798" s="1">
        <v>44748</v>
      </c>
      <c r="L1798" t="str">
        <v>Golf Balls</v>
      </c>
      <c r="M1798" t="str">
        <v>Nevada</v>
      </c>
      <c r="N1798" t="str">
        <v>Northwest</v>
      </c>
      <c r="O1798" t="str">
        <v>Athlete's World</v>
      </c>
      <c r="P1798">
        <v>563.57000000000005</v>
      </c>
      <c r="Q1798">
        <v>605.92999999999995</v>
      </c>
    </row>
    <row r="1799" spans="10:17" x14ac:dyDescent="0.65">
      <c r="J1799" t="str">
        <v>UNY-995</v>
      </c>
      <c r="K1799" s="1">
        <v>44748</v>
      </c>
      <c r="L1799" t="str">
        <v>Exercise Machines</v>
      </c>
      <c r="M1799" t="str">
        <v>New Hampshire</v>
      </c>
      <c r="N1799" t="str">
        <v>Central</v>
      </c>
      <c r="O1799" t="str">
        <v>Athlete's World</v>
      </c>
      <c r="P1799">
        <v>8059.65</v>
      </c>
      <c r="Q1799">
        <v>8123.05</v>
      </c>
    </row>
    <row r="1800" spans="10:17" x14ac:dyDescent="0.65">
      <c r="J1800" t="str">
        <v>JAI-317</v>
      </c>
      <c r="K1800" s="1">
        <v>44748</v>
      </c>
      <c r="L1800" t="str">
        <v>Exercise Machines</v>
      </c>
      <c r="M1800" t="str">
        <v>Ohio</v>
      </c>
      <c r="N1800" t="str">
        <v>Northwest</v>
      </c>
      <c r="O1800" t="str">
        <v>SportsWorld</v>
      </c>
      <c r="P1800">
        <v>2404.37</v>
      </c>
      <c r="Q1800">
        <v>2498.96</v>
      </c>
    </row>
    <row r="1801" spans="10:17" x14ac:dyDescent="0.65">
      <c r="J1801" t="str">
        <v>DYJ-136</v>
      </c>
      <c r="K1801" s="1">
        <v>44748</v>
      </c>
      <c r="L1801" t="str">
        <v>Footballs</v>
      </c>
      <c r="M1801" t="str">
        <v>New York</v>
      </c>
      <c r="N1801" t="str">
        <v>Central</v>
      </c>
      <c r="O1801" t="str">
        <v>SportsWorld</v>
      </c>
      <c r="P1801">
        <v>7712.09</v>
      </c>
      <c r="Q1801">
        <v>7772.71</v>
      </c>
    </row>
    <row r="1802" spans="10:17" x14ac:dyDescent="0.65">
      <c r="J1802" t="str">
        <v>NIV-793</v>
      </c>
      <c r="K1802" s="1">
        <v>44748</v>
      </c>
      <c r="L1802" t="str">
        <v>Exercise Machines</v>
      </c>
      <c r="M1802" t="str">
        <v>Virginia</v>
      </c>
      <c r="N1802" t="str">
        <v>Southwest</v>
      </c>
      <c r="O1802" t="str">
        <v>SportsWorld</v>
      </c>
      <c r="P1802">
        <v>8341.9599999999991</v>
      </c>
      <c r="Q1802">
        <v>8424.4500000000007</v>
      </c>
    </row>
    <row r="1803" spans="10:17" x14ac:dyDescent="0.65">
      <c r="J1803" t="str">
        <v>XEH-957</v>
      </c>
      <c r="K1803" s="1">
        <v>44749</v>
      </c>
      <c r="L1803" t="str">
        <v>Exercise Machines</v>
      </c>
      <c r="M1803" t="str">
        <v>Oklahoma</v>
      </c>
      <c r="N1803" t="str">
        <v>Northwest</v>
      </c>
      <c r="O1803" t="str">
        <v>World of Sports</v>
      </c>
      <c r="P1803">
        <v>6317.69</v>
      </c>
      <c r="Q1803">
        <v>6351.46</v>
      </c>
    </row>
    <row r="1804" spans="10:17" x14ac:dyDescent="0.65">
      <c r="J1804" t="str">
        <v>TEN-363</v>
      </c>
      <c r="K1804" s="1">
        <v>44749</v>
      </c>
      <c r="L1804" t="str">
        <v>Exercise Machines</v>
      </c>
      <c r="M1804" t="str">
        <v>Pennsylvania</v>
      </c>
      <c r="N1804" t="str">
        <v>Northwest</v>
      </c>
      <c r="O1804" t="str">
        <v>Tennis Joint</v>
      </c>
      <c r="P1804">
        <v>8862.7199999999993</v>
      </c>
      <c r="Q1804">
        <v>8876.5</v>
      </c>
    </row>
    <row r="1805" spans="10:17" x14ac:dyDescent="0.65">
      <c r="J1805" t="str">
        <v>QXV-630</v>
      </c>
      <c r="K1805" s="1">
        <v>44749</v>
      </c>
      <c r="L1805" t="str">
        <v>Baseballs</v>
      </c>
      <c r="M1805" t="str">
        <v>Maine</v>
      </c>
      <c r="N1805" t="str">
        <v>Northeast</v>
      </c>
      <c r="O1805" t="str">
        <v>World of Sports</v>
      </c>
      <c r="P1805">
        <v>1298.24</v>
      </c>
      <c r="Q1805">
        <v>1393.95</v>
      </c>
    </row>
    <row r="1806" spans="10:17" x14ac:dyDescent="0.65">
      <c r="J1806" t="str">
        <v>CTS-253</v>
      </c>
      <c r="K1806" s="1">
        <v>44749</v>
      </c>
      <c r="L1806" t="str">
        <v>Golf Balls</v>
      </c>
      <c r="M1806" t="str">
        <v>Colorado</v>
      </c>
      <c r="N1806" t="str">
        <v>Southeast</v>
      </c>
      <c r="O1806" t="str">
        <v>Sportsman's Den</v>
      </c>
      <c r="P1806">
        <v>9541.1</v>
      </c>
      <c r="Q1806">
        <v>9610.99</v>
      </c>
    </row>
    <row r="1807" spans="10:17" x14ac:dyDescent="0.65">
      <c r="J1807" t="str">
        <v>XJT-432</v>
      </c>
      <c r="K1807" s="1">
        <v>44749</v>
      </c>
      <c r="L1807" t="str">
        <v>Stepper Machines</v>
      </c>
      <c r="M1807" t="str">
        <v>South Carolina</v>
      </c>
      <c r="N1807" t="str">
        <v>Northwest</v>
      </c>
      <c r="O1807" t="str">
        <v>Athlete's World</v>
      </c>
      <c r="P1807">
        <v>5097.8100000000004</v>
      </c>
      <c r="Q1807">
        <v>5193.4799999999996</v>
      </c>
    </row>
    <row r="1808" spans="10:17" x14ac:dyDescent="0.65">
      <c r="J1808" t="str">
        <v>KWM-368</v>
      </c>
      <c r="K1808" s="1">
        <v>44749</v>
      </c>
      <c r="L1808" t="str">
        <v>Footballs</v>
      </c>
      <c r="M1808" t="str">
        <v>Illinois</v>
      </c>
      <c r="N1808" t="str">
        <v>Northwest</v>
      </c>
      <c r="O1808" t="str">
        <v>Sports Emporium</v>
      </c>
      <c r="P1808">
        <v>2503</v>
      </c>
      <c r="Q1808">
        <v>2591.86</v>
      </c>
    </row>
    <row r="1809" spans="10:17" x14ac:dyDescent="0.65">
      <c r="J1809" t="str">
        <v>XZI-887</v>
      </c>
      <c r="K1809" s="1">
        <v>44749</v>
      </c>
      <c r="L1809" t="str">
        <v>Basketballs</v>
      </c>
      <c r="M1809" t="str">
        <v>Texas</v>
      </c>
      <c r="N1809" t="str">
        <v>Central</v>
      </c>
      <c r="O1809" t="str">
        <v>Sports Emporium</v>
      </c>
      <c r="P1809">
        <v>4307.08</v>
      </c>
      <c r="Q1809">
        <v>4373.55</v>
      </c>
    </row>
    <row r="1810" spans="10:17" x14ac:dyDescent="0.65">
      <c r="J1810" t="str">
        <v>LXG-572</v>
      </c>
      <c r="K1810" s="1">
        <v>44750</v>
      </c>
      <c r="L1810" t="str">
        <v>Footballs</v>
      </c>
      <c r="M1810" t="str">
        <v>New Hampshire</v>
      </c>
      <c r="N1810" t="str">
        <v>Central</v>
      </c>
      <c r="O1810" t="str">
        <v>SportsCity</v>
      </c>
      <c r="P1810">
        <v>2148.0500000000002</v>
      </c>
      <c r="Q1810">
        <v>2222.83</v>
      </c>
    </row>
    <row r="1811" spans="10:17" x14ac:dyDescent="0.65">
      <c r="J1811" t="str">
        <v>QSA-805</v>
      </c>
      <c r="K1811" s="1">
        <v>44750</v>
      </c>
      <c r="L1811" t="str">
        <v>Golf Balls</v>
      </c>
      <c r="M1811" t="str">
        <v>Alabama</v>
      </c>
      <c r="N1811" t="str">
        <v>Northwest</v>
      </c>
      <c r="O1811" t="str">
        <v>World of Sports</v>
      </c>
      <c r="P1811">
        <v>3045.9</v>
      </c>
      <c r="Q1811">
        <v>3138.01</v>
      </c>
    </row>
    <row r="1812" spans="10:17" x14ac:dyDescent="0.65">
      <c r="J1812" t="str">
        <v>LFQ-282</v>
      </c>
      <c r="K1812" s="1">
        <v>44750</v>
      </c>
      <c r="L1812" t="str">
        <v>Golf Balls</v>
      </c>
      <c r="M1812" t="str">
        <v>South Carolina</v>
      </c>
      <c r="N1812" t="str">
        <v>Northeast</v>
      </c>
      <c r="O1812" t="str">
        <v>Sportsman's Den</v>
      </c>
      <c r="P1812">
        <v>3830.16</v>
      </c>
      <c r="Q1812">
        <v>3858.34</v>
      </c>
    </row>
    <row r="1813" spans="10:17" x14ac:dyDescent="0.65">
      <c r="J1813" t="str">
        <v>KNB-221</v>
      </c>
      <c r="K1813" s="1">
        <v>44750</v>
      </c>
      <c r="L1813" t="str">
        <v>Basketballs</v>
      </c>
      <c r="M1813" t="str">
        <v>Kentucky</v>
      </c>
      <c r="N1813" t="str">
        <v>Northwest</v>
      </c>
      <c r="O1813" t="str">
        <v>SportsCity</v>
      </c>
      <c r="P1813">
        <v>7247.86</v>
      </c>
      <c r="Q1813">
        <v>7289.11</v>
      </c>
    </row>
    <row r="1814" spans="10:17" x14ac:dyDescent="0.65">
      <c r="J1814" t="str">
        <v>HTB-906</v>
      </c>
      <c r="K1814" s="1">
        <v>44750</v>
      </c>
      <c r="L1814" t="str">
        <v>Basketballs</v>
      </c>
      <c r="M1814" t="str">
        <v>Pennsylvania</v>
      </c>
      <c r="N1814" t="str">
        <v>Southeast</v>
      </c>
      <c r="O1814" t="str">
        <v>Athlete's Dream</v>
      </c>
      <c r="P1814">
        <v>9861.9599999999991</v>
      </c>
      <c r="Q1814">
        <v>9915.7099999999991</v>
      </c>
    </row>
    <row r="1815" spans="10:17" x14ac:dyDescent="0.65">
      <c r="J1815" t="str">
        <v>TTA-294</v>
      </c>
      <c r="K1815" s="1">
        <v>44750</v>
      </c>
      <c r="L1815" t="str">
        <v>Tennis Balls</v>
      </c>
      <c r="M1815" t="str">
        <v>Utah</v>
      </c>
      <c r="N1815" t="str">
        <v>Central</v>
      </c>
      <c r="O1815" t="str">
        <v>Tennis Joint</v>
      </c>
      <c r="P1815">
        <v>1733.41</v>
      </c>
      <c r="Q1815">
        <v>1748.73</v>
      </c>
    </row>
    <row r="1816" spans="10:17" x14ac:dyDescent="0.65">
      <c r="J1816" t="str">
        <v>UCF-901</v>
      </c>
      <c r="K1816" s="1">
        <v>44750</v>
      </c>
      <c r="L1816" t="str">
        <v>Footballs</v>
      </c>
      <c r="M1816" t="str">
        <v>Nevada</v>
      </c>
      <c r="N1816" t="str">
        <v>Central</v>
      </c>
      <c r="O1816" t="str">
        <v>SportsWorld</v>
      </c>
      <c r="P1816">
        <v>916.54</v>
      </c>
      <c r="Q1816">
        <v>929.07</v>
      </c>
    </row>
    <row r="1817" spans="10:17" x14ac:dyDescent="0.65">
      <c r="J1817" t="str">
        <v>EZX-704</v>
      </c>
      <c r="K1817" s="1">
        <v>44750</v>
      </c>
      <c r="L1817" t="str">
        <v>Gloves</v>
      </c>
      <c r="M1817" t="str">
        <v>Connecticut</v>
      </c>
      <c r="N1817" t="str">
        <v>Central</v>
      </c>
      <c r="O1817" t="str">
        <v>SportsCity</v>
      </c>
      <c r="P1817">
        <v>7816.91</v>
      </c>
      <c r="Q1817">
        <v>7871.88</v>
      </c>
    </row>
    <row r="1818" spans="10:17" x14ac:dyDescent="0.65">
      <c r="J1818" t="str">
        <v>DAO-571</v>
      </c>
      <c r="K1818" s="1">
        <v>44750</v>
      </c>
      <c r="L1818" t="str">
        <v>Gloves</v>
      </c>
      <c r="M1818" t="str">
        <v>Colorado</v>
      </c>
      <c r="N1818" t="str">
        <v>Southwest</v>
      </c>
      <c r="O1818" t="str">
        <v>World of Sports</v>
      </c>
      <c r="P1818">
        <v>8832.1299999999992</v>
      </c>
      <c r="Q1818">
        <v>8877.0300000000007</v>
      </c>
    </row>
    <row r="1819" spans="10:17" x14ac:dyDescent="0.65">
      <c r="J1819" t="str">
        <v>XWC-603</v>
      </c>
      <c r="K1819" s="1">
        <v>44750</v>
      </c>
      <c r="L1819" t="str">
        <v>Basketballs</v>
      </c>
      <c r="M1819" t="str">
        <v>Georgia</v>
      </c>
      <c r="N1819" t="str">
        <v>Northeast</v>
      </c>
      <c r="O1819" t="str">
        <v>SportsCity</v>
      </c>
      <c r="P1819">
        <v>7304.49</v>
      </c>
      <c r="Q1819">
        <v>7375.17</v>
      </c>
    </row>
    <row r="1820" spans="10:17" x14ac:dyDescent="0.65">
      <c r="J1820" t="str">
        <v>NQW-930</v>
      </c>
      <c r="K1820" s="1">
        <v>44750</v>
      </c>
      <c r="L1820" t="str">
        <v>Gloves</v>
      </c>
      <c r="M1820" t="str">
        <v>Wisconsin</v>
      </c>
      <c r="N1820" t="str">
        <v>Southwest</v>
      </c>
      <c r="O1820" t="str">
        <v>Tennis Joint</v>
      </c>
      <c r="P1820">
        <v>5151.2</v>
      </c>
      <c r="Q1820">
        <v>5239.4399999999996</v>
      </c>
    </row>
    <row r="1821" spans="10:17" x14ac:dyDescent="0.65">
      <c r="J1821" t="str">
        <v>FSI-899</v>
      </c>
      <c r="K1821" s="1">
        <v>44750</v>
      </c>
      <c r="L1821" t="str">
        <v>Footballs</v>
      </c>
      <c r="M1821" t="str">
        <v>New Jersey</v>
      </c>
      <c r="N1821" t="str">
        <v>Central</v>
      </c>
      <c r="O1821" t="str">
        <v>Athlete's World</v>
      </c>
      <c r="P1821">
        <v>2229.48</v>
      </c>
      <c r="Q1821">
        <v>2302.89</v>
      </c>
    </row>
    <row r="1822" spans="10:17" x14ac:dyDescent="0.65">
      <c r="J1822" t="str">
        <v>CJH-202</v>
      </c>
      <c r="K1822" s="1">
        <v>44751</v>
      </c>
      <c r="L1822" t="str">
        <v>Basketballs</v>
      </c>
      <c r="M1822" t="str">
        <v>Kansas</v>
      </c>
      <c r="N1822" t="str">
        <v>Southwest</v>
      </c>
      <c r="O1822" t="str">
        <v>World of Sports</v>
      </c>
      <c r="P1822">
        <v>1192.06</v>
      </c>
      <c r="Q1822">
        <v>1210.3599999999999</v>
      </c>
    </row>
    <row r="1823" spans="10:17" x14ac:dyDescent="0.65">
      <c r="J1823" t="str">
        <v>LFO-407</v>
      </c>
      <c r="K1823" s="1">
        <v>44751</v>
      </c>
      <c r="L1823" t="str">
        <v>Golf Balls</v>
      </c>
      <c r="M1823" t="str">
        <v>Mississippi</v>
      </c>
      <c r="N1823" t="str">
        <v>Northeast</v>
      </c>
      <c r="O1823" t="str">
        <v>Sportsman's Den</v>
      </c>
      <c r="P1823">
        <v>1034.6500000000001</v>
      </c>
      <c r="Q1823">
        <v>1125.79</v>
      </c>
    </row>
    <row r="1824" spans="10:17" x14ac:dyDescent="0.65">
      <c r="J1824" t="str">
        <v>WSX-794</v>
      </c>
      <c r="K1824" s="1">
        <v>44751</v>
      </c>
      <c r="L1824" t="str">
        <v>Rowing Machines</v>
      </c>
      <c r="M1824" t="str">
        <v>Washington</v>
      </c>
      <c r="N1824" t="str">
        <v>Southwest</v>
      </c>
      <c r="O1824" t="str">
        <v>Athlete's World</v>
      </c>
      <c r="P1824">
        <v>8121.64</v>
      </c>
      <c r="Q1824">
        <v>8157.46</v>
      </c>
    </row>
    <row r="1825" spans="10:17" x14ac:dyDescent="0.65">
      <c r="J1825" t="str">
        <v>STV-667</v>
      </c>
      <c r="K1825" s="1">
        <v>44751</v>
      </c>
      <c r="L1825" t="str">
        <v>Basketballs</v>
      </c>
      <c r="M1825" t="str">
        <v>Arkansas</v>
      </c>
      <c r="N1825" t="str">
        <v>Northeast</v>
      </c>
      <c r="O1825" t="str">
        <v>SportsCity</v>
      </c>
      <c r="P1825">
        <v>7766.74</v>
      </c>
      <c r="Q1825">
        <v>7780.77</v>
      </c>
    </row>
    <row r="1826" spans="10:17" x14ac:dyDescent="0.65">
      <c r="J1826" t="str">
        <v>GDY-857</v>
      </c>
      <c r="K1826" s="1">
        <v>44751</v>
      </c>
      <c r="L1826" t="str">
        <v>Footballs</v>
      </c>
      <c r="M1826" t="str">
        <v>Massachusetts</v>
      </c>
      <c r="N1826" t="str">
        <v>Northwest</v>
      </c>
      <c r="O1826" t="str">
        <v>World of Sports</v>
      </c>
      <c r="P1826">
        <v>1110.06</v>
      </c>
      <c r="Q1826">
        <v>1185.24</v>
      </c>
    </row>
    <row r="1827" spans="10:17" x14ac:dyDescent="0.65">
      <c r="J1827" t="str">
        <v>TOX-842</v>
      </c>
      <c r="K1827" s="1">
        <v>44751</v>
      </c>
      <c r="L1827" t="str">
        <v>Gloves</v>
      </c>
      <c r="M1827" t="str">
        <v>Alaska</v>
      </c>
      <c r="N1827" t="str">
        <v>Northeast</v>
      </c>
      <c r="O1827" t="str">
        <v>Specialty Sports</v>
      </c>
      <c r="P1827">
        <v>5581.45</v>
      </c>
      <c r="Q1827">
        <v>5613.73</v>
      </c>
    </row>
    <row r="1828" spans="10:17" x14ac:dyDescent="0.65">
      <c r="J1828" t="str">
        <v>WGG-975</v>
      </c>
      <c r="K1828" s="1">
        <v>44751</v>
      </c>
      <c r="L1828" t="str">
        <v>Stepper Machines</v>
      </c>
      <c r="M1828" t="str">
        <v>North Carolina</v>
      </c>
      <c r="N1828" t="str">
        <v>Northeast</v>
      </c>
      <c r="O1828" t="str">
        <v>Sportsman's Den</v>
      </c>
      <c r="P1828">
        <v>3027.82</v>
      </c>
      <c r="Q1828">
        <v>3118.26</v>
      </c>
    </row>
    <row r="1829" spans="10:17" x14ac:dyDescent="0.65">
      <c r="J1829" t="str">
        <v>LFX-816</v>
      </c>
      <c r="K1829" s="1">
        <v>44751</v>
      </c>
      <c r="L1829" t="str">
        <v>Baseballs</v>
      </c>
      <c r="M1829" t="str">
        <v>Alaska</v>
      </c>
      <c r="N1829" t="str">
        <v>Southeast</v>
      </c>
      <c r="O1829" t="str">
        <v>Sportsman's Den</v>
      </c>
      <c r="P1829">
        <v>9805.8700000000008</v>
      </c>
      <c r="Q1829">
        <v>9840.43</v>
      </c>
    </row>
    <row r="1830" spans="10:17" x14ac:dyDescent="0.65">
      <c r="J1830" t="str">
        <v>UZK-121</v>
      </c>
      <c r="K1830" s="1">
        <v>44751</v>
      </c>
      <c r="L1830" t="str">
        <v>Rowing Machines</v>
      </c>
      <c r="M1830" t="str">
        <v>Florida</v>
      </c>
      <c r="N1830" t="str">
        <v>Southeast</v>
      </c>
      <c r="O1830" t="str">
        <v>Tennis Joint</v>
      </c>
      <c r="P1830">
        <v>5536.78</v>
      </c>
      <c r="Q1830">
        <v>5591.16</v>
      </c>
    </row>
    <row r="1831" spans="10:17" x14ac:dyDescent="0.65">
      <c r="J1831" t="str">
        <v>GIV-224</v>
      </c>
      <c r="K1831" s="1">
        <v>44751</v>
      </c>
      <c r="L1831" t="str">
        <v>Exercise Machines</v>
      </c>
      <c r="M1831" t="str">
        <v>Delaware</v>
      </c>
      <c r="N1831" t="str">
        <v>Southeast</v>
      </c>
      <c r="O1831" t="str">
        <v>Tennis Joint</v>
      </c>
      <c r="P1831">
        <v>1123.49</v>
      </c>
      <c r="Q1831">
        <v>1182.4000000000001</v>
      </c>
    </row>
    <row r="1832" spans="10:17" x14ac:dyDescent="0.65">
      <c r="J1832" t="str">
        <v>JSG-300</v>
      </c>
      <c r="K1832" s="1">
        <v>44751</v>
      </c>
      <c r="L1832" t="str">
        <v>Golf Balls</v>
      </c>
      <c r="M1832" t="str">
        <v>Oklahoma</v>
      </c>
      <c r="N1832" t="str">
        <v>Southeast</v>
      </c>
      <c r="O1832" t="str">
        <v>Tennis Joint</v>
      </c>
      <c r="P1832">
        <v>9034.3700000000008</v>
      </c>
      <c r="Q1832">
        <v>9120.92</v>
      </c>
    </row>
    <row r="1833" spans="10:17" x14ac:dyDescent="0.65">
      <c r="J1833" t="str">
        <v>XLW-404</v>
      </c>
      <c r="K1833" s="1">
        <v>44751</v>
      </c>
      <c r="L1833" t="str">
        <v>Gloves</v>
      </c>
      <c r="M1833" t="str">
        <v>Ohio</v>
      </c>
      <c r="N1833" t="str">
        <v>Northeast</v>
      </c>
      <c r="O1833" t="str">
        <v>Sportsman's Den</v>
      </c>
      <c r="P1833">
        <v>1444.83</v>
      </c>
      <c r="Q1833">
        <v>1498.75</v>
      </c>
    </row>
    <row r="1834" spans="10:17" x14ac:dyDescent="0.65">
      <c r="J1834" t="str">
        <v>YYC-878</v>
      </c>
      <c r="K1834" s="1">
        <v>44752</v>
      </c>
      <c r="L1834" t="str">
        <v>Tennis Balls</v>
      </c>
      <c r="M1834" t="str">
        <v>Louisiana</v>
      </c>
      <c r="N1834" t="str">
        <v>Southeast</v>
      </c>
      <c r="O1834" t="str">
        <v>Tennis Joint</v>
      </c>
      <c r="P1834">
        <v>136.66</v>
      </c>
      <c r="Q1834">
        <v>193.51</v>
      </c>
    </row>
    <row r="1835" spans="10:17" x14ac:dyDescent="0.65">
      <c r="J1835" t="str">
        <v>SHX-931</v>
      </c>
      <c r="K1835" s="1">
        <v>44752</v>
      </c>
      <c r="L1835" t="str">
        <v>Tennis Balls</v>
      </c>
      <c r="M1835" t="str">
        <v>North Carolina</v>
      </c>
      <c r="N1835" t="str">
        <v>Northwest</v>
      </c>
      <c r="O1835" t="str">
        <v>SportsCity</v>
      </c>
      <c r="P1835">
        <v>8407.2000000000007</v>
      </c>
      <c r="Q1835">
        <v>8461.5400000000009</v>
      </c>
    </row>
    <row r="1836" spans="10:17" x14ac:dyDescent="0.65">
      <c r="J1836" t="str">
        <v>ZXS-607</v>
      </c>
      <c r="K1836" s="1">
        <v>44752</v>
      </c>
      <c r="L1836" t="str">
        <v>Rowing Machines</v>
      </c>
      <c r="M1836" t="str">
        <v>Michigan</v>
      </c>
      <c r="N1836" t="str">
        <v>Northwest</v>
      </c>
      <c r="O1836" t="str">
        <v>Tennis Joint</v>
      </c>
      <c r="P1836">
        <v>4752.91</v>
      </c>
      <c r="Q1836">
        <v>4824.2299999999996</v>
      </c>
    </row>
    <row r="1837" spans="10:17" x14ac:dyDescent="0.65">
      <c r="J1837" t="str">
        <v>CFI-648</v>
      </c>
      <c r="K1837" s="1">
        <v>44752</v>
      </c>
      <c r="L1837" t="str">
        <v>Basketballs</v>
      </c>
      <c r="M1837" t="str">
        <v>Hawaii</v>
      </c>
      <c r="N1837" t="str">
        <v>Southeast</v>
      </c>
      <c r="O1837" t="str">
        <v>Sports Emporium</v>
      </c>
      <c r="P1837">
        <v>6561.53</v>
      </c>
      <c r="Q1837">
        <v>6577.42</v>
      </c>
    </row>
    <row r="1838" spans="10:17" x14ac:dyDescent="0.65">
      <c r="J1838" t="str">
        <v>RIB-843</v>
      </c>
      <c r="K1838" s="1">
        <v>44752</v>
      </c>
      <c r="L1838" t="str">
        <v>Tennis Balls</v>
      </c>
      <c r="M1838" t="str">
        <v>Texas</v>
      </c>
      <c r="N1838" t="str">
        <v>Southeast</v>
      </c>
      <c r="O1838" t="str">
        <v>SportsWorld</v>
      </c>
      <c r="P1838">
        <v>2689.21</v>
      </c>
      <c r="Q1838">
        <v>2711.93</v>
      </c>
    </row>
    <row r="1839" spans="10:17" x14ac:dyDescent="0.65">
      <c r="J1839" t="str">
        <v>XCI-100</v>
      </c>
      <c r="K1839" s="1">
        <v>44752</v>
      </c>
      <c r="L1839" t="str">
        <v>Footballs</v>
      </c>
      <c r="M1839" t="str">
        <v>New Jersey</v>
      </c>
      <c r="N1839" t="str">
        <v>Northeast</v>
      </c>
      <c r="O1839" t="str">
        <v>Tennis Joint</v>
      </c>
      <c r="P1839">
        <v>885.4</v>
      </c>
      <c r="Q1839">
        <v>962.4</v>
      </c>
    </row>
    <row r="1840" spans="10:17" x14ac:dyDescent="0.65">
      <c r="J1840" t="str">
        <v>SVS-146</v>
      </c>
      <c r="K1840" s="1">
        <v>44752</v>
      </c>
      <c r="L1840" t="str">
        <v>Gloves</v>
      </c>
      <c r="M1840" t="str">
        <v>New York</v>
      </c>
      <c r="N1840" t="str">
        <v>Southwest</v>
      </c>
      <c r="O1840" t="str">
        <v>SportsCity</v>
      </c>
      <c r="P1840">
        <v>8552.06</v>
      </c>
      <c r="Q1840">
        <v>8650.39</v>
      </c>
    </row>
    <row r="1841" spans="10:17" x14ac:dyDescent="0.65">
      <c r="J1841" t="str">
        <v>VTM-387</v>
      </c>
      <c r="K1841" s="1">
        <v>44752</v>
      </c>
      <c r="L1841" t="str">
        <v>Baseballs</v>
      </c>
      <c r="M1841" t="str">
        <v>Kentucky</v>
      </c>
      <c r="N1841" t="str">
        <v>Central</v>
      </c>
      <c r="O1841" t="str">
        <v>Athlete's Dream</v>
      </c>
      <c r="P1841">
        <v>3435.71</v>
      </c>
      <c r="Q1841">
        <v>3506.24</v>
      </c>
    </row>
    <row r="1842" spans="10:17" x14ac:dyDescent="0.65">
      <c r="J1842" t="str">
        <v>YMM-272</v>
      </c>
      <c r="K1842" s="1">
        <v>44753</v>
      </c>
      <c r="L1842" t="str">
        <v>Rowing Machines</v>
      </c>
      <c r="M1842" t="str">
        <v>Tennessee</v>
      </c>
      <c r="N1842" t="str">
        <v>Central</v>
      </c>
      <c r="O1842" t="str">
        <v>Specialty Sports</v>
      </c>
      <c r="P1842">
        <v>6968.18</v>
      </c>
      <c r="Q1842">
        <v>6981.33</v>
      </c>
    </row>
    <row r="1843" spans="10:17" x14ac:dyDescent="0.65">
      <c r="J1843" t="str">
        <v>UEN-177</v>
      </c>
      <c r="K1843" s="1">
        <v>44753</v>
      </c>
      <c r="L1843" t="str">
        <v>Exercise Machines</v>
      </c>
      <c r="M1843" t="str">
        <v>Tennessee</v>
      </c>
      <c r="N1843" t="str">
        <v>Central</v>
      </c>
      <c r="O1843" t="str">
        <v>Athlete's World</v>
      </c>
      <c r="P1843">
        <v>6019.62</v>
      </c>
      <c r="Q1843">
        <v>6085.02</v>
      </c>
    </row>
    <row r="1844" spans="10:17" x14ac:dyDescent="0.65">
      <c r="J1844" t="str">
        <v>SRG-422</v>
      </c>
      <c r="K1844" s="1">
        <v>44753</v>
      </c>
      <c r="L1844" t="str">
        <v>Exercise Machines</v>
      </c>
      <c r="M1844" t="str">
        <v>Massachusetts</v>
      </c>
      <c r="N1844" t="str">
        <v>Northeast</v>
      </c>
      <c r="O1844" t="str">
        <v>SportsCity</v>
      </c>
      <c r="P1844">
        <v>2062.17</v>
      </c>
      <c r="Q1844">
        <v>2118.8000000000002</v>
      </c>
    </row>
    <row r="1845" spans="10:17" x14ac:dyDescent="0.65">
      <c r="J1845" t="str">
        <v>IVL-844</v>
      </c>
      <c r="K1845" s="1">
        <v>44753</v>
      </c>
      <c r="L1845" t="str">
        <v>Tennis Balls</v>
      </c>
      <c r="M1845" t="str">
        <v>North Carolina</v>
      </c>
      <c r="N1845" t="str">
        <v>Northeast</v>
      </c>
      <c r="O1845" t="str">
        <v>Tennis Joint</v>
      </c>
      <c r="P1845">
        <v>403.99</v>
      </c>
      <c r="Q1845">
        <v>476.99</v>
      </c>
    </row>
    <row r="1846" spans="10:17" x14ac:dyDescent="0.65">
      <c r="J1846" t="str">
        <v>YLW-187</v>
      </c>
      <c r="K1846" s="1">
        <v>44753</v>
      </c>
      <c r="L1846" t="str">
        <v>Rowing Machines</v>
      </c>
      <c r="M1846" t="str">
        <v>Utah</v>
      </c>
      <c r="N1846" t="str">
        <v>Southwest</v>
      </c>
      <c r="O1846" t="str">
        <v>SportsWorld</v>
      </c>
      <c r="P1846">
        <v>9217.81</v>
      </c>
      <c r="Q1846">
        <v>9301.3799999999992</v>
      </c>
    </row>
    <row r="1847" spans="10:17" x14ac:dyDescent="0.65">
      <c r="J1847" t="str">
        <v>HES-608</v>
      </c>
      <c r="K1847" s="1">
        <v>44754</v>
      </c>
      <c r="L1847" t="str">
        <v>Basketballs</v>
      </c>
      <c r="M1847" t="str">
        <v>Maine</v>
      </c>
      <c r="N1847" t="str">
        <v>Southeast</v>
      </c>
      <c r="O1847" t="str">
        <v>SportsWorld</v>
      </c>
      <c r="P1847">
        <v>9921.39</v>
      </c>
      <c r="Q1847">
        <v>9976.7900000000009</v>
      </c>
    </row>
    <row r="1848" spans="10:17" x14ac:dyDescent="0.65">
      <c r="J1848" t="str">
        <v>PNL-778</v>
      </c>
      <c r="K1848" s="1">
        <v>44754</v>
      </c>
      <c r="L1848" t="str">
        <v>Basketballs</v>
      </c>
      <c r="M1848" t="str">
        <v>Wyoming</v>
      </c>
      <c r="N1848" t="str">
        <v>Central</v>
      </c>
      <c r="O1848" t="str">
        <v>World of Sports</v>
      </c>
      <c r="P1848">
        <v>3447.22</v>
      </c>
      <c r="Q1848">
        <v>3502.08</v>
      </c>
    </row>
    <row r="1849" spans="10:17" x14ac:dyDescent="0.65">
      <c r="J1849" t="str">
        <v>NDX-388</v>
      </c>
      <c r="K1849" s="1">
        <v>44754</v>
      </c>
      <c r="L1849" t="str">
        <v>Footballs</v>
      </c>
      <c r="M1849" t="str">
        <v>Oregon</v>
      </c>
      <c r="N1849" t="str">
        <v>Northwest</v>
      </c>
      <c r="O1849" t="str">
        <v>Athlete's World</v>
      </c>
      <c r="P1849">
        <v>5600.14</v>
      </c>
      <c r="Q1849">
        <v>5640.63</v>
      </c>
    </row>
    <row r="1850" spans="10:17" x14ac:dyDescent="0.65">
      <c r="J1850" t="str">
        <v>DMY-537</v>
      </c>
      <c r="K1850" s="1">
        <v>44754</v>
      </c>
      <c r="L1850" t="str">
        <v>Baseballs</v>
      </c>
      <c r="M1850" t="str">
        <v>Ohio</v>
      </c>
      <c r="N1850" t="str">
        <v>Northeast</v>
      </c>
      <c r="O1850" t="str">
        <v>World of Sports</v>
      </c>
      <c r="P1850">
        <v>7882.04</v>
      </c>
      <c r="Q1850">
        <v>7941.93</v>
      </c>
    </row>
    <row r="1851" spans="10:17" x14ac:dyDescent="0.65">
      <c r="J1851" t="str">
        <v>XJZ-733</v>
      </c>
      <c r="K1851" s="1">
        <v>44754</v>
      </c>
      <c r="L1851" t="str">
        <v>Stepper Machines</v>
      </c>
      <c r="M1851" t="str">
        <v>New Mexico</v>
      </c>
      <c r="N1851" t="str">
        <v>Northwest</v>
      </c>
      <c r="O1851" t="str">
        <v>World of Sports</v>
      </c>
      <c r="P1851">
        <v>6341.57</v>
      </c>
      <c r="Q1851">
        <v>6408</v>
      </c>
    </row>
    <row r="1852" spans="10:17" x14ac:dyDescent="0.65">
      <c r="J1852" t="str">
        <v>IWA-852</v>
      </c>
      <c r="K1852" s="1">
        <v>44754</v>
      </c>
      <c r="L1852" t="str">
        <v>Exercise Machines</v>
      </c>
      <c r="M1852" t="str">
        <v>South Carolina</v>
      </c>
      <c r="N1852" t="str">
        <v>Southeast</v>
      </c>
      <c r="O1852" t="str">
        <v>Specialty Sports</v>
      </c>
      <c r="P1852">
        <v>8222.65</v>
      </c>
      <c r="Q1852">
        <v>8263.74</v>
      </c>
    </row>
    <row r="1853" spans="10:17" x14ac:dyDescent="0.65">
      <c r="J1853" t="str">
        <v>OVL-796</v>
      </c>
      <c r="K1853" s="1">
        <v>44754</v>
      </c>
      <c r="L1853" t="str">
        <v>Tennis Balls</v>
      </c>
      <c r="M1853" t="str">
        <v>South Dakota</v>
      </c>
      <c r="N1853" t="str">
        <v>Northeast</v>
      </c>
      <c r="O1853" t="str">
        <v>SportsCity</v>
      </c>
      <c r="P1853">
        <v>6848</v>
      </c>
      <c r="Q1853">
        <v>6921.93</v>
      </c>
    </row>
    <row r="1854" spans="10:17" x14ac:dyDescent="0.65">
      <c r="J1854" t="str">
        <v>BPK-376</v>
      </c>
      <c r="K1854" s="1">
        <v>44754</v>
      </c>
      <c r="L1854" t="str">
        <v>Exercise Machines</v>
      </c>
      <c r="M1854" t="str">
        <v>Florida</v>
      </c>
      <c r="N1854" t="str">
        <v>Southeast</v>
      </c>
      <c r="O1854" t="str">
        <v>SportsWorld</v>
      </c>
      <c r="P1854">
        <v>9913.8700000000008</v>
      </c>
      <c r="Q1854">
        <v>9946.1</v>
      </c>
    </row>
    <row r="1855" spans="10:17" x14ac:dyDescent="0.65">
      <c r="J1855" t="str">
        <v>HLA-709</v>
      </c>
      <c r="K1855" s="1">
        <v>44754</v>
      </c>
      <c r="L1855" t="str">
        <v>Basketballs</v>
      </c>
      <c r="M1855" t="str">
        <v>Alabama</v>
      </c>
      <c r="N1855" t="str">
        <v>Southwest</v>
      </c>
      <c r="O1855" t="str">
        <v>Specialty Sports</v>
      </c>
      <c r="P1855">
        <v>6807.41</v>
      </c>
      <c r="Q1855">
        <v>6880.57</v>
      </c>
    </row>
    <row r="1856" spans="10:17" x14ac:dyDescent="0.65">
      <c r="J1856" t="str">
        <v>NGL-150</v>
      </c>
      <c r="K1856" s="1">
        <v>44754</v>
      </c>
      <c r="L1856" t="str">
        <v>Golf Balls</v>
      </c>
      <c r="M1856" t="str">
        <v>Tennessee</v>
      </c>
      <c r="N1856" t="str">
        <v>Northwest</v>
      </c>
      <c r="O1856" t="str">
        <v>Tennis Joint</v>
      </c>
      <c r="P1856">
        <v>3508.08</v>
      </c>
      <c r="Q1856">
        <v>3607.28</v>
      </c>
    </row>
    <row r="1857" spans="10:17" x14ac:dyDescent="0.65">
      <c r="J1857" t="str">
        <v>VMG-628</v>
      </c>
      <c r="K1857" s="1">
        <v>44754</v>
      </c>
      <c r="L1857" t="str">
        <v>Footballs</v>
      </c>
      <c r="M1857" t="str">
        <v>Vermont</v>
      </c>
      <c r="N1857" t="str">
        <v>Northwest</v>
      </c>
      <c r="O1857" t="str">
        <v>Sportsman's Den</v>
      </c>
      <c r="P1857">
        <v>6980.26</v>
      </c>
      <c r="Q1857">
        <v>7067.53</v>
      </c>
    </row>
    <row r="1858" spans="10:17" x14ac:dyDescent="0.65">
      <c r="J1858" t="str">
        <v>AGK-680</v>
      </c>
      <c r="K1858" s="1">
        <v>44754</v>
      </c>
      <c r="L1858" t="str">
        <v>Basketballs</v>
      </c>
      <c r="M1858" t="str">
        <v>California</v>
      </c>
      <c r="N1858" t="str">
        <v>Southwest</v>
      </c>
      <c r="O1858" t="str">
        <v>Athlete's World</v>
      </c>
      <c r="P1858">
        <v>558.47</v>
      </c>
      <c r="Q1858">
        <v>622.41</v>
      </c>
    </row>
    <row r="1859" spans="10:17" x14ac:dyDescent="0.65">
      <c r="J1859" t="str">
        <v>OEK-322</v>
      </c>
      <c r="K1859" s="1">
        <v>44755</v>
      </c>
      <c r="L1859" t="str">
        <v>Footballs</v>
      </c>
      <c r="M1859" t="str">
        <v>Hawaii</v>
      </c>
      <c r="N1859" t="str">
        <v>Northwest</v>
      </c>
      <c r="O1859" t="str">
        <v>Sports Emporium</v>
      </c>
      <c r="P1859">
        <v>1543.52</v>
      </c>
      <c r="Q1859">
        <v>1581.68</v>
      </c>
    </row>
    <row r="1860" spans="10:17" x14ac:dyDescent="0.65">
      <c r="J1860" t="str">
        <v>KXY-360</v>
      </c>
      <c r="K1860" s="1">
        <v>44755</v>
      </c>
      <c r="L1860" t="str">
        <v>Basketballs</v>
      </c>
      <c r="M1860" t="str">
        <v>Nevada</v>
      </c>
      <c r="N1860" t="str">
        <v>Southeast</v>
      </c>
      <c r="O1860" t="str">
        <v>SportsCity</v>
      </c>
      <c r="P1860">
        <v>1185.1400000000001</v>
      </c>
      <c r="Q1860">
        <v>1218.68</v>
      </c>
    </row>
    <row r="1861" spans="10:17" x14ac:dyDescent="0.65">
      <c r="J1861" t="str">
        <v>AFN-221</v>
      </c>
      <c r="K1861" s="1">
        <v>44755</v>
      </c>
      <c r="L1861" t="str">
        <v>Rowing Machines</v>
      </c>
      <c r="M1861" t="str">
        <v>Minnesota</v>
      </c>
      <c r="N1861" t="str">
        <v>Northeast</v>
      </c>
      <c r="O1861" t="str">
        <v>SportsCity</v>
      </c>
      <c r="P1861">
        <v>910.98</v>
      </c>
      <c r="Q1861">
        <v>935.85</v>
      </c>
    </row>
    <row r="1862" spans="10:17" x14ac:dyDescent="0.65">
      <c r="J1862" t="str">
        <v>VZY-893</v>
      </c>
      <c r="K1862" s="1">
        <v>44755</v>
      </c>
      <c r="L1862" t="str">
        <v>Golf Balls</v>
      </c>
      <c r="M1862" t="str">
        <v>New Mexico</v>
      </c>
      <c r="N1862" t="str">
        <v>Northeast</v>
      </c>
      <c r="O1862" t="str">
        <v>SportsWorld</v>
      </c>
      <c r="P1862">
        <v>2640.39</v>
      </c>
      <c r="Q1862">
        <v>2682.01</v>
      </c>
    </row>
    <row r="1863" spans="10:17" x14ac:dyDescent="0.65">
      <c r="J1863" t="str">
        <v>WLC-435</v>
      </c>
      <c r="K1863" s="1">
        <v>44755</v>
      </c>
      <c r="L1863" t="str">
        <v>Tennis Balls</v>
      </c>
      <c r="M1863" t="str">
        <v>Arkansas</v>
      </c>
      <c r="N1863" t="str">
        <v>Northwest</v>
      </c>
      <c r="O1863" t="str">
        <v>Sportsman's Den</v>
      </c>
      <c r="P1863">
        <v>4017.02</v>
      </c>
      <c r="Q1863">
        <v>4072.52</v>
      </c>
    </row>
    <row r="1864" spans="10:17" x14ac:dyDescent="0.65">
      <c r="J1864" t="str">
        <v>WGG-729</v>
      </c>
      <c r="K1864" s="1">
        <v>44755</v>
      </c>
      <c r="L1864" t="str">
        <v>Tennis Balls</v>
      </c>
      <c r="M1864" t="str">
        <v>Hawaii</v>
      </c>
      <c r="N1864" t="str">
        <v>Northwest</v>
      </c>
      <c r="O1864" t="str">
        <v>SportsCity</v>
      </c>
      <c r="P1864">
        <v>2278.54</v>
      </c>
      <c r="Q1864">
        <v>2339.0700000000002</v>
      </c>
    </row>
    <row r="1865" spans="10:17" x14ac:dyDescent="0.65">
      <c r="J1865" t="str">
        <v>GCP-784</v>
      </c>
      <c r="K1865" s="1">
        <v>44755</v>
      </c>
      <c r="L1865" t="str">
        <v>Footballs</v>
      </c>
      <c r="M1865" t="str">
        <v>Virginia</v>
      </c>
      <c r="N1865" t="str">
        <v>Northwest</v>
      </c>
      <c r="O1865" t="str">
        <v>SportsWorld</v>
      </c>
      <c r="P1865">
        <v>7393.07</v>
      </c>
      <c r="Q1865">
        <v>7457.18</v>
      </c>
    </row>
    <row r="1866" spans="10:17" x14ac:dyDescent="0.65">
      <c r="J1866" t="str">
        <v>EHJ-220</v>
      </c>
      <c r="K1866" s="1">
        <v>44756</v>
      </c>
      <c r="L1866" t="str">
        <v>Golf Balls</v>
      </c>
      <c r="M1866" t="str">
        <v>Kentucky</v>
      </c>
      <c r="N1866" t="str">
        <v>Northwest</v>
      </c>
      <c r="O1866" t="str">
        <v>Sportsman's Den</v>
      </c>
      <c r="P1866">
        <v>2429.08</v>
      </c>
      <c r="Q1866">
        <v>2467.9899999999998</v>
      </c>
    </row>
    <row r="1867" spans="10:17" x14ac:dyDescent="0.65">
      <c r="J1867" t="str">
        <v>VZG-829</v>
      </c>
      <c r="K1867" s="1">
        <v>44756</v>
      </c>
      <c r="L1867" t="str">
        <v>Stepper Machines</v>
      </c>
      <c r="M1867" t="str">
        <v>Illinois</v>
      </c>
      <c r="N1867" t="str">
        <v>Northwest</v>
      </c>
      <c r="O1867" t="str">
        <v>SportsWorld</v>
      </c>
      <c r="P1867">
        <v>7192.25</v>
      </c>
      <c r="Q1867">
        <v>7202.19</v>
      </c>
    </row>
    <row r="1868" spans="10:17" x14ac:dyDescent="0.65">
      <c r="J1868" t="str">
        <v>DEM-428</v>
      </c>
      <c r="K1868" s="1">
        <v>44756</v>
      </c>
      <c r="L1868" t="str">
        <v>Golf Balls</v>
      </c>
      <c r="M1868" t="str">
        <v>West Virginia</v>
      </c>
      <c r="N1868" t="str">
        <v>Southwest</v>
      </c>
      <c r="O1868" t="str">
        <v>World of Sports</v>
      </c>
      <c r="P1868">
        <v>2334.59</v>
      </c>
      <c r="Q1868">
        <v>2412.5100000000002</v>
      </c>
    </row>
    <row r="1869" spans="10:17" x14ac:dyDescent="0.65">
      <c r="J1869" t="str">
        <v>DPF-662</v>
      </c>
      <c r="K1869" s="1">
        <v>44756</v>
      </c>
      <c r="L1869" t="str">
        <v>Tennis Balls</v>
      </c>
      <c r="M1869" t="str">
        <v>Ohio</v>
      </c>
      <c r="N1869" t="str">
        <v>Central</v>
      </c>
      <c r="O1869" t="str">
        <v>Sports Emporium</v>
      </c>
      <c r="P1869">
        <v>1402.98</v>
      </c>
      <c r="Q1869">
        <v>1471.15</v>
      </c>
    </row>
    <row r="1870" spans="10:17" x14ac:dyDescent="0.65">
      <c r="J1870" t="str">
        <v>WHC-588</v>
      </c>
      <c r="K1870" s="1">
        <v>44756</v>
      </c>
      <c r="L1870" t="str">
        <v>Tennis Balls</v>
      </c>
      <c r="M1870" t="str">
        <v>Delaware</v>
      </c>
      <c r="N1870" t="str">
        <v>Central</v>
      </c>
      <c r="O1870" t="str">
        <v>Sports Emporium</v>
      </c>
      <c r="P1870">
        <v>3199.25</v>
      </c>
      <c r="Q1870">
        <v>3250.44</v>
      </c>
    </row>
    <row r="1871" spans="10:17" x14ac:dyDescent="0.65">
      <c r="J1871" t="str">
        <v>FTJ-444</v>
      </c>
      <c r="K1871" s="1">
        <v>44756</v>
      </c>
      <c r="L1871" t="str">
        <v>Baseballs</v>
      </c>
      <c r="M1871" t="str">
        <v>Connecticut</v>
      </c>
      <c r="N1871" t="str">
        <v>Northeast</v>
      </c>
      <c r="O1871" t="str">
        <v>Sports Emporium</v>
      </c>
      <c r="P1871">
        <v>6999.29</v>
      </c>
      <c r="Q1871">
        <v>7038.67</v>
      </c>
    </row>
    <row r="1872" spans="10:17" x14ac:dyDescent="0.65">
      <c r="J1872" t="str">
        <v>EDW-455</v>
      </c>
      <c r="K1872" s="1">
        <v>44756</v>
      </c>
      <c r="L1872" t="str">
        <v>Footballs</v>
      </c>
      <c r="M1872" t="str">
        <v>Arizona</v>
      </c>
      <c r="N1872" t="str">
        <v>Northwest</v>
      </c>
      <c r="O1872" t="str">
        <v>Tennis Joint</v>
      </c>
      <c r="P1872">
        <v>3995.96</v>
      </c>
      <c r="Q1872">
        <v>4075.37</v>
      </c>
    </row>
    <row r="1873" spans="10:17" x14ac:dyDescent="0.65">
      <c r="J1873" t="str">
        <v>VFK-256</v>
      </c>
      <c r="K1873" s="1">
        <v>44756</v>
      </c>
      <c r="L1873" t="str">
        <v>Golf Balls</v>
      </c>
      <c r="M1873" t="str">
        <v>New Mexico</v>
      </c>
      <c r="N1873" t="str">
        <v>Northeast</v>
      </c>
      <c r="O1873" t="str">
        <v>Athlete's World</v>
      </c>
      <c r="P1873">
        <v>4147.1400000000003</v>
      </c>
      <c r="Q1873">
        <v>4191.7299999999996</v>
      </c>
    </row>
    <row r="1874" spans="10:17" x14ac:dyDescent="0.65">
      <c r="J1874" t="str">
        <v>COI-659</v>
      </c>
      <c r="K1874" s="1">
        <v>44756</v>
      </c>
      <c r="L1874" t="str">
        <v>Exercise Machines</v>
      </c>
      <c r="M1874" t="str">
        <v>South Dakota</v>
      </c>
      <c r="N1874" t="str">
        <v>Northeast</v>
      </c>
      <c r="O1874" t="str">
        <v>Sports Emporium</v>
      </c>
      <c r="P1874">
        <v>5461.7</v>
      </c>
      <c r="Q1874">
        <v>5505.46</v>
      </c>
    </row>
    <row r="1875" spans="10:17" x14ac:dyDescent="0.65">
      <c r="J1875" t="str">
        <v>AOE-398</v>
      </c>
      <c r="K1875" s="1">
        <v>44756</v>
      </c>
      <c r="L1875" t="str">
        <v>Golf Balls</v>
      </c>
      <c r="M1875" t="str">
        <v>North Carolina</v>
      </c>
      <c r="N1875" t="str">
        <v>Northeast</v>
      </c>
      <c r="O1875" t="str">
        <v>Athlete's Dream</v>
      </c>
      <c r="P1875">
        <v>3334.33</v>
      </c>
      <c r="Q1875">
        <v>3360.11</v>
      </c>
    </row>
    <row r="1876" spans="10:17" x14ac:dyDescent="0.65">
      <c r="J1876" t="str">
        <v>IFC-499</v>
      </c>
      <c r="K1876" s="1">
        <v>44757</v>
      </c>
      <c r="L1876" t="str">
        <v>Gloves</v>
      </c>
      <c r="M1876" t="str">
        <v>Utah</v>
      </c>
      <c r="N1876" t="str">
        <v>Central</v>
      </c>
      <c r="O1876" t="str">
        <v>Specialty Sports</v>
      </c>
      <c r="P1876">
        <v>836.77</v>
      </c>
      <c r="Q1876">
        <v>888.94</v>
      </c>
    </row>
    <row r="1877" spans="10:17" x14ac:dyDescent="0.65">
      <c r="J1877" t="str">
        <v>NSH-232</v>
      </c>
      <c r="K1877" s="1">
        <v>44757</v>
      </c>
      <c r="L1877" t="str">
        <v>Golf Balls</v>
      </c>
      <c r="M1877" t="str">
        <v>Maine</v>
      </c>
      <c r="N1877" t="str">
        <v>Central</v>
      </c>
      <c r="O1877" t="str">
        <v>SportsCity</v>
      </c>
      <c r="P1877">
        <v>2550.44</v>
      </c>
      <c r="Q1877">
        <v>2566.66</v>
      </c>
    </row>
    <row r="1878" spans="10:17" x14ac:dyDescent="0.65">
      <c r="J1878" t="str">
        <v>GVH-117</v>
      </c>
      <c r="K1878" s="1">
        <v>44757</v>
      </c>
      <c r="L1878" t="str">
        <v>Golf Balls</v>
      </c>
      <c r="M1878" t="str">
        <v>Pennsylvania</v>
      </c>
      <c r="N1878" t="str">
        <v>Northwest</v>
      </c>
      <c r="O1878" t="str">
        <v>Sports Emporium</v>
      </c>
      <c r="P1878">
        <v>973.04</v>
      </c>
      <c r="Q1878">
        <v>1017.45</v>
      </c>
    </row>
    <row r="1879" spans="10:17" x14ac:dyDescent="0.65">
      <c r="J1879" t="str">
        <v>UZP-512</v>
      </c>
      <c r="K1879" s="1">
        <v>44757</v>
      </c>
      <c r="L1879" t="str">
        <v>Rowing Machines</v>
      </c>
      <c r="M1879" t="str">
        <v>Ohio</v>
      </c>
      <c r="N1879" t="str">
        <v>Northeast</v>
      </c>
      <c r="O1879" t="str">
        <v>SportsCity</v>
      </c>
      <c r="P1879">
        <v>6173.73</v>
      </c>
      <c r="Q1879">
        <v>6273.5</v>
      </c>
    </row>
    <row r="1880" spans="10:17" x14ac:dyDescent="0.65">
      <c r="J1880" t="str">
        <v>MYI-284</v>
      </c>
      <c r="K1880" s="1">
        <v>44757</v>
      </c>
      <c r="L1880" t="str">
        <v>Basketballs</v>
      </c>
      <c r="M1880" t="str">
        <v>South Carolina</v>
      </c>
      <c r="N1880" t="str">
        <v>Southwest</v>
      </c>
      <c r="O1880" t="str">
        <v>Sportsman's Den</v>
      </c>
      <c r="P1880">
        <v>6690.98</v>
      </c>
      <c r="Q1880">
        <v>6737.62</v>
      </c>
    </row>
    <row r="1881" spans="10:17" x14ac:dyDescent="0.65">
      <c r="J1881" t="str">
        <v>SJK-864</v>
      </c>
      <c r="K1881" s="1">
        <v>44757</v>
      </c>
      <c r="L1881" t="str">
        <v>Rowing Machines</v>
      </c>
      <c r="M1881" t="str">
        <v>Wyoming</v>
      </c>
      <c r="N1881" t="str">
        <v>Northeast</v>
      </c>
      <c r="O1881" t="str">
        <v>World of Sports</v>
      </c>
      <c r="P1881">
        <v>6302.75</v>
      </c>
      <c r="Q1881">
        <v>6388.65</v>
      </c>
    </row>
    <row r="1882" spans="10:17" x14ac:dyDescent="0.65">
      <c r="J1882" t="str">
        <v>NMY-496</v>
      </c>
      <c r="K1882" s="1">
        <v>44757</v>
      </c>
      <c r="L1882" t="str">
        <v>Tennis Balls</v>
      </c>
      <c r="M1882" t="str">
        <v>Washington</v>
      </c>
      <c r="N1882" t="str">
        <v>Northwest</v>
      </c>
      <c r="O1882" t="str">
        <v>SportsWorld</v>
      </c>
      <c r="P1882">
        <v>6532.04</v>
      </c>
      <c r="Q1882">
        <v>6582.01</v>
      </c>
    </row>
    <row r="1883" spans="10:17" x14ac:dyDescent="0.65">
      <c r="J1883" t="str">
        <v>MUB-969</v>
      </c>
      <c r="K1883" s="1">
        <v>44757</v>
      </c>
      <c r="L1883" t="str">
        <v>Golf Balls</v>
      </c>
      <c r="M1883" t="str">
        <v>North Dakota</v>
      </c>
      <c r="N1883" t="str">
        <v>Southwest</v>
      </c>
      <c r="O1883" t="str">
        <v>Tennis Joint</v>
      </c>
      <c r="P1883">
        <v>1992.13</v>
      </c>
      <c r="Q1883">
        <v>2056.7800000000002</v>
      </c>
    </row>
    <row r="1884" spans="10:17" x14ac:dyDescent="0.65">
      <c r="J1884" t="str">
        <v>MVM-869</v>
      </c>
      <c r="K1884" s="1">
        <v>44757</v>
      </c>
      <c r="L1884" t="str">
        <v>Rowing Machines</v>
      </c>
      <c r="M1884" t="str">
        <v>Hawaii</v>
      </c>
      <c r="N1884" t="str">
        <v>Southeast</v>
      </c>
      <c r="O1884" t="str">
        <v>Specialty Sports</v>
      </c>
      <c r="P1884">
        <v>801.66</v>
      </c>
      <c r="Q1884">
        <v>827.78</v>
      </c>
    </row>
    <row r="1885" spans="10:17" x14ac:dyDescent="0.65">
      <c r="J1885" t="str">
        <v>CHR-690</v>
      </c>
      <c r="K1885" s="1">
        <v>44758</v>
      </c>
      <c r="L1885" t="str">
        <v>Golf Balls</v>
      </c>
      <c r="M1885" t="str">
        <v>Massachusetts</v>
      </c>
      <c r="N1885" t="str">
        <v>Central</v>
      </c>
      <c r="O1885" t="str">
        <v>Sports Emporium</v>
      </c>
      <c r="P1885">
        <v>7508.53</v>
      </c>
      <c r="Q1885">
        <v>7548.56</v>
      </c>
    </row>
    <row r="1886" spans="10:17" x14ac:dyDescent="0.65">
      <c r="J1886" t="str">
        <v>QTF-115</v>
      </c>
      <c r="K1886" s="1">
        <v>44758</v>
      </c>
      <c r="L1886" t="str">
        <v>Gloves</v>
      </c>
      <c r="M1886" t="str">
        <v>New Mexico</v>
      </c>
      <c r="N1886" t="str">
        <v>Southwest</v>
      </c>
      <c r="O1886" t="str">
        <v>Tennis Joint</v>
      </c>
      <c r="P1886">
        <v>1798.9</v>
      </c>
      <c r="Q1886">
        <v>1858.78</v>
      </c>
    </row>
    <row r="1887" spans="10:17" x14ac:dyDescent="0.65">
      <c r="J1887" t="str">
        <v>ZPL-755</v>
      </c>
      <c r="K1887" s="1">
        <v>44758</v>
      </c>
      <c r="L1887" t="str">
        <v>Stepper Machines</v>
      </c>
      <c r="M1887" t="str">
        <v>Idaho</v>
      </c>
      <c r="N1887" t="str">
        <v>Central</v>
      </c>
      <c r="O1887" t="str">
        <v>Sports Emporium</v>
      </c>
      <c r="P1887">
        <v>6764.7</v>
      </c>
      <c r="Q1887">
        <v>6796.98</v>
      </c>
    </row>
    <row r="1888" spans="10:17" x14ac:dyDescent="0.65">
      <c r="J1888" t="str">
        <v>TLW-699</v>
      </c>
      <c r="K1888" s="1">
        <v>44758</v>
      </c>
      <c r="L1888" t="str">
        <v>Stepper Machines</v>
      </c>
      <c r="M1888" t="str">
        <v>Georgia</v>
      </c>
      <c r="N1888" t="str">
        <v>Central</v>
      </c>
      <c r="O1888" t="str">
        <v>Athlete's Dream</v>
      </c>
      <c r="P1888">
        <v>1883.47</v>
      </c>
      <c r="Q1888">
        <v>1953.99</v>
      </c>
    </row>
    <row r="1889" spans="10:17" x14ac:dyDescent="0.65">
      <c r="J1889" t="str">
        <v>TNP-259</v>
      </c>
      <c r="K1889" s="1">
        <v>44758</v>
      </c>
      <c r="L1889" t="str">
        <v>Stepper Machines</v>
      </c>
      <c r="M1889" t="str">
        <v>Montana</v>
      </c>
      <c r="N1889" t="str">
        <v>Southeast</v>
      </c>
      <c r="O1889" t="str">
        <v>World of Sports</v>
      </c>
      <c r="P1889">
        <v>6381.74</v>
      </c>
      <c r="Q1889">
        <v>6419.19</v>
      </c>
    </row>
    <row r="1890" spans="10:17" x14ac:dyDescent="0.65">
      <c r="J1890" t="str">
        <v>ROG-650</v>
      </c>
      <c r="K1890" s="1">
        <v>44758</v>
      </c>
      <c r="L1890" t="str">
        <v>Gloves</v>
      </c>
      <c r="M1890" t="str">
        <v>New Hampshire</v>
      </c>
      <c r="N1890" t="str">
        <v>Southeast</v>
      </c>
      <c r="O1890" t="str">
        <v>Sports Emporium</v>
      </c>
      <c r="P1890">
        <v>6186.91</v>
      </c>
      <c r="Q1890">
        <v>6277.86</v>
      </c>
    </row>
    <row r="1891" spans="10:17" x14ac:dyDescent="0.65">
      <c r="J1891" t="str">
        <v>ICU-669</v>
      </c>
      <c r="K1891" s="1">
        <v>44758</v>
      </c>
      <c r="L1891" t="str">
        <v>Gloves</v>
      </c>
      <c r="M1891" t="str">
        <v>Illinois</v>
      </c>
      <c r="N1891" t="str">
        <v>Central</v>
      </c>
      <c r="O1891" t="str">
        <v>World of Sports</v>
      </c>
      <c r="P1891">
        <v>957.59</v>
      </c>
      <c r="Q1891">
        <v>1000.95</v>
      </c>
    </row>
    <row r="1892" spans="10:17" x14ac:dyDescent="0.65">
      <c r="J1892" t="str">
        <v>ZOS-230</v>
      </c>
      <c r="K1892" s="1">
        <v>44758</v>
      </c>
      <c r="L1892" t="str">
        <v>Rowing Machines</v>
      </c>
      <c r="M1892" t="str">
        <v>Pennsylvania</v>
      </c>
      <c r="N1892" t="str">
        <v>Northwest</v>
      </c>
      <c r="O1892" t="str">
        <v>World of Sports</v>
      </c>
      <c r="P1892">
        <v>3493.72</v>
      </c>
      <c r="Q1892">
        <v>3584.73</v>
      </c>
    </row>
    <row r="1893" spans="10:17" x14ac:dyDescent="0.65">
      <c r="J1893" t="str">
        <v>UBZ-513</v>
      </c>
      <c r="K1893" s="1">
        <v>44758</v>
      </c>
      <c r="L1893" t="str">
        <v>Exercise Machines</v>
      </c>
      <c r="M1893" t="str">
        <v>South Dakota</v>
      </c>
      <c r="N1893" t="str">
        <v>Northwest</v>
      </c>
      <c r="O1893" t="str">
        <v>SportsWorld</v>
      </c>
      <c r="P1893">
        <v>1559.79</v>
      </c>
      <c r="Q1893">
        <v>1605.9</v>
      </c>
    </row>
    <row r="1894" spans="10:17" x14ac:dyDescent="0.65">
      <c r="J1894" t="str">
        <v>RNK-398</v>
      </c>
      <c r="K1894" s="1">
        <v>44758</v>
      </c>
      <c r="L1894" t="str">
        <v>Gloves</v>
      </c>
      <c r="M1894" t="str">
        <v>Nevada</v>
      </c>
      <c r="N1894" t="str">
        <v>Northwest</v>
      </c>
      <c r="O1894" t="str">
        <v>Sports Emporium</v>
      </c>
      <c r="P1894">
        <v>4267.6099999999997</v>
      </c>
      <c r="Q1894">
        <v>4342.8999999999996</v>
      </c>
    </row>
    <row r="1895" spans="10:17" x14ac:dyDescent="0.65">
      <c r="J1895" t="str">
        <v>KDI-502</v>
      </c>
      <c r="K1895" s="1">
        <v>44758</v>
      </c>
      <c r="L1895" t="str">
        <v>Baseballs</v>
      </c>
      <c r="M1895" t="str">
        <v>Georgia</v>
      </c>
      <c r="N1895" t="str">
        <v>Northeast</v>
      </c>
      <c r="O1895" t="str">
        <v>Athlete's World</v>
      </c>
      <c r="P1895">
        <v>4527.18</v>
      </c>
      <c r="Q1895">
        <v>4583.3</v>
      </c>
    </row>
    <row r="1896" spans="10:17" x14ac:dyDescent="0.65">
      <c r="J1896" t="str">
        <v>SFO-380</v>
      </c>
      <c r="K1896" s="1">
        <v>44759</v>
      </c>
      <c r="L1896" t="str">
        <v>Golf Balls</v>
      </c>
      <c r="M1896" t="str">
        <v>Oklahoma</v>
      </c>
      <c r="N1896" t="str">
        <v>Southwest</v>
      </c>
      <c r="O1896" t="str">
        <v>SportsCity</v>
      </c>
      <c r="P1896">
        <v>8599.9699999999993</v>
      </c>
      <c r="Q1896">
        <v>8676.8700000000008</v>
      </c>
    </row>
    <row r="1897" spans="10:17" x14ac:dyDescent="0.65">
      <c r="J1897" t="str">
        <v>SOB-403</v>
      </c>
      <c r="K1897" s="1">
        <v>44759</v>
      </c>
      <c r="L1897" t="str">
        <v>Baseballs</v>
      </c>
      <c r="M1897" t="str">
        <v>Connecticut</v>
      </c>
      <c r="N1897" t="str">
        <v>Southwest</v>
      </c>
      <c r="O1897" t="str">
        <v>Specialty Sports</v>
      </c>
      <c r="P1897">
        <v>3835.2</v>
      </c>
      <c r="Q1897">
        <v>3884.4</v>
      </c>
    </row>
    <row r="1898" spans="10:17" x14ac:dyDescent="0.65">
      <c r="J1898" t="str">
        <v>RUS-739</v>
      </c>
      <c r="K1898" s="1">
        <v>44759</v>
      </c>
      <c r="L1898" t="str">
        <v>Tennis Balls</v>
      </c>
      <c r="M1898" t="str">
        <v>Alaska</v>
      </c>
      <c r="N1898" t="str">
        <v>Southwest</v>
      </c>
      <c r="O1898" t="str">
        <v>Specialty Sports</v>
      </c>
      <c r="P1898">
        <v>1046.56</v>
      </c>
      <c r="Q1898">
        <v>1092.67</v>
      </c>
    </row>
    <row r="1899" spans="10:17" x14ac:dyDescent="0.65">
      <c r="J1899" t="str">
        <v>XCP-575</v>
      </c>
      <c r="K1899" s="1">
        <v>44759</v>
      </c>
      <c r="L1899" t="str">
        <v>Golf Balls</v>
      </c>
      <c r="M1899" t="str">
        <v>Georgia</v>
      </c>
      <c r="N1899" t="str">
        <v>Southwest</v>
      </c>
      <c r="O1899" t="str">
        <v>Specialty Sports</v>
      </c>
      <c r="P1899">
        <v>4049.67</v>
      </c>
      <c r="Q1899">
        <v>4138.8500000000004</v>
      </c>
    </row>
    <row r="1900" spans="10:17" x14ac:dyDescent="0.65">
      <c r="J1900" t="str">
        <v>DGN-316</v>
      </c>
      <c r="K1900" s="1">
        <v>44759</v>
      </c>
      <c r="L1900" t="str">
        <v>Gloves</v>
      </c>
      <c r="M1900" t="str">
        <v>North Carolina</v>
      </c>
      <c r="N1900" t="str">
        <v>Southeast</v>
      </c>
      <c r="O1900" t="str">
        <v>Athlete's World</v>
      </c>
      <c r="P1900">
        <v>4059.73</v>
      </c>
      <c r="Q1900">
        <v>4129.4799999999996</v>
      </c>
    </row>
    <row r="1901" spans="10:17" x14ac:dyDescent="0.65">
      <c r="J1901" t="str">
        <v>TQC-106</v>
      </c>
      <c r="K1901" s="1">
        <v>44759</v>
      </c>
      <c r="L1901" t="str">
        <v>Golf Balls</v>
      </c>
      <c r="M1901" t="str">
        <v>Colorado</v>
      </c>
      <c r="N1901" t="str">
        <v>Southeast</v>
      </c>
      <c r="O1901" t="str">
        <v>Athlete's Dream</v>
      </c>
      <c r="P1901">
        <v>5896.77</v>
      </c>
      <c r="Q1901">
        <v>5954.81</v>
      </c>
    </row>
    <row r="1902" spans="10:17" x14ac:dyDescent="0.65">
      <c r="J1902" t="str">
        <v>XVG-566</v>
      </c>
      <c r="K1902" s="1">
        <v>44759</v>
      </c>
      <c r="L1902" t="str">
        <v>Rowing Machines</v>
      </c>
      <c r="M1902" t="str">
        <v>Ohio</v>
      </c>
      <c r="N1902" t="str">
        <v>Northwest</v>
      </c>
      <c r="O1902" t="str">
        <v>Sports Emporium</v>
      </c>
      <c r="P1902">
        <v>2348.5500000000002</v>
      </c>
      <c r="Q1902">
        <v>2399.75</v>
      </c>
    </row>
    <row r="1903" spans="10:17" x14ac:dyDescent="0.65">
      <c r="J1903" t="str">
        <v>NAE-707</v>
      </c>
      <c r="K1903" s="1">
        <v>44759</v>
      </c>
      <c r="L1903" t="str">
        <v>Baseballs</v>
      </c>
      <c r="M1903" t="str">
        <v>Kansas</v>
      </c>
      <c r="N1903" t="str">
        <v>Northwest</v>
      </c>
      <c r="O1903" t="str">
        <v>Athlete's World</v>
      </c>
      <c r="P1903">
        <v>1100.93</v>
      </c>
      <c r="Q1903">
        <v>1156.3699999999999</v>
      </c>
    </row>
    <row r="1904" spans="10:17" x14ac:dyDescent="0.65">
      <c r="J1904" t="str">
        <v>VSW-714</v>
      </c>
      <c r="K1904" s="1">
        <v>44759</v>
      </c>
      <c r="L1904" t="str">
        <v>Basketballs</v>
      </c>
      <c r="M1904" t="str">
        <v>Mississippi</v>
      </c>
      <c r="N1904" t="str">
        <v>Central</v>
      </c>
      <c r="O1904" t="str">
        <v>SportsCity</v>
      </c>
      <c r="P1904">
        <v>8234.86</v>
      </c>
      <c r="Q1904">
        <v>8272.25</v>
      </c>
    </row>
    <row r="1905" spans="10:17" x14ac:dyDescent="0.65">
      <c r="J1905" t="str">
        <v>CZE-308</v>
      </c>
      <c r="K1905" s="1">
        <v>44760</v>
      </c>
      <c r="L1905" t="str">
        <v>Golf Balls</v>
      </c>
      <c r="M1905" t="str">
        <v>New Jersey</v>
      </c>
      <c r="N1905" t="str">
        <v>Northwest</v>
      </c>
      <c r="O1905" t="str">
        <v>Sports Emporium</v>
      </c>
      <c r="P1905">
        <v>9892.89</v>
      </c>
      <c r="Q1905">
        <v>9940.44</v>
      </c>
    </row>
    <row r="1906" spans="10:17" x14ac:dyDescent="0.65">
      <c r="J1906" t="str">
        <v>MME-165</v>
      </c>
      <c r="K1906" s="1">
        <v>44760</v>
      </c>
      <c r="L1906" t="str">
        <v>Exercise Machines</v>
      </c>
      <c r="M1906" t="str">
        <v>California</v>
      </c>
      <c r="N1906" t="str">
        <v>Central</v>
      </c>
      <c r="O1906" t="str">
        <v>World of Sports</v>
      </c>
      <c r="P1906">
        <v>264.48</v>
      </c>
      <c r="Q1906">
        <v>308.89999999999998</v>
      </c>
    </row>
    <row r="1907" spans="10:17" x14ac:dyDescent="0.65">
      <c r="J1907" t="str">
        <v>ZGH-537</v>
      </c>
      <c r="K1907" s="1">
        <v>44760</v>
      </c>
      <c r="L1907" t="str">
        <v>Golf Balls</v>
      </c>
      <c r="M1907" t="str">
        <v>Vermont</v>
      </c>
      <c r="N1907" t="str">
        <v>Southeast</v>
      </c>
      <c r="O1907" t="str">
        <v>SportsCity</v>
      </c>
      <c r="P1907">
        <v>1321.13</v>
      </c>
      <c r="Q1907">
        <v>1351.23</v>
      </c>
    </row>
    <row r="1908" spans="10:17" x14ac:dyDescent="0.65">
      <c r="J1908" t="str">
        <v>ZKL-704</v>
      </c>
      <c r="K1908" s="1">
        <v>44760</v>
      </c>
      <c r="L1908" t="str">
        <v>Golf Balls</v>
      </c>
      <c r="M1908" t="str">
        <v>Massachusetts</v>
      </c>
      <c r="N1908" t="str">
        <v>Northeast</v>
      </c>
      <c r="O1908" t="str">
        <v>World of Sports</v>
      </c>
      <c r="P1908">
        <v>142.33000000000001</v>
      </c>
      <c r="Q1908">
        <v>208.7</v>
      </c>
    </row>
    <row r="1909" spans="10:17" x14ac:dyDescent="0.65">
      <c r="J1909" t="str">
        <v>RPR-400</v>
      </c>
      <c r="K1909" s="1">
        <v>44760</v>
      </c>
      <c r="L1909" t="str">
        <v>Golf Balls</v>
      </c>
      <c r="M1909" t="str">
        <v>New Hampshire</v>
      </c>
      <c r="N1909" t="str">
        <v>Northeast</v>
      </c>
      <c r="O1909" t="str">
        <v>Tennis Joint</v>
      </c>
      <c r="P1909">
        <v>8812.07</v>
      </c>
      <c r="Q1909">
        <v>8830.66</v>
      </c>
    </row>
    <row r="1910" spans="10:17" x14ac:dyDescent="0.65">
      <c r="J1910" t="str">
        <v>CLV-573</v>
      </c>
      <c r="K1910" s="1">
        <v>44760</v>
      </c>
      <c r="L1910" t="str">
        <v>Stepper Machines</v>
      </c>
      <c r="M1910" t="str">
        <v>Hawaii</v>
      </c>
      <c r="N1910" t="str">
        <v>Central</v>
      </c>
      <c r="O1910" t="str">
        <v>SportsCity</v>
      </c>
      <c r="P1910">
        <v>5862.43</v>
      </c>
      <c r="Q1910">
        <v>5894.64</v>
      </c>
    </row>
    <row r="1911" spans="10:17" x14ac:dyDescent="0.65">
      <c r="J1911" t="str">
        <v>BGY-771</v>
      </c>
      <c r="K1911" s="1">
        <v>44761</v>
      </c>
      <c r="L1911" t="str">
        <v>Golf Balls</v>
      </c>
      <c r="M1911" t="str">
        <v>New Hampshire</v>
      </c>
      <c r="N1911" t="str">
        <v>Central</v>
      </c>
      <c r="O1911" t="str">
        <v>Sportsman's Den</v>
      </c>
      <c r="P1911">
        <v>5147.45</v>
      </c>
      <c r="Q1911">
        <v>5246.03</v>
      </c>
    </row>
    <row r="1912" spans="10:17" x14ac:dyDescent="0.65">
      <c r="J1912" t="str">
        <v>RER-918</v>
      </c>
      <c r="K1912" s="1">
        <v>44761</v>
      </c>
      <c r="L1912" t="str">
        <v>Gloves</v>
      </c>
      <c r="M1912" t="str">
        <v>North Carolina</v>
      </c>
      <c r="N1912" t="str">
        <v>Southwest</v>
      </c>
      <c r="O1912" t="str">
        <v>Tennis Joint</v>
      </c>
      <c r="P1912">
        <v>6427.92</v>
      </c>
      <c r="Q1912">
        <v>6447.87</v>
      </c>
    </row>
    <row r="1913" spans="10:17" x14ac:dyDescent="0.65">
      <c r="J1913" t="str">
        <v>FNI-299</v>
      </c>
      <c r="K1913" s="1">
        <v>44761</v>
      </c>
      <c r="L1913" t="str">
        <v>Golf Balls</v>
      </c>
      <c r="M1913" t="str">
        <v>Nevada</v>
      </c>
      <c r="N1913" t="str">
        <v>Northwest</v>
      </c>
      <c r="O1913" t="str">
        <v>Sportsman's Den</v>
      </c>
      <c r="P1913">
        <v>4132.12</v>
      </c>
      <c r="Q1913">
        <v>4157.16</v>
      </c>
    </row>
    <row r="1914" spans="10:17" x14ac:dyDescent="0.65">
      <c r="J1914" t="str">
        <v>QNI-225</v>
      </c>
      <c r="K1914" s="1">
        <v>44761</v>
      </c>
      <c r="L1914" t="str">
        <v>Stepper Machines</v>
      </c>
      <c r="M1914" t="str">
        <v>New Jersey</v>
      </c>
      <c r="N1914" t="str">
        <v>Southeast</v>
      </c>
      <c r="O1914" t="str">
        <v>SportsWorld</v>
      </c>
      <c r="P1914">
        <v>6112.06</v>
      </c>
      <c r="Q1914">
        <v>6195.9</v>
      </c>
    </row>
    <row r="1915" spans="10:17" x14ac:dyDescent="0.65">
      <c r="J1915" t="str">
        <v>NSU-123</v>
      </c>
      <c r="K1915" s="1">
        <v>44761</v>
      </c>
      <c r="L1915" t="str">
        <v>Footballs</v>
      </c>
      <c r="M1915" t="str">
        <v>Arkansas</v>
      </c>
      <c r="N1915" t="str">
        <v>Northwest</v>
      </c>
      <c r="O1915" t="str">
        <v>Sports Emporium</v>
      </c>
      <c r="P1915">
        <v>2896.1</v>
      </c>
      <c r="Q1915">
        <v>2996.27</v>
      </c>
    </row>
    <row r="1916" spans="10:17" x14ac:dyDescent="0.65">
      <c r="J1916" t="str">
        <v>PDL-351</v>
      </c>
      <c r="K1916" s="1">
        <v>44761</v>
      </c>
      <c r="L1916" t="str">
        <v>Stepper Machines</v>
      </c>
      <c r="M1916" t="str">
        <v>South Dakota</v>
      </c>
      <c r="N1916" t="str">
        <v>Northeast</v>
      </c>
      <c r="O1916" t="str">
        <v>Specialty Sports</v>
      </c>
      <c r="P1916">
        <v>2299.08</v>
      </c>
      <c r="Q1916">
        <v>2344.64</v>
      </c>
    </row>
    <row r="1917" spans="10:17" x14ac:dyDescent="0.65">
      <c r="J1917" t="str">
        <v>RUQ-587</v>
      </c>
      <c r="K1917" s="1">
        <v>44761</v>
      </c>
      <c r="L1917" t="str">
        <v>Footballs</v>
      </c>
      <c r="M1917" t="str">
        <v>Washington</v>
      </c>
      <c r="N1917" t="str">
        <v>Northwest</v>
      </c>
      <c r="O1917" t="str">
        <v>SportsCity</v>
      </c>
      <c r="P1917">
        <v>3548.41</v>
      </c>
      <c r="Q1917">
        <v>3586.95</v>
      </c>
    </row>
    <row r="1918" spans="10:17" x14ac:dyDescent="0.65">
      <c r="J1918" t="str">
        <v>XQF-997</v>
      </c>
      <c r="K1918" s="1">
        <v>44761</v>
      </c>
      <c r="L1918" t="str">
        <v>Footballs</v>
      </c>
      <c r="M1918" t="str">
        <v>Massachusetts</v>
      </c>
      <c r="N1918" t="str">
        <v>Northwest</v>
      </c>
      <c r="O1918" t="str">
        <v>SportsCity</v>
      </c>
      <c r="P1918">
        <v>3459.17</v>
      </c>
      <c r="Q1918">
        <v>3552.62</v>
      </c>
    </row>
    <row r="1919" spans="10:17" x14ac:dyDescent="0.65">
      <c r="J1919" t="str">
        <v>RCF-203</v>
      </c>
      <c r="K1919" s="1">
        <v>44761</v>
      </c>
      <c r="L1919" t="str">
        <v>Stepper Machines</v>
      </c>
      <c r="M1919" t="str">
        <v>Arizona</v>
      </c>
      <c r="N1919" t="str">
        <v>Northeast</v>
      </c>
      <c r="O1919" t="str">
        <v>SportsCity</v>
      </c>
      <c r="P1919">
        <v>6857.22</v>
      </c>
      <c r="Q1919">
        <v>6882.85</v>
      </c>
    </row>
    <row r="1920" spans="10:17" x14ac:dyDescent="0.65">
      <c r="J1920" t="str">
        <v>TGJ-415</v>
      </c>
      <c r="K1920" s="1">
        <v>44762</v>
      </c>
      <c r="L1920" t="str">
        <v>Exercise Machines</v>
      </c>
      <c r="M1920" t="str">
        <v>Mississippi</v>
      </c>
      <c r="N1920" t="str">
        <v>Northwest</v>
      </c>
      <c r="O1920" t="str">
        <v>World of Sports</v>
      </c>
      <c r="P1920">
        <v>1913.98</v>
      </c>
      <c r="Q1920">
        <v>1935.36</v>
      </c>
    </row>
    <row r="1921" spans="10:17" x14ac:dyDescent="0.65">
      <c r="J1921" t="str">
        <v>RWH-586</v>
      </c>
      <c r="K1921" s="1">
        <v>44762</v>
      </c>
      <c r="L1921" t="str">
        <v>Baseballs</v>
      </c>
      <c r="M1921" t="str">
        <v>Iowa</v>
      </c>
      <c r="N1921" t="str">
        <v>Southwest</v>
      </c>
      <c r="O1921" t="str">
        <v>SportsWorld</v>
      </c>
      <c r="P1921">
        <v>4874.25</v>
      </c>
      <c r="Q1921">
        <v>4935</v>
      </c>
    </row>
    <row r="1922" spans="10:17" x14ac:dyDescent="0.65">
      <c r="J1922" t="str">
        <v>YIR-950</v>
      </c>
      <c r="K1922" s="1">
        <v>44762</v>
      </c>
      <c r="L1922" t="str">
        <v>Rowing Machines</v>
      </c>
      <c r="M1922" t="str">
        <v>Massachusetts</v>
      </c>
      <c r="N1922" t="str">
        <v>Northeast</v>
      </c>
      <c r="O1922" t="str">
        <v>Athlete's Dream</v>
      </c>
      <c r="P1922">
        <v>1282.06</v>
      </c>
      <c r="Q1922">
        <v>1329.37</v>
      </c>
    </row>
    <row r="1923" spans="10:17" x14ac:dyDescent="0.65">
      <c r="J1923" t="str">
        <v>BZD-202</v>
      </c>
      <c r="K1923" s="1">
        <v>44762</v>
      </c>
      <c r="L1923" t="str">
        <v>Exercise Machines</v>
      </c>
      <c r="M1923" t="str">
        <v>Ohio</v>
      </c>
      <c r="N1923" t="str">
        <v>Central</v>
      </c>
      <c r="O1923" t="str">
        <v>Sportsman's Den</v>
      </c>
      <c r="P1923">
        <v>9575.75</v>
      </c>
      <c r="Q1923">
        <v>9635.7199999999993</v>
      </c>
    </row>
    <row r="1924" spans="10:17" x14ac:dyDescent="0.65">
      <c r="J1924" t="str">
        <v>JFL-242</v>
      </c>
      <c r="K1924" s="1">
        <v>44762</v>
      </c>
      <c r="L1924" t="str">
        <v>Basketballs</v>
      </c>
      <c r="M1924" t="str">
        <v>Hawaii</v>
      </c>
      <c r="N1924" t="str">
        <v>Northwest</v>
      </c>
      <c r="O1924" t="str">
        <v>World of Sports</v>
      </c>
      <c r="P1924">
        <v>3314.09</v>
      </c>
      <c r="Q1924">
        <v>3390.13</v>
      </c>
    </row>
    <row r="1925" spans="10:17" x14ac:dyDescent="0.65">
      <c r="J1925" t="str">
        <v>CJZ-958</v>
      </c>
      <c r="K1925" s="1">
        <v>44762</v>
      </c>
      <c r="L1925" t="str">
        <v>Tennis Balls</v>
      </c>
      <c r="M1925" t="str">
        <v>Wisconsin</v>
      </c>
      <c r="N1925" t="str">
        <v>Southeast</v>
      </c>
      <c r="O1925" t="str">
        <v>Athlete's Dream</v>
      </c>
      <c r="P1925">
        <v>6353.91</v>
      </c>
      <c r="Q1925">
        <v>6430.88</v>
      </c>
    </row>
    <row r="1926" spans="10:17" x14ac:dyDescent="0.65">
      <c r="J1926" t="str">
        <v>VPJ-626</v>
      </c>
      <c r="K1926" s="1">
        <v>44762</v>
      </c>
      <c r="L1926" t="str">
        <v>Baseballs</v>
      </c>
      <c r="M1926" t="str">
        <v>Hawaii</v>
      </c>
      <c r="N1926" t="str">
        <v>Northwest</v>
      </c>
      <c r="O1926" t="str">
        <v>Athlete's Dream</v>
      </c>
      <c r="P1926">
        <v>5568.31</v>
      </c>
      <c r="Q1926">
        <v>5586.49</v>
      </c>
    </row>
    <row r="1927" spans="10:17" x14ac:dyDescent="0.65">
      <c r="J1927" t="str">
        <v>ALO-557</v>
      </c>
      <c r="K1927" s="1">
        <v>44763</v>
      </c>
      <c r="L1927" t="str">
        <v>Footballs</v>
      </c>
      <c r="M1927" t="str">
        <v>Pennsylvania</v>
      </c>
      <c r="N1927" t="str">
        <v>Northwest</v>
      </c>
      <c r="O1927" t="str">
        <v>Athlete's World</v>
      </c>
      <c r="P1927">
        <v>451.35</v>
      </c>
      <c r="Q1927">
        <v>482.18</v>
      </c>
    </row>
    <row r="1928" spans="10:17" x14ac:dyDescent="0.65">
      <c r="J1928" t="str">
        <v>MYV-437</v>
      </c>
      <c r="K1928" s="1">
        <v>44763</v>
      </c>
      <c r="L1928" t="str">
        <v>Golf Balls</v>
      </c>
      <c r="M1928" t="str">
        <v>Louisiana</v>
      </c>
      <c r="N1928" t="str">
        <v>Central</v>
      </c>
      <c r="O1928" t="str">
        <v>Tennis Joint</v>
      </c>
      <c r="P1928">
        <v>891.2</v>
      </c>
      <c r="Q1928">
        <v>982.2</v>
      </c>
    </row>
    <row r="1929" spans="10:17" x14ac:dyDescent="0.65">
      <c r="J1929" t="str">
        <v>MJP-972</v>
      </c>
      <c r="K1929" s="1">
        <v>44763</v>
      </c>
      <c r="L1929" t="str">
        <v>Stepper Machines</v>
      </c>
      <c r="M1929" t="str">
        <v>Georgia</v>
      </c>
      <c r="N1929" t="str">
        <v>Northwest</v>
      </c>
      <c r="O1929" t="str">
        <v>Athlete's Dream</v>
      </c>
      <c r="P1929">
        <v>8310.7800000000007</v>
      </c>
      <c r="Q1929">
        <v>8406.2000000000007</v>
      </c>
    </row>
    <row r="1930" spans="10:17" x14ac:dyDescent="0.65">
      <c r="J1930" t="str">
        <v>ONI-936</v>
      </c>
      <c r="K1930" s="1">
        <v>44763</v>
      </c>
      <c r="L1930" t="str">
        <v>Baseballs</v>
      </c>
      <c r="M1930" t="str">
        <v>Alabama</v>
      </c>
      <c r="N1930" t="str">
        <v>Northeast</v>
      </c>
      <c r="O1930" t="str">
        <v>SportsCity</v>
      </c>
      <c r="P1930">
        <v>270.58</v>
      </c>
      <c r="Q1930">
        <v>369.01</v>
      </c>
    </row>
    <row r="1931" spans="10:17" x14ac:dyDescent="0.65">
      <c r="J1931" t="str">
        <v>CPQ-205</v>
      </c>
      <c r="K1931" s="1">
        <v>44763</v>
      </c>
      <c r="L1931" t="str">
        <v>Baseballs</v>
      </c>
      <c r="M1931" t="str">
        <v>Minnesota</v>
      </c>
      <c r="N1931" t="str">
        <v>Central</v>
      </c>
      <c r="O1931" t="str">
        <v>SportsCity</v>
      </c>
      <c r="P1931">
        <v>4848.92</v>
      </c>
      <c r="Q1931">
        <v>4925.3500000000004</v>
      </c>
    </row>
    <row r="1932" spans="10:17" x14ac:dyDescent="0.65">
      <c r="J1932" t="str">
        <v>IDV-363</v>
      </c>
      <c r="K1932" s="1">
        <v>44763</v>
      </c>
      <c r="L1932" t="str">
        <v>Footballs</v>
      </c>
      <c r="M1932" t="str">
        <v>Tennessee</v>
      </c>
      <c r="N1932" t="str">
        <v>Northwest</v>
      </c>
      <c r="O1932" t="str">
        <v>Athlete's World</v>
      </c>
      <c r="P1932">
        <v>4506.5</v>
      </c>
      <c r="Q1932">
        <v>4557.57</v>
      </c>
    </row>
    <row r="1933" spans="10:17" x14ac:dyDescent="0.65">
      <c r="J1933" t="str">
        <v>PXN-554</v>
      </c>
      <c r="K1933" s="1">
        <v>44763</v>
      </c>
      <c r="L1933" t="str">
        <v>Footballs</v>
      </c>
      <c r="M1933" t="str">
        <v>Texas</v>
      </c>
      <c r="N1933" t="str">
        <v>Central</v>
      </c>
      <c r="O1933" t="str">
        <v>Athlete's Dream</v>
      </c>
      <c r="P1933">
        <v>5491.88</v>
      </c>
      <c r="Q1933">
        <v>5546.15</v>
      </c>
    </row>
    <row r="1934" spans="10:17" x14ac:dyDescent="0.65">
      <c r="J1934" t="str">
        <v>LKE-108</v>
      </c>
      <c r="K1934" s="1">
        <v>44764</v>
      </c>
      <c r="L1934" t="str">
        <v>Rowing Machines</v>
      </c>
      <c r="M1934" t="str">
        <v>New York</v>
      </c>
      <c r="N1934" t="str">
        <v>Southwest</v>
      </c>
      <c r="O1934" t="str">
        <v>Specialty Sports</v>
      </c>
      <c r="P1934">
        <v>974.19</v>
      </c>
      <c r="Q1934">
        <v>1060.96</v>
      </c>
    </row>
    <row r="1935" spans="10:17" x14ac:dyDescent="0.65">
      <c r="J1935" t="str">
        <v>SGQ-666</v>
      </c>
      <c r="K1935" s="1">
        <v>44764</v>
      </c>
      <c r="L1935" t="str">
        <v>Exercise Machines</v>
      </c>
      <c r="M1935" t="str">
        <v>Idaho</v>
      </c>
      <c r="N1935" t="str">
        <v>Southeast</v>
      </c>
      <c r="O1935" t="str">
        <v>Athlete's World</v>
      </c>
      <c r="P1935">
        <v>6946.71</v>
      </c>
      <c r="Q1935">
        <v>6967.82</v>
      </c>
    </row>
    <row r="1936" spans="10:17" x14ac:dyDescent="0.65">
      <c r="J1936" t="str">
        <v>ZNC-424</v>
      </c>
      <c r="K1936" s="1">
        <v>44764</v>
      </c>
      <c r="L1936" t="str">
        <v>Baseballs</v>
      </c>
      <c r="M1936" t="str">
        <v>Vermont</v>
      </c>
      <c r="N1936" t="str">
        <v>Northeast</v>
      </c>
      <c r="O1936" t="str">
        <v>Sports Emporium</v>
      </c>
      <c r="P1936">
        <v>5179.1400000000003</v>
      </c>
      <c r="Q1936">
        <v>5250.41</v>
      </c>
    </row>
    <row r="1937" spans="10:17" x14ac:dyDescent="0.65">
      <c r="J1937" t="str">
        <v>PXZ-260</v>
      </c>
      <c r="K1937" s="1">
        <v>44764</v>
      </c>
      <c r="L1937" t="str">
        <v>Rowing Machines</v>
      </c>
      <c r="M1937" t="str">
        <v>Rhode Island</v>
      </c>
      <c r="N1937" t="str">
        <v>Northwest</v>
      </c>
      <c r="O1937" t="str">
        <v>Sportsman's Den</v>
      </c>
      <c r="P1937">
        <v>9927.48</v>
      </c>
      <c r="Q1937">
        <v>9974.7099999999991</v>
      </c>
    </row>
    <row r="1938" spans="10:17" x14ac:dyDescent="0.65">
      <c r="J1938" t="str">
        <v>GWT-784</v>
      </c>
      <c r="K1938" s="1">
        <v>44764</v>
      </c>
      <c r="L1938" t="str">
        <v>Stepper Machines</v>
      </c>
      <c r="M1938" t="str">
        <v>Hawaii</v>
      </c>
      <c r="N1938" t="str">
        <v>Central</v>
      </c>
      <c r="O1938" t="str">
        <v>SportsWorld</v>
      </c>
      <c r="P1938">
        <v>759.82</v>
      </c>
      <c r="Q1938">
        <v>789.3</v>
      </c>
    </row>
    <row r="1939" spans="10:17" x14ac:dyDescent="0.65">
      <c r="J1939" t="str">
        <v>AZI-703</v>
      </c>
      <c r="K1939" s="1">
        <v>44764</v>
      </c>
      <c r="L1939" t="str">
        <v>Gloves</v>
      </c>
      <c r="M1939" t="str">
        <v>West Virginia</v>
      </c>
      <c r="N1939" t="str">
        <v>Southeast</v>
      </c>
      <c r="O1939" t="str">
        <v>Sportsman's Den</v>
      </c>
      <c r="P1939">
        <v>2314.0100000000002</v>
      </c>
      <c r="Q1939">
        <v>2400.87</v>
      </c>
    </row>
    <row r="1940" spans="10:17" x14ac:dyDescent="0.65">
      <c r="J1940" t="str">
        <v>ARQ-362</v>
      </c>
      <c r="K1940" s="1">
        <v>44764</v>
      </c>
      <c r="L1940" t="str">
        <v>Footballs</v>
      </c>
      <c r="M1940" t="str">
        <v>Michigan</v>
      </c>
      <c r="N1940" t="str">
        <v>Northwest</v>
      </c>
      <c r="O1940" t="str">
        <v>Athlete's Dream</v>
      </c>
      <c r="P1940">
        <v>7049.37</v>
      </c>
      <c r="Q1940">
        <v>7085.52</v>
      </c>
    </row>
    <row r="1941" spans="10:17" x14ac:dyDescent="0.65">
      <c r="J1941" t="str">
        <v>TJM-502</v>
      </c>
      <c r="K1941" s="1">
        <v>44765</v>
      </c>
      <c r="L1941" t="str">
        <v>Footballs</v>
      </c>
      <c r="M1941" t="str">
        <v>Arizona</v>
      </c>
      <c r="N1941" t="str">
        <v>Central</v>
      </c>
      <c r="O1941" t="str">
        <v>Specialty Sports</v>
      </c>
      <c r="P1941">
        <v>8309.14</v>
      </c>
      <c r="Q1941">
        <v>8332.1200000000008</v>
      </c>
    </row>
    <row r="1942" spans="10:17" x14ac:dyDescent="0.65">
      <c r="J1942" t="str">
        <v>PCX-244</v>
      </c>
      <c r="K1942" s="1">
        <v>44765</v>
      </c>
      <c r="L1942" t="str">
        <v>Tennis Balls</v>
      </c>
      <c r="M1942" t="str">
        <v>Washington</v>
      </c>
      <c r="N1942" t="str">
        <v>Southeast</v>
      </c>
      <c r="O1942" t="str">
        <v>Tennis Joint</v>
      </c>
      <c r="P1942">
        <v>2569.84</v>
      </c>
      <c r="Q1942">
        <v>2604.64</v>
      </c>
    </row>
    <row r="1943" spans="10:17" x14ac:dyDescent="0.65">
      <c r="J1943" t="str">
        <v>QNV-570</v>
      </c>
      <c r="K1943" s="1">
        <v>44765</v>
      </c>
      <c r="L1943" t="str">
        <v>Golf Balls</v>
      </c>
      <c r="M1943" t="str">
        <v>North Carolina</v>
      </c>
      <c r="N1943" t="str">
        <v>Central</v>
      </c>
      <c r="O1943" t="str">
        <v>SportsCity</v>
      </c>
      <c r="P1943">
        <v>9618.2999999999993</v>
      </c>
      <c r="Q1943">
        <v>9697.6200000000008</v>
      </c>
    </row>
    <row r="1944" spans="10:17" x14ac:dyDescent="0.65">
      <c r="J1944" t="str">
        <v>RPH-118</v>
      </c>
      <c r="K1944" s="1">
        <v>44765</v>
      </c>
      <c r="L1944" t="str">
        <v>Basketballs</v>
      </c>
      <c r="M1944" t="str">
        <v>New Hampshire</v>
      </c>
      <c r="N1944" t="str">
        <v>Central</v>
      </c>
      <c r="O1944" t="str">
        <v>World of Sports</v>
      </c>
      <c r="P1944">
        <v>1746.85</v>
      </c>
      <c r="Q1944">
        <v>1757.63</v>
      </c>
    </row>
    <row r="1945" spans="10:17" x14ac:dyDescent="0.65">
      <c r="J1945" t="str">
        <v>ZCA-246</v>
      </c>
      <c r="K1945" s="1">
        <v>44765</v>
      </c>
      <c r="L1945" t="str">
        <v>Footballs</v>
      </c>
      <c r="M1945" t="str">
        <v>Minnesota</v>
      </c>
      <c r="N1945" t="str">
        <v>Southeast</v>
      </c>
      <c r="O1945" t="str">
        <v>Specialty Sports</v>
      </c>
      <c r="P1945">
        <v>2436.94</v>
      </c>
      <c r="Q1945">
        <v>2456.9299999999998</v>
      </c>
    </row>
    <row r="1946" spans="10:17" x14ac:dyDescent="0.65">
      <c r="J1946" t="str">
        <v>LQG-470</v>
      </c>
      <c r="K1946" s="1">
        <v>44765</v>
      </c>
      <c r="L1946" t="str">
        <v>Basketballs</v>
      </c>
      <c r="M1946" t="str">
        <v>Nebraska</v>
      </c>
      <c r="N1946" t="str">
        <v>Central</v>
      </c>
      <c r="O1946" t="str">
        <v>Athlete's Dream</v>
      </c>
      <c r="P1946">
        <v>8642.23</v>
      </c>
      <c r="Q1946">
        <v>8723.7900000000009</v>
      </c>
    </row>
    <row r="1947" spans="10:17" x14ac:dyDescent="0.65">
      <c r="J1947" t="str">
        <v>EEJ-217</v>
      </c>
      <c r="K1947" s="1">
        <v>44765</v>
      </c>
      <c r="L1947" t="str">
        <v>Golf Balls</v>
      </c>
      <c r="M1947" t="str">
        <v>Wisconsin</v>
      </c>
      <c r="N1947" t="str">
        <v>Southwest</v>
      </c>
      <c r="O1947" t="str">
        <v>Athlete's World</v>
      </c>
      <c r="P1947">
        <v>2786.6</v>
      </c>
      <c r="Q1947">
        <v>2852.11</v>
      </c>
    </row>
    <row r="1948" spans="10:17" x14ac:dyDescent="0.65">
      <c r="J1948" t="str">
        <v>RVU-613</v>
      </c>
      <c r="K1948" s="1">
        <v>44766</v>
      </c>
      <c r="L1948" t="str">
        <v>Rowing Machines</v>
      </c>
      <c r="M1948" t="str">
        <v>Illinois</v>
      </c>
      <c r="N1948" t="str">
        <v>Central</v>
      </c>
      <c r="O1948" t="str">
        <v>SportsWorld</v>
      </c>
      <c r="P1948">
        <v>9367.9500000000007</v>
      </c>
      <c r="Q1948">
        <v>9394.52</v>
      </c>
    </row>
    <row r="1949" spans="10:17" x14ac:dyDescent="0.65">
      <c r="J1949" t="str">
        <v>PRF-903</v>
      </c>
      <c r="K1949" s="1">
        <v>44766</v>
      </c>
      <c r="L1949" t="str">
        <v>Stepper Machines</v>
      </c>
      <c r="M1949" t="str">
        <v>Delaware</v>
      </c>
      <c r="N1949" t="str">
        <v>Southeast</v>
      </c>
      <c r="O1949" t="str">
        <v>SportsWorld</v>
      </c>
      <c r="P1949">
        <v>1964.11</v>
      </c>
      <c r="Q1949">
        <v>1979.32</v>
      </c>
    </row>
    <row r="1950" spans="10:17" x14ac:dyDescent="0.65">
      <c r="J1950" t="str">
        <v>CYH-242</v>
      </c>
      <c r="K1950" s="1">
        <v>44766</v>
      </c>
      <c r="L1950" t="str">
        <v>Baseballs</v>
      </c>
      <c r="M1950" t="str">
        <v>South Carolina</v>
      </c>
      <c r="N1950" t="str">
        <v>Central</v>
      </c>
      <c r="O1950" t="str">
        <v>SportsWorld</v>
      </c>
      <c r="P1950">
        <v>1122.8900000000001</v>
      </c>
      <c r="Q1950">
        <v>1140.93</v>
      </c>
    </row>
    <row r="1951" spans="10:17" x14ac:dyDescent="0.65">
      <c r="J1951" t="str">
        <v>GWZ-440</v>
      </c>
      <c r="K1951" s="1">
        <v>44766</v>
      </c>
      <c r="L1951" t="str">
        <v>Gloves</v>
      </c>
      <c r="M1951" t="str">
        <v>Iowa</v>
      </c>
      <c r="N1951" t="str">
        <v>Northwest</v>
      </c>
      <c r="O1951" t="str">
        <v>SportsWorld</v>
      </c>
      <c r="P1951">
        <v>2829.16</v>
      </c>
      <c r="Q1951">
        <v>2880.67</v>
      </c>
    </row>
    <row r="1952" spans="10:17" x14ac:dyDescent="0.65">
      <c r="J1952" t="str">
        <v>YTH-994</v>
      </c>
      <c r="K1952" s="1">
        <v>44766</v>
      </c>
      <c r="L1952" t="str">
        <v>Tennis Balls</v>
      </c>
      <c r="M1952" t="str">
        <v>Montana</v>
      </c>
      <c r="N1952" t="str">
        <v>Southeast</v>
      </c>
      <c r="O1952" t="str">
        <v>Athlete's World</v>
      </c>
      <c r="P1952">
        <v>8268.77</v>
      </c>
      <c r="Q1952">
        <v>8314.75</v>
      </c>
    </row>
    <row r="1953" spans="10:17" x14ac:dyDescent="0.65">
      <c r="J1953" t="str">
        <v>NEF-458</v>
      </c>
      <c r="K1953" s="1">
        <v>44766</v>
      </c>
      <c r="L1953" t="str">
        <v>Gloves</v>
      </c>
      <c r="M1953" t="str">
        <v>Wisconsin</v>
      </c>
      <c r="N1953" t="str">
        <v>Southeast</v>
      </c>
      <c r="O1953" t="str">
        <v>Specialty Sports</v>
      </c>
      <c r="P1953">
        <v>7033.31</v>
      </c>
      <c r="Q1953">
        <v>7092.9</v>
      </c>
    </row>
    <row r="1954" spans="10:17" x14ac:dyDescent="0.65">
      <c r="J1954" t="str">
        <v>SIH-788</v>
      </c>
      <c r="K1954" s="1">
        <v>44766</v>
      </c>
      <c r="L1954" t="str">
        <v>Exercise Machines</v>
      </c>
      <c r="M1954" t="str">
        <v>Ohio</v>
      </c>
      <c r="N1954" t="str">
        <v>Northeast</v>
      </c>
      <c r="O1954" t="str">
        <v>Athlete's World</v>
      </c>
      <c r="P1954">
        <v>1665.87</v>
      </c>
      <c r="Q1954">
        <v>1742.16</v>
      </c>
    </row>
    <row r="1955" spans="10:17" x14ac:dyDescent="0.65">
      <c r="J1955" t="str">
        <v>MVF-378</v>
      </c>
      <c r="K1955" s="1">
        <v>44766</v>
      </c>
      <c r="L1955" t="str">
        <v>Exercise Machines</v>
      </c>
      <c r="M1955" t="str">
        <v>Massachusetts</v>
      </c>
      <c r="N1955" t="str">
        <v>Southeast</v>
      </c>
      <c r="O1955" t="str">
        <v>World of Sports</v>
      </c>
      <c r="P1955">
        <v>285.2</v>
      </c>
      <c r="Q1955">
        <v>364.67</v>
      </c>
    </row>
    <row r="1956" spans="10:17" x14ac:dyDescent="0.65">
      <c r="J1956" t="str">
        <v>HTE-772</v>
      </c>
      <c r="K1956" s="1">
        <v>44766</v>
      </c>
      <c r="L1956" t="str">
        <v>Tennis Balls</v>
      </c>
      <c r="M1956" t="str">
        <v>Arkansas</v>
      </c>
      <c r="N1956" t="str">
        <v>Central</v>
      </c>
      <c r="O1956" t="str">
        <v>Athlete's World</v>
      </c>
      <c r="P1956">
        <v>791.1</v>
      </c>
      <c r="Q1956">
        <v>835.89</v>
      </c>
    </row>
    <row r="1957" spans="10:17" x14ac:dyDescent="0.65">
      <c r="J1957" t="str">
        <v>AMW-442</v>
      </c>
      <c r="K1957" s="1">
        <v>44766</v>
      </c>
      <c r="L1957" t="str">
        <v>Exercise Machines</v>
      </c>
      <c r="M1957" t="str">
        <v>Louisiana</v>
      </c>
      <c r="N1957" t="str">
        <v>Central</v>
      </c>
      <c r="O1957" t="str">
        <v>Sports Emporium</v>
      </c>
      <c r="P1957">
        <v>2266.9899999999998</v>
      </c>
      <c r="Q1957">
        <v>2306.42</v>
      </c>
    </row>
    <row r="1958" spans="10:17" x14ac:dyDescent="0.65">
      <c r="J1958" t="str">
        <v>TTC-750</v>
      </c>
      <c r="K1958" s="1">
        <v>44766</v>
      </c>
      <c r="L1958" t="str">
        <v>Gloves</v>
      </c>
      <c r="M1958" t="str">
        <v>Vermont</v>
      </c>
      <c r="N1958" t="str">
        <v>Northwest</v>
      </c>
      <c r="O1958" t="str">
        <v>Athlete's World</v>
      </c>
      <c r="P1958">
        <v>2453.59</v>
      </c>
      <c r="Q1958">
        <v>2485.88</v>
      </c>
    </row>
    <row r="1959" spans="10:17" x14ac:dyDescent="0.65">
      <c r="J1959" t="str">
        <v>OPO-294</v>
      </c>
      <c r="K1959" s="1">
        <v>44766</v>
      </c>
      <c r="L1959" t="str">
        <v>Basketballs</v>
      </c>
      <c r="M1959" t="str">
        <v>Oregon</v>
      </c>
      <c r="N1959" t="str">
        <v>Southwest</v>
      </c>
      <c r="O1959" t="str">
        <v>Sports Emporium</v>
      </c>
      <c r="P1959">
        <v>3197.44</v>
      </c>
      <c r="Q1959">
        <v>3208.88</v>
      </c>
    </row>
    <row r="1960" spans="10:17" x14ac:dyDescent="0.65">
      <c r="J1960" t="str">
        <v>QTX-841</v>
      </c>
      <c r="K1960" s="1">
        <v>44767</v>
      </c>
      <c r="L1960" t="str">
        <v>Exercise Machines</v>
      </c>
      <c r="M1960" t="str">
        <v>Virginia</v>
      </c>
      <c r="N1960" t="str">
        <v>Southwest</v>
      </c>
      <c r="O1960" t="str">
        <v>SportsWorld</v>
      </c>
      <c r="P1960">
        <v>6421.15</v>
      </c>
      <c r="Q1960">
        <v>6493.87</v>
      </c>
    </row>
    <row r="1961" spans="10:17" x14ac:dyDescent="0.65">
      <c r="J1961" t="str">
        <v>GIS-138</v>
      </c>
      <c r="K1961" s="1">
        <v>44767</v>
      </c>
      <c r="L1961" t="str">
        <v>Stepper Machines</v>
      </c>
      <c r="M1961" t="str">
        <v>Connecticut</v>
      </c>
      <c r="N1961" t="str">
        <v>Northeast</v>
      </c>
      <c r="O1961" t="str">
        <v>Athlete's Dream</v>
      </c>
      <c r="P1961">
        <v>1269.23</v>
      </c>
      <c r="Q1961">
        <v>1366.45</v>
      </c>
    </row>
    <row r="1962" spans="10:17" x14ac:dyDescent="0.65">
      <c r="J1962" t="str">
        <v>KOK-342</v>
      </c>
      <c r="K1962" s="1">
        <v>44767</v>
      </c>
      <c r="L1962" t="str">
        <v>Tennis Balls</v>
      </c>
      <c r="M1962" t="str">
        <v>South Carolina</v>
      </c>
      <c r="N1962" t="str">
        <v>Central</v>
      </c>
      <c r="O1962" t="str">
        <v>World of Sports</v>
      </c>
      <c r="P1962">
        <v>3591.1</v>
      </c>
      <c r="Q1962">
        <v>3670.95</v>
      </c>
    </row>
    <row r="1963" spans="10:17" x14ac:dyDescent="0.65">
      <c r="J1963" t="str">
        <v>CEE-288</v>
      </c>
      <c r="K1963" s="1">
        <v>44767</v>
      </c>
      <c r="L1963" t="str">
        <v>Basketballs</v>
      </c>
      <c r="M1963" t="str">
        <v>Pennsylvania</v>
      </c>
      <c r="N1963" t="str">
        <v>Northeast</v>
      </c>
      <c r="O1963" t="str">
        <v>Tennis Joint</v>
      </c>
      <c r="P1963">
        <v>6193.04</v>
      </c>
      <c r="Q1963">
        <v>6241.13</v>
      </c>
    </row>
    <row r="1964" spans="10:17" x14ac:dyDescent="0.65">
      <c r="J1964" t="str">
        <v>KEX-784</v>
      </c>
      <c r="K1964" s="1">
        <v>44767</v>
      </c>
      <c r="L1964" t="str">
        <v>Tennis Balls</v>
      </c>
      <c r="M1964" t="str">
        <v>North Carolina</v>
      </c>
      <c r="N1964" t="str">
        <v>Southwest</v>
      </c>
      <c r="O1964" t="str">
        <v>SportsWorld</v>
      </c>
      <c r="P1964">
        <v>5964.89</v>
      </c>
      <c r="Q1964">
        <v>6007.53</v>
      </c>
    </row>
    <row r="1965" spans="10:17" x14ac:dyDescent="0.65">
      <c r="J1965" t="str">
        <v>NXN-263</v>
      </c>
      <c r="K1965" s="1">
        <v>44767</v>
      </c>
      <c r="L1965" t="str">
        <v>Stepper Machines</v>
      </c>
      <c r="M1965" t="str">
        <v>Colorado</v>
      </c>
      <c r="N1965" t="str">
        <v>Northwest</v>
      </c>
      <c r="O1965" t="str">
        <v>Athlete's Dream</v>
      </c>
      <c r="P1965">
        <v>622.21</v>
      </c>
      <c r="Q1965">
        <v>701.98</v>
      </c>
    </row>
    <row r="1966" spans="10:17" x14ac:dyDescent="0.65">
      <c r="J1966" t="str">
        <v>OZU-160</v>
      </c>
      <c r="K1966" s="1">
        <v>44767</v>
      </c>
      <c r="L1966" t="str">
        <v>Footballs</v>
      </c>
      <c r="M1966" t="str">
        <v>North Dakota</v>
      </c>
      <c r="N1966" t="str">
        <v>Southwest</v>
      </c>
      <c r="O1966" t="str">
        <v>Athlete's World</v>
      </c>
      <c r="P1966">
        <v>5434.61</v>
      </c>
      <c r="Q1966">
        <v>5510.27</v>
      </c>
    </row>
    <row r="1967" spans="10:17" x14ac:dyDescent="0.65">
      <c r="J1967" t="str">
        <v>OCP-599</v>
      </c>
      <c r="K1967" s="1">
        <v>44767</v>
      </c>
      <c r="L1967" t="str">
        <v>Stepper Machines</v>
      </c>
      <c r="M1967" t="str">
        <v>West Virginia</v>
      </c>
      <c r="N1967" t="str">
        <v>Southeast</v>
      </c>
      <c r="O1967" t="str">
        <v>SportsCity</v>
      </c>
      <c r="P1967">
        <v>6154.91</v>
      </c>
      <c r="Q1967">
        <v>6178.46</v>
      </c>
    </row>
    <row r="1968" spans="10:17" x14ac:dyDescent="0.65">
      <c r="J1968" t="str">
        <v>PFY-655</v>
      </c>
      <c r="K1968" s="1">
        <v>44767</v>
      </c>
      <c r="L1968" t="str">
        <v>Stepper Machines</v>
      </c>
      <c r="M1968" t="str">
        <v>Mississippi</v>
      </c>
      <c r="N1968" t="str">
        <v>Northeast</v>
      </c>
      <c r="O1968" t="str">
        <v>World of Sports</v>
      </c>
      <c r="P1968">
        <v>7841.74</v>
      </c>
      <c r="Q1968">
        <v>7851.11</v>
      </c>
    </row>
    <row r="1969" spans="10:17" x14ac:dyDescent="0.65">
      <c r="J1969" t="str">
        <v>XYJ-119</v>
      </c>
      <c r="K1969" s="1">
        <v>44767</v>
      </c>
      <c r="L1969" t="str">
        <v>Golf Balls</v>
      </c>
      <c r="M1969" t="str">
        <v>New Jersey</v>
      </c>
      <c r="N1969" t="str">
        <v>Northeast</v>
      </c>
      <c r="O1969" t="str">
        <v>SportsWorld</v>
      </c>
      <c r="P1969">
        <v>3509.99</v>
      </c>
      <c r="Q1969">
        <v>3579.23</v>
      </c>
    </row>
    <row r="1970" spans="10:17" x14ac:dyDescent="0.65">
      <c r="J1970" t="str">
        <v>MJX-448</v>
      </c>
      <c r="K1970" s="1">
        <v>44767</v>
      </c>
      <c r="L1970" t="str">
        <v>Golf Balls</v>
      </c>
      <c r="M1970" t="str">
        <v>Virginia</v>
      </c>
      <c r="N1970" t="str">
        <v>Northeast</v>
      </c>
      <c r="O1970" t="str">
        <v>Sportsman's Den</v>
      </c>
      <c r="P1970">
        <v>2144.42</v>
      </c>
      <c r="Q1970">
        <v>2154.9499999999998</v>
      </c>
    </row>
    <row r="1971" spans="10:17" x14ac:dyDescent="0.65">
      <c r="J1971" t="str">
        <v>UGS-779</v>
      </c>
      <c r="K1971" s="1">
        <v>44767</v>
      </c>
      <c r="L1971" t="str">
        <v>Golf Balls</v>
      </c>
      <c r="M1971" t="str">
        <v>Alaska</v>
      </c>
      <c r="N1971" t="str">
        <v>Northeast</v>
      </c>
      <c r="O1971" t="str">
        <v>SportsCity</v>
      </c>
      <c r="P1971">
        <v>3298.03</v>
      </c>
      <c r="Q1971">
        <v>3358.93</v>
      </c>
    </row>
    <row r="1972" spans="10:17" x14ac:dyDescent="0.65">
      <c r="J1972" t="str">
        <v>ITD-353</v>
      </c>
      <c r="K1972" s="1">
        <v>44767</v>
      </c>
      <c r="L1972" t="str">
        <v>Gloves</v>
      </c>
      <c r="M1972" t="str">
        <v>Delaware</v>
      </c>
      <c r="N1972" t="str">
        <v>Northwest</v>
      </c>
      <c r="O1972" t="str">
        <v>Sports Emporium</v>
      </c>
      <c r="P1972">
        <v>7093.49</v>
      </c>
      <c r="Q1972">
        <v>7149.8</v>
      </c>
    </row>
    <row r="1973" spans="10:17" x14ac:dyDescent="0.65">
      <c r="J1973" t="str">
        <v>MAI-218</v>
      </c>
      <c r="K1973" s="1">
        <v>44768</v>
      </c>
      <c r="L1973" t="str">
        <v>Exercise Machines</v>
      </c>
      <c r="M1973" t="str">
        <v>Virginia</v>
      </c>
      <c r="N1973" t="str">
        <v>Northwest</v>
      </c>
      <c r="O1973" t="str">
        <v>SportsWorld</v>
      </c>
      <c r="P1973">
        <v>581.4</v>
      </c>
      <c r="Q1973">
        <v>676.75</v>
      </c>
    </row>
    <row r="1974" spans="10:17" x14ac:dyDescent="0.65">
      <c r="J1974" t="str">
        <v>IND-686</v>
      </c>
      <c r="K1974" s="1">
        <v>44768</v>
      </c>
      <c r="L1974" t="str">
        <v>Gloves</v>
      </c>
      <c r="M1974" t="str">
        <v>Oregon</v>
      </c>
      <c r="N1974" t="str">
        <v>Southeast</v>
      </c>
      <c r="O1974" t="str">
        <v>SportsWorld</v>
      </c>
      <c r="P1974">
        <v>6709.44</v>
      </c>
      <c r="Q1974">
        <v>6777.18</v>
      </c>
    </row>
    <row r="1975" spans="10:17" x14ac:dyDescent="0.65">
      <c r="J1975" t="str">
        <v>IOJ-421</v>
      </c>
      <c r="K1975" s="1">
        <v>44768</v>
      </c>
      <c r="L1975" t="str">
        <v>Golf Balls</v>
      </c>
      <c r="M1975" t="str">
        <v>Virginia</v>
      </c>
      <c r="N1975" t="str">
        <v>Northwest</v>
      </c>
      <c r="O1975" t="str">
        <v>Sports Emporium</v>
      </c>
      <c r="P1975">
        <v>885.79</v>
      </c>
      <c r="Q1975">
        <v>985.97</v>
      </c>
    </row>
    <row r="1976" spans="10:17" x14ac:dyDescent="0.65">
      <c r="J1976" t="str">
        <v>GAU-449</v>
      </c>
      <c r="K1976" s="1">
        <v>44768</v>
      </c>
      <c r="L1976" t="str">
        <v>Rowing Machines</v>
      </c>
      <c r="M1976" t="str">
        <v>Montana</v>
      </c>
      <c r="N1976" t="str">
        <v>Southeast</v>
      </c>
      <c r="O1976" t="str">
        <v>SportsWorld</v>
      </c>
      <c r="P1976">
        <v>2631.49</v>
      </c>
      <c r="Q1976">
        <v>2646.83</v>
      </c>
    </row>
    <row r="1977" spans="10:17" x14ac:dyDescent="0.65">
      <c r="J1977" t="str">
        <v>FXK-690</v>
      </c>
      <c r="K1977" s="1">
        <v>44768</v>
      </c>
      <c r="L1977" t="str">
        <v>Golf Balls</v>
      </c>
      <c r="M1977" t="str">
        <v>Arizona</v>
      </c>
      <c r="N1977" t="str">
        <v>Northeast</v>
      </c>
      <c r="O1977" t="str">
        <v>SportsCity</v>
      </c>
      <c r="P1977">
        <v>3300.2</v>
      </c>
      <c r="Q1977">
        <v>3327.73</v>
      </c>
    </row>
    <row r="1978" spans="10:17" x14ac:dyDescent="0.65">
      <c r="J1978" t="str">
        <v>QZQ-965</v>
      </c>
      <c r="K1978" s="1">
        <v>44768</v>
      </c>
      <c r="L1978" t="str">
        <v>Baseballs</v>
      </c>
      <c r="M1978" t="str">
        <v>Louisiana</v>
      </c>
      <c r="N1978" t="str">
        <v>Northwest</v>
      </c>
      <c r="O1978" t="str">
        <v>Sportsman's Den</v>
      </c>
      <c r="P1978">
        <v>6321.57</v>
      </c>
      <c r="Q1978">
        <v>6356.5</v>
      </c>
    </row>
    <row r="1979" spans="10:17" x14ac:dyDescent="0.65">
      <c r="J1979" t="str">
        <v>WTR-929</v>
      </c>
      <c r="K1979" s="1">
        <v>44768</v>
      </c>
      <c r="L1979" t="str">
        <v>Rowing Machines</v>
      </c>
      <c r="M1979" t="str">
        <v>Indiana</v>
      </c>
      <c r="N1979" t="str">
        <v>Central</v>
      </c>
      <c r="O1979" t="str">
        <v>Sportsman's Den</v>
      </c>
      <c r="P1979">
        <v>4072.39</v>
      </c>
      <c r="Q1979">
        <v>4109.68</v>
      </c>
    </row>
    <row r="1980" spans="10:17" x14ac:dyDescent="0.65">
      <c r="J1980" t="str">
        <v>DSQ-133</v>
      </c>
      <c r="K1980" s="1">
        <v>44768</v>
      </c>
      <c r="L1980" t="str">
        <v>Baseballs</v>
      </c>
      <c r="M1980" t="str">
        <v>Texas</v>
      </c>
      <c r="N1980" t="str">
        <v>Northeast</v>
      </c>
      <c r="O1980" t="str">
        <v>Tennis Joint</v>
      </c>
      <c r="P1980">
        <v>7927.13</v>
      </c>
      <c r="Q1980">
        <v>7967.88</v>
      </c>
    </row>
    <row r="1981" spans="10:17" x14ac:dyDescent="0.65">
      <c r="J1981" t="str">
        <v>FJJ-747</v>
      </c>
      <c r="K1981" s="1">
        <v>44768</v>
      </c>
      <c r="L1981" t="str">
        <v>Baseballs</v>
      </c>
      <c r="M1981" t="str">
        <v>Minnesota</v>
      </c>
      <c r="N1981" t="str">
        <v>Northeast</v>
      </c>
      <c r="O1981" t="str">
        <v>Athlete's Dream</v>
      </c>
      <c r="P1981">
        <v>5102.87</v>
      </c>
      <c r="Q1981">
        <v>5143.13</v>
      </c>
    </row>
    <row r="1982" spans="10:17" x14ac:dyDescent="0.65">
      <c r="J1982" t="str">
        <v>YRI-167</v>
      </c>
      <c r="K1982" s="1">
        <v>44768</v>
      </c>
      <c r="L1982" t="str">
        <v>Basketballs</v>
      </c>
      <c r="M1982" t="str">
        <v>South Carolina</v>
      </c>
      <c r="N1982" t="str">
        <v>Northwest</v>
      </c>
      <c r="O1982" t="str">
        <v>Sports Emporium</v>
      </c>
      <c r="P1982">
        <v>328.04</v>
      </c>
      <c r="Q1982">
        <v>412.44</v>
      </c>
    </row>
    <row r="1983" spans="10:17" x14ac:dyDescent="0.65">
      <c r="J1983" t="str">
        <v>RKO-599</v>
      </c>
      <c r="K1983" s="1">
        <v>44769</v>
      </c>
      <c r="L1983" t="str">
        <v>Golf Balls</v>
      </c>
      <c r="M1983" t="str">
        <v>Arizona</v>
      </c>
      <c r="N1983" t="str">
        <v>Northwest</v>
      </c>
      <c r="O1983" t="str">
        <v>Specialty Sports</v>
      </c>
      <c r="P1983">
        <v>1112.51</v>
      </c>
      <c r="Q1983">
        <v>1124.72</v>
      </c>
    </row>
    <row r="1984" spans="10:17" x14ac:dyDescent="0.65">
      <c r="J1984" t="str">
        <v>NPV-498</v>
      </c>
      <c r="K1984" s="1">
        <v>44769</v>
      </c>
      <c r="L1984" t="str">
        <v>Baseballs</v>
      </c>
      <c r="M1984" t="str">
        <v>Connecticut</v>
      </c>
      <c r="N1984" t="str">
        <v>Southwest</v>
      </c>
      <c r="O1984" t="str">
        <v>World of Sports</v>
      </c>
      <c r="P1984">
        <v>8578.08</v>
      </c>
      <c r="Q1984">
        <v>8636.86</v>
      </c>
    </row>
    <row r="1985" spans="10:17" x14ac:dyDescent="0.65">
      <c r="J1985" t="str">
        <v>XOA-660</v>
      </c>
      <c r="K1985" s="1">
        <v>44769</v>
      </c>
      <c r="L1985" t="str">
        <v>Rowing Machines</v>
      </c>
      <c r="M1985" t="str">
        <v>Illinois</v>
      </c>
      <c r="N1985" t="str">
        <v>Northwest</v>
      </c>
      <c r="O1985" t="str">
        <v>Athlete's World</v>
      </c>
      <c r="P1985">
        <v>8704.01</v>
      </c>
      <c r="Q1985">
        <v>8740.39</v>
      </c>
    </row>
    <row r="1986" spans="10:17" x14ac:dyDescent="0.65">
      <c r="J1986" t="str">
        <v>RXY-492</v>
      </c>
      <c r="K1986" s="1">
        <v>44769</v>
      </c>
      <c r="L1986" t="str">
        <v>Baseballs</v>
      </c>
      <c r="M1986" t="str">
        <v>Tennessee</v>
      </c>
      <c r="N1986" t="str">
        <v>Southeast</v>
      </c>
      <c r="O1986" t="str">
        <v>Sports Emporium</v>
      </c>
      <c r="P1986">
        <v>7905.27</v>
      </c>
      <c r="Q1986">
        <v>7976.76</v>
      </c>
    </row>
    <row r="1987" spans="10:17" x14ac:dyDescent="0.65">
      <c r="J1987" t="str">
        <v>RIF-788</v>
      </c>
      <c r="K1987" s="1">
        <v>44769</v>
      </c>
      <c r="L1987" t="str">
        <v>Footballs</v>
      </c>
      <c r="M1987" t="str">
        <v>Oregon</v>
      </c>
      <c r="N1987" t="str">
        <v>Central</v>
      </c>
      <c r="O1987" t="str">
        <v>World of Sports</v>
      </c>
      <c r="P1987">
        <v>7738.92</v>
      </c>
      <c r="Q1987">
        <v>7779.24</v>
      </c>
    </row>
    <row r="1988" spans="10:17" x14ac:dyDescent="0.65">
      <c r="J1988" t="str">
        <v>RJE-573</v>
      </c>
      <c r="K1988" s="1">
        <v>44769</v>
      </c>
      <c r="L1988" t="str">
        <v>Gloves</v>
      </c>
      <c r="M1988" t="str">
        <v>Montana</v>
      </c>
      <c r="N1988" t="str">
        <v>Northwest</v>
      </c>
      <c r="O1988" t="str">
        <v>SportsCity</v>
      </c>
      <c r="P1988">
        <v>1625.27</v>
      </c>
      <c r="Q1988">
        <v>1678.16</v>
      </c>
    </row>
    <row r="1989" spans="10:17" x14ac:dyDescent="0.65">
      <c r="J1989" t="str">
        <v>BFU-842</v>
      </c>
      <c r="K1989" s="1">
        <v>44769</v>
      </c>
      <c r="L1989" t="str">
        <v>Basketballs</v>
      </c>
      <c r="M1989" t="str">
        <v>Florida</v>
      </c>
      <c r="N1989" t="str">
        <v>Southwest</v>
      </c>
      <c r="O1989" t="str">
        <v>SportsCity</v>
      </c>
      <c r="P1989">
        <v>9717.5</v>
      </c>
      <c r="Q1989">
        <v>9797.68</v>
      </c>
    </row>
    <row r="1990" spans="10:17" x14ac:dyDescent="0.65">
      <c r="J1990" t="str">
        <v>WMT-125</v>
      </c>
      <c r="K1990" s="1">
        <v>44769</v>
      </c>
      <c r="L1990" t="str">
        <v>Gloves</v>
      </c>
      <c r="M1990" t="str">
        <v>Michigan</v>
      </c>
      <c r="N1990" t="str">
        <v>Central</v>
      </c>
      <c r="O1990" t="str">
        <v>Sports Emporium</v>
      </c>
      <c r="P1990">
        <v>8717.91</v>
      </c>
      <c r="Q1990">
        <v>8746.6</v>
      </c>
    </row>
    <row r="1991" spans="10:17" x14ac:dyDescent="0.65">
      <c r="J1991" t="str">
        <v>WSO-904</v>
      </c>
      <c r="K1991" s="1">
        <v>44769</v>
      </c>
      <c r="L1991" t="str">
        <v>Exercise Machines</v>
      </c>
      <c r="M1991" t="str">
        <v>Washington</v>
      </c>
      <c r="N1991" t="str">
        <v>Northeast</v>
      </c>
      <c r="O1991" t="str">
        <v>Tennis Joint</v>
      </c>
      <c r="P1991">
        <v>9577.9599999999991</v>
      </c>
      <c r="Q1991">
        <v>9633.1200000000008</v>
      </c>
    </row>
    <row r="1992" spans="10:17" x14ac:dyDescent="0.65">
      <c r="J1992" t="str">
        <v>PCT-976</v>
      </c>
      <c r="K1992" s="1">
        <v>44769</v>
      </c>
      <c r="L1992" t="str">
        <v>Basketballs</v>
      </c>
      <c r="M1992" t="str">
        <v>Alabama</v>
      </c>
      <c r="N1992" t="str">
        <v>Southwest</v>
      </c>
      <c r="O1992" t="str">
        <v>World of Sports</v>
      </c>
      <c r="P1992">
        <v>7519.63</v>
      </c>
      <c r="Q1992">
        <v>7588.32</v>
      </c>
    </row>
    <row r="1993" spans="10:17" x14ac:dyDescent="0.65">
      <c r="J1993" t="str">
        <v>KVL-350</v>
      </c>
      <c r="K1993" s="1">
        <v>44769</v>
      </c>
      <c r="L1993" t="str">
        <v>Golf Balls</v>
      </c>
      <c r="M1993" t="str">
        <v>Iowa</v>
      </c>
      <c r="N1993" t="str">
        <v>Northeast</v>
      </c>
      <c r="O1993" t="str">
        <v>Sports Emporium</v>
      </c>
      <c r="P1993">
        <v>6519.44</v>
      </c>
      <c r="Q1993">
        <v>6550.2</v>
      </c>
    </row>
    <row r="1994" spans="10:17" x14ac:dyDescent="0.65">
      <c r="J1994" t="str">
        <v>ENF-441</v>
      </c>
      <c r="K1994" s="1">
        <v>44770</v>
      </c>
      <c r="L1994" t="str">
        <v>Exercise Machines</v>
      </c>
      <c r="M1994" t="str">
        <v>Idaho</v>
      </c>
      <c r="N1994" t="str">
        <v>Northwest</v>
      </c>
      <c r="O1994" t="str">
        <v>Tennis Joint</v>
      </c>
      <c r="P1994">
        <v>7946.36</v>
      </c>
      <c r="Q1994">
        <v>8019.39</v>
      </c>
    </row>
    <row r="1995" spans="10:17" x14ac:dyDescent="0.65">
      <c r="J1995" t="str">
        <v>YMA-221</v>
      </c>
      <c r="K1995" s="1">
        <v>44770</v>
      </c>
      <c r="L1995" t="str">
        <v>Tennis Balls</v>
      </c>
      <c r="M1995" t="str">
        <v>Indiana</v>
      </c>
      <c r="N1995" t="str">
        <v>Southwest</v>
      </c>
      <c r="O1995" t="str">
        <v>Tennis Joint</v>
      </c>
      <c r="P1995">
        <v>863.46</v>
      </c>
      <c r="Q1995">
        <v>902.31</v>
      </c>
    </row>
    <row r="1996" spans="10:17" x14ac:dyDescent="0.65">
      <c r="J1996" t="str">
        <v>SSP-868</v>
      </c>
      <c r="K1996" s="1">
        <v>44770</v>
      </c>
      <c r="L1996" t="str">
        <v>Baseballs</v>
      </c>
      <c r="M1996" t="str">
        <v>Washington</v>
      </c>
      <c r="N1996" t="str">
        <v>Northwest</v>
      </c>
      <c r="O1996" t="str">
        <v>Tennis Joint</v>
      </c>
      <c r="P1996">
        <v>4780.55</v>
      </c>
      <c r="Q1996">
        <v>4869.09</v>
      </c>
    </row>
    <row r="1997" spans="10:17" x14ac:dyDescent="0.65">
      <c r="J1997" t="str">
        <v>TRO-129</v>
      </c>
      <c r="K1997" s="1">
        <v>44770</v>
      </c>
      <c r="L1997" t="str">
        <v>Tennis Balls</v>
      </c>
      <c r="M1997" t="str">
        <v>Indiana</v>
      </c>
      <c r="N1997" t="str">
        <v>Northeast</v>
      </c>
      <c r="O1997" t="str">
        <v>Sports Emporium</v>
      </c>
      <c r="P1997">
        <v>7666.15</v>
      </c>
      <c r="Q1997">
        <v>7751.18</v>
      </c>
    </row>
    <row r="1998" spans="10:17" x14ac:dyDescent="0.65">
      <c r="J1998" t="str">
        <v>ORL-422</v>
      </c>
      <c r="K1998" s="1">
        <v>44770</v>
      </c>
      <c r="L1998" t="str">
        <v>Gloves</v>
      </c>
      <c r="M1998" t="str">
        <v>New York</v>
      </c>
      <c r="N1998" t="str">
        <v>Northwest</v>
      </c>
      <c r="O1998" t="str">
        <v>Athlete's World</v>
      </c>
      <c r="P1998">
        <v>6390.9</v>
      </c>
      <c r="Q1998">
        <v>6411.39</v>
      </c>
    </row>
    <row r="1999" spans="10:17" x14ac:dyDescent="0.65">
      <c r="J1999" t="str">
        <v>NYY-286</v>
      </c>
      <c r="K1999" s="1">
        <v>44770</v>
      </c>
      <c r="L1999" t="str">
        <v>Footballs</v>
      </c>
      <c r="M1999" t="str">
        <v>Florida</v>
      </c>
      <c r="N1999" t="str">
        <v>Southeast</v>
      </c>
      <c r="O1999" t="str">
        <v>Sportsman's Den</v>
      </c>
      <c r="P1999">
        <v>6071.72</v>
      </c>
      <c r="Q1999">
        <v>6166.66</v>
      </c>
    </row>
    <row r="2000" spans="10:17" x14ac:dyDescent="0.65">
      <c r="J2000" t="str">
        <v>UUB-500</v>
      </c>
      <c r="K2000" s="1">
        <v>44770</v>
      </c>
      <c r="L2000" t="str">
        <v>Basketballs</v>
      </c>
      <c r="M2000" t="str">
        <v>Tennessee</v>
      </c>
      <c r="N2000" t="str">
        <v>Central</v>
      </c>
      <c r="O2000" t="str">
        <v>Sports Emporium</v>
      </c>
      <c r="P2000">
        <v>9430.64</v>
      </c>
      <c r="Q2000">
        <v>9480.8700000000008</v>
      </c>
    </row>
    <row r="2001" spans="10:17" x14ac:dyDescent="0.65">
      <c r="J2001" t="str">
        <v>QQP-663</v>
      </c>
      <c r="K2001" s="1">
        <v>44770</v>
      </c>
      <c r="L2001" t="str">
        <v>Golf Balls</v>
      </c>
      <c r="M2001" t="str">
        <v>New Hampshire</v>
      </c>
      <c r="N2001" t="str">
        <v>Northeast</v>
      </c>
      <c r="O2001" t="str">
        <v>Specialty Sports</v>
      </c>
      <c r="P2001">
        <v>5454.35</v>
      </c>
      <c r="Q2001">
        <v>5532.7</v>
      </c>
    </row>
    <row r="2002" spans="10:17" x14ac:dyDescent="0.65">
      <c r="J2002" t="str">
        <v>VFQ-118</v>
      </c>
      <c r="K2002" s="1">
        <v>44771</v>
      </c>
      <c r="L2002" t="str">
        <v>Baseballs</v>
      </c>
      <c r="M2002" t="str">
        <v>Iowa</v>
      </c>
      <c r="N2002" t="str">
        <v>Southwest</v>
      </c>
      <c r="O2002" t="str">
        <v>Athlete's Dream</v>
      </c>
      <c r="P2002">
        <v>7690.77</v>
      </c>
      <c r="Q2002">
        <v>7789.94</v>
      </c>
    </row>
    <row r="2003" spans="10:17" x14ac:dyDescent="0.65">
      <c r="J2003" t="str">
        <v>CSV-812</v>
      </c>
      <c r="K2003" s="1">
        <v>44771</v>
      </c>
      <c r="L2003" t="str">
        <v>Exercise Machines</v>
      </c>
      <c r="M2003" t="str">
        <v>California</v>
      </c>
      <c r="N2003" t="str">
        <v>Northwest</v>
      </c>
      <c r="O2003" t="str">
        <v>Tennis Joint</v>
      </c>
      <c r="P2003">
        <v>1672.26</v>
      </c>
      <c r="Q2003">
        <v>1767.08</v>
      </c>
    </row>
    <row r="2004" spans="10:17" x14ac:dyDescent="0.65">
      <c r="J2004" t="str">
        <v>GLJ-441</v>
      </c>
      <c r="K2004" s="1">
        <v>44771</v>
      </c>
      <c r="L2004" t="str">
        <v>Tennis Balls</v>
      </c>
      <c r="M2004" t="str">
        <v>Nebraska</v>
      </c>
      <c r="N2004" t="str">
        <v>Southwest</v>
      </c>
      <c r="O2004" t="str">
        <v>World of Sports</v>
      </c>
      <c r="P2004">
        <v>6079.85</v>
      </c>
      <c r="Q2004">
        <v>6104.49</v>
      </c>
    </row>
    <row r="2005" spans="10:17" x14ac:dyDescent="0.65">
      <c r="J2005" t="str">
        <v>LUZ-202</v>
      </c>
      <c r="K2005" s="1">
        <v>44771</v>
      </c>
      <c r="L2005" t="str">
        <v>Stepper Machines</v>
      </c>
      <c r="M2005" t="str">
        <v>Nebraska</v>
      </c>
      <c r="N2005" t="str">
        <v>Central</v>
      </c>
      <c r="O2005" t="str">
        <v>Sports Emporium</v>
      </c>
      <c r="P2005">
        <v>2444.13</v>
      </c>
      <c r="Q2005">
        <v>2488.35</v>
      </c>
    </row>
    <row r="2006" spans="10:17" x14ac:dyDescent="0.65">
      <c r="J2006" t="str">
        <v>CKA-766</v>
      </c>
      <c r="K2006" s="1">
        <v>44771</v>
      </c>
      <c r="L2006" t="str">
        <v>Tennis Balls</v>
      </c>
      <c r="M2006" t="str">
        <v>Minnesota</v>
      </c>
      <c r="N2006" t="str">
        <v>Southeast</v>
      </c>
      <c r="O2006" t="str">
        <v>Sportsman's Den</v>
      </c>
      <c r="P2006">
        <v>8959.6299999999992</v>
      </c>
      <c r="Q2006">
        <v>9028.36</v>
      </c>
    </row>
    <row r="2007" spans="10:17" x14ac:dyDescent="0.65">
      <c r="J2007" t="str">
        <v>PTM-696</v>
      </c>
      <c r="K2007" s="1">
        <v>44772</v>
      </c>
      <c r="L2007" t="str">
        <v>Baseballs</v>
      </c>
      <c r="M2007" t="str">
        <v>South Carolina</v>
      </c>
      <c r="N2007" t="str">
        <v>Southwest</v>
      </c>
      <c r="O2007" t="str">
        <v>Tennis Joint</v>
      </c>
      <c r="P2007">
        <v>4666.74</v>
      </c>
      <c r="Q2007">
        <v>4763.7</v>
      </c>
    </row>
    <row r="2008" spans="10:17" x14ac:dyDescent="0.65">
      <c r="J2008" t="str">
        <v>DLZ-987</v>
      </c>
      <c r="K2008" s="1">
        <v>44772</v>
      </c>
      <c r="L2008" t="str">
        <v>Exercise Machines</v>
      </c>
      <c r="M2008" t="str">
        <v>South Dakota</v>
      </c>
      <c r="N2008" t="str">
        <v>Northeast</v>
      </c>
      <c r="O2008" t="str">
        <v>Athlete's World</v>
      </c>
      <c r="P2008">
        <v>5443.47</v>
      </c>
      <c r="Q2008">
        <v>5505.54</v>
      </c>
    </row>
    <row r="2009" spans="10:17" x14ac:dyDescent="0.65">
      <c r="J2009" t="str">
        <v>VRZ-678</v>
      </c>
      <c r="K2009" s="1">
        <v>44772</v>
      </c>
      <c r="L2009" t="str">
        <v>Gloves</v>
      </c>
      <c r="M2009" t="str">
        <v>Michigan</v>
      </c>
      <c r="N2009" t="str">
        <v>Northeast</v>
      </c>
      <c r="O2009" t="str">
        <v>Athlete's World</v>
      </c>
      <c r="P2009">
        <v>7194.07</v>
      </c>
      <c r="Q2009">
        <v>7205.21</v>
      </c>
    </row>
    <row r="2010" spans="10:17" x14ac:dyDescent="0.65">
      <c r="J2010" t="str">
        <v>DES-429</v>
      </c>
      <c r="K2010" s="1">
        <v>44772</v>
      </c>
      <c r="L2010" t="str">
        <v>Rowing Machines</v>
      </c>
      <c r="M2010" t="str">
        <v>Virginia</v>
      </c>
      <c r="N2010" t="str">
        <v>Northeast</v>
      </c>
      <c r="O2010" t="str">
        <v>Sports Emporium</v>
      </c>
      <c r="P2010">
        <v>7323.61</v>
      </c>
      <c r="Q2010">
        <v>7409.55</v>
      </c>
    </row>
    <row r="2011" spans="10:17" x14ac:dyDescent="0.65">
      <c r="J2011" t="str">
        <v>PUG-582</v>
      </c>
      <c r="K2011" s="1">
        <v>44772</v>
      </c>
      <c r="L2011" t="str">
        <v>Basketballs</v>
      </c>
      <c r="M2011" t="str">
        <v>Wyoming</v>
      </c>
      <c r="N2011" t="str">
        <v>Southwest</v>
      </c>
      <c r="O2011" t="str">
        <v>World of Sports</v>
      </c>
      <c r="P2011">
        <v>4301.68</v>
      </c>
      <c r="Q2011">
        <v>4350.43</v>
      </c>
    </row>
    <row r="2012" spans="10:17" x14ac:dyDescent="0.65">
      <c r="J2012" t="str">
        <v>MCH-871</v>
      </c>
      <c r="K2012" s="1">
        <v>44772</v>
      </c>
      <c r="L2012" t="str">
        <v>Stepper Machines</v>
      </c>
      <c r="M2012" t="str">
        <v>Virginia</v>
      </c>
      <c r="N2012" t="str">
        <v>Central</v>
      </c>
      <c r="O2012" t="str">
        <v>Specialty Sports</v>
      </c>
      <c r="P2012">
        <v>2084.4699999999998</v>
      </c>
      <c r="Q2012">
        <v>2126.54</v>
      </c>
    </row>
    <row r="2013" spans="10:17" x14ac:dyDescent="0.65">
      <c r="J2013" t="str">
        <v>DWF-853</v>
      </c>
      <c r="K2013" s="1">
        <v>44772</v>
      </c>
      <c r="L2013" t="str">
        <v>Baseballs</v>
      </c>
      <c r="M2013" t="str">
        <v>Alaska</v>
      </c>
      <c r="N2013" t="str">
        <v>Southwest</v>
      </c>
      <c r="O2013" t="str">
        <v>SportsWorld</v>
      </c>
      <c r="P2013">
        <v>3809.97</v>
      </c>
      <c r="Q2013">
        <v>3885.24</v>
      </c>
    </row>
    <row r="2014" spans="10:17" x14ac:dyDescent="0.65">
      <c r="J2014" t="str">
        <v>WYE-705</v>
      </c>
      <c r="K2014" s="1">
        <v>44773</v>
      </c>
      <c r="L2014" t="str">
        <v>Baseballs</v>
      </c>
      <c r="M2014" t="str">
        <v>New Hampshire</v>
      </c>
      <c r="N2014" t="str">
        <v>Southeast</v>
      </c>
      <c r="O2014" t="str">
        <v>SportsCity</v>
      </c>
      <c r="P2014">
        <v>8022.54</v>
      </c>
      <c r="Q2014">
        <v>8078.87</v>
      </c>
    </row>
    <row r="2015" spans="10:17" x14ac:dyDescent="0.65">
      <c r="J2015" t="str">
        <v>IPV-648</v>
      </c>
      <c r="K2015" s="1">
        <v>44773</v>
      </c>
      <c r="L2015" t="str">
        <v>Gloves</v>
      </c>
      <c r="M2015" t="str">
        <v>Vermont</v>
      </c>
      <c r="N2015" t="str">
        <v>Central</v>
      </c>
      <c r="O2015" t="str">
        <v>Athlete's Dream</v>
      </c>
      <c r="P2015">
        <v>4125.1000000000004</v>
      </c>
      <c r="Q2015">
        <v>4220.66</v>
      </c>
    </row>
    <row r="2016" spans="10:17" x14ac:dyDescent="0.65">
      <c r="J2016" t="str">
        <v>MVF-286</v>
      </c>
      <c r="K2016" s="1">
        <v>44773</v>
      </c>
      <c r="L2016" t="str">
        <v>Stepper Machines</v>
      </c>
      <c r="M2016" t="str">
        <v>Kentucky</v>
      </c>
      <c r="N2016" t="str">
        <v>Northeast</v>
      </c>
      <c r="O2016" t="str">
        <v>Specialty Sports</v>
      </c>
      <c r="P2016">
        <v>1377.82</v>
      </c>
      <c r="Q2016">
        <v>1391.2</v>
      </c>
    </row>
    <row r="2017" spans="10:17" x14ac:dyDescent="0.65">
      <c r="J2017" t="str">
        <v>VYU-525</v>
      </c>
      <c r="K2017" s="1">
        <v>44773</v>
      </c>
      <c r="L2017" t="str">
        <v>Baseballs</v>
      </c>
      <c r="M2017" t="str">
        <v>Maryland</v>
      </c>
      <c r="N2017" t="str">
        <v>Central</v>
      </c>
      <c r="O2017" t="str">
        <v>World of Sports</v>
      </c>
      <c r="P2017">
        <v>6673.43</v>
      </c>
      <c r="Q2017">
        <v>6696.27</v>
      </c>
    </row>
    <row r="2018" spans="10:17" x14ac:dyDescent="0.65">
      <c r="J2018" t="str">
        <v>CTP-506</v>
      </c>
      <c r="K2018" s="1">
        <v>44773</v>
      </c>
      <c r="L2018" t="str">
        <v>Tennis Balls</v>
      </c>
      <c r="M2018" t="str">
        <v>Kansas</v>
      </c>
      <c r="N2018" t="str">
        <v>Central</v>
      </c>
      <c r="O2018" t="str">
        <v>Athlete's Dream</v>
      </c>
      <c r="P2018">
        <v>7798.03</v>
      </c>
      <c r="Q2018">
        <v>7851.65</v>
      </c>
    </row>
    <row r="2019" spans="10:17" x14ac:dyDescent="0.65">
      <c r="J2019" t="str">
        <v>ZNX-558</v>
      </c>
      <c r="K2019" s="1">
        <v>44773</v>
      </c>
      <c r="L2019" t="str">
        <v>Exercise Machines</v>
      </c>
      <c r="M2019" t="str">
        <v>South Dakota</v>
      </c>
      <c r="N2019" t="str">
        <v>Northeast</v>
      </c>
      <c r="O2019" t="str">
        <v>Sportsman's Den</v>
      </c>
      <c r="P2019">
        <v>9177.48</v>
      </c>
      <c r="Q2019">
        <v>9216.02</v>
      </c>
    </row>
    <row r="2020" spans="10:17" x14ac:dyDescent="0.65">
      <c r="J2020" t="str">
        <v>DEK-619</v>
      </c>
      <c r="K2020" s="1">
        <v>44773</v>
      </c>
      <c r="L2020" t="str">
        <v>Footballs</v>
      </c>
      <c r="M2020" t="str">
        <v>Nevada</v>
      </c>
      <c r="N2020" t="str">
        <v>Northwest</v>
      </c>
      <c r="O2020" t="str">
        <v>Athlete's Dream</v>
      </c>
      <c r="P2020">
        <v>6805.9</v>
      </c>
      <c r="Q2020">
        <v>6819.36</v>
      </c>
    </row>
    <row r="2021" spans="10:17" x14ac:dyDescent="0.65">
      <c r="J2021" t="str">
        <v>TJU-873</v>
      </c>
      <c r="K2021" s="1">
        <v>44773</v>
      </c>
      <c r="L2021" t="str">
        <v>Exercise Machines</v>
      </c>
      <c r="M2021" t="str">
        <v>Massachusetts</v>
      </c>
      <c r="N2021" t="str">
        <v>Central</v>
      </c>
      <c r="O2021" t="str">
        <v>SportsWorld</v>
      </c>
      <c r="P2021">
        <v>9197.5</v>
      </c>
      <c r="Q2021">
        <v>9213.67</v>
      </c>
    </row>
    <row r="2022" spans="10:17" x14ac:dyDescent="0.65">
      <c r="J2022" t="str">
        <v>VEK-331</v>
      </c>
      <c r="K2022" s="1">
        <v>44773</v>
      </c>
      <c r="L2022" t="str">
        <v>Basketballs</v>
      </c>
      <c r="M2022" t="str">
        <v>Maine</v>
      </c>
      <c r="N2022" t="str">
        <v>Central</v>
      </c>
      <c r="O2022" t="str">
        <v>Athlete's Dream</v>
      </c>
      <c r="P2022">
        <v>5998.74</v>
      </c>
      <c r="Q2022">
        <v>6013.13</v>
      </c>
    </row>
    <row r="2023" spans="10:17" x14ac:dyDescent="0.65">
      <c r="J2023" t="str">
        <v>MHD-635</v>
      </c>
      <c r="K2023" s="1">
        <v>44773</v>
      </c>
      <c r="L2023" t="str">
        <v>Rowing Machines</v>
      </c>
      <c r="M2023" t="str">
        <v>Rhode Island</v>
      </c>
      <c r="N2023" t="str">
        <v>Central</v>
      </c>
      <c r="O2023" t="str">
        <v>Athlete's Dream</v>
      </c>
      <c r="P2023">
        <v>9177.85</v>
      </c>
      <c r="Q2023">
        <v>9222.6299999999992</v>
      </c>
    </row>
    <row r="2024" spans="10:17" x14ac:dyDescent="0.65">
      <c r="J2024" t="str">
        <v>QQD-777</v>
      </c>
      <c r="K2024" s="1">
        <v>44773</v>
      </c>
      <c r="L2024" t="str">
        <v>Basketballs</v>
      </c>
      <c r="M2024" t="str">
        <v>North Carolina</v>
      </c>
      <c r="N2024" t="str">
        <v>Northwest</v>
      </c>
      <c r="O2024" t="str">
        <v>SportsCity</v>
      </c>
      <c r="P2024">
        <v>599.5</v>
      </c>
      <c r="Q2024">
        <v>640.44000000000005</v>
      </c>
    </row>
    <row r="2025" spans="10:17" x14ac:dyDescent="0.65">
      <c r="J2025" t="str">
        <v>VFZ-491</v>
      </c>
      <c r="K2025" s="1">
        <v>44773</v>
      </c>
      <c r="L2025" t="str">
        <v>Exercise Machines</v>
      </c>
      <c r="M2025" t="str">
        <v>Kansas</v>
      </c>
      <c r="N2025" t="str">
        <v>Central</v>
      </c>
      <c r="O2025" t="str">
        <v>Sportsman's Den</v>
      </c>
      <c r="P2025">
        <v>3179.62</v>
      </c>
      <c r="Q2025">
        <v>3249.11</v>
      </c>
    </row>
    <row r="2026" spans="10:17" x14ac:dyDescent="0.65">
      <c r="J2026" t="str">
        <v>YXY-924</v>
      </c>
      <c r="K2026" s="1">
        <v>44773</v>
      </c>
      <c r="L2026" t="str">
        <v>Gloves</v>
      </c>
      <c r="M2026" t="str">
        <v>Florida</v>
      </c>
      <c r="N2026" t="str">
        <v>Northwest</v>
      </c>
      <c r="O2026" t="str">
        <v>SportsCity</v>
      </c>
      <c r="P2026">
        <v>1364.19</v>
      </c>
      <c r="Q2026">
        <v>1409.84</v>
      </c>
    </row>
    <row r="2027" spans="10:17" x14ac:dyDescent="0.65">
      <c r="J2027" t="str">
        <v>WMB-598</v>
      </c>
      <c r="K2027" s="1">
        <v>44773</v>
      </c>
      <c r="L2027" t="str">
        <v>Footballs</v>
      </c>
      <c r="M2027" t="str">
        <v>Louisiana</v>
      </c>
      <c r="N2027" t="str">
        <v>Southwest</v>
      </c>
      <c r="O2027" t="str">
        <v>Specialty Sports</v>
      </c>
      <c r="P2027">
        <v>9994.9</v>
      </c>
      <c r="Q2027">
        <v>10035.36</v>
      </c>
    </row>
    <row r="2028" spans="10:17" x14ac:dyDescent="0.65">
      <c r="J2028" t="str">
        <v>NMN-524</v>
      </c>
      <c r="K2028" s="1">
        <v>44774</v>
      </c>
      <c r="L2028" t="str">
        <v>Baseballs</v>
      </c>
      <c r="M2028" t="str">
        <v>Connecticut</v>
      </c>
      <c r="N2028" t="str">
        <v>Central</v>
      </c>
      <c r="O2028" t="str">
        <v>Specialty Sports</v>
      </c>
      <c r="P2028">
        <v>1325.67</v>
      </c>
      <c r="Q2028">
        <v>1351.34</v>
      </c>
    </row>
    <row r="2029" spans="10:17" x14ac:dyDescent="0.65">
      <c r="J2029" t="str">
        <v>UCP-110</v>
      </c>
      <c r="K2029" s="1">
        <v>44774</v>
      </c>
      <c r="L2029" t="str">
        <v>Exercise Machines</v>
      </c>
      <c r="M2029" t="str">
        <v>Virginia</v>
      </c>
      <c r="N2029" t="str">
        <v>Northeast</v>
      </c>
      <c r="O2029" t="str">
        <v>Sports Emporium</v>
      </c>
      <c r="P2029">
        <v>6565.55</v>
      </c>
      <c r="Q2029">
        <v>6653.54</v>
      </c>
    </row>
    <row r="2030" spans="10:17" x14ac:dyDescent="0.65">
      <c r="J2030" t="str">
        <v>NZE-296</v>
      </c>
      <c r="K2030" s="1">
        <v>44774</v>
      </c>
      <c r="L2030" t="str">
        <v>Baseballs</v>
      </c>
      <c r="M2030" t="str">
        <v>Mississippi</v>
      </c>
      <c r="N2030" t="str">
        <v>Northwest</v>
      </c>
      <c r="O2030" t="str">
        <v>SportsCity</v>
      </c>
      <c r="P2030">
        <v>3313.22</v>
      </c>
      <c r="Q2030">
        <v>3347.91</v>
      </c>
    </row>
    <row r="2031" spans="10:17" x14ac:dyDescent="0.65">
      <c r="J2031" t="str">
        <v>YPG-293</v>
      </c>
      <c r="K2031" s="1">
        <v>44774</v>
      </c>
      <c r="L2031" t="str">
        <v>Baseballs</v>
      </c>
      <c r="M2031" t="str">
        <v>Maryland</v>
      </c>
      <c r="N2031" t="str">
        <v>Southwest</v>
      </c>
      <c r="O2031" t="str">
        <v>World of Sports</v>
      </c>
      <c r="P2031">
        <v>7560.28</v>
      </c>
      <c r="Q2031">
        <v>7646.85</v>
      </c>
    </row>
    <row r="2032" spans="10:17" x14ac:dyDescent="0.65">
      <c r="J2032" t="str">
        <v>YWF-674</v>
      </c>
      <c r="K2032" s="1">
        <v>44774</v>
      </c>
      <c r="L2032" t="str">
        <v>Gloves</v>
      </c>
      <c r="M2032" t="str">
        <v>Utah</v>
      </c>
      <c r="N2032" t="str">
        <v>Central</v>
      </c>
      <c r="O2032" t="str">
        <v>World of Sports</v>
      </c>
      <c r="P2032">
        <v>4501.6099999999997</v>
      </c>
      <c r="Q2032">
        <v>4550.6099999999997</v>
      </c>
    </row>
    <row r="2033" spans="10:17" x14ac:dyDescent="0.65">
      <c r="J2033" t="str">
        <v>QZZ-423</v>
      </c>
      <c r="K2033" s="1">
        <v>44774</v>
      </c>
      <c r="L2033" t="str">
        <v>Baseballs</v>
      </c>
      <c r="M2033" t="str">
        <v>Ohio</v>
      </c>
      <c r="N2033" t="str">
        <v>Southwest</v>
      </c>
      <c r="O2033" t="str">
        <v>Sports Emporium</v>
      </c>
      <c r="P2033">
        <v>2039.68</v>
      </c>
      <c r="Q2033">
        <v>2088.2399999999998</v>
      </c>
    </row>
    <row r="2034" spans="10:17" x14ac:dyDescent="0.65">
      <c r="J2034" t="str">
        <v>IXJ-407</v>
      </c>
      <c r="K2034" s="1">
        <v>44774</v>
      </c>
      <c r="L2034" t="str">
        <v>Gloves</v>
      </c>
      <c r="M2034" t="str">
        <v>Minnesota</v>
      </c>
      <c r="N2034" t="str">
        <v>Northwest</v>
      </c>
      <c r="O2034" t="str">
        <v>World of Sports</v>
      </c>
      <c r="P2034">
        <v>5671.12</v>
      </c>
      <c r="Q2034">
        <v>5723.73</v>
      </c>
    </row>
    <row r="2035" spans="10:17" x14ac:dyDescent="0.65">
      <c r="J2035" t="str">
        <v>GRD-654</v>
      </c>
      <c r="K2035" s="1">
        <v>44774</v>
      </c>
      <c r="L2035" t="str">
        <v>Exercise Machines</v>
      </c>
      <c r="M2035" t="str">
        <v>Maryland</v>
      </c>
      <c r="N2035" t="str">
        <v>Northwest</v>
      </c>
      <c r="O2035" t="str">
        <v>SportsWorld</v>
      </c>
      <c r="P2035">
        <v>1943.37</v>
      </c>
      <c r="Q2035">
        <v>1969.08</v>
      </c>
    </row>
    <row r="2036" spans="10:17" x14ac:dyDescent="0.65">
      <c r="J2036" t="str">
        <v>YPS-679</v>
      </c>
      <c r="K2036" s="1">
        <v>44774</v>
      </c>
      <c r="L2036" t="str">
        <v>Gloves</v>
      </c>
      <c r="M2036" t="str">
        <v>Massachusetts</v>
      </c>
      <c r="N2036" t="str">
        <v>Central</v>
      </c>
      <c r="O2036" t="str">
        <v>World of Sports</v>
      </c>
      <c r="P2036">
        <v>1373.29</v>
      </c>
      <c r="Q2036">
        <v>1387.06</v>
      </c>
    </row>
    <row r="2037" spans="10:17" x14ac:dyDescent="0.65">
      <c r="J2037" t="str">
        <v>JKC-614</v>
      </c>
      <c r="K2037" s="1">
        <v>44775</v>
      </c>
      <c r="L2037" t="str">
        <v>Rowing Machines</v>
      </c>
      <c r="M2037" t="str">
        <v>Wisconsin</v>
      </c>
      <c r="N2037" t="str">
        <v>Northeast</v>
      </c>
      <c r="O2037" t="str">
        <v>SportsCity</v>
      </c>
      <c r="P2037">
        <v>4732.91</v>
      </c>
      <c r="Q2037">
        <v>4768.74</v>
      </c>
    </row>
    <row r="2038" spans="10:17" x14ac:dyDescent="0.65">
      <c r="J2038" t="str">
        <v>AGI-139</v>
      </c>
      <c r="K2038" s="1">
        <v>44775</v>
      </c>
      <c r="L2038" t="str">
        <v>Rowing Machines</v>
      </c>
      <c r="M2038" t="str">
        <v>Utah</v>
      </c>
      <c r="N2038" t="str">
        <v>Southeast</v>
      </c>
      <c r="O2038" t="str">
        <v>Specialty Sports</v>
      </c>
      <c r="P2038">
        <v>1141.95</v>
      </c>
      <c r="Q2038">
        <v>1189.44</v>
      </c>
    </row>
    <row r="2039" spans="10:17" x14ac:dyDescent="0.65">
      <c r="J2039" t="str">
        <v>LJX-587</v>
      </c>
      <c r="K2039" s="1">
        <v>44775</v>
      </c>
      <c r="L2039" t="str">
        <v>Exercise Machines</v>
      </c>
      <c r="M2039" t="str">
        <v>North Dakota</v>
      </c>
      <c r="N2039" t="str">
        <v>Southeast</v>
      </c>
      <c r="O2039" t="str">
        <v>Sports Emporium</v>
      </c>
      <c r="P2039">
        <v>1604.72</v>
      </c>
      <c r="Q2039">
        <v>1657.78</v>
      </c>
    </row>
    <row r="2040" spans="10:17" x14ac:dyDescent="0.65">
      <c r="J2040" t="str">
        <v>EDZ-589</v>
      </c>
      <c r="K2040" s="1">
        <v>44775</v>
      </c>
      <c r="L2040" t="str">
        <v>Basketballs</v>
      </c>
      <c r="M2040" t="str">
        <v>Nebraska</v>
      </c>
      <c r="N2040" t="str">
        <v>Northeast</v>
      </c>
      <c r="O2040" t="str">
        <v>Tennis Joint</v>
      </c>
      <c r="P2040">
        <v>7998.3</v>
      </c>
      <c r="Q2040">
        <v>8030.66</v>
      </c>
    </row>
    <row r="2041" spans="10:17" x14ac:dyDescent="0.65">
      <c r="J2041" t="str">
        <v>YMX-660</v>
      </c>
      <c r="K2041" s="1">
        <v>44775</v>
      </c>
      <c r="L2041" t="str">
        <v>Footballs</v>
      </c>
      <c r="M2041" t="str">
        <v>California</v>
      </c>
      <c r="N2041" t="str">
        <v>Southwest</v>
      </c>
      <c r="O2041" t="str">
        <v>SportsCity</v>
      </c>
      <c r="P2041">
        <v>9069</v>
      </c>
      <c r="Q2041">
        <v>9122.32</v>
      </c>
    </row>
    <row r="2042" spans="10:17" x14ac:dyDescent="0.65">
      <c r="J2042" t="str">
        <v>ODR-412</v>
      </c>
      <c r="K2042" s="1">
        <v>44775</v>
      </c>
      <c r="L2042" t="str">
        <v>Footballs</v>
      </c>
      <c r="M2042" t="str">
        <v>Wisconsin</v>
      </c>
      <c r="N2042" t="str">
        <v>Northeast</v>
      </c>
      <c r="O2042" t="str">
        <v>Specialty Sports</v>
      </c>
      <c r="P2042">
        <v>559.72</v>
      </c>
      <c r="Q2042">
        <v>608.16</v>
      </c>
    </row>
    <row r="2043" spans="10:17" x14ac:dyDescent="0.65">
      <c r="J2043" t="str">
        <v>AUP-537</v>
      </c>
      <c r="K2043" s="1">
        <v>44776</v>
      </c>
      <c r="L2043" t="str">
        <v>Gloves</v>
      </c>
      <c r="M2043" t="str">
        <v>Idaho</v>
      </c>
      <c r="N2043" t="str">
        <v>Southeast</v>
      </c>
      <c r="O2043" t="str">
        <v>Sportsman's Den</v>
      </c>
      <c r="P2043">
        <v>5002.7</v>
      </c>
      <c r="Q2043">
        <v>5053.91</v>
      </c>
    </row>
    <row r="2044" spans="10:17" x14ac:dyDescent="0.65">
      <c r="J2044" t="str">
        <v>YZX-165</v>
      </c>
      <c r="K2044" s="1">
        <v>44776</v>
      </c>
      <c r="L2044" t="str">
        <v>Rowing Machines</v>
      </c>
      <c r="M2044" t="str">
        <v>New Hampshire</v>
      </c>
      <c r="N2044" t="str">
        <v>Northeast</v>
      </c>
      <c r="O2044" t="str">
        <v>Specialty Sports</v>
      </c>
      <c r="P2044">
        <v>4609.67</v>
      </c>
      <c r="Q2044">
        <v>4701.2299999999996</v>
      </c>
    </row>
    <row r="2045" spans="10:17" x14ac:dyDescent="0.65">
      <c r="J2045" t="str">
        <v>DQD-698</v>
      </c>
      <c r="K2045" s="1">
        <v>44776</v>
      </c>
      <c r="L2045" t="str">
        <v>Golf Balls</v>
      </c>
      <c r="M2045" t="str">
        <v>Oklahoma</v>
      </c>
      <c r="N2045" t="str">
        <v>Central</v>
      </c>
      <c r="O2045" t="str">
        <v>Sports Emporium</v>
      </c>
      <c r="P2045">
        <v>7768.47</v>
      </c>
      <c r="Q2045">
        <v>7805.52</v>
      </c>
    </row>
    <row r="2046" spans="10:17" x14ac:dyDescent="0.65">
      <c r="J2046" t="str">
        <v>APX-577</v>
      </c>
      <c r="K2046" s="1">
        <v>44776</v>
      </c>
      <c r="L2046" t="str">
        <v>Basketballs</v>
      </c>
      <c r="M2046" t="str">
        <v>West Virginia</v>
      </c>
      <c r="N2046" t="str">
        <v>Northwest</v>
      </c>
      <c r="O2046" t="str">
        <v>Athlete's Dream</v>
      </c>
      <c r="P2046">
        <v>7021.21</v>
      </c>
      <c r="Q2046">
        <v>7037.34</v>
      </c>
    </row>
    <row r="2047" spans="10:17" x14ac:dyDescent="0.65">
      <c r="J2047" t="str">
        <v>JXT-897</v>
      </c>
      <c r="K2047" s="1">
        <v>44776</v>
      </c>
      <c r="L2047" t="str">
        <v>Stepper Machines</v>
      </c>
      <c r="M2047" t="str">
        <v>Wisconsin</v>
      </c>
      <c r="N2047" t="str">
        <v>Northwest</v>
      </c>
      <c r="O2047" t="str">
        <v>Sportsman's Den</v>
      </c>
      <c r="P2047">
        <v>2566.71</v>
      </c>
      <c r="Q2047">
        <v>2599.58</v>
      </c>
    </row>
    <row r="2048" spans="10:17" x14ac:dyDescent="0.65">
      <c r="J2048" t="str">
        <v>NKI-251</v>
      </c>
      <c r="K2048" s="1">
        <v>44776</v>
      </c>
      <c r="L2048" t="str">
        <v>Gloves</v>
      </c>
      <c r="M2048" t="str">
        <v>Iowa</v>
      </c>
      <c r="N2048" t="str">
        <v>Central</v>
      </c>
      <c r="O2048" t="str">
        <v>Specialty Sports</v>
      </c>
      <c r="P2048">
        <v>823.42</v>
      </c>
      <c r="Q2048">
        <v>853.59</v>
      </c>
    </row>
    <row r="2049" spans="10:17" x14ac:dyDescent="0.65">
      <c r="J2049" t="str">
        <v>IMS-603</v>
      </c>
      <c r="K2049" s="1">
        <v>44776</v>
      </c>
      <c r="L2049" t="str">
        <v>Stepper Machines</v>
      </c>
      <c r="M2049" t="str">
        <v>Wisconsin</v>
      </c>
      <c r="N2049" t="str">
        <v>Northwest</v>
      </c>
      <c r="O2049" t="str">
        <v>World of Sports</v>
      </c>
      <c r="P2049">
        <v>2635.11</v>
      </c>
      <c r="Q2049">
        <v>2672</v>
      </c>
    </row>
    <row r="2050" spans="10:17" x14ac:dyDescent="0.65">
      <c r="J2050" t="str">
        <v>XZI-111</v>
      </c>
      <c r="K2050" s="1">
        <v>44776</v>
      </c>
      <c r="L2050" t="str">
        <v>Baseballs</v>
      </c>
      <c r="M2050" t="str">
        <v>Oklahoma</v>
      </c>
      <c r="N2050" t="str">
        <v>Northwest</v>
      </c>
      <c r="O2050" t="str">
        <v>Athlete's Dream</v>
      </c>
      <c r="P2050">
        <v>4011.86</v>
      </c>
      <c r="Q2050">
        <v>4027.93</v>
      </c>
    </row>
    <row r="2051" spans="10:17" x14ac:dyDescent="0.65">
      <c r="J2051" t="str">
        <v>OMH-377</v>
      </c>
      <c r="K2051" s="1">
        <v>44776</v>
      </c>
      <c r="L2051" t="str">
        <v>Footballs</v>
      </c>
      <c r="M2051" t="str">
        <v>Missouri</v>
      </c>
      <c r="N2051" t="str">
        <v>Central</v>
      </c>
      <c r="O2051" t="str">
        <v>World of Sports</v>
      </c>
      <c r="P2051">
        <v>1490.16</v>
      </c>
      <c r="Q2051">
        <v>1500.36</v>
      </c>
    </row>
    <row r="2052" spans="10:17" x14ac:dyDescent="0.65">
      <c r="J2052" t="str">
        <v>OAX-662</v>
      </c>
      <c r="K2052" s="1">
        <v>44776</v>
      </c>
      <c r="L2052" t="str">
        <v>Golf Balls</v>
      </c>
      <c r="M2052" t="str">
        <v>Colorado</v>
      </c>
      <c r="N2052" t="str">
        <v>Southwest</v>
      </c>
      <c r="O2052" t="str">
        <v>SportsCity</v>
      </c>
      <c r="P2052">
        <v>1925.11</v>
      </c>
      <c r="Q2052">
        <v>2009.73</v>
      </c>
    </row>
    <row r="2053" spans="10:17" x14ac:dyDescent="0.65">
      <c r="J2053" t="str">
        <v>TGJ-312</v>
      </c>
      <c r="K2053" s="1">
        <v>44776</v>
      </c>
      <c r="L2053" t="str">
        <v>Gloves</v>
      </c>
      <c r="M2053" t="str">
        <v>Georgia</v>
      </c>
      <c r="N2053" t="str">
        <v>Central</v>
      </c>
      <c r="O2053" t="str">
        <v>World of Sports</v>
      </c>
      <c r="P2053">
        <v>8768.36</v>
      </c>
      <c r="Q2053">
        <v>8799</v>
      </c>
    </row>
    <row r="2054" spans="10:17" x14ac:dyDescent="0.65">
      <c r="J2054" t="str">
        <v>JPT-376</v>
      </c>
      <c r="K2054" s="1">
        <v>44776</v>
      </c>
      <c r="L2054" t="str">
        <v>Stepper Machines</v>
      </c>
      <c r="M2054" t="str">
        <v>West Virginia</v>
      </c>
      <c r="N2054" t="str">
        <v>Northeast</v>
      </c>
      <c r="O2054" t="str">
        <v>Athlete's Dream</v>
      </c>
      <c r="P2054">
        <v>3803.77</v>
      </c>
      <c r="Q2054">
        <v>3842.14</v>
      </c>
    </row>
    <row r="2055" spans="10:17" x14ac:dyDescent="0.65">
      <c r="J2055" t="str">
        <v>JOW-528</v>
      </c>
      <c r="K2055" s="1">
        <v>44776</v>
      </c>
      <c r="L2055" t="str">
        <v>Rowing Machines</v>
      </c>
      <c r="M2055" t="str">
        <v>Wyoming</v>
      </c>
      <c r="N2055" t="str">
        <v>Northwest</v>
      </c>
      <c r="O2055" t="str">
        <v>World of Sports</v>
      </c>
      <c r="P2055">
        <v>6480.46</v>
      </c>
      <c r="Q2055">
        <v>6502.41</v>
      </c>
    </row>
    <row r="2056" spans="10:17" x14ac:dyDescent="0.65">
      <c r="J2056" t="str">
        <v>DAW-474</v>
      </c>
      <c r="K2056" s="1">
        <v>44776</v>
      </c>
      <c r="L2056" t="str">
        <v>Footballs</v>
      </c>
      <c r="M2056" t="str">
        <v>Colorado</v>
      </c>
      <c r="N2056" t="str">
        <v>Northwest</v>
      </c>
      <c r="O2056" t="str">
        <v>SportsWorld</v>
      </c>
      <c r="P2056">
        <v>9577.18</v>
      </c>
      <c r="Q2056">
        <v>9628.57</v>
      </c>
    </row>
    <row r="2057" spans="10:17" x14ac:dyDescent="0.65">
      <c r="J2057" t="str">
        <v>GVG-792</v>
      </c>
      <c r="K2057" s="1">
        <v>44777</v>
      </c>
      <c r="L2057" t="str">
        <v>Stepper Machines</v>
      </c>
      <c r="M2057" t="str">
        <v>Missouri</v>
      </c>
      <c r="N2057" t="str">
        <v>Southeast</v>
      </c>
      <c r="O2057" t="str">
        <v>SportsCity</v>
      </c>
      <c r="P2057">
        <v>8672.4699999999993</v>
      </c>
      <c r="Q2057">
        <v>8691.92</v>
      </c>
    </row>
    <row r="2058" spans="10:17" x14ac:dyDescent="0.65">
      <c r="J2058" t="str">
        <v>YMX-727</v>
      </c>
      <c r="K2058" s="1">
        <v>44777</v>
      </c>
      <c r="L2058" t="str">
        <v>Stepper Machines</v>
      </c>
      <c r="M2058" t="str">
        <v>Arizona</v>
      </c>
      <c r="N2058" t="str">
        <v>Southwest</v>
      </c>
      <c r="O2058" t="str">
        <v>World of Sports</v>
      </c>
      <c r="P2058">
        <v>3665.03</v>
      </c>
      <c r="Q2058">
        <v>3684.32</v>
      </c>
    </row>
    <row r="2059" spans="10:17" x14ac:dyDescent="0.65">
      <c r="J2059" t="str">
        <v>NMJ-629</v>
      </c>
      <c r="K2059" s="1">
        <v>44777</v>
      </c>
      <c r="L2059" t="str">
        <v>Basketballs</v>
      </c>
      <c r="M2059" t="str">
        <v>South Carolina</v>
      </c>
      <c r="N2059" t="str">
        <v>Northeast</v>
      </c>
      <c r="O2059" t="str">
        <v>SportsWorld</v>
      </c>
      <c r="P2059">
        <v>505.11</v>
      </c>
      <c r="Q2059">
        <v>537.94000000000005</v>
      </c>
    </row>
    <row r="2060" spans="10:17" x14ac:dyDescent="0.65">
      <c r="J2060" t="str">
        <v>HTD-695</v>
      </c>
      <c r="K2060" s="1">
        <v>44777</v>
      </c>
      <c r="L2060" t="str">
        <v>Gloves</v>
      </c>
      <c r="M2060" t="str">
        <v>Massachusetts</v>
      </c>
      <c r="N2060" t="str">
        <v>Northwest</v>
      </c>
      <c r="O2060" t="str">
        <v>Athlete's Dream</v>
      </c>
      <c r="P2060">
        <v>5614.36</v>
      </c>
      <c r="Q2060">
        <v>5634.87</v>
      </c>
    </row>
    <row r="2061" spans="10:17" x14ac:dyDescent="0.65">
      <c r="J2061" t="str">
        <v>SGE-615</v>
      </c>
      <c r="K2061" s="1">
        <v>44777</v>
      </c>
      <c r="L2061" t="str">
        <v>Rowing Machines</v>
      </c>
      <c r="M2061" t="str">
        <v>Texas</v>
      </c>
      <c r="N2061" t="str">
        <v>Northeast</v>
      </c>
      <c r="O2061" t="str">
        <v>Sportsman's Den</v>
      </c>
      <c r="P2061">
        <v>7834.94</v>
      </c>
      <c r="Q2061">
        <v>7907.12</v>
      </c>
    </row>
    <row r="2062" spans="10:17" x14ac:dyDescent="0.65">
      <c r="J2062" t="str">
        <v>CIX-777</v>
      </c>
      <c r="K2062" s="1">
        <v>44777</v>
      </c>
      <c r="L2062" t="str">
        <v>Baseballs</v>
      </c>
      <c r="M2062" t="str">
        <v>Kentucky</v>
      </c>
      <c r="N2062" t="str">
        <v>Central</v>
      </c>
      <c r="O2062" t="str">
        <v>SportsWorld</v>
      </c>
      <c r="P2062">
        <v>9740.42</v>
      </c>
      <c r="Q2062">
        <v>9797.24</v>
      </c>
    </row>
    <row r="2063" spans="10:17" x14ac:dyDescent="0.65">
      <c r="J2063" t="str">
        <v>VTD-190</v>
      </c>
      <c r="K2063" s="1">
        <v>44777</v>
      </c>
      <c r="L2063" t="str">
        <v>Rowing Machines</v>
      </c>
      <c r="M2063" t="str">
        <v>Oklahoma</v>
      </c>
      <c r="N2063" t="str">
        <v>Northwest</v>
      </c>
      <c r="O2063" t="str">
        <v>World of Sports</v>
      </c>
      <c r="P2063">
        <v>456.11</v>
      </c>
      <c r="Q2063">
        <v>499.78</v>
      </c>
    </row>
    <row r="2064" spans="10:17" x14ac:dyDescent="0.65">
      <c r="J2064" t="str">
        <v>SKT-479</v>
      </c>
      <c r="K2064" s="1">
        <v>44777</v>
      </c>
      <c r="L2064" t="str">
        <v>Stepper Machines</v>
      </c>
      <c r="M2064" t="str">
        <v>Idaho</v>
      </c>
      <c r="N2064" t="str">
        <v>Central</v>
      </c>
      <c r="O2064" t="str">
        <v>SportsCity</v>
      </c>
      <c r="P2064">
        <v>1265.08</v>
      </c>
      <c r="Q2064">
        <v>1344.5</v>
      </c>
    </row>
    <row r="2065" spans="10:17" x14ac:dyDescent="0.65">
      <c r="J2065" t="str">
        <v>TLQ-795</v>
      </c>
      <c r="K2065" s="1">
        <v>44778</v>
      </c>
      <c r="L2065" t="str">
        <v>Stepper Machines</v>
      </c>
      <c r="M2065" t="str">
        <v>New York</v>
      </c>
      <c r="N2065" t="str">
        <v>Southwest</v>
      </c>
      <c r="O2065" t="str">
        <v>Specialty Sports</v>
      </c>
      <c r="P2065">
        <v>9048.3799999999992</v>
      </c>
      <c r="Q2065">
        <v>9097.26</v>
      </c>
    </row>
    <row r="2066" spans="10:17" x14ac:dyDescent="0.65">
      <c r="J2066" t="str">
        <v>MNH-288</v>
      </c>
      <c r="K2066" s="1">
        <v>44778</v>
      </c>
      <c r="L2066" t="str">
        <v>Golf Balls</v>
      </c>
      <c r="M2066" t="str">
        <v>Utah</v>
      </c>
      <c r="N2066" t="str">
        <v>Northwest</v>
      </c>
      <c r="O2066" t="str">
        <v>SportsWorld</v>
      </c>
      <c r="P2066">
        <v>1763.77</v>
      </c>
      <c r="Q2066">
        <v>1786.61</v>
      </c>
    </row>
    <row r="2067" spans="10:17" x14ac:dyDescent="0.65">
      <c r="J2067" t="str">
        <v>CKI-917</v>
      </c>
      <c r="K2067" s="1">
        <v>44778</v>
      </c>
      <c r="L2067" t="str">
        <v>Basketballs</v>
      </c>
      <c r="M2067" t="str">
        <v>Georgia</v>
      </c>
      <c r="N2067" t="str">
        <v>Central</v>
      </c>
      <c r="O2067" t="str">
        <v>SportsWorld</v>
      </c>
      <c r="P2067">
        <v>5880.38</v>
      </c>
      <c r="Q2067">
        <v>5937.9</v>
      </c>
    </row>
    <row r="2068" spans="10:17" x14ac:dyDescent="0.65">
      <c r="J2068" t="str">
        <v>MRH-466</v>
      </c>
      <c r="K2068" s="1">
        <v>44778</v>
      </c>
      <c r="L2068" t="str">
        <v>Footballs</v>
      </c>
      <c r="M2068" t="str">
        <v>Maine</v>
      </c>
      <c r="N2068" t="str">
        <v>Northwest</v>
      </c>
      <c r="O2068" t="str">
        <v>SportsCity</v>
      </c>
      <c r="P2068">
        <v>7396.47</v>
      </c>
      <c r="Q2068">
        <v>7458.11</v>
      </c>
    </row>
    <row r="2069" spans="10:17" x14ac:dyDescent="0.65">
      <c r="J2069" t="str">
        <v>TRK-237</v>
      </c>
      <c r="K2069" s="1">
        <v>44778</v>
      </c>
      <c r="L2069" t="str">
        <v>Rowing Machines</v>
      </c>
      <c r="M2069" t="str">
        <v>Mississippi</v>
      </c>
      <c r="N2069" t="str">
        <v>Southeast</v>
      </c>
      <c r="O2069" t="str">
        <v>Tennis Joint</v>
      </c>
      <c r="P2069">
        <v>6287.35</v>
      </c>
      <c r="Q2069">
        <v>6298.56</v>
      </c>
    </row>
    <row r="2070" spans="10:17" x14ac:dyDescent="0.65">
      <c r="J2070" t="str">
        <v>WHJ-654</v>
      </c>
      <c r="K2070" s="1">
        <v>44778</v>
      </c>
      <c r="L2070" t="str">
        <v>Basketballs</v>
      </c>
      <c r="M2070" t="str">
        <v>Arizona</v>
      </c>
      <c r="N2070" t="str">
        <v>Northwest</v>
      </c>
      <c r="O2070" t="str">
        <v>SportsCity</v>
      </c>
      <c r="P2070">
        <v>3709.95</v>
      </c>
      <c r="Q2070">
        <v>3762.3</v>
      </c>
    </row>
    <row r="2071" spans="10:17" x14ac:dyDescent="0.65">
      <c r="J2071" t="str">
        <v>DAE-501</v>
      </c>
      <c r="K2071" s="1">
        <v>44778</v>
      </c>
      <c r="L2071" t="str">
        <v>Stepper Machines</v>
      </c>
      <c r="M2071" t="str">
        <v>Massachusetts</v>
      </c>
      <c r="N2071" t="str">
        <v>Central</v>
      </c>
      <c r="O2071" t="str">
        <v>Sportsman's Den</v>
      </c>
      <c r="P2071">
        <v>9125.34</v>
      </c>
      <c r="Q2071">
        <v>9225.34</v>
      </c>
    </row>
    <row r="2072" spans="10:17" x14ac:dyDescent="0.65">
      <c r="J2072" t="str">
        <v>YGQ-684</v>
      </c>
      <c r="K2072" s="1">
        <v>44778</v>
      </c>
      <c r="L2072" t="str">
        <v>Rowing Machines</v>
      </c>
      <c r="M2072" t="str">
        <v>North Dakota</v>
      </c>
      <c r="N2072" t="str">
        <v>Northeast</v>
      </c>
      <c r="O2072" t="str">
        <v>SportsWorld</v>
      </c>
      <c r="P2072">
        <v>2386.71</v>
      </c>
      <c r="Q2072">
        <v>2423.9299999999998</v>
      </c>
    </row>
    <row r="2073" spans="10:17" x14ac:dyDescent="0.65">
      <c r="J2073" t="str">
        <v>YUY-145</v>
      </c>
      <c r="K2073" s="1">
        <v>44779</v>
      </c>
      <c r="L2073" t="str">
        <v>Tennis Balls</v>
      </c>
      <c r="M2073" t="str">
        <v>Nevada</v>
      </c>
      <c r="N2073" t="str">
        <v>Northeast</v>
      </c>
      <c r="O2073" t="str">
        <v>SportsCity</v>
      </c>
      <c r="P2073">
        <v>326.56</v>
      </c>
      <c r="Q2073">
        <v>342.37</v>
      </c>
    </row>
    <row r="2074" spans="10:17" x14ac:dyDescent="0.65">
      <c r="J2074" t="str">
        <v>FOU-427</v>
      </c>
      <c r="K2074" s="1">
        <v>44779</v>
      </c>
      <c r="L2074" t="str">
        <v>Gloves</v>
      </c>
      <c r="M2074" t="str">
        <v>Iowa</v>
      </c>
      <c r="N2074" t="str">
        <v>Central</v>
      </c>
      <c r="O2074" t="str">
        <v>Sports Emporium</v>
      </c>
      <c r="P2074">
        <v>640.49</v>
      </c>
      <c r="Q2074">
        <v>729.98</v>
      </c>
    </row>
    <row r="2075" spans="10:17" x14ac:dyDescent="0.65">
      <c r="J2075" t="str">
        <v>EZL-400</v>
      </c>
      <c r="K2075" s="1">
        <v>44779</v>
      </c>
      <c r="L2075" t="str">
        <v>Exercise Machines</v>
      </c>
      <c r="M2075" t="str">
        <v>West Virginia</v>
      </c>
      <c r="N2075" t="str">
        <v>Southwest</v>
      </c>
      <c r="O2075" t="str">
        <v>Athlete's Dream</v>
      </c>
      <c r="P2075">
        <v>4828.1000000000004</v>
      </c>
      <c r="Q2075">
        <v>4878.87</v>
      </c>
    </row>
    <row r="2076" spans="10:17" x14ac:dyDescent="0.65">
      <c r="J2076" t="str">
        <v>NNB-928</v>
      </c>
      <c r="K2076" s="1">
        <v>44779</v>
      </c>
      <c r="L2076" t="str">
        <v>Baseballs</v>
      </c>
      <c r="M2076" t="str">
        <v>Kansas</v>
      </c>
      <c r="N2076" t="str">
        <v>Southwest</v>
      </c>
      <c r="O2076" t="str">
        <v>Tennis Joint</v>
      </c>
      <c r="P2076">
        <v>6634.78</v>
      </c>
      <c r="Q2076">
        <v>6701.06</v>
      </c>
    </row>
    <row r="2077" spans="10:17" x14ac:dyDescent="0.65">
      <c r="J2077" t="str">
        <v>NVO-282</v>
      </c>
      <c r="K2077" s="1">
        <v>44779</v>
      </c>
      <c r="L2077" t="str">
        <v>Footballs</v>
      </c>
      <c r="M2077" t="str">
        <v>Ohio</v>
      </c>
      <c r="N2077" t="str">
        <v>Southeast</v>
      </c>
      <c r="O2077" t="str">
        <v>World of Sports</v>
      </c>
      <c r="P2077">
        <v>1736.6</v>
      </c>
      <c r="Q2077">
        <v>1833.56</v>
      </c>
    </row>
    <row r="2078" spans="10:17" x14ac:dyDescent="0.65">
      <c r="J2078" t="str">
        <v>FIN-273</v>
      </c>
      <c r="K2078" s="1">
        <v>44779</v>
      </c>
      <c r="L2078" t="str">
        <v>Golf Balls</v>
      </c>
      <c r="M2078" t="str">
        <v>California</v>
      </c>
      <c r="N2078" t="str">
        <v>Central</v>
      </c>
      <c r="O2078" t="str">
        <v>Sportsman's Den</v>
      </c>
      <c r="P2078">
        <v>6593.48</v>
      </c>
      <c r="Q2078">
        <v>6611.01</v>
      </c>
    </row>
    <row r="2079" spans="10:17" x14ac:dyDescent="0.65">
      <c r="J2079" t="str">
        <v>VXQ-880</v>
      </c>
      <c r="K2079" s="1">
        <v>44780</v>
      </c>
      <c r="L2079" t="str">
        <v>Golf Balls</v>
      </c>
      <c r="M2079" t="str">
        <v>Michigan</v>
      </c>
      <c r="N2079" t="str">
        <v>Central</v>
      </c>
      <c r="O2079" t="str">
        <v>SportsWorld</v>
      </c>
      <c r="P2079">
        <v>3655</v>
      </c>
      <c r="Q2079">
        <v>3722.5</v>
      </c>
    </row>
    <row r="2080" spans="10:17" x14ac:dyDescent="0.65">
      <c r="J2080" t="str">
        <v>PYX-571</v>
      </c>
      <c r="K2080" s="1">
        <v>44780</v>
      </c>
      <c r="L2080" t="str">
        <v>Tennis Balls</v>
      </c>
      <c r="M2080" t="str">
        <v>Virginia</v>
      </c>
      <c r="N2080" t="str">
        <v>Northwest</v>
      </c>
      <c r="O2080" t="str">
        <v>World of Sports</v>
      </c>
      <c r="P2080">
        <v>1008.62</v>
      </c>
      <c r="Q2080">
        <v>1083.27</v>
      </c>
    </row>
    <row r="2081" spans="10:17" x14ac:dyDescent="0.65">
      <c r="J2081" t="str">
        <v>MJQ-703</v>
      </c>
      <c r="K2081" s="1">
        <v>44780</v>
      </c>
      <c r="L2081" t="str">
        <v>Footballs</v>
      </c>
      <c r="M2081" t="str">
        <v>North Carolina</v>
      </c>
      <c r="N2081" t="str">
        <v>Central</v>
      </c>
      <c r="O2081" t="str">
        <v>Sports Emporium</v>
      </c>
      <c r="P2081">
        <v>874.48</v>
      </c>
      <c r="Q2081">
        <v>956.95</v>
      </c>
    </row>
    <row r="2082" spans="10:17" x14ac:dyDescent="0.65">
      <c r="J2082" t="str">
        <v>PLY-112</v>
      </c>
      <c r="K2082" s="1">
        <v>44780</v>
      </c>
      <c r="L2082" t="str">
        <v>Baseballs</v>
      </c>
      <c r="M2082" t="str">
        <v>Colorado</v>
      </c>
      <c r="N2082" t="str">
        <v>Northeast</v>
      </c>
      <c r="O2082" t="str">
        <v>Sports Emporium</v>
      </c>
      <c r="P2082">
        <v>7591.7</v>
      </c>
      <c r="Q2082">
        <v>7667.55</v>
      </c>
    </row>
    <row r="2083" spans="10:17" x14ac:dyDescent="0.65">
      <c r="J2083" t="str">
        <v>OLY-347</v>
      </c>
      <c r="K2083" s="1">
        <v>44780</v>
      </c>
      <c r="L2083" t="str">
        <v>Rowing Machines</v>
      </c>
      <c r="M2083" t="str">
        <v>Hawaii</v>
      </c>
      <c r="N2083" t="str">
        <v>Northwest</v>
      </c>
      <c r="O2083" t="str">
        <v>Athlete's World</v>
      </c>
      <c r="P2083">
        <v>5358.39</v>
      </c>
      <c r="Q2083">
        <v>5427.99</v>
      </c>
    </row>
    <row r="2084" spans="10:17" x14ac:dyDescent="0.65">
      <c r="J2084" t="str">
        <v>DTQ-469</v>
      </c>
      <c r="K2084" s="1">
        <v>44781</v>
      </c>
      <c r="L2084" t="str">
        <v>Basketballs</v>
      </c>
      <c r="M2084" t="str">
        <v>Ohio</v>
      </c>
      <c r="N2084" t="str">
        <v>Northwest</v>
      </c>
      <c r="O2084" t="str">
        <v>Athlete's Dream</v>
      </c>
      <c r="P2084">
        <v>7799.38</v>
      </c>
      <c r="Q2084">
        <v>7854.24</v>
      </c>
    </row>
    <row r="2085" spans="10:17" x14ac:dyDescent="0.65">
      <c r="J2085" t="str">
        <v>GIK-967</v>
      </c>
      <c r="K2085" s="1">
        <v>44781</v>
      </c>
      <c r="L2085" t="str">
        <v>Exercise Machines</v>
      </c>
      <c r="M2085" t="str">
        <v>Tennessee</v>
      </c>
      <c r="N2085" t="str">
        <v>Northwest</v>
      </c>
      <c r="O2085" t="str">
        <v>Sportsman's Den</v>
      </c>
      <c r="P2085">
        <v>1099.2</v>
      </c>
      <c r="Q2085">
        <v>1189.73</v>
      </c>
    </row>
    <row r="2086" spans="10:17" x14ac:dyDescent="0.65">
      <c r="J2086" t="str">
        <v>AYH-173</v>
      </c>
      <c r="K2086" s="1">
        <v>44781</v>
      </c>
      <c r="L2086" t="str">
        <v>Gloves</v>
      </c>
      <c r="M2086" t="str">
        <v>Idaho</v>
      </c>
      <c r="N2086" t="str">
        <v>Northeast</v>
      </c>
      <c r="O2086" t="str">
        <v>Athlete's World</v>
      </c>
      <c r="P2086">
        <v>5015.21</v>
      </c>
      <c r="Q2086">
        <v>5066.5200000000004</v>
      </c>
    </row>
    <row r="2087" spans="10:17" x14ac:dyDescent="0.65">
      <c r="J2087" t="str">
        <v>RIW-183</v>
      </c>
      <c r="K2087" s="1">
        <v>44781</v>
      </c>
      <c r="L2087" t="str">
        <v>Golf Balls</v>
      </c>
      <c r="M2087" t="str">
        <v>Georgia</v>
      </c>
      <c r="N2087" t="str">
        <v>Northeast</v>
      </c>
      <c r="O2087" t="str">
        <v>World of Sports</v>
      </c>
      <c r="P2087">
        <v>5221.6499999999996</v>
      </c>
      <c r="Q2087">
        <v>5263</v>
      </c>
    </row>
    <row r="2088" spans="10:17" x14ac:dyDescent="0.65">
      <c r="J2088" t="str">
        <v>YZP-186</v>
      </c>
      <c r="K2088" s="1">
        <v>44781</v>
      </c>
      <c r="L2088" t="str">
        <v>Stepper Machines</v>
      </c>
      <c r="M2088" t="str">
        <v>West Virginia</v>
      </c>
      <c r="N2088" t="str">
        <v>Northeast</v>
      </c>
      <c r="O2088" t="str">
        <v>Athlete's World</v>
      </c>
      <c r="P2088">
        <v>3173.2</v>
      </c>
      <c r="Q2088">
        <v>3233.91</v>
      </c>
    </row>
    <row r="2089" spans="10:17" x14ac:dyDescent="0.65">
      <c r="J2089" t="str">
        <v>CEX-171</v>
      </c>
      <c r="K2089" s="1">
        <v>44781</v>
      </c>
      <c r="L2089" t="str">
        <v>Basketballs</v>
      </c>
      <c r="M2089" t="str">
        <v>Kansas</v>
      </c>
      <c r="N2089" t="str">
        <v>Northeast</v>
      </c>
      <c r="O2089" t="str">
        <v>Athlete's World</v>
      </c>
      <c r="P2089">
        <v>5710.34</v>
      </c>
      <c r="Q2089">
        <v>5807.97</v>
      </c>
    </row>
    <row r="2090" spans="10:17" x14ac:dyDescent="0.65">
      <c r="J2090" t="str">
        <v>BFQ-698</v>
      </c>
      <c r="K2090" s="1">
        <v>44781</v>
      </c>
      <c r="L2090" t="str">
        <v>Footballs</v>
      </c>
      <c r="M2090" t="str">
        <v>Washington</v>
      </c>
      <c r="N2090" t="str">
        <v>Southeast</v>
      </c>
      <c r="O2090" t="str">
        <v>Athlete's Dream</v>
      </c>
      <c r="P2090">
        <v>1660.6</v>
      </c>
      <c r="Q2090">
        <v>1747.63</v>
      </c>
    </row>
    <row r="2091" spans="10:17" x14ac:dyDescent="0.65">
      <c r="J2091" t="str">
        <v>FAP-886</v>
      </c>
      <c r="K2091" s="1">
        <v>44781</v>
      </c>
      <c r="L2091" t="str">
        <v>Gloves</v>
      </c>
      <c r="M2091" t="str">
        <v>Florida</v>
      </c>
      <c r="N2091" t="str">
        <v>Southeast</v>
      </c>
      <c r="O2091" t="str">
        <v>Athlete's Dream</v>
      </c>
      <c r="P2091">
        <v>2736.54</v>
      </c>
      <c r="Q2091">
        <v>2810.66</v>
      </c>
    </row>
    <row r="2092" spans="10:17" x14ac:dyDescent="0.65">
      <c r="J2092" t="str">
        <v>WUF-850</v>
      </c>
      <c r="K2092" s="1">
        <v>44782</v>
      </c>
      <c r="L2092" t="str">
        <v>Rowing Machines</v>
      </c>
      <c r="M2092" t="str">
        <v>Maine</v>
      </c>
      <c r="N2092" t="str">
        <v>Northeast</v>
      </c>
      <c r="O2092" t="str">
        <v>Specialty Sports</v>
      </c>
      <c r="P2092">
        <v>1263.42</v>
      </c>
      <c r="Q2092">
        <v>1362.66</v>
      </c>
    </row>
    <row r="2093" spans="10:17" x14ac:dyDescent="0.65">
      <c r="J2093" t="str">
        <v>JSK-932</v>
      </c>
      <c r="K2093" s="1">
        <v>44782</v>
      </c>
      <c r="L2093" t="str">
        <v>Gloves</v>
      </c>
      <c r="M2093" t="str">
        <v>Hawaii</v>
      </c>
      <c r="N2093" t="str">
        <v>Southwest</v>
      </c>
      <c r="O2093" t="str">
        <v>Specialty Sports</v>
      </c>
      <c r="P2093">
        <v>2363.9499999999998</v>
      </c>
      <c r="Q2093">
        <v>2386.04</v>
      </c>
    </row>
    <row r="2094" spans="10:17" x14ac:dyDescent="0.65">
      <c r="J2094" t="str">
        <v>JWT-923</v>
      </c>
      <c r="K2094" s="1">
        <v>44782</v>
      </c>
      <c r="L2094" t="str">
        <v>Basketballs</v>
      </c>
      <c r="M2094" t="str">
        <v>Kansas</v>
      </c>
      <c r="N2094" t="str">
        <v>Central</v>
      </c>
      <c r="O2094" t="str">
        <v>SportsCity</v>
      </c>
      <c r="P2094">
        <v>3453.19</v>
      </c>
      <c r="Q2094">
        <v>3552.78</v>
      </c>
    </row>
    <row r="2095" spans="10:17" x14ac:dyDescent="0.65">
      <c r="J2095" t="str">
        <v>IGP-528</v>
      </c>
      <c r="K2095" s="1">
        <v>44782</v>
      </c>
      <c r="L2095" t="str">
        <v>Tennis Balls</v>
      </c>
      <c r="M2095" t="str">
        <v>Maine</v>
      </c>
      <c r="N2095" t="str">
        <v>Northwest</v>
      </c>
      <c r="O2095" t="str">
        <v>SportsWorld</v>
      </c>
      <c r="P2095">
        <v>1071.05</v>
      </c>
      <c r="Q2095">
        <v>1134.33</v>
      </c>
    </row>
    <row r="2096" spans="10:17" x14ac:dyDescent="0.65">
      <c r="J2096" t="str">
        <v>NFF-809</v>
      </c>
      <c r="K2096" s="1">
        <v>44782</v>
      </c>
      <c r="L2096" t="str">
        <v>Exercise Machines</v>
      </c>
      <c r="M2096" t="str">
        <v>Connecticut</v>
      </c>
      <c r="N2096" t="str">
        <v>Northeast</v>
      </c>
      <c r="O2096" t="str">
        <v>Athlete's World</v>
      </c>
      <c r="P2096">
        <v>4978.38</v>
      </c>
      <c r="Q2096">
        <v>5052.99</v>
      </c>
    </row>
    <row r="2097" spans="10:17" x14ac:dyDescent="0.65">
      <c r="J2097" t="str">
        <v>AOI-979</v>
      </c>
      <c r="K2097" s="1">
        <v>44782</v>
      </c>
      <c r="L2097" t="str">
        <v>Exercise Machines</v>
      </c>
      <c r="M2097" t="str">
        <v>Delaware</v>
      </c>
      <c r="N2097" t="str">
        <v>Southeast</v>
      </c>
      <c r="O2097" t="str">
        <v>World of Sports</v>
      </c>
      <c r="P2097">
        <v>5457.41</v>
      </c>
      <c r="Q2097">
        <v>5547.08</v>
      </c>
    </row>
    <row r="2098" spans="10:17" x14ac:dyDescent="0.65">
      <c r="J2098" t="str">
        <v>HUG-173</v>
      </c>
      <c r="K2098" s="1">
        <v>44782</v>
      </c>
      <c r="L2098" t="str">
        <v>Golf Balls</v>
      </c>
      <c r="M2098" t="str">
        <v>Kentucky</v>
      </c>
      <c r="N2098" t="str">
        <v>Southwest</v>
      </c>
      <c r="O2098" t="str">
        <v>Tennis Joint</v>
      </c>
      <c r="P2098">
        <v>3231.65</v>
      </c>
      <c r="Q2098">
        <v>3288.63</v>
      </c>
    </row>
    <row r="2099" spans="10:17" x14ac:dyDescent="0.65">
      <c r="J2099" t="str">
        <v>ZDD-871</v>
      </c>
      <c r="K2099" s="1">
        <v>44782</v>
      </c>
      <c r="L2099" t="str">
        <v>Tennis Balls</v>
      </c>
      <c r="M2099" t="str">
        <v>Minnesota</v>
      </c>
      <c r="N2099" t="str">
        <v>Southeast</v>
      </c>
      <c r="O2099" t="str">
        <v>Athlete's Dream</v>
      </c>
      <c r="P2099">
        <v>1785.91</v>
      </c>
      <c r="Q2099">
        <v>1845.12</v>
      </c>
    </row>
    <row r="2100" spans="10:17" x14ac:dyDescent="0.65">
      <c r="J2100" t="str">
        <v>KRK-946</v>
      </c>
      <c r="K2100" s="1">
        <v>44782</v>
      </c>
      <c r="L2100" t="str">
        <v>Baseballs</v>
      </c>
      <c r="M2100" t="str">
        <v>New Mexico</v>
      </c>
      <c r="N2100" t="str">
        <v>Southeast</v>
      </c>
      <c r="O2100" t="str">
        <v>SportsWorld</v>
      </c>
      <c r="P2100">
        <v>6253.4</v>
      </c>
      <c r="Q2100">
        <v>6291.49</v>
      </c>
    </row>
    <row r="2101" spans="10:17" x14ac:dyDescent="0.65">
      <c r="J2101" t="str">
        <v>GVH-801</v>
      </c>
      <c r="K2101" s="1">
        <v>44782</v>
      </c>
      <c r="L2101" t="str">
        <v>Baseballs</v>
      </c>
      <c r="M2101" t="str">
        <v>Kansas</v>
      </c>
      <c r="N2101" t="str">
        <v>Central</v>
      </c>
      <c r="O2101" t="str">
        <v>World of Sports</v>
      </c>
      <c r="P2101">
        <v>2703.03</v>
      </c>
      <c r="Q2101">
        <v>2745.41</v>
      </c>
    </row>
    <row r="2102" spans="10:17" x14ac:dyDescent="0.65">
      <c r="J2102" t="str">
        <v>DEC-323</v>
      </c>
      <c r="K2102" s="1">
        <v>44782</v>
      </c>
      <c r="L2102" t="str">
        <v>Gloves</v>
      </c>
      <c r="M2102" t="str">
        <v>Virginia</v>
      </c>
      <c r="N2102" t="str">
        <v>Northeast</v>
      </c>
      <c r="O2102" t="str">
        <v>Sports Emporium</v>
      </c>
      <c r="P2102">
        <v>1334.46</v>
      </c>
      <c r="Q2102">
        <v>1346.42</v>
      </c>
    </row>
    <row r="2103" spans="10:17" x14ac:dyDescent="0.65">
      <c r="J2103" t="str">
        <v>CDT-536</v>
      </c>
      <c r="K2103" s="1">
        <v>44782</v>
      </c>
      <c r="L2103" t="str">
        <v>Basketballs</v>
      </c>
      <c r="M2103" t="str">
        <v>Ohio</v>
      </c>
      <c r="N2103" t="str">
        <v>Southwest</v>
      </c>
      <c r="O2103" t="str">
        <v>Tennis Joint</v>
      </c>
      <c r="P2103">
        <v>6405.49</v>
      </c>
      <c r="Q2103">
        <v>6453.55</v>
      </c>
    </row>
    <row r="2104" spans="10:17" x14ac:dyDescent="0.65">
      <c r="J2104" t="str">
        <v>AXH-175</v>
      </c>
      <c r="K2104" s="1">
        <v>44783</v>
      </c>
      <c r="L2104" t="str">
        <v>Stepper Machines</v>
      </c>
      <c r="M2104" t="str">
        <v>Michigan</v>
      </c>
      <c r="N2104" t="str">
        <v>Southeast</v>
      </c>
      <c r="O2104" t="str">
        <v>World of Sports</v>
      </c>
      <c r="P2104">
        <v>8494.92</v>
      </c>
      <c r="Q2104">
        <v>8584.68</v>
      </c>
    </row>
    <row r="2105" spans="10:17" x14ac:dyDescent="0.65">
      <c r="J2105" t="str">
        <v>NUK-753</v>
      </c>
      <c r="K2105" s="1">
        <v>44783</v>
      </c>
      <c r="L2105" t="str">
        <v>Stepper Machines</v>
      </c>
      <c r="M2105" t="str">
        <v>Indiana</v>
      </c>
      <c r="N2105" t="str">
        <v>Southwest</v>
      </c>
      <c r="O2105" t="str">
        <v>Sports Emporium</v>
      </c>
      <c r="P2105">
        <v>1178.0999999999999</v>
      </c>
      <c r="Q2105">
        <v>1229.78</v>
      </c>
    </row>
    <row r="2106" spans="10:17" x14ac:dyDescent="0.65">
      <c r="J2106" t="str">
        <v>QIN-564</v>
      </c>
      <c r="K2106" s="1">
        <v>44783</v>
      </c>
      <c r="L2106" t="str">
        <v>Stepper Machines</v>
      </c>
      <c r="M2106" t="str">
        <v>Arkansas</v>
      </c>
      <c r="N2106" t="str">
        <v>Southeast</v>
      </c>
      <c r="O2106" t="str">
        <v>World of Sports</v>
      </c>
      <c r="P2106">
        <v>4767.18</v>
      </c>
      <c r="Q2106">
        <v>4865.29</v>
      </c>
    </row>
    <row r="2107" spans="10:17" x14ac:dyDescent="0.65">
      <c r="J2107" t="str">
        <v>PEY-674</v>
      </c>
      <c r="K2107" s="1">
        <v>44783</v>
      </c>
      <c r="L2107" t="str">
        <v>Exercise Machines</v>
      </c>
      <c r="M2107" t="str">
        <v>Florida</v>
      </c>
      <c r="N2107" t="str">
        <v>Northwest</v>
      </c>
      <c r="O2107" t="str">
        <v>Athlete's Dream</v>
      </c>
      <c r="P2107">
        <v>8278.11</v>
      </c>
      <c r="Q2107">
        <v>8308.44</v>
      </c>
    </row>
    <row r="2108" spans="10:17" x14ac:dyDescent="0.65">
      <c r="J2108" t="str">
        <v>AZO-677</v>
      </c>
      <c r="K2108" s="1">
        <v>44783</v>
      </c>
      <c r="L2108" t="str">
        <v>Golf Balls</v>
      </c>
      <c r="M2108" t="str">
        <v>Montana</v>
      </c>
      <c r="N2108" t="str">
        <v>Southwest</v>
      </c>
      <c r="O2108" t="str">
        <v>Tennis Joint</v>
      </c>
      <c r="P2108">
        <v>798.53</v>
      </c>
      <c r="Q2108">
        <v>819.29</v>
      </c>
    </row>
    <row r="2109" spans="10:17" x14ac:dyDescent="0.65">
      <c r="J2109" t="str">
        <v>OEB-650</v>
      </c>
      <c r="K2109" s="1">
        <v>44783</v>
      </c>
      <c r="L2109" t="str">
        <v>Exercise Machines</v>
      </c>
      <c r="M2109" t="str">
        <v>Illinois</v>
      </c>
      <c r="N2109" t="str">
        <v>Northeast</v>
      </c>
      <c r="O2109" t="str">
        <v>Athlete's World</v>
      </c>
      <c r="P2109">
        <v>8490.16</v>
      </c>
      <c r="Q2109">
        <v>8543.91</v>
      </c>
    </row>
    <row r="2110" spans="10:17" x14ac:dyDescent="0.65">
      <c r="J2110" t="str">
        <v>EEX-936</v>
      </c>
      <c r="K2110" s="1">
        <v>44783</v>
      </c>
      <c r="L2110" t="str">
        <v>Tennis Balls</v>
      </c>
      <c r="M2110" t="str">
        <v>Connecticut</v>
      </c>
      <c r="N2110" t="str">
        <v>Northeast</v>
      </c>
      <c r="O2110" t="str">
        <v>Sports Emporium</v>
      </c>
      <c r="P2110">
        <v>3901.29</v>
      </c>
      <c r="Q2110">
        <v>3915.02</v>
      </c>
    </row>
    <row r="2111" spans="10:17" x14ac:dyDescent="0.65">
      <c r="J2111" t="str">
        <v>DWA-334</v>
      </c>
      <c r="K2111" s="1">
        <v>44783</v>
      </c>
      <c r="L2111" t="str">
        <v>Footballs</v>
      </c>
      <c r="M2111" t="str">
        <v>Ohio</v>
      </c>
      <c r="N2111" t="str">
        <v>Northeast</v>
      </c>
      <c r="O2111" t="str">
        <v>Athlete's World</v>
      </c>
      <c r="P2111">
        <v>6765.03</v>
      </c>
      <c r="Q2111">
        <v>6793.34</v>
      </c>
    </row>
    <row r="2112" spans="10:17" x14ac:dyDescent="0.65">
      <c r="J2112" t="str">
        <v>GHB-910</v>
      </c>
      <c r="K2112" s="1">
        <v>44783</v>
      </c>
      <c r="L2112" t="str">
        <v>Tennis Balls</v>
      </c>
      <c r="M2112" t="str">
        <v>Colorado</v>
      </c>
      <c r="N2112" t="str">
        <v>Northwest</v>
      </c>
      <c r="O2112" t="str">
        <v>Tennis Joint</v>
      </c>
      <c r="P2112">
        <v>6135.41</v>
      </c>
      <c r="Q2112">
        <v>6223.12</v>
      </c>
    </row>
    <row r="2113" spans="10:17" x14ac:dyDescent="0.65">
      <c r="J2113" t="str">
        <v>PYM-449</v>
      </c>
      <c r="K2113" s="1">
        <v>44783</v>
      </c>
      <c r="L2113" t="str">
        <v>Gloves</v>
      </c>
      <c r="M2113" t="str">
        <v>Arkansas</v>
      </c>
      <c r="N2113" t="str">
        <v>Northeast</v>
      </c>
      <c r="O2113" t="str">
        <v>Sports Emporium</v>
      </c>
      <c r="P2113">
        <v>6083.72</v>
      </c>
      <c r="Q2113">
        <v>6103.71</v>
      </c>
    </row>
    <row r="2114" spans="10:17" x14ac:dyDescent="0.65">
      <c r="J2114" t="str">
        <v>HCO-381</v>
      </c>
      <c r="K2114" s="1">
        <v>44783</v>
      </c>
      <c r="L2114" t="str">
        <v>Basketballs</v>
      </c>
      <c r="M2114" t="str">
        <v>Michigan</v>
      </c>
      <c r="N2114" t="str">
        <v>Central</v>
      </c>
      <c r="O2114" t="str">
        <v>World of Sports</v>
      </c>
      <c r="P2114">
        <v>9000.9500000000007</v>
      </c>
      <c r="Q2114">
        <v>9038.56</v>
      </c>
    </row>
    <row r="2115" spans="10:17" x14ac:dyDescent="0.65">
      <c r="J2115" t="str">
        <v>NMK-382</v>
      </c>
      <c r="K2115" s="1">
        <v>44784</v>
      </c>
      <c r="L2115" t="str">
        <v>Golf Balls</v>
      </c>
      <c r="M2115" t="str">
        <v>Wisconsin</v>
      </c>
      <c r="N2115" t="str">
        <v>Northeast</v>
      </c>
      <c r="O2115" t="str">
        <v>Athlete's World</v>
      </c>
      <c r="P2115">
        <v>8326.48</v>
      </c>
      <c r="Q2115">
        <v>8338.75</v>
      </c>
    </row>
    <row r="2116" spans="10:17" x14ac:dyDescent="0.65">
      <c r="J2116" t="str">
        <v>BLB-605</v>
      </c>
      <c r="K2116" s="1">
        <v>44784</v>
      </c>
      <c r="L2116" t="str">
        <v>Tennis Balls</v>
      </c>
      <c r="M2116" t="str">
        <v>Washington</v>
      </c>
      <c r="N2116" t="str">
        <v>Northeast</v>
      </c>
      <c r="O2116" t="str">
        <v>World of Sports</v>
      </c>
      <c r="P2116">
        <v>3542.97</v>
      </c>
      <c r="Q2116">
        <v>3605.96</v>
      </c>
    </row>
    <row r="2117" spans="10:17" x14ac:dyDescent="0.65">
      <c r="J2117" t="str">
        <v>RGP-806</v>
      </c>
      <c r="K2117" s="1">
        <v>44784</v>
      </c>
      <c r="L2117" t="str">
        <v>Gloves</v>
      </c>
      <c r="M2117" t="str">
        <v>Minnesota</v>
      </c>
      <c r="N2117" t="str">
        <v>Northeast</v>
      </c>
      <c r="O2117" t="str">
        <v>SportsCity</v>
      </c>
      <c r="P2117">
        <v>8971.07</v>
      </c>
      <c r="Q2117">
        <v>9048.7999999999993</v>
      </c>
    </row>
    <row r="2118" spans="10:17" x14ac:dyDescent="0.65">
      <c r="J2118" t="str">
        <v>QZK-779</v>
      </c>
      <c r="K2118" s="1">
        <v>44784</v>
      </c>
      <c r="L2118" t="str">
        <v>Golf Balls</v>
      </c>
      <c r="M2118" t="str">
        <v>New York</v>
      </c>
      <c r="N2118" t="str">
        <v>Southeast</v>
      </c>
      <c r="O2118" t="str">
        <v>SportsCity</v>
      </c>
      <c r="P2118">
        <v>2006.62</v>
      </c>
      <c r="Q2118">
        <v>2061.12</v>
      </c>
    </row>
    <row r="2119" spans="10:17" x14ac:dyDescent="0.65">
      <c r="J2119" t="str">
        <v>YOM-578</v>
      </c>
      <c r="K2119" s="1">
        <v>44784</v>
      </c>
      <c r="L2119" t="str">
        <v>Tennis Balls</v>
      </c>
      <c r="M2119" t="str">
        <v>Minnesota</v>
      </c>
      <c r="N2119" t="str">
        <v>Central</v>
      </c>
      <c r="O2119" t="str">
        <v>World of Sports</v>
      </c>
      <c r="P2119">
        <v>6456.52</v>
      </c>
      <c r="Q2119">
        <v>6495.16</v>
      </c>
    </row>
    <row r="2120" spans="10:17" x14ac:dyDescent="0.65">
      <c r="J2120" t="str">
        <v>FLM-684</v>
      </c>
      <c r="K2120" s="1">
        <v>44784</v>
      </c>
      <c r="L2120" t="str">
        <v>Exercise Machines</v>
      </c>
      <c r="M2120" t="str">
        <v>Alabama</v>
      </c>
      <c r="N2120" t="str">
        <v>Southeast</v>
      </c>
      <c r="O2120" t="str">
        <v>Sportsman's Den</v>
      </c>
      <c r="P2120">
        <v>7504.33</v>
      </c>
      <c r="Q2120">
        <v>7601.27</v>
      </c>
    </row>
    <row r="2121" spans="10:17" x14ac:dyDescent="0.65">
      <c r="J2121" t="str">
        <v>JMQ-228</v>
      </c>
      <c r="K2121" s="1">
        <v>44784</v>
      </c>
      <c r="L2121" t="str">
        <v>Footballs</v>
      </c>
      <c r="M2121" t="str">
        <v>Delaware</v>
      </c>
      <c r="N2121" t="str">
        <v>Central</v>
      </c>
      <c r="O2121" t="str">
        <v>SportsCity</v>
      </c>
      <c r="P2121">
        <v>2330.58</v>
      </c>
      <c r="Q2121">
        <v>2353.29</v>
      </c>
    </row>
    <row r="2122" spans="10:17" x14ac:dyDescent="0.65">
      <c r="J2122" t="str">
        <v>HLD-448</v>
      </c>
      <c r="K2122" s="1">
        <v>44785</v>
      </c>
      <c r="L2122" t="str">
        <v>Footballs</v>
      </c>
      <c r="M2122" t="str">
        <v>North Carolina</v>
      </c>
      <c r="N2122" t="str">
        <v>Southeast</v>
      </c>
      <c r="O2122" t="str">
        <v>Athlete's World</v>
      </c>
      <c r="P2122">
        <v>3397.08</v>
      </c>
      <c r="Q2122">
        <v>3486.51</v>
      </c>
    </row>
    <row r="2123" spans="10:17" x14ac:dyDescent="0.65">
      <c r="J2123" t="str">
        <v>XWD-719</v>
      </c>
      <c r="K2123" s="1">
        <v>44785</v>
      </c>
      <c r="L2123" t="str">
        <v>Gloves</v>
      </c>
      <c r="M2123" t="str">
        <v>Pennsylvania</v>
      </c>
      <c r="N2123" t="str">
        <v>Southeast</v>
      </c>
      <c r="O2123" t="str">
        <v>Specialty Sports</v>
      </c>
      <c r="P2123">
        <v>9576.27</v>
      </c>
      <c r="Q2123">
        <v>9631.6299999999992</v>
      </c>
    </row>
    <row r="2124" spans="10:17" x14ac:dyDescent="0.65">
      <c r="J2124" t="str">
        <v>IAK-223</v>
      </c>
      <c r="K2124" s="1">
        <v>44785</v>
      </c>
      <c r="L2124" t="str">
        <v>Tennis Balls</v>
      </c>
      <c r="M2124" t="str">
        <v>Colorado</v>
      </c>
      <c r="N2124" t="str">
        <v>Northwest</v>
      </c>
      <c r="O2124" t="str">
        <v>SportsCity</v>
      </c>
      <c r="P2124">
        <v>7807.76</v>
      </c>
      <c r="Q2124">
        <v>7898.06</v>
      </c>
    </row>
    <row r="2125" spans="10:17" x14ac:dyDescent="0.65">
      <c r="J2125" t="str">
        <v>HND-430</v>
      </c>
      <c r="K2125" s="1">
        <v>44785</v>
      </c>
      <c r="L2125" t="str">
        <v>Footballs</v>
      </c>
      <c r="M2125" t="str">
        <v>Washington</v>
      </c>
      <c r="N2125" t="str">
        <v>Southeast</v>
      </c>
      <c r="O2125" t="str">
        <v>Sports Emporium</v>
      </c>
      <c r="P2125">
        <v>8392.94</v>
      </c>
      <c r="Q2125">
        <v>8421.91</v>
      </c>
    </row>
    <row r="2126" spans="10:17" x14ac:dyDescent="0.65">
      <c r="J2126" t="str">
        <v>GYR-394</v>
      </c>
      <c r="K2126" s="1">
        <v>44785</v>
      </c>
      <c r="L2126" t="str">
        <v>Rowing Machines</v>
      </c>
      <c r="M2126" t="str">
        <v>Alaska</v>
      </c>
      <c r="N2126" t="str">
        <v>Northeast</v>
      </c>
      <c r="O2126" t="str">
        <v>Sportsman's Den</v>
      </c>
      <c r="P2126">
        <v>2809.64</v>
      </c>
      <c r="Q2126">
        <v>2844.59</v>
      </c>
    </row>
    <row r="2127" spans="10:17" x14ac:dyDescent="0.65">
      <c r="J2127" t="str">
        <v>GCN-212</v>
      </c>
      <c r="K2127" s="1">
        <v>44785</v>
      </c>
      <c r="L2127" t="str">
        <v>Gloves</v>
      </c>
      <c r="M2127" t="str">
        <v>Washington</v>
      </c>
      <c r="N2127" t="str">
        <v>Northwest</v>
      </c>
      <c r="O2127" t="str">
        <v>Athlete's Dream</v>
      </c>
      <c r="P2127">
        <v>7199.02</v>
      </c>
      <c r="Q2127">
        <v>7285.12</v>
      </c>
    </row>
    <row r="2128" spans="10:17" x14ac:dyDescent="0.65">
      <c r="J2128" t="str">
        <v>NFX-523</v>
      </c>
      <c r="K2128" s="1">
        <v>44785</v>
      </c>
      <c r="L2128" t="str">
        <v>Stepper Machines</v>
      </c>
      <c r="M2128" t="str">
        <v>North Carolina</v>
      </c>
      <c r="N2128" t="str">
        <v>Northeast</v>
      </c>
      <c r="O2128" t="str">
        <v>Sports Emporium</v>
      </c>
      <c r="P2128">
        <v>977.87</v>
      </c>
      <c r="Q2128">
        <v>1037.45</v>
      </c>
    </row>
    <row r="2129" spans="10:17" x14ac:dyDescent="0.65">
      <c r="J2129" t="str">
        <v>UOH-830</v>
      </c>
      <c r="K2129" s="1">
        <v>44786</v>
      </c>
      <c r="L2129" t="str">
        <v>Stepper Machines</v>
      </c>
      <c r="M2129" t="str">
        <v>Washington</v>
      </c>
      <c r="N2129" t="str">
        <v>Central</v>
      </c>
      <c r="O2129" t="str">
        <v>SportsCity</v>
      </c>
      <c r="P2129">
        <v>2058.25</v>
      </c>
      <c r="Q2129">
        <v>2157.9299999999998</v>
      </c>
    </row>
    <row r="2130" spans="10:17" x14ac:dyDescent="0.65">
      <c r="J2130" t="str">
        <v>SOH-409</v>
      </c>
      <c r="K2130" s="1">
        <v>44786</v>
      </c>
      <c r="L2130" t="str">
        <v>Tennis Balls</v>
      </c>
      <c r="M2130" t="str">
        <v>Connecticut</v>
      </c>
      <c r="N2130" t="str">
        <v>Southwest</v>
      </c>
      <c r="O2130" t="str">
        <v>Athlete's World</v>
      </c>
      <c r="P2130">
        <v>7437.96</v>
      </c>
      <c r="Q2130">
        <v>7536.8</v>
      </c>
    </row>
    <row r="2131" spans="10:17" x14ac:dyDescent="0.65">
      <c r="J2131" t="str">
        <v>KZR-467</v>
      </c>
      <c r="K2131" s="1">
        <v>44786</v>
      </c>
      <c r="L2131" t="str">
        <v>Stepper Machines</v>
      </c>
      <c r="M2131" t="str">
        <v>Louisiana</v>
      </c>
      <c r="N2131" t="str">
        <v>Southwest</v>
      </c>
      <c r="O2131" t="str">
        <v>Sportsman's Den</v>
      </c>
      <c r="P2131">
        <v>6500.01</v>
      </c>
      <c r="Q2131">
        <v>6587.94</v>
      </c>
    </row>
    <row r="2132" spans="10:17" x14ac:dyDescent="0.65">
      <c r="J2132" t="str">
        <v>WKD-213</v>
      </c>
      <c r="K2132" s="1">
        <v>44786</v>
      </c>
      <c r="L2132" t="str">
        <v>Baseballs</v>
      </c>
      <c r="M2132" t="str">
        <v>Arkansas</v>
      </c>
      <c r="N2132" t="str">
        <v>Central</v>
      </c>
      <c r="O2132" t="str">
        <v>Sportsman's Den</v>
      </c>
      <c r="P2132">
        <v>4232.47</v>
      </c>
      <c r="Q2132">
        <v>4287.76</v>
      </c>
    </row>
    <row r="2133" spans="10:17" x14ac:dyDescent="0.65">
      <c r="J2133" t="str">
        <v>LFQ-525</v>
      </c>
      <c r="K2133" s="1">
        <v>44786</v>
      </c>
      <c r="L2133" t="str">
        <v>Stepper Machines</v>
      </c>
      <c r="M2133" t="str">
        <v>Oregon</v>
      </c>
      <c r="N2133" t="str">
        <v>Northeast</v>
      </c>
      <c r="O2133" t="str">
        <v>Tennis Joint</v>
      </c>
      <c r="P2133">
        <v>9440.02</v>
      </c>
      <c r="Q2133">
        <v>9521.33</v>
      </c>
    </row>
    <row r="2134" spans="10:17" x14ac:dyDescent="0.65">
      <c r="J2134" t="str">
        <v>AII-659</v>
      </c>
      <c r="K2134" s="1">
        <v>44786</v>
      </c>
      <c r="L2134" t="str">
        <v>Stepper Machines</v>
      </c>
      <c r="M2134" t="str">
        <v>Wisconsin</v>
      </c>
      <c r="N2134" t="str">
        <v>Southeast</v>
      </c>
      <c r="O2134" t="str">
        <v>SportsWorld</v>
      </c>
      <c r="P2134">
        <v>4141.83</v>
      </c>
      <c r="Q2134">
        <v>4211.03</v>
      </c>
    </row>
    <row r="2135" spans="10:17" x14ac:dyDescent="0.65">
      <c r="J2135" t="str">
        <v>EIA-214</v>
      </c>
      <c r="K2135" s="1">
        <v>44786</v>
      </c>
      <c r="L2135" t="str">
        <v>Basketballs</v>
      </c>
      <c r="M2135" t="str">
        <v>Utah</v>
      </c>
      <c r="N2135" t="str">
        <v>Southeast</v>
      </c>
      <c r="O2135" t="str">
        <v>World of Sports</v>
      </c>
      <c r="P2135">
        <v>2156.87</v>
      </c>
      <c r="Q2135">
        <v>2169.1799999999998</v>
      </c>
    </row>
    <row r="2136" spans="10:17" x14ac:dyDescent="0.65">
      <c r="J2136" t="str">
        <v>JKG-749</v>
      </c>
      <c r="K2136" s="1">
        <v>44786</v>
      </c>
      <c r="L2136" t="str">
        <v>Basketballs</v>
      </c>
      <c r="M2136" t="str">
        <v>Kansas</v>
      </c>
      <c r="N2136" t="str">
        <v>Southwest</v>
      </c>
      <c r="O2136" t="str">
        <v>Sportsman's Den</v>
      </c>
      <c r="P2136">
        <v>6918.12</v>
      </c>
      <c r="Q2136">
        <v>7003.58</v>
      </c>
    </row>
    <row r="2137" spans="10:17" x14ac:dyDescent="0.65">
      <c r="J2137" t="str">
        <v>QPQ-338</v>
      </c>
      <c r="K2137" s="1">
        <v>44787</v>
      </c>
      <c r="L2137" t="str">
        <v>Gloves</v>
      </c>
      <c r="M2137" t="str">
        <v>North Carolina</v>
      </c>
      <c r="N2137" t="str">
        <v>Northwest</v>
      </c>
      <c r="O2137" t="str">
        <v>SportsCity</v>
      </c>
      <c r="P2137">
        <v>3074.93</v>
      </c>
      <c r="Q2137">
        <v>3100.9</v>
      </c>
    </row>
    <row r="2138" spans="10:17" x14ac:dyDescent="0.65">
      <c r="J2138" t="str">
        <v>KHK-984</v>
      </c>
      <c r="K2138" s="1">
        <v>44787</v>
      </c>
      <c r="L2138" t="str">
        <v>Exercise Machines</v>
      </c>
      <c r="M2138" t="str">
        <v>California</v>
      </c>
      <c r="N2138" t="str">
        <v>Northeast</v>
      </c>
      <c r="O2138" t="str">
        <v>Sportsman's Den</v>
      </c>
      <c r="P2138">
        <v>4599.47</v>
      </c>
      <c r="Q2138">
        <v>4672.6499999999996</v>
      </c>
    </row>
    <row r="2139" spans="10:17" x14ac:dyDescent="0.65">
      <c r="J2139" t="str">
        <v>SBK-576</v>
      </c>
      <c r="K2139" s="1">
        <v>44787</v>
      </c>
      <c r="L2139" t="str">
        <v>Basketballs</v>
      </c>
      <c r="M2139" t="str">
        <v>Maryland</v>
      </c>
      <c r="N2139" t="str">
        <v>Central</v>
      </c>
      <c r="O2139" t="str">
        <v>Sports Emporium</v>
      </c>
      <c r="P2139">
        <v>7816.38</v>
      </c>
      <c r="Q2139">
        <v>7852.39</v>
      </c>
    </row>
    <row r="2140" spans="10:17" x14ac:dyDescent="0.65">
      <c r="J2140" t="str">
        <v>OMG-770</v>
      </c>
      <c r="K2140" s="1">
        <v>44787</v>
      </c>
      <c r="L2140" t="str">
        <v>Baseballs</v>
      </c>
      <c r="M2140" t="str">
        <v>North Carolina</v>
      </c>
      <c r="N2140" t="str">
        <v>Southwest</v>
      </c>
      <c r="O2140" t="str">
        <v>Tennis Joint</v>
      </c>
      <c r="P2140">
        <v>5971.07</v>
      </c>
      <c r="Q2140">
        <v>6036.61</v>
      </c>
    </row>
    <row r="2141" spans="10:17" x14ac:dyDescent="0.65">
      <c r="J2141" t="str">
        <v>OHX-311</v>
      </c>
      <c r="K2141" s="1">
        <v>44787</v>
      </c>
      <c r="L2141" t="str">
        <v>Footballs</v>
      </c>
      <c r="M2141" t="str">
        <v>Louisiana</v>
      </c>
      <c r="N2141" t="str">
        <v>Central</v>
      </c>
      <c r="O2141" t="str">
        <v>World of Sports</v>
      </c>
      <c r="P2141">
        <v>1574.83</v>
      </c>
      <c r="Q2141">
        <v>1629.07</v>
      </c>
    </row>
    <row r="2142" spans="10:17" x14ac:dyDescent="0.65">
      <c r="J2142" t="str">
        <v>RZB-543</v>
      </c>
      <c r="K2142" s="1">
        <v>44787</v>
      </c>
      <c r="L2142" t="str">
        <v>Baseballs</v>
      </c>
      <c r="M2142" t="str">
        <v>Alaska</v>
      </c>
      <c r="N2142" t="str">
        <v>Northwest</v>
      </c>
      <c r="O2142" t="str">
        <v>SportsWorld</v>
      </c>
      <c r="P2142">
        <v>5509.21</v>
      </c>
      <c r="Q2142">
        <v>5606.07</v>
      </c>
    </row>
    <row r="2143" spans="10:17" x14ac:dyDescent="0.65">
      <c r="J2143" t="str">
        <v>OJM-523</v>
      </c>
      <c r="K2143" s="1">
        <v>44788</v>
      </c>
      <c r="L2143" t="str">
        <v>Exercise Machines</v>
      </c>
      <c r="M2143" t="str">
        <v>Florida</v>
      </c>
      <c r="N2143" t="str">
        <v>Central</v>
      </c>
      <c r="O2143" t="str">
        <v>Sportsman's Den</v>
      </c>
      <c r="P2143">
        <v>5790.41</v>
      </c>
      <c r="Q2143">
        <v>5814.66</v>
      </c>
    </row>
    <row r="2144" spans="10:17" x14ac:dyDescent="0.65">
      <c r="J2144" t="str">
        <v>BLX-682</v>
      </c>
      <c r="K2144" s="1">
        <v>44788</v>
      </c>
      <c r="L2144" t="str">
        <v>Basketballs</v>
      </c>
      <c r="M2144" t="str">
        <v>New Hampshire</v>
      </c>
      <c r="N2144" t="str">
        <v>Southwest</v>
      </c>
      <c r="O2144" t="str">
        <v>Sports Emporium</v>
      </c>
      <c r="P2144">
        <v>5609.43</v>
      </c>
      <c r="Q2144">
        <v>5703.05</v>
      </c>
    </row>
    <row r="2145" spans="10:17" x14ac:dyDescent="0.65">
      <c r="J2145" t="str">
        <v>JRO-313</v>
      </c>
      <c r="K2145" s="1">
        <v>44788</v>
      </c>
      <c r="L2145" t="str">
        <v>Tennis Balls</v>
      </c>
      <c r="M2145" t="str">
        <v>Alabama</v>
      </c>
      <c r="N2145" t="str">
        <v>Central</v>
      </c>
      <c r="O2145" t="str">
        <v>World of Sports</v>
      </c>
      <c r="P2145">
        <v>1158.57</v>
      </c>
      <c r="Q2145">
        <v>1221.23</v>
      </c>
    </row>
    <row r="2146" spans="10:17" x14ac:dyDescent="0.65">
      <c r="J2146" t="str">
        <v>FGD-636</v>
      </c>
      <c r="K2146" s="1">
        <v>44788</v>
      </c>
      <c r="L2146" t="str">
        <v>Exercise Machines</v>
      </c>
      <c r="M2146" t="str">
        <v>Iowa</v>
      </c>
      <c r="N2146" t="str">
        <v>Northeast</v>
      </c>
      <c r="O2146" t="str">
        <v>Tennis Joint</v>
      </c>
      <c r="P2146">
        <v>6961.36</v>
      </c>
      <c r="Q2146">
        <v>7015.95</v>
      </c>
    </row>
    <row r="2147" spans="10:17" x14ac:dyDescent="0.65">
      <c r="J2147" t="str">
        <v>LEN-181</v>
      </c>
      <c r="K2147" s="1">
        <v>44788</v>
      </c>
      <c r="L2147" t="str">
        <v>Exercise Machines</v>
      </c>
      <c r="M2147" t="str">
        <v>Tennessee</v>
      </c>
      <c r="N2147" t="str">
        <v>Southwest</v>
      </c>
      <c r="O2147" t="str">
        <v>Athlete's World</v>
      </c>
      <c r="P2147">
        <v>1431.95</v>
      </c>
      <c r="Q2147">
        <v>1524.53</v>
      </c>
    </row>
    <row r="2148" spans="10:17" x14ac:dyDescent="0.65">
      <c r="J2148" t="str">
        <v>ZXV-769</v>
      </c>
      <c r="K2148" s="1">
        <v>44788</v>
      </c>
      <c r="L2148" t="str">
        <v>Stepper Machines</v>
      </c>
      <c r="M2148" t="str">
        <v>California</v>
      </c>
      <c r="N2148" t="str">
        <v>Central</v>
      </c>
      <c r="O2148" t="str">
        <v>Specialty Sports</v>
      </c>
      <c r="P2148">
        <v>139.5</v>
      </c>
      <c r="Q2148">
        <v>155.19</v>
      </c>
    </row>
    <row r="2149" spans="10:17" x14ac:dyDescent="0.65">
      <c r="J2149" t="str">
        <v>ENM-667</v>
      </c>
      <c r="K2149" s="1">
        <v>44788</v>
      </c>
      <c r="L2149" t="str">
        <v>Exercise Machines</v>
      </c>
      <c r="M2149" t="str">
        <v>Oregon</v>
      </c>
      <c r="N2149" t="str">
        <v>Northwest</v>
      </c>
      <c r="O2149" t="str">
        <v>World of Sports</v>
      </c>
      <c r="P2149">
        <v>3627.76</v>
      </c>
      <c r="Q2149">
        <v>3696.2</v>
      </c>
    </row>
    <row r="2150" spans="10:17" x14ac:dyDescent="0.65">
      <c r="J2150" t="str">
        <v>RGN-688</v>
      </c>
      <c r="K2150" s="1">
        <v>44788</v>
      </c>
      <c r="L2150" t="str">
        <v>Stepper Machines</v>
      </c>
      <c r="M2150" t="str">
        <v>Colorado</v>
      </c>
      <c r="N2150" t="str">
        <v>Central</v>
      </c>
      <c r="O2150" t="str">
        <v>Sportsman's Den</v>
      </c>
      <c r="P2150">
        <v>5973.61</v>
      </c>
      <c r="Q2150">
        <v>5993.54</v>
      </c>
    </row>
    <row r="2151" spans="10:17" x14ac:dyDescent="0.65">
      <c r="J2151" t="str">
        <v>EPF-420</v>
      </c>
      <c r="K2151" s="1">
        <v>44788</v>
      </c>
      <c r="L2151" t="str">
        <v>Footballs</v>
      </c>
      <c r="M2151" t="str">
        <v>Maryland</v>
      </c>
      <c r="N2151" t="str">
        <v>Northeast</v>
      </c>
      <c r="O2151" t="str">
        <v>Athlete's Dream</v>
      </c>
      <c r="P2151">
        <v>142.6</v>
      </c>
      <c r="Q2151">
        <v>230.57</v>
      </c>
    </row>
    <row r="2152" spans="10:17" x14ac:dyDescent="0.65">
      <c r="J2152" t="str">
        <v>MHB-653</v>
      </c>
      <c r="K2152" s="1">
        <v>44789</v>
      </c>
      <c r="L2152" t="str">
        <v>Tennis Balls</v>
      </c>
      <c r="M2152" t="str">
        <v>Utah</v>
      </c>
      <c r="N2152" t="str">
        <v>Central</v>
      </c>
      <c r="O2152" t="str">
        <v>SportsCity</v>
      </c>
      <c r="P2152">
        <v>5800.89</v>
      </c>
      <c r="Q2152">
        <v>5867.59</v>
      </c>
    </row>
    <row r="2153" spans="10:17" x14ac:dyDescent="0.65">
      <c r="J2153" t="str">
        <v>AEI-510</v>
      </c>
      <c r="K2153" s="1">
        <v>44789</v>
      </c>
      <c r="L2153" t="str">
        <v>Gloves</v>
      </c>
      <c r="M2153" t="str">
        <v>Indiana</v>
      </c>
      <c r="N2153" t="str">
        <v>Central</v>
      </c>
      <c r="O2153" t="str">
        <v>SportsWorld</v>
      </c>
      <c r="P2153">
        <v>851.45</v>
      </c>
      <c r="Q2153">
        <v>917.03</v>
      </c>
    </row>
    <row r="2154" spans="10:17" x14ac:dyDescent="0.65">
      <c r="J2154" t="str">
        <v>YNQ-380</v>
      </c>
      <c r="K2154" s="1">
        <v>44789</v>
      </c>
      <c r="L2154" t="str">
        <v>Rowing Machines</v>
      </c>
      <c r="M2154" t="str">
        <v>Oregon</v>
      </c>
      <c r="N2154" t="str">
        <v>Central</v>
      </c>
      <c r="O2154" t="str">
        <v>SportsCity</v>
      </c>
      <c r="P2154">
        <v>6223.46</v>
      </c>
      <c r="Q2154">
        <v>6308.46</v>
      </c>
    </row>
    <row r="2155" spans="10:17" x14ac:dyDescent="0.65">
      <c r="J2155" t="str">
        <v>TCY-936</v>
      </c>
      <c r="K2155" s="1">
        <v>44789</v>
      </c>
      <c r="L2155" t="str">
        <v>Stepper Machines</v>
      </c>
      <c r="M2155" t="str">
        <v>Arizona</v>
      </c>
      <c r="N2155" t="str">
        <v>Southwest</v>
      </c>
      <c r="O2155" t="str">
        <v>Athlete's World</v>
      </c>
      <c r="P2155">
        <v>7000.14</v>
      </c>
      <c r="Q2155">
        <v>7030.12</v>
      </c>
    </row>
    <row r="2156" spans="10:17" x14ac:dyDescent="0.65">
      <c r="J2156" t="str">
        <v>VWR-986</v>
      </c>
      <c r="K2156" s="1">
        <v>44789</v>
      </c>
      <c r="L2156" t="str">
        <v>Rowing Machines</v>
      </c>
      <c r="M2156" t="str">
        <v>Pennsylvania</v>
      </c>
      <c r="N2156" t="str">
        <v>Central</v>
      </c>
      <c r="O2156" t="str">
        <v>Sportsman's Den</v>
      </c>
      <c r="P2156">
        <v>9576.51</v>
      </c>
      <c r="Q2156">
        <v>9622.39</v>
      </c>
    </row>
    <row r="2157" spans="10:17" x14ac:dyDescent="0.65">
      <c r="J2157" t="str">
        <v>CFG-568</v>
      </c>
      <c r="K2157" s="1">
        <v>44789</v>
      </c>
      <c r="L2157" t="str">
        <v>Basketballs</v>
      </c>
      <c r="M2157" t="str">
        <v>Utah</v>
      </c>
      <c r="N2157" t="str">
        <v>Northwest</v>
      </c>
      <c r="O2157" t="str">
        <v>Sports Emporium</v>
      </c>
      <c r="P2157">
        <v>9274.43</v>
      </c>
      <c r="Q2157">
        <v>9353.5300000000007</v>
      </c>
    </row>
    <row r="2158" spans="10:17" x14ac:dyDescent="0.65">
      <c r="J2158" t="str">
        <v>WPI-511</v>
      </c>
      <c r="K2158" s="1">
        <v>44789</v>
      </c>
      <c r="L2158" t="str">
        <v>Golf Balls</v>
      </c>
      <c r="M2158" t="str">
        <v>Massachusetts</v>
      </c>
      <c r="N2158" t="str">
        <v>Northwest</v>
      </c>
      <c r="O2158" t="str">
        <v>Tennis Joint</v>
      </c>
      <c r="P2158">
        <v>6269.35</v>
      </c>
      <c r="Q2158">
        <v>6334.7</v>
      </c>
    </row>
    <row r="2159" spans="10:17" x14ac:dyDescent="0.65">
      <c r="J2159" t="str">
        <v>LFB-172</v>
      </c>
      <c r="K2159" s="1">
        <v>44789</v>
      </c>
      <c r="L2159" t="str">
        <v>Rowing Machines</v>
      </c>
      <c r="M2159" t="str">
        <v>Missouri</v>
      </c>
      <c r="N2159" t="str">
        <v>Southwest</v>
      </c>
      <c r="O2159" t="str">
        <v>Specialty Sports</v>
      </c>
      <c r="P2159">
        <v>630.08000000000004</v>
      </c>
      <c r="Q2159">
        <v>673.27</v>
      </c>
    </row>
    <row r="2160" spans="10:17" x14ac:dyDescent="0.65">
      <c r="J2160" t="str">
        <v>LPK-275</v>
      </c>
      <c r="K2160" s="1">
        <v>44789</v>
      </c>
      <c r="L2160" t="str">
        <v>Footballs</v>
      </c>
      <c r="M2160" t="str">
        <v>New York</v>
      </c>
      <c r="N2160" t="str">
        <v>Northwest</v>
      </c>
      <c r="O2160" t="str">
        <v>Tennis Joint</v>
      </c>
      <c r="P2160">
        <v>4443.26</v>
      </c>
      <c r="Q2160">
        <v>4542.5200000000004</v>
      </c>
    </row>
    <row r="2161" spans="10:17" x14ac:dyDescent="0.65">
      <c r="J2161" t="str">
        <v>ZSN-305</v>
      </c>
      <c r="K2161" s="1">
        <v>44790</v>
      </c>
      <c r="L2161" t="str">
        <v>Gloves</v>
      </c>
      <c r="M2161" t="str">
        <v>Delaware</v>
      </c>
      <c r="N2161" t="str">
        <v>Southeast</v>
      </c>
      <c r="O2161" t="str">
        <v>Athlete's Dream</v>
      </c>
      <c r="P2161">
        <v>3116.79</v>
      </c>
      <c r="Q2161">
        <v>3154.01</v>
      </c>
    </row>
    <row r="2162" spans="10:17" x14ac:dyDescent="0.65">
      <c r="J2162" t="str">
        <v>QIY-840</v>
      </c>
      <c r="K2162" s="1">
        <v>44790</v>
      </c>
      <c r="L2162" t="str">
        <v>Rowing Machines</v>
      </c>
      <c r="M2162" t="str">
        <v>Colorado</v>
      </c>
      <c r="N2162" t="str">
        <v>Southwest</v>
      </c>
      <c r="O2162" t="str">
        <v>Tennis Joint</v>
      </c>
      <c r="P2162">
        <v>9251.35</v>
      </c>
      <c r="Q2162">
        <v>9285.32</v>
      </c>
    </row>
    <row r="2163" spans="10:17" x14ac:dyDescent="0.65">
      <c r="J2163" t="str">
        <v>PXP-110</v>
      </c>
      <c r="K2163" s="1">
        <v>44790</v>
      </c>
      <c r="L2163" t="str">
        <v>Basketballs</v>
      </c>
      <c r="M2163" t="str">
        <v>Oregon</v>
      </c>
      <c r="N2163" t="str">
        <v>Southeast</v>
      </c>
      <c r="O2163" t="str">
        <v>Tennis Joint</v>
      </c>
      <c r="P2163">
        <v>9285.8700000000008</v>
      </c>
      <c r="Q2163">
        <v>9346.9599999999991</v>
      </c>
    </row>
    <row r="2164" spans="10:17" x14ac:dyDescent="0.65">
      <c r="J2164" t="str">
        <v>KXW-116</v>
      </c>
      <c r="K2164" s="1">
        <v>44790</v>
      </c>
      <c r="L2164" t="str">
        <v>Basketballs</v>
      </c>
      <c r="M2164" t="str">
        <v>Rhode Island</v>
      </c>
      <c r="N2164" t="str">
        <v>Central</v>
      </c>
      <c r="O2164" t="str">
        <v>SportsWorld</v>
      </c>
      <c r="P2164">
        <v>3997.8</v>
      </c>
      <c r="Q2164">
        <v>4030.42</v>
      </c>
    </row>
    <row r="2165" spans="10:17" x14ac:dyDescent="0.65">
      <c r="J2165" t="str">
        <v>DNO-774</v>
      </c>
      <c r="K2165" s="1">
        <v>44790</v>
      </c>
      <c r="L2165" t="str">
        <v>Gloves</v>
      </c>
      <c r="M2165" t="str">
        <v>Vermont</v>
      </c>
      <c r="N2165" t="str">
        <v>Southwest</v>
      </c>
      <c r="O2165" t="str">
        <v>Tennis Joint</v>
      </c>
      <c r="P2165">
        <v>7911.87</v>
      </c>
      <c r="Q2165">
        <v>7984.45</v>
      </c>
    </row>
    <row r="2166" spans="10:17" x14ac:dyDescent="0.65">
      <c r="J2166" t="str">
        <v>CMB-508</v>
      </c>
      <c r="K2166" s="1">
        <v>44790</v>
      </c>
      <c r="L2166" t="str">
        <v>Baseballs</v>
      </c>
      <c r="M2166" t="str">
        <v>Hawaii</v>
      </c>
      <c r="N2166" t="str">
        <v>Northeast</v>
      </c>
      <c r="O2166" t="str">
        <v>World of Sports</v>
      </c>
      <c r="P2166">
        <v>9833.74</v>
      </c>
      <c r="Q2166">
        <v>9920.9599999999991</v>
      </c>
    </row>
    <row r="2167" spans="10:17" x14ac:dyDescent="0.65">
      <c r="J2167" t="str">
        <v>WQK-850</v>
      </c>
      <c r="K2167" s="1">
        <v>44790</v>
      </c>
      <c r="L2167" t="str">
        <v>Basketballs</v>
      </c>
      <c r="M2167" t="str">
        <v>Florida</v>
      </c>
      <c r="N2167" t="str">
        <v>Southeast</v>
      </c>
      <c r="O2167" t="str">
        <v>World of Sports</v>
      </c>
      <c r="P2167">
        <v>527.24</v>
      </c>
      <c r="Q2167">
        <v>582.24</v>
      </c>
    </row>
    <row r="2168" spans="10:17" x14ac:dyDescent="0.65">
      <c r="J2168" t="str">
        <v>ACD-956</v>
      </c>
      <c r="K2168" s="1">
        <v>44791</v>
      </c>
      <c r="L2168" t="str">
        <v>Exercise Machines</v>
      </c>
      <c r="M2168" t="str">
        <v>Pennsylvania</v>
      </c>
      <c r="N2168" t="str">
        <v>Southeast</v>
      </c>
      <c r="O2168" t="str">
        <v>Specialty Sports</v>
      </c>
      <c r="P2168">
        <v>5990.86</v>
      </c>
      <c r="Q2168">
        <v>6023.82</v>
      </c>
    </row>
    <row r="2169" spans="10:17" x14ac:dyDescent="0.65">
      <c r="J2169" t="str">
        <v>IMG-673</v>
      </c>
      <c r="K2169" s="1">
        <v>44791</v>
      </c>
      <c r="L2169" t="str">
        <v>Exercise Machines</v>
      </c>
      <c r="M2169" t="str">
        <v>Illinois</v>
      </c>
      <c r="N2169" t="str">
        <v>Northeast</v>
      </c>
      <c r="O2169" t="str">
        <v>Tennis Joint</v>
      </c>
      <c r="P2169">
        <v>2862.2</v>
      </c>
      <c r="Q2169">
        <v>2945.84</v>
      </c>
    </row>
    <row r="2170" spans="10:17" x14ac:dyDescent="0.65">
      <c r="J2170" t="str">
        <v>HZI-131</v>
      </c>
      <c r="K2170" s="1">
        <v>44791</v>
      </c>
      <c r="L2170" t="str">
        <v>Golf Balls</v>
      </c>
      <c r="M2170" t="str">
        <v>Florida</v>
      </c>
      <c r="N2170" t="str">
        <v>Northwest</v>
      </c>
      <c r="O2170" t="str">
        <v>World of Sports</v>
      </c>
      <c r="P2170">
        <v>6538.64</v>
      </c>
      <c r="Q2170">
        <v>6602.61</v>
      </c>
    </row>
    <row r="2171" spans="10:17" x14ac:dyDescent="0.65">
      <c r="J2171" t="str">
        <v>RZF-759</v>
      </c>
      <c r="K2171" s="1">
        <v>44791</v>
      </c>
      <c r="L2171" t="str">
        <v>Golf Balls</v>
      </c>
      <c r="M2171" t="str">
        <v>California</v>
      </c>
      <c r="N2171" t="str">
        <v>Northwest</v>
      </c>
      <c r="O2171" t="str">
        <v>SportsCity</v>
      </c>
      <c r="P2171">
        <v>7726.31</v>
      </c>
      <c r="Q2171">
        <v>7767.44</v>
      </c>
    </row>
    <row r="2172" spans="10:17" x14ac:dyDescent="0.65">
      <c r="J2172" t="str">
        <v>FBZ-760</v>
      </c>
      <c r="K2172" s="1">
        <v>44791</v>
      </c>
      <c r="L2172" t="str">
        <v>Tennis Balls</v>
      </c>
      <c r="M2172" t="str">
        <v>Connecticut</v>
      </c>
      <c r="N2172" t="str">
        <v>Northeast</v>
      </c>
      <c r="O2172" t="str">
        <v>SportsCity</v>
      </c>
      <c r="P2172">
        <v>9916.5400000000009</v>
      </c>
      <c r="Q2172">
        <v>9971.0400000000009</v>
      </c>
    </row>
    <row r="2173" spans="10:17" x14ac:dyDescent="0.65">
      <c r="J2173" t="str">
        <v>YSZ-463</v>
      </c>
      <c r="K2173" s="1">
        <v>44791</v>
      </c>
      <c r="L2173" t="str">
        <v>Stepper Machines</v>
      </c>
      <c r="M2173" t="str">
        <v>Alaska</v>
      </c>
      <c r="N2173" t="str">
        <v>Southeast</v>
      </c>
      <c r="O2173" t="str">
        <v>Specialty Sports</v>
      </c>
      <c r="P2173">
        <v>8494.52</v>
      </c>
      <c r="Q2173">
        <v>8504.77</v>
      </c>
    </row>
    <row r="2174" spans="10:17" x14ac:dyDescent="0.65">
      <c r="J2174" t="str">
        <v>JUZ-718</v>
      </c>
      <c r="K2174" s="1">
        <v>44791</v>
      </c>
      <c r="L2174" t="str">
        <v>Footballs</v>
      </c>
      <c r="M2174" t="str">
        <v>Minnesota</v>
      </c>
      <c r="N2174" t="str">
        <v>Southwest</v>
      </c>
      <c r="O2174" t="str">
        <v>SportsWorld</v>
      </c>
      <c r="P2174">
        <v>4538.6099999999997</v>
      </c>
      <c r="Q2174">
        <v>4593.49</v>
      </c>
    </row>
    <row r="2175" spans="10:17" x14ac:dyDescent="0.65">
      <c r="J2175" t="str">
        <v>JIY-422</v>
      </c>
      <c r="K2175" s="1">
        <v>44791</v>
      </c>
      <c r="L2175" t="str">
        <v>Stepper Machines</v>
      </c>
      <c r="M2175" t="str">
        <v>New Mexico</v>
      </c>
      <c r="N2175" t="str">
        <v>Northwest</v>
      </c>
      <c r="O2175" t="str">
        <v>Tennis Joint</v>
      </c>
      <c r="P2175">
        <v>2941.23</v>
      </c>
      <c r="Q2175">
        <v>2960.58</v>
      </c>
    </row>
    <row r="2176" spans="10:17" x14ac:dyDescent="0.65">
      <c r="J2176" t="str">
        <v>YOI-798</v>
      </c>
      <c r="K2176" s="1">
        <v>44791</v>
      </c>
      <c r="L2176" t="str">
        <v>Rowing Machines</v>
      </c>
      <c r="M2176" t="str">
        <v>Kansas</v>
      </c>
      <c r="N2176" t="str">
        <v>Southeast</v>
      </c>
      <c r="O2176" t="str">
        <v>SportsCity</v>
      </c>
      <c r="P2176">
        <v>426.37</v>
      </c>
      <c r="Q2176">
        <v>513.78</v>
      </c>
    </row>
    <row r="2177" spans="10:17" x14ac:dyDescent="0.65">
      <c r="J2177" t="str">
        <v>OPT-186</v>
      </c>
      <c r="K2177" s="1">
        <v>44791</v>
      </c>
      <c r="L2177" t="str">
        <v>Tennis Balls</v>
      </c>
      <c r="M2177" t="str">
        <v>Washington</v>
      </c>
      <c r="N2177" t="str">
        <v>Central</v>
      </c>
      <c r="O2177" t="str">
        <v>Sports Emporium</v>
      </c>
      <c r="P2177">
        <v>8415.3799999999992</v>
      </c>
      <c r="Q2177">
        <v>8469.06</v>
      </c>
    </row>
    <row r="2178" spans="10:17" x14ac:dyDescent="0.65">
      <c r="J2178" t="str">
        <v>UTR-176</v>
      </c>
      <c r="K2178" s="1">
        <v>44791</v>
      </c>
      <c r="L2178" t="str">
        <v>Gloves</v>
      </c>
      <c r="M2178" t="str">
        <v>Tennessee</v>
      </c>
      <c r="N2178" t="str">
        <v>Northeast</v>
      </c>
      <c r="O2178" t="str">
        <v>World of Sports</v>
      </c>
      <c r="P2178">
        <v>3802.14</v>
      </c>
      <c r="Q2178">
        <v>3816.83</v>
      </c>
    </row>
    <row r="2179" spans="10:17" x14ac:dyDescent="0.65">
      <c r="J2179" t="str">
        <v>EWG-942</v>
      </c>
      <c r="K2179" s="1">
        <v>44791</v>
      </c>
      <c r="L2179" t="str">
        <v>Tennis Balls</v>
      </c>
      <c r="M2179" t="str">
        <v>Tennessee</v>
      </c>
      <c r="N2179" t="str">
        <v>Southeast</v>
      </c>
      <c r="O2179" t="str">
        <v>Tennis Joint</v>
      </c>
      <c r="P2179">
        <v>9063.33</v>
      </c>
      <c r="Q2179">
        <v>9133.1299999999992</v>
      </c>
    </row>
    <row r="2180" spans="10:17" x14ac:dyDescent="0.65">
      <c r="J2180" t="str">
        <v>JAA-975</v>
      </c>
      <c r="K2180" s="1">
        <v>44791</v>
      </c>
      <c r="L2180" t="str">
        <v>Exercise Machines</v>
      </c>
      <c r="M2180" t="str">
        <v>Michigan</v>
      </c>
      <c r="N2180" t="str">
        <v>Northwest</v>
      </c>
      <c r="O2180" t="str">
        <v>Tennis Joint</v>
      </c>
      <c r="P2180">
        <v>9871.0499999999993</v>
      </c>
      <c r="Q2180">
        <v>9907.2000000000007</v>
      </c>
    </row>
    <row r="2181" spans="10:17" x14ac:dyDescent="0.65">
      <c r="J2181" t="str">
        <v>GXL-697</v>
      </c>
      <c r="K2181" s="1">
        <v>44792</v>
      </c>
      <c r="L2181" t="str">
        <v>Footballs</v>
      </c>
      <c r="M2181" t="str">
        <v>North Dakota</v>
      </c>
      <c r="N2181" t="str">
        <v>Northwest</v>
      </c>
      <c r="O2181" t="str">
        <v>SportsCity</v>
      </c>
      <c r="P2181">
        <v>9186.57</v>
      </c>
      <c r="Q2181">
        <v>9247.2900000000009</v>
      </c>
    </row>
    <row r="2182" spans="10:17" x14ac:dyDescent="0.65">
      <c r="J2182" t="str">
        <v>WNZ-881</v>
      </c>
      <c r="K2182" s="1">
        <v>44792</v>
      </c>
      <c r="L2182" t="str">
        <v>Golf Balls</v>
      </c>
      <c r="M2182" t="str">
        <v>Wyoming</v>
      </c>
      <c r="N2182" t="str">
        <v>Southeast</v>
      </c>
      <c r="O2182" t="str">
        <v>World of Sports</v>
      </c>
      <c r="P2182">
        <v>3811.16</v>
      </c>
      <c r="Q2182">
        <v>3821.78</v>
      </c>
    </row>
    <row r="2183" spans="10:17" x14ac:dyDescent="0.65">
      <c r="J2183" t="str">
        <v>ZXU-283</v>
      </c>
      <c r="K2183" s="1">
        <v>44792</v>
      </c>
      <c r="L2183" t="str">
        <v>Rowing Machines</v>
      </c>
      <c r="M2183" t="str">
        <v>Hawaii</v>
      </c>
      <c r="N2183" t="str">
        <v>Southeast</v>
      </c>
      <c r="O2183" t="str">
        <v>Sportsman's Den</v>
      </c>
      <c r="P2183">
        <v>8174.55</v>
      </c>
      <c r="Q2183">
        <v>8189.02</v>
      </c>
    </row>
    <row r="2184" spans="10:17" x14ac:dyDescent="0.65">
      <c r="J2184" t="str">
        <v>XPB-991</v>
      </c>
      <c r="K2184" s="1">
        <v>44792</v>
      </c>
      <c r="L2184" t="str">
        <v>Gloves</v>
      </c>
      <c r="M2184" t="str">
        <v>New Mexico</v>
      </c>
      <c r="N2184" t="str">
        <v>Northwest</v>
      </c>
      <c r="O2184" t="str">
        <v>Sports Emporium</v>
      </c>
      <c r="P2184">
        <v>4774.3500000000004</v>
      </c>
      <c r="Q2184">
        <v>4798.1000000000004</v>
      </c>
    </row>
    <row r="2185" spans="10:17" x14ac:dyDescent="0.65">
      <c r="J2185" t="str">
        <v>RFM-822</v>
      </c>
      <c r="K2185" s="1">
        <v>44792</v>
      </c>
      <c r="L2185" t="str">
        <v>Exercise Machines</v>
      </c>
      <c r="M2185" t="str">
        <v>Oregon</v>
      </c>
      <c r="N2185" t="str">
        <v>Central</v>
      </c>
      <c r="O2185" t="str">
        <v>Athlete's World</v>
      </c>
      <c r="P2185">
        <v>126.89</v>
      </c>
      <c r="Q2185">
        <v>216.4</v>
      </c>
    </row>
    <row r="2186" spans="10:17" x14ac:dyDescent="0.65">
      <c r="J2186" t="str">
        <v>SLI-693</v>
      </c>
      <c r="K2186" s="1">
        <v>44792</v>
      </c>
      <c r="L2186" t="str">
        <v>Basketballs</v>
      </c>
      <c r="M2186" t="str">
        <v>Pennsylvania</v>
      </c>
      <c r="N2186" t="str">
        <v>Southeast</v>
      </c>
      <c r="O2186" t="str">
        <v>Athlete's World</v>
      </c>
      <c r="P2186">
        <v>6108.5</v>
      </c>
      <c r="Q2186">
        <v>6204.47</v>
      </c>
    </row>
    <row r="2187" spans="10:17" x14ac:dyDescent="0.65">
      <c r="J2187" t="str">
        <v>WXF-764</v>
      </c>
      <c r="K2187" s="1">
        <v>44792</v>
      </c>
      <c r="L2187" t="str">
        <v>Golf Balls</v>
      </c>
      <c r="M2187" t="str">
        <v>Rhode Island</v>
      </c>
      <c r="N2187" t="str">
        <v>Southwest</v>
      </c>
      <c r="O2187" t="str">
        <v>Tennis Joint</v>
      </c>
      <c r="P2187">
        <v>6807.6</v>
      </c>
      <c r="Q2187">
        <v>6841.85</v>
      </c>
    </row>
    <row r="2188" spans="10:17" x14ac:dyDescent="0.65">
      <c r="J2188" t="str">
        <v>LOZ-769</v>
      </c>
      <c r="K2188" s="1">
        <v>44792</v>
      </c>
      <c r="L2188" t="str">
        <v>Footballs</v>
      </c>
      <c r="M2188" t="str">
        <v>Kentucky</v>
      </c>
      <c r="N2188" t="str">
        <v>Northwest</v>
      </c>
      <c r="O2188" t="str">
        <v>Athlete's World</v>
      </c>
      <c r="P2188">
        <v>7723.24</v>
      </c>
      <c r="Q2188">
        <v>7770.22</v>
      </c>
    </row>
    <row r="2189" spans="10:17" x14ac:dyDescent="0.65">
      <c r="J2189" t="str">
        <v>CXS-746</v>
      </c>
      <c r="K2189" s="1">
        <v>44792</v>
      </c>
      <c r="L2189" t="str">
        <v>Rowing Machines</v>
      </c>
      <c r="M2189" t="str">
        <v>Arizona</v>
      </c>
      <c r="N2189" t="str">
        <v>Northwest</v>
      </c>
      <c r="O2189" t="str">
        <v>Specialty Sports</v>
      </c>
      <c r="P2189">
        <v>392.7</v>
      </c>
      <c r="Q2189">
        <v>478.91</v>
      </c>
    </row>
    <row r="2190" spans="10:17" x14ac:dyDescent="0.65">
      <c r="J2190" t="str">
        <v>RCC-490</v>
      </c>
      <c r="K2190" s="1">
        <v>44792</v>
      </c>
      <c r="L2190" t="str">
        <v>Tennis Balls</v>
      </c>
      <c r="M2190" t="str">
        <v>Vermont</v>
      </c>
      <c r="N2190" t="str">
        <v>Northeast</v>
      </c>
      <c r="O2190" t="str">
        <v>World of Sports</v>
      </c>
      <c r="P2190">
        <v>7057.47</v>
      </c>
      <c r="Q2190">
        <v>7095.37</v>
      </c>
    </row>
    <row r="2191" spans="10:17" x14ac:dyDescent="0.65">
      <c r="J2191" t="str">
        <v>KLV-193</v>
      </c>
      <c r="K2191" s="1">
        <v>44792</v>
      </c>
      <c r="L2191" t="str">
        <v>Exercise Machines</v>
      </c>
      <c r="M2191" t="str">
        <v>Nevada</v>
      </c>
      <c r="N2191" t="str">
        <v>Southeast</v>
      </c>
      <c r="O2191" t="str">
        <v>Sportsman's Den</v>
      </c>
      <c r="P2191">
        <v>7446.85</v>
      </c>
      <c r="Q2191">
        <v>7517.26</v>
      </c>
    </row>
    <row r="2192" spans="10:17" x14ac:dyDescent="0.65">
      <c r="J2192" t="str">
        <v>MAF-251</v>
      </c>
      <c r="K2192" s="1">
        <v>44793</v>
      </c>
      <c r="L2192" t="str">
        <v>Rowing Machines</v>
      </c>
      <c r="M2192" t="str">
        <v>Arkansas</v>
      </c>
      <c r="N2192" t="str">
        <v>Northwest</v>
      </c>
      <c r="O2192" t="str">
        <v>Tennis Joint</v>
      </c>
      <c r="P2192">
        <v>3642.85</v>
      </c>
      <c r="Q2192">
        <v>3701.9</v>
      </c>
    </row>
    <row r="2193" spans="10:17" x14ac:dyDescent="0.65">
      <c r="J2193" t="str">
        <v>JCE-105</v>
      </c>
      <c r="K2193" s="1">
        <v>44793</v>
      </c>
      <c r="L2193" t="str">
        <v>Tennis Balls</v>
      </c>
      <c r="M2193" t="str">
        <v>North Dakota</v>
      </c>
      <c r="N2193" t="str">
        <v>Northeast</v>
      </c>
      <c r="O2193" t="str">
        <v>Sportsman's Den</v>
      </c>
      <c r="P2193">
        <v>3243.91</v>
      </c>
      <c r="Q2193">
        <v>3315.8</v>
      </c>
    </row>
    <row r="2194" spans="10:17" x14ac:dyDescent="0.65">
      <c r="J2194" t="str">
        <v>KJU-955</v>
      </c>
      <c r="K2194" s="1">
        <v>44793</v>
      </c>
      <c r="L2194" t="str">
        <v>Golf Balls</v>
      </c>
      <c r="M2194" t="str">
        <v>West Virginia</v>
      </c>
      <c r="N2194" t="str">
        <v>Northwest</v>
      </c>
      <c r="O2194" t="str">
        <v>Tennis Joint</v>
      </c>
      <c r="P2194">
        <v>1278.77</v>
      </c>
      <c r="Q2194">
        <v>1354.46</v>
      </c>
    </row>
    <row r="2195" spans="10:17" x14ac:dyDescent="0.65">
      <c r="J2195" t="str">
        <v>KWQ-153</v>
      </c>
      <c r="K2195" s="1">
        <v>44793</v>
      </c>
      <c r="L2195" t="str">
        <v>Baseballs</v>
      </c>
      <c r="M2195" t="str">
        <v>Rhode Island</v>
      </c>
      <c r="N2195" t="str">
        <v>Southeast</v>
      </c>
      <c r="O2195" t="str">
        <v>Athlete's Dream</v>
      </c>
      <c r="P2195">
        <v>4592.8599999999997</v>
      </c>
      <c r="Q2195">
        <v>4611.87</v>
      </c>
    </row>
    <row r="2196" spans="10:17" x14ac:dyDescent="0.65">
      <c r="J2196" t="str">
        <v>LTX-622</v>
      </c>
      <c r="K2196" s="1">
        <v>44793</v>
      </c>
      <c r="L2196" t="str">
        <v>Exercise Machines</v>
      </c>
      <c r="M2196" t="str">
        <v>Tennessee</v>
      </c>
      <c r="N2196" t="str">
        <v>Southeast</v>
      </c>
      <c r="O2196" t="str">
        <v>Tennis Joint</v>
      </c>
      <c r="P2196">
        <v>6056.74</v>
      </c>
      <c r="Q2196">
        <v>6096.62</v>
      </c>
    </row>
    <row r="2197" spans="10:17" x14ac:dyDescent="0.65">
      <c r="J2197" t="str">
        <v>IXH-146</v>
      </c>
      <c r="K2197" s="1">
        <v>44793</v>
      </c>
      <c r="L2197" t="str">
        <v>Exercise Machines</v>
      </c>
      <c r="M2197" t="str">
        <v>Mississippi</v>
      </c>
      <c r="N2197" t="str">
        <v>Southeast</v>
      </c>
      <c r="O2197" t="str">
        <v>Sports Emporium</v>
      </c>
      <c r="P2197">
        <v>8431.9699999999993</v>
      </c>
      <c r="Q2197">
        <v>8522.39</v>
      </c>
    </row>
    <row r="2198" spans="10:17" x14ac:dyDescent="0.65">
      <c r="J2198" t="str">
        <v>MMA-477</v>
      </c>
      <c r="K2198" s="1">
        <v>44794</v>
      </c>
      <c r="L2198" t="str">
        <v>Footballs</v>
      </c>
      <c r="M2198" t="str">
        <v>Tennessee</v>
      </c>
      <c r="N2198" t="str">
        <v>Northwest</v>
      </c>
      <c r="O2198" t="str">
        <v>SportsCity</v>
      </c>
      <c r="P2198">
        <v>2816.76</v>
      </c>
      <c r="Q2198">
        <v>2830.43</v>
      </c>
    </row>
    <row r="2199" spans="10:17" x14ac:dyDescent="0.65">
      <c r="J2199" t="str">
        <v>XUG-990</v>
      </c>
      <c r="K2199" s="1">
        <v>44794</v>
      </c>
      <c r="L2199" t="str">
        <v>Footballs</v>
      </c>
      <c r="M2199" t="str">
        <v>Louisiana</v>
      </c>
      <c r="N2199" t="str">
        <v>Southeast</v>
      </c>
      <c r="O2199" t="str">
        <v>Sportsman's Den</v>
      </c>
      <c r="P2199">
        <v>2639.42</v>
      </c>
      <c r="Q2199">
        <v>2673.91</v>
      </c>
    </row>
    <row r="2200" spans="10:17" x14ac:dyDescent="0.65">
      <c r="J2200" t="str">
        <v>BMP-719</v>
      </c>
      <c r="K2200" s="1">
        <v>44794</v>
      </c>
      <c r="L2200" t="str">
        <v>Golf Balls</v>
      </c>
      <c r="M2200" t="str">
        <v>Hawaii</v>
      </c>
      <c r="N2200" t="str">
        <v>Northeast</v>
      </c>
      <c r="O2200" t="str">
        <v>Athlete's World</v>
      </c>
      <c r="P2200">
        <v>9839.25</v>
      </c>
      <c r="Q2200">
        <v>9863.27</v>
      </c>
    </row>
    <row r="2201" spans="10:17" x14ac:dyDescent="0.65">
      <c r="J2201" t="str">
        <v>VHU-931</v>
      </c>
      <c r="K2201" s="1">
        <v>44794</v>
      </c>
      <c r="L2201" t="str">
        <v>Gloves</v>
      </c>
      <c r="M2201" t="str">
        <v>Montana</v>
      </c>
      <c r="N2201" t="str">
        <v>Southwest</v>
      </c>
      <c r="O2201" t="str">
        <v>Athlete's Dream</v>
      </c>
      <c r="P2201">
        <v>260.67</v>
      </c>
      <c r="Q2201">
        <v>296.54000000000002</v>
      </c>
    </row>
    <row r="2202" spans="10:17" x14ac:dyDescent="0.65">
      <c r="J2202" t="str">
        <v>QLA-333</v>
      </c>
      <c r="K2202" s="1">
        <v>44794</v>
      </c>
      <c r="L2202" t="str">
        <v>Footballs</v>
      </c>
      <c r="M2202" t="str">
        <v>Maryland</v>
      </c>
      <c r="N2202" t="str">
        <v>Southeast</v>
      </c>
      <c r="O2202" t="str">
        <v>World of Sports</v>
      </c>
      <c r="P2202">
        <v>1741.72</v>
      </c>
      <c r="Q2202">
        <v>1819.03</v>
      </c>
    </row>
    <row r="2203" spans="10:17" x14ac:dyDescent="0.65">
      <c r="J2203" t="str">
        <v>HHZ-815</v>
      </c>
      <c r="K2203" s="1">
        <v>44794</v>
      </c>
      <c r="L2203" t="str">
        <v>Gloves</v>
      </c>
      <c r="M2203" t="str">
        <v>Kentucky</v>
      </c>
      <c r="N2203" t="str">
        <v>Central</v>
      </c>
      <c r="O2203" t="str">
        <v>SportsWorld</v>
      </c>
      <c r="P2203">
        <v>1847.02</v>
      </c>
      <c r="Q2203">
        <v>1858.57</v>
      </c>
    </row>
    <row r="2204" spans="10:17" x14ac:dyDescent="0.65">
      <c r="J2204" t="str">
        <v>LYF-123</v>
      </c>
      <c r="K2204" s="1">
        <v>44794</v>
      </c>
      <c r="L2204" t="str">
        <v>Golf Balls</v>
      </c>
      <c r="M2204" t="str">
        <v>Missouri</v>
      </c>
      <c r="N2204" t="str">
        <v>Southwest</v>
      </c>
      <c r="O2204" t="str">
        <v>Sportsman's Den</v>
      </c>
      <c r="P2204">
        <v>1727.01</v>
      </c>
      <c r="Q2204">
        <v>1761.63</v>
      </c>
    </row>
    <row r="2205" spans="10:17" x14ac:dyDescent="0.65">
      <c r="J2205" t="str">
        <v>XTT-305</v>
      </c>
      <c r="K2205" s="1">
        <v>44794</v>
      </c>
      <c r="L2205" t="str">
        <v>Rowing Machines</v>
      </c>
      <c r="M2205" t="str">
        <v>Vermont</v>
      </c>
      <c r="N2205" t="str">
        <v>Northwest</v>
      </c>
      <c r="O2205" t="str">
        <v>Athlete's Dream</v>
      </c>
      <c r="P2205">
        <v>9357.81</v>
      </c>
      <c r="Q2205">
        <v>9400</v>
      </c>
    </row>
    <row r="2206" spans="10:17" x14ac:dyDescent="0.65">
      <c r="J2206" t="str">
        <v>FTO-644</v>
      </c>
      <c r="K2206" s="1">
        <v>44795</v>
      </c>
      <c r="L2206" t="str">
        <v>Baseballs</v>
      </c>
      <c r="M2206" t="str">
        <v>Texas</v>
      </c>
      <c r="N2206" t="str">
        <v>Southeast</v>
      </c>
      <c r="O2206" t="str">
        <v>Specialty Sports</v>
      </c>
      <c r="P2206">
        <v>1324.49</v>
      </c>
      <c r="Q2206">
        <v>1366.07</v>
      </c>
    </row>
    <row r="2207" spans="10:17" x14ac:dyDescent="0.65">
      <c r="J2207" t="str">
        <v>SJX-272</v>
      </c>
      <c r="K2207" s="1">
        <v>44795</v>
      </c>
      <c r="L2207" t="str">
        <v>Basketballs</v>
      </c>
      <c r="M2207" t="str">
        <v>Idaho</v>
      </c>
      <c r="N2207" t="str">
        <v>Northwest</v>
      </c>
      <c r="O2207" t="str">
        <v>Athlete's Dream</v>
      </c>
      <c r="P2207">
        <v>4683.8100000000004</v>
      </c>
      <c r="Q2207">
        <v>4716.8599999999997</v>
      </c>
    </row>
    <row r="2208" spans="10:17" x14ac:dyDescent="0.65">
      <c r="J2208" t="str">
        <v>GWT-916</v>
      </c>
      <c r="K2208" s="1">
        <v>44795</v>
      </c>
      <c r="L2208" t="str">
        <v>Gloves</v>
      </c>
      <c r="M2208" t="str">
        <v>Maine</v>
      </c>
      <c r="N2208" t="str">
        <v>Southeast</v>
      </c>
      <c r="O2208" t="str">
        <v>Sports Emporium</v>
      </c>
      <c r="P2208">
        <v>3995.33</v>
      </c>
      <c r="Q2208">
        <v>4049.25</v>
      </c>
    </row>
    <row r="2209" spans="10:17" x14ac:dyDescent="0.65">
      <c r="J2209" t="str">
        <v>DEP-822</v>
      </c>
      <c r="K2209" s="1">
        <v>44795</v>
      </c>
      <c r="L2209" t="str">
        <v>Tennis Balls</v>
      </c>
      <c r="M2209" t="str">
        <v>Michigan</v>
      </c>
      <c r="N2209" t="str">
        <v>Northwest</v>
      </c>
      <c r="O2209" t="str">
        <v>Athlete's Dream</v>
      </c>
      <c r="P2209">
        <v>3030.7</v>
      </c>
      <c r="Q2209">
        <v>3130.22</v>
      </c>
    </row>
    <row r="2210" spans="10:17" x14ac:dyDescent="0.65">
      <c r="J2210" t="str">
        <v>CUD-238</v>
      </c>
      <c r="K2210" s="1">
        <v>44795</v>
      </c>
      <c r="L2210" t="str">
        <v>Golf Balls</v>
      </c>
      <c r="M2210" t="str">
        <v>Nevada</v>
      </c>
      <c r="N2210" t="str">
        <v>Central</v>
      </c>
      <c r="O2210" t="str">
        <v>Athlete's Dream</v>
      </c>
      <c r="P2210">
        <v>3607.99</v>
      </c>
      <c r="Q2210">
        <v>3662.63</v>
      </c>
    </row>
    <row r="2211" spans="10:17" x14ac:dyDescent="0.65">
      <c r="J2211" t="str">
        <v>QMD-507</v>
      </c>
      <c r="K2211" s="1">
        <v>44795</v>
      </c>
      <c r="L2211" t="str">
        <v>Golf Balls</v>
      </c>
      <c r="M2211" t="str">
        <v>Massachusetts</v>
      </c>
      <c r="N2211" t="str">
        <v>Northwest</v>
      </c>
      <c r="O2211" t="str">
        <v>Athlete's World</v>
      </c>
      <c r="P2211">
        <v>4803.3500000000004</v>
      </c>
      <c r="Q2211">
        <v>4892.45</v>
      </c>
    </row>
    <row r="2212" spans="10:17" x14ac:dyDescent="0.65">
      <c r="J2212" t="str">
        <v>OKT-728</v>
      </c>
      <c r="K2212" s="1">
        <v>44796</v>
      </c>
      <c r="L2212" t="str">
        <v>Stepper Machines</v>
      </c>
      <c r="M2212" t="str">
        <v>Montana</v>
      </c>
      <c r="N2212" t="str">
        <v>Central</v>
      </c>
      <c r="O2212" t="str">
        <v>World of Sports</v>
      </c>
      <c r="P2212">
        <v>3740.32</v>
      </c>
      <c r="Q2212">
        <v>3829.29</v>
      </c>
    </row>
    <row r="2213" spans="10:17" x14ac:dyDescent="0.65">
      <c r="J2213" t="str">
        <v>VZU-259</v>
      </c>
      <c r="K2213" s="1">
        <v>44796</v>
      </c>
      <c r="L2213" t="str">
        <v>Rowing Machines</v>
      </c>
      <c r="M2213" t="str">
        <v>Kentucky</v>
      </c>
      <c r="N2213" t="str">
        <v>Southeast</v>
      </c>
      <c r="O2213" t="str">
        <v>Tennis Joint</v>
      </c>
      <c r="P2213">
        <v>5491.88</v>
      </c>
      <c r="Q2213">
        <v>5531.92</v>
      </c>
    </row>
    <row r="2214" spans="10:17" x14ac:dyDescent="0.65">
      <c r="J2214" t="str">
        <v>VGS-561</v>
      </c>
      <c r="K2214" s="1">
        <v>44796</v>
      </c>
      <c r="L2214" t="str">
        <v>Exercise Machines</v>
      </c>
      <c r="M2214" t="str">
        <v>Wyoming</v>
      </c>
      <c r="N2214" t="str">
        <v>Southeast</v>
      </c>
      <c r="O2214" t="str">
        <v>Athlete's World</v>
      </c>
      <c r="P2214">
        <v>1540.76</v>
      </c>
      <c r="Q2214">
        <v>1588.73</v>
      </c>
    </row>
    <row r="2215" spans="10:17" x14ac:dyDescent="0.65">
      <c r="J2215" t="str">
        <v>BCT-335</v>
      </c>
      <c r="K2215" s="1">
        <v>44796</v>
      </c>
      <c r="L2215" t="str">
        <v>Tennis Balls</v>
      </c>
      <c r="M2215" t="str">
        <v>Georgia</v>
      </c>
      <c r="N2215" t="str">
        <v>Southeast</v>
      </c>
      <c r="O2215" t="str">
        <v>SportsCity</v>
      </c>
      <c r="P2215">
        <v>6447.95</v>
      </c>
      <c r="Q2215">
        <v>6477.19</v>
      </c>
    </row>
    <row r="2216" spans="10:17" x14ac:dyDescent="0.65">
      <c r="J2216" t="str">
        <v>HER-298</v>
      </c>
      <c r="K2216" s="1">
        <v>44796</v>
      </c>
      <c r="L2216" t="str">
        <v>Rowing Machines</v>
      </c>
      <c r="M2216" t="str">
        <v>Indiana</v>
      </c>
      <c r="N2216" t="str">
        <v>Central</v>
      </c>
      <c r="O2216" t="str">
        <v>SportsCity</v>
      </c>
      <c r="P2216">
        <v>9391.18</v>
      </c>
      <c r="Q2216">
        <v>9420.42</v>
      </c>
    </row>
    <row r="2217" spans="10:17" x14ac:dyDescent="0.65">
      <c r="J2217" t="str">
        <v>LUF-563</v>
      </c>
      <c r="K2217" s="1">
        <v>44796</v>
      </c>
      <c r="L2217" t="str">
        <v>Golf Balls</v>
      </c>
      <c r="M2217" t="str">
        <v>South Carolina</v>
      </c>
      <c r="N2217" t="str">
        <v>Southeast</v>
      </c>
      <c r="O2217" t="str">
        <v>Athlete's Dream</v>
      </c>
      <c r="P2217">
        <v>4692.28</v>
      </c>
      <c r="Q2217">
        <v>4748.1899999999996</v>
      </c>
    </row>
    <row r="2218" spans="10:17" x14ac:dyDescent="0.65">
      <c r="J2218" t="str">
        <v>CYL-324</v>
      </c>
      <c r="K2218" s="1">
        <v>44796</v>
      </c>
      <c r="L2218" t="str">
        <v>Baseballs</v>
      </c>
      <c r="M2218" t="str">
        <v>South Carolina</v>
      </c>
      <c r="N2218" t="str">
        <v>Southeast</v>
      </c>
      <c r="O2218" t="str">
        <v>Specialty Sports</v>
      </c>
      <c r="P2218">
        <v>2209.19</v>
      </c>
      <c r="Q2218">
        <v>2260.4899999999998</v>
      </c>
    </row>
    <row r="2219" spans="10:17" x14ac:dyDescent="0.65">
      <c r="J2219" t="str">
        <v>HAT-271</v>
      </c>
      <c r="K2219" s="1">
        <v>44796</v>
      </c>
      <c r="L2219" t="str">
        <v>Rowing Machines</v>
      </c>
      <c r="M2219" t="str">
        <v>North Carolina</v>
      </c>
      <c r="N2219" t="str">
        <v>Southwest</v>
      </c>
      <c r="O2219" t="str">
        <v>World of Sports</v>
      </c>
      <c r="P2219">
        <v>3115.3</v>
      </c>
      <c r="Q2219">
        <v>3205.21</v>
      </c>
    </row>
    <row r="2220" spans="10:17" x14ac:dyDescent="0.65">
      <c r="J2220" t="str">
        <v>XEX-943</v>
      </c>
      <c r="K2220" s="1">
        <v>44796</v>
      </c>
      <c r="L2220" t="str">
        <v>Rowing Machines</v>
      </c>
      <c r="M2220" t="str">
        <v>Nebraska</v>
      </c>
      <c r="N2220" t="str">
        <v>Northwest</v>
      </c>
      <c r="O2220" t="str">
        <v>SportsCity</v>
      </c>
      <c r="P2220">
        <v>7867.68</v>
      </c>
      <c r="Q2220">
        <v>7946.31</v>
      </c>
    </row>
    <row r="2221" spans="10:17" x14ac:dyDescent="0.65">
      <c r="J2221" t="str">
        <v>WFJ-983</v>
      </c>
      <c r="K2221" s="1">
        <v>44796</v>
      </c>
      <c r="L2221" t="str">
        <v>Baseballs</v>
      </c>
      <c r="M2221" t="str">
        <v>New Jersey</v>
      </c>
      <c r="N2221" t="str">
        <v>Central</v>
      </c>
      <c r="O2221" t="str">
        <v>Athlete's Dream</v>
      </c>
      <c r="P2221">
        <v>5753.18</v>
      </c>
      <c r="Q2221">
        <v>5780.09</v>
      </c>
    </row>
    <row r="2222" spans="10:17" x14ac:dyDescent="0.65">
      <c r="J2222" t="str">
        <v>ZTX-651</v>
      </c>
      <c r="K2222" s="1">
        <v>44797</v>
      </c>
      <c r="L2222" t="str">
        <v>Tennis Balls</v>
      </c>
      <c r="M2222" t="str">
        <v>Minnesota</v>
      </c>
      <c r="N2222" t="str">
        <v>Northeast</v>
      </c>
      <c r="O2222" t="str">
        <v>Athlete's World</v>
      </c>
      <c r="P2222">
        <v>9396.2900000000009</v>
      </c>
      <c r="Q2222">
        <v>9407.2999999999993</v>
      </c>
    </row>
    <row r="2223" spans="10:17" x14ac:dyDescent="0.65">
      <c r="J2223" t="str">
        <v>FFM-188</v>
      </c>
      <c r="K2223" s="1">
        <v>44797</v>
      </c>
      <c r="L2223" t="str">
        <v>Stepper Machines</v>
      </c>
      <c r="M2223" t="str">
        <v>Missouri</v>
      </c>
      <c r="N2223" t="str">
        <v>Southeast</v>
      </c>
      <c r="O2223" t="str">
        <v>World of Sports</v>
      </c>
      <c r="P2223">
        <v>9870.86</v>
      </c>
      <c r="Q2223">
        <v>9925.2000000000007</v>
      </c>
    </row>
    <row r="2224" spans="10:17" x14ac:dyDescent="0.65">
      <c r="J2224" t="str">
        <v>CHI-328</v>
      </c>
      <c r="K2224" s="1">
        <v>44797</v>
      </c>
      <c r="L2224" t="str">
        <v>Gloves</v>
      </c>
      <c r="M2224" t="str">
        <v>Utah</v>
      </c>
      <c r="N2224" t="str">
        <v>Northwest</v>
      </c>
      <c r="O2224" t="str">
        <v>Tennis Joint</v>
      </c>
      <c r="P2224">
        <v>8053.23</v>
      </c>
      <c r="Q2224">
        <v>8135.47</v>
      </c>
    </row>
    <row r="2225" spans="10:17" x14ac:dyDescent="0.65">
      <c r="J2225" t="str">
        <v>YZU-405</v>
      </c>
      <c r="K2225" s="1">
        <v>44797</v>
      </c>
      <c r="L2225" t="str">
        <v>Baseballs</v>
      </c>
      <c r="M2225" t="str">
        <v>Illinois</v>
      </c>
      <c r="N2225" t="str">
        <v>Southwest</v>
      </c>
      <c r="O2225" t="str">
        <v>Athlete's World</v>
      </c>
      <c r="P2225">
        <v>5545.27</v>
      </c>
      <c r="Q2225">
        <v>5575.54</v>
      </c>
    </row>
    <row r="2226" spans="10:17" x14ac:dyDescent="0.65">
      <c r="J2226" t="str">
        <v>RBB-812</v>
      </c>
      <c r="K2226" s="1">
        <v>44797</v>
      </c>
      <c r="L2226" t="str">
        <v>Rowing Machines</v>
      </c>
      <c r="M2226" t="str">
        <v>South Carolina</v>
      </c>
      <c r="N2226" t="str">
        <v>Southwest</v>
      </c>
      <c r="O2226" t="str">
        <v>Sports Emporium</v>
      </c>
      <c r="P2226">
        <v>1539.91</v>
      </c>
      <c r="Q2226">
        <v>1568.4</v>
      </c>
    </row>
    <row r="2227" spans="10:17" x14ac:dyDescent="0.65">
      <c r="J2227" t="str">
        <v>GIU-779</v>
      </c>
      <c r="K2227" s="1">
        <v>44797</v>
      </c>
      <c r="L2227" t="str">
        <v>Golf Balls</v>
      </c>
      <c r="M2227" t="str">
        <v>Pennsylvania</v>
      </c>
      <c r="N2227" t="str">
        <v>Northwest</v>
      </c>
      <c r="O2227" t="str">
        <v>Athlete's World</v>
      </c>
      <c r="P2227">
        <v>7374.79</v>
      </c>
      <c r="Q2227">
        <v>7447.61</v>
      </c>
    </row>
    <row r="2228" spans="10:17" x14ac:dyDescent="0.65">
      <c r="J2228" t="str">
        <v>ESX-201</v>
      </c>
      <c r="K2228" s="1">
        <v>44797</v>
      </c>
      <c r="L2228" t="str">
        <v>Baseballs</v>
      </c>
      <c r="M2228" t="str">
        <v>West Virginia</v>
      </c>
      <c r="N2228" t="str">
        <v>Central</v>
      </c>
      <c r="O2228" t="str">
        <v>SportsWorld</v>
      </c>
      <c r="P2228">
        <v>2002.16</v>
      </c>
      <c r="Q2228">
        <v>2058.0500000000002</v>
      </c>
    </row>
    <row r="2229" spans="10:17" x14ac:dyDescent="0.65">
      <c r="J2229" t="str">
        <v>STE-175</v>
      </c>
      <c r="K2229" s="1">
        <v>44797</v>
      </c>
      <c r="L2229" t="str">
        <v>Baseballs</v>
      </c>
      <c r="M2229" t="str">
        <v>Utah</v>
      </c>
      <c r="N2229" t="str">
        <v>Northeast</v>
      </c>
      <c r="O2229" t="str">
        <v>SportsCity</v>
      </c>
      <c r="P2229">
        <v>9996.5300000000007</v>
      </c>
      <c r="Q2229">
        <v>10068.91</v>
      </c>
    </row>
    <row r="2230" spans="10:17" x14ac:dyDescent="0.65">
      <c r="J2230" t="str">
        <v>LRL-858</v>
      </c>
      <c r="K2230" s="1">
        <v>44797</v>
      </c>
      <c r="L2230" t="str">
        <v>Exercise Machines</v>
      </c>
      <c r="M2230" t="str">
        <v>Kentucky</v>
      </c>
      <c r="N2230" t="str">
        <v>Northwest</v>
      </c>
      <c r="O2230" t="str">
        <v>SportsWorld</v>
      </c>
      <c r="P2230">
        <v>2185.56</v>
      </c>
      <c r="Q2230">
        <v>2209.34</v>
      </c>
    </row>
    <row r="2231" spans="10:17" x14ac:dyDescent="0.65">
      <c r="J2231" t="str">
        <v>RFK-757</v>
      </c>
      <c r="K2231" s="1">
        <v>44797</v>
      </c>
      <c r="L2231" t="str">
        <v>Basketballs</v>
      </c>
      <c r="M2231" t="str">
        <v>North Dakota</v>
      </c>
      <c r="N2231" t="str">
        <v>Northeast</v>
      </c>
      <c r="O2231" t="str">
        <v>Sports Emporium</v>
      </c>
      <c r="P2231">
        <v>6775.31</v>
      </c>
      <c r="Q2231">
        <v>6794.63</v>
      </c>
    </row>
    <row r="2232" spans="10:17" x14ac:dyDescent="0.65">
      <c r="J2232" t="str">
        <v>CEY-798</v>
      </c>
      <c r="K2232" s="1">
        <v>44798</v>
      </c>
      <c r="L2232" t="str">
        <v>Golf Balls</v>
      </c>
      <c r="M2232" t="str">
        <v>Michigan</v>
      </c>
      <c r="N2232" t="str">
        <v>Northeast</v>
      </c>
      <c r="O2232" t="str">
        <v>SportsCity</v>
      </c>
      <c r="P2232">
        <v>158.05000000000001</v>
      </c>
      <c r="Q2232">
        <v>203.1</v>
      </c>
    </row>
    <row r="2233" spans="10:17" x14ac:dyDescent="0.65">
      <c r="J2233" t="str">
        <v>DMU-248</v>
      </c>
      <c r="K2233" s="1">
        <v>44798</v>
      </c>
      <c r="L2233" t="str">
        <v>Stepper Machines</v>
      </c>
      <c r="M2233" t="str">
        <v>Delaware</v>
      </c>
      <c r="N2233" t="str">
        <v>Central</v>
      </c>
      <c r="O2233" t="str">
        <v>Athlete's Dream</v>
      </c>
      <c r="P2233">
        <v>4359.49</v>
      </c>
      <c r="Q2233">
        <v>4411.59</v>
      </c>
    </row>
    <row r="2234" spans="10:17" x14ac:dyDescent="0.65">
      <c r="J2234" t="str">
        <v>SGY-388</v>
      </c>
      <c r="K2234" s="1">
        <v>44798</v>
      </c>
      <c r="L2234" t="str">
        <v>Gloves</v>
      </c>
      <c r="M2234" t="str">
        <v>Texas</v>
      </c>
      <c r="N2234" t="str">
        <v>Southwest</v>
      </c>
      <c r="O2234" t="str">
        <v>Athlete's Dream</v>
      </c>
      <c r="P2234">
        <v>8110.12</v>
      </c>
      <c r="Q2234">
        <v>8120.99</v>
      </c>
    </row>
    <row r="2235" spans="10:17" x14ac:dyDescent="0.65">
      <c r="J2235" t="str">
        <v>RDL-180</v>
      </c>
      <c r="K2235" s="1">
        <v>44798</v>
      </c>
      <c r="L2235" t="str">
        <v>Exercise Machines</v>
      </c>
      <c r="M2235" t="str">
        <v>Indiana</v>
      </c>
      <c r="N2235" t="str">
        <v>Southwest</v>
      </c>
      <c r="O2235" t="str">
        <v>SportsCity</v>
      </c>
      <c r="P2235">
        <v>4516.1000000000004</v>
      </c>
      <c r="Q2235">
        <v>4541.58</v>
      </c>
    </row>
    <row r="2236" spans="10:17" x14ac:dyDescent="0.65">
      <c r="J2236" t="str">
        <v>HPG-701</v>
      </c>
      <c r="K2236" s="1">
        <v>44798</v>
      </c>
      <c r="L2236" t="str">
        <v>Basketballs</v>
      </c>
      <c r="M2236" t="str">
        <v>West Virginia</v>
      </c>
      <c r="N2236" t="str">
        <v>Northeast</v>
      </c>
      <c r="O2236" t="str">
        <v>SportsWorld</v>
      </c>
      <c r="P2236">
        <v>1674.61</v>
      </c>
      <c r="Q2236">
        <v>1773.99</v>
      </c>
    </row>
    <row r="2237" spans="10:17" x14ac:dyDescent="0.65">
      <c r="J2237" t="str">
        <v>RYV-470</v>
      </c>
      <c r="K2237" s="1">
        <v>44798</v>
      </c>
      <c r="L2237" t="str">
        <v>Golf Balls</v>
      </c>
      <c r="M2237" t="str">
        <v>Wisconsin</v>
      </c>
      <c r="N2237" t="str">
        <v>Central</v>
      </c>
      <c r="O2237" t="str">
        <v>Athlete's World</v>
      </c>
      <c r="P2237">
        <v>4297.95</v>
      </c>
      <c r="Q2237">
        <v>4334.8</v>
      </c>
    </row>
    <row r="2238" spans="10:17" x14ac:dyDescent="0.65">
      <c r="J2238" t="str">
        <v>RSJ-599</v>
      </c>
      <c r="K2238" s="1">
        <v>44798</v>
      </c>
      <c r="L2238" t="str">
        <v>Stepper Machines</v>
      </c>
      <c r="M2238" t="str">
        <v>Texas</v>
      </c>
      <c r="N2238" t="str">
        <v>Northeast</v>
      </c>
      <c r="O2238" t="str">
        <v>Athlete's World</v>
      </c>
      <c r="P2238">
        <v>8759.4</v>
      </c>
      <c r="Q2238">
        <v>8840.27</v>
      </c>
    </row>
    <row r="2239" spans="10:17" x14ac:dyDescent="0.65">
      <c r="J2239" t="str">
        <v>EJW-119</v>
      </c>
      <c r="K2239" s="1">
        <v>44798</v>
      </c>
      <c r="L2239" t="str">
        <v>Tennis Balls</v>
      </c>
      <c r="M2239" t="str">
        <v>Nevada</v>
      </c>
      <c r="N2239" t="str">
        <v>Central</v>
      </c>
      <c r="O2239" t="str">
        <v>SportsWorld</v>
      </c>
      <c r="P2239">
        <v>7451.86</v>
      </c>
      <c r="Q2239">
        <v>7511.28</v>
      </c>
    </row>
    <row r="2240" spans="10:17" x14ac:dyDescent="0.65">
      <c r="J2240" t="str">
        <v>JGO-374</v>
      </c>
      <c r="K2240" s="1">
        <v>44798</v>
      </c>
      <c r="L2240" t="str">
        <v>Baseballs</v>
      </c>
      <c r="M2240" t="str">
        <v>Rhode Island</v>
      </c>
      <c r="N2240" t="str">
        <v>Central</v>
      </c>
      <c r="O2240" t="str">
        <v>Athlete's Dream</v>
      </c>
      <c r="P2240">
        <v>2538.9</v>
      </c>
      <c r="Q2240">
        <v>2612.04</v>
      </c>
    </row>
    <row r="2241" spans="10:17" x14ac:dyDescent="0.65">
      <c r="J2241" t="str">
        <v>WKH-430</v>
      </c>
      <c r="K2241" s="1">
        <v>44798</v>
      </c>
      <c r="L2241" t="str">
        <v>Exercise Machines</v>
      </c>
      <c r="M2241" t="str">
        <v>North Carolina</v>
      </c>
      <c r="N2241" t="str">
        <v>Northwest</v>
      </c>
      <c r="O2241" t="str">
        <v>World of Sports</v>
      </c>
      <c r="P2241">
        <v>2323.02</v>
      </c>
      <c r="Q2241">
        <v>2416.46</v>
      </c>
    </row>
    <row r="2242" spans="10:17" x14ac:dyDescent="0.65">
      <c r="J2242" t="str">
        <v>CRN-756</v>
      </c>
      <c r="K2242" s="1">
        <v>44798</v>
      </c>
      <c r="L2242" t="str">
        <v>Rowing Machines</v>
      </c>
      <c r="M2242" t="str">
        <v>Indiana</v>
      </c>
      <c r="N2242" t="str">
        <v>Northeast</v>
      </c>
      <c r="O2242" t="str">
        <v>Athlete's World</v>
      </c>
      <c r="P2242">
        <v>8772.5499999999993</v>
      </c>
      <c r="Q2242">
        <v>8825.48</v>
      </c>
    </row>
    <row r="2243" spans="10:17" x14ac:dyDescent="0.65">
      <c r="J2243" t="str">
        <v>JMZ-314</v>
      </c>
      <c r="K2243" s="1">
        <v>44798</v>
      </c>
      <c r="L2243" t="str">
        <v>Baseballs</v>
      </c>
      <c r="M2243" t="str">
        <v>Maine</v>
      </c>
      <c r="N2243" t="str">
        <v>Southeast</v>
      </c>
      <c r="O2243" t="str">
        <v>Specialty Sports</v>
      </c>
      <c r="P2243">
        <v>1036.5999999999999</v>
      </c>
      <c r="Q2243">
        <v>1119.51</v>
      </c>
    </row>
    <row r="2244" spans="10:17" x14ac:dyDescent="0.65">
      <c r="J2244" t="str">
        <v>ZJR-286</v>
      </c>
      <c r="K2244" s="1">
        <v>44799</v>
      </c>
      <c r="L2244" t="str">
        <v>Basketballs</v>
      </c>
      <c r="M2244" t="str">
        <v>Florida</v>
      </c>
      <c r="N2244" t="str">
        <v>Southeast</v>
      </c>
      <c r="O2244" t="str">
        <v>Tennis Joint</v>
      </c>
      <c r="P2244">
        <v>393.84</v>
      </c>
      <c r="Q2244">
        <v>452.38</v>
      </c>
    </row>
    <row r="2245" spans="10:17" x14ac:dyDescent="0.65">
      <c r="J2245" t="str">
        <v>PLM-709</v>
      </c>
      <c r="K2245" s="1">
        <v>44799</v>
      </c>
      <c r="L2245" t="str">
        <v>Rowing Machines</v>
      </c>
      <c r="M2245" t="str">
        <v>Connecticut</v>
      </c>
      <c r="N2245" t="str">
        <v>Southeast</v>
      </c>
      <c r="O2245" t="str">
        <v>Tennis Joint</v>
      </c>
      <c r="P2245">
        <v>8776.84</v>
      </c>
      <c r="Q2245">
        <v>8795.91</v>
      </c>
    </row>
    <row r="2246" spans="10:17" x14ac:dyDescent="0.65">
      <c r="J2246" t="str">
        <v>KCZ-393</v>
      </c>
      <c r="K2246" s="1">
        <v>44799</v>
      </c>
      <c r="L2246" t="str">
        <v>Tennis Balls</v>
      </c>
      <c r="M2246" t="str">
        <v>Washington</v>
      </c>
      <c r="N2246" t="str">
        <v>Southwest</v>
      </c>
      <c r="O2246" t="str">
        <v>Tennis Joint</v>
      </c>
      <c r="P2246">
        <v>5549.19</v>
      </c>
      <c r="Q2246">
        <v>5563.88</v>
      </c>
    </row>
    <row r="2247" spans="10:17" x14ac:dyDescent="0.65">
      <c r="J2247" t="str">
        <v>NAB-994</v>
      </c>
      <c r="K2247" s="1">
        <v>44799</v>
      </c>
      <c r="L2247" t="str">
        <v>Tennis Balls</v>
      </c>
      <c r="M2247" t="str">
        <v>Pennsylvania</v>
      </c>
      <c r="N2247" t="str">
        <v>Northwest</v>
      </c>
      <c r="O2247" t="str">
        <v>Specialty Sports</v>
      </c>
      <c r="P2247">
        <v>3240.3</v>
      </c>
      <c r="Q2247">
        <v>3290.95</v>
      </c>
    </row>
    <row r="2248" spans="10:17" x14ac:dyDescent="0.65">
      <c r="J2248" t="str">
        <v>SPS-123</v>
      </c>
      <c r="K2248" s="1">
        <v>44799</v>
      </c>
      <c r="L2248" t="str">
        <v>Golf Balls</v>
      </c>
      <c r="M2248" t="str">
        <v>Alaska</v>
      </c>
      <c r="N2248" t="str">
        <v>Central</v>
      </c>
      <c r="O2248" t="str">
        <v>Tennis Joint</v>
      </c>
      <c r="P2248">
        <v>6480.53</v>
      </c>
      <c r="Q2248">
        <v>6519.08</v>
      </c>
    </row>
    <row r="2249" spans="10:17" x14ac:dyDescent="0.65">
      <c r="J2249" t="str">
        <v>MRO-854</v>
      </c>
      <c r="K2249" s="1">
        <v>44799</v>
      </c>
      <c r="L2249" t="str">
        <v>Tennis Balls</v>
      </c>
      <c r="M2249" t="str">
        <v>Illinois</v>
      </c>
      <c r="N2249" t="str">
        <v>Southeast</v>
      </c>
      <c r="O2249" t="str">
        <v>Sportsman's Den</v>
      </c>
      <c r="P2249">
        <v>1557.74</v>
      </c>
      <c r="Q2249">
        <v>1580.25</v>
      </c>
    </row>
    <row r="2250" spans="10:17" x14ac:dyDescent="0.65">
      <c r="J2250" t="str">
        <v>LQR-996</v>
      </c>
      <c r="K2250" s="1">
        <v>44799</v>
      </c>
      <c r="L2250" t="str">
        <v>Tennis Balls</v>
      </c>
      <c r="M2250" t="str">
        <v>North Dakota</v>
      </c>
      <c r="N2250" t="str">
        <v>Central</v>
      </c>
      <c r="O2250" t="str">
        <v>SportsWorld</v>
      </c>
      <c r="P2250">
        <v>8287.4500000000007</v>
      </c>
      <c r="Q2250">
        <v>8299.7900000000009</v>
      </c>
    </row>
    <row r="2251" spans="10:17" x14ac:dyDescent="0.65">
      <c r="J2251" t="str">
        <v>PLL-864</v>
      </c>
      <c r="K2251" s="1">
        <v>44800</v>
      </c>
      <c r="L2251" t="str">
        <v>Golf Balls</v>
      </c>
      <c r="M2251" t="str">
        <v>Oregon</v>
      </c>
      <c r="N2251" t="str">
        <v>Northwest</v>
      </c>
      <c r="O2251" t="str">
        <v>SportsWorld</v>
      </c>
      <c r="P2251">
        <v>2152.4899999999998</v>
      </c>
      <c r="Q2251">
        <v>2237.29</v>
      </c>
    </row>
    <row r="2252" spans="10:17" x14ac:dyDescent="0.65">
      <c r="J2252" t="str">
        <v>RKT-506</v>
      </c>
      <c r="K2252" s="1">
        <v>44800</v>
      </c>
      <c r="L2252" t="str">
        <v>Exercise Machines</v>
      </c>
      <c r="M2252" t="str">
        <v>North Dakota</v>
      </c>
      <c r="N2252" t="str">
        <v>Central</v>
      </c>
      <c r="O2252" t="str">
        <v>Tennis Joint</v>
      </c>
      <c r="P2252">
        <v>7034.02</v>
      </c>
      <c r="Q2252">
        <v>7108.86</v>
      </c>
    </row>
    <row r="2253" spans="10:17" x14ac:dyDescent="0.65">
      <c r="J2253" t="str">
        <v>KGN-500</v>
      </c>
      <c r="K2253" s="1">
        <v>44800</v>
      </c>
      <c r="L2253" t="str">
        <v>Exercise Machines</v>
      </c>
      <c r="M2253" t="str">
        <v>Maryland</v>
      </c>
      <c r="N2253" t="str">
        <v>Central</v>
      </c>
      <c r="O2253" t="str">
        <v>Sportsman's Den</v>
      </c>
      <c r="P2253">
        <v>271.36</v>
      </c>
      <c r="Q2253">
        <v>294.12</v>
      </c>
    </row>
    <row r="2254" spans="10:17" x14ac:dyDescent="0.65">
      <c r="J2254" t="str">
        <v>WON-936</v>
      </c>
      <c r="K2254" s="1">
        <v>44800</v>
      </c>
      <c r="L2254" t="str">
        <v>Rowing Machines</v>
      </c>
      <c r="M2254" t="str">
        <v>New Mexico</v>
      </c>
      <c r="N2254" t="str">
        <v>Southeast</v>
      </c>
      <c r="O2254" t="str">
        <v>Tennis Joint</v>
      </c>
      <c r="P2254">
        <v>8529.31</v>
      </c>
      <c r="Q2254">
        <v>8621.84</v>
      </c>
    </row>
    <row r="2255" spans="10:17" x14ac:dyDescent="0.65">
      <c r="J2255" t="str">
        <v>DKG-591</v>
      </c>
      <c r="K2255" s="1">
        <v>44800</v>
      </c>
      <c r="L2255" t="str">
        <v>Golf Balls</v>
      </c>
      <c r="M2255" t="str">
        <v>Kentucky</v>
      </c>
      <c r="N2255" t="str">
        <v>Southwest</v>
      </c>
      <c r="O2255" t="str">
        <v>World of Sports</v>
      </c>
      <c r="P2255">
        <v>2766.85</v>
      </c>
      <c r="Q2255">
        <v>2783.76</v>
      </c>
    </row>
    <row r="2256" spans="10:17" x14ac:dyDescent="0.65">
      <c r="J2256" t="str">
        <v>FHJ-377</v>
      </c>
      <c r="K2256" s="1">
        <v>44800</v>
      </c>
      <c r="L2256" t="str">
        <v>Basketballs</v>
      </c>
      <c r="M2256" t="str">
        <v>Wyoming</v>
      </c>
      <c r="N2256" t="str">
        <v>Northwest</v>
      </c>
      <c r="O2256" t="str">
        <v>SportsWorld</v>
      </c>
      <c r="P2256">
        <v>5077.3599999999997</v>
      </c>
      <c r="Q2256">
        <v>5139.26</v>
      </c>
    </row>
    <row r="2257" spans="10:17" x14ac:dyDescent="0.65">
      <c r="J2257" t="str">
        <v>SGN-907</v>
      </c>
      <c r="K2257" s="1">
        <v>44800</v>
      </c>
      <c r="L2257" t="str">
        <v>Golf Balls</v>
      </c>
      <c r="M2257" t="str">
        <v>Delaware</v>
      </c>
      <c r="N2257" t="str">
        <v>Southwest</v>
      </c>
      <c r="O2257" t="str">
        <v>Specialty Sports</v>
      </c>
      <c r="P2257">
        <v>5812.88</v>
      </c>
      <c r="Q2257">
        <v>5835.79</v>
      </c>
    </row>
    <row r="2258" spans="10:17" x14ac:dyDescent="0.65">
      <c r="J2258" t="str">
        <v>NUV-142</v>
      </c>
      <c r="K2258" s="1">
        <v>44800</v>
      </c>
      <c r="L2258" t="str">
        <v>Basketballs</v>
      </c>
      <c r="M2258" t="str">
        <v>Missouri</v>
      </c>
      <c r="N2258" t="str">
        <v>Northwest</v>
      </c>
      <c r="O2258" t="str">
        <v>Tennis Joint</v>
      </c>
      <c r="P2258">
        <v>6374.4</v>
      </c>
      <c r="Q2258">
        <v>6386.75</v>
      </c>
    </row>
    <row r="2259" spans="10:17" x14ac:dyDescent="0.65">
      <c r="J2259" t="str">
        <v>BQF-712</v>
      </c>
      <c r="K2259" s="1">
        <v>44800</v>
      </c>
      <c r="L2259" t="str">
        <v>Footballs</v>
      </c>
      <c r="M2259" t="str">
        <v>Missouri</v>
      </c>
      <c r="N2259" t="str">
        <v>Northeast</v>
      </c>
      <c r="O2259" t="str">
        <v>Athlete's World</v>
      </c>
      <c r="P2259">
        <v>8796.15</v>
      </c>
      <c r="Q2259">
        <v>8864.08</v>
      </c>
    </row>
    <row r="2260" spans="10:17" x14ac:dyDescent="0.65">
      <c r="J2260" t="str">
        <v>EVG-949</v>
      </c>
      <c r="K2260" s="1">
        <v>44800</v>
      </c>
      <c r="L2260" t="str">
        <v>Baseballs</v>
      </c>
      <c r="M2260" t="str">
        <v>Massachusetts</v>
      </c>
      <c r="N2260" t="str">
        <v>Central</v>
      </c>
      <c r="O2260" t="str">
        <v>Specialty Sports</v>
      </c>
      <c r="P2260">
        <v>7576.11</v>
      </c>
      <c r="Q2260">
        <v>7607.34</v>
      </c>
    </row>
    <row r="2261" spans="10:17" x14ac:dyDescent="0.65">
      <c r="J2261" t="str">
        <v>ONX-315</v>
      </c>
      <c r="K2261" s="1">
        <v>44801</v>
      </c>
      <c r="L2261" t="str">
        <v>Exercise Machines</v>
      </c>
      <c r="M2261" t="str">
        <v>Arizona</v>
      </c>
      <c r="N2261" t="str">
        <v>Northeast</v>
      </c>
      <c r="O2261" t="str">
        <v>Sports Emporium</v>
      </c>
      <c r="P2261">
        <v>3424.44</v>
      </c>
      <c r="Q2261">
        <v>3499</v>
      </c>
    </row>
    <row r="2262" spans="10:17" x14ac:dyDescent="0.65">
      <c r="J2262" t="str">
        <v>DVV-503</v>
      </c>
      <c r="K2262" s="1">
        <v>44801</v>
      </c>
      <c r="L2262" t="str">
        <v>Basketballs</v>
      </c>
      <c r="M2262" t="str">
        <v>New Mexico</v>
      </c>
      <c r="N2262" t="str">
        <v>Northeast</v>
      </c>
      <c r="O2262" t="str">
        <v>Tennis Joint</v>
      </c>
      <c r="P2262">
        <v>1241.4000000000001</v>
      </c>
      <c r="Q2262">
        <v>1337</v>
      </c>
    </row>
    <row r="2263" spans="10:17" x14ac:dyDescent="0.65">
      <c r="J2263" t="str">
        <v>ZPU-885</v>
      </c>
      <c r="K2263" s="1">
        <v>44801</v>
      </c>
      <c r="L2263" t="str">
        <v>Stepper Machines</v>
      </c>
      <c r="M2263" t="str">
        <v>Pennsylvania</v>
      </c>
      <c r="N2263" t="str">
        <v>Southeast</v>
      </c>
      <c r="O2263" t="str">
        <v>World of Sports</v>
      </c>
      <c r="P2263">
        <v>8802.9500000000007</v>
      </c>
      <c r="Q2263">
        <v>8825.2199999999993</v>
      </c>
    </row>
    <row r="2264" spans="10:17" x14ac:dyDescent="0.65">
      <c r="J2264" t="str">
        <v>VOB-455</v>
      </c>
      <c r="K2264" s="1">
        <v>44801</v>
      </c>
      <c r="L2264" t="str">
        <v>Gloves</v>
      </c>
      <c r="M2264" t="str">
        <v>South Carolina</v>
      </c>
      <c r="N2264" t="str">
        <v>Northwest</v>
      </c>
      <c r="O2264" t="str">
        <v>Tennis Joint</v>
      </c>
      <c r="P2264">
        <v>6717.01</v>
      </c>
      <c r="Q2264">
        <v>6809.38</v>
      </c>
    </row>
    <row r="2265" spans="10:17" x14ac:dyDescent="0.65">
      <c r="J2265" t="str">
        <v>WTK-593</v>
      </c>
      <c r="K2265" s="1">
        <v>44801</v>
      </c>
      <c r="L2265" t="str">
        <v>Gloves</v>
      </c>
      <c r="M2265" t="str">
        <v>Missouri</v>
      </c>
      <c r="N2265" t="str">
        <v>Central</v>
      </c>
      <c r="O2265" t="str">
        <v>Athlete's Dream</v>
      </c>
      <c r="P2265">
        <v>597.16</v>
      </c>
      <c r="Q2265">
        <v>637.91</v>
      </c>
    </row>
    <row r="2266" spans="10:17" x14ac:dyDescent="0.65">
      <c r="J2266" t="str">
        <v>EQS-520</v>
      </c>
      <c r="K2266" s="1">
        <v>44801</v>
      </c>
      <c r="L2266" t="str">
        <v>Tennis Balls</v>
      </c>
      <c r="M2266" t="str">
        <v>Kentucky</v>
      </c>
      <c r="N2266" t="str">
        <v>Southeast</v>
      </c>
      <c r="O2266" t="str">
        <v>Tennis Joint</v>
      </c>
      <c r="P2266">
        <v>7390.48</v>
      </c>
      <c r="Q2266">
        <v>7478.97</v>
      </c>
    </row>
    <row r="2267" spans="10:17" x14ac:dyDescent="0.65">
      <c r="J2267" t="str">
        <v>UAJ-205</v>
      </c>
      <c r="K2267" s="1">
        <v>44801</v>
      </c>
      <c r="L2267" t="str">
        <v>Tennis Balls</v>
      </c>
      <c r="M2267" t="str">
        <v>Illinois</v>
      </c>
      <c r="N2267" t="str">
        <v>Northwest</v>
      </c>
      <c r="O2267" t="str">
        <v>Sportsman's Den</v>
      </c>
      <c r="P2267">
        <v>9759.09</v>
      </c>
      <c r="Q2267">
        <v>9815.93</v>
      </c>
    </row>
    <row r="2268" spans="10:17" x14ac:dyDescent="0.65">
      <c r="J2268" t="str">
        <v>FAT-590</v>
      </c>
      <c r="K2268" s="1">
        <v>44801</v>
      </c>
      <c r="L2268" t="str">
        <v>Golf Balls</v>
      </c>
      <c r="M2268" t="str">
        <v>Michigan</v>
      </c>
      <c r="N2268" t="str">
        <v>Northwest</v>
      </c>
      <c r="O2268" t="str">
        <v>Athlete's World</v>
      </c>
      <c r="P2268">
        <v>3170</v>
      </c>
      <c r="Q2268">
        <v>3231.57</v>
      </c>
    </row>
    <row r="2269" spans="10:17" x14ac:dyDescent="0.65">
      <c r="J2269" t="str">
        <v>XEI-795</v>
      </c>
      <c r="K2269" s="1">
        <v>44801</v>
      </c>
      <c r="L2269" t="str">
        <v>Golf Balls</v>
      </c>
      <c r="M2269" t="str">
        <v>New Jersey</v>
      </c>
      <c r="N2269" t="str">
        <v>Southwest</v>
      </c>
      <c r="O2269" t="str">
        <v>Athlete's Dream</v>
      </c>
      <c r="P2269">
        <v>6608.12</v>
      </c>
      <c r="Q2269">
        <v>6689.38</v>
      </c>
    </row>
    <row r="2270" spans="10:17" x14ac:dyDescent="0.65">
      <c r="J2270" t="str">
        <v>EAC-626</v>
      </c>
      <c r="K2270" s="1">
        <v>44801</v>
      </c>
      <c r="L2270" t="str">
        <v>Stepper Machines</v>
      </c>
      <c r="M2270" t="str">
        <v>West Virginia</v>
      </c>
      <c r="N2270" t="str">
        <v>Southeast</v>
      </c>
      <c r="O2270" t="str">
        <v>Athlete's World</v>
      </c>
      <c r="P2270">
        <v>4905.22</v>
      </c>
      <c r="Q2270">
        <v>4978.1000000000004</v>
      </c>
    </row>
    <row r="2271" spans="10:17" x14ac:dyDescent="0.65">
      <c r="J2271" t="str">
        <v>OKC-594</v>
      </c>
      <c r="K2271" s="1">
        <v>44802</v>
      </c>
      <c r="L2271" t="str">
        <v>Baseballs</v>
      </c>
      <c r="M2271" t="str">
        <v>Kentucky</v>
      </c>
      <c r="N2271" t="str">
        <v>Northeast</v>
      </c>
      <c r="O2271" t="str">
        <v>SportsCity</v>
      </c>
      <c r="P2271">
        <v>6795.73</v>
      </c>
      <c r="Q2271">
        <v>6875</v>
      </c>
    </row>
    <row r="2272" spans="10:17" x14ac:dyDescent="0.65">
      <c r="J2272" t="str">
        <v>DCV-535</v>
      </c>
      <c r="K2272" s="1">
        <v>44802</v>
      </c>
      <c r="L2272" t="str">
        <v>Exercise Machines</v>
      </c>
      <c r="M2272" t="str">
        <v>South Dakota</v>
      </c>
      <c r="N2272" t="str">
        <v>Southwest</v>
      </c>
      <c r="O2272" t="str">
        <v>Athlete's Dream</v>
      </c>
      <c r="P2272">
        <v>5246.48</v>
      </c>
      <c r="Q2272">
        <v>5270.74</v>
      </c>
    </row>
    <row r="2273" spans="10:17" x14ac:dyDescent="0.65">
      <c r="J2273" t="str">
        <v>OWQ-412</v>
      </c>
      <c r="K2273" s="1">
        <v>44802</v>
      </c>
      <c r="L2273" t="str">
        <v>Tennis Balls</v>
      </c>
      <c r="M2273" t="str">
        <v>Arkansas</v>
      </c>
      <c r="N2273" t="str">
        <v>Central</v>
      </c>
      <c r="O2273" t="str">
        <v>Specialty Sports</v>
      </c>
      <c r="P2273">
        <v>4606.93</v>
      </c>
      <c r="Q2273">
        <v>4699.08</v>
      </c>
    </row>
    <row r="2274" spans="10:17" x14ac:dyDescent="0.65">
      <c r="J2274" t="str">
        <v>UST-247</v>
      </c>
      <c r="K2274" s="1">
        <v>44802</v>
      </c>
      <c r="L2274" t="str">
        <v>Golf Balls</v>
      </c>
      <c r="M2274" t="str">
        <v>Idaho</v>
      </c>
      <c r="N2274" t="str">
        <v>Northwest</v>
      </c>
      <c r="O2274" t="str">
        <v>SportsCity</v>
      </c>
      <c r="P2274">
        <v>139.5</v>
      </c>
      <c r="Q2274">
        <v>204.64</v>
      </c>
    </row>
    <row r="2275" spans="10:17" x14ac:dyDescent="0.65">
      <c r="J2275" t="str">
        <v>UBA-545</v>
      </c>
      <c r="K2275" s="1">
        <v>44802</v>
      </c>
      <c r="L2275" t="str">
        <v>Footballs</v>
      </c>
      <c r="M2275" t="str">
        <v>Minnesota</v>
      </c>
      <c r="N2275" t="str">
        <v>Central</v>
      </c>
      <c r="O2275" t="str">
        <v>Specialty Sports</v>
      </c>
      <c r="P2275">
        <v>3977.73</v>
      </c>
      <c r="Q2275">
        <v>4014.12</v>
      </c>
    </row>
    <row r="2276" spans="10:17" x14ac:dyDescent="0.65">
      <c r="J2276" t="str">
        <v>TZZ-752</v>
      </c>
      <c r="K2276" s="1">
        <v>44802</v>
      </c>
      <c r="L2276" t="str">
        <v>Baseballs</v>
      </c>
      <c r="M2276" t="str">
        <v>South Dakota</v>
      </c>
      <c r="N2276" t="str">
        <v>Central</v>
      </c>
      <c r="O2276" t="str">
        <v>SportsCity</v>
      </c>
      <c r="P2276">
        <v>8534.1200000000008</v>
      </c>
      <c r="Q2276">
        <v>8633.14</v>
      </c>
    </row>
    <row r="2277" spans="10:17" x14ac:dyDescent="0.65">
      <c r="J2277" t="str">
        <v>KOX-341</v>
      </c>
      <c r="K2277" s="1">
        <v>44802</v>
      </c>
      <c r="L2277" t="str">
        <v>Exercise Machines</v>
      </c>
      <c r="M2277" t="str">
        <v>Kansas</v>
      </c>
      <c r="N2277" t="str">
        <v>Southwest</v>
      </c>
      <c r="O2277" t="str">
        <v>Athlete's World</v>
      </c>
      <c r="P2277">
        <v>1776.62</v>
      </c>
      <c r="Q2277">
        <v>1829.91</v>
      </c>
    </row>
    <row r="2278" spans="10:17" x14ac:dyDescent="0.65">
      <c r="J2278" t="str">
        <v>QDB-980</v>
      </c>
      <c r="K2278" s="1">
        <v>44802</v>
      </c>
      <c r="L2278" t="str">
        <v>Exercise Machines</v>
      </c>
      <c r="M2278" t="str">
        <v>Tennessee</v>
      </c>
      <c r="N2278" t="str">
        <v>Southwest</v>
      </c>
      <c r="O2278" t="str">
        <v>Specialty Sports</v>
      </c>
      <c r="P2278">
        <v>8395.9699999999993</v>
      </c>
      <c r="Q2278">
        <v>8473.15</v>
      </c>
    </row>
    <row r="2279" spans="10:17" x14ac:dyDescent="0.65">
      <c r="J2279" t="str">
        <v>OCS-281</v>
      </c>
      <c r="K2279" s="1">
        <v>44802</v>
      </c>
      <c r="L2279" t="str">
        <v>Baseballs</v>
      </c>
      <c r="M2279" t="str">
        <v>Louisiana</v>
      </c>
      <c r="N2279" t="str">
        <v>Northwest</v>
      </c>
      <c r="O2279" t="str">
        <v>Athlete's World</v>
      </c>
      <c r="P2279">
        <v>2753.4</v>
      </c>
      <c r="Q2279">
        <v>2805.66</v>
      </c>
    </row>
    <row r="2280" spans="10:17" x14ac:dyDescent="0.65">
      <c r="J2280" t="str">
        <v>AMJ-786</v>
      </c>
      <c r="K2280" s="1">
        <v>44802</v>
      </c>
      <c r="L2280" t="str">
        <v>Footballs</v>
      </c>
      <c r="M2280" t="str">
        <v>Kentucky</v>
      </c>
      <c r="N2280" t="str">
        <v>Northeast</v>
      </c>
      <c r="O2280" t="str">
        <v>World of Sports</v>
      </c>
      <c r="P2280">
        <v>2194.5100000000002</v>
      </c>
      <c r="Q2280">
        <v>2277.9299999999998</v>
      </c>
    </row>
    <row r="2281" spans="10:17" x14ac:dyDescent="0.65">
      <c r="J2281" t="str">
        <v>KCI-486</v>
      </c>
      <c r="K2281" s="1">
        <v>44803</v>
      </c>
      <c r="L2281" t="str">
        <v>Rowing Machines</v>
      </c>
      <c r="M2281" t="str">
        <v>Vermont</v>
      </c>
      <c r="N2281" t="str">
        <v>Southeast</v>
      </c>
      <c r="O2281" t="str">
        <v>Athlete's World</v>
      </c>
      <c r="P2281">
        <v>7166.34</v>
      </c>
      <c r="Q2281">
        <v>7234.04</v>
      </c>
    </row>
    <row r="2282" spans="10:17" x14ac:dyDescent="0.65">
      <c r="J2282" t="str">
        <v>ILO-214</v>
      </c>
      <c r="K2282" s="1">
        <v>44803</v>
      </c>
      <c r="L2282" t="str">
        <v>Gloves</v>
      </c>
      <c r="M2282" t="str">
        <v>Virginia</v>
      </c>
      <c r="N2282" t="str">
        <v>Northwest</v>
      </c>
      <c r="O2282" t="str">
        <v>Athlete's World</v>
      </c>
      <c r="P2282">
        <v>7887.64</v>
      </c>
      <c r="Q2282">
        <v>7932.69</v>
      </c>
    </row>
    <row r="2283" spans="10:17" x14ac:dyDescent="0.65">
      <c r="J2283" t="str">
        <v>JTS-521</v>
      </c>
      <c r="K2283" s="1">
        <v>44803</v>
      </c>
      <c r="L2283" t="str">
        <v>Exercise Machines</v>
      </c>
      <c r="M2283" t="str">
        <v>West Virginia</v>
      </c>
      <c r="N2283" t="str">
        <v>Southwest</v>
      </c>
      <c r="O2283" t="str">
        <v>Athlete's Dream</v>
      </c>
      <c r="P2283">
        <v>1736.97</v>
      </c>
      <c r="Q2283">
        <v>1780.81</v>
      </c>
    </row>
    <row r="2284" spans="10:17" x14ac:dyDescent="0.65">
      <c r="J2284" t="str">
        <v>VSL-597</v>
      </c>
      <c r="K2284" s="1">
        <v>44803</v>
      </c>
      <c r="L2284" t="str">
        <v>Tennis Balls</v>
      </c>
      <c r="M2284" t="str">
        <v>Georgia</v>
      </c>
      <c r="N2284" t="str">
        <v>Northeast</v>
      </c>
      <c r="O2284" t="str">
        <v>SportsCity</v>
      </c>
      <c r="P2284">
        <v>2819.28</v>
      </c>
      <c r="Q2284">
        <v>2898.18</v>
      </c>
    </row>
    <row r="2285" spans="10:17" x14ac:dyDescent="0.65">
      <c r="J2285" t="str">
        <v>OGV-219</v>
      </c>
      <c r="K2285" s="1">
        <v>44803</v>
      </c>
      <c r="L2285" t="str">
        <v>Baseballs</v>
      </c>
      <c r="M2285" t="str">
        <v>Maine</v>
      </c>
      <c r="N2285" t="str">
        <v>Northwest</v>
      </c>
      <c r="O2285" t="str">
        <v>Tennis Joint</v>
      </c>
      <c r="P2285">
        <v>2959.6</v>
      </c>
      <c r="Q2285">
        <v>3011.16</v>
      </c>
    </row>
    <row r="2286" spans="10:17" x14ac:dyDescent="0.65">
      <c r="J2286" t="str">
        <v>OLS-534</v>
      </c>
      <c r="K2286" s="1">
        <v>44803</v>
      </c>
      <c r="L2286" t="str">
        <v>Exercise Machines</v>
      </c>
      <c r="M2286" t="str">
        <v>Arizona</v>
      </c>
      <c r="N2286" t="str">
        <v>Southeast</v>
      </c>
      <c r="O2286" t="str">
        <v>Specialty Sports</v>
      </c>
      <c r="P2286">
        <v>5935.76</v>
      </c>
      <c r="Q2286">
        <v>5978.11</v>
      </c>
    </row>
    <row r="2287" spans="10:17" x14ac:dyDescent="0.65">
      <c r="J2287" t="str">
        <v>BQB-669</v>
      </c>
      <c r="K2287" s="1">
        <v>44803</v>
      </c>
      <c r="L2287" t="str">
        <v>Footballs</v>
      </c>
      <c r="M2287" t="str">
        <v>Georgia</v>
      </c>
      <c r="N2287" t="str">
        <v>Southwest</v>
      </c>
      <c r="O2287" t="str">
        <v>World of Sports</v>
      </c>
      <c r="P2287">
        <v>680.52</v>
      </c>
      <c r="Q2287">
        <v>710.89</v>
      </c>
    </row>
    <row r="2288" spans="10:17" x14ac:dyDescent="0.65">
      <c r="J2288" t="str">
        <v>XPD-472</v>
      </c>
      <c r="K2288" s="1">
        <v>44803</v>
      </c>
      <c r="L2288" t="str">
        <v>Footballs</v>
      </c>
      <c r="M2288" t="str">
        <v>Washington</v>
      </c>
      <c r="N2288" t="str">
        <v>Southeast</v>
      </c>
      <c r="O2288" t="str">
        <v>Athlete's Dream</v>
      </c>
      <c r="P2288">
        <v>8157.74</v>
      </c>
      <c r="Q2288">
        <v>8254.15</v>
      </c>
    </row>
    <row r="2289" spans="10:17" x14ac:dyDescent="0.65">
      <c r="J2289" t="str">
        <v>EWT-437</v>
      </c>
      <c r="K2289" s="1">
        <v>44803</v>
      </c>
      <c r="L2289" t="str">
        <v>Stepper Machines</v>
      </c>
      <c r="M2289" t="str">
        <v>Massachusetts</v>
      </c>
      <c r="N2289" t="str">
        <v>Southeast</v>
      </c>
      <c r="O2289" t="str">
        <v>Athlete's World</v>
      </c>
      <c r="P2289">
        <v>9396.4599999999991</v>
      </c>
      <c r="Q2289">
        <v>9482.52</v>
      </c>
    </row>
    <row r="2290" spans="10:17" x14ac:dyDescent="0.65">
      <c r="J2290" t="str">
        <v>NML-852</v>
      </c>
      <c r="K2290" s="1">
        <v>44803</v>
      </c>
      <c r="L2290" t="str">
        <v>Basketballs</v>
      </c>
      <c r="M2290" t="str">
        <v>Arizona</v>
      </c>
      <c r="N2290" t="str">
        <v>Southeast</v>
      </c>
      <c r="O2290" t="str">
        <v>Specialty Sports</v>
      </c>
      <c r="P2290">
        <v>1473.35</v>
      </c>
      <c r="Q2290">
        <v>1511.67</v>
      </c>
    </row>
    <row r="2291" spans="10:17" x14ac:dyDescent="0.65">
      <c r="J2291" t="str">
        <v>XHS-240</v>
      </c>
      <c r="K2291" s="1">
        <v>44804</v>
      </c>
      <c r="L2291" t="str">
        <v>Tennis Balls</v>
      </c>
      <c r="M2291" t="str">
        <v>Alaska</v>
      </c>
      <c r="N2291" t="str">
        <v>Southeast</v>
      </c>
      <c r="O2291" t="str">
        <v>Sportsman's Den</v>
      </c>
      <c r="P2291">
        <v>2399.15</v>
      </c>
      <c r="Q2291">
        <v>2462.5300000000002</v>
      </c>
    </row>
    <row r="2292" spans="10:17" x14ac:dyDescent="0.65">
      <c r="J2292" t="str">
        <v>WKA-784</v>
      </c>
      <c r="K2292" s="1">
        <v>44804</v>
      </c>
      <c r="L2292" t="str">
        <v>Golf Balls</v>
      </c>
      <c r="M2292" t="str">
        <v>North Carolina</v>
      </c>
      <c r="N2292" t="str">
        <v>Northwest</v>
      </c>
      <c r="O2292" t="str">
        <v>World of Sports</v>
      </c>
      <c r="P2292">
        <v>7302.82</v>
      </c>
      <c r="Q2292">
        <v>7333.82</v>
      </c>
    </row>
    <row r="2293" spans="10:17" x14ac:dyDescent="0.65">
      <c r="J2293" t="str">
        <v>FBK-963</v>
      </c>
      <c r="K2293" s="1">
        <v>44804</v>
      </c>
      <c r="L2293" t="str">
        <v>Rowing Machines</v>
      </c>
      <c r="M2293" t="str">
        <v>Colorado</v>
      </c>
      <c r="N2293" t="str">
        <v>Central</v>
      </c>
      <c r="O2293" t="str">
        <v>Athlete's Dream</v>
      </c>
      <c r="P2293">
        <v>1211.5899999999999</v>
      </c>
      <c r="Q2293">
        <v>1295.05</v>
      </c>
    </row>
    <row r="2294" spans="10:17" x14ac:dyDescent="0.65">
      <c r="J2294" t="str">
        <v>XDS-240</v>
      </c>
      <c r="K2294" s="1">
        <v>44804</v>
      </c>
      <c r="L2294" t="str">
        <v>Gloves</v>
      </c>
      <c r="M2294" t="str">
        <v>Rhode Island</v>
      </c>
      <c r="N2294" t="str">
        <v>Central</v>
      </c>
      <c r="O2294" t="str">
        <v>Sportsman's Den</v>
      </c>
      <c r="P2294">
        <v>7280</v>
      </c>
      <c r="Q2294">
        <v>7327.62</v>
      </c>
    </row>
    <row r="2295" spans="10:17" x14ac:dyDescent="0.65">
      <c r="J2295" t="str">
        <v>TIY-253</v>
      </c>
      <c r="K2295" s="1">
        <v>44804</v>
      </c>
      <c r="L2295" t="str">
        <v>Baseballs</v>
      </c>
      <c r="M2295" t="str">
        <v>Tennessee</v>
      </c>
      <c r="N2295" t="str">
        <v>Central</v>
      </c>
      <c r="O2295" t="str">
        <v>SportsWorld</v>
      </c>
      <c r="P2295">
        <v>6932.35</v>
      </c>
      <c r="Q2295">
        <v>6973.02</v>
      </c>
    </row>
    <row r="2296" spans="10:17" x14ac:dyDescent="0.65">
      <c r="J2296" t="str">
        <v>CVX-247</v>
      </c>
      <c r="K2296" s="1">
        <v>44804</v>
      </c>
      <c r="L2296" t="str">
        <v>Golf Balls</v>
      </c>
      <c r="M2296" t="str">
        <v>New Hampshire</v>
      </c>
      <c r="N2296" t="str">
        <v>Southeast</v>
      </c>
      <c r="O2296" t="str">
        <v>Athlete's World</v>
      </c>
      <c r="P2296">
        <v>2711.17</v>
      </c>
      <c r="Q2296">
        <v>2794.67</v>
      </c>
    </row>
    <row r="2297" spans="10:17" x14ac:dyDescent="0.65">
      <c r="J2297" t="str">
        <v>RVE-828</v>
      </c>
      <c r="K2297" s="1">
        <v>44804</v>
      </c>
      <c r="L2297" t="str">
        <v>Exercise Machines</v>
      </c>
      <c r="M2297" t="str">
        <v>Colorado</v>
      </c>
      <c r="N2297" t="str">
        <v>Southeast</v>
      </c>
      <c r="O2297" t="str">
        <v>SportsCity</v>
      </c>
      <c r="P2297">
        <v>1413.75</v>
      </c>
      <c r="Q2297">
        <v>1488.41</v>
      </c>
    </row>
    <row r="2298" spans="10:17" x14ac:dyDescent="0.65">
      <c r="J2298" t="str">
        <v>XQP-841</v>
      </c>
      <c r="K2298" s="1">
        <v>44804</v>
      </c>
      <c r="L2298" t="str">
        <v>Tennis Balls</v>
      </c>
      <c r="M2298" t="str">
        <v>New Hampshire</v>
      </c>
      <c r="N2298" t="str">
        <v>Southwest</v>
      </c>
      <c r="O2298" t="str">
        <v>Sports Emporium</v>
      </c>
      <c r="P2298">
        <v>6718.44</v>
      </c>
      <c r="Q2298">
        <v>6780.87</v>
      </c>
    </row>
    <row r="2299" spans="10:17" x14ac:dyDescent="0.65">
      <c r="J2299" t="str">
        <v>HKD-844</v>
      </c>
      <c r="K2299" s="1">
        <v>44805</v>
      </c>
      <c r="L2299" t="str">
        <v>Basketballs</v>
      </c>
      <c r="M2299" t="str">
        <v>South Carolina</v>
      </c>
      <c r="N2299" t="str">
        <v>Southwest</v>
      </c>
      <c r="O2299" t="str">
        <v>Athlete's World</v>
      </c>
      <c r="P2299">
        <v>2251.71</v>
      </c>
      <c r="Q2299">
        <v>2273.1999999999998</v>
      </c>
    </row>
    <row r="2300" spans="10:17" x14ac:dyDescent="0.65">
      <c r="J2300" t="str">
        <v>JDQ-130</v>
      </c>
      <c r="K2300" s="1">
        <v>44805</v>
      </c>
      <c r="L2300" t="str">
        <v>Basketballs</v>
      </c>
      <c r="M2300" t="str">
        <v>Nebraska</v>
      </c>
      <c r="N2300" t="str">
        <v>Northwest</v>
      </c>
      <c r="O2300" t="str">
        <v>Tennis Joint</v>
      </c>
      <c r="P2300">
        <v>2083.9899999999998</v>
      </c>
      <c r="Q2300">
        <v>2170.13</v>
      </c>
    </row>
    <row r="2301" spans="10:17" x14ac:dyDescent="0.65">
      <c r="J2301" t="str">
        <v>PFS-119</v>
      </c>
      <c r="K2301" s="1">
        <v>44805</v>
      </c>
      <c r="L2301" t="str">
        <v>Footballs</v>
      </c>
      <c r="M2301" t="str">
        <v>Maine</v>
      </c>
      <c r="N2301" t="str">
        <v>Northeast</v>
      </c>
      <c r="O2301" t="str">
        <v>Specialty Sports</v>
      </c>
      <c r="P2301">
        <v>5998.24</v>
      </c>
      <c r="Q2301">
        <v>6097.7</v>
      </c>
    </row>
    <row r="2302" spans="10:17" x14ac:dyDescent="0.65">
      <c r="J2302" t="str">
        <v>RQB-269</v>
      </c>
      <c r="K2302" s="1">
        <v>44806</v>
      </c>
      <c r="L2302" t="str">
        <v>Tennis Balls</v>
      </c>
      <c r="M2302" t="str">
        <v>Virginia</v>
      </c>
      <c r="N2302" t="str">
        <v>Northeast</v>
      </c>
      <c r="O2302" t="str">
        <v>SportsCity</v>
      </c>
      <c r="P2302">
        <v>5660.48</v>
      </c>
      <c r="Q2302">
        <v>5740.35</v>
      </c>
    </row>
    <row r="2303" spans="10:17" x14ac:dyDescent="0.65">
      <c r="J2303" t="str">
        <v>FJK-840</v>
      </c>
      <c r="K2303" s="1">
        <v>44806</v>
      </c>
      <c r="L2303" t="str">
        <v>Baseballs</v>
      </c>
      <c r="M2303" t="str">
        <v>Iowa</v>
      </c>
      <c r="N2303" t="str">
        <v>Northeast</v>
      </c>
      <c r="O2303" t="str">
        <v>SportsCity</v>
      </c>
      <c r="P2303">
        <v>2375.6799999999998</v>
      </c>
      <c r="Q2303">
        <v>2458.92</v>
      </c>
    </row>
    <row r="2304" spans="10:17" x14ac:dyDescent="0.65">
      <c r="J2304" t="str">
        <v>WHO-568</v>
      </c>
      <c r="K2304" s="1">
        <v>44806</v>
      </c>
      <c r="L2304" t="str">
        <v>Gloves</v>
      </c>
      <c r="M2304" t="str">
        <v>Nevada</v>
      </c>
      <c r="N2304" t="str">
        <v>Southwest</v>
      </c>
      <c r="O2304" t="str">
        <v>World of Sports</v>
      </c>
      <c r="P2304">
        <v>4787.66</v>
      </c>
      <c r="Q2304">
        <v>4806.59</v>
      </c>
    </row>
    <row r="2305" spans="10:17" x14ac:dyDescent="0.65">
      <c r="J2305" t="str">
        <v>EUG-998</v>
      </c>
      <c r="K2305" s="1">
        <v>44806</v>
      </c>
      <c r="L2305" t="str">
        <v>Exercise Machines</v>
      </c>
      <c r="M2305" t="str">
        <v>Alabama</v>
      </c>
      <c r="N2305" t="str">
        <v>Central</v>
      </c>
      <c r="O2305" t="str">
        <v>Tennis Joint</v>
      </c>
      <c r="P2305">
        <v>555.47</v>
      </c>
      <c r="Q2305">
        <v>615.62</v>
      </c>
    </row>
    <row r="2306" spans="10:17" x14ac:dyDescent="0.65">
      <c r="J2306" t="str">
        <v>AIC-235</v>
      </c>
      <c r="K2306" s="1">
        <v>44806</v>
      </c>
      <c r="L2306" t="str">
        <v>Baseballs</v>
      </c>
      <c r="M2306" t="str">
        <v>Kentucky</v>
      </c>
      <c r="N2306" t="str">
        <v>Northeast</v>
      </c>
      <c r="O2306" t="str">
        <v>Athlete's World</v>
      </c>
      <c r="P2306">
        <v>2073.35</v>
      </c>
      <c r="Q2306">
        <v>2139.08</v>
      </c>
    </row>
    <row r="2307" spans="10:17" x14ac:dyDescent="0.65">
      <c r="J2307" t="str">
        <v>OJS-536</v>
      </c>
      <c r="K2307" s="1">
        <v>44806</v>
      </c>
      <c r="L2307" t="str">
        <v>Stepper Machines</v>
      </c>
      <c r="M2307" t="str">
        <v>New York</v>
      </c>
      <c r="N2307" t="str">
        <v>Southwest</v>
      </c>
      <c r="O2307" t="str">
        <v>Athlete's World</v>
      </c>
      <c r="P2307">
        <v>844.89</v>
      </c>
      <c r="Q2307">
        <v>874.56</v>
      </c>
    </row>
    <row r="2308" spans="10:17" x14ac:dyDescent="0.65">
      <c r="J2308" t="str">
        <v>OGO-204</v>
      </c>
      <c r="K2308" s="1">
        <v>44806</v>
      </c>
      <c r="L2308" t="str">
        <v>Stepper Machines</v>
      </c>
      <c r="M2308" t="str">
        <v>Massachusetts</v>
      </c>
      <c r="N2308" t="str">
        <v>Northwest</v>
      </c>
      <c r="O2308" t="str">
        <v>Athlete's Dream</v>
      </c>
      <c r="P2308">
        <v>365.48</v>
      </c>
      <c r="Q2308">
        <v>424.28</v>
      </c>
    </row>
    <row r="2309" spans="10:17" x14ac:dyDescent="0.65">
      <c r="J2309" t="str">
        <v>HDB-678</v>
      </c>
      <c r="K2309" s="1">
        <v>44806</v>
      </c>
      <c r="L2309" t="str">
        <v>Rowing Machines</v>
      </c>
      <c r="M2309" t="str">
        <v>New Jersey</v>
      </c>
      <c r="N2309" t="str">
        <v>Northwest</v>
      </c>
      <c r="O2309" t="str">
        <v>Sportsman's Den</v>
      </c>
      <c r="P2309">
        <v>6367.17</v>
      </c>
      <c r="Q2309">
        <v>6440.32</v>
      </c>
    </row>
    <row r="2310" spans="10:17" x14ac:dyDescent="0.65">
      <c r="J2310" t="str">
        <v>IBM-998</v>
      </c>
      <c r="K2310" s="1">
        <v>44806</v>
      </c>
      <c r="L2310" t="str">
        <v>Gloves</v>
      </c>
      <c r="M2310" t="str">
        <v>Delaware</v>
      </c>
      <c r="N2310" t="str">
        <v>Southeast</v>
      </c>
      <c r="O2310" t="str">
        <v>Specialty Sports</v>
      </c>
      <c r="P2310">
        <v>570.97</v>
      </c>
      <c r="Q2310">
        <v>612.51</v>
      </c>
    </row>
    <row r="2311" spans="10:17" x14ac:dyDescent="0.65">
      <c r="J2311" t="str">
        <v>XPQ-883</v>
      </c>
      <c r="K2311" s="1">
        <v>44806</v>
      </c>
      <c r="L2311" t="str">
        <v>Gloves</v>
      </c>
      <c r="M2311" t="str">
        <v>New Hampshire</v>
      </c>
      <c r="N2311" t="str">
        <v>Northeast</v>
      </c>
      <c r="O2311" t="str">
        <v>SportsCity</v>
      </c>
      <c r="P2311">
        <v>8950.67</v>
      </c>
      <c r="Q2311">
        <v>9007.89</v>
      </c>
    </row>
    <row r="2312" spans="10:17" x14ac:dyDescent="0.65">
      <c r="J2312" t="str">
        <v>AQV-523</v>
      </c>
      <c r="K2312" s="1">
        <v>44806</v>
      </c>
      <c r="L2312" t="str">
        <v>Footballs</v>
      </c>
      <c r="M2312" t="str">
        <v>Florida</v>
      </c>
      <c r="N2312" t="str">
        <v>Central</v>
      </c>
      <c r="O2312" t="str">
        <v>Sportsman's Den</v>
      </c>
      <c r="P2312">
        <v>5108.49</v>
      </c>
      <c r="Q2312">
        <v>5199.7700000000004</v>
      </c>
    </row>
    <row r="2313" spans="10:17" x14ac:dyDescent="0.65">
      <c r="J2313" t="str">
        <v>ZMF-913</v>
      </c>
      <c r="K2313" s="1">
        <v>44806</v>
      </c>
      <c r="L2313" t="str">
        <v>Golf Balls</v>
      </c>
      <c r="M2313" t="str">
        <v>South Dakota</v>
      </c>
      <c r="N2313" t="str">
        <v>Southwest</v>
      </c>
      <c r="O2313" t="str">
        <v>SportsWorld</v>
      </c>
      <c r="P2313">
        <v>3043.26</v>
      </c>
      <c r="Q2313">
        <v>3059.94</v>
      </c>
    </row>
    <row r="2314" spans="10:17" x14ac:dyDescent="0.65">
      <c r="J2314" t="str">
        <v>VPN-678</v>
      </c>
      <c r="K2314" s="1">
        <v>44806</v>
      </c>
      <c r="L2314" t="str">
        <v>Basketballs</v>
      </c>
      <c r="M2314" t="str">
        <v>New Hampshire</v>
      </c>
      <c r="N2314" t="str">
        <v>Northwest</v>
      </c>
      <c r="O2314" t="str">
        <v>Athlete's World</v>
      </c>
      <c r="P2314">
        <v>3447.12</v>
      </c>
      <c r="Q2314">
        <v>3541.31</v>
      </c>
    </row>
    <row r="2315" spans="10:17" x14ac:dyDescent="0.65">
      <c r="J2315" t="str">
        <v>KLM-219</v>
      </c>
      <c r="K2315" s="1">
        <v>44806</v>
      </c>
      <c r="L2315" t="str">
        <v>Baseballs</v>
      </c>
      <c r="M2315" t="str">
        <v>Alaska</v>
      </c>
      <c r="N2315" t="str">
        <v>Southeast</v>
      </c>
      <c r="O2315" t="str">
        <v>SportsWorld</v>
      </c>
      <c r="P2315">
        <v>2737.03</v>
      </c>
      <c r="Q2315">
        <v>2747.42</v>
      </c>
    </row>
    <row r="2316" spans="10:17" x14ac:dyDescent="0.65">
      <c r="J2316" t="str">
        <v>MJC-598</v>
      </c>
      <c r="K2316" s="1">
        <v>44806</v>
      </c>
      <c r="L2316" t="str">
        <v>Stepper Machines</v>
      </c>
      <c r="M2316" t="str">
        <v>Washington</v>
      </c>
      <c r="N2316" t="str">
        <v>Southwest</v>
      </c>
      <c r="O2316" t="str">
        <v>SportsCity</v>
      </c>
      <c r="P2316">
        <v>1526.64</v>
      </c>
      <c r="Q2316">
        <v>1553.73</v>
      </c>
    </row>
    <row r="2317" spans="10:17" x14ac:dyDescent="0.65">
      <c r="J2317" t="str">
        <v>MIX-198</v>
      </c>
      <c r="K2317" s="1">
        <v>44806</v>
      </c>
      <c r="L2317" t="str">
        <v>Stepper Machines</v>
      </c>
      <c r="M2317" t="str">
        <v>Kentucky</v>
      </c>
      <c r="N2317" t="str">
        <v>Northeast</v>
      </c>
      <c r="O2317" t="str">
        <v>Athlete's Dream</v>
      </c>
      <c r="P2317">
        <v>7541.5</v>
      </c>
      <c r="Q2317">
        <v>7622.77</v>
      </c>
    </row>
    <row r="2318" spans="10:17" x14ac:dyDescent="0.65">
      <c r="J2318" t="str">
        <v>JKC-881</v>
      </c>
      <c r="K2318" s="1">
        <v>44807</v>
      </c>
      <c r="L2318" t="str">
        <v>Basketballs</v>
      </c>
      <c r="M2318" t="str">
        <v>Missouri</v>
      </c>
      <c r="N2318" t="str">
        <v>Southeast</v>
      </c>
      <c r="O2318" t="str">
        <v>Sports Emporium</v>
      </c>
      <c r="P2318">
        <v>4445.74</v>
      </c>
      <c r="Q2318">
        <v>4542.2299999999996</v>
      </c>
    </row>
    <row r="2319" spans="10:17" x14ac:dyDescent="0.65">
      <c r="J2319" t="str">
        <v>LRV-700</v>
      </c>
      <c r="K2319" s="1">
        <v>44807</v>
      </c>
      <c r="L2319" t="str">
        <v>Stepper Machines</v>
      </c>
      <c r="M2319" t="str">
        <v>Oklahoma</v>
      </c>
      <c r="N2319" t="str">
        <v>Central</v>
      </c>
      <c r="O2319" t="str">
        <v>SportsCity</v>
      </c>
      <c r="P2319">
        <v>8253.99</v>
      </c>
      <c r="Q2319">
        <v>8326.19</v>
      </c>
    </row>
    <row r="2320" spans="10:17" x14ac:dyDescent="0.65">
      <c r="J2320" t="str">
        <v>RVK-861</v>
      </c>
      <c r="K2320" s="1">
        <v>44807</v>
      </c>
      <c r="L2320" t="str">
        <v>Gloves</v>
      </c>
      <c r="M2320" t="str">
        <v>South Carolina</v>
      </c>
      <c r="N2320" t="str">
        <v>Southeast</v>
      </c>
      <c r="O2320" t="str">
        <v>SportsCity</v>
      </c>
      <c r="P2320">
        <v>6331.04</v>
      </c>
      <c r="Q2320">
        <v>6352.28</v>
      </c>
    </row>
    <row r="2321" spans="10:17" x14ac:dyDescent="0.65">
      <c r="J2321" t="str">
        <v>WGT-342</v>
      </c>
      <c r="K2321" s="1">
        <v>44807</v>
      </c>
      <c r="L2321" t="str">
        <v>Tennis Balls</v>
      </c>
      <c r="M2321" t="str">
        <v>Hawaii</v>
      </c>
      <c r="N2321" t="str">
        <v>Southeast</v>
      </c>
      <c r="O2321" t="str">
        <v>Sports Emporium</v>
      </c>
      <c r="P2321">
        <v>8661.7099999999991</v>
      </c>
      <c r="Q2321">
        <v>8757.7800000000007</v>
      </c>
    </row>
    <row r="2322" spans="10:17" x14ac:dyDescent="0.65">
      <c r="J2322" t="str">
        <v>XPE-461</v>
      </c>
      <c r="K2322" s="1">
        <v>44807</v>
      </c>
      <c r="L2322" t="str">
        <v>Rowing Machines</v>
      </c>
      <c r="M2322" t="str">
        <v>Ohio</v>
      </c>
      <c r="N2322" t="str">
        <v>Southwest</v>
      </c>
      <c r="O2322" t="str">
        <v>SportsCity</v>
      </c>
      <c r="P2322">
        <v>1070.1400000000001</v>
      </c>
      <c r="Q2322">
        <v>1156.1500000000001</v>
      </c>
    </row>
    <row r="2323" spans="10:17" x14ac:dyDescent="0.65">
      <c r="J2323" t="str">
        <v>QXK-870</v>
      </c>
      <c r="K2323" s="1">
        <v>44807</v>
      </c>
      <c r="L2323" t="str">
        <v>Rowing Machines</v>
      </c>
      <c r="M2323" t="str">
        <v>Michigan</v>
      </c>
      <c r="N2323" t="str">
        <v>Central</v>
      </c>
      <c r="O2323" t="str">
        <v>SportsCity</v>
      </c>
      <c r="P2323">
        <v>6437.43</v>
      </c>
      <c r="Q2323">
        <v>6480.36</v>
      </c>
    </row>
    <row r="2324" spans="10:17" x14ac:dyDescent="0.65">
      <c r="J2324" t="str">
        <v>LVK-667</v>
      </c>
      <c r="K2324" s="1">
        <v>44808</v>
      </c>
      <c r="L2324" t="str">
        <v>Exercise Machines</v>
      </c>
      <c r="M2324" t="str">
        <v>Wisconsin</v>
      </c>
      <c r="N2324" t="str">
        <v>Northwest</v>
      </c>
      <c r="O2324" t="str">
        <v>SportsCity</v>
      </c>
      <c r="P2324">
        <v>4234.07</v>
      </c>
      <c r="Q2324">
        <v>4299.62</v>
      </c>
    </row>
    <row r="2325" spans="10:17" x14ac:dyDescent="0.65">
      <c r="J2325" t="str">
        <v>FOE-234</v>
      </c>
      <c r="K2325" s="1">
        <v>44808</v>
      </c>
      <c r="L2325" t="str">
        <v>Golf Balls</v>
      </c>
      <c r="M2325" t="str">
        <v>North Dakota</v>
      </c>
      <c r="N2325" t="str">
        <v>Northwest</v>
      </c>
      <c r="O2325" t="str">
        <v>Specialty Sports</v>
      </c>
      <c r="P2325">
        <v>4958.6899999999996</v>
      </c>
      <c r="Q2325">
        <v>5025.74</v>
      </c>
    </row>
    <row r="2326" spans="10:17" x14ac:dyDescent="0.65">
      <c r="J2326" t="str">
        <v>XTB-390</v>
      </c>
      <c r="K2326" s="1">
        <v>44808</v>
      </c>
      <c r="L2326" t="str">
        <v>Tennis Balls</v>
      </c>
      <c r="M2326" t="str">
        <v>Ohio</v>
      </c>
      <c r="N2326" t="str">
        <v>Southwest</v>
      </c>
      <c r="O2326" t="str">
        <v>Specialty Sports</v>
      </c>
      <c r="P2326">
        <v>4828.63</v>
      </c>
      <c r="Q2326">
        <v>4888.16</v>
      </c>
    </row>
    <row r="2327" spans="10:17" x14ac:dyDescent="0.65">
      <c r="J2327" t="str">
        <v>MAQ-287</v>
      </c>
      <c r="K2327" s="1">
        <v>44808</v>
      </c>
      <c r="L2327" t="str">
        <v>Stepper Machines</v>
      </c>
      <c r="M2327" t="str">
        <v>Arkansas</v>
      </c>
      <c r="N2327" t="str">
        <v>Northeast</v>
      </c>
      <c r="O2327" t="str">
        <v>Athlete's Dream</v>
      </c>
      <c r="P2327">
        <v>4169.6099999999997</v>
      </c>
      <c r="Q2327">
        <v>4265.1899999999996</v>
      </c>
    </row>
    <row r="2328" spans="10:17" x14ac:dyDescent="0.65">
      <c r="J2328" t="str">
        <v>EXM-241</v>
      </c>
      <c r="K2328" s="1">
        <v>44808</v>
      </c>
      <c r="L2328" t="str">
        <v>Baseballs</v>
      </c>
      <c r="M2328" t="str">
        <v>Nevada</v>
      </c>
      <c r="N2328" t="str">
        <v>Southwest</v>
      </c>
      <c r="O2328" t="str">
        <v>Sportsman's Den</v>
      </c>
      <c r="P2328">
        <v>6086.23</v>
      </c>
      <c r="Q2328">
        <v>6128.29</v>
      </c>
    </row>
    <row r="2329" spans="10:17" x14ac:dyDescent="0.65">
      <c r="J2329" t="str">
        <v>KBX-810</v>
      </c>
      <c r="K2329" s="1">
        <v>44808</v>
      </c>
      <c r="L2329" t="str">
        <v>Exercise Machines</v>
      </c>
      <c r="M2329" t="str">
        <v>Mississippi</v>
      </c>
      <c r="N2329" t="str">
        <v>Southwest</v>
      </c>
      <c r="O2329" t="str">
        <v>SportsWorld</v>
      </c>
      <c r="P2329">
        <v>7580.02</v>
      </c>
      <c r="Q2329">
        <v>7653.68</v>
      </c>
    </row>
    <row r="2330" spans="10:17" x14ac:dyDescent="0.65">
      <c r="J2330" t="str">
        <v>YEI-340</v>
      </c>
      <c r="K2330" s="1">
        <v>44808</v>
      </c>
      <c r="L2330" t="str">
        <v>Basketballs</v>
      </c>
      <c r="M2330" t="str">
        <v>Maine</v>
      </c>
      <c r="N2330" t="str">
        <v>Southwest</v>
      </c>
      <c r="O2330" t="str">
        <v>World of Sports</v>
      </c>
      <c r="P2330">
        <v>9963.7199999999993</v>
      </c>
      <c r="Q2330">
        <v>9996.06</v>
      </c>
    </row>
    <row r="2331" spans="10:17" x14ac:dyDescent="0.65">
      <c r="J2331" t="str">
        <v>AXO-553</v>
      </c>
      <c r="K2331" s="1">
        <v>44808</v>
      </c>
      <c r="L2331" t="str">
        <v>Exercise Machines</v>
      </c>
      <c r="M2331" t="str">
        <v>Wisconsin</v>
      </c>
      <c r="N2331" t="str">
        <v>Central</v>
      </c>
      <c r="O2331" t="str">
        <v>Tennis Joint</v>
      </c>
      <c r="P2331">
        <v>1432.33</v>
      </c>
      <c r="Q2331">
        <v>1496.53</v>
      </c>
    </row>
    <row r="2332" spans="10:17" x14ac:dyDescent="0.65">
      <c r="J2332" t="str">
        <v>VHD-937</v>
      </c>
      <c r="K2332" s="1">
        <v>44808</v>
      </c>
      <c r="L2332" t="str">
        <v>Basketballs</v>
      </c>
      <c r="M2332" t="str">
        <v>Nebraska</v>
      </c>
      <c r="N2332" t="str">
        <v>Northwest</v>
      </c>
      <c r="O2332" t="str">
        <v>Sports Emporium</v>
      </c>
      <c r="P2332">
        <v>3545.01</v>
      </c>
      <c r="Q2332">
        <v>3560.81</v>
      </c>
    </row>
    <row r="2333" spans="10:17" x14ac:dyDescent="0.65">
      <c r="J2333" t="str">
        <v>GKI-902</v>
      </c>
      <c r="K2333" s="1">
        <v>44808</v>
      </c>
      <c r="L2333" t="str">
        <v>Tennis Balls</v>
      </c>
      <c r="M2333" t="str">
        <v>Nevada</v>
      </c>
      <c r="N2333" t="str">
        <v>Southwest</v>
      </c>
      <c r="O2333" t="str">
        <v>Athlete's World</v>
      </c>
      <c r="P2333">
        <v>5488.03</v>
      </c>
      <c r="Q2333">
        <v>5577.94</v>
      </c>
    </row>
    <row r="2334" spans="10:17" x14ac:dyDescent="0.65">
      <c r="J2334" t="str">
        <v>JMI-173</v>
      </c>
      <c r="K2334" s="1">
        <v>44808</v>
      </c>
      <c r="L2334" t="str">
        <v>Stepper Machines</v>
      </c>
      <c r="M2334" t="str">
        <v>Vermont</v>
      </c>
      <c r="N2334" t="str">
        <v>Southwest</v>
      </c>
      <c r="O2334" t="str">
        <v>World of Sports</v>
      </c>
      <c r="P2334">
        <v>7678.86</v>
      </c>
      <c r="Q2334">
        <v>7770.32</v>
      </c>
    </row>
    <row r="2335" spans="10:17" x14ac:dyDescent="0.65">
      <c r="J2335" t="str">
        <v>BHJ-718</v>
      </c>
      <c r="K2335" s="1">
        <v>44808</v>
      </c>
      <c r="L2335" t="str">
        <v>Exercise Machines</v>
      </c>
      <c r="M2335" t="str">
        <v>Rhode Island</v>
      </c>
      <c r="N2335" t="str">
        <v>Northeast</v>
      </c>
      <c r="O2335" t="str">
        <v>World of Sports</v>
      </c>
      <c r="P2335">
        <v>1739.59</v>
      </c>
      <c r="Q2335">
        <v>1832.12</v>
      </c>
    </row>
    <row r="2336" spans="10:17" x14ac:dyDescent="0.65">
      <c r="J2336" t="str">
        <v>WLL-918</v>
      </c>
      <c r="K2336" s="1">
        <v>44808</v>
      </c>
      <c r="L2336" t="str">
        <v>Gloves</v>
      </c>
      <c r="M2336" t="str">
        <v>Kansas</v>
      </c>
      <c r="N2336" t="str">
        <v>Southwest</v>
      </c>
      <c r="O2336" t="str">
        <v>World of Sports</v>
      </c>
      <c r="P2336">
        <v>1790.4</v>
      </c>
      <c r="Q2336">
        <v>1825.52</v>
      </c>
    </row>
    <row r="2337" spans="10:17" x14ac:dyDescent="0.65">
      <c r="J2337" t="str">
        <v>XIZ-903</v>
      </c>
      <c r="K2337" s="1">
        <v>44808</v>
      </c>
      <c r="L2337" t="str">
        <v>Stepper Machines</v>
      </c>
      <c r="M2337" t="str">
        <v>Pennsylvania</v>
      </c>
      <c r="N2337" t="str">
        <v>Central</v>
      </c>
      <c r="O2337" t="str">
        <v>Athlete's Dream</v>
      </c>
      <c r="P2337">
        <v>8919.2999999999993</v>
      </c>
      <c r="Q2337">
        <v>9007.16</v>
      </c>
    </row>
    <row r="2338" spans="10:17" x14ac:dyDescent="0.65">
      <c r="J2338" t="str">
        <v>BHY-429</v>
      </c>
      <c r="K2338" s="1">
        <v>44808</v>
      </c>
      <c r="L2338" t="str">
        <v>Exercise Machines</v>
      </c>
      <c r="M2338" t="str">
        <v>Louisiana</v>
      </c>
      <c r="N2338" t="str">
        <v>Southeast</v>
      </c>
      <c r="O2338" t="str">
        <v>SportsCity</v>
      </c>
      <c r="P2338">
        <v>1500.58</v>
      </c>
      <c r="Q2338">
        <v>1590.33</v>
      </c>
    </row>
    <row r="2339" spans="10:17" x14ac:dyDescent="0.65">
      <c r="J2339" t="str">
        <v>GQJ-836</v>
      </c>
      <c r="K2339" s="1">
        <v>44808</v>
      </c>
      <c r="L2339" t="str">
        <v>Tennis Balls</v>
      </c>
      <c r="M2339" t="str">
        <v>Mississippi</v>
      </c>
      <c r="N2339" t="str">
        <v>Central</v>
      </c>
      <c r="O2339" t="str">
        <v>Tennis Joint</v>
      </c>
      <c r="P2339">
        <v>6040.67</v>
      </c>
      <c r="Q2339">
        <v>6110.56</v>
      </c>
    </row>
    <row r="2340" spans="10:17" x14ac:dyDescent="0.65">
      <c r="J2340" t="str">
        <v>GOQ-642</v>
      </c>
      <c r="K2340" s="1">
        <v>44808</v>
      </c>
      <c r="L2340" t="str">
        <v>Rowing Machines</v>
      </c>
      <c r="M2340" t="str">
        <v>Connecticut</v>
      </c>
      <c r="N2340" t="str">
        <v>Northwest</v>
      </c>
      <c r="O2340" t="str">
        <v>World of Sports</v>
      </c>
      <c r="P2340">
        <v>8487.64</v>
      </c>
      <c r="Q2340">
        <v>8529.82</v>
      </c>
    </row>
    <row r="2341" spans="10:17" x14ac:dyDescent="0.65">
      <c r="J2341" t="str">
        <v>IHA-933</v>
      </c>
      <c r="K2341" s="1">
        <v>44808</v>
      </c>
      <c r="L2341" t="str">
        <v>Exercise Machines</v>
      </c>
      <c r="M2341" t="str">
        <v>Hawaii</v>
      </c>
      <c r="N2341" t="str">
        <v>Southeast</v>
      </c>
      <c r="O2341" t="str">
        <v>SportsCity</v>
      </c>
      <c r="P2341">
        <v>270.08</v>
      </c>
      <c r="Q2341">
        <v>364.84</v>
      </c>
    </row>
    <row r="2342" spans="10:17" x14ac:dyDescent="0.65">
      <c r="J2342" t="str">
        <v>BLT-354</v>
      </c>
      <c r="K2342" s="1">
        <v>44809</v>
      </c>
      <c r="L2342" t="str">
        <v>Footballs</v>
      </c>
      <c r="M2342" t="str">
        <v>Indiana</v>
      </c>
      <c r="N2342" t="str">
        <v>Southwest</v>
      </c>
      <c r="O2342" t="str">
        <v>Sportsman's Den</v>
      </c>
      <c r="P2342">
        <v>9819.02</v>
      </c>
      <c r="Q2342">
        <v>9863.44</v>
      </c>
    </row>
    <row r="2343" spans="10:17" x14ac:dyDescent="0.65">
      <c r="J2343" t="str">
        <v>EWS-271</v>
      </c>
      <c r="K2343" s="1">
        <v>44809</v>
      </c>
      <c r="L2343" t="str">
        <v>Basketballs</v>
      </c>
      <c r="M2343" t="str">
        <v>Illinois</v>
      </c>
      <c r="N2343" t="str">
        <v>Southwest</v>
      </c>
      <c r="O2343" t="str">
        <v>Tennis Joint</v>
      </c>
      <c r="P2343">
        <v>4817.6000000000004</v>
      </c>
      <c r="Q2343">
        <v>4828.57</v>
      </c>
    </row>
    <row r="2344" spans="10:17" x14ac:dyDescent="0.65">
      <c r="J2344" t="str">
        <v>KNA-305</v>
      </c>
      <c r="K2344" s="1">
        <v>44809</v>
      </c>
      <c r="L2344" t="str">
        <v>Exercise Machines</v>
      </c>
      <c r="M2344" t="str">
        <v>North Dakota</v>
      </c>
      <c r="N2344" t="str">
        <v>Southwest</v>
      </c>
      <c r="O2344" t="str">
        <v>Athlete's Dream</v>
      </c>
      <c r="P2344">
        <v>463.81</v>
      </c>
      <c r="Q2344">
        <v>523.54999999999995</v>
      </c>
    </row>
    <row r="2345" spans="10:17" x14ac:dyDescent="0.65">
      <c r="J2345" t="str">
        <v>EEH-411</v>
      </c>
      <c r="K2345" s="1">
        <v>44809</v>
      </c>
      <c r="L2345" t="str">
        <v>Stepper Machines</v>
      </c>
      <c r="M2345" t="str">
        <v>Missouri</v>
      </c>
      <c r="N2345" t="str">
        <v>Northeast</v>
      </c>
      <c r="O2345" t="str">
        <v>SportsWorld</v>
      </c>
      <c r="P2345">
        <v>3854.75</v>
      </c>
      <c r="Q2345">
        <v>3891.71</v>
      </c>
    </row>
    <row r="2346" spans="10:17" x14ac:dyDescent="0.65">
      <c r="J2346" t="str">
        <v>XUG-745</v>
      </c>
      <c r="K2346" s="1">
        <v>44809</v>
      </c>
      <c r="L2346" t="str">
        <v>Rowing Machines</v>
      </c>
      <c r="M2346" t="str">
        <v>South Carolina</v>
      </c>
      <c r="N2346" t="str">
        <v>Northwest</v>
      </c>
      <c r="O2346" t="str">
        <v>Tennis Joint</v>
      </c>
      <c r="P2346">
        <v>502.98</v>
      </c>
      <c r="Q2346">
        <v>512.39</v>
      </c>
    </row>
    <row r="2347" spans="10:17" x14ac:dyDescent="0.65">
      <c r="J2347" t="str">
        <v>JYC-217</v>
      </c>
      <c r="K2347" s="1">
        <v>44809</v>
      </c>
      <c r="L2347" t="str">
        <v>Tennis Balls</v>
      </c>
      <c r="M2347" t="str">
        <v>Wisconsin</v>
      </c>
      <c r="N2347" t="str">
        <v>Southeast</v>
      </c>
      <c r="O2347" t="str">
        <v>Sports Emporium</v>
      </c>
      <c r="P2347">
        <v>7317.22</v>
      </c>
      <c r="Q2347">
        <v>7332.33</v>
      </c>
    </row>
    <row r="2348" spans="10:17" x14ac:dyDescent="0.65">
      <c r="J2348" t="str">
        <v>MSM-773</v>
      </c>
      <c r="K2348" s="1">
        <v>44809</v>
      </c>
      <c r="L2348" t="str">
        <v>Footballs</v>
      </c>
      <c r="M2348" t="str">
        <v>Hawaii</v>
      </c>
      <c r="N2348" t="str">
        <v>Southwest</v>
      </c>
      <c r="O2348" t="str">
        <v>SportsCity</v>
      </c>
      <c r="P2348">
        <v>4242.12</v>
      </c>
      <c r="Q2348">
        <v>4316.92</v>
      </c>
    </row>
    <row r="2349" spans="10:17" x14ac:dyDescent="0.65">
      <c r="J2349" t="str">
        <v>OCG-150</v>
      </c>
      <c r="K2349" s="1">
        <v>44809</v>
      </c>
      <c r="L2349" t="str">
        <v>Footballs</v>
      </c>
      <c r="M2349" t="str">
        <v>Maryland</v>
      </c>
      <c r="N2349" t="str">
        <v>Central</v>
      </c>
      <c r="O2349" t="str">
        <v>Sports Emporium</v>
      </c>
      <c r="P2349">
        <v>7211.15</v>
      </c>
      <c r="Q2349">
        <v>7290.84</v>
      </c>
    </row>
    <row r="2350" spans="10:17" x14ac:dyDescent="0.65">
      <c r="J2350" t="str">
        <v>YRU-883</v>
      </c>
      <c r="K2350" s="1">
        <v>44810</v>
      </c>
      <c r="L2350" t="str">
        <v>Rowing Machines</v>
      </c>
      <c r="M2350" t="str">
        <v>Mississippi</v>
      </c>
      <c r="N2350" t="str">
        <v>Northwest</v>
      </c>
      <c r="O2350" t="str">
        <v>World of Sports</v>
      </c>
      <c r="P2350">
        <v>3148.71</v>
      </c>
      <c r="Q2350">
        <v>3179.24</v>
      </c>
    </row>
    <row r="2351" spans="10:17" x14ac:dyDescent="0.65">
      <c r="J2351" t="str">
        <v>KTY-909</v>
      </c>
      <c r="K2351" s="1">
        <v>44810</v>
      </c>
      <c r="L2351" t="str">
        <v>Exercise Machines</v>
      </c>
      <c r="M2351" t="str">
        <v>Alaska</v>
      </c>
      <c r="N2351" t="str">
        <v>Northeast</v>
      </c>
      <c r="O2351" t="str">
        <v>Sportsman's Den</v>
      </c>
      <c r="P2351">
        <v>8087.7</v>
      </c>
      <c r="Q2351">
        <v>8133.85</v>
      </c>
    </row>
    <row r="2352" spans="10:17" x14ac:dyDescent="0.65">
      <c r="J2352" t="str">
        <v>ZHH-818</v>
      </c>
      <c r="K2352" s="1">
        <v>44810</v>
      </c>
      <c r="L2352" t="str">
        <v>Baseballs</v>
      </c>
      <c r="M2352" t="str">
        <v>South Dakota</v>
      </c>
      <c r="N2352" t="str">
        <v>Central</v>
      </c>
      <c r="O2352" t="str">
        <v>Sports Emporium</v>
      </c>
      <c r="P2352">
        <v>1846.46</v>
      </c>
      <c r="Q2352">
        <v>1880.35</v>
      </c>
    </row>
    <row r="2353" spans="10:17" x14ac:dyDescent="0.65">
      <c r="J2353" t="str">
        <v>CXK-303</v>
      </c>
      <c r="K2353" s="1">
        <v>44810</v>
      </c>
      <c r="L2353" t="str">
        <v>Basketballs</v>
      </c>
      <c r="M2353" t="str">
        <v>Alaska</v>
      </c>
      <c r="N2353" t="str">
        <v>Southeast</v>
      </c>
      <c r="O2353" t="str">
        <v>SportsCity</v>
      </c>
      <c r="P2353">
        <v>4084.89</v>
      </c>
      <c r="Q2353">
        <v>4167.1899999999996</v>
      </c>
    </row>
    <row r="2354" spans="10:17" x14ac:dyDescent="0.65">
      <c r="J2354" t="str">
        <v>MIU-386</v>
      </c>
      <c r="K2354" s="1">
        <v>44810</v>
      </c>
      <c r="L2354" t="str">
        <v>Basketballs</v>
      </c>
      <c r="M2354" t="str">
        <v>Alaska</v>
      </c>
      <c r="N2354" t="str">
        <v>Northwest</v>
      </c>
      <c r="O2354" t="str">
        <v>Sportsman's Den</v>
      </c>
      <c r="P2354">
        <v>3997.53</v>
      </c>
      <c r="Q2354">
        <v>4083.79</v>
      </c>
    </row>
    <row r="2355" spans="10:17" x14ac:dyDescent="0.65">
      <c r="J2355" t="str">
        <v>HJK-316</v>
      </c>
      <c r="K2355" s="1">
        <v>44810</v>
      </c>
      <c r="L2355" t="str">
        <v>Golf Balls</v>
      </c>
      <c r="M2355" t="str">
        <v>Ohio</v>
      </c>
      <c r="N2355" t="str">
        <v>Central</v>
      </c>
      <c r="O2355" t="str">
        <v>SportsCity</v>
      </c>
      <c r="P2355">
        <v>2080.38</v>
      </c>
      <c r="Q2355">
        <v>2173.54</v>
      </c>
    </row>
    <row r="2356" spans="10:17" x14ac:dyDescent="0.65">
      <c r="J2356" t="str">
        <v>CTS-447</v>
      </c>
      <c r="K2356" s="1">
        <v>44810</v>
      </c>
      <c r="L2356" t="str">
        <v>Baseballs</v>
      </c>
      <c r="M2356" t="str">
        <v>Colorado</v>
      </c>
      <c r="N2356" t="str">
        <v>Northeast</v>
      </c>
      <c r="O2356" t="str">
        <v>SportsWorld</v>
      </c>
      <c r="P2356">
        <v>8531.3700000000008</v>
      </c>
      <c r="Q2356">
        <v>8602.5300000000007</v>
      </c>
    </row>
    <row r="2357" spans="10:17" x14ac:dyDescent="0.65">
      <c r="J2357" t="str">
        <v>IJU-957</v>
      </c>
      <c r="K2357" s="1">
        <v>44810</v>
      </c>
      <c r="L2357" t="str">
        <v>Golf Balls</v>
      </c>
      <c r="M2357" t="str">
        <v>Texas</v>
      </c>
      <c r="N2357" t="str">
        <v>Northeast</v>
      </c>
      <c r="O2357" t="str">
        <v>Specialty Sports</v>
      </c>
      <c r="P2357">
        <v>5046.8</v>
      </c>
      <c r="Q2357">
        <v>5064.6099999999997</v>
      </c>
    </row>
    <row r="2358" spans="10:17" x14ac:dyDescent="0.65">
      <c r="J2358" t="str">
        <v>PVK-464</v>
      </c>
      <c r="K2358" s="1">
        <v>44810</v>
      </c>
      <c r="L2358" t="str">
        <v>Baseballs</v>
      </c>
      <c r="M2358" t="str">
        <v>Nebraska</v>
      </c>
      <c r="N2358" t="str">
        <v>Central</v>
      </c>
      <c r="O2358" t="str">
        <v>Specialty Sports</v>
      </c>
      <c r="P2358">
        <v>9588.1299999999992</v>
      </c>
      <c r="Q2358">
        <v>9638.61</v>
      </c>
    </row>
    <row r="2359" spans="10:17" x14ac:dyDescent="0.65">
      <c r="J2359" t="str">
        <v>RAO-489</v>
      </c>
      <c r="K2359" s="1">
        <v>44810</v>
      </c>
      <c r="L2359" t="str">
        <v>Exercise Machines</v>
      </c>
      <c r="M2359" t="str">
        <v>Kansas</v>
      </c>
      <c r="N2359" t="str">
        <v>Central</v>
      </c>
      <c r="O2359" t="str">
        <v>SportsWorld</v>
      </c>
      <c r="P2359">
        <v>5001.47</v>
      </c>
      <c r="Q2359">
        <v>5060.82</v>
      </c>
    </row>
    <row r="2360" spans="10:17" x14ac:dyDescent="0.65">
      <c r="J2360" t="str">
        <v>MIC-824</v>
      </c>
      <c r="K2360" s="1">
        <v>44810</v>
      </c>
      <c r="L2360" t="str">
        <v>Golf Balls</v>
      </c>
      <c r="M2360" t="str">
        <v>West Virginia</v>
      </c>
      <c r="N2360" t="str">
        <v>Southwest</v>
      </c>
      <c r="O2360" t="str">
        <v>Athlete's World</v>
      </c>
      <c r="P2360">
        <v>4792.1000000000004</v>
      </c>
      <c r="Q2360">
        <v>4807.03</v>
      </c>
    </row>
    <row r="2361" spans="10:17" x14ac:dyDescent="0.65">
      <c r="J2361" t="str">
        <v>KIN-815</v>
      </c>
      <c r="K2361" s="1">
        <v>44811</v>
      </c>
      <c r="L2361" t="str">
        <v>Footballs</v>
      </c>
      <c r="M2361" t="str">
        <v>Hawaii</v>
      </c>
      <c r="N2361" t="str">
        <v>Northeast</v>
      </c>
      <c r="O2361" t="str">
        <v>Athlete's Dream</v>
      </c>
      <c r="P2361">
        <v>2908.46</v>
      </c>
      <c r="Q2361">
        <v>2976.98</v>
      </c>
    </row>
    <row r="2362" spans="10:17" x14ac:dyDescent="0.65">
      <c r="J2362" t="str">
        <v>QLH-564</v>
      </c>
      <c r="K2362" s="1">
        <v>44811</v>
      </c>
      <c r="L2362" t="str">
        <v>Rowing Machines</v>
      </c>
      <c r="M2362" t="str">
        <v>Vermont</v>
      </c>
      <c r="N2362" t="str">
        <v>Northwest</v>
      </c>
      <c r="O2362" t="str">
        <v>World of Sports</v>
      </c>
      <c r="P2362">
        <v>4012.2</v>
      </c>
      <c r="Q2362">
        <v>4078.02</v>
      </c>
    </row>
    <row r="2363" spans="10:17" x14ac:dyDescent="0.65">
      <c r="J2363" t="str">
        <v>GYE-671</v>
      </c>
      <c r="K2363" s="1">
        <v>44811</v>
      </c>
      <c r="L2363" t="str">
        <v>Footballs</v>
      </c>
      <c r="M2363" t="str">
        <v>Louisiana</v>
      </c>
      <c r="N2363" t="str">
        <v>Southwest</v>
      </c>
      <c r="O2363" t="str">
        <v>Athlete's World</v>
      </c>
      <c r="P2363">
        <v>464.52</v>
      </c>
      <c r="Q2363">
        <v>510.28</v>
      </c>
    </row>
    <row r="2364" spans="10:17" x14ac:dyDescent="0.65">
      <c r="J2364" t="str">
        <v>KUH-846</v>
      </c>
      <c r="K2364" s="1">
        <v>44811</v>
      </c>
      <c r="L2364" t="str">
        <v>Gloves</v>
      </c>
      <c r="M2364" t="str">
        <v>Georgia</v>
      </c>
      <c r="N2364" t="str">
        <v>Northwest</v>
      </c>
      <c r="O2364" t="str">
        <v>Tennis Joint</v>
      </c>
      <c r="P2364">
        <v>2319.87</v>
      </c>
      <c r="Q2364">
        <v>2377.35</v>
      </c>
    </row>
    <row r="2365" spans="10:17" x14ac:dyDescent="0.65">
      <c r="J2365" t="str">
        <v>SEJ-181</v>
      </c>
      <c r="K2365" s="1">
        <v>44811</v>
      </c>
      <c r="L2365" t="str">
        <v>Stepper Machines</v>
      </c>
      <c r="M2365" t="str">
        <v>Wyoming</v>
      </c>
      <c r="N2365" t="str">
        <v>Northeast</v>
      </c>
      <c r="O2365" t="str">
        <v>Athlete's World</v>
      </c>
      <c r="P2365">
        <v>9442.1200000000008</v>
      </c>
      <c r="Q2365">
        <v>9502.89</v>
      </c>
    </row>
    <row r="2366" spans="10:17" x14ac:dyDescent="0.65">
      <c r="J2366" t="str">
        <v>BSU-673</v>
      </c>
      <c r="K2366" s="1">
        <v>44811</v>
      </c>
      <c r="L2366" t="str">
        <v>Golf Balls</v>
      </c>
      <c r="M2366" t="str">
        <v>Tennessee</v>
      </c>
      <c r="N2366" t="str">
        <v>Southwest</v>
      </c>
      <c r="O2366" t="str">
        <v>Athlete's Dream</v>
      </c>
      <c r="P2366">
        <v>5689.66</v>
      </c>
      <c r="Q2366">
        <v>5780.19</v>
      </c>
    </row>
    <row r="2367" spans="10:17" x14ac:dyDescent="0.65">
      <c r="J2367" t="str">
        <v>VAS-544</v>
      </c>
      <c r="K2367" s="1">
        <v>44812</v>
      </c>
      <c r="L2367" t="str">
        <v>Tennis Balls</v>
      </c>
      <c r="M2367" t="str">
        <v>New Mexico</v>
      </c>
      <c r="N2367" t="str">
        <v>Southwest</v>
      </c>
      <c r="O2367" t="str">
        <v>Tennis Joint</v>
      </c>
      <c r="P2367">
        <v>7143.42</v>
      </c>
      <c r="Q2367">
        <v>7201.36</v>
      </c>
    </row>
    <row r="2368" spans="10:17" x14ac:dyDescent="0.65">
      <c r="J2368" t="str">
        <v>WRB-606</v>
      </c>
      <c r="K2368" s="1">
        <v>44812</v>
      </c>
      <c r="L2368" t="str">
        <v>Tennis Balls</v>
      </c>
      <c r="M2368" t="str">
        <v>Tennessee</v>
      </c>
      <c r="N2368" t="str">
        <v>Central</v>
      </c>
      <c r="O2368" t="str">
        <v>Athlete's Dream</v>
      </c>
      <c r="P2368">
        <v>4971.71</v>
      </c>
      <c r="Q2368">
        <v>4984.96</v>
      </c>
    </row>
    <row r="2369" spans="10:17" x14ac:dyDescent="0.65">
      <c r="J2369" t="str">
        <v>LWA-342</v>
      </c>
      <c r="K2369" s="1">
        <v>44812</v>
      </c>
      <c r="L2369" t="str">
        <v>Baseballs</v>
      </c>
      <c r="M2369" t="str">
        <v>Pennsylvania</v>
      </c>
      <c r="N2369" t="str">
        <v>Southwest</v>
      </c>
      <c r="O2369" t="str">
        <v>SportsCity</v>
      </c>
      <c r="P2369">
        <v>301.01</v>
      </c>
      <c r="Q2369">
        <v>374.62</v>
      </c>
    </row>
    <row r="2370" spans="10:17" x14ac:dyDescent="0.65">
      <c r="J2370" t="str">
        <v>BMK-408</v>
      </c>
      <c r="K2370" s="1">
        <v>44812</v>
      </c>
      <c r="L2370" t="str">
        <v>Rowing Machines</v>
      </c>
      <c r="M2370" t="str">
        <v>Vermont</v>
      </c>
      <c r="N2370" t="str">
        <v>Northeast</v>
      </c>
      <c r="O2370" t="str">
        <v>Tennis Joint</v>
      </c>
      <c r="P2370">
        <v>7564.94</v>
      </c>
      <c r="Q2370">
        <v>7630.58</v>
      </c>
    </row>
    <row r="2371" spans="10:17" x14ac:dyDescent="0.65">
      <c r="J2371" t="str">
        <v>ZSP-744</v>
      </c>
      <c r="K2371" s="1">
        <v>44812</v>
      </c>
      <c r="L2371" t="str">
        <v>Exercise Machines</v>
      </c>
      <c r="M2371" t="str">
        <v>Arkansas</v>
      </c>
      <c r="N2371" t="str">
        <v>Southwest</v>
      </c>
      <c r="O2371" t="str">
        <v>SportsWorld</v>
      </c>
      <c r="P2371">
        <v>9360.86</v>
      </c>
      <c r="Q2371">
        <v>9382.76</v>
      </c>
    </row>
    <row r="2372" spans="10:17" x14ac:dyDescent="0.65">
      <c r="J2372" t="str">
        <v>VIO-541</v>
      </c>
      <c r="K2372" s="1">
        <v>44812</v>
      </c>
      <c r="L2372" t="str">
        <v>Exercise Machines</v>
      </c>
      <c r="M2372" t="str">
        <v>Virginia</v>
      </c>
      <c r="N2372" t="str">
        <v>Southeast</v>
      </c>
      <c r="O2372" t="str">
        <v>SportsCity</v>
      </c>
      <c r="P2372">
        <v>8238.6299999999992</v>
      </c>
      <c r="Q2372">
        <v>8284.6</v>
      </c>
    </row>
    <row r="2373" spans="10:17" x14ac:dyDescent="0.65">
      <c r="J2373" t="str">
        <v>MFT-440</v>
      </c>
      <c r="K2373" s="1">
        <v>44812</v>
      </c>
      <c r="L2373" t="str">
        <v>Golf Balls</v>
      </c>
      <c r="M2373" t="str">
        <v>Utah</v>
      </c>
      <c r="N2373" t="str">
        <v>Northeast</v>
      </c>
      <c r="O2373" t="str">
        <v>Sportsman's Den</v>
      </c>
      <c r="P2373">
        <v>8272.73</v>
      </c>
      <c r="Q2373">
        <v>8286.9699999999993</v>
      </c>
    </row>
    <row r="2374" spans="10:17" x14ac:dyDescent="0.65">
      <c r="J2374" t="str">
        <v>VFE-101</v>
      </c>
      <c r="K2374" s="1">
        <v>44812</v>
      </c>
      <c r="L2374" t="str">
        <v>Footballs</v>
      </c>
      <c r="M2374" t="str">
        <v>Pennsylvania</v>
      </c>
      <c r="N2374" t="str">
        <v>Southwest</v>
      </c>
      <c r="O2374" t="str">
        <v>World of Sports</v>
      </c>
      <c r="P2374">
        <v>1200.4000000000001</v>
      </c>
      <c r="Q2374">
        <v>1245.97</v>
      </c>
    </row>
    <row r="2375" spans="10:17" x14ac:dyDescent="0.65">
      <c r="J2375" t="str">
        <v>GRL-609</v>
      </c>
      <c r="K2375" s="1">
        <v>44812</v>
      </c>
      <c r="L2375" t="str">
        <v>Exercise Machines</v>
      </c>
      <c r="M2375" t="str">
        <v>Illinois</v>
      </c>
      <c r="N2375" t="str">
        <v>Southwest</v>
      </c>
      <c r="O2375" t="str">
        <v>SportsWorld</v>
      </c>
      <c r="P2375">
        <v>8262.41</v>
      </c>
      <c r="Q2375">
        <v>8317.56</v>
      </c>
    </row>
    <row r="2376" spans="10:17" x14ac:dyDescent="0.65">
      <c r="J2376" t="str">
        <v>ZWZ-115</v>
      </c>
      <c r="K2376" s="1">
        <v>44813</v>
      </c>
      <c r="L2376" t="str">
        <v>Basketballs</v>
      </c>
      <c r="M2376" t="str">
        <v>Texas</v>
      </c>
      <c r="N2376" t="str">
        <v>Northeast</v>
      </c>
      <c r="O2376" t="str">
        <v>Athlete's World</v>
      </c>
      <c r="P2376">
        <v>4747.0200000000004</v>
      </c>
      <c r="Q2376">
        <v>4838.9399999999996</v>
      </c>
    </row>
    <row r="2377" spans="10:17" x14ac:dyDescent="0.65">
      <c r="J2377" t="str">
        <v>CGP-969</v>
      </c>
      <c r="K2377" s="1">
        <v>44813</v>
      </c>
      <c r="L2377" t="str">
        <v>Tennis Balls</v>
      </c>
      <c r="M2377" t="str">
        <v>Maine</v>
      </c>
      <c r="N2377" t="str">
        <v>Southeast</v>
      </c>
      <c r="O2377" t="str">
        <v>Specialty Sports</v>
      </c>
      <c r="P2377">
        <v>1858.84</v>
      </c>
      <c r="Q2377">
        <v>1927.38</v>
      </c>
    </row>
    <row r="2378" spans="10:17" x14ac:dyDescent="0.65">
      <c r="J2378" t="str">
        <v>AXI-886</v>
      </c>
      <c r="K2378" s="1">
        <v>44813</v>
      </c>
      <c r="L2378" t="str">
        <v>Golf Balls</v>
      </c>
      <c r="M2378" t="str">
        <v>Arizona</v>
      </c>
      <c r="N2378" t="str">
        <v>Northwest</v>
      </c>
      <c r="O2378" t="str">
        <v>Tennis Joint</v>
      </c>
      <c r="P2378">
        <v>1418.79</v>
      </c>
      <c r="Q2378">
        <v>1472.81</v>
      </c>
    </row>
    <row r="2379" spans="10:17" x14ac:dyDescent="0.65">
      <c r="J2379" t="str">
        <v>ZLR-412</v>
      </c>
      <c r="K2379" s="1">
        <v>44813</v>
      </c>
      <c r="L2379" t="str">
        <v>Rowing Machines</v>
      </c>
      <c r="M2379" t="str">
        <v>Kansas</v>
      </c>
      <c r="N2379" t="str">
        <v>Northeast</v>
      </c>
      <c r="O2379" t="str">
        <v>Sportsman's Den</v>
      </c>
      <c r="P2379">
        <v>1289.04</v>
      </c>
      <c r="Q2379">
        <v>1376.38</v>
      </c>
    </row>
    <row r="2380" spans="10:17" x14ac:dyDescent="0.65">
      <c r="J2380" t="str">
        <v>IGW-420</v>
      </c>
      <c r="K2380" s="1">
        <v>44813</v>
      </c>
      <c r="L2380" t="str">
        <v>Baseballs</v>
      </c>
      <c r="M2380" t="str">
        <v>Vermont</v>
      </c>
      <c r="N2380" t="str">
        <v>Central</v>
      </c>
      <c r="O2380" t="str">
        <v>Specialty Sports</v>
      </c>
      <c r="P2380">
        <v>4050.64</v>
      </c>
      <c r="Q2380">
        <v>4148.34</v>
      </c>
    </row>
    <row r="2381" spans="10:17" x14ac:dyDescent="0.65">
      <c r="J2381" t="str">
        <v>CDO-412</v>
      </c>
      <c r="K2381" s="1">
        <v>44813</v>
      </c>
      <c r="L2381" t="str">
        <v>Gloves</v>
      </c>
      <c r="M2381" t="str">
        <v>West Virginia</v>
      </c>
      <c r="N2381" t="str">
        <v>Northwest</v>
      </c>
      <c r="O2381" t="str">
        <v>Sports Emporium</v>
      </c>
      <c r="P2381">
        <v>3609.4</v>
      </c>
      <c r="Q2381">
        <v>3628.69</v>
      </c>
    </row>
    <row r="2382" spans="10:17" x14ac:dyDescent="0.65">
      <c r="J2382" t="str">
        <v>LUA-563</v>
      </c>
      <c r="K2382" s="1">
        <v>44813</v>
      </c>
      <c r="L2382" t="str">
        <v>Rowing Machines</v>
      </c>
      <c r="M2382" t="str">
        <v>Kansas</v>
      </c>
      <c r="N2382" t="str">
        <v>Northwest</v>
      </c>
      <c r="O2382" t="str">
        <v>Athlete's World</v>
      </c>
      <c r="P2382">
        <v>4119.17</v>
      </c>
      <c r="Q2382">
        <v>4142.8</v>
      </c>
    </row>
    <row r="2383" spans="10:17" x14ac:dyDescent="0.65">
      <c r="J2383" t="str">
        <v>CKT-733</v>
      </c>
      <c r="K2383" s="1">
        <v>44813</v>
      </c>
      <c r="L2383" t="str">
        <v>Golf Balls</v>
      </c>
      <c r="M2383" t="str">
        <v>Alabama</v>
      </c>
      <c r="N2383" t="str">
        <v>Southwest</v>
      </c>
      <c r="O2383" t="str">
        <v>Sports Emporium</v>
      </c>
      <c r="P2383">
        <v>4940.21</v>
      </c>
      <c r="Q2383">
        <v>4985.7</v>
      </c>
    </row>
    <row r="2384" spans="10:17" x14ac:dyDescent="0.65">
      <c r="J2384" t="str">
        <v>NWJ-623</v>
      </c>
      <c r="K2384" s="1">
        <v>44813</v>
      </c>
      <c r="L2384" t="str">
        <v>Basketballs</v>
      </c>
      <c r="M2384" t="str">
        <v>Nebraska</v>
      </c>
      <c r="N2384" t="str">
        <v>Northeast</v>
      </c>
      <c r="O2384" t="str">
        <v>World of Sports</v>
      </c>
      <c r="P2384">
        <v>7907.46</v>
      </c>
      <c r="Q2384">
        <v>7929.8</v>
      </c>
    </row>
    <row r="2385" spans="10:17" x14ac:dyDescent="0.65">
      <c r="J2385" t="str">
        <v>HYW-333</v>
      </c>
      <c r="K2385" s="1">
        <v>44813</v>
      </c>
      <c r="L2385" t="str">
        <v>Exercise Machines</v>
      </c>
      <c r="M2385" t="str">
        <v>South Dakota</v>
      </c>
      <c r="N2385" t="str">
        <v>Northeast</v>
      </c>
      <c r="O2385" t="str">
        <v>Sports Emporium</v>
      </c>
      <c r="P2385">
        <v>3306.96</v>
      </c>
      <c r="Q2385">
        <v>3333.75</v>
      </c>
    </row>
    <row r="2386" spans="10:17" x14ac:dyDescent="0.65">
      <c r="J2386" t="str">
        <v>VIR-462</v>
      </c>
      <c r="K2386" s="1">
        <v>44814</v>
      </c>
      <c r="L2386" t="str">
        <v>Exercise Machines</v>
      </c>
      <c r="M2386" t="str">
        <v>New York</v>
      </c>
      <c r="N2386" t="str">
        <v>Northwest</v>
      </c>
      <c r="O2386" t="str">
        <v>Specialty Sports</v>
      </c>
      <c r="P2386">
        <v>5541.9</v>
      </c>
      <c r="Q2386">
        <v>5565.5</v>
      </c>
    </row>
    <row r="2387" spans="10:17" x14ac:dyDescent="0.65">
      <c r="J2387" t="str">
        <v>IOM-802</v>
      </c>
      <c r="K2387" s="1">
        <v>44814</v>
      </c>
      <c r="L2387" t="str">
        <v>Rowing Machines</v>
      </c>
      <c r="M2387" t="str">
        <v>Ohio</v>
      </c>
      <c r="N2387" t="str">
        <v>Northwest</v>
      </c>
      <c r="O2387" t="str">
        <v>SportsCity</v>
      </c>
      <c r="P2387">
        <v>228.25</v>
      </c>
      <c r="Q2387">
        <v>296.58</v>
      </c>
    </row>
    <row r="2388" spans="10:17" x14ac:dyDescent="0.65">
      <c r="J2388" t="str">
        <v>HJZ-718</v>
      </c>
      <c r="K2388" s="1">
        <v>44814</v>
      </c>
      <c r="L2388" t="str">
        <v>Gloves</v>
      </c>
      <c r="M2388" t="str">
        <v>Utah</v>
      </c>
      <c r="N2388" t="str">
        <v>Southwest</v>
      </c>
      <c r="O2388" t="str">
        <v>Sportsman's Den</v>
      </c>
      <c r="P2388">
        <v>7433.38</v>
      </c>
      <c r="Q2388">
        <v>7519.55</v>
      </c>
    </row>
    <row r="2389" spans="10:17" x14ac:dyDescent="0.65">
      <c r="J2389" t="str">
        <v>ZNU-180</v>
      </c>
      <c r="K2389" s="1">
        <v>44814</v>
      </c>
      <c r="L2389" t="str">
        <v>Stepper Machines</v>
      </c>
      <c r="M2389" t="str">
        <v>Montana</v>
      </c>
      <c r="N2389" t="str">
        <v>Central</v>
      </c>
      <c r="O2389" t="str">
        <v>Athlete's World</v>
      </c>
      <c r="P2389">
        <v>5889.88</v>
      </c>
      <c r="Q2389">
        <v>5905.16</v>
      </c>
    </row>
    <row r="2390" spans="10:17" x14ac:dyDescent="0.65">
      <c r="J2390" t="str">
        <v>YEO-779</v>
      </c>
      <c r="K2390" s="1">
        <v>44814</v>
      </c>
      <c r="L2390" t="str">
        <v>Tennis Balls</v>
      </c>
      <c r="M2390" t="str">
        <v>Georgia</v>
      </c>
      <c r="N2390" t="str">
        <v>Central</v>
      </c>
      <c r="O2390" t="str">
        <v>SportsWorld</v>
      </c>
      <c r="P2390">
        <v>1468.88</v>
      </c>
      <c r="Q2390">
        <v>1512.4</v>
      </c>
    </row>
    <row r="2391" spans="10:17" x14ac:dyDescent="0.65">
      <c r="J2391" t="str">
        <v>BQJ-686</v>
      </c>
      <c r="K2391" s="1">
        <v>44814</v>
      </c>
      <c r="L2391" t="str">
        <v>Stepper Machines</v>
      </c>
      <c r="M2391" t="str">
        <v>Arizona</v>
      </c>
      <c r="N2391" t="str">
        <v>Northwest</v>
      </c>
      <c r="O2391" t="str">
        <v>SportsWorld</v>
      </c>
      <c r="P2391">
        <v>6175.4</v>
      </c>
      <c r="Q2391">
        <v>6202.51</v>
      </c>
    </row>
    <row r="2392" spans="10:17" x14ac:dyDescent="0.65">
      <c r="J2392" t="str">
        <v>DGV-891</v>
      </c>
      <c r="K2392" s="1">
        <v>44814</v>
      </c>
      <c r="L2392" t="str">
        <v>Footballs</v>
      </c>
      <c r="M2392" t="str">
        <v>Arkansas</v>
      </c>
      <c r="N2392" t="str">
        <v>Southwest</v>
      </c>
      <c r="O2392" t="str">
        <v>Tennis Joint</v>
      </c>
      <c r="P2392">
        <v>6115.86</v>
      </c>
      <c r="Q2392">
        <v>6178.34</v>
      </c>
    </row>
    <row r="2393" spans="10:17" x14ac:dyDescent="0.65">
      <c r="J2393" t="str">
        <v>CYM-805</v>
      </c>
      <c r="K2393" s="1">
        <v>44814</v>
      </c>
      <c r="L2393" t="str">
        <v>Tennis Balls</v>
      </c>
      <c r="M2393" t="str">
        <v>Kansas</v>
      </c>
      <c r="N2393" t="str">
        <v>Southwest</v>
      </c>
      <c r="O2393" t="str">
        <v>SportsWorld</v>
      </c>
      <c r="P2393">
        <v>7674.45</v>
      </c>
      <c r="Q2393">
        <v>7745.28</v>
      </c>
    </row>
    <row r="2394" spans="10:17" x14ac:dyDescent="0.65">
      <c r="J2394" t="str">
        <v>YNQ-848</v>
      </c>
      <c r="K2394" s="1">
        <v>44814</v>
      </c>
      <c r="L2394" t="str">
        <v>Baseballs</v>
      </c>
      <c r="M2394" t="str">
        <v>Tennessee</v>
      </c>
      <c r="N2394" t="str">
        <v>Northeast</v>
      </c>
      <c r="O2394" t="str">
        <v>SportsWorld</v>
      </c>
      <c r="P2394">
        <v>2630.13</v>
      </c>
      <c r="Q2394">
        <v>2727.82</v>
      </c>
    </row>
    <row r="2395" spans="10:17" x14ac:dyDescent="0.65">
      <c r="J2395" t="str">
        <v>JWQ-118</v>
      </c>
      <c r="K2395" s="1">
        <v>44815</v>
      </c>
      <c r="L2395" t="str">
        <v>Stepper Machines</v>
      </c>
      <c r="M2395" t="str">
        <v>Hawaii</v>
      </c>
      <c r="N2395" t="str">
        <v>Southeast</v>
      </c>
      <c r="O2395" t="str">
        <v>Specialty Sports</v>
      </c>
      <c r="P2395">
        <v>5916.12</v>
      </c>
      <c r="Q2395">
        <v>5995.3</v>
      </c>
    </row>
    <row r="2396" spans="10:17" x14ac:dyDescent="0.65">
      <c r="J2396" t="str">
        <v>XIX-592</v>
      </c>
      <c r="K2396" s="1">
        <v>44815</v>
      </c>
      <c r="L2396" t="str">
        <v>Stepper Machines</v>
      </c>
      <c r="M2396" t="str">
        <v>Arkansas</v>
      </c>
      <c r="N2396" t="str">
        <v>Southwest</v>
      </c>
      <c r="O2396" t="str">
        <v>Sportsman's Den</v>
      </c>
      <c r="P2396">
        <v>3304.82</v>
      </c>
      <c r="Q2396">
        <v>3324.29</v>
      </c>
    </row>
    <row r="2397" spans="10:17" x14ac:dyDescent="0.65">
      <c r="J2397" t="str">
        <v>YYR-610</v>
      </c>
      <c r="K2397" s="1">
        <v>44815</v>
      </c>
      <c r="L2397" t="str">
        <v>Gloves</v>
      </c>
      <c r="M2397" t="str">
        <v>New Hampshire</v>
      </c>
      <c r="N2397" t="str">
        <v>Northwest</v>
      </c>
      <c r="O2397" t="str">
        <v>Sportsman's Den</v>
      </c>
      <c r="P2397">
        <v>8663.01</v>
      </c>
      <c r="Q2397">
        <v>8762.75</v>
      </c>
    </row>
    <row r="2398" spans="10:17" x14ac:dyDescent="0.65">
      <c r="J2398" t="str">
        <v>HBQ-361</v>
      </c>
      <c r="K2398" s="1">
        <v>44815</v>
      </c>
      <c r="L2398" t="str">
        <v>Basketballs</v>
      </c>
      <c r="M2398" t="str">
        <v>Tennessee</v>
      </c>
      <c r="N2398" t="str">
        <v>Southeast</v>
      </c>
      <c r="O2398" t="str">
        <v>Athlete's World</v>
      </c>
      <c r="P2398">
        <v>7272.89</v>
      </c>
      <c r="Q2398">
        <v>7284.43</v>
      </c>
    </row>
    <row r="2399" spans="10:17" x14ac:dyDescent="0.65">
      <c r="J2399" t="str">
        <v>GNJ-472</v>
      </c>
      <c r="K2399" s="1">
        <v>44815</v>
      </c>
      <c r="L2399" t="str">
        <v>Stepper Machines</v>
      </c>
      <c r="M2399" t="str">
        <v>Massachusetts</v>
      </c>
      <c r="N2399" t="str">
        <v>Northeast</v>
      </c>
      <c r="O2399" t="str">
        <v>Athlete's Dream</v>
      </c>
      <c r="P2399">
        <v>6562.04</v>
      </c>
      <c r="Q2399">
        <v>6615.48</v>
      </c>
    </row>
    <row r="2400" spans="10:17" x14ac:dyDescent="0.65">
      <c r="J2400" t="str">
        <v>JIV-580</v>
      </c>
      <c r="K2400" s="1">
        <v>44815</v>
      </c>
      <c r="L2400" t="str">
        <v>Tennis Balls</v>
      </c>
      <c r="M2400" t="str">
        <v>New Hampshire</v>
      </c>
      <c r="N2400" t="str">
        <v>Southeast</v>
      </c>
      <c r="O2400" t="str">
        <v>Specialty Sports</v>
      </c>
      <c r="P2400">
        <v>921.74</v>
      </c>
      <c r="Q2400">
        <v>1000.43</v>
      </c>
    </row>
    <row r="2401" spans="10:17" x14ac:dyDescent="0.65">
      <c r="J2401" t="str">
        <v>RZK-373</v>
      </c>
      <c r="K2401" s="1">
        <v>44816</v>
      </c>
      <c r="L2401" t="str">
        <v>Baseballs</v>
      </c>
      <c r="M2401" t="str">
        <v>New Jersey</v>
      </c>
      <c r="N2401" t="str">
        <v>Southeast</v>
      </c>
      <c r="O2401" t="str">
        <v>Specialty Sports</v>
      </c>
      <c r="P2401">
        <v>4475.13</v>
      </c>
      <c r="Q2401">
        <v>4515.6099999999997</v>
      </c>
    </row>
    <row r="2402" spans="10:17" x14ac:dyDescent="0.65">
      <c r="J2402" t="str">
        <v>NAI-214</v>
      </c>
      <c r="K2402" s="1">
        <v>44816</v>
      </c>
      <c r="L2402" t="str">
        <v>Footballs</v>
      </c>
      <c r="M2402" t="str">
        <v>South Carolina</v>
      </c>
      <c r="N2402" t="str">
        <v>Northwest</v>
      </c>
      <c r="O2402" t="str">
        <v>Sportsman's Den</v>
      </c>
      <c r="P2402">
        <v>2909.09</v>
      </c>
      <c r="Q2402">
        <v>2987.26</v>
      </c>
    </row>
    <row r="2403" spans="10:17" x14ac:dyDescent="0.65">
      <c r="J2403" t="str">
        <v>QVD-886</v>
      </c>
      <c r="K2403" s="1">
        <v>44816</v>
      </c>
      <c r="L2403" t="str">
        <v>Exercise Machines</v>
      </c>
      <c r="M2403" t="str">
        <v>New Hampshire</v>
      </c>
      <c r="N2403" t="str">
        <v>Southeast</v>
      </c>
      <c r="O2403" t="str">
        <v>SportsCity</v>
      </c>
      <c r="P2403">
        <v>1488.32</v>
      </c>
      <c r="Q2403">
        <v>1505.83</v>
      </c>
    </row>
    <row r="2404" spans="10:17" x14ac:dyDescent="0.65">
      <c r="J2404" t="str">
        <v>KNB-461</v>
      </c>
      <c r="K2404" s="1">
        <v>44816</v>
      </c>
      <c r="L2404" t="str">
        <v>Rowing Machines</v>
      </c>
      <c r="M2404" t="str">
        <v>Montana</v>
      </c>
      <c r="N2404" t="str">
        <v>Central</v>
      </c>
      <c r="O2404" t="str">
        <v>SportsCity</v>
      </c>
      <c r="P2404">
        <v>1731.85</v>
      </c>
      <c r="Q2404">
        <v>1800.6</v>
      </c>
    </row>
    <row r="2405" spans="10:17" x14ac:dyDescent="0.65">
      <c r="J2405" t="str">
        <v>JBF-749</v>
      </c>
      <c r="K2405" s="1">
        <v>44816</v>
      </c>
      <c r="L2405" t="str">
        <v>Rowing Machines</v>
      </c>
      <c r="M2405" t="str">
        <v>North Dakota</v>
      </c>
      <c r="N2405" t="str">
        <v>Southwest</v>
      </c>
      <c r="O2405" t="str">
        <v>SportsWorld</v>
      </c>
      <c r="P2405">
        <v>7737.13</v>
      </c>
      <c r="Q2405">
        <v>7762.89</v>
      </c>
    </row>
    <row r="2406" spans="10:17" x14ac:dyDescent="0.65">
      <c r="J2406" t="str">
        <v>WAP-463</v>
      </c>
      <c r="K2406" s="1">
        <v>44816</v>
      </c>
      <c r="L2406" t="str">
        <v>Exercise Machines</v>
      </c>
      <c r="M2406" t="str">
        <v>Mississippi</v>
      </c>
      <c r="N2406" t="str">
        <v>Northeast</v>
      </c>
      <c r="O2406" t="str">
        <v>Specialty Sports</v>
      </c>
      <c r="P2406">
        <v>6699.92</v>
      </c>
      <c r="Q2406">
        <v>6785.73</v>
      </c>
    </row>
    <row r="2407" spans="10:17" x14ac:dyDescent="0.65">
      <c r="J2407" t="str">
        <v>PQT-349</v>
      </c>
      <c r="K2407" s="1">
        <v>44816</v>
      </c>
      <c r="L2407" t="str">
        <v>Baseballs</v>
      </c>
      <c r="M2407" t="str">
        <v>South Carolina</v>
      </c>
      <c r="N2407" t="str">
        <v>Southwest</v>
      </c>
      <c r="O2407" t="str">
        <v>Sports Emporium</v>
      </c>
      <c r="P2407">
        <v>2046.92</v>
      </c>
      <c r="Q2407">
        <v>2060.3000000000002</v>
      </c>
    </row>
    <row r="2408" spans="10:17" x14ac:dyDescent="0.65">
      <c r="J2408" t="str">
        <v>BDE-338</v>
      </c>
      <c r="K2408" s="1">
        <v>44816</v>
      </c>
      <c r="L2408" t="str">
        <v>Baseballs</v>
      </c>
      <c r="M2408" t="str">
        <v>Pennsylvania</v>
      </c>
      <c r="N2408" t="str">
        <v>Central</v>
      </c>
      <c r="O2408" t="str">
        <v>World of Sports</v>
      </c>
      <c r="P2408">
        <v>1178.9000000000001</v>
      </c>
      <c r="Q2408">
        <v>1206.96</v>
      </c>
    </row>
    <row r="2409" spans="10:17" x14ac:dyDescent="0.65">
      <c r="J2409" t="str">
        <v>AHP-358</v>
      </c>
      <c r="K2409" s="1">
        <v>44816</v>
      </c>
      <c r="L2409" t="str">
        <v>Exercise Machines</v>
      </c>
      <c r="M2409" t="str">
        <v>Rhode Island</v>
      </c>
      <c r="N2409" t="str">
        <v>Northwest</v>
      </c>
      <c r="O2409" t="str">
        <v>Sports Emporium</v>
      </c>
      <c r="P2409">
        <v>8446.0300000000007</v>
      </c>
      <c r="Q2409">
        <v>8510.07</v>
      </c>
    </row>
    <row r="2410" spans="10:17" x14ac:dyDescent="0.65">
      <c r="J2410" t="str">
        <v>PXZ-972</v>
      </c>
      <c r="K2410" s="1">
        <v>44817</v>
      </c>
      <c r="L2410" t="str">
        <v>Basketballs</v>
      </c>
      <c r="M2410" t="str">
        <v>Vermont</v>
      </c>
      <c r="N2410" t="str">
        <v>Northeast</v>
      </c>
      <c r="O2410" t="str">
        <v>Sports Emporium</v>
      </c>
      <c r="P2410">
        <v>6194.12</v>
      </c>
      <c r="Q2410">
        <v>6273.92</v>
      </c>
    </row>
    <row r="2411" spans="10:17" x14ac:dyDescent="0.65">
      <c r="J2411" t="str">
        <v>RKM-472</v>
      </c>
      <c r="K2411" s="1">
        <v>44817</v>
      </c>
      <c r="L2411" t="str">
        <v>Stepper Machines</v>
      </c>
      <c r="M2411" t="str">
        <v>South Dakota</v>
      </c>
      <c r="N2411" t="str">
        <v>Southeast</v>
      </c>
      <c r="O2411" t="str">
        <v>Sportsman's Den</v>
      </c>
      <c r="P2411">
        <v>9831.5499999999993</v>
      </c>
      <c r="Q2411">
        <v>9896.1299999999992</v>
      </c>
    </row>
    <row r="2412" spans="10:17" x14ac:dyDescent="0.65">
      <c r="J2412" t="str">
        <v>OJS-683</v>
      </c>
      <c r="K2412" s="1">
        <v>44817</v>
      </c>
      <c r="L2412" t="str">
        <v>Gloves</v>
      </c>
      <c r="M2412" t="str">
        <v>Alabama</v>
      </c>
      <c r="N2412" t="str">
        <v>Northeast</v>
      </c>
      <c r="O2412" t="str">
        <v>Athlete's Dream</v>
      </c>
      <c r="P2412">
        <v>4322.96</v>
      </c>
      <c r="Q2412">
        <v>4378.09</v>
      </c>
    </row>
    <row r="2413" spans="10:17" x14ac:dyDescent="0.65">
      <c r="J2413" t="str">
        <v>DNF-561</v>
      </c>
      <c r="K2413" s="1">
        <v>44817</v>
      </c>
      <c r="L2413" t="str">
        <v>Gloves</v>
      </c>
      <c r="M2413" t="str">
        <v>Colorado</v>
      </c>
      <c r="N2413" t="str">
        <v>Northwest</v>
      </c>
      <c r="O2413" t="str">
        <v>Tennis Joint</v>
      </c>
      <c r="P2413">
        <v>5928.94</v>
      </c>
      <c r="Q2413">
        <v>5943.07</v>
      </c>
    </row>
    <row r="2414" spans="10:17" x14ac:dyDescent="0.65">
      <c r="J2414" t="str">
        <v>GVK-797</v>
      </c>
      <c r="K2414" s="1">
        <v>44817</v>
      </c>
      <c r="L2414" t="str">
        <v>Rowing Machines</v>
      </c>
      <c r="M2414" t="str">
        <v>Maryland</v>
      </c>
      <c r="N2414" t="str">
        <v>Southeast</v>
      </c>
      <c r="O2414" t="str">
        <v>Specialty Sports</v>
      </c>
      <c r="P2414">
        <v>6252.87</v>
      </c>
      <c r="Q2414">
        <v>6333.45</v>
      </c>
    </row>
    <row r="2415" spans="10:17" x14ac:dyDescent="0.65">
      <c r="J2415" t="str">
        <v>XOB-253</v>
      </c>
      <c r="K2415" s="1">
        <v>44817</v>
      </c>
      <c r="L2415" t="str">
        <v>Basketballs</v>
      </c>
      <c r="M2415" t="str">
        <v>Nebraska</v>
      </c>
      <c r="N2415" t="str">
        <v>Southwest</v>
      </c>
      <c r="O2415" t="str">
        <v>Sportsman's Den</v>
      </c>
      <c r="P2415">
        <v>8294.5300000000007</v>
      </c>
      <c r="Q2415">
        <v>8324.39</v>
      </c>
    </row>
    <row r="2416" spans="10:17" x14ac:dyDescent="0.65">
      <c r="J2416" t="str">
        <v>SGJ-300</v>
      </c>
      <c r="K2416" s="1">
        <v>44817</v>
      </c>
      <c r="L2416" t="str">
        <v>Rowing Machines</v>
      </c>
      <c r="M2416" t="str">
        <v>Washington</v>
      </c>
      <c r="N2416" t="str">
        <v>Southeast</v>
      </c>
      <c r="O2416" t="str">
        <v>Athlete's Dream</v>
      </c>
      <c r="P2416">
        <v>7185.17</v>
      </c>
      <c r="Q2416">
        <v>7204.99</v>
      </c>
    </row>
    <row r="2417" spans="10:17" x14ac:dyDescent="0.65">
      <c r="J2417" t="str">
        <v>BQA-271</v>
      </c>
      <c r="K2417" s="1">
        <v>44817</v>
      </c>
      <c r="L2417" t="str">
        <v>Exercise Machines</v>
      </c>
      <c r="M2417" t="str">
        <v>Nebraska</v>
      </c>
      <c r="N2417" t="str">
        <v>Southwest</v>
      </c>
      <c r="O2417" t="str">
        <v>Athlete's World</v>
      </c>
      <c r="P2417">
        <v>9945.98</v>
      </c>
      <c r="Q2417">
        <v>9964.73</v>
      </c>
    </row>
    <row r="2418" spans="10:17" x14ac:dyDescent="0.65">
      <c r="J2418" t="str">
        <v>UZZ-378</v>
      </c>
      <c r="K2418" s="1">
        <v>44817</v>
      </c>
      <c r="L2418" t="str">
        <v>Rowing Machines</v>
      </c>
      <c r="M2418" t="str">
        <v>Rhode Island</v>
      </c>
      <c r="N2418" t="str">
        <v>Northwest</v>
      </c>
      <c r="O2418" t="str">
        <v>Athlete's Dream</v>
      </c>
      <c r="P2418">
        <v>6820.66</v>
      </c>
      <c r="Q2418">
        <v>6910.09</v>
      </c>
    </row>
    <row r="2419" spans="10:17" x14ac:dyDescent="0.65">
      <c r="J2419" t="str">
        <v>YNR-972</v>
      </c>
      <c r="K2419" s="1">
        <v>44817</v>
      </c>
      <c r="L2419" t="str">
        <v>Gloves</v>
      </c>
      <c r="M2419" t="str">
        <v>New Jersey</v>
      </c>
      <c r="N2419" t="str">
        <v>Northeast</v>
      </c>
      <c r="O2419" t="str">
        <v>Tennis Joint</v>
      </c>
      <c r="P2419">
        <v>3221.28</v>
      </c>
      <c r="Q2419">
        <v>3308.39</v>
      </c>
    </row>
    <row r="2420" spans="10:17" x14ac:dyDescent="0.65">
      <c r="J2420" t="str">
        <v>AKZ-681</v>
      </c>
      <c r="K2420" s="1">
        <v>44817</v>
      </c>
      <c r="L2420" t="str">
        <v>Footballs</v>
      </c>
      <c r="M2420" t="str">
        <v>California</v>
      </c>
      <c r="N2420" t="str">
        <v>Southwest</v>
      </c>
      <c r="O2420" t="str">
        <v>Athlete's Dream</v>
      </c>
      <c r="P2420">
        <v>7964.76</v>
      </c>
      <c r="Q2420">
        <v>7980.16</v>
      </c>
    </row>
    <row r="2421" spans="10:17" x14ac:dyDescent="0.65">
      <c r="J2421" t="str">
        <v>EQL-338</v>
      </c>
      <c r="K2421" s="1">
        <v>44818</v>
      </c>
      <c r="L2421" t="str">
        <v>Golf Balls</v>
      </c>
      <c r="M2421" t="str">
        <v>New Mexico</v>
      </c>
      <c r="N2421" t="str">
        <v>Northeast</v>
      </c>
      <c r="O2421" t="str">
        <v>SportsWorld</v>
      </c>
      <c r="P2421">
        <v>2344.12</v>
      </c>
      <c r="Q2421">
        <v>2384.65</v>
      </c>
    </row>
    <row r="2422" spans="10:17" x14ac:dyDescent="0.65">
      <c r="J2422" t="str">
        <v>QFW-323</v>
      </c>
      <c r="K2422" s="1">
        <v>44818</v>
      </c>
      <c r="L2422" t="str">
        <v>Baseballs</v>
      </c>
      <c r="M2422" t="str">
        <v>Washington</v>
      </c>
      <c r="N2422" t="str">
        <v>Northwest</v>
      </c>
      <c r="O2422" t="str">
        <v>Sports Emporium</v>
      </c>
      <c r="P2422">
        <v>8407.2000000000007</v>
      </c>
      <c r="Q2422">
        <v>8451.5499999999993</v>
      </c>
    </row>
    <row r="2423" spans="10:17" x14ac:dyDescent="0.65">
      <c r="J2423" t="str">
        <v>FRE-101</v>
      </c>
      <c r="K2423" s="1">
        <v>44818</v>
      </c>
      <c r="L2423" t="str">
        <v>Exercise Machines</v>
      </c>
      <c r="M2423" t="str">
        <v>Massachusetts</v>
      </c>
      <c r="N2423" t="str">
        <v>Central</v>
      </c>
      <c r="O2423" t="str">
        <v>Athlete's Dream</v>
      </c>
      <c r="P2423">
        <v>1525.97</v>
      </c>
      <c r="Q2423">
        <v>1549.45</v>
      </c>
    </row>
    <row r="2424" spans="10:17" x14ac:dyDescent="0.65">
      <c r="J2424" t="str">
        <v>TZW-186</v>
      </c>
      <c r="K2424" s="1">
        <v>44818</v>
      </c>
      <c r="L2424" t="str">
        <v>Stepper Machines</v>
      </c>
      <c r="M2424" t="str">
        <v>Florida</v>
      </c>
      <c r="N2424" t="str">
        <v>Central</v>
      </c>
      <c r="O2424" t="str">
        <v>Sportsman's Den</v>
      </c>
      <c r="P2424">
        <v>2454.29</v>
      </c>
      <c r="Q2424">
        <v>2517.88</v>
      </c>
    </row>
    <row r="2425" spans="10:17" x14ac:dyDescent="0.65">
      <c r="J2425" t="str">
        <v>QDF-358</v>
      </c>
      <c r="K2425" s="1">
        <v>44818</v>
      </c>
      <c r="L2425" t="str">
        <v>Basketballs</v>
      </c>
      <c r="M2425" t="str">
        <v>Virginia</v>
      </c>
      <c r="N2425" t="str">
        <v>Northeast</v>
      </c>
      <c r="O2425" t="str">
        <v>Sportsman's Den</v>
      </c>
      <c r="P2425">
        <v>1079.5999999999999</v>
      </c>
      <c r="Q2425">
        <v>1126.17</v>
      </c>
    </row>
    <row r="2426" spans="10:17" x14ac:dyDescent="0.65">
      <c r="J2426" t="str">
        <v>BYR-771</v>
      </c>
      <c r="K2426" s="1">
        <v>44818</v>
      </c>
      <c r="L2426" t="str">
        <v>Footballs</v>
      </c>
      <c r="M2426" t="str">
        <v>Florida</v>
      </c>
      <c r="N2426" t="str">
        <v>Northeast</v>
      </c>
      <c r="O2426" t="str">
        <v>SportsCity</v>
      </c>
      <c r="P2426">
        <v>335.51</v>
      </c>
      <c r="Q2426">
        <v>434.85</v>
      </c>
    </row>
    <row r="2427" spans="10:17" x14ac:dyDescent="0.65">
      <c r="J2427" t="str">
        <v>MFZ-191</v>
      </c>
      <c r="K2427" s="1">
        <v>44819</v>
      </c>
      <c r="L2427" t="str">
        <v>Golf Balls</v>
      </c>
      <c r="M2427" t="str">
        <v>Colorado</v>
      </c>
      <c r="N2427" t="str">
        <v>Southeast</v>
      </c>
      <c r="O2427" t="str">
        <v>Athlete's World</v>
      </c>
      <c r="P2427">
        <v>3033.4</v>
      </c>
      <c r="Q2427">
        <v>3094.25</v>
      </c>
    </row>
    <row r="2428" spans="10:17" x14ac:dyDescent="0.65">
      <c r="J2428" t="str">
        <v>MPT-875</v>
      </c>
      <c r="K2428" s="1">
        <v>44819</v>
      </c>
      <c r="L2428" t="str">
        <v>Basketballs</v>
      </c>
      <c r="M2428" t="str">
        <v>Kentucky</v>
      </c>
      <c r="N2428" t="str">
        <v>Southeast</v>
      </c>
      <c r="O2428" t="str">
        <v>Specialty Sports</v>
      </c>
      <c r="P2428">
        <v>7136.87</v>
      </c>
      <c r="Q2428">
        <v>7162.6</v>
      </c>
    </row>
    <row r="2429" spans="10:17" x14ac:dyDescent="0.65">
      <c r="J2429" t="str">
        <v>ZQZ-263</v>
      </c>
      <c r="K2429" s="1">
        <v>44819</v>
      </c>
      <c r="L2429" t="str">
        <v>Exercise Machines</v>
      </c>
      <c r="M2429" t="str">
        <v>Montana</v>
      </c>
      <c r="N2429" t="str">
        <v>Southeast</v>
      </c>
      <c r="O2429" t="str">
        <v>Specialty Sports</v>
      </c>
      <c r="P2429">
        <v>6667.57</v>
      </c>
      <c r="Q2429">
        <v>6737.19</v>
      </c>
    </row>
    <row r="2430" spans="10:17" x14ac:dyDescent="0.65">
      <c r="J2430" t="str">
        <v>VZB-629</v>
      </c>
      <c r="K2430" s="1">
        <v>44819</v>
      </c>
      <c r="L2430" t="str">
        <v>Basketballs</v>
      </c>
      <c r="M2430" t="str">
        <v>Kansas</v>
      </c>
      <c r="N2430" t="str">
        <v>Northeast</v>
      </c>
      <c r="O2430" t="str">
        <v>SportsCity</v>
      </c>
      <c r="P2430">
        <v>3097.41</v>
      </c>
      <c r="Q2430">
        <v>3127.53</v>
      </c>
    </row>
    <row r="2431" spans="10:17" x14ac:dyDescent="0.65">
      <c r="J2431" t="str">
        <v>NTM-586</v>
      </c>
      <c r="K2431" s="1">
        <v>44819</v>
      </c>
      <c r="L2431" t="str">
        <v>Gloves</v>
      </c>
      <c r="M2431" t="str">
        <v>Nebraska</v>
      </c>
      <c r="N2431" t="str">
        <v>Northeast</v>
      </c>
      <c r="O2431" t="str">
        <v>World of Sports</v>
      </c>
      <c r="P2431">
        <v>890.77</v>
      </c>
      <c r="Q2431">
        <v>909.68</v>
      </c>
    </row>
    <row r="2432" spans="10:17" x14ac:dyDescent="0.65">
      <c r="J2432" t="str">
        <v>SJZ-257</v>
      </c>
      <c r="K2432" s="1">
        <v>44819</v>
      </c>
      <c r="L2432" t="str">
        <v>Footballs</v>
      </c>
      <c r="M2432" t="str">
        <v>Vermont</v>
      </c>
      <c r="N2432" t="str">
        <v>Central</v>
      </c>
      <c r="O2432" t="str">
        <v>Sports Emporium</v>
      </c>
      <c r="P2432">
        <v>2608.52</v>
      </c>
      <c r="Q2432">
        <v>2650.27</v>
      </c>
    </row>
    <row r="2433" spans="10:17" x14ac:dyDescent="0.65">
      <c r="J2433" t="str">
        <v>ZVH-168</v>
      </c>
      <c r="K2433" s="1">
        <v>44819</v>
      </c>
      <c r="L2433" t="str">
        <v>Footballs</v>
      </c>
      <c r="M2433" t="str">
        <v>Rhode Island</v>
      </c>
      <c r="N2433" t="str">
        <v>Southeast</v>
      </c>
      <c r="O2433" t="str">
        <v>Tennis Joint</v>
      </c>
      <c r="P2433">
        <v>3322.86</v>
      </c>
      <c r="Q2433">
        <v>3390.89</v>
      </c>
    </row>
    <row r="2434" spans="10:17" x14ac:dyDescent="0.65">
      <c r="J2434" t="str">
        <v>XZH-340</v>
      </c>
      <c r="K2434" s="1">
        <v>44819</v>
      </c>
      <c r="L2434" t="str">
        <v>Baseballs</v>
      </c>
      <c r="M2434" t="str">
        <v>Delaware</v>
      </c>
      <c r="N2434" t="str">
        <v>Southeast</v>
      </c>
      <c r="O2434" t="str">
        <v>SportsWorld</v>
      </c>
      <c r="P2434">
        <v>4138.8</v>
      </c>
      <c r="Q2434">
        <v>4173.6099999999997</v>
      </c>
    </row>
    <row r="2435" spans="10:17" x14ac:dyDescent="0.65">
      <c r="J2435" t="str">
        <v>YNH-764</v>
      </c>
      <c r="K2435" s="1">
        <v>44819</v>
      </c>
      <c r="L2435" t="str">
        <v>Rowing Machines</v>
      </c>
      <c r="M2435" t="str">
        <v>Nevada</v>
      </c>
      <c r="N2435" t="str">
        <v>Northeast</v>
      </c>
      <c r="O2435" t="str">
        <v>SportsWorld</v>
      </c>
      <c r="P2435">
        <v>6144.79</v>
      </c>
      <c r="Q2435">
        <v>6170.92</v>
      </c>
    </row>
    <row r="2436" spans="10:17" x14ac:dyDescent="0.65">
      <c r="J2436" t="str">
        <v>QBG-674</v>
      </c>
      <c r="K2436" s="1">
        <v>44819</v>
      </c>
      <c r="L2436" t="str">
        <v>Footballs</v>
      </c>
      <c r="M2436" t="str">
        <v>Arkansas</v>
      </c>
      <c r="N2436" t="str">
        <v>Southwest</v>
      </c>
      <c r="O2436" t="str">
        <v>SportsCity</v>
      </c>
      <c r="P2436">
        <v>6564.35</v>
      </c>
      <c r="Q2436">
        <v>6662.69</v>
      </c>
    </row>
    <row r="2437" spans="10:17" x14ac:dyDescent="0.65">
      <c r="J2437" t="str">
        <v>NID-516</v>
      </c>
      <c r="K2437" s="1">
        <v>44820</v>
      </c>
      <c r="L2437" t="str">
        <v>Tennis Balls</v>
      </c>
      <c r="M2437" t="str">
        <v>Mississippi</v>
      </c>
      <c r="N2437" t="str">
        <v>Northwest</v>
      </c>
      <c r="O2437" t="str">
        <v>Sports Emporium</v>
      </c>
      <c r="P2437">
        <v>6582.88</v>
      </c>
      <c r="Q2437">
        <v>6631.45</v>
      </c>
    </row>
    <row r="2438" spans="10:17" x14ac:dyDescent="0.65">
      <c r="J2438" t="str">
        <v>TSS-591</v>
      </c>
      <c r="K2438" s="1">
        <v>44820</v>
      </c>
      <c r="L2438" t="str">
        <v>Tennis Balls</v>
      </c>
      <c r="M2438" t="str">
        <v>Oklahoma</v>
      </c>
      <c r="N2438" t="str">
        <v>Southeast</v>
      </c>
      <c r="O2438" t="str">
        <v>Sports Emporium</v>
      </c>
      <c r="P2438">
        <v>5846.32</v>
      </c>
      <c r="Q2438">
        <v>5931.39</v>
      </c>
    </row>
    <row r="2439" spans="10:17" x14ac:dyDescent="0.65">
      <c r="J2439" t="str">
        <v>UYR-134</v>
      </c>
      <c r="K2439" s="1">
        <v>44820</v>
      </c>
      <c r="L2439" t="str">
        <v>Rowing Machines</v>
      </c>
      <c r="M2439" t="str">
        <v>Kansas</v>
      </c>
      <c r="N2439" t="str">
        <v>Northwest</v>
      </c>
      <c r="O2439" t="str">
        <v>Sports Emporium</v>
      </c>
      <c r="P2439">
        <v>9227.49</v>
      </c>
      <c r="Q2439">
        <v>9291.42</v>
      </c>
    </row>
    <row r="2440" spans="10:17" x14ac:dyDescent="0.65">
      <c r="J2440" t="str">
        <v>OQM-145</v>
      </c>
      <c r="K2440" s="1">
        <v>44820</v>
      </c>
      <c r="L2440" t="str">
        <v>Baseballs</v>
      </c>
      <c r="M2440" t="str">
        <v>Vermont</v>
      </c>
      <c r="N2440" t="str">
        <v>Northwest</v>
      </c>
      <c r="O2440" t="str">
        <v>Athlete's Dream</v>
      </c>
      <c r="P2440">
        <v>2546.4699999999998</v>
      </c>
      <c r="Q2440">
        <v>2591.09</v>
      </c>
    </row>
    <row r="2441" spans="10:17" x14ac:dyDescent="0.65">
      <c r="J2441" t="str">
        <v>SCL-320</v>
      </c>
      <c r="K2441" s="1">
        <v>44820</v>
      </c>
      <c r="L2441" t="str">
        <v>Basketballs</v>
      </c>
      <c r="M2441" t="str">
        <v>Oregon</v>
      </c>
      <c r="N2441" t="str">
        <v>Northwest</v>
      </c>
      <c r="O2441" t="str">
        <v>Sportsman's Den</v>
      </c>
      <c r="P2441">
        <v>9298.68</v>
      </c>
      <c r="Q2441">
        <v>9385.2000000000007</v>
      </c>
    </row>
    <row r="2442" spans="10:17" x14ac:dyDescent="0.65">
      <c r="J2442" t="str">
        <v>UXE-546</v>
      </c>
      <c r="K2442" s="1">
        <v>44820</v>
      </c>
      <c r="L2442" t="str">
        <v>Rowing Machines</v>
      </c>
      <c r="M2442" t="str">
        <v>Vermont</v>
      </c>
      <c r="N2442" t="str">
        <v>Southeast</v>
      </c>
      <c r="O2442" t="str">
        <v>Athlete's Dream</v>
      </c>
      <c r="P2442">
        <v>3322.61</v>
      </c>
      <c r="Q2442">
        <v>3352.11</v>
      </c>
    </row>
    <row r="2443" spans="10:17" x14ac:dyDescent="0.65">
      <c r="J2443" t="str">
        <v>VNT-284</v>
      </c>
      <c r="K2443" s="1">
        <v>44820</v>
      </c>
      <c r="L2443" t="str">
        <v>Stepper Machines</v>
      </c>
      <c r="M2443" t="str">
        <v>Idaho</v>
      </c>
      <c r="N2443" t="str">
        <v>Central</v>
      </c>
      <c r="O2443" t="str">
        <v>Tennis Joint</v>
      </c>
      <c r="P2443">
        <v>5728.6</v>
      </c>
      <c r="Q2443">
        <v>5746.58</v>
      </c>
    </row>
    <row r="2444" spans="10:17" x14ac:dyDescent="0.65">
      <c r="J2444" t="str">
        <v>VVE-803</v>
      </c>
      <c r="K2444" s="1">
        <v>44820</v>
      </c>
      <c r="L2444" t="str">
        <v>Exercise Machines</v>
      </c>
      <c r="M2444" t="str">
        <v>New Jersey</v>
      </c>
      <c r="N2444" t="str">
        <v>Central</v>
      </c>
      <c r="O2444" t="str">
        <v>Sports Emporium</v>
      </c>
      <c r="P2444">
        <v>7811.27</v>
      </c>
      <c r="Q2444">
        <v>7878.12</v>
      </c>
    </row>
    <row r="2445" spans="10:17" x14ac:dyDescent="0.65">
      <c r="J2445" t="str">
        <v>RYG-434</v>
      </c>
      <c r="K2445" s="1">
        <v>44820</v>
      </c>
      <c r="L2445" t="str">
        <v>Baseballs</v>
      </c>
      <c r="M2445" t="str">
        <v>Illinois</v>
      </c>
      <c r="N2445" t="str">
        <v>Northeast</v>
      </c>
      <c r="O2445" t="str">
        <v>Tennis Joint</v>
      </c>
      <c r="P2445">
        <v>834.73</v>
      </c>
      <c r="Q2445">
        <v>930</v>
      </c>
    </row>
    <row r="2446" spans="10:17" x14ac:dyDescent="0.65">
      <c r="J2446" t="str">
        <v>DCZ-113</v>
      </c>
      <c r="K2446" s="1">
        <v>44820</v>
      </c>
      <c r="L2446" t="str">
        <v>Stepper Machines</v>
      </c>
      <c r="M2446" t="str">
        <v>Oregon</v>
      </c>
      <c r="N2446" t="str">
        <v>Southeast</v>
      </c>
      <c r="O2446" t="str">
        <v>Sportsman's Den</v>
      </c>
      <c r="P2446">
        <v>917.57</v>
      </c>
      <c r="Q2446">
        <v>979.55</v>
      </c>
    </row>
    <row r="2447" spans="10:17" x14ac:dyDescent="0.65">
      <c r="J2447" t="str">
        <v>YSP-658</v>
      </c>
      <c r="K2447" s="1">
        <v>44820</v>
      </c>
      <c r="L2447" t="str">
        <v>Exercise Machines</v>
      </c>
      <c r="M2447" t="str">
        <v>Wisconsin</v>
      </c>
      <c r="N2447" t="str">
        <v>Central</v>
      </c>
      <c r="O2447" t="str">
        <v>Sports Emporium</v>
      </c>
      <c r="P2447">
        <v>2638.3</v>
      </c>
      <c r="Q2447">
        <v>2726.82</v>
      </c>
    </row>
    <row r="2448" spans="10:17" x14ac:dyDescent="0.65">
      <c r="J2448" t="str">
        <v>LEE-301</v>
      </c>
      <c r="K2448" s="1">
        <v>44820</v>
      </c>
      <c r="L2448" t="str">
        <v>Baseballs</v>
      </c>
      <c r="M2448" t="str">
        <v>Nevada</v>
      </c>
      <c r="N2448" t="str">
        <v>Northeast</v>
      </c>
      <c r="O2448" t="str">
        <v>SportsCity</v>
      </c>
      <c r="P2448">
        <v>2259.2399999999998</v>
      </c>
      <c r="Q2448">
        <v>2324.8200000000002</v>
      </c>
    </row>
    <row r="2449" spans="10:17" x14ac:dyDescent="0.65">
      <c r="J2449" t="str">
        <v>GPS-475</v>
      </c>
      <c r="K2449" s="1">
        <v>44820</v>
      </c>
      <c r="L2449" t="str">
        <v>Stepper Machines</v>
      </c>
      <c r="M2449" t="str">
        <v>Washington</v>
      </c>
      <c r="N2449" t="str">
        <v>Northeast</v>
      </c>
      <c r="O2449" t="str">
        <v>World of Sports</v>
      </c>
      <c r="P2449">
        <v>1868.43</v>
      </c>
      <c r="Q2449">
        <v>1953.57</v>
      </c>
    </row>
    <row r="2450" spans="10:17" x14ac:dyDescent="0.65">
      <c r="J2450" t="str">
        <v>YEG-395</v>
      </c>
      <c r="K2450" s="1">
        <v>44821</v>
      </c>
      <c r="L2450" t="str">
        <v>Rowing Machines</v>
      </c>
      <c r="M2450" t="str">
        <v>New Jersey</v>
      </c>
      <c r="N2450" t="str">
        <v>Southeast</v>
      </c>
      <c r="O2450" t="str">
        <v>Sportsman's Den</v>
      </c>
      <c r="P2450">
        <v>6365.5</v>
      </c>
      <c r="Q2450">
        <v>6382.02</v>
      </c>
    </row>
    <row r="2451" spans="10:17" x14ac:dyDescent="0.65">
      <c r="J2451" t="str">
        <v>UWY-208</v>
      </c>
      <c r="K2451" s="1">
        <v>44821</v>
      </c>
      <c r="L2451" t="str">
        <v>Golf Balls</v>
      </c>
      <c r="M2451" t="str">
        <v>Pennsylvania</v>
      </c>
      <c r="N2451" t="str">
        <v>Southeast</v>
      </c>
      <c r="O2451" t="str">
        <v>SportsWorld</v>
      </c>
      <c r="P2451">
        <v>8785.67</v>
      </c>
      <c r="Q2451">
        <v>8821.6</v>
      </c>
    </row>
    <row r="2452" spans="10:17" x14ac:dyDescent="0.65">
      <c r="J2452" t="str">
        <v>UMY-410</v>
      </c>
      <c r="K2452" s="1">
        <v>44821</v>
      </c>
      <c r="L2452" t="str">
        <v>Baseballs</v>
      </c>
      <c r="M2452" t="str">
        <v>Oklahoma</v>
      </c>
      <c r="N2452" t="str">
        <v>Southwest</v>
      </c>
      <c r="O2452" t="str">
        <v>World of Sports</v>
      </c>
      <c r="P2452">
        <v>2986.09</v>
      </c>
      <c r="Q2452">
        <v>3051.48</v>
      </c>
    </row>
    <row r="2453" spans="10:17" x14ac:dyDescent="0.65">
      <c r="J2453" t="str">
        <v>SSZ-795</v>
      </c>
      <c r="K2453" s="1">
        <v>44821</v>
      </c>
      <c r="L2453" t="str">
        <v>Stepper Machines</v>
      </c>
      <c r="M2453" t="str">
        <v>Michigan</v>
      </c>
      <c r="N2453" t="str">
        <v>Southwest</v>
      </c>
      <c r="O2453" t="str">
        <v>SportsCity</v>
      </c>
      <c r="P2453">
        <v>9210.7999999999993</v>
      </c>
      <c r="Q2453">
        <v>9257.41</v>
      </c>
    </row>
    <row r="2454" spans="10:17" x14ac:dyDescent="0.65">
      <c r="J2454" t="str">
        <v>MOO-771</v>
      </c>
      <c r="K2454" s="1">
        <v>44821</v>
      </c>
      <c r="L2454" t="str">
        <v>Footballs</v>
      </c>
      <c r="M2454" t="str">
        <v>North Carolina</v>
      </c>
      <c r="N2454" t="str">
        <v>Southeast</v>
      </c>
      <c r="O2454" t="str">
        <v>SportsCity</v>
      </c>
      <c r="P2454">
        <v>3916.79</v>
      </c>
      <c r="Q2454">
        <v>3982.36</v>
      </c>
    </row>
    <row r="2455" spans="10:17" x14ac:dyDescent="0.65">
      <c r="J2455" t="str">
        <v>ASS-530</v>
      </c>
      <c r="K2455" s="1">
        <v>44821</v>
      </c>
      <c r="L2455" t="str">
        <v>Footballs</v>
      </c>
      <c r="M2455" t="str">
        <v>Virginia</v>
      </c>
      <c r="N2455" t="str">
        <v>Southeast</v>
      </c>
      <c r="O2455" t="str">
        <v>Athlete's Dream</v>
      </c>
      <c r="P2455">
        <v>4473.2299999999996</v>
      </c>
      <c r="Q2455">
        <v>4522.55</v>
      </c>
    </row>
    <row r="2456" spans="10:17" x14ac:dyDescent="0.65">
      <c r="J2456" t="str">
        <v>QZI-403</v>
      </c>
      <c r="K2456" s="1">
        <v>44821</v>
      </c>
      <c r="L2456" t="str">
        <v>Rowing Machines</v>
      </c>
      <c r="M2456" t="str">
        <v>Tennessee</v>
      </c>
      <c r="N2456" t="str">
        <v>Northeast</v>
      </c>
      <c r="O2456" t="str">
        <v>Athlete's World</v>
      </c>
      <c r="P2456">
        <v>413.97</v>
      </c>
      <c r="Q2456">
        <v>466.81</v>
      </c>
    </row>
    <row r="2457" spans="10:17" x14ac:dyDescent="0.65">
      <c r="J2457" t="str">
        <v>JEJ-645</v>
      </c>
      <c r="K2457" s="1">
        <v>44821</v>
      </c>
      <c r="L2457" t="str">
        <v>Footballs</v>
      </c>
      <c r="M2457" t="str">
        <v>Tennessee</v>
      </c>
      <c r="N2457" t="str">
        <v>Central</v>
      </c>
      <c r="O2457" t="str">
        <v>Athlete's Dream</v>
      </c>
      <c r="P2457">
        <v>925.27</v>
      </c>
      <c r="Q2457">
        <v>985.23</v>
      </c>
    </row>
    <row r="2458" spans="10:17" x14ac:dyDescent="0.65">
      <c r="J2458" t="str">
        <v>QYU-870</v>
      </c>
      <c r="K2458" s="1">
        <v>44822</v>
      </c>
      <c r="L2458" t="str">
        <v>Tennis Balls</v>
      </c>
      <c r="M2458" t="str">
        <v>Washington</v>
      </c>
      <c r="N2458" t="str">
        <v>Northeast</v>
      </c>
      <c r="O2458" t="str">
        <v>Specialty Sports</v>
      </c>
      <c r="P2458">
        <v>2373.06</v>
      </c>
      <c r="Q2458">
        <v>2427.19</v>
      </c>
    </row>
    <row r="2459" spans="10:17" x14ac:dyDescent="0.65">
      <c r="J2459" t="str">
        <v>FYL-955</v>
      </c>
      <c r="K2459" s="1">
        <v>44822</v>
      </c>
      <c r="L2459" t="str">
        <v>Rowing Machines</v>
      </c>
      <c r="M2459" t="str">
        <v>South Carolina</v>
      </c>
      <c r="N2459" t="str">
        <v>Central</v>
      </c>
      <c r="O2459" t="str">
        <v>Sports Emporium</v>
      </c>
      <c r="P2459">
        <v>4386.76</v>
      </c>
      <c r="Q2459">
        <v>4421.9799999999996</v>
      </c>
    </row>
    <row r="2460" spans="10:17" x14ac:dyDescent="0.65">
      <c r="J2460" t="str">
        <v>ZVV-683</v>
      </c>
      <c r="K2460" s="1">
        <v>44822</v>
      </c>
      <c r="L2460" t="str">
        <v>Exercise Machines</v>
      </c>
      <c r="M2460" t="str">
        <v>Kentucky</v>
      </c>
      <c r="N2460" t="str">
        <v>Northwest</v>
      </c>
      <c r="O2460" t="str">
        <v>Sports Emporium</v>
      </c>
      <c r="P2460">
        <v>215.98</v>
      </c>
      <c r="Q2460">
        <v>276.93</v>
      </c>
    </row>
    <row r="2461" spans="10:17" x14ac:dyDescent="0.65">
      <c r="J2461" t="str">
        <v>GZB-169</v>
      </c>
      <c r="K2461" s="1">
        <v>44822</v>
      </c>
      <c r="L2461" t="str">
        <v>Golf Balls</v>
      </c>
      <c r="M2461" t="str">
        <v>Illinois</v>
      </c>
      <c r="N2461" t="str">
        <v>Northwest</v>
      </c>
      <c r="O2461" t="str">
        <v>Specialty Sports</v>
      </c>
      <c r="P2461">
        <v>2523.4</v>
      </c>
      <c r="Q2461">
        <v>2604.96</v>
      </c>
    </row>
    <row r="2462" spans="10:17" x14ac:dyDescent="0.65">
      <c r="J2462" t="str">
        <v>AKL-589</v>
      </c>
      <c r="K2462" s="1">
        <v>44822</v>
      </c>
      <c r="L2462" t="str">
        <v>Exercise Machines</v>
      </c>
      <c r="M2462" t="str">
        <v>Washington</v>
      </c>
      <c r="N2462" t="str">
        <v>Northwest</v>
      </c>
      <c r="O2462" t="str">
        <v>SportsCity</v>
      </c>
      <c r="P2462">
        <v>1891.04</v>
      </c>
      <c r="Q2462">
        <v>1947.93</v>
      </c>
    </row>
    <row r="2463" spans="10:17" x14ac:dyDescent="0.65">
      <c r="J2463" t="str">
        <v>NMU-837</v>
      </c>
      <c r="K2463" s="1">
        <v>44822</v>
      </c>
      <c r="L2463" t="str">
        <v>Baseballs</v>
      </c>
      <c r="M2463" t="str">
        <v>Alabama</v>
      </c>
      <c r="N2463" t="str">
        <v>Northeast</v>
      </c>
      <c r="O2463" t="str">
        <v>SportsCity</v>
      </c>
      <c r="P2463">
        <v>8662.2000000000007</v>
      </c>
      <c r="Q2463">
        <v>8747</v>
      </c>
    </row>
    <row r="2464" spans="10:17" x14ac:dyDescent="0.65">
      <c r="J2464" t="str">
        <v>KHA-684</v>
      </c>
      <c r="K2464" s="1">
        <v>44822</v>
      </c>
      <c r="L2464" t="str">
        <v>Basketballs</v>
      </c>
      <c r="M2464" t="str">
        <v>Washington</v>
      </c>
      <c r="N2464" t="str">
        <v>Northwest</v>
      </c>
      <c r="O2464" t="str">
        <v>Athlete's World</v>
      </c>
      <c r="P2464">
        <v>4022.45</v>
      </c>
      <c r="Q2464">
        <v>4055.39</v>
      </c>
    </row>
    <row r="2465" spans="10:17" x14ac:dyDescent="0.65">
      <c r="J2465" t="str">
        <v>BFF-580</v>
      </c>
      <c r="K2465" s="1">
        <v>44823</v>
      </c>
      <c r="L2465" t="str">
        <v>Stepper Machines</v>
      </c>
      <c r="M2465" t="str">
        <v>Maryland</v>
      </c>
      <c r="N2465" t="str">
        <v>Northeast</v>
      </c>
      <c r="O2465" t="str">
        <v>Tennis Joint</v>
      </c>
      <c r="P2465">
        <v>7234.28</v>
      </c>
      <c r="Q2465">
        <v>7250.1</v>
      </c>
    </row>
    <row r="2466" spans="10:17" x14ac:dyDescent="0.65">
      <c r="J2466" t="str">
        <v>KFL-357</v>
      </c>
      <c r="K2466" s="1">
        <v>44823</v>
      </c>
      <c r="L2466" t="str">
        <v>Tennis Balls</v>
      </c>
      <c r="M2466" t="str">
        <v>Kentucky</v>
      </c>
      <c r="N2466" t="str">
        <v>Northeast</v>
      </c>
      <c r="O2466" t="str">
        <v>Sports Emporium</v>
      </c>
      <c r="P2466">
        <v>3048.72</v>
      </c>
      <c r="Q2466">
        <v>3131.62</v>
      </c>
    </row>
    <row r="2467" spans="10:17" x14ac:dyDescent="0.65">
      <c r="J2467" t="str">
        <v>IYT-327</v>
      </c>
      <c r="K2467" s="1">
        <v>44823</v>
      </c>
      <c r="L2467" t="str">
        <v>Golf Balls</v>
      </c>
      <c r="M2467" t="str">
        <v>Michigan</v>
      </c>
      <c r="N2467" t="str">
        <v>Northwest</v>
      </c>
      <c r="O2467" t="str">
        <v>Tennis Joint</v>
      </c>
      <c r="P2467">
        <v>1317.95</v>
      </c>
      <c r="Q2467">
        <v>1416.09</v>
      </c>
    </row>
    <row r="2468" spans="10:17" x14ac:dyDescent="0.65">
      <c r="J2468" t="str">
        <v>YGD-317</v>
      </c>
      <c r="K2468" s="1">
        <v>44823</v>
      </c>
      <c r="L2468" t="str">
        <v>Tennis Balls</v>
      </c>
      <c r="M2468" t="str">
        <v>Florida</v>
      </c>
      <c r="N2468" t="str">
        <v>Northwest</v>
      </c>
      <c r="O2468" t="str">
        <v>Athlete's World</v>
      </c>
      <c r="P2468">
        <v>6165.09</v>
      </c>
      <c r="Q2468">
        <v>6190.44</v>
      </c>
    </row>
    <row r="2469" spans="10:17" x14ac:dyDescent="0.65">
      <c r="J2469" t="str">
        <v>OFB-868</v>
      </c>
      <c r="K2469" s="1">
        <v>44823</v>
      </c>
      <c r="L2469" t="str">
        <v>Footballs</v>
      </c>
      <c r="M2469" t="str">
        <v>Connecticut</v>
      </c>
      <c r="N2469" t="str">
        <v>Southeast</v>
      </c>
      <c r="O2469" t="str">
        <v>Athlete's World</v>
      </c>
      <c r="P2469">
        <v>6335.69</v>
      </c>
      <c r="Q2469">
        <v>6381.43</v>
      </c>
    </row>
    <row r="2470" spans="10:17" x14ac:dyDescent="0.65">
      <c r="J2470" t="str">
        <v>IYR-215</v>
      </c>
      <c r="K2470" s="1">
        <v>44823</v>
      </c>
      <c r="L2470" t="str">
        <v>Rowing Machines</v>
      </c>
      <c r="M2470" t="str">
        <v>Louisiana</v>
      </c>
      <c r="N2470" t="str">
        <v>Central</v>
      </c>
      <c r="O2470" t="str">
        <v>Specialty Sports</v>
      </c>
      <c r="P2470">
        <v>7428.75</v>
      </c>
      <c r="Q2470">
        <v>7452.99</v>
      </c>
    </row>
    <row r="2471" spans="10:17" x14ac:dyDescent="0.65">
      <c r="J2471" t="str">
        <v>EPH-822</v>
      </c>
      <c r="K2471" s="1">
        <v>44823</v>
      </c>
      <c r="L2471" t="str">
        <v>Stepper Machines</v>
      </c>
      <c r="M2471" t="str">
        <v>Kansas</v>
      </c>
      <c r="N2471" t="str">
        <v>Central</v>
      </c>
      <c r="O2471" t="str">
        <v>Sportsman's Den</v>
      </c>
      <c r="P2471">
        <v>4002.94</v>
      </c>
      <c r="Q2471">
        <v>4021.87</v>
      </c>
    </row>
    <row r="2472" spans="10:17" x14ac:dyDescent="0.65">
      <c r="J2472" t="str">
        <v>MFM-614</v>
      </c>
      <c r="K2472" s="1">
        <v>44823</v>
      </c>
      <c r="L2472" t="str">
        <v>Gloves</v>
      </c>
      <c r="M2472" t="str">
        <v>Massachusetts</v>
      </c>
      <c r="N2472" t="str">
        <v>Southwest</v>
      </c>
      <c r="O2472" t="str">
        <v>Specialty Sports</v>
      </c>
      <c r="P2472">
        <v>1451.83</v>
      </c>
      <c r="Q2472">
        <v>1516.05</v>
      </c>
    </row>
    <row r="2473" spans="10:17" x14ac:dyDescent="0.65">
      <c r="J2473" t="str">
        <v>KEK-863</v>
      </c>
      <c r="K2473" s="1">
        <v>44823</v>
      </c>
      <c r="L2473" t="str">
        <v>Gloves</v>
      </c>
      <c r="M2473" t="str">
        <v>South Carolina</v>
      </c>
      <c r="N2473" t="str">
        <v>Northeast</v>
      </c>
      <c r="O2473" t="str">
        <v>Athlete's Dream</v>
      </c>
      <c r="P2473">
        <v>9285.52</v>
      </c>
      <c r="Q2473">
        <v>9302.6200000000008</v>
      </c>
    </row>
    <row r="2474" spans="10:17" x14ac:dyDescent="0.65">
      <c r="J2474" t="str">
        <v>MKF-650</v>
      </c>
      <c r="K2474" s="1">
        <v>44823</v>
      </c>
      <c r="L2474" t="str">
        <v>Baseballs</v>
      </c>
      <c r="M2474" t="str">
        <v>Oregon</v>
      </c>
      <c r="N2474" t="str">
        <v>Northeast</v>
      </c>
      <c r="O2474" t="str">
        <v>SportsWorld</v>
      </c>
      <c r="P2474">
        <v>4949.25</v>
      </c>
      <c r="Q2474">
        <v>4998.91</v>
      </c>
    </row>
    <row r="2475" spans="10:17" x14ac:dyDescent="0.65">
      <c r="J2475" t="str">
        <v>XGL-480</v>
      </c>
      <c r="K2475" s="1">
        <v>44823</v>
      </c>
      <c r="L2475" t="str">
        <v>Basketballs</v>
      </c>
      <c r="M2475" t="str">
        <v>North Dakota</v>
      </c>
      <c r="N2475" t="str">
        <v>Southwest</v>
      </c>
      <c r="O2475" t="str">
        <v>SportsCity</v>
      </c>
      <c r="P2475">
        <v>2841.9</v>
      </c>
      <c r="Q2475">
        <v>2905.77</v>
      </c>
    </row>
    <row r="2476" spans="10:17" x14ac:dyDescent="0.65">
      <c r="J2476" t="str">
        <v>NPT-888</v>
      </c>
      <c r="K2476" s="1">
        <v>44823</v>
      </c>
      <c r="L2476" t="str">
        <v>Tennis Balls</v>
      </c>
      <c r="M2476" t="str">
        <v>New Hampshire</v>
      </c>
      <c r="N2476" t="str">
        <v>Northwest</v>
      </c>
      <c r="O2476" t="str">
        <v>Sportsman's Den</v>
      </c>
      <c r="P2476">
        <v>5792.17</v>
      </c>
      <c r="Q2476">
        <v>5812.18</v>
      </c>
    </row>
    <row r="2477" spans="10:17" x14ac:dyDescent="0.65">
      <c r="J2477" t="str">
        <v>VAC-662</v>
      </c>
      <c r="K2477" s="1">
        <v>44823</v>
      </c>
      <c r="L2477" t="str">
        <v>Golf Balls</v>
      </c>
      <c r="M2477" t="str">
        <v>Nebraska</v>
      </c>
      <c r="N2477" t="str">
        <v>Northwest</v>
      </c>
      <c r="O2477" t="str">
        <v>World of Sports</v>
      </c>
      <c r="P2477">
        <v>163.41999999999999</v>
      </c>
      <c r="Q2477">
        <v>206.88</v>
      </c>
    </row>
    <row r="2478" spans="10:17" x14ac:dyDescent="0.65">
      <c r="J2478" t="str">
        <v>YCS-635</v>
      </c>
      <c r="K2478" s="1">
        <v>44824</v>
      </c>
      <c r="L2478" t="str">
        <v>Stepper Machines</v>
      </c>
      <c r="M2478" t="str">
        <v>Rhode Island</v>
      </c>
      <c r="N2478" t="str">
        <v>Southeast</v>
      </c>
      <c r="O2478" t="str">
        <v>World of Sports</v>
      </c>
      <c r="P2478">
        <v>946.96</v>
      </c>
      <c r="Q2478">
        <v>967.03</v>
      </c>
    </row>
    <row r="2479" spans="10:17" x14ac:dyDescent="0.65">
      <c r="J2479" t="str">
        <v>OZJ-963</v>
      </c>
      <c r="K2479" s="1">
        <v>44824</v>
      </c>
      <c r="L2479" t="str">
        <v>Golf Balls</v>
      </c>
      <c r="M2479" t="str">
        <v>Maine</v>
      </c>
      <c r="N2479" t="str">
        <v>Southeast</v>
      </c>
      <c r="O2479" t="str">
        <v>Athlete's World</v>
      </c>
      <c r="P2479">
        <v>8165.32</v>
      </c>
      <c r="Q2479">
        <v>8225.77</v>
      </c>
    </row>
    <row r="2480" spans="10:17" x14ac:dyDescent="0.65">
      <c r="J2480" t="str">
        <v>QTV-403</v>
      </c>
      <c r="K2480" s="1">
        <v>44824</v>
      </c>
      <c r="L2480" t="str">
        <v>Basketballs</v>
      </c>
      <c r="M2480" t="str">
        <v>Florida</v>
      </c>
      <c r="N2480" t="str">
        <v>Northeast</v>
      </c>
      <c r="O2480" t="str">
        <v>Tennis Joint</v>
      </c>
      <c r="P2480">
        <v>2023.3</v>
      </c>
      <c r="Q2480">
        <v>2074.86</v>
      </c>
    </row>
    <row r="2481" spans="10:17" x14ac:dyDescent="0.65">
      <c r="J2481" t="str">
        <v>TDW-290</v>
      </c>
      <c r="K2481" s="1">
        <v>44824</v>
      </c>
      <c r="L2481" t="str">
        <v>Golf Balls</v>
      </c>
      <c r="M2481" t="str">
        <v>Michigan</v>
      </c>
      <c r="N2481" t="str">
        <v>Northwest</v>
      </c>
      <c r="O2481" t="str">
        <v>Athlete's Dream</v>
      </c>
      <c r="P2481">
        <v>8900.91</v>
      </c>
      <c r="Q2481">
        <v>8928.09</v>
      </c>
    </row>
    <row r="2482" spans="10:17" x14ac:dyDescent="0.65">
      <c r="J2482" t="str">
        <v>BSZ-468</v>
      </c>
      <c r="K2482" s="1">
        <v>44824</v>
      </c>
      <c r="L2482" t="str">
        <v>Rowing Machines</v>
      </c>
      <c r="M2482" t="str">
        <v>Tennessee</v>
      </c>
      <c r="N2482" t="str">
        <v>Southwest</v>
      </c>
      <c r="O2482" t="str">
        <v>Athlete's Dream</v>
      </c>
      <c r="P2482">
        <v>9630.7000000000007</v>
      </c>
      <c r="Q2482">
        <v>9727.59</v>
      </c>
    </row>
    <row r="2483" spans="10:17" x14ac:dyDescent="0.65">
      <c r="J2483" t="str">
        <v>MBS-926</v>
      </c>
      <c r="K2483" s="1">
        <v>44825</v>
      </c>
      <c r="L2483" t="str">
        <v>Tennis Balls</v>
      </c>
      <c r="M2483" t="str">
        <v>New Jersey</v>
      </c>
      <c r="N2483" t="str">
        <v>Central</v>
      </c>
      <c r="O2483" t="str">
        <v>Specialty Sports</v>
      </c>
      <c r="P2483">
        <v>8401.41</v>
      </c>
      <c r="Q2483">
        <v>8490.49</v>
      </c>
    </row>
    <row r="2484" spans="10:17" x14ac:dyDescent="0.65">
      <c r="J2484" t="str">
        <v>BDT-638</v>
      </c>
      <c r="K2484" s="1">
        <v>44825</v>
      </c>
      <c r="L2484" t="str">
        <v>Golf Balls</v>
      </c>
      <c r="M2484" t="str">
        <v>Alabama</v>
      </c>
      <c r="N2484" t="str">
        <v>Southeast</v>
      </c>
      <c r="O2484" t="str">
        <v>SportsWorld</v>
      </c>
      <c r="P2484">
        <v>2324.52</v>
      </c>
      <c r="Q2484">
        <v>2372.5100000000002</v>
      </c>
    </row>
    <row r="2485" spans="10:17" x14ac:dyDescent="0.65">
      <c r="J2485" t="str">
        <v>PQD-903</v>
      </c>
      <c r="K2485" s="1">
        <v>44825</v>
      </c>
      <c r="L2485" t="str">
        <v>Stepper Machines</v>
      </c>
      <c r="M2485" t="str">
        <v>Texas</v>
      </c>
      <c r="N2485" t="str">
        <v>Southeast</v>
      </c>
      <c r="O2485" t="str">
        <v>Athlete's World</v>
      </c>
      <c r="P2485">
        <v>5400.32</v>
      </c>
      <c r="Q2485">
        <v>5473.5</v>
      </c>
    </row>
    <row r="2486" spans="10:17" x14ac:dyDescent="0.65">
      <c r="J2486" t="str">
        <v>RMM-286</v>
      </c>
      <c r="K2486" s="1">
        <v>44825</v>
      </c>
      <c r="L2486" t="str">
        <v>Exercise Machines</v>
      </c>
      <c r="M2486" t="str">
        <v>North Carolina</v>
      </c>
      <c r="N2486" t="str">
        <v>Southeast</v>
      </c>
      <c r="O2486" t="str">
        <v>Athlete's World</v>
      </c>
      <c r="P2486">
        <v>3896.25</v>
      </c>
      <c r="Q2486">
        <v>3982.07</v>
      </c>
    </row>
    <row r="2487" spans="10:17" x14ac:dyDescent="0.65">
      <c r="J2487" t="str">
        <v>RML-512</v>
      </c>
      <c r="K2487" s="1">
        <v>44825</v>
      </c>
      <c r="L2487" t="str">
        <v>Exercise Machines</v>
      </c>
      <c r="M2487" t="str">
        <v>Arizona</v>
      </c>
      <c r="N2487" t="str">
        <v>Southwest</v>
      </c>
      <c r="O2487" t="str">
        <v>Sportsman's Den</v>
      </c>
      <c r="P2487">
        <v>528.74</v>
      </c>
      <c r="Q2487">
        <v>621.25</v>
      </c>
    </row>
    <row r="2488" spans="10:17" x14ac:dyDescent="0.65">
      <c r="J2488" t="str">
        <v>XCG-410</v>
      </c>
      <c r="K2488" s="1">
        <v>44825</v>
      </c>
      <c r="L2488" t="str">
        <v>Golf Balls</v>
      </c>
      <c r="M2488" t="str">
        <v>Ohio</v>
      </c>
      <c r="N2488" t="str">
        <v>Southeast</v>
      </c>
      <c r="O2488" t="str">
        <v>Sports Emporium</v>
      </c>
      <c r="P2488">
        <v>6940.83</v>
      </c>
      <c r="Q2488">
        <v>7021.15</v>
      </c>
    </row>
    <row r="2489" spans="10:17" x14ac:dyDescent="0.65">
      <c r="J2489" t="str">
        <v>NEY-472</v>
      </c>
      <c r="K2489" s="1">
        <v>44825</v>
      </c>
      <c r="L2489" t="str">
        <v>Exercise Machines</v>
      </c>
      <c r="M2489" t="str">
        <v>Delaware</v>
      </c>
      <c r="N2489" t="str">
        <v>Southeast</v>
      </c>
      <c r="O2489" t="str">
        <v>SportsCity</v>
      </c>
      <c r="P2489">
        <v>6798.95</v>
      </c>
      <c r="Q2489">
        <v>6855.94</v>
      </c>
    </row>
    <row r="2490" spans="10:17" x14ac:dyDescent="0.65">
      <c r="J2490" t="str">
        <v>GLB-886</v>
      </c>
      <c r="K2490" s="1">
        <v>44825</v>
      </c>
      <c r="L2490" t="str">
        <v>Golf Balls</v>
      </c>
      <c r="M2490" t="str">
        <v>New Hampshire</v>
      </c>
      <c r="N2490" t="str">
        <v>Southwest</v>
      </c>
      <c r="O2490" t="str">
        <v>SportsCity</v>
      </c>
      <c r="P2490">
        <v>2702.36</v>
      </c>
      <c r="Q2490">
        <v>2798.53</v>
      </c>
    </row>
    <row r="2491" spans="10:17" x14ac:dyDescent="0.65">
      <c r="J2491" t="str">
        <v>HEQ-692</v>
      </c>
      <c r="K2491" s="1">
        <v>44825</v>
      </c>
      <c r="L2491" t="str">
        <v>Rowing Machines</v>
      </c>
      <c r="M2491" t="str">
        <v>Indiana</v>
      </c>
      <c r="N2491" t="str">
        <v>Central</v>
      </c>
      <c r="O2491" t="str">
        <v>SportsWorld</v>
      </c>
      <c r="P2491">
        <v>9538.9699999999993</v>
      </c>
      <c r="Q2491">
        <v>9613.93</v>
      </c>
    </row>
    <row r="2492" spans="10:17" x14ac:dyDescent="0.65">
      <c r="J2492" t="str">
        <v>BYE-869</v>
      </c>
      <c r="K2492" s="1">
        <v>44825</v>
      </c>
      <c r="L2492" t="str">
        <v>Golf Balls</v>
      </c>
      <c r="M2492" t="str">
        <v>Mississippi</v>
      </c>
      <c r="N2492" t="str">
        <v>Southeast</v>
      </c>
      <c r="O2492" t="str">
        <v>Athlete's Dream</v>
      </c>
      <c r="P2492">
        <v>5798.42</v>
      </c>
      <c r="Q2492">
        <v>5810.69</v>
      </c>
    </row>
    <row r="2493" spans="10:17" x14ac:dyDescent="0.65">
      <c r="J2493" t="str">
        <v>WQG-442</v>
      </c>
      <c r="K2493" s="1">
        <v>44826</v>
      </c>
      <c r="L2493" t="str">
        <v>Golf Balls</v>
      </c>
      <c r="M2493" t="str">
        <v>Hawaii</v>
      </c>
      <c r="N2493" t="str">
        <v>Southeast</v>
      </c>
      <c r="O2493" t="str">
        <v>Specialty Sports</v>
      </c>
      <c r="P2493">
        <v>254.26</v>
      </c>
      <c r="Q2493">
        <v>324.89</v>
      </c>
    </row>
    <row r="2494" spans="10:17" x14ac:dyDescent="0.65">
      <c r="J2494" t="str">
        <v>NRE-841</v>
      </c>
      <c r="K2494" s="1">
        <v>44826</v>
      </c>
      <c r="L2494" t="str">
        <v>Stepper Machines</v>
      </c>
      <c r="M2494" t="str">
        <v>Pennsylvania</v>
      </c>
      <c r="N2494" t="str">
        <v>Northwest</v>
      </c>
      <c r="O2494" t="str">
        <v>Tennis Joint</v>
      </c>
      <c r="P2494">
        <v>9531.7800000000007</v>
      </c>
      <c r="Q2494">
        <v>9628.3700000000008</v>
      </c>
    </row>
    <row r="2495" spans="10:17" x14ac:dyDescent="0.65">
      <c r="J2495" t="str">
        <v>HKR-992</v>
      </c>
      <c r="K2495" s="1">
        <v>44826</v>
      </c>
      <c r="L2495" t="str">
        <v>Tennis Balls</v>
      </c>
      <c r="M2495" t="str">
        <v>West Virginia</v>
      </c>
      <c r="N2495" t="str">
        <v>Northeast</v>
      </c>
      <c r="O2495" t="str">
        <v>Sportsman's Den</v>
      </c>
      <c r="P2495">
        <v>1944.25</v>
      </c>
      <c r="Q2495">
        <v>1994.26</v>
      </c>
    </row>
    <row r="2496" spans="10:17" x14ac:dyDescent="0.65">
      <c r="J2496" t="str">
        <v>YWJ-456</v>
      </c>
      <c r="K2496" s="1">
        <v>44826</v>
      </c>
      <c r="L2496" t="str">
        <v>Tennis Balls</v>
      </c>
      <c r="M2496" t="str">
        <v>Ohio</v>
      </c>
      <c r="N2496" t="str">
        <v>Northeast</v>
      </c>
      <c r="O2496" t="str">
        <v>SportsCity</v>
      </c>
      <c r="P2496">
        <v>3849.69</v>
      </c>
      <c r="Q2496">
        <v>3942.54</v>
      </c>
    </row>
    <row r="2497" spans="10:17" x14ac:dyDescent="0.65">
      <c r="J2497" t="str">
        <v>SOR-600</v>
      </c>
      <c r="K2497" s="1">
        <v>44827</v>
      </c>
      <c r="L2497" t="str">
        <v>Tennis Balls</v>
      </c>
      <c r="M2497" t="str">
        <v>South Carolina</v>
      </c>
      <c r="N2497" t="str">
        <v>Southwest</v>
      </c>
      <c r="O2497" t="str">
        <v>Sportsman's Den</v>
      </c>
      <c r="P2497">
        <v>8279.24</v>
      </c>
      <c r="Q2497">
        <v>8343.7999999999993</v>
      </c>
    </row>
    <row r="2498" spans="10:17" x14ac:dyDescent="0.65">
      <c r="J2498" t="str">
        <v>HEB-753</v>
      </c>
      <c r="K2498" s="1">
        <v>44827</v>
      </c>
      <c r="L2498" t="str">
        <v>Footballs</v>
      </c>
      <c r="M2498" t="str">
        <v>Tennessee</v>
      </c>
      <c r="N2498" t="str">
        <v>Northeast</v>
      </c>
      <c r="O2498" t="str">
        <v>SportsWorld</v>
      </c>
      <c r="P2498">
        <v>3956.84</v>
      </c>
      <c r="Q2498">
        <v>4044.44</v>
      </c>
    </row>
    <row r="2499" spans="10:17" x14ac:dyDescent="0.65">
      <c r="J2499" t="str">
        <v>JKY-890</v>
      </c>
      <c r="K2499" s="1">
        <v>44827</v>
      </c>
      <c r="L2499" t="str">
        <v>Rowing Machines</v>
      </c>
      <c r="M2499" t="str">
        <v>Washington</v>
      </c>
      <c r="N2499" t="str">
        <v>Northeast</v>
      </c>
      <c r="O2499" t="str">
        <v>SportsCity</v>
      </c>
      <c r="P2499">
        <v>9748.0499999999993</v>
      </c>
      <c r="Q2499">
        <v>9771.26</v>
      </c>
    </row>
    <row r="2500" spans="10:17" x14ac:dyDescent="0.65">
      <c r="J2500" t="str">
        <v>RVD-169</v>
      </c>
      <c r="K2500" s="1">
        <v>44827</v>
      </c>
      <c r="L2500" t="str">
        <v>Baseballs</v>
      </c>
      <c r="M2500" t="str">
        <v>Maine</v>
      </c>
      <c r="N2500" t="str">
        <v>Southwest</v>
      </c>
      <c r="O2500" t="str">
        <v>Sports Emporium</v>
      </c>
      <c r="P2500">
        <v>8318.98</v>
      </c>
      <c r="Q2500">
        <v>8366.39</v>
      </c>
    </row>
    <row r="2501" spans="10:17" x14ac:dyDescent="0.65">
      <c r="J2501" t="str">
        <v>BVZ-260</v>
      </c>
      <c r="K2501" s="1">
        <v>44827</v>
      </c>
      <c r="L2501" t="str">
        <v>Golf Balls</v>
      </c>
      <c r="M2501" t="str">
        <v>South Carolina</v>
      </c>
      <c r="N2501" t="str">
        <v>Southwest</v>
      </c>
      <c r="O2501" t="str">
        <v>Tennis Joint</v>
      </c>
      <c r="P2501">
        <v>9792.24</v>
      </c>
      <c r="Q2501">
        <v>9847.98</v>
      </c>
    </row>
    <row r="2502" spans="10:17" x14ac:dyDescent="0.65">
      <c r="J2502" t="str">
        <v>CFD-257</v>
      </c>
      <c r="K2502" s="1">
        <v>44828</v>
      </c>
      <c r="L2502" t="str">
        <v>Stepper Machines</v>
      </c>
      <c r="M2502" t="str">
        <v>Utah</v>
      </c>
      <c r="N2502" t="str">
        <v>Southeast</v>
      </c>
      <c r="O2502" t="str">
        <v>Sportsman's Den</v>
      </c>
      <c r="P2502">
        <v>2981.33</v>
      </c>
      <c r="Q2502">
        <v>3018.08</v>
      </c>
    </row>
    <row r="2503" spans="10:17" x14ac:dyDescent="0.65">
      <c r="J2503" t="str">
        <v>BGY-475</v>
      </c>
      <c r="K2503" s="1">
        <v>44828</v>
      </c>
      <c r="L2503" t="str">
        <v>Stepper Machines</v>
      </c>
      <c r="M2503" t="str">
        <v>Minnesota</v>
      </c>
      <c r="N2503" t="str">
        <v>Central</v>
      </c>
      <c r="O2503" t="str">
        <v>Sports Emporium</v>
      </c>
      <c r="P2503">
        <v>2636.05</v>
      </c>
      <c r="Q2503">
        <v>2667.14</v>
      </c>
    </row>
    <row r="2504" spans="10:17" x14ac:dyDescent="0.65">
      <c r="J2504" t="str">
        <v>EOQ-179</v>
      </c>
      <c r="K2504" s="1">
        <v>44828</v>
      </c>
      <c r="L2504" t="str">
        <v>Stepper Machines</v>
      </c>
      <c r="M2504" t="str">
        <v>North Carolina</v>
      </c>
      <c r="N2504" t="str">
        <v>Northeast</v>
      </c>
      <c r="O2504" t="str">
        <v>Athlete's Dream</v>
      </c>
      <c r="P2504">
        <v>512.25</v>
      </c>
      <c r="Q2504">
        <v>586.5</v>
      </c>
    </row>
    <row r="2505" spans="10:17" x14ac:dyDescent="0.65">
      <c r="J2505" t="str">
        <v>IIV-875</v>
      </c>
      <c r="K2505" s="1">
        <v>44828</v>
      </c>
      <c r="L2505" t="str">
        <v>Footballs</v>
      </c>
      <c r="M2505" t="str">
        <v>West Virginia</v>
      </c>
      <c r="N2505" t="str">
        <v>Central</v>
      </c>
      <c r="O2505" t="str">
        <v>Athlete's World</v>
      </c>
      <c r="P2505">
        <v>7338.63</v>
      </c>
      <c r="Q2505">
        <v>7376.13</v>
      </c>
    </row>
    <row r="2506" spans="10:17" x14ac:dyDescent="0.65">
      <c r="J2506" t="str">
        <v>KCD-326</v>
      </c>
      <c r="K2506" s="1">
        <v>44828</v>
      </c>
      <c r="L2506" t="str">
        <v>Golf Balls</v>
      </c>
      <c r="M2506" t="str">
        <v>New Mexico</v>
      </c>
      <c r="N2506" t="str">
        <v>Southeast</v>
      </c>
      <c r="O2506" t="str">
        <v>Sports Emporium</v>
      </c>
      <c r="P2506">
        <v>3511.37</v>
      </c>
      <c r="Q2506">
        <v>3571.43</v>
      </c>
    </row>
    <row r="2507" spans="10:17" x14ac:dyDescent="0.65">
      <c r="J2507" t="str">
        <v>HCQ-181</v>
      </c>
      <c r="K2507" s="1">
        <v>44828</v>
      </c>
      <c r="L2507" t="str">
        <v>Rowing Machines</v>
      </c>
      <c r="M2507" t="str">
        <v>Minnesota</v>
      </c>
      <c r="N2507" t="str">
        <v>Northwest</v>
      </c>
      <c r="O2507" t="str">
        <v>Athlete's Dream</v>
      </c>
      <c r="P2507">
        <v>485.22</v>
      </c>
      <c r="Q2507">
        <v>580.77</v>
      </c>
    </row>
    <row r="2508" spans="10:17" x14ac:dyDescent="0.65">
      <c r="J2508" t="str">
        <v>YGY-307</v>
      </c>
      <c r="K2508" s="1">
        <v>44828</v>
      </c>
      <c r="L2508" t="str">
        <v>Basketballs</v>
      </c>
      <c r="M2508" t="str">
        <v>West Virginia</v>
      </c>
      <c r="N2508" t="str">
        <v>Northeast</v>
      </c>
      <c r="O2508" t="str">
        <v>SportsWorld</v>
      </c>
      <c r="P2508">
        <v>2075.7600000000002</v>
      </c>
      <c r="Q2508">
        <v>2104.5</v>
      </c>
    </row>
    <row r="2509" spans="10:17" x14ac:dyDescent="0.65">
      <c r="J2509" t="str">
        <v>NMQ-544</v>
      </c>
      <c r="K2509" s="1">
        <v>44829</v>
      </c>
      <c r="L2509" t="str">
        <v>Footballs</v>
      </c>
      <c r="M2509" t="str">
        <v>Indiana</v>
      </c>
      <c r="N2509" t="str">
        <v>Northeast</v>
      </c>
      <c r="O2509" t="str">
        <v>Athlete's Dream</v>
      </c>
      <c r="P2509">
        <v>5075.2</v>
      </c>
      <c r="Q2509">
        <v>5109.08</v>
      </c>
    </row>
    <row r="2510" spans="10:17" x14ac:dyDescent="0.65">
      <c r="J2510" t="str">
        <v>PZW-275</v>
      </c>
      <c r="K2510" s="1">
        <v>44829</v>
      </c>
      <c r="L2510" t="str">
        <v>Basketballs</v>
      </c>
      <c r="M2510" t="str">
        <v>South Dakota</v>
      </c>
      <c r="N2510" t="str">
        <v>Northeast</v>
      </c>
      <c r="O2510" t="str">
        <v>SportsWorld</v>
      </c>
      <c r="P2510">
        <v>9743.66</v>
      </c>
      <c r="Q2510">
        <v>9797.33</v>
      </c>
    </row>
    <row r="2511" spans="10:17" x14ac:dyDescent="0.65">
      <c r="J2511" t="str">
        <v>KSG-692</v>
      </c>
      <c r="K2511" s="1">
        <v>44829</v>
      </c>
      <c r="L2511" t="str">
        <v>Rowing Machines</v>
      </c>
      <c r="M2511" t="str">
        <v>Massachusetts</v>
      </c>
      <c r="N2511" t="str">
        <v>Central</v>
      </c>
      <c r="O2511" t="str">
        <v>World of Sports</v>
      </c>
      <c r="P2511">
        <v>9099.0499999999993</v>
      </c>
      <c r="Q2511">
        <v>9152.34</v>
      </c>
    </row>
    <row r="2512" spans="10:17" x14ac:dyDescent="0.65">
      <c r="J2512" t="str">
        <v>BYR-718</v>
      </c>
      <c r="K2512" s="1">
        <v>44829</v>
      </c>
      <c r="L2512" t="str">
        <v>Golf Balls</v>
      </c>
      <c r="M2512" t="str">
        <v>Alaska</v>
      </c>
      <c r="N2512" t="str">
        <v>Northeast</v>
      </c>
      <c r="O2512" t="str">
        <v>SportsWorld</v>
      </c>
      <c r="P2512">
        <v>1919.42</v>
      </c>
      <c r="Q2512">
        <v>1992.78</v>
      </c>
    </row>
    <row r="2513" spans="10:17" x14ac:dyDescent="0.65">
      <c r="J2513" t="str">
        <v>VTJ-562</v>
      </c>
      <c r="K2513" s="1">
        <v>44829</v>
      </c>
      <c r="L2513" t="str">
        <v>Footballs</v>
      </c>
      <c r="M2513" t="str">
        <v>Massachusetts</v>
      </c>
      <c r="N2513" t="str">
        <v>Northeast</v>
      </c>
      <c r="O2513" t="str">
        <v>Athlete's World</v>
      </c>
      <c r="P2513">
        <v>9710.7800000000007</v>
      </c>
      <c r="Q2513">
        <v>9742.1200000000008</v>
      </c>
    </row>
    <row r="2514" spans="10:17" x14ac:dyDescent="0.65">
      <c r="J2514" t="str">
        <v>VVZ-322</v>
      </c>
      <c r="K2514" s="1">
        <v>44829</v>
      </c>
      <c r="L2514" t="str">
        <v>Basketballs</v>
      </c>
      <c r="M2514" t="str">
        <v>Alabama</v>
      </c>
      <c r="N2514" t="str">
        <v>Central</v>
      </c>
      <c r="O2514" t="str">
        <v>SportsWorld</v>
      </c>
      <c r="P2514">
        <v>9519.66</v>
      </c>
      <c r="Q2514">
        <v>9546.98</v>
      </c>
    </row>
    <row r="2515" spans="10:17" x14ac:dyDescent="0.65">
      <c r="J2515" t="str">
        <v>EWV-346</v>
      </c>
      <c r="K2515" s="1">
        <v>44830</v>
      </c>
      <c r="L2515" t="str">
        <v>Golf Balls</v>
      </c>
      <c r="M2515" t="str">
        <v>Arizona</v>
      </c>
      <c r="N2515" t="str">
        <v>Central</v>
      </c>
      <c r="O2515" t="str">
        <v>Athlete's Dream</v>
      </c>
      <c r="P2515">
        <v>1480.11</v>
      </c>
      <c r="Q2515">
        <v>1566.59</v>
      </c>
    </row>
    <row r="2516" spans="10:17" x14ac:dyDescent="0.65">
      <c r="J2516" t="str">
        <v>BBN-976</v>
      </c>
      <c r="K2516" s="1">
        <v>44830</v>
      </c>
      <c r="L2516" t="str">
        <v>Gloves</v>
      </c>
      <c r="M2516" t="str">
        <v>West Virginia</v>
      </c>
      <c r="N2516" t="str">
        <v>Southeast</v>
      </c>
      <c r="O2516" t="str">
        <v>Tennis Joint</v>
      </c>
      <c r="P2516">
        <v>824.54</v>
      </c>
      <c r="Q2516">
        <v>847.02</v>
      </c>
    </row>
    <row r="2517" spans="10:17" x14ac:dyDescent="0.65">
      <c r="J2517" t="str">
        <v>RSF-705</v>
      </c>
      <c r="K2517" s="1">
        <v>44830</v>
      </c>
      <c r="L2517" t="str">
        <v>Baseballs</v>
      </c>
      <c r="M2517" t="str">
        <v>Mississippi</v>
      </c>
      <c r="N2517" t="str">
        <v>Southeast</v>
      </c>
      <c r="O2517" t="str">
        <v>Athlete's Dream</v>
      </c>
      <c r="P2517">
        <v>766.88</v>
      </c>
      <c r="Q2517">
        <v>847.62</v>
      </c>
    </row>
    <row r="2518" spans="10:17" x14ac:dyDescent="0.65">
      <c r="J2518" t="str">
        <v>VHO-675</v>
      </c>
      <c r="K2518" s="1">
        <v>44830</v>
      </c>
      <c r="L2518" t="str">
        <v>Golf Balls</v>
      </c>
      <c r="M2518" t="str">
        <v>Montana</v>
      </c>
      <c r="N2518" t="str">
        <v>Central</v>
      </c>
      <c r="O2518" t="str">
        <v>SportsWorld</v>
      </c>
      <c r="P2518">
        <v>8563.33</v>
      </c>
      <c r="Q2518">
        <v>8614.18</v>
      </c>
    </row>
    <row r="2519" spans="10:17" x14ac:dyDescent="0.65">
      <c r="J2519" t="str">
        <v>BOU-883</v>
      </c>
      <c r="K2519" s="1">
        <v>44830</v>
      </c>
      <c r="L2519" t="str">
        <v>Tennis Balls</v>
      </c>
      <c r="M2519" t="str">
        <v>Alabama</v>
      </c>
      <c r="N2519" t="str">
        <v>Central</v>
      </c>
      <c r="O2519" t="str">
        <v>Tennis Joint</v>
      </c>
      <c r="P2519">
        <v>8511.92</v>
      </c>
      <c r="Q2519">
        <v>8522.2800000000007</v>
      </c>
    </row>
    <row r="2520" spans="10:17" x14ac:dyDescent="0.65">
      <c r="J2520" t="str">
        <v>CJH-953</v>
      </c>
      <c r="K2520" s="1">
        <v>44830</v>
      </c>
      <c r="L2520" t="str">
        <v>Footballs</v>
      </c>
      <c r="M2520" t="str">
        <v>Minnesota</v>
      </c>
      <c r="N2520" t="str">
        <v>Southeast</v>
      </c>
      <c r="O2520" t="str">
        <v>SportsCity</v>
      </c>
      <c r="P2520">
        <v>1029.3900000000001</v>
      </c>
      <c r="Q2520">
        <v>1093.42</v>
      </c>
    </row>
    <row r="2521" spans="10:17" x14ac:dyDescent="0.65">
      <c r="J2521" t="str">
        <v>MDI-110</v>
      </c>
      <c r="K2521" s="1">
        <v>44830</v>
      </c>
      <c r="L2521" t="str">
        <v>Exercise Machines</v>
      </c>
      <c r="M2521" t="str">
        <v>New Hampshire</v>
      </c>
      <c r="N2521" t="str">
        <v>Southeast</v>
      </c>
      <c r="O2521" t="str">
        <v>World of Sports</v>
      </c>
      <c r="P2521">
        <v>7118.3</v>
      </c>
      <c r="Q2521">
        <v>7144.8</v>
      </c>
    </row>
    <row r="2522" spans="10:17" x14ac:dyDescent="0.65">
      <c r="J2522" t="str">
        <v>ISA-419</v>
      </c>
      <c r="K2522" s="1">
        <v>44831</v>
      </c>
      <c r="L2522" t="str">
        <v>Footballs</v>
      </c>
      <c r="M2522" t="str">
        <v>Maine</v>
      </c>
      <c r="N2522" t="str">
        <v>Northeast</v>
      </c>
      <c r="O2522" t="str">
        <v>World of Sports</v>
      </c>
      <c r="P2522">
        <v>3924.09</v>
      </c>
      <c r="Q2522">
        <v>3994.96</v>
      </c>
    </row>
    <row r="2523" spans="10:17" x14ac:dyDescent="0.65">
      <c r="J2523" t="str">
        <v>IZL-441</v>
      </c>
      <c r="K2523" s="1">
        <v>44831</v>
      </c>
      <c r="L2523" t="str">
        <v>Golf Balls</v>
      </c>
      <c r="M2523" t="str">
        <v>Indiana</v>
      </c>
      <c r="N2523" t="str">
        <v>Southwest</v>
      </c>
      <c r="O2523" t="str">
        <v>Sports Emporium</v>
      </c>
      <c r="P2523">
        <v>8189.11</v>
      </c>
      <c r="Q2523">
        <v>8263.6</v>
      </c>
    </row>
    <row r="2524" spans="10:17" x14ac:dyDescent="0.65">
      <c r="J2524" t="str">
        <v>HTX-422</v>
      </c>
      <c r="K2524" s="1">
        <v>44831</v>
      </c>
      <c r="L2524" t="str">
        <v>Basketballs</v>
      </c>
      <c r="M2524" t="str">
        <v>West Virginia</v>
      </c>
      <c r="N2524" t="str">
        <v>Northeast</v>
      </c>
      <c r="O2524" t="str">
        <v>Athlete's World</v>
      </c>
      <c r="P2524">
        <v>5927.68</v>
      </c>
      <c r="Q2524">
        <v>5955.09</v>
      </c>
    </row>
    <row r="2525" spans="10:17" x14ac:dyDescent="0.65">
      <c r="J2525" t="str">
        <v>VUU-935</v>
      </c>
      <c r="K2525" s="1">
        <v>44831</v>
      </c>
      <c r="L2525" t="str">
        <v>Footballs</v>
      </c>
      <c r="M2525" t="str">
        <v>Nevada</v>
      </c>
      <c r="N2525" t="str">
        <v>Central</v>
      </c>
      <c r="O2525" t="str">
        <v>Athlete's World</v>
      </c>
      <c r="P2525">
        <v>4072.97</v>
      </c>
      <c r="Q2525">
        <v>4161.43</v>
      </c>
    </row>
    <row r="2526" spans="10:17" x14ac:dyDescent="0.65">
      <c r="J2526" t="str">
        <v>FXY-216</v>
      </c>
      <c r="K2526" s="1">
        <v>44831</v>
      </c>
      <c r="L2526" t="str">
        <v>Stepper Machines</v>
      </c>
      <c r="M2526" t="str">
        <v>North Carolina</v>
      </c>
      <c r="N2526" t="str">
        <v>Northeast</v>
      </c>
      <c r="O2526" t="str">
        <v>World of Sports</v>
      </c>
      <c r="P2526">
        <v>6636.48</v>
      </c>
      <c r="Q2526">
        <v>6675.31</v>
      </c>
    </row>
    <row r="2527" spans="10:17" x14ac:dyDescent="0.65">
      <c r="J2527" t="str">
        <v>HKU-918</v>
      </c>
      <c r="K2527" s="1">
        <v>44831</v>
      </c>
      <c r="L2527" t="str">
        <v>Stepper Machines</v>
      </c>
      <c r="M2527" t="str">
        <v>Texas</v>
      </c>
      <c r="N2527" t="str">
        <v>Southeast</v>
      </c>
      <c r="O2527" t="str">
        <v>Sportsman's Den</v>
      </c>
      <c r="P2527">
        <v>7345.23</v>
      </c>
      <c r="Q2527">
        <v>7362.93</v>
      </c>
    </row>
    <row r="2528" spans="10:17" x14ac:dyDescent="0.65">
      <c r="J2528" t="str">
        <v>GED-911</v>
      </c>
      <c r="K2528" s="1">
        <v>44831</v>
      </c>
      <c r="L2528" t="str">
        <v>Tennis Balls</v>
      </c>
      <c r="M2528" t="str">
        <v>Oregon</v>
      </c>
      <c r="N2528" t="str">
        <v>Central</v>
      </c>
      <c r="O2528" t="str">
        <v>Sports Emporium</v>
      </c>
      <c r="P2528">
        <v>5588.97</v>
      </c>
      <c r="Q2528">
        <v>5651.68</v>
      </c>
    </row>
    <row r="2529" spans="10:17" x14ac:dyDescent="0.65">
      <c r="J2529" t="str">
        <v>CLJ-584</v>
      </c>
      <c r="K2529" s="1">
        <v>44831</v>
      </c>
      <c r="L2529" t="str">
        <v>Tennis Balls</v>
      </c>
      <c r="M2529" t="str">
        <v>Hawaii</v>
      </c>
      <c r="N2529" t="str">
        <v>Northwest</v>
      </c>
      <c r="O2529" t="str">
        <v>SportsCity</v>
      </c>
      <c r="P2529">
        <v>9825.69</v>
      </c>
      <c r="Q2529">
        <v>9886.26</v>
      </c>
    </row>
    <row r="2530" spans="10:17" x14ac:dyDescent="0.65">
      <c r="J2530" t="str">
        <v>LRF-695</v>
      </c>
      <c r="K2530" s="1">
        <v>44831</v>
      </c>
      <c r="L2530" t="str">
        <v>Golf Balls</v>
      </c>
      <c r="M2530" t="str">
        <v>Tennessee</v>
      </c>
      <c r="N2530" t="str">
        <v>Central</v>
      </c>
      <c r="O2530" t="str">
        <v>Athlete's Dream</v>
      </c>
      <c r="P2530">
        <v>7644.22</v>
      </c>
      <c r="Q2530">
        <v>7733.91</v>
      </c>
    </row>
    <row r="2531" spans="10:17" x14ac:dyDescent="0.65">
      <c r="J2531" t="str">
        <v>JXX-552</v>
      </c>
      <c r="K2531" s="1">
        <v>44831</v>
      </c>
      <c r="L2531" t="str">
        <v>Footballs</v>
      </c>
      <c r="M2531" t="str">
        <v>Colorado</v>
      </c>
      <c r="N2531" t="str">
        <v>Southeast</v>
      </c>
      <c r="O2531" t="str">
        <v>Sportsman's Den</v>
      </c>
      <c r="P2531">
        <v>4807.3</v>
      </c>
      <c r="Q2531">
        <v>4882.49</v>
      </c>
    </row>
    <row r="2532" spans="10:17" x14ac:dyDescent="0.65">
      <c r="J2532" t="str">
        <v>ROY-322</v>
      </c>
      <c r="K2532" s="1">
        <v>44831</v>
      </c>
      <c r="L2532" t="str">
        <v>Exercise Machines</v>
      </c>
      <c r="M2532" t="str">
        <v>Oklahoma</v>
      </c>
      <c r="N2532" t="str">
        <v>Northwest</v>
      </c>
      <c r="O2532" t="str">
        <v>Specialty Sports</v>
      </c>
      <c r="P2532">
        <v>191.37</v>
      </c>
      <c r="Q2532">
        <v>289.37</v>
      </c>
    </row>
    <row r="2533" spans="10:17" x14ac:dyDescent="0.65">
      <c r="J2533" t="str">
        <v>UUP-793</v>
      </c>
      <c r="K2533" s="1">
        <v>44832</v>
      </c>
      <c r="L2533" t="str">
        <v>Gloves</v>
      </c>
      <c r="M2533" t="str">
        <v>Ohio</v>
      </c>
      <c r="N2533" t="str">
        <v>Northwest</v>
      </c>
      <c r="O2533" t="str">
        <v>Athlete's Dream</v>
      </c>
      <c r="P2533">
        <v>8445.24</v>
      </c>
      <c r="Q2533">
        <v>8461.58</v>
      </c>
    </row>
    <row r="2534" spans="10:17" x14ac:dyDescent="0.65">
      <c r="J2534" t="str">
        <v>CRU-373</v>
      </c>
      <c r="K2534" s="1">
        <v>44832</v>
      </c>
      <c r="L2534" t="str">
        <v>Basketballs</v>
      </c>
      <c r="M2534" t="str">
        <v>Idaho</v>
      </c>
      <c r="N2534" t="str">
        <v>Northwest</v>
      </c>
      <c r="O2534" t="str">
        <v>SportsCity</v>
      </c>
      <c r="P2534">
        <v>8347.99</v>
      </c>
      <c r="Q2534">
        <v>8435.67</v>
      </c>
    </row>
    <row r="2535" spans="10:17" x14ac:dyDescent="0.65">
      <c r="J2535" t="str">
        <v>GLM-173</v>
      </c>
      <c r="K2535" s="1">
        <v>44832</v>
      </c>
      <c r="L2535" t="str">
        <v>Basketballs</v>
      </c>
      <c r="M2535" t="str">
        <v>Massachusetts</v>
      </c>
      <c r="N2535" t="str">
        <v>Southeast</v>
      </c>
      <c r="O2535" t="str">
        <v>Athlete's World</v>
      </c>
      <c r="P2535">
        <v>2059.59</v>
      </c>
      <c r="Q2535">
        <v>2144.2399999999998</v>
      </c>
    </row>
    <row r="2536" spans="10:17" x14ac:dyDescent="0.65">
      <c r="J2536" t="str">
        <v>OJX-354</v>
      </c>
      <c r="K2536" s="1">
        <v>44832</v>
      </c>
      <c r="L2536" t="str">
        <v>Basketballs</v>
      </c>
      <c r="M2536" t="str">
        <v>Wisconsin</v>
      </c>
      <c r="N2536" t="str">
        <v>Northwest</v>
      </c>
      <c r="O2536" t="str">
        <v>SportsCity</v>
      </c>
      <c r="P2536">
        <v>7630.97</v>
      </c>
      <c r="Q2536">
        <v>7641.75</v>
      </c>
    </row>
    <row r="2537" spans="10:17" x14ac:dyDescent="0.65">
      <c r="J2537" t="str">
        <v>YYR-317</v>
      </c>
      <c r="K2537" s="1">
        <v>44832</v>
      </c>
      <c r="L2537" t="str">
        <v>Golf Balls</v>
      </c>
      <c r="M2537" t="str">
        <v>Idaho</v>
      </c>
      <c r="N2537" t="str">
        <v>Southwest</v>
      </c>
      <c r="O2537" t="str">
        <v>Athlete's Dream</v>
      </c>
      <c r="P2537">
        <v>6328.74</v>
      </c>
      <c r="Q2537">
        <v>6414.3</v>
      </c>
    </row>
    <row r="2538" spans="10:17" x14ac:dyDescent="0.65">
      <c r="J2538" t="str">
        <v>EUZ-428</v>
      </c>
      <c r="K2538" s="1">
        <v>44832</v>
      </c>
      <c r="L2538" t="str">
        <v>Gloves</v>
      </c>
      <c r="M2538" t="str">
        <v>Maryland</v>
      </c>
      <c r="N2538" t="str">
        <v>Southwest</v>
      </c>
      <c r="O2538" t="str">
        <v>World of Sports</v>
      </c>
      <c r="P2538">
        <v>9046.75</v>
      </c>
      <c r="Q2538">
        <v>9081.7800000000007</v>
      </c>
    </row>
    <row r="2539" spans="10:17" x14ac:dyDescent="0.65">
      <c r="J2539" t="str">
        <v>JXM-402</v>
      </c>
      <c r="K2539" s="1">
        <v>44832</v>
      </c>
      <c r="L2539" t="str">
        <v>Rowing Machines</v>
      </c>
      <c r="M2539" t="str">
        <v>Texas</v>
      </c>
      <c r="N2539" t="str">
        <v>Central</v>
      </c>
      <c r="O2539" t="str">
        <v>Athlete's World</v>
      </c>
      <c r="P2539">
        <v>902.85</v>
      </c>
      <c r="Q2539">
        <v>963.58</v>
      </c>
    </row>
    <row r="2540" spans="10:17" x14ac:dyDescent="0.65">
      <c r="J2540" t="str">
        <v>CDZ-442</v>
      </c>
      <c r="K2540" s="1">
        <v>44832</v>
      </c>
      <c r="L2540" t="str">
        <v>Baseballs</v>
      </c>
      <c r="M2540" t="str">
        <v>New Jersey</v>
      </c>
      <c r="N2540" t="str">
        <v>Central</v>
      </c>
      <c r="O2540" t="str">
        <v>Sportsman's Den</v>
      </c>
      <c r="P2540">
        <v>2371.04</v>
      </c>
      <c r="Q2540">
        <v>2439.77</v>
      </c>
    </row>
    <row r="2541" spans="10:17" x14ac:dyDescent="0.65">
      <c r="J2541" t="str">
        <v>PLS-512</v>
      </c>
      <c r="K2541" s="1">
        <v>44832</v>
      </c>
      <c r="L2541" t="str">
        <v>Baseballs</v>
      </c>
      <c r="M2541" t="str">
        <v>North Dakota</v>
      </c>
      <c r="N2541" t="str">
        <v>Northeast</v>
      </c>
      <c r="O2541" t="str">
        <v>Athlete's Dream</v>
      </c>
      <c r="P2541">
        <v>6922.17</v>
      </c>
      <c r="Q2541">
        <v>6993.54</v>
      </c>
    </row>
    <row r="2542" spans="10:17" x14ac:dyDescent="0.65">
      <c r="J2542" t="str">
        <v>ZGD-500</v>
      </c>
      <c r="K2542" s="1">
        <v>44832</v>
      </c>
      <c r="L2542" t="str">
        <v>Footballs</v>
      </c>
      <c r="M2542" t="str">
        <v>New York</v>
      </c>
      <c r="N2542" t="str">
        <v>Northwest</v>
      </c>
      <c r="O2542" t="str">
        <v>World of Sports</v>
      </c>
      <c r="P2542">
        <v>5957.57</v>
      </c>
      <c r="Q2542">
        <v>6031.67</v>
      </c>
    </row>
    <row r="2543" spans="10:17" x14ac:dyDescent="0.65">
      <c r="J2543" t="str">
        <v>LOS-571</v>
      </c>
      <c r="K2543" s="1">
        <v>44832</v>
      </c>
      <c r="L2543" t="str">
        <v>Baseballs</v>
      </c>
      <c r="M2543" t="str">
        <v>Tennessee</v>
      </c>
      <c r="N2543" t="str">
        <v>Northeast</v>
      </c>
      <c r="O2543" t="str">
        <v>Athlete's World</v>
      </c>
      <c r="P2543">
        <v>7605.94</v>
      </c>
      <c r="Q2543">
        <v>7677.73</v>
      </c>
    </row>
    <row r="2544" spans="10:17" x14ac:dyDescent="0.65">
      <c r="J2544" t="str">
        <v>AGC-121</v>
      </c>
      <c r="K2544" s="1">
        <v>44832</v>
      </c>
      <c r="L2544" t="str">
        <v>Gloves</v>
      </c>
      <c r="M2544" t="str">
        <v>Maryland</v>
      </c>
      <c r="N2544" t="str">
        <v>Northwest</v>
      </c>
      <c r="O2544" t="str">
        <v>World of Sports</v>
      </c>
      <c r="P2544">
        <v>1167.76</v>
      </c>
      <c r="Q2544">
        <v>1177.43</v>
      </c>
    </row>
    <row r="2545" spans="10:17" x14ac:dyDescent="0.65">
      <c r="J2545" t="str">
        <v>TKW-944</v>
      </c>
      <c r="K2545" s="1">
        <v>44833</v>
      </c>
      <c r="L2545" t="str">
        <v>Baseballs</v>
      </c>
      <c r="M2545" t="str">
        <v>Massachusetts</v>
      </c>
      <c r="N2545" t="str">
        <v>Central</v>
      </c>
      <c r="O2545" t="str">
        <v>Tennis Joint</v>
      </c>
      <c r="P2545">
        <v>5718.99</v>
      </c>
      <c r="Q2545">
        <v>5745.8</v>
      </c>
    </row>
    <row r="2546" spans="10:17" x14ac:dyDescent="0.65">
      <c r="J2546" t="str">
        <v>NCM-371</v>
      </c>
      <c r="K2546" s="1">
        <v>44833</v>
      </c>
      <c r="L2546" t="str">
        <v>Rowing Machines</v>
      </c>
      <c r="M2546" t="str">
        <v>South Carolina</v>
      </c>
      <c r="N2546" t="str">
        <v>Southwest</v>
      </c>
      <c r="O2546" t="str">
        <v>World of Sports</v>
      </c>
      <c r="P2546">
        <v>2076.5300000000002</v>
      </c>
      <c r="Q2546">
        <v>2136.56</v>
      </c>
    </row>
    <row r="2547" spans="10:17" x14ac:dyDescent="0.65">
      <c r="J2547" t="str">
        <v>BGG-200</v>
      </c>
      <c r="K2547" s="1">
        <v>44833</v>
      </c>
      <c r="L2547" t="str">
        <v>Basketballs</v>
      </c>
      <c r="M2547" t="str">
        <v>Iowa</v>
      </c>
      <c r="N2547" t="str">
        <v>Southwest</v>
      </c>
      <c r="O2547" t="str">
        <v>World of Sports</v>
      </c>
      <c r="P2547">
        <v>9641.51</v>
      </c>
      <c r="Q2547">
        <v>9683.34</v>
      </c>
    </row>
    <row r="2548" spans="10:17" x14ac:dyDescent="0.65">
      <c r="J2548" t="str">
        <v>ODR-619</v>
      </c>
      <c r="K2548" s="1">
        <v>44833</v>
      </c>
      <c r="L2548" t="str">
        <v>Golf Balls</v>
      </c>
      <c r="M2548" t="str">
        <v>Vermont</v>
      </c>
      <c r="N2548" t="str">
        <v>Southwest</v>
      </c>
      <c r="O2548" t="str">
        <v>Sportsman's Den</v>
      </c>
      <c r="P2548">
        <v>2420.44</v>
      </c>
      <c r="Q2548">
        <v>2484.7399999999998</v>
      </c>
    </row>
    <row r="2549" spans="10:17" x14ac:dyDescent="0.65">
      <c r="J2549" t="str">
        <v>QXD-895</v>
      </c>
      <c r="K2549" s="1">
        <v>44833</v>
      </c>
      <c r="L2549" t="str">
        <v>Gloves</v>
      </c>
      <c r="M2549" t="str">
        <v>New Hampshire</v>
      </c>
      <c r="N2549" t="str">
        <v>Northeast</v>
      </c>
      <c r="O2549" t="str">
        <v>Tennis Joint</v>
      </c>
      <c r="P2549">
        <v>5843.59</v>
      </c>
      <c r="Q2549">
        <v>5927.04</v>
      </c>
    </row>
    <row r="2550" spans="10:17" x14ac:dyDescent="0.65">
      <c r="J2550" t="str">
        <v>YHT-566</v>
      </c>
      <c r="K2550" s="1">
        <v>44833</v>
      </c>
      <c r="L2550" t="str">
        <v>Stepper Machines</v>
      </c>
      <c r="M2550" t="str">
        <v>Pennsylvania</v>
      </c>
      <c r="N2550" t="str">
        <v>Southwest</v>
      </c>
      <c r="O2550" t="str">
        <v>SportsWorld</v>
      </c>
      <c r="P2550">
        <v>8751.0400000000009</v>
      </c>
      <c r="Q2550">
        <v>8783.2900000000009</v>
      </c>
    </row>
    <row r="2551" spans="10:17" x14ac:dyDescent="0.65">
      <c r="J2551" t="str">
        <v>MKB-312</v>
      </c>
      <c r="K2551" s="1">
        <v>44833</v>
      </c>
      <c r="L2551" t="str">
        <v>Rowing Machines</v>
      </c>
      <c r="M2551" t="str">
        <v>Connecticut</v>
      </c>
      <c r="N2551" t="str">
        <v>Southwest</v>
      </c>
      <c r="O2551" t="str">
        <v>Athlete's Dream</v>
      </c>
      <c r="P2551">
        <v>1467.07</v>
      </c>
      <c r="Q2551">
        <v>1515.67</v>
      </c>
    </row>
    <row r="2552" spans="10:17" x14ac:dyDescent="0.65">
      <c r="J2552" t="str">
        <v>QAL-244</v>
      </c>
      <c r="K2552" s="1">
        <v>44833</v>
      </c>
      <c r="L2552" t="str">
        <v>Basketballs</v>
      </c>
      <c r="M2552" t="str">
        <v>Maryland</v>
      </c>
      <c r="N2552" t="str">
        <v>Southwest</v>
      </c>
      <c r="O2552" t="str">
        <v>Sports Emporium</v>
      </c>
      <c r="P2552">
        <v>6715.45</v>
      </c>
      <c r="Q2552">
        <v>6777.22</v>
      </c>
    </row>
    <row r="2553" spans="10:17" x14ac:dyDescent="0.65">
      <c r="J2553" t="str">
        <v>KPP-191</v>
      </c>
      <c r="K2553" s="1">
        <v>44834</v>
      </c>
      <c r="L2553" t="str">
        <v>Rowing Machines</v>
      </c>
      <c r="M2553" t="str">
        <v>Alabama</v>
      </c>
      <c r="N2553" t="str">
        <v>Northeast</v>
      </c>
      <c r="O2553" t="str">
        <v>Tennis Joint</v>
      </c>
      <c r="P2553">
        <v>6283.87</v>
      </c>
      <c r="Q2553">
        <v>6380.64</v>
      </c>
    </row>
    <row r="2554" spans="10:17" x14ac:dyDescent="0.65">
      <c r="J2554" t="str">
        <v>DKQ-851</v>
      </c>
      <c r="K2554" s="1">
        <v>44834</v>
      </c>
      <c r="L2554" t="str">
        <v>Tennis Balls</v>
      </c>
      <c r="M2554" t="str">
        <v>New Hampshire</v>
      </c>
      <c r="N2554" t="str">
        <v>Southwest</v>
      </c>
      <c r="O2554" t="str">
        <v>Sportsman's Den</v>
      </c>
      <c r="P2554">
        <v>3578.42</v>
      </c>
      <c r="Q2554">
        <v>3650.24</v>
      </c>
    </row>
    <row r="2555" spans="10:17" x14ac:dyDescent="0.65">
      <c r="J2555" t="str">
        <v>OLF-870</v>
      </c>
      <c r="K2555" s="1">
        <v>44834</v>
      </c>
      <c r="L2555" t="str">
        <v>Basketballs</v>
      </c>
      <c r="M2555" t="str">
        <v>Alabama</v>
      </c>
      <c r="N2555" t="str">
        <v>Central</v>
      </c>
      <c r="O2555" t="str">
        <v>Sports Emporium</v>
      </c>
      <c r="P2555">
        <v>6594.79</v>
      </c>
      <c r="Q2555">
        <v>6654.26</v>
      </c>
    </row>
    <row r="2556" spans="10:17" x14ac:dyDescent="0.65">
      <c r="J2556" t="str">
        <v>DII-349</v>
      </c>
      <c r="K2556" s="1">
        <v>44834</v>
      </c>
      <c r="L2556" t="str">
        <v>Stepper Machines</v>
      </c>
      <c r="M2556" t="str">
        <v>Montana</v>
      </c>
      <c r="N2556" t="str">
        <v>Northwest</v>
      </c>
      <c r="O2556" t="str">
        <v>SportsCity</v>
      </c>
      <c r="P2556">
        <v>9675.31</v>
      </c>
      <c r="Q2556">
        <v>9731.43</v>
      </c>
    </row>
    <row r="2557" spans="10:17" x14ac:dyDescent="0.65">
      <c r="J2557" t="str">
        <v>EXS-110</v>
      </c>
      <c r="K2557" s="1">
        <v>44834</v>
      </c>
      <c r="L2557" t="str">
        <v>Golf Balls</v>
      </c>
      <c r="M2557" t="str">
        <v>Georgia</v>
      </c>
      <c r="N2557" t="str">
        <v>Southeast</v>
      </c>
      <c r="O2557" t="str">
        <v>Tennis Joint</v>
      </c>
      <c r="P2557">
        <v>4713.41</v>
      </c>
      <c r="Q2557">
        <v>4768.1099999999997</v>
      </c>
    </row>
    <row r="2558" spans="10:17" x14ac:dyDescent="0.65">
      <c r="J2558" t="str">
        <v>URX-148</v>
      </c>
      <c r="K2558" s="1">
        <v>44834</v>
      </c>
      <c r="L2558" t="str">
        <v>Gloves</v>
      </c>
      <c r="M2558" t="str">
        <v>Arkansas</v>
      </c>
      <c r="N2558" t="str">
        <v>Central</v>
      </c>
      <c r="O2558" t="str">
        <v>Tennis Joint</v>
      </c>
      <c r="P2558">
        <v>205.69</v>
      </c>
      <c r="Q2558">
        <v>246.52</v>
      </c>
    </row>
    <row r="2559" spans="10:17" x14ac:dyDescent="0.65">
      <c r="J2559" t="str">
        <v>UCK-680</v>
      </c>
      <c r="K2559" s="1">
        <v>44834</v>
      </c>
      <c r="L2559" t="str">
        <v>Footballs</v>
      </c>
      <c r="M2559" t="str">
        <v>Oregon</v>
      </c>
      <c r="N2559" t="str">
        <v>Northeast</v>
      </c>
      <c r="O2559" t="str">
        <v>Specialty Sports</v>
      </c>
      <c r="P2559">
        <v>2198.62</v>
      </c>
      <c r="Q2559">
        <v>2222.0500000000002</v>
      </c>
    </row>
    <row r="2560" spans="10:17" x14ac:dyDescent="0.65">
      <c r="J2560" t="str">
        <v>EWH-692</v>
      </c>
      <c r="K2560" s="1">
        <v>44834</v>
      </c>
      <c r="L2560" t="str">
        <v>Basketballs</v>
      </c>
      <c r="M2560" t="str">
        <v>Wyoming</v>
      </c>
      <c r="N2560" t="str">
        <v>Northwest</v>
      </c>
      <c r="O2560" t="str">
        <v>Athlete's Dream</v>
      </c>
      <c r="P2560">
        <v>3143.79</v>
      </c>
      <c r="Q2560">
        <v>3195.51</v>
      </c>
    </row>
    <row r="2561" spans="10:17" x14ac:dyDescent="0.65">
      <c r="J2561" t="str">
        <v>WRW-554</v>
      </c>
      <c r="K2561" s="1">
        <v>44834</v>
      </c>
      <c r="L2561" t="str">
        <v>Golf Balls</v>
      </c>
      <c r="M2561" t="str">
        <v>New Hampshire</v>
      </c>
      <c r="N2561" t="str">
        <v>Southeast</v>
      </c>
      <c r="O2561" t="str">
        <v>World of Sports</v>
      </c>
      <c r="P2561">
        <v>2388.09</v>
      </c>
      <c r="Q2561">
        <v>2454.46</v>
      </c>
    </row>
    <row r="2562" spans="10:17" x14ac:dyDescent="0.65">
      <c r="J2562" t="str">
        <v>AVC-434</v>
      </c>
      <c r="K2562" s="1">
        <v>44834</v>
      </c>
      <c r="L2562" t="str">
        <v>Basketballs</v>
      </c>
      <c r="M2562" t="str">
        <v>Tennessee</v>
      </c>
      <c r="N2562" t="str">
        <v>Central</v>
      </c>
      <c r="O2562" t="str">
        <v>Athlete's Dream</v>
      </c>
      <c r="P2562">
        <v>1843.87</v>
      </c>
      <c r="Q2562">
        <v>1879.11</v>
      </c>
    </row>
    <row r="2563" spans="10:17" x14ac:dyDescent="0.65">
      <c r="J2563" t="str">
        <v>SEC-715</v>
      </c>
      <c r="K2563" s="1">
        <v>44834</v>
      </c>
      <c r="L2563" t="str">
        <v>Exercise Machines</v>
      </c>
      <c r="M2563" t="str">
        <v>Oklahoma</v>
      </c>
      <c r="N2563" t="str">
        <v>Northeast</v>
      </c>
      <c r="O2563" t="str">
        <v>World of Sports</v>
      </c>
      <c r="P2563">
        <v>3239.02</v>
      </c>
      <c r="Q2563">
        <v>3336.61</v>
      </c>
    </row>
    <row r="2564" spans="10:17" x14ac:dyDescent="0.65">
      <c r="J2564" t="str">
        <v>JDX-819</v>
      </c>
      <c r="K2564" s="1">
        <v>44834</v>
      </c>
      <c r="L2564" t="str">
        <v>Gloves</v>
      </c>
      <c r="M2564" t="str">
        <v>South Dakota</v>
      </c>
      <c r="N2564" t="str">
        <v>Central</v>
      </c>
      <c r="O2564" t="str">
        <v>Athlete's Dream</v>
      </c>
      <c r="P2564">
        <v>5945.55</v>
      </c>
      <c r="Q2564">
        <v>6039.45</v>
      </c>
    </row>
    <row r="2565" spans="10:17" x14ac:dyDescent="0.65">
      <c r="J2565" t="str">
        <v>QKB-982</v>
      </c>
      <c r="K2565" s="1">
        <v>44834</v>
      </c>
      <c r="L2565" t="str">
        <v>Footballs</v>
      </c>
      <c r="M2565" t="str">
        <v>Missouri</v>
      </c>
      <c r="N2565" t="str">
        <v>Northeast</v>
      </c>
      <c r="O2565" t="str">
        <v>Sportsman's Den</v>
      </c>
      <c r="P2565">
        <v>5015.45</v>
      </c>
      <c r="Q2565">
        <v>5075.21</v>
      </c>
    </row>
    <row r="2566" spans="10:17" x14ac:dyDescent="0.65">
      <c r="J2566" t="str">
        <v>YSF-291</v>
      </c>
      <c r="K2566" s="1">
        <v>44834</v>
      </c>
      <c r="L2566" t="str">
        <v>Tennis Balls</v>
      </c>
      <c r="M2566" t="str">
        <v>Minnesota</v>
      </c>
      <c r="N2566" t="str">
        <v>Southeast</v>
      </c>
      <c r="O2566" t="str">
        <v>Sportsman's Den</v>
      </c>
      <c r="P2566">
        <v>479.19</v>
      </c>
      <c r="Q2566">
        <v>491.08</v>
      </c>
    </row>
    <row r="2567" spans="10:17" x14ac:dyDescent="0.65">
      <c r="J2567" t="str">
        <v>VUE-484</v>
      </c>
      <c r="K2567" s="1">
        <v>44835</v>
      </c>
      <c r="L2567" t="str">
        <v>Golf Balls</v>
      </c>
      <c r="M2567" t="str">
        <v>Florida</v>
      </c>
      <c r="N2567" t="str">
        <v>Central</v>
      </c>
      <c r="O2567" t="str">
        <v>Athlete's World</v>
      </c>
      <c r="P2567">
        <v>5828.32</v>
      </c>
      <c r="Q2567">
        <v>5921.12</v>
      </c>
    </row>
    <row r="2568" spans="10:17" x14ac:dyDescent="0.65">
      <c r="J2568" t="str">
        <v>IRK-971</v>
      </c>
      <c r="K2568" s="1">
        <v>44835</v>
      </c>
      <c r="L2568" t="str">
        <v>Rowing Machines</v>
      </c>
      <c r="M2568" t="str">
        <v>New Mexico</v>
      </c>
      <c r="N2568" t="str">
        <v>Northwest</v>
      </c>
      <c r="O2568" t="str">
        <v>World of Sports</v>
      </c>
      <c r="P2568">
        <v>730.91</v>
      </c>
      <c r="Q2568">
        <v>795.04</v>
      </c>
    </row>
    <row r="2569" spans="10:17" x14ac:dyDescent="0.65">
      <c r="J2569" t="str">
        <v>ECH-487</v>
      </c>
      <c r="K2569" s="1">
        <v>44836</v>
      </c>
      <c r="L2569" t="str">
        <v>Exercise Machines</v>
      </c>
      <c r="M2569" t="str">
        <v>Tennessee</v>
      </c>
      <c r="N2569" t="str">
        <v>Southwest</v>
      </c>
      <c r="O2569" t="str">
        <v>Sportsman's Den</v>
      </c>
      <c r="P2569">
        <v>8343.4</v>
      </c>
      <c r="Q2569">
        <v>8425.11</v>
      </c>
    </row>
    <row r="2570" spans="10:17" x14ac:dyDescent="0.65">
      <c r="J2570" t="str">
        <v>KTY-908</v>
      </c>
      <c r="K2570" s="1">
        <v>44836</v>
      </c>
      <c r="L2570" t="str">
        <v>Tennis Balls</v>
      </c>
      <c r="M2570" t="str">
        <v>Illinois</v>
      </c>
      <c r="N2570" t="str">
        <v>Northeast</v>
      </c>
      <c r="O2570" t="str">
        <v>Athlete's World</v>
      </c>
      <c r="P2570">
        <v>928.99</v>
      </c>
      <c r="Q2570">
        <v>1009.95</v>
      </c>
    </row>
    <row r="2571" spans="10:17" x14ac:dyDescent="0.65">
      <c r="J2571" t="str">
        <v>WKK-770</v>
      </c>
      <c r="K2571" s="1">
        <v>44836</v>
      </c>
      <c r="L2571" t="str">
        <v>Baseballs</v>
      </c>
      <c r="M2571" t="str">
        <v>Minnesota</v>
      </c>
      <c r="N2571" t="str">
        <v>Southwest</v>
      </c>
      <c r="O2571" t="str">
        <v>SportsCity</v>
      </c>
      <c r="P2571">
        <v>8115.18</v>
      </c>
      <c r="Q2571">
        <v>8125.65</v>
      </c>
    </row>
    <row r="2572" spans="10:17" x14ac:dyDescent="0.65">
      <c r="J2572" t="str">
        <v>SZJ-202</v>
      </c>
      <c r="K2572" s="1">
        <v>44836</v>
      </c>
      <c r="L2572" t="str">
        <v>Footballs</v>
      </c>
      <c r="M2572" t="str">
        <v>Maine</v>
      </c>
      <c r="N2572" t="str">
        <v>Southwest</v>
      </c>
      <c r="O2572" t="str">
        <v>Athlete's World</v>
      </c>
      <c r="P2572">
        <v>1747.1</v>
      </c>
      <c r="Q2572">
        <v>1805.08</v>
      </c>
    </row>
    <row r="2573" spans="10:17" x14ac:dyDescent="0.65">
      <c r="J2573" t="str">
        <v>UTH-665</v>
      </c>
      <c r="K2573" s="1">
        <v>44836</v>
      </c>
      <c r="L2573" t="str">
        <v>Baseballs</v>
      </c>
      <c r="M2573" t="str">
        <v>Rhode Island</v>
      </c>
      <c r="N2573" t="str">
        <v>Southeast</v>
      </c>
      <c r="O2573" t="str">
        <v>Specialty Sports</v>
      </c>
      <c r="P2573">
        <v>3723.66</v>
      </c>
      <c r="Q2573">
        <v>3784.59</v>
      </c>
    </row>
    <row r="2574" spans="10:17" x14ac:dyDescent="0.65">
      <c r="J2574" t="str">
        <v>YVI-431</v>
      </c>
      <c r="K2574" s="1">
        <v>44836</v>
      </c>
      <c r="L2574" t="str">
        <v>Stepper Machines</v>
      </c>
      <c r="M2574" t="str">
        <v>Wyoming</v>
      </c>
      <c r="N2574" t="str">
        <v>Northwest</v>
      </c>
      <c r="O2574" t="str">
        <v>SportsCity</v>
      </c>
      <c r="P2574">
        <v>756.74</v>
      </c>
      <c r="Q2574">
        <v>797.53</v>
      </c>
    </row>
    <row r="2575" spans="10:17" x14ac:dyDescent="0.65">
      <c r="J2575" t="str">
        <v>ZOP-975</v>
      </c>
      <c r="K2575" s="1">
        <v>44836</v>
      </c>
      <c r="L2575" t="str">
        <v>Baseballs</v>
      </c>
      <c r="M2575" t="str">
        <v>New York</v>
      </c>
      <c r="N2575" t="str">
        <v>Central</v>
      </c>
      <c r="O2575" t="str">
        <v>Athlete's Dream</v>
      </c>
      <c r="P2575">
        <v>9482.2900000000009</v>
      </c>
      <c r="Q2575">
        <v>9573.0400000000009</v>
      </c>
    </row>
    <row r="2576" spans="10:17" x14ac:dyDescent="0.65">
      <c r="J2576" t="str">
        <v>RVZ-855</v>
      </c>
      <c r="K2576" s="1">
        <v>44836</v>
      </c>
      <c r="L2576" t="str">
        <v>Baseballs</v>
      </c>
      <c r="M2576" t="str">
        <v>Maine</v>
      </c>
      <c r="N2576" t="str">
        <v>Northeast</v>
      </c>
      <c r="O2576" t="str">
        <v>Tennis Joint</v>
      </c>
      <c r="P2576">
        <v>7202.2</v>
      </c>
      <c r="Q2576">
        <v>7299.23</v>
      </c>
    </row>
    <row r="2577" spans="10:17" x14ac:dyDescent="0.65">
      <c r="J2577" t="str">
        <v>BVC-517</v>
      </c>
      <c r="K2577" s="1">
        <v>44836</v>
      </c>
      <c r="L2577" t="str">
        <v>Gloves</v>
      </c>
      <c r="M2577" t="str">
        <v>Colorado</v>
      </c>
      <c r="N2577" t="str">
        <v>Southwest</v>
      </c>
      <c r="O2577" t="str">
        <v>Sportsman's Den</v>
      </c>
      <c r="P2577">
        <v>3279.21</v>
      </c>
      <c r="Q2577">
        <v>3344.32</v>
      </c>
    </row>
    <row r="2578" spans="10:17" x14ac:dyDescent="0.65">
      <c r="J2578" t="str">
        <v>WCO-261</v>
      </c>
      <c r="K2578" s="1">
        <v>44836</v>
      </c>
      <c r="L2578" t="str">
        <v>Golf Balls</v>
      </c>
      <c r="M2578" t="str">
        <v>Colorado</v>
      </c>
      <c r="N2578" t="str">
        <v>Central</v>
      </c>
      <c r="O2578" t="str">
        <v>Athlete's World</v>
      </c>
      <c r="P2578">
        <v>456.8</v>
      </c>
      <c r="Q2578">
        <v>541.51</v>
      </c>
    </row>
    <row r="2579" spans="10:17" x14ac:dyDescent="0.65">
      <c r="J2579" t="str">
        <v>AYZ-865</v>
      </c>
      <c r="K2579" s="1">
        <v>44836</v>
      </c>
      <c r="L2579" t="str">
        <v>Basketballs</v>
      </c>
      <c r="M2579" t="str">
        <v>Maine</v>
      </c>
      <c r="N2579" t="str">
        <v>Southeast</v>
      </c>
      <c r="O2579" t="str">
        <v>SportsCity</v>
      </c>
      <c r="P2579">
        <v>1773.1</v>
      </c>
      <c r="Q2579">
        <v>1799.5</v>
      </c>
    </row>
    <row r="2580" spans="10:17" x14ac:dyDescent="0.65">
      <c r="J2580" t="str">
        <v>HRK-436</v>
      </c>
      <c r="K2580" s="1">
        <v>44837</v>
      </c>
      <c r="L2580" t="str">
        <v>Stepper Machines</v>
      </c>
      <c r="M2580" t="str">
        <v>North Dakota</v>
      </c>
      <c r="N2580" t="str">
        <v>Northeast</v>
      </c>
      <c r="O2580" t="str">
        <v>SportsWorld</v>
      </c>
      <c r="P2580">
        <v>6908.23</v>
      </c>
      <c r="Q2580">
        <v>6997.5</v>
      </c>
    </row>
    <row r="2581" spans="10:17" x14ac:dyDescent="0.65">
      <c r="J2581" t="str">
        <v>DGG-161</v>
      </c>
      <c r="K2581" s="1">
        <v>44837</v>
      </c>
      <c r="L2581" t="str">
        <v>Baseballs</v>
      </c>
      <c r="M2581" t="str">
        <v>Utah</v>
      </c>
      <c r="N2581" t="str">
        <v>Southwest</v>
      </c>
      <c r="O2581" t="str">
        <v>Athlete's Dream</v>
      </c>
      <c r="P2581">
        <v>9971.8799999999992</v>
      </c>
      <c r="Q2581">
        <v>10006.64</v>
      </c>
    </row>
    <row r="2582" spans="10:17" x14ac:dyDescent="0.65">
      <c r="J2582" t="str">
        <v>DNZ-152</v>
      </c>
      <c r="K2582" s="1">
        <v>44837</v>
      </c>
      <c r="L2582" t="str">
        <v>Tennis Balls</v>
      </c>
      <c r="M2582" t="str">
        <v>Oklahoma</v>
      </c>
      <c r="N2582" t="str">
        <v>Southeast</v>
      </c>
      <c r="O2582" t="str">
        <v>SportsCity</v>
      </c>
      <c r="P2582">
        <v>9297.16</v>
      </c>
      <c r="Q2582">
        <v>9309.5400000000009</v>
      </c>
    </row>
    <row r="2583" spans="10:17" x14ac:dyDescent="0.65">
      <c r="J2583" t="str">
        <v>EJR-536</v>
      </c>
      <c r="K2583" s="1">
        <v>44837</v>
      </c>
      <c r="L2583" t="str">
        <v>Rowing Machines</v>
      </c>
      <c r="M2583" t="str">
        <v>Connecticut</v>
      </c>
      <c r="N2583" t="str">
        <v>Northeast</v>
      </c>
      <c r="O2583" t="str">
        <v>Athlete's Dream</v>
      </c>
      <c r="P2583">
        <v>9651.2000000000007</v>
      </c>
      <c r="Q2583">
        <v>9712.2999999999993</v>
      </c>
    </row>
    <row r="2584" spans="10:17" x14ac:dyDescent="0.65">
      <c r="J2584" t="str">
        <v>BRB-707</v>
      </c>
      <c r="K2584" s="1">
        <v>44837</v>
      </c>
      <c r="L2584" t="str">
        <v>Footballs</v>
      </c>
      <c r="M2584" t="str">
        <v>Florida</v>
      </c>
      <c r="N2584" t="str">
        <v>Central</v>
      </c>
      <c r="O2584" t="str">
        <v>SportsWorld</v>
      </c>
      <c r="P2584">
        <v>1512.94</v>
      </c>
      <c r="Q2584">
        <v>1571.97</v>
      </c>
    </row>
    <row r="2585" spans="10:17" x14ac:dyDescent="0.65">
      <c r="J2585" t="str">
        <v>MNS-196</v>
      </c>
      <c r="K2585" s="1">
        <v>44837</v>
      </c>
      <c r="L2585" t="str">
        <v>Tennis Balls</v>
      </c>
      <c r="M2585" t="str">
        <v>Mississippi</v>
      </c>
      <c r="N2585" t="str">
        <v>Central</v>
      </c>
      <c r="O2585" t="str">
        <v>Athlete's World</v>
      </c>
      <c r="P2585">
        <v>5524.52</v>
      </c>
      <c r="Q2585">
        <v>5562.72</v>
      </c>
    </row>
    <row r="2586" spans="10:17" x14ac:dyDescent="0.65">
      <c r="J2586" t="str">
        <v>NNC-380</v>
      </c>
      <c r="K2586" s="1">
        <v>44837</v>
      </c>
      <c r="L2586" t="str">
        <v>Tennis Balls</v>
      </c>
      <c r="M2586" t="str">
        <v>Tennessee</v>
      </c>
      <c r="N2586" t="str">
        <v>Central</v>
      </c>
      <c r="O2586" t="str">
        <v>Sports Emporium</v>
      </c>
      <c r="P2586">
        <v>6491.95</v>
      </c>
      <c r="Q2586">
        <v>6566.92</v>
      </c>
    </row>
    <row r="2587" spans="10:17" x14ac:dyDescent="0.65">
      <c r="J2587" t="str">
        <v>VUJ-573</v>
      </c>
      <c r="K2587" s="1">
        <v>44837</v>
      </c>
      <c r="L2587" t="str">
        <v>Golf Balls</v>
      </c>
      <c r="M2587" t="str">
        <v>Massachusetts</v>
      </c>
      <c r="N2587" t="str">
        <v>Southeast</v>
      </c>
      <c r="O2587" t="str">
        <v>Specialty Sports</v>
      </c>
      <c r="P2587">
        <v>3248.41</v>
      </c>
      <c r="Q2587">
        <v>3287.41</v>
      </c>
    </row>
    <row r="2588" spans="10:17" x14ac:dyDescent="0.65">
      <c r="J2588" t="str">
        <v>KCV-452</v>
      </c>
      <c r="K2588" s="1">
        <v>44837</v>
      </c>
      <c r="L2588" t="str">
        <v>Basketballs</v>
      </c>
      <c r="M2588" t="str">
        <v>Wyoming</v>
      </c>
      <c r="N2588" t="str">
        <v>Northeast</v>
      </c>
      <c r="O2588" t="str">
        <v>Tennis Joint</v>
      </c>
      <c r="P2588">
        <v>6111.61</v>
      </c>
      <c r="Q2588">
        <v>6186.19</v>
      </c>
    </row>
    <row r="2589" spans="10:17" x14ac:dyDescent="0.65">
      <c r="J2589" t="str">
        <v>FUG-454</v>
      </c>
      <c r="K2589" s="1">
        <v>44838</v>
      </c>
      <c r="L2589" t="str">
        <v>Baseballs</v>
      </c>
      <c r="M2589" t="str">
        <v>Florida</v>
      </c>
      <c r="N2589" t="str">
        <v>Southeast</v>
      </c>
      <c r="O2589" t="str">
        <v>World of Sports</v>
      </c>
      <c r="P2589">
        <v>1966.95</v>
      </c>
      <c r="Q2589">
        <v>2005.15</v>
      </c>
    </row>
    <row r="2590" spans="10:17" x14ac:dyDescent="0.65">
      <c r="J2590" t="str">
        <v>UMN-767</v>
      </c>
      <c r="K2590" s="1">
        <v>44838</v>
      </c>
      <c r="L2590" t="str">
        <v>Exercise Machines</v>
      </c>
      <c r="M2590" t="str">
        <v>Kansas</v>
      </c>
      <c r="N2590" t="str">
        <v>Central</v>
      </c>
      <c r="O2590" t="str">
        <v>Athlete's World</v>
      </c>
      <c r="P2590">
        <v>3074.88</v>
      </c>
      <c r="Q2590">
        <v>3149.15</v>
      </c>
    </row>
    <row r="2591" spans="10:17" x14ac:dyDescent="0.65">
      <c r="J2591" t="str">
        <v>RCV-274</v>
      </c>
      <c r="K2591" s="1">
        <v>44838</v>
      </c>
      <c r="L2591" t="str">
        <v>Gloves</v>
      </c>
      <c r="M2591" t="str">
        <v>New York</v>
      </c>
      <c r="N2591" t="str">
        <v>Southwest</v>
      </c>
      <c r="O2591" t="str">
        <v>SportsCity</v>
      </c>
      <c r="P2591">
        <v>1434.03</v>
      </c>
      <c r="Q2591">
        <v>1449.43</v>
      </c>
    </row>
    <row r="2592" spans="10:17" x14ac:dyDescent="0.65">
      <c r="J2592" t="str">
        <v>VSV-881</v>
      </c>
      <c r="K2592" s="1">
        <v>44838</v>
      </c>
      <c r="L2592" t="str">
        <v>Gloves</v>
      </c>
      <c r="M2592" t="str">
        <v>Rhode Island</v>
      </c>
      <c r="N2592" t="str">
        <v>Central</v>
      </c>
      <c r="O2592" t="str">
        <v>World of Sports</v>
      </c>
      <c r="P2592">
        <v>5817.6</v>
      </c>
      <c r="Q2592">
        <v>5849.53</v>
      </c>
    </row>
    <row r="2593" spans="10:17" x14ac:dyDescent="0.65">
      <c r="J2593" t="str">
        <v>FFM-562</v>
      </c>
      <c r="K2593" s="1">
        <v>44838</v>
      </c>
      <c r="L2593" t="str">
        <v>Tennis Balls</v>
      </c>
      <c r="M2593" t="str">
        <v>Michigan</v>
      </c>
      <c r="N2593" t="str">
        <v>Southwest</v>
      </c>
      <c r="O2593" t="str">
        <v>Specialty Sports</v>
      </c>
      <c r="P2593">
        <v>2252.96</v>
      </c>
      <c r="Q2593">
        <v>2276.2399999999998</v>
      </c>
    </row>
    <row r="2594" spans="10:17" x14ac:dyDescent="0.65">
      <c r="J2594" t="str">
        <v>UBU-302</v>
      </c>
      <c r="K2594" s="1">
        <v>44838</v>
      </c>
      <c r="L2594" t="str">
        <v>Stepper Machines</v>
      </c>
      <c r="M2594" t="str">
        <v>Arizona</v>
      </c>
      <c r="N2594" t="str">
        <v>Southwest</v>
      </c>
      <c r="O2594" t="str">
        <v>SportsWorld</v>
      </c>
      <c r="P2594">
        <v>3187.79</v>
      </c>
      <c r="Q2594">
        <v>3237.35</v>
      </c>
    </row>
    <row r="2595" spans="10:17" x14ac:dyDescent="0.65">
      <c r="J2595" t="str">
        <v>WGP-842</v>
      </c>
      <c r="K2595" s="1">
        <v>44838</v>
      </c>
      <c r="L2595" t="str">
        <v>Footballs</v>
      </c>
      <c r="M2595" t="str">
        <v>Maryland</v>
      </c>
      <c r="N2595" t="str">
        <v>Central</v>
      </c>
      <c r="O2595" t="str">
        <v>Specialty Sports</v>
      </c>
      <c r="P2595">
        <v>4211.26</v>
      </c>
      <c r="Q2595">
        <v>4310.24</v>
      </c>
    </row>
    <row r="2596" spans="10:17" x14ac:dyDescent="0.65">
      <c r="J2596" t="str">
        <v>OKL-103</v>
      </c>
      <c r="K2596" s="1">
        <v>44838</v>
      </c>
      <c r="L2596" t="str">
        <v>Gloves</v>
      </c>
      <c r="M2596" t="str">
        <v>Vermont</v>
      </c>
      <c r="N2596" t="str">
        <v>Southwest</v>
      </c>
      <c r="O2596" t="str">
        <v>Athlete's Dream</v>
      </c>
      <c r="P2596">
        <v>3704.83</v>
      </c>
      <c r="Q2596">
        <v>3771.62</v>
      </c>
    </row>
    <row r="2597" spans="10:17" x14ac:dyDescent="0.65">
      <c r="J2597" t="str">
        <v>YLN-479</v>
      </c>
      <c r="K2597" s="1">
        <v>44838</v>
      </c>
      <c r="L2597" t="str">
        <v>Exercise Machines</v>
      </c>
      <c r="M2597" t="str">
        <v>Maine</v>
      </c>
      <c r="N2597" t="str">
        <v>Southeast</v>
      </c>
      <c r="O2597" t="str">
        <v>Sportsman's Den</v>
      </c>
      <c r="P2597">
        <v>6417.23</v>
      </c>
      <c r="Q2597">
        <v>6457.86</v>
      </c>
    </row>
    <row r="2598" spans="10:17" x14ac:dyDescent="0.65">
      <c r="J2598" t="str">
        <v>IYU-662</v>
      </c>
      <c r="K2598" s="1">
        <v>44838</v>
      </c>
      <c r="L2598" t="str">
        <v>Footballs</v>
      </c>
      <c r="M2598" t="str">
        <v>Tennessee</v>
      </c>
      <c r="N2598" t="str">
        <v>Northwest</v>
      </c>
      <c r="O2598" t="str">
        <v>SportsCity</v>
      </c>
      <c r="P2598">
        <v>9796.26</v>
      </c>
      <c r="Q2598">
        <v>9830.56</v>
      </c>
    </row>
    <row r="2599" spans="10:17" x14ac:dyDescent="0.65">
      <c r="J2599" t="str">
        <v>PCW-560</v>
      </c>
      <c r="K2599" s="1">
        <v>44838</v>
      </c>
      <c r="L2599" t="str">
        <v>Baseballs</v>
      </c>
      <c r="M2599" t="str">
        <v>Montana</v>
      </c>
      <c r="N2599" t="str">
        <v>Southwest</v>
      </c>
      <c r="O2599" t="str">
        <v>Specialty Sports</v>
      </c>
      <c r="P2599">
        <v>2120.21</v>
      </c>
      <c r="Q2599">
        <v>2137.79</v>
      </c>
    </row>
    <row r="2600" spans="10:17" x14ac:dyDescent="0.65">
      <c r="J2600" t="str">
        <v>QKH-574</v>
      </c>
      <c r="K2600" s="1">
        <v>44839</v>
      </c>
      <c r="L2600" t="str">
        <v>Rowing Machines</v>
      </c>
      <c r="M2600" t="str">
        <v>Kansas</v>
      </c>
      <c r="N2600" t="str">
        <v>Central</v>
      </c>
      <c r="O2600" t="str">
        <v>Athlete's Dream</v>
      </c>
      <c r="P2600">
        <v>8643.1</v>
      </c>
      <c r="Q2600">
        <v>8709.5499999999993</v>
      </c>
    </row>
    <row r="2601" spans="10:17" x14ac:dyDescent="0.65">
      <c r="J2601" t="str">
        <v>MEO-111</v>
      </c>
      <c r="K2601" s="1">
        <v>44839</v>
      </c>
      <c r="L2601" t="str">
        <v>Gloves</v>
      </c>
      <c r="M2601" t="str">
        <v>Illinois</v>
      </c>
      <c r="N2601" t="str">
        <v>Central</v>
      </c>
      <c r="O2601" t="str">
        <v>Tennis Joint</v>
      </c>
      <c r="P2601">
        <v>7136.53</v>
      </c>
      <c r="Q2601">
        <v>7223.27</v>
      </c>
    </row>
    <row r="2602" spans="10:17" x14ac:dyDescent="0.65">
      <c r="J2602" t="str">
        <v>XMM-278</v>
      </c>
      <c r="K2602" s="1">
        <v>44839</v>
      </c>
      <c r="L2602" t="str">
        <v>Stepper Machines</v>
      </c>
      <c r="M2602" t="str">
        <v>Oklahoma</v>
      </c>
      <c r="N2602" t="str">
        <v>Northwest</v>
      </c>
      <c r="O2602" t="str">
        <v>Sports Emporium</v>
      </c>
      <c r="P2602">
        <v>7606.14</v>
      </c>
      <c r="Q2602">
        <v>7679.14</v>
      </c>
    </row>
    <row r="2603" spans="10:17" x14ac:dyDescent="0.65">
      <c r="J2603" t="str">
        <v>NOA-431</v>
      </c>
      <c r="K2603" s="1">
        <v>44839</v>
      </c>
      <c r="L2603" t="str">
        <v>Rowing Machines</v>
      </c>
      <c r="M2603" t="str">
        <v>Michigan</v>
      </c>
      <c r="N2603" t="str">
        <v>Northwest</v>
      </c>
      <c r="O2603" t="str">
        <v>World of Sports</v>
      </c>
      <c r="P2603">
        <v>9339.93</v>
      </c>
      <c r="Q2603">
        <v>9439.7900000000009</v>
      </c>
    </row>
    <row r="2604" spans="10:17" x14ac:dyDescent="0.65">
      <c r="J2604" t="str">
        <v>UUA-686</v>
      </c>
      <c r="K2604" s="1">
        <v>44839</v>
      </c>
      <c r="L2604" t="str">
        <v>Golf Balls</v>
      </c>
      <c r="M2604" t="str">
        <v>California</v>
      </c>
      <c r="N2604" t="str">
        <v>Central</v>
      </c>
      <c r="O2604" t="str">
        <v>Specialty Sports</v>
      </c>
      <c r="P2604">
        <v>3512.28</v>
      </c>
      <c r="Q2604">
        <v>3584.58</v>
      </c>
    </row>
    <row r="2605" spans="10:17" x14ac:dyDescent="0.65">
      <c r="J2605" t="str">
        <v>VEK-856</v>
      </c>
      <c r="K2605" s="1">
        <v>44839</v>
      </c>
      <c r="L2605" t="str">
        <v>Exercise Machines</v>
      </c>
      <c r="M2605" t="str">
        <v>New York</v>
      </c>
      <c r="N2605" t="str">
        <v>Southwest</v>
      </c>
      <c r="O2605" t="str">
        <v>Tennis Joint</v>
      </c>
      <c r="P2605">
        <v>5321.77</v>
      </c>
      <c r="Q2605">
        <v>5401.34</v>
      </c>
    </row>
    <row r="2606" spans="10:17" x14ac:dyDescent="0.65">
      <c r="J2606" t="str">
        <v>KIC-614</v>
      </c>
      <c r="K2606" s="1">
        <v>44840</v>
      </c>
      <c r="L2606" t="str">
        <v>Baseballs</v>
      </c>
      <c r="M2606" t="str">
        <v>Alaska</v>
      </c>
      <c r="N2606" t="str">
        <v>Northwest</v>
      </c>
      <c r="O2606" t="str">
        <v>Specialty Sports</v>
      </c>
      <c r="P2606">
        <v>4754.1099999999997</v>
      </c>
      <c r="Q2606">
        <v>4788.76</v>
      </c>
    </row>
    <row r="2607" spans="10:17" x14ac:dyDescent="0.65">
      <c r="J2607" t="str">
        <v>ZCN-166</v>
      </c>
      <c r="K2607" s="1">
        <v>44840</v>
      </c>
      <c r="L2607" t="str">
        <v>Footballs</v>
      </c>
      <c r="M2607" t="str">
        <v>Louisiana</v>
      </c>
      <c r="N2607" t="str">
        <v>Central</v>
      </c>
      <c r="O2607" t="str">
        <v>Sportsman's Den</v>
      </c>
      <c r="P2607">
        <v>6817.29</v>
      </c>
      <c r="Q2607">
        <v>6913.51</v>
      </c>
    </row>
    <row r="2608" spans="10:17" x14ac:dyDescent="0.65">
      <c r="J2608" t="str">
        <v>LXQ-603</v>
      </c>
      <c r="K2608" s="1">
        <v>44840</v>
      </c>
      <c r="L2608" t="str">
        <v>Basketballs</v>
      </c>
      <c r="M2608" t="str">
        <v>Nevada</v>
      </c>
      <c r="N2608" t="str">
        <v>Northeast</v>
      </c>
      <c r="O2608" t="str">
        <v>Tennis Joint</v>
      </c>
      <c r="P2608">
        <v>4752.2700000000004</v>
      </c>
      <c r="Q2608">
        <v>4797.53</v>
      </c>
    </row>
    <row r="2609" spans="10:17" x14ac:dyDescent="0.65">
      <c r="J2609" t="str">
        <v>OGR-365</v>
      </c>
      <c r="K2609" s="1">
        <v>44840</v>
      </c>
      <c r="L2609" t="str">
        <v>Tennis Balls</v>
      </c>
      <c r="M2609" t="str">
        <v>Utah</v>
      </c>
      <c r="N2609" t="str">
        <v>Southwest</v>
      </c>
      <c r="O2609" t="str">
        <v>Tennis Joint</v>
      </c>
      <c r="P2609">
        <v>9069.2900000000009</v>
      </c>
      <c r="Q2609">
        <v>9164.4699999999993</v>
      </c>
    </row>
    <row r="2610" spans="10:17" x14ac:dyDescent="0.65">
      <c r="J2610" t="str">
        <v>KAY-740</v>
      </c>
      <c r="K2610" s="1">
        <v>44840</v>
      </c>
      <c r="L2610" t="str">
        <v>Gloves</v>
      </c>
      <c r="M2610" t="str">
        <v>Maryland</v>
      </c>
      <c r="N2610" t="str">
        <v>Central</v>
      </c>
      <c r="O2610" t="str">
        <v>Tennis Joint</v>
      </c>
      <c r="P2610">
        <v>4628.3100000000004</v>
      </c>
      <c r="Q2610">
        <v>4679.55</v>
      </c>
    </row>
    <row r="2611" spans="10:17" x14ac:dyDescent="0.65">
      <c r="J2611" t="str">
        <v>THC-561</v>
      </c>
      <c r="K2611" s="1">
        <v>44840</v>
      </c>
      <c r="L2611" t="str">
        <v>Rowing Machines</v>
      </c>
      <c r="M2611" t="str">
        <v>Utah</v>
      </c>
      <c r="N2611" t="str">
        <v>Central</v>
      </c>
      <c r="O2611" t="str">
        <v>SportsWorld</v>
      </c>
      <c r="P2611">
        <v>2051.02</v>
      </c>
      <c r="Q2611">
        <v>2066.16</v>
      </c>
    </row>
    <row r="2612" spans="10:17" x14ac:dyDescent="0.65">
      <c r="J2612" t="str">
        <v>HAI-593</v>
      </c>
      <c r="K2612" s="1">
        <v>44840</v>
      </c>
      <c r="L2612" t="str">
        <v>Footballs</v>
      </c>
      <c r="M2612" t="str">
        <v>Oklahoma</v>
      </c>
      <c r="N2612" t="str">
        <v>Northwest</v>
      </c>
      <c r="O2612" t="str">
        <v>Tennis Joint</v>
      </c>
      <c r="P2612">
        <v>895.14</v>
      </c>
      <c r="Q2612">
        <v>979.25</v>
      </c>
    </row>
    <row r="2613" spans="10:17" x14ac:dyDescent="0.65">
      <c r="J2613" t="str">
        <v>OJE-560</v>
      </c>
      <c r="K2613" s="1">
        <v>44840</v>
      </c>
      <c r="L2613" t="str">
        <v>Golf Balls</v>
      </c>
      <c r="M2613" t="str">
        <v>Indiana</v>
      </c>
      <c r="N2613" t="str">
        <v>Southeast</v>
      </c>
      <c r="O2613" t="str">
        <v>Sports Emporium</v>
      </c>
      <c r="P2613">
        <v>9703.82</v>
      </c>
      <c r="Q2613">
        <v>9726.5</v>
      </c>
    </row>
    <row r="2614" spans="10:17" x14ac:dyDescent="0.65">
      <c r="J2614" t="str">
        <v>JZS-381</v>
      </c>
      <c r="K2614" s="1">
        <v>44840</v>
      </c>
      <c r="L2614" t="str">
        <v>Exercise Machines</v>
      </c>
      <c r="M2614" t="str">
        <v>New Jersey</v>
      </c>
      <c r="N2614" t="str">
        <v>Southeast</v>
      </c>
      <c r="O2614" t="str">
        <v>Athlete's Dream</v>
      </c>
      <c r="P2614">
        <v>1002.22</v>
      </c>
      <c r="Q2614">
        <v>1055.44</v>
      </c>
    </row>
    <row r="2615" spans="10:17" x14ac:dyDescent="0.65">
      <c r="J2615" t="str">
        <v>ATX-463</v>
      </c>
      <c r="K2615" s="1">
        <v>44841</v>
      </c>
      <c r="L2615" t="str">
        <v>Gloves</v>
      </c>
      <c r="M2615" t="str">
        <v>Colorado</v>
      </c>
      <c r="N2615" t="str">
        <v>Northwest</v>
      </c>
      <c r="O2615" t="str">
        <v>Athlete's World</v>
      </c>
      <c r="P2615">
        <v>483.17</v>
      </c>
      <c r="Q2615">
        <v>522.65</v>
      </c>
    </row>
    <row r="2616" spans="10:17" x14ac:dyDescent="0.65">
      <c r="J2616" t="str">
        <v>LJT-822</v>
      </c>
      <c r="K2616" s="1">
        <v>44841</v>
      </c>
      <c r="L2616" t="str">
        <v>Rowing Machines</v>
      </c>
      <c r="M2616" t="str">
        <v>South Carolina</v>
      </c>
      <c r="N2616" t="str">
        <v>Central</v>
      </c>
      <c r="O2616" t="str">
        <v>SportsWorld</v>
      </c>
      <c r="P2616">
        <v>627.16999999999996</v>
      </c>
      <c r="Q2616">
        <v>685.78</v>
      </c>
    </row>
    <row r="2617" spans="10:17" x14ac:dyDescent="0.65">
      <c r="J2617" t="str">
        <v>QEE-975</v>
      </c>
      <c r="K2617" s="1">
        <v>44841</v>
      </c>
      <c r="L2617" t="str">
        <v>Rowing Machines</v>
      </c>
      <c r="M2617" t="str">
        <v>Montana</v>
      </c>
      <c r="N2617" t="str">
        <v>Northwest</v>
      </c>
      <c r="O2617" t="str">
        <v>Athlete's Dream</v>
      </c>
      <c r="P2617">
        <v>6570.68</v>
      </c>
      <c r="Q2617">
        <v>6592.22</v>
      </c>
    </row>
    <row r="2618" spans="10:17" x14ac:dyDescent="0.65">
      <c r="J2618" t="str">
        <v>VPX-170</v>
      </c>
      <c r="K2618" s="1">
        <v>44841</v>
      </c>
      <c r="L2618" t="str">
        <v>Tennis Balls</v>
      </c>
      <c r="M2618" t="str">
        <v>South Carolina</v>
      </c>
      <c r="N2618" t="str">
        <v>Southeast</v>
      </c>
      <c r="O2618" t="str">
        <v>World of Sports</v>
      </c>
      <c r="P2618">
        <v>956.12</v>
      </c>
      <c r="Q2618">
        <v>967.85</v>
      </c>
    </row>
    <row r="2619" spans="10:17" x14ac:dyDescent="0.65">
      <c r="J2619" t="str">
        <v>UCW-985</v>
      </c>
      <c r="K2619" s="1">
        <v>44841</v>
      </c>
      <c r="L2619" t="str">
        <v>Footballs</v>
      </c>
      <c r="M2619" t="str">
        <v>New Jersey</v>
      </c>
      <c r="N2619" t="str">
        <v>Southeast</v>
      </c>
      <c r="O2619" t="str">
        <v>Athlete's Dream</v>
      </c>
      <c r="P2619">
        <v>9003.81</v>
      </c>
      <c r="Q2619">
        <v>9039.07</v>
      </c>
    </row>
    <row r="2620" spans="10:17" x14ac:dyDescent="0.65">
      <c r="J2620" t="str">
        <v>HMA-383</v>
      </c>
      <c r="K2620" s="1">
        <v>44841</v>
      </c>
      <c r="L2620" t="str">
        <v>Rowing Machines</v>
      </c>
      <c r="M2620" t="str">
        <v>New Jersey</v>
      </c>
      <c r="N2620" t="str">
        <v>Northeast</v>
      </c>
      <c r="O2620" t="str">
        <v>Sportsman's Den</v>
      </c>
      <c r="P2620">
        <v>1088.3800000000001</v>
      </c>
      <c r="Q2620">
        <v>1154.3699999999999</v>
      </c>
    </row>
    <row r="2621" spans="10:17" x14ac:dyDescent="0.65">
      <c r="J2621" t="str">
        <v>RJM-232</v>
      </c>
      <c r="K2621" s="1">
        <v>44841</v>
      </c>
      <c r="L2621" t="str">
        <v>Baseballs</v>
      </c>
      <c r="M2621" t="str">
        <v>Louisiana</v>
      </c>
      <c r="N2621" t="str">
        <v>Northwest</v>
      </c>
      <c r="O2621" t="str">
        <v>SportsWorld</v>
      </c>
      <c r="P2621">
        <v>617.62</v>
      </c>
      <c r="Q2621">
        <v>634.07000000000005</v>
      </c>
    </row>
    <row r="2622" spans="10:17" x14ac:dyDescent="0.65">
      <c r="J2622" t="str">
        <v>IMG-685</v>
      </c>
      <c r="K2622" s="1">
        <v>44841</v>
      </c>
      <c r="L2622" t="str">
        <v>Gloves</v>
      </c>
      <c r="M2622" t="str">
        <v>South Carolina</v>
      </c>
      <c r="N2622" t="str">
        <v>Central</v>
      </c>
      <c r="O2622" t="str">
        <v>World of Sports</v>
      </c>
      <c r="P2622">
        <v>8915.64</v>
      </c>
      <c r="Q2622">
        <v>8987.15</v>
      </c>
    </row>
    <row r="2623" spans="10:17" x14ac:dyDescent="0.65">
      <c r="J2623" t="str">
        <v>BGM-640</v>
      </c>
      <c r="K2623" s="1">
        <v>44841</v>
      </c>
      <c r="L2623" t="str">
        <v>Exercise Machines</v>
      </c>
      <c r="M2623" t="str">
        <v>Kentucky</v>
      </c>
      <c r="N2623" t="str">
        <v>Southeast</v>
      </c>
      <c r="O2623" t="str">
        <v>SportsWorld</v>
      </c>
      <c r="P2623">
        <v>9657.7999999999993</v>
      </c>
      <c r="Q2623">
        <v>9711.2099999999991</v>
      </c>
    </row>
    <row r="2624" spans="10:17" x14ac:dyDescent="0.65">
      <c r="J2624" t="str">
        <v>ZLL-164</v>
      </c>
      <c r="K2624" s="1">
        <v>44841</v>
      </c>
      <c r="L2624" t="str">
        <v>Basketballs</v>
      </c>
      <c r="M2624" t="str">
        <v>Texas</v>
      </c>
      <c r="N2624" t="str">
        <v>Southwest</v>
      </c>
      <c r="O2624" t="str">
        <v>World of Sports</v>
      </c>
      <c r="P2624">
        <v>2419.85</v>
      </c>
      <c r="Q2624">
        <v>2433.79</v>
      </c>
    </row>
    <row r="2625" spans="10:17" x14ac:dyDescent="0.65">
      <c r="J2625" t="str">
        <v>YIV-671</v>
      </c>
      <c r="K2625" s="1">
        <v>44841</v>
      </c>
      <c r="L2625" t="str">
        <v>Baseballs</v>
      </c>
      <c r="M2625" t="str">
        <v>Nebraska</v>
      </c>
      <c r="N2625" t="str">
        <v>Southwest</v>
      </c>
      <c r="O2625" t="str">
        <v>Athlete's World</v>
      </c>
      <c r="P2625">
        <v>7577.04</v>
      </c>
      <c r="Q2625">
        <v>7592.76</v>
      </c>
    </row>
    <row r="2626" spans="10:17" x14ac:dyDescent="0.65">
      <c r="J2626" t="str">
        <v>GVC-537</v>
      </c>
      <c r="K2626" s="1">
        <v>44841</v>
      </c>
      <c r="L2626" t="str">
        <v>Exercise Machines</v>
      </c>
      <c r="M2626" t="str">
        <v>Louisiana</v>
      </c>
      <c r="N2626" t="str">
        <v>Southwest</v>
      </c>
      <c r="O2626" t="str">
        <v>Athlete's Dream</v>
      </c>
      <c r="P2626">
        <v>5527.15</v>
      </c>
      <c r="Q2626">
        <v>5597.54</v>
      </c>
    </row>
    <row r="2627" spans="10:17" x14ac:dyDescent="0.65">
      <c r="J2627" t="str">
        <v>MSU-226</v>
      </c>
      <c r="K2627" s="1">
        <v>44841</v>
      </c>
      <c r="L2627" t="str">
        <v>Tennis Balls</v>
      </c>
      <c r="M2627" t="str">
        <v>Idaho</v>
      </c>
      <c r="N2627" t="str">
        <v>Central</v>
      </c>
      <c r="O2627" t="str">
        <v>SportsCity</v>
      </c>
      <c r="P2627">
        <v>3272.17</v>
      </c>
      <c r="Q2627">
        <v>3355.38</v>
      </c>
    </row>
    <row r="2628" spans="10:17" x14ac:dyDescent="0.65">
      <c r="J2628" t="str">
        <v>JBO-552</v>
      </c>
      <c r="K2628" s="1">
        <v>44841</v>
      </c>
      <c r="L2628" t="str">
        <v>Exercise Machines</v>
      </c>
      <c r="M2628" t="str">
        <v>Delaware</v>
      </c>
      <c r="N2628" t="str">
        <v>Southeast</v>
      </c>
      <c r="O2628" t="str">
        <v>SportsWorld</v>
      </c>
      <c r="P2628">
        <v>8031.09</v>
      </c>
      <c r="Q2628">
        <v>8088.56</v>
      </c>
    </row>
    <row r="2629" spans="10:17" x14ac:dyDescent="0.65">
      <c r="J2629" t="str">
        <v>CDC-869</v>
      </c>
      <c r="K2629" s="1">
        <v>44841</v>
      </c>
      <c r="L2629" t="str">
        <v>Stepper Machines</v>
      </c>
      <c r="M2629" t="str">
        <v>Georgia</v>
      </c>
      <c r="N2629" t="str">
        <v>Northwest</v>
      </c>
      <c r="O2629" t="str">
        <v>Athlete's World</v>
      </c>
      <c r="P2629">
        <v>257.42</v>
      </c>
      <c r="Q2629">
        <v>332.38</v>
      </c>
    </row>
    <row r="2630" spans="10:17" x14ac:dyDescent="0.65">
      <c r="J2630" t="str">
        <v>LTY-492</v>
      </c>
      <c r="K2630" s="1">
        <v>44842</v>
      </c>
      <c r="L2630" t="str">
        <v>Footballs</v>
      </c>
      <c r="M2630" t="str">
        <v>Missouri</v>
      </c>
      <c r="N2630" t="str">
        <v>Southwest</v>
      </c>
      <c r="O2630" t="str">
        <v>Athlete's Dream</v>
      </c>
      <c r="P2630">
        <v>4766.21</v>
      </c>
      <c r="Q2630">
        <v>4827.2700000000004</v>
      </c>
    </row>
    <row r="2631" spans="10:17" x14ac:dyDescent="0.65">
      <c r="J2631" t="str">
        <v>TFT-925</v>
      </c>
      <c r="K2631" s="1">
        <v>44842</v>
      </c>
      <c r="L2631" t="str">
        <v>Gloves</v>
      </c>
      <c r="M2631" t="str">
        <v>Utah</v>
      </c>
      <c r="N2631" t="str">
        <v>Northeast</v>
      </c>
      <c r="O2631" t="str">
        <v>Tennis Joint</v>
      </c>
      <c r="P2631">
        <v>9394.57</v>
      </c>
      <c r="Q2631">
        <v>9483.9699999999993</v>
      </c>
    </row>
    <row r="2632" spans="10:17" x14ac:dyDescent="0.65">
      <c r="J2632" t="str">
        <v>MKB-430</v>
      </c>
      <c r="K2632" s="1">
        <v>44842</v>
      </c>
      <c r="L2632" t="str">
        <v>Gloves</v>
      </c>
      <c r="M2632" t="str">
        <v>New Hampshire</v>
      </c>
      <c r="N2632" t="str">
        <v>Southwest</v>
      </c>
      <c r="O2632" t="str">
        <v>World of Sports</v>
      </c>
      <c r="P2632">
        <v>3180.9</v>
      </c>
      <c r="Q2632">
        <v>3275.02</v>
      </c>
    </row>
    <row r="2633" spans="10:17" x14ac:dyDescent="0.65">
      <c r="J2633" t="str">
        <v>WWP-132</v>
      </c>
      <c r="K2633" s="1">
        <v>44842</v>
      </c>
      <c r="L2633" t="str">
        <v>Rowing Machines</v>
      </c>
      <c r="M2633" t="str">
        <v>Colorado</v>
      </c>
      <c r="N2633" t="str">
        <v>Northwest</v>
      </c>
      <c r="O2633" t="str">
        <v>Athlete's Dream</v>
      </c>
      <c r="P2633">
        <v>5035.24</v>
      </c>
      <c r="Q2633">
        <v>5088.8100000000004</v>
      </c>
    </row>
    <row r="2634" spans="10:17" x14ac:dyDescent="0.65">
      <c r="J2634" t="str">
        <v>ABN-533</v>
      </c>
      <c r="K2634" s="1">
        <v>44842</v>
      </c>
      <c r="L2634" t="str">
        <v>Rowing Machines</v>
      </c>
      <c r="M2634" t="str">
        <v>New Hampshire</v>
      </c>
      <c r="N2634" t="str">
        <v>Northeast</v>
      </c>
      <c r="O2634" t="str">
        <v>SportsCity</v>
      </c>
      <c r="P2634">
        <v>4097.3599999999997</v>
      </c>
      <c r="Q2634">
        <v>4112.1000000000004</v>
      </c>
    </row>
    <row r="2635" spans="10:17" x14ac:dyDescent="0.65">
      <c r="J2635" t="str">
        <v>BBU-691</v>
      </c>
      <c r="K2635" s="1">
        <v>44842</v>
      </c>
      <c r="L2635" t="str">
        <v>Basketballs</v>
      </c>
      <c r="M2635" t="str">
        <v>Iowa</v>
      </c>
      <c r="N2635" t="str">
        <v>Central</v>
      </c>
      <c r="O2635" t="str">
        <v>Athlete's World</v>
      </c>
      <c r="P2635">
        <v>8938.94</v>
      </c>
      <c r="Q2635">
        <v>8949.9500000000007</v>
      </c>
    </row>
    <row r="2636" spans="10:17" x14ac:dyDescent="0.65">
      <c r="J2636" t="str">
        <v>QWD-940</v>
      </c>
      <c r="K2636" s="1">
        <v>44842</v>
      </c>
      <c r="L2636" t="str">
        <v>Exercise Machines</v>
      </c>
      <c r="M2636" t="str">
        <v>Florida</v>
      </c>
      <c r="N2636" t="str">
        <v>Southwest</v>
      </c>
      <c r="O2636" t="str">
        <v>Athlete's World</v>
      </c>
      <c r="P2636">
        <v>2544.75</v>
      </c>
      <c r="Q2636">
        <v>2561.11</v>
      </c>
    </row>
    <row r="2637" spans="10:17" x14ac:dyDescent="0.65">
      <c r="J2637" t="str">
        <v>XXK-623</v>
      </c>
      <c r="K2637" s="1">
        <v>44842</v>
      </c>
      <c r="L2637" t="str">
        <v>Golf Balls</v>
      </c>
      <c r="M2637" t="str">
        <v>Wisconsin</v>
      </c>
      <c r="N2637" t="str">
        <v>Northeast</v>
      </c>
      <c r="O2637" t="str">
        <v>Athlete's Dream</v>
      </c>
      <c r="P2637">
        <v>4031.75</v>
      </c>
      <c r="Q2637">
        <v>4075.5</v>
      </c>
    </row>
    <row r="2638" spans="10:17" x14ac:dyDescent="0.65">
      <c r="J2638" t="str">
        <v>BEW-859</v>
      </c>
      <c r="K2638" s="1">
        <v>44843</v>
      </c>
      <c r="L2638" t="str">
        <v>Baseballs</v>
      </c>
      <c r="M2638" t="str">
        <v>Connecticut</v>
      </c>
      <c r="N2638" t="str">
        <v>Southeast</v>
      </c>
      <c r="O2638" t="str">
        <v>SportsWorld</v>
      </c>
      <c r="P2638">
        <v>5667.36</v>
      </c>
      <c r="Q2638">
        <v>5758.05</v>
      </c>
    </row>
    <row r="2639" spans="10:17" x14ac:dyDescent="0.65">
      <c r="J2639" t="str">
        <v>SCI-187</v>
      </c>
      <c r="K2639" s="1">
        <v>44843</v>
      </c>
      <c r="L2639" t="str">
        <v>Tennis Balls</v>
      </c>
      <c r="M2639" t="str">
        <v>Arkansas</v>
      </c>
      <c r="N2639" t="str">
        <v>Northwest</v>
      </c>
      <c r="O2639" t="str">
        <v>Tennis Joint</v>
      </c>
      <c r="P2639">
        <v>8255.7800000000007</v>
      </c>
      <c r="Q2639">
        <v>8354.5499999999993</v>
      </c>
    </row>
    <row r="2640" spans="10:17" x14ac:dyDescent="0.65">
      <c r="J2640" t="str">
        <v>JIF-784</v>
      </c>
      <c r="K2640" s="1">
        <v>44843</v>
      </c>
      <c r="L2640" t="str">
        <v>Exercise Machines</v>
      </c>
      <c r="M2640" t="str">
        <v>Maine</v>
      </c>
      <c r="N2640" t="str">
        <v>Southwest</v>
      </c>
      <c r="O2640" t="str">
        <v>Sportsman's Den</v>
      </c>
      <c r="P2640">
        <v>1052.77</v>
      </c>
      <c r="Q2640">
        <v>1085.22</v>
      </c>
    </row>
    <row r="2641" spans="10:17" x14ac:dyDescent="0.65">
      <c r="J2641" t="str">
        <v>DCU-349</v>
      </c>
      <c r="K2641" s="1">
        <v>44843</v>
      </c>
      <c r="L2641" t="str">
        <v>Footballs</v>
      </c>
      <c r="M2641" t="str">
        <v>North Carolina</v>
      </c>
      <c r="N2641" t="str">
        <v>Southeast</v>
      </c>
      <c r="O2641" t="str">
        <v>SportsCity</v>
      </c>
      <c r="P2641">
        <v>3671.11</v>
      </c>
      <c r="Q2641">
        <v>3696.76</v>
      </c>
    </row>
    <row r="2642" spans="10:17" x14ac:dyDescent="0.65">
      <c r="J2642" t="str">
        <v>NBK-162</v>
      </c>
      <c r="K2642" s="1">
        <v>44843</v>
      </c>
      <c r="L2642" t="str">
        <v>Stepper Machines</v>
      </c>
      <c r="M2642" t="str">
        <v>Connecticut</v>
      </c>
      <c r="N2642" t="str">
        <v>Central</v>
      </c>
      <c r="O2642" t="str">
        <v>SportsWorld</v>
      </c>
      <c r="P2642">
        <v>6434.21</v>
      </c>
      <c r="Q2642">
        <v>6446.75</v>
      </c>
    </row>
    <row r="2643" spans="10:17" x14ac:dyDescent="0.65">
      <c r="J2643" t="str">
        <v>XBX-345</v>
      </c>
      <c r="K2643" s="1">
        <v>44843</v>
      </c>
      <c r="L2643" t="str">
        <v>Footballs</v>
      </c>
      <c r="M2643" t="str">
        <v>Alabama</v>
      </c>
      <c r="N2643" t="str">
        <v>Northeast</v>
      </c>
      <c r="O2643" t="str">
        <v>SportsCity</v>
      </c>
      <c r="P2643">
        <v>9295.5300000000007</v>
      </c>
      <c r="Q2643">
        <v>9378.33</v>
      </c>
    </row>
    <row r="2644" spans="10:17" x14ac:dyDescent="0.65">
      <c r="J2644" t="str">
        <v>XEM-850</v>
      </c>
      <c r="K2644" s="1">
        <v>44843</v>
      </c>
      <c r="L2644" t="str">
        <v>Gloves</v>
      </c>
      <c r="M2644" t="str">
        <v>Wyoming</v>
      </c>
      <c r="N2644" t="str">
        <v>Central</v>
      </c>
      <c r="O2644" t="str">
        <v>Sportsman's Den</v>
      </c>
      <c r="P2644">
        <v>109.93</v>
      </c>
      <c r="Q2644">
        <v>204.38</v>
      </c>
    </row>
    <row r="2645" spans="10:17" x14ac:dyDescent="0.65">
      <c r="J2645" t="str">
        <v>HKV-713</v>
      </c>
      <c r="K2645" s="1">
        <v>44843</v>
      </c>
      <c r="L2645" t="str">
        <v>Gloves</v>
      </c>
      <c r="M2645" t="str">
        <v>California</v>
      </c>
      <c r="N2645" t="str">
        <v>Northwest</v>
      </c>
      <c r="O2645" t="str">
        <v>Sportsman's Den</v>
      </c>
      <c r="P2645">
        <v>3686.74</v>
      </c>
      <c r="Q2645">
        <v>3773.46</v>
      </c>
    </row>
    <row r="2646" spans="10:17" x14ac:dyDescent="0.65">
      <c r="J2646" t="str">
        <v>TUP-404</v>
      </c>
      <c r="K2646" s="1">
        <v>44843</v>
      </c>
      <c r="L2646" t="str">
        <v>Rowing Machines</v>
      </c>
      <c r="M2646" t="str">
        <v>Kansas</v>
      </c>
      <c r="N2646" t="str">
        <v>Northeast</v>
      </c>
      <c r="O2646" t="str">
        <v>Tennis Joint</v>
      </c>
      <c r="P2646">
        <v>7608.49</v>
      </c>
      <c r="Q2646">
        <v>7632.45</v>
      </c>
    </row>
    <row r="2647" spans="10:17" x14ac:dyDescent="0.65">
      <c r="J2647" t="str">
        <v>BTM-998</v>
      </c>
      <c r="K2647" s="1">
        <v>44843</v>
      </c>
      <c r="L2647" t="str">
        <v>Stepper Machines</v>
      </c>
      <c r="M2647" t="str">
        <v>Texas</v>
      </c>
      <c r="N2647" t="str">
        <v>Northwest</v>
      </c>
      <c r="O2647" t="str">
        <v>SportsWorld</v>
      </c>
      <c r="P2647">
        <v>1486.16</v>
      </c>
      <c r="Q2647">
        <v>1552.21</v>
      </c>
    </row>
    <row r="2648" spans="10:17" x14ac:dyDescent="0.65">
      <c r="J2648" t="str">
        <v>UNS-744</v>
      </c>
      <c r="K2648" s="1">
        <v>44843</v>
      </c>
      <c r="L2648" t="str">
        <v>Exercise Machines</v>
      </c>
      <c r="M2648" t="str">
        <v>Minnesota</v>
      </c>
      <c r="N2648" t="str">
        <v>Southeast</v>
      </c>
      <c r="O2648" t="str">
        <v>SportsCity</v>
      </c>
      <c r="P2648">
        <v>5651.1</v>
      </c>
      <c r="Q2648">
        <v>5720.55</v>
      </c>
    </row>
    <row r="2649" spans="10:17" x14ac:dyDescent="0.65">
      <c r="J2649" t="str">
        <v>JEU-698</v>
      </c>
      <c r="K2649" s="1">
        <v>44843</v>
      </c>
      <c r="L2649" t="str">
        <v>Gloves</v>
      </c>
      <c r="M2649" t="str">
        <v>South Dakota</v>
      </c>
      <c r="N2649" t="str">
        <v>Northwest</v>
      </c>
      <c r="O2649" t="str">
        <v>Specialty Sports</v>
      </c>
      <c r="P2649">
        <v>108.75</v>
      </c>
      <c r="Q2649">
        <v>168.44</v>
      </c>
    </row>
    <row r="2650" spans="10:17" x14ac:dyDescent="0.65">
      <c r="J2650" t="str">
        <v>AOU-472</v>
      </c>
      <c r="K2650" s="1">
        <v>44843</v>
      </c>
      <c r="L2650" t="str">
        <v>Tennis Balls</v>
      </c>
      <c r="M2650" t="str">
        <v>Wisconsin</v>
      </c>
      <c r="N2650" t="str">
        <v>Southeast</v>
      </c>
      <c r="O2650" t="str">
        <v>SportsCity</v>
      </c>
      <c r="P2650">
        <v>6660.63</v>
      </c>
      <c r="Q2650">
        <v>6732.94</v>
      </c>
    </row>
    <row r="2651" spans="10:17" x14ac:dyDescent="0.65">
      <c r="J2651" t="str">
        <v>OFF-748</v>
      </c>
      <c r="K2651" s="1">
        <v>44844</v>
      </c>
      <c r="L2651" t="str">
        <v>Exercise Machines</v>
      </c>
      <c r="M2651" t="str">
        <v>Rhode Island</v>
      </c>
      <c r="N2651" t="str">
        <v>Central</v>
      </c>
      <c r="O2651" t="str">
        <v>Tennis Joint</v>
      </c>
      <c r="P2651">
        <v>1495.29</v>
      </c>
      <c r="Q2651">
        <v>1530.55</v>
      </c>
    </row>
    <row r="2652" spans="10:17" x14ac:dyDescent="0.65">
      <c r="J2652" t="str">
        <v>SMS-170</v>
      </c>
      <c r="K2652" s="1">
        <v>44844</v>
      </c>
      <c r="L2652" t="str">
        <v>Stepper Machines</v>
      </c>
      <c r="M2652" t="str">
        <v>Illinois</v>
      </c>
      <c r="N2652" t="str">
        <v>Central</v>
      </c>
      <c r="O2652" t="str">
        <v>Athlete's Dream</v>
      </c>
      <c r="P2652">
        <v>3206.99</v>
      </c>
      <c r="Q2652">
        <v>3243.73</v>
      </c>
    </row>
    <row r="2653" spans="10:17" x14ac:dyDescent="0.65">
      <c r="J2653" t="str">
        <v>CKP-164</v>
      </c>
      <c r="K2653" s="1">
        <v>44844</v>
      </c>
      <c r="L2653" t="str">
        <v>Rowing Machines</v>
      </c>
      <c r="M2653" t="str">
        <v>Texas</v>
      </c>
      <c r="N2653" t="str">
        <v>Northwest</v>
      </c>
      <c r="O2653" t="str">
        <v>Athlete's World</v>
      </c>
      <c r="P2653">
        <v>4325.93</v>
      </c>
      <c r="Q2653">
        <v>4357.12</v>
      </c>
    </row>
    <row r="2654" spans="10:17" x14ac:dyDescent="0.65">
      <c r="J2654" t="str">
        <v>WJR-942</v>
      </c>
      <c r="K2654" s="1">
        <v>44844</v>
      </c>
      <c r="L2654" t="str">
        <v>Footballs</v>
      </c>
      <c r="M2654" t="str">
        <v>Montana</v>
      </c>
      <c r="N2654" t="str">
        <v>Central</v>
      </c>
      <c r="O2654" t="str">
        <v>SportsWorld</v>
      </c>
      <c r="P2654">
        <v>4485.8900000000003</v>
      </c>
      <c r="Q2654">
        <v>4547.1000000000004</v>
      </c>
    </row>
    <row r="2655" spans="10:17" x14ac:dyDescent="0.65">
      <c r="J2655" t="str">
        <v>GET-257</v>
      </c>
      <c r="K2655" s="1">
        <v>44844</v>
      </c>
      <c r="L2655" t="str">
        <v>Baseballs</v>
      </c>
      <c r="M2655" t="str">
        <v>Delaware</v>
      </c>
      <c r="N2655" t="str">
        <v>Southwest</v>
      </c>
      <c r="O2655" t="str">
        <v>Sportsman's Den</v>
      </c>
      <c r="P2655">
        <v>9815.2800000000007</v>
      </c>
      <c r="Q2655">
        <v>9882.7099999999991</v>
      </c>
    </row>
    <row r="2656" spans="10:17" x14ac:dyDescent="0.65">
      <c r="J2656" t="str">
        <v>JVI-600</v>
      </c>
      <c r="K2656" s="1">
        <v>44844</v>
      </c>
      <c r="L2656" t="str">
        <v>Basketballs</v>
      </c>
      <c r="M2656" t="str">
        <v>California</v>
      </c>
      <c r="N2656" t="str">
        <v>Southeast</v>
      </c>
      <c r="O2656" t="str">
        <v>Athlete's World</v>
      </c>
      <c r="P2656">
        <v>5197.57</v>
      </c>
      <c r="Q2656">
        <v>5235.88</v>
      </c>
    </row>
    <row r="2657" spans="10:17" x14ac:dyDescent="0.65">
      <c r="J2657" t="str">
        <v>XZK-725</v>
      </c>
      <c r="K2657" s="1">
        <v>44844</v>
      </c>
      <c r="L2657" t="str">
        <v>Footballs</v>
      </c>
      <c r="M2657" t="str">
        <v>Georgia</v>
      </c>
      <c r="N2657" t="str">
        <v>Southwest</v>
      </c>
      <c r="O2657" t="str">
        <v>Athlete's World</v>
      </c>
      <c r="P2657">
        <v>6842.95</v>
      </c>
      <c r="Q2657">
        <v>6925.26</v>
      </c>
    </row>
    <row r="2658" spans="10:17" x14ac:dyDescent="0.65">
      <c r="J2658" t="str">
        <v>FFZ-897</v>
      </c>
      <c r="K2658" s="1">
        <v>44844</v>
      </c>
      <c r="L2658" t="str">
        <v>Rowing Machines</v>
      </c>
      <c r="M2658" t="str">
        <v>North Dakota</v>
      </c>
      <c r="N2658" t="str">
        <v>Southeast</v>
      </c>
      <c r="O2658" t="str">
        <v>Sports Emporium</v>
      </c>
      <c r="P2658">
        <v>1574.71</v>
      </c>
      <c r="Q2658">
        <v>1590.48</v>
      </c>
    </row>
    <row r="2659" spans="10:17" x14ac:dyDescent="0.65">
      <c r="J2659" t="str">
        <v>CZS-488</v>
      </c>
      <c r="K2659" s="1">
        <v>44844</v>
      </c>
      <c r="L2659" t="str">
        <v>Rowing Machines</v>
      </c>
      <c r="M2659" t="str">
        <v>Massachusetts</v>
      </c>
      <c r="N2659" t="str">
        <v>Central</v>
      </c>
      <c r="O2659" t="str">
        <v>Sports Emporium</v>
      </c>
      <c r="P2659">
        <v>4252.87</v>
      </c>
      <c r="Q2659">
        <v>4299.7299999999996</v>
      </c>
    </row>
    <row r="2660" spans="10:17" x14ac:dyDescent="0.65">
      <c r="J2660" t="str">
        <v>OFC-814</v>
      </c>
      <c r="K2660" s="1">
        <v>44845</v>
      </c>
      <c r="L2660" t="str">
        <v>Exercise Machines</v>
      </c>
      <c r="M2660" t="str">
        <v>Maryland</v>
      </c>
      <c r="N2660" t="str">
        <v>Central</v>
      </c>
      <c r="O2660" t="str">
        <v>Athlete's World</v>
      </c>
      <c r="P2660">
        <v>3019.76</v>
      </c>
      <c r="Q2660">
        <v>3093.24</v>
      </c>
    </row>
    <row r="2661" spans="10:17" x14ac:dyDescent="0.65">
      <c r="J2661" t="str">
        <v>TDL-785</v>
      </c>
      <c r="K2661" s="1">
        <v>44845</v>
      </c>
      <c r="L2661" t="str">
        <v>Rowing Machines</v>
      </c>
      <c r="M2661" t="str">
        <v>Washington</v>
      </c>
      <c r="N2661" t="str">
        <v>Northwest</v>
      </c>
      <c r="O2661" t="str">
        <v>Sportsman's Den</v>
      </c>
      <c r="P2661">
        <v>8092.23</v>
      </c>
      <c r="Q2661">
        <v>8125.44</v>
      </c>
    </row>
    <row r="2662" spans="10:17" x14ac:dyDescent="0.65">
      <c r="J2662" t="str">
        <v>NDG-374</v>
      </c>
      <c r="K2662" s="1">
        <v>44845</v>
      </c>
      <c r="L2662" t="str">
        <v>Baseballs</v>
      </c>
      <c r="M2662" t="str">
        <v>Hawaii</v>
      </c>
      <c r="N2662" t="str">
        <v>Southeast</v>
      </c>
      <c r="O2662" t="str">
        <v>Athlete's World</v>
      </c>
      <c r="P2662">
        <v>3390.06</v>
      </c>
      <c r="Q2662">
        <v>3456.37</v>
      </c>
    </row>
    <row r="2663" spans="10:17" x14ac:dyDescent="0.65">
      <c r="J2663" t="str">
        <v>GQX-357</v>
      </c>
      <c r="K2663" s="1">
        <v>44845</v>
      </c>
      <c r="L2663" t="str">
        <v>Stepper Machines</v>
      </c>
      <c r="M2663" t="str">
        <v>Alabama</v>
      </c>
      <c r="N2663" t="str">
        <v>Central</v>
      </c>
      <c r="O2663" t="str">
        <v>World of Sports</v>
      </c>
      <c r="P2663">
        <v>2395.14</v>
      </c>
      <c r="Q2663">
        <v>2408.5300000000002</v>
      </c>
    </row>
    <row r="2664" spans="10:17" x14ac:dyDescent="0.65">
      <c r="J2664" t="str">
        <v>NUC-304</v>
      </c>
      <c r="K2664" s="1">
        <v>44845</v>
      </c>
      <c r="L2664" t="str">
        <v>Stepper Machines</v>
      </c>
      <c r="M2664" t="str">
        <v>New York</v>
      </c>
      <c r="N2664" t="str">
        <v>Northwest</v>
      </c>
      <c r="O2664" t="str">
        <v>SportsCity</v>
      </c>
      <c r="P2664">
        <v>3394.91</v>
      </c>
      <c r="Q2664">
        <v>3464.36</v>
      </c>
    </row>
    <row r="2665" spans="10:17" x14ac:dyDescent="0.65">
      <c r="J2665" t="str">
        <v>CBJ-445</v>
      </c>
      <c r="K2665" s="1">
        <v>44845</v>
      </c>
      <c r="L2665" t="str">
        <v>Basketballs</v>
      </c>
      <c r="M2665" t="str">
        <v>Texas</v>
      </c>
      <c r="N2665" t="str">
        <v>Central</v>
      </c>
      <c r="O2665" t="str">
        <v>SportsWorld</v>
      </c>
      <c r="P2665">
        <v>7733.48</v>
      </c>
      <c r="Q2665">
        <v>7812.41</v>
      </c>
    </row>
    <row r="2666" spans="10:17" x14ac:dyDescent="0.65">
      <c r="J2666" t="str">
        <v>KPG-132</v>
      </c>
      <c r="K2666" s="1">
        <v>44846</v>
      </c>
      <c r="L2666" t="str">
        <v>Baseballs</v>
      </c>
      <c r="M2666" t="str">
        <v>Nebraska</v>
      </c>
      <c r="N2666" t="str">
        <v>Northwest</v>
      </c>
      <c r="O2666" t="str">
        <v>Specialty Sports</v>
      </c>
      <c r="P2666">
        <v>4416.82</v>
      </c>
      <c r="Q2666">
        <v>4447.32</v>
      </c>
    </row>
    <row r="2667" spans="10:17" x14ac:dyDescent="0.65">
      <c r="J2667" t="str">
        <v>BRC-218</v>
      </c>
      <c r="K2667" s="1">
        <v>44846</v>
      </c>
      <c r="L2667" t="str">
        <v>Exercise Machines</v>
      </c>
      <c r="M2667" t="str">
        <v>Maine</v>
      </c>
      <c r="N2667" t="str">
        <v>Southeast</v>
      </c>
      <c r="O2667" t="str">
        <v>Sports Emporium</v>
      </c>
      <c r="P2667">
        <v>8439.42</v>
      </c>
      <c r="Q2667">
        <v>8503.16</v>
      </c>
    </row>
    <row r="2668" spans="10:17" x14ac:dyDescent="0.65">
      <c r="J2668" t="str">
        <v>LPQ-365</v>
      </c>
      <c r="K2668" s="1">
        <v>44846</v>
      </c>
      <c r="L2668" t="str">
        <v>Exercise Machines</v>
      </c>
      <c r="M2668" t="str">
        <v>Colorado</v>
      </c>
      <c r="N2668" t="str">
        <v>Southwest</v>
      </c>
      <c r="O2668" t="str">
        <v>Tennis Joint</v>
      </c>
      <c r="P2668">
        <v>8325.1</v>
      </c>
      <c r="Q2668">
        <v>8370.14</v>
      </c>
    </row>
    <row r="2669" spans="10:17" x14ac:dyDescent="0.65">
      <c r="J2669" t="str">
        <v>UDK-796</v>
      </c>
      <c r="K2669" s="1">
        <v>44846</v>
      </c>
      <c r="L2669" t="str">
        <v>Baseballs</v>
      </c>
      <c r="M2669" t="str">
        <v>Rhode Island</v>
      </c>
      <c r="N2669" t="str">
        <v>Northeast</v>
      </c>
      <c r="O2669" t="str">
        <v>Sports Emporium</v>
      </c>
      <c r="P2669">
        <v>8321.1</v>
      </c>
      <c r="Q2669">
        <v>8352.2999999999993</v>
      </c>
    </row>
    <row r="2670" spans="10:17" x14ac:dyDescent="0.65">
      <c r="J2670" t="str">
        <v>HOD-317</v>
      </c>
      <c r="K2670" s="1">
        <v>44846</v>
      </c>
      <c r="L2670" t="str">
        <v>Basketballs</v>
      </c>
      <c r="M2670" t="str">
        <v>Colorado</v>
      </c>
      <c r="N2670" t="str">
        <v>Northwest</v>
      </c>
      <c r="O2670" t="str">
        <v>SportsCity</v>
      </c>
      <c r="P2670">
        <v>179.56</v>
      </c>
      <c r="Q2670">
        <v>247.42</v>
      </c>
    </row>
    <row r="2671" spans="10:17" x14ac:dyDescent="0.65">
      <c r="J2671" t="str">
        <v>NBZ-625</v>
      </c>
      <c r="K2671" s="1">
        <v>44846</v>
      </c>
      <c r="L2671" t="str">
        <v>Exercise Machines</v>
      </c>
      <c r="M2671" t="str">
        <v>Kansas</v>
      </c>
      <c r="N2671" t="str">
        <v>Southwest</v>
      </c>
      <c r="O2671" t="str">
        <v>SportsCity</v>
      </c>
      <c r="P2671">
        <v>3030.72</v>
      </c>
      <c r="Q2671">
        <v>3120.92</v>
      </c>
    </row>
    <row r="2672" spans="10:17" x14ac:dyDescent="0.65">
      <c r="J2672" t="str">
        <v>COO-909</v>
      </c>
      <c r="K2672" s="1">
        <v>44846</v>
      </c>
      <c r="L2672" t="str">
        <v>Gloves</v>
      </c>
      <c r="M2672" t="str">
        <v>Alaska</v>
      </c>
      <c r="N2672" t="str">
        <v>Central</v>
      </c>
      <c r="O2672" t="str">
        <v>SportsCity</v>
      </c>
      <c r="P2672">
        <v>5964.14</v>
      </c>
      <c r="Q2672">
        <v>6048.31</v>
      </c>
    </row>
    <row r="2673" spans="10:17" x14ac:dyDescent="0.65">
      <c r="J2673" t="str">
        <v>IHH-646</v>
      </c>
      <c r="K2673" s="1">
        <v>44847</v>
      </c>
      <c r="L2673" t="str">
        <v>Rowing Machines</v>
      </c>
      <c r="M2673" t="str">
        <v>Maine</v>
      </c>
      <c r="N2673" t="str">
        <v>Northwest</v>
      </c>
      <c r="O2673" t="str">
        <v>SportsWorld</v>
      </c>
      <c r="P2673">
        <v>8313.32</v>
      </c>
      <c r="Q2673">
        <v>8351.49</v>
      </c>
    </row>
    <row r="2674" spans="10:17" x14ac:dyDescent="0.65">
      <c r="J2674" t="str">
        <v>BQG-517</v>
      </c>
      <c r="K2674" s="1">
        <v>44847</v>
      </c>
      <c r="L2674" t="str">
        <v>Stepper Machines</v>
      </c>
      <c r="M2674" t="str">
        <v>Washington</v>
      </c>
      <c r="N2674" t="str">
        <v>Southwest</v>
      </c>
      <c r="O2674" t="str">
        <v>Athlete's World</v>
      </c>
      <c r="P2674">
        <v>9169.86</v>
      </c>
      <c r="Q2674">
        <v>9215.02</v>
      </c>
    </row>
    <row r="2675" spans="10:17" x14ac:dyDescent="0.65">
      <c r="J2675" t="str">
        <v>TOA-440</v>
      </c>
      <c r="K2675" s="1">
        <v>44847</v>
      </c>
      <c r="L2675" t="str">
        <v>Tennis Balls</v>
      </c>
      <c r="M2675" t="str">
        <v>Ohio</v>
      </c>
      <c r="N2675" t="str">
        <v>Central</v>
      </c>
      <c r="O2675" t="str">
        <v>Specialty Sports</v>
      </c>
      <c r="P2675">
        <v>3725</v>
      </c>
      <c r="Q2675">
        <v>3753.13</v>
      </c>
    </row>
    <row r="2676" spans="10:17" x14ac:dyDescent="0.65">
      <c r="J2676" t="str">
        <v>AVT-904</v>
      </c>
      <c r="K2676" s="1">
        <v>44847</v>
      </c>
      <c r="L2676" t="str">
        <v>Rowing Machines</v>
      </c>
      <c r="M2676" t="str">
        <v>Wisconsin</v>
      </c>
      <c r="N2676" t="str">
        <v>Central</v>
      </c>
      <c r="O2676" t="str">
        <v>SportsWorld</v>
      </c>
      <c r="P2676">
        <v>7884.99</v>
      </c>
      <c r="Q2676">
        <v>7924.98</v>
      </c>
    </row>
    <row r="2677" spans="10:17" x14ac:dyDescent="0.65">
      <c r="J2677" t="str">
        <v>GOY-852</v>
      </c>
      <c r="K2677" s="1">
        <v>44847</v>
      </c>
      <c r="L2677" t="str">
        <v>Tennis Balls</v>
      </c>
      <c r="M2677" t="str">
        <v>Connecticut</v>
      </c>
      <c r="N2677" t="str">
        <v>Northeast</v>
      </c>
      <c r="O2677" t="str">
        <v>Sportsman's Den</v>
      </c>
      <c r="P2677">
        <v>3522.76</v>
      </c>
      <c r="Q2677">
        <v>3590.85</v>
      </c>
    </row>
    <row r="2678" spans="10:17" x14ac:dyDescent="0.65">
      <c r="J2678" t="str">
        <v>DTH-168</v>
      </c>
      <c r="K2678" s="1">
        <v>44847</v>
      </c>
      <c r="L2678" t="str">
        <v>Gloves</v>
      </c>
      <c r="M2678" t="str">
        <v>Texas</v>
      </c>
      <c r="N2678" t="str">
        <v>Northwest</v>
      </c>
      <c r="O2678" t="str">
        <v>Athlete's Dream</v>
      </c>
      <c r="P2678">
        <v>6180.95</v>
      </c>
      <c r="Q2678">
        <v>6213.56</v>
      </c>
    </row>
    <row r="2679" spans="10:17" x14ac:dyDescent="0.65">
      <c r="J2679" t="str">
        <v>OJZ-228</v>
      </c>
      <c r="K2679" s="1">
        <v>44847</v>
      </c>
      <c r="L2679" t="str">
        <v>Basketballs</v>
      </c>
      <c r="M2679" t="str">
        <v>Illinois</v>
      </c>
      <c r="N2679" t="str">
        <v>Northwest</v>
      </c>
      <c r="O2679" t="str">
        <v>Specialty Sports</v>
      </c>
      <c r="P2679">
        <v>1157.58</v>
      </c>
      <c r="Q2679">
        <v>1197.3800000000001</v>
      </c>
    </row>
    <row r="2680" spans="10:17" x14ac:dyDescent="0.65">
      <c r="J2680" t="str">
        <v>NIE-340</v>
      </c>
      <c r="K2680" s="1">
        <v>44848</v>
      </c>
      <c r="L2680" t="str">
        <v>Gloves</v>
      </c>
      <c r="M2680" t="str">
        <v>Oklahoma</v>
      </c>
      <c r="N2680" t="str">
        <v>Central</v>
      </c>
      <c r="O2680" t="str">
        <v>Tennis Joint</v>
      </c>
      <c r="P2680">
        <v>6644.49</v>
      </c>
      <c r="Q2680">
        <v>6684.56</v>
      </c>
    </row>
    <row r="2681" spans="10:17" x14ac:dyDescent="0.65">
      <c r="J2681" t="str">
        <v>XXE-894</v>
      </c>
      <c r="K2681" s="1">
        <v>44848</v>
      </c>
      <c r="L2681" t="str">
        <v>Tennis Balls</v>
      </c>
      <c r="M2681" t="str">
        <v>Vermont</v>
      </c>
      <c r="N2681" t="str">
        <v>Southwest</v>
      </c>
      <c r="O2681" t="str">
        <v>SportsWorld</v>
      </c>
      <c r="P2681">
        <v>486.95</v>
      </c>
      <c r="Q2681">
        <v>497.91</v>
      </c>
    </row>
    <row r="2682" spans="10:17" x14ac:dyDescent="0.65">
      <c r="J2682" t="str">
        <v>CSD-583</v>
      </c>
      <c r="K2682" s="1">
        <v>44848</v>
      </c>
      <c r="L2682" t="str">
        <v>Rowing Machines</v>
      </c>
      <c r="M2682" t="str">
        <v>Hawaii</v>
      </c>
      <c r="N2682" t="str">
        <v>Northeast</v>
      </c>
      <c r="O2682" t="str">
        <v>World of Sports</v>
      </c>
      <c r="P2682">
        <v>6681.48</v>
      </c>
      <c r="Q2682">
        <v>6775.2</v>
      </c>
    </row>
    <row r="2683" spans="10:17" x14ac:dyDescent="0.65">
      <c r="J2683" t="str">
        <v>EAB-769</v>
      </c>
      <c r="K2683" s="1">
        <v>44848</v>
      </c>
      <c r="L2683" t="str">
        <v>Baseballs</v>
      </c>
      <c r="M2683" t="str">
        <v>Hawaii</v>
      </c>
      <c r="N2683" t="str">
        <v>Southeast</v>
      </c>
      <c r="O2683" t="str">
        <v>Athlete's World</v>
      </c>
      <c r="P2683">
        <v>977.7</v>
      </c>
      <c r="Q2683">
        <v>1038.26</v>
      </c>
    </row>
    <row r="2684" spans="10:17" x14ac:dyDescent="0.65">
      <c r="J2684" t="str">
        <v>WVI-172</v>
      </c>
      <c r="K2684" s="1">
        <v>44848</v>
      </c>
      <c r="L2684" t="str">
        <v>Gloves</v>
      </c>
      <c r="M2684" t="str">
        <v>New Hampshire</v>
      </c>
      <c r="N2684" t="str">
        <v>Northeast</v>
      </c>
      <c r="O2684" t="str">
        <v>Specialty Sports</v>
      </c>
      <c r="P2684">
        <v>2185.96</v>
      </c>
      <c r="Q2684">
        <v>2233.4899999999998</v>
      </c>
    </row>
    <row r="2685" spans="10:17" x14ac:dyDescent="0.65">
      <c r="J2685" t="str">
        <v>AQA-851</v>
      </c>
      <c r="K2685" s="1">
        <v>44848</v>
      </c>
      <c r="L2685" t="str">
        <v>Golf Balls</v>
      </c>
      <c r="M2685" t="str">
        <v>Louisiana</v>
      </c>
      <c r="N2685" t="str">
        <v>Southwest</v>
      </c>
      <c r="O2685" t="str">
        <v>Specialty Sports</v>
      </c>
      <c r="P2685">
        <v>1975.72</v>
      </c>
      <c r="Q2685">
        <v>2007.33</v>
      </c>
    </row>
    <row r="2686" spans="10:17" x14ac:dyDescent="0.65">
      <c r="J2686" t="str">
        <v>FUA-487</v>
      </c>
      <c r="K2686" s="1">
        <v>44849</v>
      </c>
      <c r="L2686" t="str">
        <v>Golf Balls</v>
      </c>
      <c r="M2686" t="str">
        <v>Massachusetts</v>
      </c>
      <c r="N2686" t="str">
        <v>Northeast</v>
      </c>
      <c r="O2686" t="str">
        <v>Tennis Joint</v>
      </c>
      <c r="P2686">
        <v>5543.88</v>
      </c>
      <c r="Q2686">
        <v>5596.02</v>
      </c>
    </row>
    <row r="2687" spans="10:17" x14ac:dyDescent="0.65">
      <c r="J2687" t="str">
        <v>MKW-902</v>
      </c>
      <c r="K2687" s="1">
        <v>44849</v>
      </c>
      <c r="L2687" t="str">
        <v>Baseballs</v>
      </c>
      <c r="M2687" t="str">
        <v>Alaska</v>
      </c>
      <c r="N2687" t="str">
        <v>Southeast</v>
      </c>
      <c r="O2687" t="str">
        <v>SportsWorld</v>
      </c>
      <c r="P2687">
        <v>6635.23</v>
      </c>
      <c r="Q2687">
        <v>6673.5</v>
      </c>
    </row>
    <row r="2688" spans="10:17" x14ac:dyDescent="0.65">
      <c r="J2688" t="str">
        <v>YNS-464</v>
      </c>
      <c r="K2688" s="1">
        <v>44849</v>
      </c>
      <c r="L2688" t="str">
        <v>Basketballs</v>
      </c>
      <c r="M2688" t="str">
        <v>Tennessee</v>
      </c>
      <c r="N2688" t="str">
        <v>Southeast</v>
      </c>
      <c r="O2688" t="str">
        <v>Specialty Sports</v>
      </c>
      <c r="P2688">
        <v>7532.14</v>
      </c>
      <c r="Q2688">
        <v>7596.32</v>
      </c>
    </row>
    <row r="2689" spans="10:17" x14ac:dyDescent="0.65">
      <c r="J2689" t="str">
        <v>ZDC-716</v>
      </c>
      <c r="K2689" s="1">
        <v>44849</v>
      </c>
      <c r="L2689" t="str">
        <v>Gloves</v>
      </c>
      <c r="M2689" t="str">
        <v>Arkansas</v>
      </c>
      <c r="N2689" t="str">
        <v>Central</v>
      </c>
      <c r="O2689" t="str">
        <v>Athlete's Dream</v>
      </c>
      <c r="P2689">
        <v>492.51</v>
      </c>
      <c r="Q2689">
        <v>570.08000000000004</v>
      </c>
    </row>
    <row r="2690" spans="10:17" x14ac:dyDescent="0.65">
      <c r="J2690" t="str">
        <v>TBS-225</v>
      </c>
      <c r="K2690" s="1">
        <v>44849</v>
      </c>
      <c r="L2690" t="str">
        <v>Exercise Machines</v>
      </c>
      <c r="M2690" t="str">
        <v>Indiana</v>
      </c>
      <c r="N2690" t="str">
        <v>Central</v>
      </c>
      <c r="O2690" t="str">
        <v>World of Sports</v>
      </c>
      <c r="P2690">
        <v>9497.5300000000007</v>
      </c>
      <c r="Q2690">
        <v>9542.31</v>
      </c>
    </row>
    <row r="2691" spans="10:17" x14ac:dyDescent="0.65">
      <c r="J2691" t="str">
        <v>TVP-758</v>
      </c>
      <c r="K2691" s="1">
        <v>44849</v>
      </c>
      <c r="L2691" t="str">
        <v>Golf Balls</v>
      </c>
      <c r="M2691" t="str">
        <v>Texas</v>
      </c>
      <c r="N2691" t="str">
        <v>Northeast</v>
      </c>
      <c r="O2691" t="str">
        <v>Specialty Sports</v>
      </c>
      <c r="P2691">
        <v>1968.35</v>
      </c>
      <c r="Q2691">
        <v>1981.93</v>
      </c>
    </row>
    <row r="2692" spans="10:17" x14ac:dyDescent="0.65">
      <c r="J2692" t="str">
        <v>FND-532</v>
      </c>
      <c r="K2692" s="1">
        <v>44849</v>
      </c>
      <c r="L2692" t="str">
        <v>Tennis Balls</v>
      </c>
      <c r="M2692" t="str">
        <v>Nevada</v>
      </c>
      <c r="N2692" t="str">
        <v>Southwest</v>
      </c>
      <c r="O2692" t="str">
        <v>Sportsman's Den</v>
      </c>
      <c r="P2692">
        <v>8124.15</v>
      </c>
      <c r="Q2692">
        <v>8210.36</v>
      </c>
    </row>
    <row r="2693" spans="10:17" x14ac:dyDescent="0.65">
      <c r="J2693" t="str">
        <v>EGS-454</v>
      </c>
      <c r="K2693" s="1">
        <v>44849</v>
      </c>
      <c r="L2693" t="str">
        <v>Gloves</v>
      </c>
      <c r="M2693" t="str">
        <v>Florida</v>
      </c>
      <c r="N2693" t="str">
        <v>Northwest</v>
      </c>
      <c r="O2693" t="str">
        <v>Sportsman's Den</v>
      </c>
      <c r="P2693">
        <v>6145.13</v>
      </c>
      <c r="Q2693">
        <v>6178.77</v>
      </c>
    </row>
    <row r="2694" spans="10:17" x14ac:dyDescent="0.65">
      <c r="J2694" t="str">
        <v>IFV-566</v>
      </c>
      <c r="K2694" s="1">
        <v>44849</v>
      </c>
      <c r="L2694" t="str">
        <v>Rowing Machines</v>
      </c>
      <c r="M2694" t="str">
        <v>Delaware</v>
      </c>
      <c r="N2694" t="str">
        <v>Southeast</v>
      </c>
      <c r="O2694" t="str">
        <v>SportsWorld</v>
      </c>
      <c r="P2694">
        <v>8045.04</v>
      </c>
      <c r="Q2694">
        <v>8089.19</v>
      </c>
    </row>
    <row r="2695" spans="10:17" x14ac:dyDescent="0.65">
      <c r="J2695" t="str">
        <v>ACC-525</v>
      </c>
      <c r="K2695" s="1">
        <v>44849</v>
      </c>
      <c r="L2695" t="str">
        <v>Tennis Balls</v>
      </c>
      <c r="M2695" t="str">
        <v>California</v>
      </c>
      <c r="N2695" t="str">
        <v>Central</v>
      </c>
      <c r="O2695" t="str">
        <v>SportsWorld</v>
      </c>
      <c r="P2695">
        <v>4168.4399999999996</v>
      </c>
      <c r="Q2695">
        <v>4261.21</v>
      </c>
    </row>
    <row r="2696" spans="10:17" x14ac:dyDescent="0.65">
      <c r="J2696" t="str">
        <v>JFT-697</v>
      </c>
      <c r="K2696" s="1">
        <v>44850</v>
      </c>
      <c r="L2696" t="str">
        <v>Baseballs</v>
      </c>
      <c r="M2696" t="str">
        <v>Texas</v>
      </c>
      <c r="N2696" t="str">
        <v>Central</v>
      </c>
      <c r="O2696" t="str">
        <v>SportsWorld</v>
      </c>
      <c r="P2696">
        <v>7758.57</v>
      </c>
      <c r="Q2696">
        <v>7857.24</v>
      </c>
    </row>
    <row r="2697" spans="10:17" x14ac:dyDescent="0.65">
      <c r="J2697" t="str">
        <v>OYT-329</v>
      </c>
      <c r="K2697" s="1">
        <v>44850</v>
      </c>
      <c r="L2697" t="str">
        <v>Gloves</v>
      </c>
      <c r="M2697" t="str">
        <v>Massachusetts</v>
      </c>
      <c r="N2697" t="str">
        <v>Northwest</v>
      </c>
      <c r="O2697" t="str">
        <v>Tennis Joint</v>
      </c>
      <c r="P2697">
        <v>5176.22</v>
      </c>
      <c r="Q2697">
        <v>5209.78</v>
      </c>
    </row>
    <row r="2698" spans="10:17" x14ac:dyDescent="0.65">
      <c r="J2698" t="str">
        <v>AJT-313</v>
      </c>
      <c r="K2698" s="1">
        <v>44850</v>
      </c>
      <c r="L2698" t="str">
        <v>Tennis Balls</v>
      </c>
      <c r="M2698" t="str">
        <v>Ohio</v>
      </c>
      <c r="N2698" t="str">
        <v>Southwest</v>
      </c>
      <c r="O2698" t="str">
        <v>Sports Emporium</v>
      </c>
      <c r="P2698">
        <v>9334.43</v>
      </c>
      <c r="Q2698">
        <v>9372.06</v>
      </c>
    </row>
    <row r="2699" spans="10:17" x14ac:dyDescent="0.65">
      <c r="J2699" t="str">
        <v>YQN-873</v>
      </c>
      <c r="K2699" s="1">
        <v>44850</v>
      </c>
      <c r="L2699" t="str">
        <v>Basketballs</v>
      </c>
      <c r="M2699" t="str">
        <v>Minnesota</v>
      </c>
      <c r="N2699" t="str">
        <v>Central</v>
      </c>
      <c r="O2699" t="str">
        <v>Tennis Joint</v>
      </c>
      <c r="P2699">
        <v>9678.44</v>
      </c>
      <c r="Q2699">
        <v>9745.27</v>
      </c>
    </row>
    <row r="2700" spans="10:17" x14ac:dyDescent="0.65">
      <c r="J2700" t="str">
        <v>SRZ-386</v>
      </c>
      <c r="K2700" s="1">
        <v>44850</v>
      </c>
      <c r="L2700" t="str">
        <v>Basketballs</v>
      </c>
      <c r="M2700" t="str">
        <v>Alaska</v>
      </c>
      <c r="N2700" t="str">
        <v>Northeast</v>
      </c>
      <c r="O2700" t="str">
        <v>Athlete's Dream</v>
      </c>
      <c r="P2700">
        <v>6415.26</v>
      </c>
      <c r="Q2700">
        <v>6468.98</v>
      </c>
    </row>
    <row r="2701" spans="10:17" x14ac:dyDescent="0.65">
      <c r="J2701" t="str">
        <v>ZZJ-850</v>
      </c>
      <c r="K2701" s="1">
        <v>44850</v>
      </c>
      <c r="L2701" t="str">
        <v>Gloves</v>
      </c>
      <c r="M2701" t="str">
        <v>Illinois</v>
      </c>
      <c r="N2701" t="str">
        <v>Southeast</v>
      </c>
      <c r="O2701" t="str">
        <v>Tennis Joint</v>
      </c>
      <c r="P2701">
        <v>5576.02</v>
      </c>
      <c r="Q2701">
        <v>5634.48</v>
      </c>
    </row>
    <row r="2702" spans="10:17" x14ac:dyDescent="0.65">
      <c r="J2702" t="str">
        <v>EXI-575</v>
      </c>
      <c r="K2702" s="1">
        <v>44850</v>
      </c>
      <c r="L2702" t="str">
        <v>Golf Balls</v>
      </c>
      <c r="M2702" t="str">
        <v>Missouri</v>
      </c>
      <c r="N2702" t="str">
        <v>Northwest</v>
      </c>
      <c r="O2702" t="str">
        <v>Sports Emporium</v>
      </c>
      <c r="P2702">
        <v>6089.05</v>
      </c>
      <c r="Q2702">
        <v>6149.47</v>
      </c>
    </row>
    <row r="2703" spans="10:17" x14ac:dyDescent="0.65">
      <c r="J2703" t="str">
        <v>CZP-263</v>
      </c>
      <c r="K2703" s="1">
        <v>44850</v>
      </c>
      <c r="L2703" t="str">
        <v>Gloves</v>
      </c>
      <c r="M2703" t="str">
        <v>Alabama</v>
      </c>
      <c r="N2703" t="str">
        <v>Southeast</v>
      </c>
      <c r="O2703" t="str">
        <v>Sportsman's Den</v>
      </c>
      <c r="P2703">
        <v>1283.92</v>
      </c>
      <c r="Q2703">
        <v>1349.77</v>
      </c>
    </row>
    <row r="2704" spans="10:17" x14ac:dyDescent="0.65">
      <c r="J2704" t="str">
        <v>IEB-655</v>
      </c>
      <c r="K2704" s="1">
        <v>44850</v>
      </c>
      <c r="L2704" t="str">
        <v>Golf Balls</v>
      </c>
      <c r="M2704" t="str">
        <v>New Mexico</v>
      </c>
      <c r="N2704" t="str">
        <v>Southwest</v>
      </c>
      <c r="O2704" t="str">
        <v>Sports Emporium</v>
      </c>
      <c r="P2704">
        <v>7635.46</v>
      </c>
      <c r="Q2704">
        <v>7711.34</v>
      </c>
    </row>
    <row r="2705" spans="10:17" x14ac:dyDescent="0.65">
      <c r="J2705" t="str">
        <v>NEE-686</v>
      </c>
      <c r="K2705" s="1">
        <v>44851</v>
      </c>
      <c r="L2705" t="str">
        <v>Gloves</v>
      </c>
      <c r="M2705" t="str">
        <v>Minnesota</v>
      </c>
      <c r="N2705" t="str">
        <v>Northeast</v>
      </c>
      <c r="O2705" t="str">
        <v>SportsWorld</v>
      </c>
      <c r="P2705">
        <v>2899.56</v>
      </c>
      <c r="Q2705">
        <v>2923.37</v>
      </c>
    </row>
    <row r="2706" spans="10:17" x14ac:dyDescent="0.65">
      <c r="J2706" t="str">
        <v>FNF-318</v>
      </c>
      <c r="K2706" s="1">
        <v>44851</v>
      </c>
      <c r="L2706" t="str">
        <v>Basketballs</v>
      </c>
      <c r="M2706" t="str">
        <v>South Dakota</v>
      </c>
      <c r="N2706" t="str">
        <v>Southeast</v>
      </c>
      <c r="O2706" t="str">
        <v>Athlete's Dream</v>
      </c>
      <c r="P2706">
        <v>1370.36</v>
      </c>
      <c r="Q2706">
        <v>1444.94</v>
      </c>
    </row>
    <row r="2707" spans="10:17" x14ac:dyDescent="0.65">
      <c r="J2707" t="str">
        <v>GRI-937</v>
      </c>
      <c r="K2707" s="1">
        <v>44851</v>
      </c>
      <c r="L2707" t="str">
        <v>Rowing Machines</v>
      </c>
      <c r="M2707" t="str">
        <v>Ohio</v>
      </c>
      <c r="N2707" t="str">
        <v>Southeast</v>
      </c>
      <c r="O2707" t="str">
        <v>SportsCity</v>
      </c>
      <c r="P2707">
        <v>5451.16</v>
      </c>
      <c r="Q2707">
        <v>5462.44</v>
      </c>
    </row>
    <row r="2708" spans="10:17" x14ac:dyDescent="0.65">
      <c r="J2708" t="str">
        <v>ECZ-738</v>
      </c>
      <c r="K2708" s="1">
        <v>44851</v>
      </c>
      <c r="L2708" t="str">
        <v>Footballs</v>
      </c>
      <c r="M2708" t="str">
        <v>Vermont</v>
      </c>
      <c r="N2708" t="str">
        <v>Northwest</v>
      </c>
      <c r="O2708" t="str">
        <v>Sports Emporium</v>
      </c>
      <c r="P2708">
        <v>1588.85</v>
      </c>
      <c r="Q2708">
        <v>1679.82</v>
      </c>
    </row>
    <row r="2709" spans="10:17" x14ac:dyDescent="0.65">
      <c r="J2709" t="str">
        <v>BBT-879</v>
      </c>
      <c r="K2709" s="1">
        <v>44851</v>
      </c>
      <c r="L2709" t="str">
        <v>Golf Balls</v>
      </c>
      <c r="M2709" t="str">
        <v>Arkansas</v>
      </c>
      <c r="N2709" t="str">
        <v>Northwest</v>
      </c>
      <c r="O2709" t="str">
        <v>SportsWorld</v>
      </c>
      <c r="P2709">
        <v>4058.89</v>
      </c>
      <c r="Q2709">
        <v>4138.7700000000004</v>
      </c>
    </row>
    <row r="2710" spans="10:17" x14ac:dyDescent="0.65">
      <c r="J2710" t="str">
        <v>IJK-984</v>
      </c>
      <c r="K2710" s="1">
        <v>44851</v>
      </c>
      <c r="L2710" t="str">
        <v>Tennis Balls</v>
      </c>
      <c r="M2710" t="str">
        <v>Arkansas</v>
      </c>
      <c r="N2710" t="str">
        <v>Central</v>
      </c>
      <c r="O2710" t="str">
        <v>Sports Emporium</v>
      </c>
      <c r="P2710">
        <v>8728.09</v>
      </c>
      <c r="Q2710">
        <v>8781.94</v>
      </c>
    </row>
    <row r="2711" spans="10:17" x14ac:dyDescent="0.65">
      <c r="J2711" t="str">
        <v>HFQ-457</v>
      </c>
      <c r="K2711" s="1">
        <v>44851</v>
      </c>
      <c r="L2711" t="str">
        <v>Golf Balls</v>
      </c>
      <c r="M2711" t="str">
        <v>Washington</v>
      </c>
      <c r="N2711" t="str">
        <v>Northeast</v>
      </c>
      <c r="O2711" t="str">
        <v>World of Sports</v>
      </c>
      <c r="P2711">
        <v>8993.9699999999993</v>
      </c>
      <c r="Q2711">
        <v>9036.59</v>
      </c>
    </row>
    <row r="2712" spans="10:17" x14ac:dyDescent="0.65">
      <c r="J2712" t="str">
        <v>WGY-183</v>
      </c>
      <c r="K2712" s="1">
        <v>44851</v>
      </c>
      <c r="L2712" t="str">
        <v>Baseballs</v>
      </c>
      <c r="M2712" t="str">
        <v>Mississippi</v>
      </c>
      <c r="N2712" t="str">
        <v>Northeast</v>
      </c>
      <c r="O2712" t="str">
        <v>World of Sports</v>
      </c>
      <c r="P2712">
        <v>8642.4699999999993</v>
      </c>
      <c r="Q2712">
        <v>8688.2800000000007</v>
      </c>
    </row>
    <row r="2713" spans="10:17" x14ac:dyDescent="0.65">
      <c r="J2713" t="str">
        <v>BZJ-644</v>
      </c>
      <c r="K2713" s="1">
        <v>44852</v>
      </c>
      <c r="L2713" t="str">
        <v>Gloves</v>
      </c>
      <c r="M2713" t="str">
        <v>Kansas</v>
      </c>
      <c r="N2713" t="str">
        <v>Northwest</v>
      </c>
      <c r="O2713" t="str">
        <v>Sportsman's Den</v>
      </c>
      <c r="P2713">
        <v>1793.67</v>
      </c>
      <c r="Q2713">
        <v>1807.7</v>
      </c>
    </row>
    <row r="2714" spans="10:17" x14ac:dyDescent="0.65">
      <c r="J2714" t="str">
        <v>CLZ-676</v>
      </c>
      <c r="K2714" s="1">
        <v>44852</v>
      </c>
      <c r="L2714" t="str">
        <v>Basketballs</v>
      </c>
      <c r="M2714" t="str">
        <v>South Dakota</v>
      </c>
      <c r="N2714" t="str">
        <v>Southwest</v>
      </c>
      <c r="O2714" t="str">
        <v>SportsCity</v>
      </c>
      <c r="P2714">
        <v>5753.15</v>
      </c>
      <c r="Q2714">
        <v>5851.91</v>
      </c>
    </row>
    <row r="2715" spans="10:17" x14ac:dyDescent="0.65">
      <c r="J2715" t="str">
        <v>JTL-129</v>
      </c>
      <c r="K2715" s="1">
        <v>44852</v>
      </c>
      <c r="L2715" t="str">
        <v>Golf Balls</v>
      </c>
      <c r="M2715" t="str">
        <v>Texas</v>
      </c>
      <c r="N2715" t="str">
        <v>Northwest</v>
      </c>
      <c r="O2715" t="str">
        <v>Sportsman's Den</v>
      </c>
      <c r="P2715">
        <v>820.1</v>
      </c>
      <c r="Q2715">
        <v>865.66</v>
      </c>
    </row>
    <row r="2716" spans="10:17" x14ac:dyDescent="0.65">
      <c r="J2716" t="str">
        <v>SYA-869</v>
      </c>
      <c r="K2716" s="1">
        <v>44852</v>
      </c>
      <c r="L2716" t="str">
        <v>Basketballs</v>
      </c>
      <c r="M2716" t="str">
        <v>Idaho</v>
      </c>
      <c r="N2716" t="str">
        <v>Northeast</v>
      </c>
      <c r="O2716" t="str">
        <v>Athlete's World</v>
      </c>
      <c r="P2716">
        <v>1786.19</v>
      </c>
      <c r="Q2716">
        <v>1846.34</v>
      </c>
    </row>
    <row r="2717" spans="10:17" x14ac:dyDescent="0.65">
      <c r="J2717" t="str">
        <v>JGQ-679</v>
      </c>
      <c r="K2717" s="1">
        <v>44852</v>
      </c>
      <c r="L2717" t="str">
        <v>Stepper Machines</v>
      </c>
      <c r="M2717" t="str">
        <v>South Dakota</v>
      </c>
      <c r="N2717" t="str">
        <v>Northwest</v>
      </c>
      <c r="O2717" t="str">
        <v>SportsCity</v>
      </c>
      <c r="P2717">
        <v>2247.12</v>
      </c>
      <c r="Q2717">
        <v>2317.35</v>
      </c>
    </row>
    <row r="2718" spans="10:17" x14ac:dyDescent="0.65">
      <c r="J2718" t="str">
        <v>VSL-824</v>
      </c>
      <c r="K2718" s="1">
        <v>44852</v>
      </c>
      <c r="L2718" t="str">
        <v>Stepper Machines</v>
      </c>
      <c r="M2718" t="str">
        <v>Nevada</v>
      </c>
      <c r="N2718" t="str">
        <v>Southwest</v>
      </c>
      <c r="O2718" t="str">
        <v>SportsCity</v>
      </c>
      <c r="P2718">
        <v>2819.57</v>
      </c>
      <c r="Q2718">
        <v>2838.42</v>
      </c>
    </row>
    <row r="2719" spans="10:17" x14ac:dyDescent="0.65">
      <c r="J2719" t="str">
        <v>SMO-543</v>
      </c>
      <c r="K2719" s="1">
        <v>44852</v>
      </c>
      <c r="L2719" t="str">
        <v>Tennis Balls</v>
      </c>
      <c r="M2719" t="str">
        <v>Massachusetts</v>
      </c>
      <c r="N2719" t="str">
        <v>Northeast</v>
      </c>
      <c r="O2719" t="str">
        <v>SportsWorld</v>
      </c>
      <c r="P2719">
        <v>9841.2199999999993</v>
      </c>
      <c r="Q2719">
        <v>9932.8799999999992</v>
      </c>
    </row>
    <row r="2720" spans="10:17" x14ac:dyDescent="0.65">
      <c r="J2720" t="str">
        <v>FJG-160</v>
      </c>
      <c r="K2720" s="1">
        <v>44852</v>
      </c>
      <c r="L2720" t="str">
        <v>Gloves</v>
      </c>
      <c r="M2720" t="str">
        <v>Louisiana</v>
      </c>
      <c r="N2720" t="str">
        <v>Central</v>
      </c>
      <c r="O2720" t="str">
        <v>Athlete's Dream</v>
      </c>
      <c r="P2720">
        <v>9883.33</v>
      </c>
      <c r="Q2720">
        <v>9899.73</v>
      </c>
    </row>
    <row r="2721" spans="10:17" x14ac:dyDescent="0.65">
      <c r="J2721" t="str">
        <v>KRC-593</v>
      </c>
      <c r="K2721" s="1">
        <v>44852</v>
      </c>
      <c r="L2721" t="str">
        <v>Stepper Machines</v>
      </c>
      <c r="M2721" t="str">
        <v>North Dakota</v>
      </c>
      <c r="N2721" t="str">
        <v>Northwest</v>
      </c>
      <c r="O2721" t="str">
        <v>Specialty Sports</v>
      </c>
      <c r="P2721">
        <v>3631.57</v>
      </c>
      <c r="Q2721">
        <v>3715.62</v>
      </c>
    </row>
    <row r="2722" spans="10:17" x14ac:dyDescent="0.65">
      <c r="J2722" t="str">
        <v>AWJ-526</v>
      </c>
      <c r="K2722" s="1">
        <v>44852</v>
      </c>
      <c r="L2722" t="str">
        <v>Stepper Machines</v>
      </c>
      <c r="M2722" t="str">
        <v>North Carolina</v>
      </c>
      <c r="N2722" t="str">
        <v>Southeast</v>
      </c>
      <c r="O2722" t="str">
        <v>Sports Emporium</v>
      </c>
      <c r="P2722">
        <v>256.72000000000003</v>
      </c>
      <c r="Q2722">
        <v>343.99</v>
      </c>
    </row>
    <row r="2723" spans="10:17" x14ac:dyDescent="0.65">
      <c r="J2723" t="str">
        <v>KKM-887</v>
      </c>
      <c r="K2723" s="1">
        <v>44852</v>
      </c>
      <c r="L2723" t="str">
        <v>Footballs</v>
      </c>
      <c r="M2723" t="str">
        <v>West Virginia</v>
      </c>
      <c r="N2723" t="str">
        <v>Southeast</v>
      </c>
      <c r="O2723" t="str">
        <v>Sportsman's Den</v>
      </c>
      <c r="P2723">
        <v>1066.07</v>
      </c>
      <c r="Q2723">
        <v>1142.71</v>
      </c>
    </row>
    <row r="2724" spans="10:17" x14ac:dyDescent="0.65">
      <c r="J2724" t="str">
        <v>GEC-310</v>
      </c>
      <c r="K2724" s="1">
        <v>44853</v>
      </c>
      <c r="L2724" t="str">
        <v>Rowing Machines</v>
      </c>
      <c r="M2724" t="str">
        <v>Montana</v>
      </c>
      <c r="N2724" t="str">
        <v>Central</v>
      </c>
      <c r="O2724" t="str">
        <v>Athlete's World</v>
      </c>
      <c r="P2724">
        <v>8875.7099999999991</v>
      </c>
      <c r="Q2724">
        <v>8926.64</v>
      </c>
    </row>
    <row r="2725" spans="10:17" x14ac:dyDescent="0.65">
      <c r="J2725" t="str">
        <v>JHZ-743</v>
      </c>
      <c r="K2725" s="1">
        <v>44853</v>
      </c>
      <c r="L2725" t="str">
        <v>Exercise Machines</v>
      </c>
      <c r="M2725" t="str">
        <v>Pennsylvania</v>
      </c>
      <c r="N2725" t="str">
        <v>Southeast</v>
      </c>
      <c r="O2725" t="str">
        <v>Athlete's World</v>
      </c>
      <c r="P2725">
        <v>2598.9899999999998</v>
      </c>
      <c r="Q2725">
        <v>2658.89</v>
      </c>
    </row>
    <row r="2726" spans="10:17" x14ac:dyDescent="0.65">
      <c r="J2726" t="str">
        <v>GXY-773</v>
      </c>
      <c r="K2726" s="1">
        <v>44853</v>
      </c>
      <c r="L2726" t="str">
        <v>Baseballs</v>
      </c>
      <c r="M2726" t="str">
        <v>Tennessee</v>
      </c>
      <c r="N2726" t="str">
        <v>Central</v>
      </c>
      <c r="O2726" t="str">
        <v>Athlete's Dream</v>
      </c>
      <c r="P2726">
        <v>8655.16</v>
      </c>
      <c r="Q2726">
        <v>8730.32</v>
      </c>
    </row>
    <row r="2727" spans="10:17" x14ac:dyDescent="0.65">
      <c r="J2727" t="str">
        <v>EDV-908</v>
      </c>
      <c r="K2727" s="1">
        <v>44853</v>
      </c>
      <c r="L2727" t="str">
        <v>Tennis Balls</v>
      </c>
      <c r="M2727" t="str">
        <v>Utah</v>
      </c>
      <c r="N2727" t="str">
        <v>Northeast</v>
      </c>
      <c r="O2727" t="str">
        <v>Tennis Joint</v>
      </c>
      <c r="P2727">
        <v>2578.41</v>
      </c>
      <c r="Q2727">
        <v>2673.1</v>
      </c>
    </row>
    <row r="2728" spans="10:17" x14ac:dyDescent="0.65">
      <c r="J2728" t="str">
        <v>XJZ-131</v>
      </c>
      <c r="K2728" s="1">
        <v>44853</v>
      </c>
      <c r="L2728" t="str">
        <v>Rowing Machines</v>
      </c>
      <c r="M2728" t="str">
        <v>Michigan</v>
      </c>
      <c r="N2728" t="str">
        <v>Southwest</v>
      </c>
      <c r="O2728" t="str">
        <v>Athlete's World</v>
      </c>
      <c r="P2728">
        <v>1698.45</v>
      </c>
      <c r="Q2728">
        <v>1794.83</v>
      </c>
    </row>
    <row r="2729" spans="10:17" x14ac:dyDescent="0.65">
      <c r="J2729" t="str">
        <v>NGO-109</v>
      </c>
      <c r="K2729" s="1">
        <v>44853</v>
      </c>
      <c r="L2729" t="str">
        <v>Exercise Machines</v>
      </c>
      <c r="M2729" t="str">
        <v>Nevada</v>
      </c>
      <c r="N2729" t="str">
        <v>Southeast</v>
      </c>
      <c r="O2729" t="str">
        <v>Specialty Sports</v>
      </c>
      <c r="P2729">
        <v>3930.83</v>
      </c>
      <c r="Q2729">
        <v>3944.01</v>
      </c>
    </row>
    <row r="2730" spans="10:17" x14ac:dyDescent="0.65">
      <c r="J2730" t="str">
        <v>TDM-692</v>
      </c>
      <c r="K2730" s="1">
        <v>44853</v>
      </c>
      <c r="L2730" t="str">
        <v>Gloves</v>
      </c>
      <c r="M2730" t="str">
        <v>North Carolina</v>
      </c>
      <c r="N2730" t="str">
        <v>Southeast</v>
      </c>
      <c r="O2730" t="str">
        <v>Athlete's Dream</v>
      </c>
      <c r="P2730">
        <v>4875.12</v>
      </c>
      <c r="Q2730">
        <v>4961.37</v>
      </c>
    </row>
    <row r="2731" spans="10:17" x14ac:dyDescent="0.65">
      <c r="J2731" t="str">
        <v>IHD-635</v>
      </c>
      <c r="K2731" s="1">
        <v>44853</v>
      </c>
      <c r="L2731" t="str">
        <v>Baseballs</v>
      </c>
      <c r="M2731" t="str">
        <v>Nevada</v>
      </c>
      <c r="N2731" t="str">
        <v>Northeast</v>
      </c>
      <c r="O2731" t="str">
        <v>Athlete's Dream</v>
      </c>
      <c r="P2731">
        <v>8557.35</v>
      </c>
      <c r="Q2731">
        <v>8605.07</v>
      </c>
    </row>
    <row r="2732" spans="10:17" x14ac:dyDescent="0.65">
      <c r="J2732" t="str">
        <v>NQN-820</v>
      </c>
      <c r="K2732" s="1">
        <v>44853</v>
      </c>
      <c r="L2732" t="str">
        <v>Tennis Balls</v>
      </c>
      <c r="M2732" t="str">
        <v>Alabama</v>
      </c>
      <c r="N2732" t="str">
        <v>Northwest</v>
      </c>
      <c r="O2732" t="str">
        <v>Sportsman's Den</v>
      </c>
      <c r="P2732">
        <v>4114.68</v>
      </c>
      <c r="Q2732">
        <v>4126.72</v>
      </c>
    </row>
    <row r="2733" spans="10:17" x14ac:dyDescent="0.65">
      <c r="J2733" t="str">
        <v>RBB-961</v>
      </c>
      <c r="K2733" s="1">
        <v>44853</v>
      </c>
      <c r="L2733" t="str">
        <v>Golf Balls</v>
      </c>
      <c r="M2733" t="str">
        <v>Oregon</v>
      </c>
      <c r="N2733" t="str">
        <v>Northwest</v>
      </c>
      <c r="O2733" t="str">
        <v>Sports Emporium</v>
      </c>
      <c r="P2733">
        <v>4196.71</v>
      </c>
      <c r="Q2733">
        <v>4281.53</v>
      </c>
    </row>
    <row r="2734" spans="10:17" x14ac:dyDescent="0.65">
      <c r="J2734" t="str">
        <v>PQD-215</v>
      </c>
      <c r="K2734" s="1">
        <v>44854</v>
      </c>
      <c r="L2734" t="str">
        <v>Basketballs</v>
      </c>
      <c r="M2734" t="str">
        <v>Arizona</v>
      </c>
      <c r="N2734" t="str">
        <v>Southwest</v>
      </c>
      <c r="O2734" t="str">
        <v>SportsCity</v>
      </c>
      <c r="P2734">
        <v>9738.76</v>
      </c>
      <c r="Q2734">
        <v>9775.5300000000007</v>
      </c>
    </row>
    <row r="2735" spans="10:17" x14ac:dyDescent="0.65">
      <c r="J2735" t="str">
        <v>NAX-620</v>
      </c>
      <c r="K2735" s="1">
        <v>44854</v>
      </c>
      <c r="L2735" t="str">
        <v>Golf Balls</v>
      </c>
      <c r="M2735" t="str">
        <v>Ohio</v>
      </c>
      <c r="N2735" t="str">
        <v>Central</v>
      </c>
      <c r="O2735" t="str">
        <v>SportsWorld</v>
      </c>
      <c r="P2735">
        <v>9295.91</v>
      </c>
      <c r="Q2735">
        <v>9376.02</v>
      </c>
    </row>
    <row r="2736" spans="10:17" x14ac:dyDescent="0.65">
      <c r="J2736" t="str">
        <v>TVX-661</v>
      </c>
      <c r="K2736" s="1">
        <v>44854</v>
      </c>
      <c r="L2736" t="str">
        <v>Gloves</v>
      </c>
      <c r="M2736" t="str">
        <v>Nevada</v>
      </c>
      <c r="N2736" t="str">
        <v>Southwest</v>
      </c>
      <c r="O2736" t="str">
        <v>Sports Emporium</v>
      </c>
      <c r="P2736">
        <v>999.34</v>
      </c>
      <c r="Q2736">
        <v>1071.28</v>
      </c>
    </row>
    <row r="2737" spans="10:17" x14ac:dyDescent="0.65">
      <c r="J2737" t="str">
        <v>XIA-145</v>
      </c>
      <c r="K2737" s="1">
        <v>44854</v>
      </c>
      <c r="L2737" t="str">
        <v>Golf Balls</v>
      </c>
      <c r="M2737" t="str">
        <v>Virginia</v>
      </c>
      <c r="N2737" t="str">
        <v>Southeast</v>
      </c>
      <c r="O2737" t="str">
        <v>Sportsman's Den</v>
      </c>
      <c r="P2737">
        <v>7943.66</v>
      </c>
      <c r="Q2737">
        <v>8005.79</v>
      </c>
    </row>
    <row r="2738" spans="10:17" x14ac:dyDescent="0.65">
      <c r="J2738" t="str">
        <v>OPM-624</v>
      </c>
      <c r="K2738" s="1">
        <v>44854</v>
      </c>
      <c r="L2738" t="str">
        <v>Baseballs</v>
      </c>
      <c r="M2738" t="str">
        <v>Missouri</v>
      </c>
      <c r="N2738" t="str">
        <v>Central</v>
      </c>
      <c r="O2738" t="str">
        <v>World of Sports</v>
      </c>
      <c r="P2738">
        <v>463.89</v>
      </c>
      <c r="Q2738">
        <v>558.79</v>
      </c>
    </row>
    <row r="2739" spans="10:17" x14ac:dyDescent="0.65">
      <c r="J2739" t="str">
        <v>GVH-434</v>
      </c>
      <c r="K2739" s="1">
        <v>44854</v>
      </c>
      <c r="L2739" t="str">
        <v>Golf Balls</v>
      </c>
      <c r="M2739" t="str">
        <v>North Dakota</v>
      </c>
      <c r="N2739" t="str">
        <v>Northwest</v>
      </c>
      <c r="O2739" t="str">
        <v>Athlete's World</v>
      </c>
      <c r="P2739">
        <v>4515.38</v>
      </c>
      <c r="Q2739">
        <v>4543.54</v>
      </c>
    </row>
    <row r="2740" spans="10:17" x14ac:dyDescent="0.65">
      <c r="J2740" t="str">
        <v>UZF-445</v>
      </c>
      <c r="K2740" s="1">
        <v>44854</v>
      </c>
      <c r="L2740" t="str">
        <v>Baseballs</v>
      </c>
      <c r="M2740" t="str">
        <v>Colorado</v>
      </c>
      <c r="N2740" t="str">
        <v>Southwest</v>
      </c>
      <c r="O2740" t="str">
        <v>Athlete's World</v>
      </c>
      <c r="P2740">
        <v>6233.6</v>
      </c>
      <c r="Q2740">
        <v>6327.95</v>
      </c>
    </row>
    <row r="2741" spans="10:17" x14ac:dyDescent="0.65">
      <c r="J2741" t="str">
        <v>BNJ-962</v>
      </c>
      <c r="K2741" s="1">
        <v>44855</v>
      </c>
      <c r="L2741" t="str">
        <v>Gloves</v>
      </c>
      <c r="M2741" t="str">
        <v>Massachusetts</v>
      </c>
      <c r="N2741" t="str">
        <v>Northwest</v>
      </c>
      <c r="O2741" t="str">
        <v>World of Sports</v>
      </c>
      <c r="P2741">
        <v>4994.33</v>
      </c>
      <c r="Q2741">
        <v>5050.43</v>
      </c>
    </row>
    <row r="2742" spans="10:17" x14ac:dyDescent="0.65">
      <c r="J2742" t="str">
        <v>AOD-919</v>
      </c>
      <c r="K2742" s="1">
        <v>44855</v>
      </c>
      <c r="L2742" t="str">
        <v>Golf Balls</v>
      </c>
      <c r="M2742" t="str">
        <v>Pennsylvania</v>
      </c>
      <c r="N2742" t="str">
        <v>Northwest</v>
      </c>
      <c r="O2742" t="str">
        <v>SportsWorld</v>
      </c>
      <c r="P2742">
        <v>8226.39</v>
      </c>
      <c r="Q2742">
        <v>8315.5</v>
      </c>
    </row>
    <row r="2743" spans="10:17" x14ac:dyDescent="0.65">
      <c r="J2743" t="str">
        <v>MOR-950</v>
      </c>
      <c r="K2743" s="1">
        <v>44855</v>
      </c>
      <c r="L2743" t="str">
        <v>Golf Balls</v>
      </c>
      <c r="M2743" t="str">
        <v>North Dakota</v>
      </c>
      <c r="N2743" t="str">
        <v>Central</v>
      </c>
      <c r="O2743" t="str">
        <v>Sports Emporium</v>
      </c>
      <c r="P2743">
        <v>9423.11</v>
      </c>
      <c r="Q2743">
        <v>9436.2000000000007</v>
      </c>
    </row>
    <row r="2744" spans="10:17" x14ac:dyDescent="0.65">
      <c r="J2744" t="str">
        <v>MKI-719</v>
      </c>
      <c r="K2744" s="1">
        <v>44855</v>
      </c>
      <c r="L2744" t="str">
        <v>Baseballs</v>
      </c>
      <c r="M2744" t="str">
        <v>Louisiana</v>
      </c>
      <c r="N2744" t="str">
        <v>Southwest</v>
      </c>
      <c r="O2744" t="str">
        <v>Athlete's Dream</v>
      </c>
      <c r="P2744">
        <v>7528.85</v>
      </c>
      <c r="Q2744">
        <v>7585.04</v>
      </c>
    </row>
    <row r="2745" spans="10:17" x14ac:dyDescent="0.65">
      <c r="J2745" t="str">
        <v>HIF-138</v>
      </c>
      <c r="K2745" s="1">
        <v>44855</v>
      </c>
      <c r="L2745" t="str">
        <v>Rowing Machines</v>
      </c>
      <c r="M2745" t="str">
        <v>Oregon</v>
      </c>
      <c r="N2745" t="str">
        <v>Southwest</v>
      </c>
      <c r="O2745" t="str">
        <v>Athlete's Dream</v>
      </c>
      <c r="P2745">
        <v>717.71</v>
      </c>
      <c r="Q2745">
        <v>742.07</v>
      </c>
    </row>
    <row r="2746" spans="10:17" x14ac:dyDescent="0.65">
      <c r="J2746" t="str">
        <v>QUZ-725</v>
      </c>
      <c r="K2746" s="1">
        <v>44855</v>
      </c>
      <c r="L2746" t="str">
        <v>Gloves</v>
      </c>
      <c r="M2746" t="str">
        <v>Wisconsin</v>
      </c>
      <c r="N2746" t="str">
        <v>Central</v>
      </c>
      <c r="O2746" t="str">
        <v>World of Sports</v>
      </c>
      <c r="P2746">
        <v>744.52</v>
      </c>
      <c r="Q2746">
        <v>779.1</v>
      </c>
    </row>
    <row r="2747" spans="10:17" x14ac:dyDescent="0.65">
      <c r="J2747" t="str">
        <v>CDU-903</v>
      </c>
      <c r="K2747" s="1">
        <v>44855</v>
      </c>
      <c r="L2747" t="str">
        <v>Gloves</v>
      </c>
      <c r="M2747" t="str">
        <v>Mississippi</v>
      </c>
      <c r="N2747" t="str">
        <v>Northwest</v>
      </c>
      <c r="O2747" t="str">
        <v>World of Sports</v>
      </c>
      <c r="P2747">
        <v>7423.99</v>
      </c>
      <c r="Q2747">
        <v>7514.48</v>
      </c>
    </row>
    <row r="2748" spans="10:17" x14ac:dyDescent="0.65">
      <c r="J2748" t="str">
        <v>PPV-231</v>
      </c>
      <c r="K2748" s="1">
        <v>44855</v>
      </c>
      <c r="L2748" t="str">
        <v>Gloves</v>
      </c>
      <c r="M2748" t="str">
        <v>Maryland</v>
      </c>
      <c r="N2748" t="str">
        <v>Southeast</v>
      </c>
      <c r="O2748" t="str">
        <v>Athlete's Dream</v>
      </c>
      <c r="P2748">
        <v>4326.87</v>
      </c>
      <c r="Q2748">
        <v>4408.95</v>
      </c>
    </row>
    <row r="2749" spans="10:17" x14ac:dyDescent="0.65">
      <c r="J2749" t="str">
        <v>JNU-109</v>
      </c>
      <c r="K2749" s="1">
        <v>44856</v>
      </c>
      <c r="L2749" t="str">
        <v>Gloves</v>
      </c>
      <c r="M2749" t="str">
        <v>New York</v>
      </c>
      <c r="N2749" t="str">
        <v>Northwest</v>
      </c>
      <c r="O2749" t="str">
        <v>SportsCity</v>
      </c>
      <c r="P2749">
        <v>2782.82</v>
      </c>
      <c r="Q2749">
        <v>2802.65</v>
      </c>
    </row>
    <row r="2750" spans="10:17" x14ac:dyDescent="0.65">
      <c r="J2750" t="str">
        <v>EJM-569</v>
      </c>
      <c r="K2750" s="1">
        <v>44856</v>
      </c>
      <c r="L2750" t="str">
        <v>Tennis Balls</v>
      </c>
      <c r="M2750" t="str">
        <v>Oklahoma</v>
      </c>
      <c r="N2750" t="str">
        <v>Northeast</v>
      </c>
      <c r="O2750" t="str">
        <v>Sports Emporium</v>
      </c>
      <c r="P2750">
        <v>3048.61</v>
      </c>
      <c r="Q2750">
        <v>3064.84</v>
      </c>
    </row>
    <row r="2751" spans="10:17" x14ac:dyDescent="0.65">
      <c r="J2751" t="str">
        <v>GRH-486</v>
      </c>
      <c r="K2751" s="1">
        <v>44856</v>
      </c>
      <c r="L2751" t="str">
        <v>Golf Balls</v>
      </c>
      <c r="M2751" t="str">
        <v>Illinois</v>
      </c>
      <c r="N2751" t="str">
        <v>Central</v>
      </c>
      <c r="O2751" t="str">
        <v>SportsCity</v>
      </c>
      <c r="P2751">
        <v>2442.21</v>
      </c>
      <c r="Q2751">
        <v>2534.44</v>
      </c>
    </row>
    <row r="2752" spans="10:17" x14ac:dyDescent="0.65">
      <c r="J2752" t="str">
        <v>ZOU-983</v>
      </c>
      <c r="K2752" s="1">
        <v>44856</v>
      </c>
      <c r="L2752" t="str">
        <v>Rowing Machines</v>
      </c>
      <c r="M2752" t="str">
        <v>Iowa</v>
      </c>
      <c r="N2752" t="str">
        <v>Northeast</v>
      </c>
      <c r="O2752" t="str">
        <v>SportsWorld</v>
      </c>
      <c r="P2752">
        <v>9796.2000000000007</v>
      </c>
      <c r="Q2752">
        <v>9860.1200000000008</v>
      </c>
    </row>
    <row r="2753" spans="10:17" x14ac:dyDescent="0.65">
      <c r="J2753" t="str">
        <v>RJQ-884</v>
      </c>
      <c r="K2753" s="1">
        <v>44856</v>
      </c>
      <c r="L2753" t="str">
        <v>Stepper Machines</v>
      </c>
      <c r="M2753" t="str">
        <v>Washington</v>
      </c>
      <c r="N2753" t="str">
        <v>Northwest</v>
      </c>
      <c r="O2753" t="str">
        <v>Athlete's World</v>
      </c>
      <c r="P2753">
        <v>4331.97</v>
      </c>
      <c r="Q2753">
        <v>4403.57</v>
      </c>
    </row>
    <row r="2754" spans="10:17" x14ac:dyDescent="0.65">
      <c r="J2754" t="str">
        <v>SXV-610</v>
      </c>
      <c r="K2754" s="1">
        <v>44856</v>
      </c>
      <c r="L2754" t="str">
        <v>Tennis Balls</v>
      </c>
      <c r="M2754" t="str">
        <v>Florida</v>
      </c>
      <c r="N2754" t="str">
        <v>Northwest</v>
      </c>
      <c r="O2754" t="str">
        <v>Athlete's Dream</v>
      </c>
      <c r="P2754">
        <v>9618.24</v>
      </c>
      <c r="Q2754">
        <v>9708.2099999999991</v>
      </c>
    </row>
    <row r="2755" spans="10:17" x14ac:dyDescent="0.65">
      <c r="J2755" t="str">
        <v>MRV-685</v>
      </c>
      <c r="K2755" s="1">
        <v>44856</v>
      </c>
      <c r="L2755" t="str">
        <v>Rowing Machines</v>
      </c>
      <c r="M2755" t="str">
        <v>Maine</v>
      </c>
      <c r="N2755" t="str">
        <v>Southeast</v>
      </c>
      <c r="O2755" t="str">
        <v>World of Sports</v>
      </c>
      <c r="P2755">
        <v>6309.75</v>
      </c>
      <c r="Q2755">
        <v>6368.21</v>
      </c>
    </row>
    <row r="2756" spans="10:17" x14ac:dyDescent="0.65">
      <c r="J2756" t="str">
        <v>YHV-417</v>
      </c>
      <c r="K2756" s="1">
        <v>44856</v>
      </c>
      <c r="L2756" t="str">
        <v>Exercise Machines</v>
      </c>
      <c r="M2756" t="str">
        <v>Georgia</v>
      </c>
      <c r="N2756" t="str">
        <v>Northeast</v>
      </c>
      <c r="O2756" t="str">
        <v>Athlete's World</v>
      </c>
      <c r="P2756">
        <v>4620.3</v>
      </c>
      <c r="Q2756">
        <v>4659.2</v>
      </c>
    </row>
    <row r="2757" spans="10:17" x14ac:dyDescent="0.65">
      <c r="J2757" t="str">
        <v>NRF-149</v>
      </c>
      <c r="K2757" s="1">
        <v>44856</v>
      </c>
      <c r="L2757" t="str">
        <v>Gloves</v>
      </c>
      <c r="M2757" t="str">
        <v>Colorado</v>
      </c>
      <c r="N2757" t="str">
        <v>Southwest</v>
      </c>
      <c r="O2757" t="str">
        <v>SportsWorld</v>
      </c>
      <c r="P2757">
        <v>1000.99</v>
      </c>
      <c r="Q2757">
        <v>1050.22</v>
      </c>
    </row>
    <row r="2758" spans="10:17" x14ac:dyDescent="0.65">
      <c r="J2758" t="str">
        <v>VXF-112</v>
      </c>
      <c r="K2758" s="1">
        <v>44856</v>
      </c>
      <c r="L2758" t="str">
        <v>Exercise Machines</v>
      </c>
      <c r="M2758" t="str">
        <v>Louisiana</v>
      </c>
      <c r="N2758" t="str">
        <v>Central</v>
      </c>
      <c r="O2758" t="str">
        <v>Tennis Joint</v>
      </c>
      <c r="P2758">
        <v>1828.75</v>
      </c>
      <c r="Q2758">
        <v>1908.68</v>
      </c>
    </row>
    <row r="2759" spans="10:17" x14ac:dyDescent="0.65">
      <c r="J2759" t="str">
        <v>CQS-793</v>
      </c>
      <c r="K2759" s="1">
        <v>44856</v>
      </c>
      <c r="L2759" t="str">
        <v>Golf Balls</v>
      </c>
      <c r="M2759" t="str">
        <v>South Carolina</v>
      </c>
      <c r="N2759" t="str">
        <v>Central</v>
      </c>
      <c r="O2759" t="str">
        <v>SportsWorld</v>
      </c>
      <c r="P2759">
        <v>5451.82</v>
      </c>
      <c r="Q2759">
        <v>5524.49</v>
      </c>
    </row>
    <row r="2760" spans="10:17" x14ac:dyDescent="0.65">
      <c r="J2760" t="str">
        <v>GOD-345</v>
      </c>
      <c r="K2760" s="1">
        <v>44856</v>
      </c>
      <c r="L2760" t="str">
        <v>Baseballs</v>
      </c>
      <c r="M2760" t="str">
        <v>North Carolina</v>
      </c>
      <c r="N2760" t="str">
        <v>Central</v>
      </c>
      <c r="O2760" t="str">
        <v>Specialty Sports</v>
      </c>
      <c r="P2760">
        <v>7634.1</v>
      </c>
      <c r="Q2760">
        <v>7656.35</v>
      </c>
    </row>
    <row r="2761" spans="10:17" x14ac:dyDescent="0.65">
      <c r="J2761" t="str">
        <v>UAD-214</v>
      </c>
      <c r="K2761" s="1">
        <v>44856</v>
      </c>
      <c r="L2761" t="str">
        <v>Baseballs</v>
      </c>
      <c r="M2761" t="str">
        <v>Illinois</v>
      </c>
      <c r="N2761" t="str">
        <v>Southwest</v>
      </c>
      <c r="O2761" t="str">
        <v>Specialty Sports</v>
      </c>
      <c r="P2761">
        <v>6765.21</v>
      </c>
      <c r="Q2761">
        <v>6788.7</v>
      </c>
    </row>
    <row r="2762" spans="10:17" x14ac:dyDescent="0.65">
      <c r="J2762" t="str">
        <v>VPF-727</v>
      </c>
      <c r="K2762" s="1">
        <v>44856</v>
      </c>
      <c r="L2762" t="str">
        <v>Tennis Balls</v>
      </c>
      <c r="M2762" t="str">
        <v>Texas</v>
      </c>
      <c r="N2762" t="str">
        <v>Northwest</v>
      </c>
      <c r="O2762" t="str">
        <v>Specialty Sports</v>
      </c>
      <c r="P2762">
        <v>7835.96</v>
      </c>
      <c r="Q2762">
        <v>7867.04</v>
      </c>
    </row>
    <row r="2763" spans="10:17" x14ac:dyDescent="0.65">
      <c r="J2763" t="str">
        <v>RML-474</v>
      </c>
      <c r="K2763" s="1">
        <v>44856</v>
      </c>
      <c r="L2763" t="str">
        <v>Gloves</v>
      </c>
      <c r="M2763" t="str">
        <v>New Jersey</v>
      </c>
      <c r="N2763" t="str">
        <v>Northwest</v>
      </c>
      <c r="O2763" t="str">
        <v>Athlete's World</v>
      </c>
      <c r="P2763">
        <v>2351.0300000000002</v>
      </c>
      <c r="Q2763">
        <v>2428.67</v>
      </c>
    </row>
    <row r="2764" spans="10:17" x14ac:dyDescent="0.65">
      <c r="J2764" t="str">
        <v>CJL-772</v>
      </c>
      <c r="K2764" s="1">
        <v>44857</v>
      </c>
      <c r="L2764" t="str">
        <v>Exercise Machines</v>
      </c>
      <c r="M2764" t="str">
        <v>Virginia</v>
      </c>
      <c r="N2764" t="str">
        <v>Southeast</v>
      </c>
      <c r="O2764" t="str">
        <v>World of Sports</v>
      </c>
      <c r="P2764">
        <v>3711.41</v>
      </c>
      <c r="Q2764">
        <v>3811.32</v>
      </c>
    </row>
    <row r="2765" spans="10:17" x14ac:dyDescent="0.65">
      <c r="J2765" t="str">
        <v>BDU-255</v>
      </c>
      <c r="K2765" s="1">
        <v>44857</v>
      </c>
      <c r="L2765" t="str">
        <v>Exercise Machines</v>
      </c>
      <c r="M2765" t="str">
        <v>Montana</v>
      </c>
      <c r="N2765" t="str">
        <v>Southeast</v>
      </c>
      <c r="O2765" t="str">
        <v>SportsWorld</v>
      </c>
      <c r="P2765">
        <v>6383.33</v>
      </c>
      <c r="Q2765">
        <v>6430.59</v>
      </c>
    </row>
    <row r="2766" spans="10:17" x14ac:dyDescent="0.65">
      <c r="J2766" t="str">
        <v>WNZ-347</v>
      </c>
      <c r="K2766" s="1">
        <v>44857</v>
      </c>
      <c r="L2766" t="str">
        <v>Tennis Balls</v>
      </c>
      <c r="M2766" t="str">
        <v>Minnesota</v>
      </c>
      <c r="N2766" t="str">
        <v>Northeast</v>
      </c>
      <c r="O2766" t="str">
        <v>SportsWorld</v>
      </c>
      <c r="P2766">
        <v>6092.09</v>
      </c>
      <c r="Q2766">
        <v>6136.81</v>
      </c>
    </row>
    <row r="2767" spans="10:17" x14ac:dyDescent="0.65">
      <c r="J2767" t="str">
        <v>FSB-675</v>
      </c>
      <c r="K2767" s="1">
        <v>44857</v>
      </c>
      <c r="L2767" t="str">
        <v>Basketballs</v>
      </c>
      <c r="M2767" t="str">
        <v>Illinois</v>
      </c>
      <c r="N2767" t="str">
        <v>Southeast</v>
      </c>
      <c r="O2767" t="str">
        <v>Tennis Joint</v>
      </c>
      <c r="P2767">
        <v>1048.79</v>
      </c>
      <c r="Q2767">
        <v>1130.25</v>
      </c>
    </row>
    <row r="2768" spans="10:17" x14ac:dyDescent="0.65">
      <c r="J2768" t="str">
        <v>WIK-382</v>
      </c>
      <c r="K2768" s="1">
        <v>44857</v>
      </c>
      <c r="L2768" t="str">
        <v>Footballs</v>
      </c>
      <c r="M2768" t="str">
        <v>Kansas</v>
      </c>
      <c r="N2768" t="str">
        <v>Southwest</v>
      </c>
      <c r="O2768" t="str">
        <v>Sportsman's Den</v>
      </c>
      <c r="P2768">
        <v>7338.1</v>
      </c>
      <c r="Q2768">
        <v>7406.04</v>
      </c>
    </row>
    <row r="2769" spans="10:17" x14ac:dyDescent="0.65">
      <c r="J2769" t="str">
        <v>BUN-912</v>
      </c>
      <c r="K2769" s="1">
        <v>44857</v>
      </c>
      <c r="L2769" t="str">
        <v>Baseballs</v>
      </c>
      <c r="M2769" t="str">
        <v>Massachusetts</v>
      </c>
      <c r="N2769" t="str">
        <v>Northwest</v>
      </c>
      <c r="O2769" t="str">
        <v>Athlete's Dream</v>
      </c>
      <c r="P2769">
        <v>7375.16</v>
      </c>
      <c r="Q2769">
        <v>7432.66</v>
      </c>
    </row>
    <row r="2770" spans="10:17" x14ac:dyDescent="0.65">
      <c r="J2770" t="str">
        <v>GGB-795</v>
      </c>
      <c r="K2770" s="1">
        <v>44857</v>
      </c>
      <c r="L2770" t="str">
        <v>Gloves</v>
      </c>
      <c r="M2770" t="str">
        <v>Idaho</v>
      </c>
      <c r="N2770" t="str">
        <v>Northeast</v>
      </c>
      <c r="O2770" t="str">
        <v>SportsCity</v>
      </c>
      <c r="P2770">
        <v>5870.66</v>
      </c>
      <c r="Q2770">
        <v>5928.38</v>
      </c>
    </row>
    <row r="2771" spans="10:17" x14ac:dyDescent="0.65">
      <c r="J2771" t="str">
        <v>DAU-789</v>
      </c>
      <c r="K2771" s="1">
        <v>44857</v>
      </c>
      <c r="L2771" t="str">
        <v>Footballs</v>
      </c>
      <c r="M2771" t="str">
        <v>New Hampshire</v>
      </c>
      <c r="N2771" t="str">
        <v>Southeast</v>
      </c>
      <c r="O2771" t="str">
        <v>Tennis Joint</v>
      </c>
      <c r="P2771">
        <v>8543.01</v>
      </c>
      <c r="Q2771">
        <v>8588.75</v>
      </c>
    </row>
    <row r="2772" spans="10:17" x14ac:dyDescent="0.65">
      <c r="J2772" t="str">
        <v>RRW-462</v>
      </c>
      <c r="K2772" s="1">
        <v>44857</v>
      </c>
      <c r="L2772" t="str">
        <v>Rowing Machines</v>
      </c>
      <c r="M2772" t="str">
        <v>Minnesota</v>
      </c>
      <c r="N2772" t="str">
        <v>Northwest</v>
      </c>
      <c r="O2772" t="str">
        <v>Sportsman's Den</v>
      </c>
      <c r="P2772">
        <v>4425.24</v>
      </c>
      <c r="Q2772">
        <v>4503.2700000000004</v>
      </c>
    </row>
    <row r="2773" spans="10:17" x14ac:dyDescent="0.65">
      <c r="J2773" t="str">
        <v>ASL-960</v>
      </c>
      <c r="K2773" s="1">
        <v>44858</v>
      </c>
      <c r="L2773" t="str">
        <v>Footballs</v>
      </c>
      <c r="M2773" t="str">
        <v>Mississippi</v>
      </c>
      <c r="N2773" t="str">
        <v>Southwest</v>
      </c>
      <c r="O2773" t="str">
        <v>Athlete's World</v>
      </c>
      <c r="P2773">
        <v>993.17</v>
      </c>
      <c r="Q2773">
        <v>1020.44</v>
      </c>
    </row>
    <row r="2774" spans="10:17" x14ac:dyDescent="0.65">
      <c r="J2774" t="str">
        <v>GIF-606</v>
      </c>
      <c r="K2774" s="1">
        <v>44858</v>
      </c>
      <c r="L2774" t="str">
        <v>Gloves</v>
      </c>
      <c r="M2774" t="str">
        <v>Georgia</v>
      </c>
      <c r="N2774" t="str">
        <v>Southwest</v>
      </c>
      <c r="O2774" t="str">
        <v>Sportsman's Den</v>
      </c>
      <c r="P2774">
        <v>7885.21</v>
      </c>
      <c r="Q2774">
        <v>7935.85</v>
      </c>
    </row>
    <row r="2775" spans="10:17" x14ac:dyDescent="0.65">
      <c r="J2775" t="str">
        <v>AQP-167</v>
      </c>
      <c r="K2775" s="1">
        <v>44858</v>
      </c>
      <c r="L2775" t="str">
        <v>Exercise Machines</v>
      </c>
      <c r="M2775" t="str">
        <v>New Hampshire</v>
      </c>
      <c r="N2775" t="str">
        <v>Northwest</v>
      </c>
      <c r="O2775" t="str">
        <v>Tennis Joint</v>
      </c>
      <c r="P2775">
        <v>7779.22</v>
      </c>
      <c r="Q2775">
        <v>7861.4</v>
      </c>
    </row>
    <row r="2776" spans="10:17" x14ac:dyDescent="0.65">
      <c r="J2776" t="str">
        <v>ACM-788</v>
      </c>
      <c r="K2776" s="1">
        <v>44858</v>
      </c>
      <c r="L2776" t="str">
        <v>Footballs</v>
      </c>
      <c r="M2776" t="str">
        <v>Missouri</v>
      </c>
      <c r="N2776" t="str">
        <v>Central</v>
      </c>
      <c r="O2776" t="str">
        <v>Sports Emporium</v>
      </c>
      <c r="P2776">
        <v>8683.2099999999991</v>
      </c>
      <c r="Q2776">
        <v>8768.81</v>
      </c>
    </row>
    <row r="2777" spans="10:17" x14ac:dyDescent="0.65">
      <c r="J2777" t="str">
        <v>ZXP-269</v>
      </c>
      <c r="K2777" s="1">
        <v>44858</v>
      </c>
      <c r="L2777" t="str">
        <v>Basketballs</v>
      </c>
      <c r="M2777" t="str">
        <v>Delaware</v>
      </c>
      <c r="N2777" t="str">
        <v>Central</v>
      </c>
      <c r="O2777" t="str">
        <v>Specialty Sports</v>
      </c>
      <c r="P2777">
        <v>7397.05</v>
      </c>
      <c r="Q2777">
        <v>7442.28</v>
      </c>
    </row>
    <row r="2778" spans="10:17" x14ac:dyDescent="0.65">
      <c r="J2778" t="str">
        <v>JFC-898</v>
      </c>
      <c r="K2778" s="1">
        <v>44858</v>
      </c>
      <c r="L2778" t="str">
        <v>Stepper Machines</v>
      </c>
      <c r="M2778" t="str">
        <v>Louisiana</v>
      </c>
      <c r="N2778" t="str">
        <v>Northwest</v>
      </c>
      <c r="O2778" t="str">
        <v>Tennis Joint</v>
      </c>
      <c r="P2778">
        <v>1643.19</v>
      </c>
      <c r="Q2778">
        <v>1684.18</v>
      </c>
    </row>
    <row r="2779" spans="10:17" x14ac:dyDescent="0.65">
      <c r="J2779" t="str">
        <v>XMR-932</v>
      </c>
      <c r="K2779" s="1">
        <v>44858</v>
      </c>
      <c r="L2779" t="str">
        <v>Rowing Machines</v>
      </c>
      <c r="M2779" t="str">
        <v>Missouri</v>
      </c>
      <c r="N2779" t="str">
        <v>Southwest</v>
      </c>
      <c r="O2779" t="str">
        <v>Tennis Joint</v>
      </c>
      <c r="P2779">
        <v>5360.32</v>
      </c>
      <c r="Q2779">
        <v>5402.32</v>
      </c>
    </row>
    <row r="2780" spans="10:17" x14ac:dyDescent="0.65">
      <c r="J2780" t="str">
        <v>JAM-150</v>
      </c>
      <c r="K2780" s="1">
        <v>44858</v>
      </c>
      <c r="L2780" t="str">
        <v>Tennis Balls</v>
      </c>
      <c r="M2780" t="str">
        <v>Montana</v>
      </c>
      <c r="N2780" t="str">
        <v>Northeast</v>
      </c>
      <c r="O2780" t="str">
        <v>SportsWorld</v>
      </c>
      <c r="P2780">
        <v>4695.26</v>
      </c>
      <c r="Q2780">
        <v>4741.2</v>
      </c>
    </row>
    <row r="2781" spans="10:17" x14ac:dyDescent="0.65">
      <c r="J2781" t="str">
        <v>ZDU-772</v>
      </c>
      <c r="K2781" s="1">
        <v>44859</v>
      </c>
      <c r="L2781" t="str">
        <v>Footballs</v>
      </c>
      <c r="M2781" t="str">
        <v>New Hampshire</v>
      </c>
      <c r="N2781" t="str">
        <v>Northwest</v>
      </c>
      <c r="O2781" t="str">
        <v>SportsCity</v>
      </c>
      <c r="P2781">
        <v>7691.99</v>
      </c>
      <c r="Q2781">
        <v>7742.71</v>
      </c>
    </row>
    <row r="2782" spans="10:17" x14ac:dyDescent="0.65">
      <c r="J2782" t="str">
        <v>OQY-727</v>
      </c>
      <c r="K2782" s="1">
        <v>44859</v>
      </c>
      <c r="L2782" t="str">
        <v>Footballs</v>
      </c>
      <c r="M2782" t="str">
        <v>Texas</v>
      </c>
      <c r="N2782" t="str">
        <v>Northwest</v>
      </c>
      <c r="O2782" t="str">
        <v>Athlete's Dream</v>
      </c>
      <c r="P2782">
        <v>5889.25</v>
      </c>
      <c r="Q2782">
        <v>5979.76</v>
      </c>
    </row>
    <row r="2783" spans="10:17" x14ac:dyDescent="0.65">
      <c r="J2783" t="str">
        <v>HAW-471</v>
      </c>
      <c r="K2783" s="1">
        <v>44859</v>
      </c>
      <c r="L2783" t="str">
        <v>Footballs</v>
      </c>
      <c r="M2783" t="str">
        <v>Arkansas</v>
      </c>
      <c r="N2783" t="str">
        <v>Northwest</v>
      </c>
      <c r="O2783" t="str">
        <v>Athlete's World</v>
      </c>
      <c r="P2783">
        <v>8990.4</v>
      </c>
      <c r="Q2783">
        <v>9014.09</v>
      </c>
    </row>
    <row r="2784" spans="10:17" x14ac:dyDescent="0.65">
      <c r="J2784" t="str">
        <v>HTV-468</v>
      </c>
      <c r="K2784" s="1">
        <v>44859</v>
      </c>
      <c r="L2784" t="str">
        <v>Gloves</v>
      </c>
      <c r="M2784" t="str">
        <v>Kansas</v>
      </c>
      <c r="N2784" t="str">
        <v>Southeast</v>
      </c>
      <c r="O2784" t="str">
        <v>World of Sports</v>
      </c>
      <c r="P2784">
        <v>4640.76</v>
      </c>
      <c r="Q2784">
        <v>4687.82</v>
      </c>
    </row>
    <row r="2785" spans="10:17" x14ac:dyDescent="0.65">
      <c r="J2785" t="str">
        <v>SDR-945</v>
      </c>
      <c r="K2785" s="1">
        <v>44859</v>
      </c>
      <c r="L2785" t="str">
        <v>Baseballs</v>
      </c>
      <c r="M2785" t="str">
        <v>New Jersey</v>
      </c>
      <c r="N2785" t="str">
        <v>Northwest</v>
      </c>
      <c r="O2785" t="str">
        <v>Tennis Joint</v>
      </c>
      <c r="P2785">
        <v>904.05</v>
      </c>
      <c r="Q2785">
        <v>976.31</v>
      </c>
    </row>
    <row r="2786" spans="10:17" x14ac:dyDescent="0.65">
      <c r="J2786" t="str">
        <v>KJE-477</v>
      </c>
      <c r="K2786" s="1">
        <v>44859</v>
      </c>
      <c r="L2786" t="str">
        <v>Gloves</v>
      </c>
      <c r="M2786" t="str">
        <v>West Virginia</v>
      </c>
      <c r="N2786" t="str">
        <v>Central</v>
      </c>
      <c r="O2786" t="str">
        <v>Athlete's World</v>
      </c>
      <c r="P2786">
        <v>2457.06</v>
      </c>
      <c r="Q2786">
        <v>2531.39</v>
      </c>
    </row>
    <row r="2787" spans="10:17" x14ac:dyDescent="0.65">
      <c r="J2787" t="str">
        <v>IVU-497</v>
      </c>
      <c r="K2787" s="1">
        <v>44859</v>
      </c>
      <c r="L2787" t="str">
        <v>Tennis Balls</v>
      </c>
      <c r="M2787" t="str">
        <v>South Dakota</v>
      </c>
      <c r="N2787" t="str">
        <v>Northwest</v>
      </c>
      <c r="O2787" t="str">
        <v>World of Sports</v>
      </c>
      <c r="P2787">
        <v>8699.51</v>
      </c>
      <c r="Q2787">
        <v>8723.2199999999993</v>
      </c>
    </row>
    <row r="2788" spans="10:17" x14ac:dyDescent="0.65">
      <c r="J2788" t="str">
        <v>JBQ-539</v>
      </c>
      <c r="K2788" s="1">
        <v>44859</v>
      </c>
      <c r="L2788" t="str">
        <v>Footballs</v>
      </c>
      <c r="M2788" t="str">
        <v>Alaska</v>
      </c>
      <c r="N2788" t="str">
        <v>Southwest</v>
      </c>
      <c r="O2788" t="str">
        <v>Sports Emporium</v>
      </c>
      <c r="P2788">
        <v>5816.88</v>
      </c>
      <c r="Q2788">
        <v>5832.4</v>
      </c>
    </row>
    <row r="2789" spans="10:17" x14ac:dyDescent="0.65">
      <c r="J2789" t="str">
        <v>YKN-756</v>
      </c>
      <c r="K2789" s="1">
        <v>44859</v>
      </c>
      <c r="L2789" t="str">
        <v>Baseballs</v>
      </c>
      <c r="M2789" t="str">
        <v>Pennsylvania</v>
      </c>
      <c r="N2789" t="str">
        <v>Southwest</v>
      </c>
      <c r="O2789" t="str">
        <v>SportsCity</v>
      </c>
      <c r="P2789">
        <v>9438.0400000000009</v>
      </c>
      <c r="Q2789">
        <v>9501.2999999999993</v>
      </c>
    </row>
    <row r="2790" spans="10:17" x14ac:dyDescent="0.65">
      <c r="J2790" t="str">
        <v>HSQ-395</v>
      </c>
      <c r="K2790" s="1">
        <v>44859</v>
      </c>
      <c r="L2790" t="str">
        <v>Rowing Machines</v>
      </c>
      <c r="M2790" t="str">
        <v>Tennessee</v>
      </c>
      <c r="N2790" t="str">
        <v>Southeast</v>
      </c>
      <c r="O2790" t="str">
        <v>Tennis Joint</v>
      </c>
      <c r="P2790">
        <v>8503.94</v>
      </c>
      <c r="Q2790">
        <v>8541.91</v>
      </c>
    </row>
    <row r="2791" spans="10:17" x14ac:dyDescent="0.65">
      <c r="J2791" t="str">
        <v>HHD-525</v>
      </c>
      <c r="K2791" s="1">
        <v>44859</v>
      </c>
      <c r="L2791" t="str">
        <v>Gloves</v>
      </c>
      <c r="M2791" t="str">
        <v>Iowa</v>
      </c>
      <c r="N2791" t="str">
        <v>Northwest</v>
      </c>
      <c r="O2791" t="str">
        <v>SportsCity</v>
      </c>
      <c r="P2791">
        <v>6157.9</v>
      </c>
      <c r="Q2791">
        <v>6191.19</v>
      </c>
    </row>
    <row r="2792" spans="10:17" x14ac:dyDescent="0.65">
      <c r="J2792" t="str">
        <v>PLH-739</v>
      </c>
      <c r="K2792" s="1">
        <v>44859</v>
      </c>
      <c r="L2792" t="str">
        <v>Stepper Machines</v>
      </c>
      <c r="M2792" t="str">
        <v>North Carolina</v>
      </c>
      <c r="N2792" t="str">
        <v>Northeast</v>
      </c>
      <c r="O2792" t="str">
        <v>Specialty Sports</v>
      </c>
      <c r="P2792">
        <v>2699.27</v>
      </c>
      <c r="Q2792">
        <v>2750.19</v>
      </c>
    </row>
    <row r="2793" spans="10:17" x14ac:dyDescent="0.65">
      <c r="J2793" t="str">
        <v>XHM-288</v>
      </c>
      <c r="K2793" s="1">
        <v>44860</v>
      </c>
      <c r="L2793" t="str">
        <v>Exercise Machines</v>
      </c>
      <c r="M2793" t="str">
        <v>New Mexico</v>
      </c>
      <c r="N2793" t="str">
        <v>Northwest</v>
      </c>
      <c r="O2793" t="str">
        <v>Tennis Joint</v>
      </c>
      <c r="P2793">
        <v>431.31</v>
      </c>
      <c r="Q2793">
        <v>468.15</v>
      </c>
    </row>
    <row r="2794" spans="10:17" x14ac:dyDescent="0.65">
      <c r="J2794" t="str">
        <v>JPG-315</v>
      </c>
      <c r="K2794" s="1">
        <v>44860</v>
      </c>
      <c r="L2794" t="str">
        <v>Baseballs</v>
      </c>
      <c r="M2794" t="str">
        <v>New York</v>
      </c>
      <c r="N2794" t="str">
        <v>Northeast</v>
      </c>
      <c r="O2794" t="str">
        <v>SportsWorld</v>
      </c>
      <c r="P2794">
        <v>3548.66</v>
      </c>
      <c r="Q2794">
        <v>3559.89</v>
      </c>
    </row>
    <row r="2795" spans="10:17" x14ac:dyDescent="0.65">
      <c r="J2795" t="str">
        <v>EQR-529</v>
      </c>
      <c r="K2795" s="1">
        <v>44860</v>
      </c>
      <c r="L2795" t="str">
        <v>Stepper Machines</v>
      </c>
      <c r="M2795" t="str">
        <v>Georgia</v>
      </c>
      <c r="N2795" t="str">
        <v>Southeast</v>
      </c>
      <c r="O2795" t="str">
        <v>Specialty Sports</v>
      </c>
      <c r="P2795">
        <v>4227.5</v>
      </c>
      <c r="Q2795">
        <v>4277.8999999999996</v>
      </c>
    </row>
    <row r="2796" spans="10:17" x14ac:dyDescent="0.65">
      <c r="J2796" t="str">
        <v>BKO-756</v>
      </c>
      <c r="K2796" s="1">
        <v>44860</v>
      </c>
      <c r="L2796" t="str">
        <v>Tennis Balls</v>
      </c>
      <c r="M2796" t="str">
        <v>Vermont</v>
      </c>
      <c r="N2796" t="str">
        <v>Northeast</v>
      </c>
      <c r="O2796" t="str">
        <v>SportsCity</v>
      </c>
      <c r="P2796">
        <v>491.47</v>
      </c>
      <c r="Q2796">
        <v>583.54999999999995</v>
      </c>
    </row>
    <row r="2797" spans="10:17" x14ac:dyDescent="0.65">
      <c r="J2797" t="str">
        <v>RKL-705</v>
      </c>
      <c r="K2797" s="1">
        <v>44860</v>
      </c>
      <c r="L2797" t="str">
        <v>Tennis Balls</v>
      </c>
      <c r="M2797" t="str">
        <v>Arkansas</v>
      </c>
      <c r="N2797" t="str">
        <v>Northeast</v>
      </c>
      <c r="O2797" t="str">
        <v>Sportsman's Den</v>
      </c>
      <c r="P2797">
        <v>5044.21</v>
      </c>
      <c r="Q2797">
        <v>5090.5200000000004</v>
      </c>
    </row>
    <row r="2798" spans="10:17" x14ac:dyDescent="0.65">
      <c r="J2798" t="str">
        <v>FAU-513</v>
      </c>
      <c r="K2798" s="1">
        <v>44860</v>
      </c>
      <c r="L2798" t="str">
        <v>Stepper Machines</v>
      </c>
      <c r="M2798" t="str">
        <v>North Carolina</v>
      </c>
      <c r="N2798" t="str">
        <v>Southwest</v>
      </c>
      <c r="O2798" t="str">
        <v>Tennis Joint</v>
      </c>
      <c r="P2798">
        <v>9156.5499999999993</v>
      </c>
      <c r="Q2798">
        <v>9254.7199999999993</v>
      </c>
    </row>
    <row r="2799" spans="10:17" x14ac:dyDescent="0.65">
      <c r="J2799" t="str">
        <v>GLO-393</v>
      </c>
      <c r="K2799" s="1">
        <v>44860</v>
      </c>
      <c r="L2799" t="str">
        <v>Golf Balls</v>
      </c>
      <c r="M2799" t="str">
        <v>Nebraska</v>
      </c>
      <c r="N2799" t="str">
        <v>Southeast</v>
      </c>
      <c r="O2799" t="str">
        <v>Specialty Sports</v>
      </c>
      <c r="P2799">
        <v>8104.69</v>
      </c>
      <c r="Q2799">
        <v>8174.82</v>
      </c>
    </row>
    <row r="2800" spans="10:17" x14ac:dyDescent="0.65">
      <c r="J2800" t="str">
        <v>YQW-587</v>
      </c>
      <c r="K2800" s="1">
        <v>44860</v>
      </c>
      <c r="L2800" t="str">
        <v>Rowing Machines</v>
      </c>
      <c r="M2800" t="str">
        <v>Virginia</v>
      </c>
      <c r="N2800" t="str">
        <v>Southwest</v>
      </c>
      <c r="O2800" t="str">
        <v>SportsCity</v>
      </c>
      <c r="P2800">
        <v>7255.06</v>
      </c>
      <c r="Q2800">
        <v>7316.5</v>
      </c>
    </row>
    <row r="2801" spans="10:17" x14ac:dyDescent="0.65">
      <c r="J2801" t="str">
        <v>FOO-438</v>
      </c>
      <c r="K2801" s="1">
        <v>44860</v>
      </c>
      <c r="L2801" t="str">
        <v>Golf Balls</v>
      </c>
      <c r="M2801" t="str">
        <v>Utah</v>
      </c>
      <c r="N2801" t="str">
        <v>Central</v>
      </c>
      <c r="O2801" t="str">
        <v>SportsWorld</v>
      </c>
      <c r="P2801">
        <v>6715.63</v>
      </c>
      <c r="Q2801">
        <v>6803.33</v>
      </c>
    </row>
    <row r="2802" spans="10:17" x14ac:dyDescent="0.65">
      <c r="J2802" t="str">
        <v>OIN-502</v>
      </c>
      <c r="K2802" s="1">
        <v>44860</v>
      </c>
      <c r="L2802" t="str">
        <v>Rowing Machines</v>
      </c>
      <c r="M2802" t="str">
        <v>Illinois</v>
      </c>
      <c r="N2802" t="str">
        <v>Central</v>
      </c>
      <c r="O2802" t="str">
        <v>SportsCity</v>
      </c>
      <c r="P2802">
        <v>1829.43</v>
      </c>
      <c r="Q2802">
        <v>1849.47</v>
      </c>
    </row>
    <row r="2803" spans="10:17" x14ac:dyDescent="0.65">
      <c r="J2803" t="str">
        <v>PXM-735</v>
      </c>
      <c r="K2803" s="1">
        <v>44860</v>
      </c>
      <c r="L2803" t="str">
        <v>Footballs</v>
      </c>
      <c r="M2803" t="str">
        <v>Georgia</v>
      </c>
      <c r="N2803" t="str">
        <v>Northwest</v>
      </c>
      <c r="O2803" t="str">
        <v>SportsCity</v>
      </c>
      <c r="P2803">
        <v>1874.57</v>
      </c>
      <c r="Q2803">
        <v>1955.16</v>
      </c>
    </row>
    <row r="2804" spans="10:17" x14ac:dyDescent="0.65">
      <c r="J2804" t="str">
        <v>CMR-245</v>
      </c>
      <c r="K2804" s="1">
        <v>44860</v>
      </c>
      <c r="L2804" t="str">
        <v>Baseballs</v>
      </c>
      <c r="M2804" t="str">
        <v>Kansas</v>
      </c>
      <c r="N2804" t="str">
        <v>Southwest</v>
      </c>
      <c r="O2804" t="str">
        <v>World of Sports</v>
      </c>
      <c r="P2804">
        <v>6534.63</v>
      </c>
      <c r="Q2804">
        <v>6622.39</v>
      </c>
    </row>
    <row r="2805" spans="10:17" x14ac:dyDescent="0.65">
      <c r="J2805" t="str">
        <v>RZL-470</v>
      </c>
      <c r="K2805" s="1">
        <v>44860</v>
      </c>
      <c r="L2805" t="str">
        <v>Stepper Machines</v>
      </c>
      <c r="M2805" t="str">
        <v>Michigan</v>
      </c>
      <c r="N2805" t="str">
        <v>Northeast</v>
      </c>
      <c r="O2805" t="str">
        <v>Tennis Joint</v>
      </c>
      <c r="P2805">
        <v>1524.89</v>
      </c>
      <c r="Q2805">
        <v>1602.5</v>
      </c>
    </row>
    <row r="2806" spans="10:17" x14ac:dyDescent="0.65">
      <c r="J2806" t="str">
        <v>IDK-378</v>
      </c>
      <c r="K2806" s="1">
        <v>44860</v>
      </c>
      <c r="L2806" t="str">
        <v>Gloves</v>
      </c>
      <c r="M2806" t="str">
        <v>Oklahoma</v>
      </c>
      <c r="N2806" t="str">
        <v>Central</v>
      </c>
      <c r="O2806" t="str">
        <v>Sportsman's Den</v>
      </c>
      <c r="P2806">
        <v>4522.7</v>
      </c>
      <c r="Q2806">
        <v>4609.59</v>
      </c>
    </row>
    <row r="2807" spans="10:17" x14ac:dyDescent="0.65">
      <c r="J2807" t="str">
        <v>FPC-134</v>
      </c>
      <c r="K2807" s="1">
        <v>44861</v>
      </c>
      <c r="L2807" t="str">
        <v>Golf Balls</v>
      </c>
      <c r="M2807" t="str">
        <v>New Mexico</v>
      </c>
      <c r="N2807" t="str">
        <v>Central</v>
      </c>
      <c r="O2807" t="str">
        <v>Athlete's World</v>
      </c>
      <c r="P2807">
        <v>4730.67</v>
      </c>
      <c r="Q2807">
        <v>4800.3500000000004</v>
      </c>
    </row>
    <row r="2808" spans="10:17" x14ac:dyDescent="0.65">
      <c r="J2808" t="str">
        <v>QBT-339</v>
      </c>
      <c r="K2808" s="1">
        <v>44861</v>
      </c>
      <c r="L2808" t="str">
        <v>Baseballs</v>
      </c>
      <c r="M2808" t="str">
        <v>Maine</v>
      </c>
      <c r="N2808" t="str">
        <v>Northeast</v>
      </c>
      <c r="O2808" t="str">
        <v>World of Sports</v>
      </c>
      <c r="P2808">
        <v>3685.36</v>
      </c>
      <c r="Q2808">
        <v>3776.33</v>
      </c>
    </row>
    <row r="2809" spans="10:17" x14ac:dyDescent="0.65">
      <c r="J2809" t="str">
        <v>KBU-670</v>
      </c>
      <c r="K2809" s="1">
        <v>44861</v>
      </c>
      <c r="L2809" t="str">
        <v>Rowing Machines</v>
      </c>
      <c r="M2809" t="str">
        <v>New Mexico</v>
      </c>
      <c r="N2809" t="str">
        <v>Southwest</v>
      </c>
      <c r="O2809" t="str">
        <v>Specialty Sports</v>
      </c>
      <c r="P2809">
        <v>8209.92</v>
      </c>
      <c r="Q2809">
        <v>8275.18</v>
      </c>
    </row>
    <row r="2810" spans="10:17" x14ac:dyDescent="0.65">
      <c r="J2810" t="str">
        <v>VSX-799</v>
      </c>
      <c r="K2810" s="1">
        <v>44861</v>
      </c>
      <c r="L2810" t="str">
        <v>Tennis Balls</v>
      </c>
      <c r="M2810" t="str">
        <v>Colorado</v>
      </c>
      <c r="N2810" t="str">
        <v>Southeast</v>
      </c>
      <c r="O2810" t="str">
        <v>Specialty Sports</v>
      </c>
      <c r="P2810">
        <v>3867.31</v>
      </c>
      <c r="Q2810">
        <v>3938.71</v>
      </c>
    </row>
    <row r="2811" spans="10:17" x14ac:dyDescent="0.65">
      <c r="J2811" t="str">
        <v>FRZ-226</v>
      </c>
      <c r="K2811" s="1">
        <v>44861</v>
      </c>
      <c r="L2811" t="str">
        <v>Basketballs</v>
      </c>
      <c r="M2811" t="str">
        <v>Minnesota</v>
      </c>
      <c r="N2811" t="str">
        <v>Southwest</v>
      </c>
      <c r="O2811" t="str">
        <v>Sportsman's Den</v>
      </c>
      <c r="P2811">
        <v>4624.6099999999997</v>
      </c>
      <c r="Q2811">
        <v>4645.58</v>
      </c>
    </row>
    <row r="2812" spans="10:17" x14ac:dyDescent="0.65">
      <c r="J2812" t="str">
        <v>TWD-583</v>
      </c>
      <c r="K2812" s="1">
        <v>44861</v>
      </c>
      <c r="L2812" t="str">
        <v>Exercise Machines</v>
      </c>
      <c r="M2812" t="str">
        <v>New Mexico</v>
      </c>
      <c r="N2812" t="str">
        <v>Northeast</v>
      </c>
      <c r="O2812" t="str">
        <v>Athlete's World</v>
      </c>
      <c r="P2812">
        <v>3648.46</v>
      </c>
      <c r="Q2812">
        <v>3668.34</v>
      </c>
    </row>
    <row r="2813" spans="10:17" x14ac:dyDescent="0.65">
      <c r="J2813" t="str">
        <v>BWB-273</v>
      </c>
      <c r="K2813" s="1">
        <v>44861</v>
      </c>
      <c r="L2813" t="str">
        <v>Rowing Machines</v>
      </c>
      <c r="M2813" t="str">
        <v>Montana</v>
      </c>
      <c r="N2813" t="str">
        <v>Southeast</v>
      </c>
      <c r="O2813" t="str">
        <v>Athlete's Dream</v>
      </c>
      <c r="P2813">
        <v>179.77</v>
      </c>
      <c r="Q2813">
        <v>243.08</v>
      </c>
    </row>
    <row r="2814" spans="10:17" x14ac:dyDescent="0.65">
      <c r="J2814" t="str">
        <v>KRN-352</v>
      </c>
      <c r="K2814" s="1">
        <v>44861</v>
      </c>
      <c r="L2814" t="str">
        <v>Golf Balls</v>
      </c>
      <c r="M2814" t="str">
        <v>New Hampshire</v>
      </c>
      <c r="N2814" t="str">
        <v>Southwest</v>
      </c>
      <c r="O2814" t="str">
        <v>SportsCity</v>
      </c>
      <c r="P2814">
        <v>7606.08</v>
      </c>
      <c r="Q2814">
        <v>7643.54</v>
      </c>
    </row>
    <row r="2815" spans="10:17" x14ac:dyDescent="0.65">
      <c r="J2815" t="str">
        <v>BQK-236</v>
      </c>
      <c r="K2815" s="1">
        <v>44861</v>
      </c>
      <c r="L2815" t="str">
        <v>Tennis Balls</v>
      </c>
      <c r="M2815" t="str">
        <v>Washington</v>
      </c>
      <c r="N2815" t="str">
        <v>Southwest</v>
      </c>
      <c r="O2815" t="str">
        <v>Athlete's World</v>
      </c>
      <c r="P2815">
        <v>3870.89</v>
      </c>
      <c r="Q2815">
        <v>3906.41</v>
      </c>
    </row>
    <row r="2816" spans="10:17" x14ac:dyDescent="0.65">
      <c r="J2816" t="str">
        <v>TEA-397</v>
      </c>
      <c r="K2816" s="1">
        <v>44861</v>
      </c>
      <c r="L2816" t="str">
        <v>Gloves</v>
      </c>
      <c r="M2816" t="str">
        <v>Arkansas</v>
      </c>
      <c r="N2816" t="str">
        <v>Central</v>
      </c>
      <c r="O2816" t="str">
        <v>Specialty Sports</v>
      </c>
      <c r="P2816">
        <v>9639.49</v>
      </c>
      <c r="Q2816">
        <v>9705.19</v>
      </c>
    </row>
    <row r="2817" spans="10:17" x14ac:dyDescent="0.65">
      <c r="J2817" t="str">
        <v>URM-631</v>
      </c>
      <c r="K2817" s="1">
        <v>44862</v>
      </c>
      <c r="L2817" t="str">
        <v>Footballs</v>
      </c>
      <c r="M2817" t="str">
        <v>Texas</v>
      </c>
      <c r="N2817" t="str">
        <v>Southeast</v>
      </c>
      <c r="O2817" t="str">
        <v>SportsCity</v>
      </c>
      <c r="P2817">
        <v>5155.05</v>
      </c>
      <c r="Q2817">
        <v>5173.42</v>
      </c>
    </row>
    <row r="2818" spans="10:17" x14ac:dyDescent="0.65">
      <c r="J2818" t="str">
        <v>DES-309</v>
      </c>
      <c r="K2818" s="1">
        <v>44862</v>
      </c>
      <c r="L2818" t="str">
        <v>Baseballs</v>
      </c>
      <c r="M2818" t="str">
        <v>Florida</v>
      </c>
      <c r="N2818" t="str">
        <v>Northeast</v>
      </c>
      <c r="O2818" t="str">
        <v>SportsWorld</v>
      </c>
      <c r="P2818">
        <v>6410.64</v>
      </c>
      <c r="Q2818">
        <v>6454.21</v>
      </c>
    </row>
    <row r="2819" spans="10:17" x14ac:dyDescent="0.65">
      <c r="J2819" t="str">
        <v>CUY-190</v>
      </c>
      <c r="K2819" s="1">
        <v>44862</v>
      </c>
      <c r="L2819" t="str">
        <v>Exercise Machines</v>
      </c>
      <c r="M2819" t="str">
        <v>Pennsylvania</v>
      </c>
      <c r="N2819" t="str">
        <v>Central</v>
      </c>
      <c r="O2819" t="str">
        <v>Sports Emporium</v>
      </c>
      <c r="P2819">
        <v>7249.68</v>
      </c>
      <c r="Q2819">
        <v>7311.11</v>
      </c>
    </row>
    <row r="2820" spans="10:17" x14ac:dyDescent="0.65">
      <c r="J2820" t="str">
        <v>YFX-833</v>
      </c>
      <c r="K2820" s="1">
        <v>44862</v>
      </c>
      <c r="L2820" t="str">
        <v>Tennis Balls</v>
      </c>
      <c r="M2820" t="str">
        <v>Missouri</v>
      </c>
      <c r="N2820" t="str">
        <v>Southeast</v>
      </c>
      <c r="O2820" t="str">
        <v>Tennis Joint</v>
      </c>
      <c r="P2820">
        <v>528.07000000000005</v>
      </c>
      <c r="Q2820">
        <v>561.59</v>
      </c>
    </row>
    <row r="2821" spans="10:17" x14ac:dyDescent="0.65">
      <c r="J2821" t="str">
        <v>FGK-550</v>
      </c>
      <c r="K2821" s="1">
        <v>44862</v>
      </c>
      <c r="L2821" t="str">
        <v>Golf Balls</v>
      </c>
      <c r="M2821" t="str">
        <v>Arizona</v>
      </c>
      <c r="N2821" t="str">
        <v>Central</v>
      </c>
      <c r="O2821" t="str">
        <v>World of Sports</v>
      </c>
      <c r="P2821">
        <v>7482.76</v>
      </c>
      <c r="Q2821">
        <v>7529.05</v>
      </c>
    </row>
    <row r="2822" spans="10:17" x14ac:dyDescent="0.65">
      <c r="J2822" t="str">
        <v>DLU-535</v>
      </c>
      <c r="K2822" s="1">
        <v>44862</v>
      </c>
      <c r="L2822" t="str">
        <v>Footballs</v>
      </c>
      <c r="M2822" t="str">
        <v>Michigan</v>
      </c>
      <c r="N2822" t="str">
        <v>Northeast</v>
      </c>
      <c r="O2822" t="str">
        <v>SportsWorld</v>
      </c>
      <c r="P2822">
        <v>2182.77</v>
      </c>
      <c r="Q2822">
        <v>2214</v>
      </c>
    </row>
    <row r="2823" spans="10:17" x14ac:dyDescent="0.65">
      <c r="J2823" t="str">
        <v>LBJ-328</v>
      </c>
      <c r="K2823" s="1">
        <v>44863</v>
      </c>
      <c r="L2823" t="str">
        <v>Rowing Machines</v>
      </c>
      <c r="M2823" t="str">
        <v>Kentucky</v>
      </c>
      <c r="N2823" t="str">
        <v>Southeast</v>
      </c>
      <c r="O2823" t="str">
        <v>SportsWorld</v>
      </c>
      <c r="P2823">
        <v>7728.95</v>
      </c>
      <c r="Q2823">
        <v>7768.96</v>
      </c>
    </row>
    <row r="2824" spans="10:17" x14ac:dyDescent="0.65">
      <c r="J2824" t="str">
        <v>MBF-476</v>
      </c>
      <c r="K2824" s="1">
        <v>44863</v>
      </c>
      <c r="L2824" t="str">
        <v>Golf Balls</v>
      </c>
      <c r="M2824" t="str">
        <v>Hawaii</v>
      </c>
      <c r="N2824" t="str">
        <v>Northeast</v>
      </c>
      <c r="O2824" t="str">
        <v>SportsCity</v>
      </c>
      <c r="P2824">
        <v>6419.86</v>
      </c>
      <c r="Q2824">
        <v>6459.89</v>
      </c>
    </row>
    <row r="2825" spans="10:17" x14ac:dyDescent="0.65">
      <c r="J2825" t="str">
        <v>CIM-904</v>
      </c>
      <c r="K2825" s="1">
        <v>44863</v>
      </c>
      <c r="L2825" t="str">
        <v>Tennis Balls</v>
      </c>
      <c r="M2825" t="str">
        <v>Florida</v>
      </c>
      <c r="N2825" t="str">
        <v>Northwest</v>
      </c>
      <c r="O2825" t="str">
        <v>Specialty Sports</v>
      </c>
      <c r="P2825">
        <v>7857.41</v>
      </c>
      <c r="Q2825">
        <v>7909.66</v>
      </c>
    </row>
    <row r="2826" spans="10:17" x14ac:dyDescent="0.65">
      <c r="J2826" t="str">
        <v>QMC-727</v>
      </c>
      <c r="K2826" s="1">
        <v>44863</v>
      </c>
      <c r="L2826" t="str">
        <v>Basketballs</v>
      </c>
      <c r="M2826" t="str">
        <v>Virginia</v>
      </c>
      <c r="N2826" t="str">
        <v>Northeast</v>
      </c>
      <c r="O2826" t="str">
        <v>Athlete's World</v>
      </c>
      <c r="P2826">
        <v>9575.36</v>
      </c>
      <c r="Q2826">
        <v>9587.23</v>
      </c>
    </row>
    <row r="2827" spans="10:17" x14ac:dyDescent="0.65">
      <c r="J2827" t="str">
        <v>PSR-968</v>
      </c>
      <c r="K2827" s="1">
        <v>44863</v>
      </c>
      <c r="L2827" t="str">
        <v>Baseballs</v>
      </c>
      <c r="M2827" t="str">
        <v>Nevada</v>
      </c>
      <c r="N2827" t="str">
        <v>Northwest</v>
      </c>
      <c r="O2827" t="str">
        <v>Sportsman's Den</v>
      </c>
      <c r="P2827">
        <v>8548.3700000000008</v>
      </c>
      <c r="Q2827">
        <v>8632.34</v>
      </c>
    </row>
    <row r="2828" spans="10:17" x14ac:dyDescent="0.65">
      <c r="J2828" t="str">
        <v>TWH-210</v>
      </c>
      <c r="K2828" s="1">
        <v>44863</v>
      </c>
      <c r="L2828" t="str">
        <v>Exercise Machines</v>
      </c>
      <c r="M2828" t="str">
        <v>Utah</v>
      </c>
      <c r="N2828" t="str">
        <v>Central</v>
      </c>
      <c r="O2828" t="str">
        <v>World of Sports</v>
      </c>
      <c r="P2828">
        <v>6526.98</v>
      </c>
      <c r="Q2828">
        <v>6577.23</v>
      </c>
    </row>
    <row r="2829" spans="10:17" x14ac:dyDescent="0.65">
      <c r="J2829" t="str">
        <v>XQW-216</v>
      </c>
      <c r="K2829" s="1">
        <v>44863</v>
      </c>
      <c r="L2829" t="str">
        <v>Rowing Machines</v>
      </c>
      <c r="M2829" t="str">
        <v>New York</v>
      </c>
      <c r="N2829" t="str">
        <v>Southeast</v>
      </c>
      <c r="O2829" t="str">
        <v>SportsCity</v>
      </c>
      <c r="P2829">
        <v>1802.62</v>
      </c>
      <c r="Q2829">
        <v>1891.07</v>
      </c>
    </row>
    <row r="2830" spans="10:17" x14ac:dyDescent="0.65">
      <c r="J2830" t="str">
        <v>JVA-427</v>
      </c>
      <c r="K2830" s="1">
        <v>44863</v>
      </c>
      <c r="L2830" t="str">
        <v>Gloves</v>
      </c>
      <c r="M2830" t="str">
        <v>Minnesota</v>
      </c>
      <c r="N2830" t="str">
        <v>Southwest</v>
      </c>
      <c r="O2830" t="str">
        <v>Athlete's Dream</v>
      </c>
      <c r="P2830">
        <v>377.1</v>
      </c>
      <c r="Q2830">
        <v>429.37</v>
      </c>
    </row>
    <row r="2831" spans="10:17" x14ac:dyDescent="0.65">
      <c r="J2831" t="str">
        <v>OLS-896</v>
      </c>
      <c r="K2831" s="1">
        <v>44863</v>
      </c>
      <c r="L2831" t="str">
        <v>Tennis Balls</v>
      </c>
      <c r="M2831" t="str">
        <v>Vermont</v>
      </c>
      <c r="N2831" t="str">
        <v>Northeast</v>
      </c>
      <c r="O2831" t="str">
        <v>SportsWorld</v>
      </c>
      <c r="P2831">
        <v>867.49</v>
      </c>
      <c r="Q2831">
        <v>967.96</v>
      </c>
    </row>
    <row r="2832" spans="10:17" x14ac:dyDescent="0.65">
      <c r="J2832" t="str">
        <v>YAB-966</v>
      </c>
      <c r="K2832" s="1">
        <v>44863</v>
      </c>
      <c r="L2832" t="str">
        <v>Baseballs</v>
      </c>
      <c r="M2832" t="str">
        <v>California</v>
      </c>
      <c r="N2832" t="str">
        <v>Southeast</v>
      </c>
      <c r="O2832" t="str">
        <v>Sportsman's Den</v>
      </c>
      <c r="P2832">
        <v>5147.28</v>
      </c>
      <c r="Q2832">
        <v>5183.99</v>
      </c>
    </row>
    <row r="2833" spans="10:17" x14ac:dyDescent="0.65">
      <c r="J2833" t="str">
        <v>KOX-495</v>
      </c>
      <c r="K2833" s="1">
        <v>44863</v>
      </c>
      <c r="L2833" t="str">
        <v>Stepper Machines</v>
      </c>
      <c r="M2833" t="str">
        <v>Pennsylvania</v>
      </c>
      <c r="N2833" t="str">
        <v>Southeast</v>
      </c>
      <c r="O2833" t="str">
        <v>Sportsman's Den</v>
      </c>
      <c r="P2833">
        <v>1537.2</v>
      </c>
      <c r="Q2833">
        <v>1634.18</v>
      </c>
    </row>
    <row r="2834" spans="10:17" x14ac:dyDescent="0.65">
      <c r="J2834" t="str">
        <v>SDU-471</v>
      </c>
      <c r="K2834" s="1">
        <v>44863</v>
      </c>
      <c r="L2834" t="str">
        <v>Baseballs</v>
      </c>
      <c r="M2834" t="str">
        <v>Arkansas</v>
      </c>
      <c r="N2834" t="str">
        <v>Northwest</v>
      </c>
      <c r="O2834" t="str">
        <v>Sportsman's Den</v>
      </c>
      <c r="P2834">
        <v>9100.7800000000007</v>
      </c>
      <c r="Q2834">
        <v>9187.7199999999993</v>
      </c>
    </row>
    <row r="2835" spans="10:17" x14ac:dyDescent="0.65">
      <c r="J2835" t="str">
        <v>IPJ-716</v>
      </c>
      <c r="K2835" s="1">
        <v>44863</v>
      </c>
      <c r="L2835" t="str">
        <v>Stepper Machines</v>
      </c>
      <c r="M2835" t="str">
        <v>Washington</v>
      </c>
      <c r="N2835" t="str">
        <v>Central</v>
      </c>
      <c r="O2835" t="str">
        <v>Athlete's World</v>
      </c>
      <c r="P2835">
        <v>4431.21</v>
      </c>
      <c r="Q2835">
        <v>4459.76</v>
      </c>
    </row>
    <row r="2836" spans="10:17" x14ac:dyDescent="0.65">
      <c r="J2836" t="str">
        <v>HAZ-573</v>
      </c>
      <c r="K2836" s="1">
        <v>44863</v>
      </c>
      <c r="L2836" t="str">
        <v>Stepper Machines</v>
      </c>
      <c r="M2836" t="str">
        <v>Colorado</v>
      </c>
      <c r="N2836" t="str">
        <v>Northeast</v>
      </c>
      <c r="O2836" t="str">
        <v>SportsCity</v>
      </c>
      <c r="P2836">
        <v>8753.8700000000008</v>
      </c>
      <c r="Q2836">
        <v>8833.23</v>
      </c>
    </row>
    <row r="2837" spans="10:17" x14ac:dyDescent="0.65">
      <c r="J2837" t="str">
        <v>JCS-767</v>
      </c>
      <c r="K2837" s="1">
        <v>44863</v>
      </c>
      <c r="L2837" t="str">
        <v>Baseballs</v>
      </c>
      <c r="M2837" t="str">
        <v>North Carolina</v>
      </c>
      <c r="N2837" t="str">
        <v>Southeast</v>
      </c>
      <c r="O2837" t="str">
        <v>Sportsman's Den</v>
      </c>
      <c r="P2837">
        <v>5401.9</v>
      </c>
      <c r="Q2837">
        <v>5426.06</v>
      </c>
    </row>
    <row r="2838" spans="10:17" x14ac:dyDescent="0.65">
      <c r="J2838" t="str">
        <v>TMH-899</v>
      </c>
      <c r="K2838" s="1">
        <v>44864</v>
      </c>
      <c r="L2838" t="str">
        <v>Basketballs</v>
      </c>
      <c r="M2838" t="str">
        <v>Wyoming</v>
      </c>
      <c r="N2838" t="str">
        <v>Northeast</v>
      </c>
      <c r="O2838" t="str">
        <v>Sports Emporium</v>
      </c>
      <c r="P2838">
        <v>7390.59</v>
      </c>
      <c r="Q2838">
        <v>7420.83</v>
      </c>
    </row>
    <row r="2839" spans="10:17" x14ac:dyDescent="0.65">
      <c r="J2839" t="str">
        <v>PDW-869</v>
      </c>
      <c r="K2839" s="1">
        <v>44864</v>
      </c>
      <c r="L2839" t="str">
        <v>Baseballs</v>
      </c>
      <c r="M2839" t="str">
        <v>Montana</v>
      </c>
      <c r="N2839" t="str">
        <v>Southwest</v>
      </c>
      <c r="O2839" t="str">
        <v>Sportsman's Den</v>
      </c>
      <c r="P2839">
        <v>510.07</v>
      </c>
      <c r="Q2839">
        <v>560.91</v>
      </c>
    </row>
    <row r="2840" spans="10:17" x14ac:dyDescent="0.65">
      <c r="J2840" t="str">
        <v>KID-242</v>
      </c>
      <c r="K2840" s="1">
        <v>44864</v>
      </c>
      <c r="L2840" t="str">
        <v>Footballs</v>
      </c>
      <c r="M2840" t="str">
        <v>South Carolina</v>
      </c>
      <c r="N2840" t="str">
        <v>Northwest</v>
      </c>
      <c r="O2840" t="str">
        <v>Sportsman's Den</v>
      </c>
      <c r="P2840">
        <v>5898.67</v>
      </c>
      <c r="Q2840">
        <v>5989.75</v>
      </c>
    </row>
    <row r="2841" spans="10:17" x14ac:dyDescent="0.65">
      <c r="J2841" t="str">
        <v>MML-393</v>
      </c>
      <c r="K2841" s="1">
        <v>44864</v>
      </c>
      <c r="L2841" t="str">
        <v>Rowing Machines</v>
      </c>
      <c r="M2841" t="str">
        <v>Florida</v>
      </c>
      <c r="N2841" t="str">
        <v>Northwest</v>
      </c>
      <c r="O2841" t="str">
        <v>Sports Emporium</v>
      </c>
      <c r="P2841">
        <v>4733.5600000000004</v>
      </c>
      <c r="Q2841">
        <v>4808.8500000000004</v>
      </c>
    </row>
    <row r="2842" spans="10:17" x14ac:dyDescent="0.65">
      <c r="J2842" t="str">
        <v>KEW-408</v>
      </c>
      <c r="K2842" s="1">
        <v>44864</v>
      </c>
      <c r="L2842" t="str">
        <v>Footballs</v>
      </c>
      <c r="M2842" t="str">
        <v>Minnesota</v>
      </c>
      <c r="N2842" t="str">
        <v>Southeast</v>
      </c>
      <c r="O2842" t="str">
        <v>World of Sports</v>
      </c>
      <c r="P2842">
        <v>6223.96</v>
      </c>
      <c r="Q2842">
        <v>6293.05</v>
      </c>
    </row>
    <row r="2843" spans="10:17" x14ac:dyDescent="0.65">
      <c r="J2843" t="str">
        <v>CMD-761</v>
      </c>
      <c r="K2843" s="1">
        <v>44865</v>
      </c>
      <c r="L2843" t="str">
        <v>Golf Balls</v>
      </c>
      <c r="M2843" t="str">
        <v>Massachusetts</v>
      </c>
      <c r="N2843" t="str">
        <v>Northeast</v>
      </c>
      <c r="O2843" t="str">
        <v>Sportsman's Den</v>
      </c>
      <c r="P2843">
        <v>3498.75</v>
      </c>
      <c r="Q2843">
        <v>3556.56</v>
      </c>
    </row>
    <row r="2844" spans="10:17" x14ac:dyDescent="0.65">
      <c r="J2844" t="str">
        <v>SQF-405</v>
      </c>
      <c r="K2844" s="1">
        <v>44865</v>
      </c>
      <c r="L2844" t="str">
        <v>Golf Balls</v>
      </c>
      <c r="M2844" t="str">
        <v>Iowa</v>
      </c>
      <c r="N2844" t="str">
        <v>Southwest</v>
      </c>
      <c r="O2844" t="str">
        <v>World of Sports</v>
      </c>
      <c r="P2844">
        <v>4562.93</v>
      </c>
      <c r="Q2844">
        <v>4608.28</v>
      </c>
    </row>
    <row r="2845" spans="10:17" x14ac:dyDescent="0.65">
      <c r="J2845" t="str">
        <v>ZTC-407</v>
      </c>
      <c r="K2845" s="1">
        <v>44865</v>
      </c>
      <c r="L2845" t="str">
        <v>Stepper Machines</v>
      </c>
      <c r="M2845" t="str">
        <v>Alabama</v>
      </c>
      <c r="N2845" t="str">
        <v>Northeast</v>
      </c>
      <c r="O2845" t="str">
        <v>Athlete's World</v>
      </c>
      <c r="P2845">
        <v>6246.91</v>
      </c>
      <c r="Q2845">
        <v>6291.66</v>
      </c>
    </row>
    <row r="2846" spans="10:17" x14ac:dyDescent="0.65">
      <c r="J2846" t="str">
        <v>RIY-278</v>
      </c>
      <c r="K2846" s="1">
        <v>44865</v>
      </c>
      <c r="L2846" t="str">
        <v>Tennis Balls</v>
      </c>
      <c r="M2846" t="str">
        <v>Maine</v>
      </c>
      <c r="N2846" t="str">
        <v>Northwest</v>
      </c>
      <c r="O2846" t="str">
        <v>Sportsman's Den</v>
      </c>
      <c r="P2846">
        <v>355.33</v>
      </c>
      <c r="Q2846">
        <v>394.24</v>
      </c>
    </row>
    <row r="2847" spans="10:17" x14ac:dyDescent="0.65">
      <c r="J2847" t="str">
        <v>XWJ-349</v>
      </c>
      <c r="K2847" s="1">
        <v>44865</v>
      </c>
      <c r="L2847" t="str">
        <v>Gloves</v>
      </c>
      <c r="M2847" t="str">
        <v>Iowa</v>
      </c>
      <c r="N2847" t="str">
        <v>Southeast</v>
      </c>
      <c r="O2847" t="str">
        <v>Sports Emporium</v>
      </c>
      <c r="P2847">
        <v>6586.71</v>
      </c>
      <c r="Q2847">
        <v>6679.7</v>
      </c>
    </row>
    <row r="2848" spans="10:17" x14ac:dyDescent="0.65">
      <c r="J2848" t="str">
        <v>SOW-813</v>
      </c>
      <c r="K2848" s="1">
        <v>44865</v>
      </c>
      <c r="L2848" t="str">
        <v>Golf Balls</v>
      </c>
      <c r="M2848" t="str">
        <v>Arizona</v>
      </c>
      <c r="N2848" t="str">
        <v>Northwest</v>
      </c>
      <c r="O2848" t="str">
        <v>Sportsman's Den</v>
      </c>
      <c r="P2848">
        <v>3759.48</v>
      </c>
      <c r="Q2848">
        <v>3798.16</v>
      </c>
    </row>
    <row r="2849" spans="10:17" x14ac:dyDescent="0.65">
      <c r="J2849" t="str">
        <v>JRH-824</v>
      </c>
      <c r="K2849" s="1">
        <v>44865</v>
      </c>
      <c r="L2849" t="str">
        <v>Footballs</v>
      </c>
      <c r="M2849" t="str">
        <v>Maryland</v>
      </c>
      <c r="N2849" t="str">
        <v>Northeast</v>
      </c>
      <c r="O2849" t="str">
        <v>SportsWorld</v>
      </c>
      <c r="P2849">
        <v>7644.52</v>
      </c>
      <c r="Q2849">
        <v>7686.19</v>
      </c>
    </row>
    <row r="2850" spans="10:17" x14ac:dyDescent="0.65">
      <c r="J2850" t="str">
        <v>EVO-977</v>
      </c>
      <c r="K2850" s="1">
        <v>44865</v>
      </c>
      <c r="L2850" t="str">
        <v>Basketballs</v>
      </c>
      <c r="M2850" t="str">
        <v>Kentucky</v>
      </c>
      <c r="N2850" t="str">
        <v>Northeast</v>
      </c>
      <c r="O2850" t="str">
        <v>Sports Emporium</v>
      </c>
      <c r="P2850">
        <v>5941.16</v>
      </c>
      <c r="Q2850">
        <v>5990.88</v>
      </c>
    </row>
    <row r="2851" spans="10:17" x14ac:dyDescent="0.65">
      <c r="J2851" t="str">
        <v>GPT-216</v>
      </c>
      <c r="K2851" s="1">
        <v>44865</v>
      </c>
      <c r="L2851" t="str">
        <v>Tennis Balls</v>
      </c>
      <c r="M2851" t="str">
        <v>Florida</v>
      </c>
      <c r="N2851" t="str">
        <v>Central</v>
      </c>
      <c r="O2851" t="str">
        <v>SportsCity</v>
      </c>
      <c r="P2851">
        <v>1580.66</v>
      </c>
      <c r="Q2851">
        <v>1624.99</v>
      </c>
    </row>
    <row r="2852" spans="10:17" x14ac:dyDescent="0.65">
      <c r="J2852" t="str">
        <v>QFD-688</v>
      </c>
      <c r="K2852" s="1">
        <v>44865</v>
      </c>
      <c r="L2852" t="str">
        <v>Baseballs</v>
      </c>
      <c r="M2852" t="str">
        <v>New Jersey</v>
      </c>
      <c r="N2852" t="str">
        <v>Southeast</v>
      </c>
      <c r="O2852" t="str">
        <v>World of Sports</v>
      </c>
      <c r="P2852">
        <v>2197.04</v>
      </c>
      <c r="Q2852">
        <v>2269.8200000000002</v>
      </c>
    </row>
    <row r="2853" spans="10:17" x14ac:dyDescent="0.65">
      <c r="J2853" t="str">
        <v>RMU-553</v>
      </c>
      <c r="K2853" s="1">
        <v>44865</v>
      </c>
      <c r="L2853" t="str">
        <v>Basketballs</v>
      </c>
      <c r="M2853" t="str">
        <v>Oregon</v>
      </c>
      <c r="N2853" t="str">
        <v>Southwest</v>
      </c>
      <c r="O2853" t="str">
        <v>Athlete's Dream</v>
      </c>
      <c r="P2853">
        <v>6872.43</v>
      </c>
      <c r="Q2853">
        <v>6927.71</v>
      </c>
    </row>
    <row r="2854" spans="10:17" x14ac:dyDescent="0.65">
      <c r="J2854" t="str">
        <v>CNE-635</v>
      </c>
      <c r="K2854" s="1">
        <v>44866</v>
      </c>
      <c r="L2854" t="str">
        <v>Exercise Machines</v>
      </c>
      <c r="M2854" t="str">
        <v>New Jersey</v>
      </c>
      <c r="N2854" t="str">
        <v>Southwest</v>
      </c>
      <c r="O2854" t="str">
        <v>World of Sports</v>
      </c>
      <c r="P2854">
        <v>9314.9500000000007</v>
      </c>
      <c r="Q2854">
        <v>9384.32</v>
      </c>
    </row>
    <row r="2855" spans="10:17" x14ac:dyDescent="0.65">
      <c r="J2855" t="str">
        <v>KWL-143</v>
      </c>
      <c r="K2855" s="1">
        <v>44866</v>
      </c>
      <c r="L2855" t="str">
        <v>Gloves</v>
      </c>
      <c r="M2855" t="str">
        <v>Minnesota</v>
      </c>
      <c r="N2855" t="str">
        <v>Northwest</v>
      </c>
      <c r="O2855" t="str">
        <v>World of Sports</v>
      </c>
      <c r="P2855">
        <v>3433.57</v>
      </c>
      <c r="Q2855">
        <v>3466.98</v>
      </c>
    </row>
    <row r="2856" spans="10:17" x14ac:dyDescent="0.65">
      <c r="J2856" t="str">
        <v>VMS-494</v>
      </c>
      <c r="K2856" s="1">
        <v>44866</v>
      </c>
      <c r="L2856" t="str">
        <v>Gloves</v>
      </c>
      <c r="M2856" t="str">
        <v>Kentucky</v>
      </c>
      <c r="N2856" t="str">
        <v>Southeast</v>
      </c>
      <c r="O2856" t="str">
        <v>World of Sports</v>
      </c>
      <c r="P2856">
        <v>8911.43</v>
      </c>
      <c r="Q2856">
        <v>8964.5400000000009</v>
      </c>
    </row>
    <row r="2857" spans="10:17" x14ac:dyDescent="0.65">
      <c r="J2857" t="str">
        <v>BYU-458</v>
      </c>
      <c r="K2857" s="1">
        <v>44866</v>
      </c>
      <c r="L2857" t="str">
        <v>Exercise Machines</v>
      </c>
      <c r="M2857" t="str">
        <v>Montana</v>
      </c>
      <c r="N2857" t="str">
        <v>Southeast</v>
      </c>
      <c r="O2857" t="str">
        <v>SportsCity</v>
      </c>
      <c r="P2857">
        <v>1904.15</v>
      </c>
      <c r="Q2857">
        <v>1928.8</v>
      </c>
    </row>
    <row r="2858" spans="10:17" x14ac:dyDescent="0.65">
      <c r="J2858" t="str">
        <v>MMP-578</v>
      </c>
      <c r="K2858" s="1">
        <v>44866</v>
      </c>
      <c r="L2858" t="str">
        <v>Basketballs</v>
      </c>
      <c r="M2858" t="str">
        <v>Indiana</v>
      </c>
      <c r="N2858" t="str">
        <v>Northeast</v>
      </c>
      <c r="O2858" t="str">
        <v>World of Sports</v>
      </c>
      <c r="P2858">
        <v>9202.75</v>
      </c>
      <c r="Q2858">
        <v>9266.02</v>
      </c>
    </row>
    <row r="2859" spans="10:17" x14ac:dyDescent="0.65">
      <c r="J2859" t="str">
        <v>ZAV-757</v>
      </c>
      <c r="K2859" s="1">
        <v>44866</v>
      </c>
      <c r="L2859" t="str">
        <v>Gloves</v>
      </c>
      <c r="M2859" t="str">
        <v>Minnesota</v>
      </c>
      <c r="N2859" t="str">
        <v>Northwest</v>
      </c>
      <c r="O2859" t="str">
        <v>Athlete's Dream</v>
      </c>
      <c r="P2859">
        <v>1783.69</v>
      </c>
      <c r="Q2859">
        <v>1843.97</v>
      </c>
    </row>
    <row r="2860" spans="10:17" x14ac:dyDescent="0.65">
      <c r="J2860" t="str">
        <v>NBJ-240</v>
      </c>
      <c r="K2860" s="1">
        <v>44866</v>
      </c>
      <c r="L2860" t="str">
        <v>Golf Balls</v>
      </c>
      <c r="M2860" t="str">
        <v>Mississippi</v>
      </c>
      <c r="N2860" t="str">
        <v>Northwest</v>
      </c>
      <c r="O2860" t="str">
        <v>SportsCity</v>
      </c>
      <c r="P2860">
        <v>4150.37</v>
      </c>
      <c r="Q2860">
        <v>4184.41</v>
      </c>
    </row>
    <row r="2861" spans="10:17" x14ac:dyDescent="0.65">
      <c r="J2861" t="str">
        <v>OEB-297</v>
      </c>
      <c r="K2861" s="1">
        <v>44866</v>
      </c>
      <c r="L2861" t="str">
        <v>Gloves</v>
      </c>
      <c r="M2861" t="str">
        <v>California</v>
      </c>
      <c r="N2861" t="str">
        <v>Northwest</v>
      </c>
      <c r="O2861" t="str">
        <v>Tennis Joint</v>
      </c>
      <c r="P2861">
        <v>6888.61</v>
      </c>
      <c r="Q2861">
        <v>6948.36</v>
      </c>
    </row>
    <row r="2862" spans="10:17" x14ac:dyDescent="0.65">
      <c r="J2862" t="str">
        <v>TTQ-863</v>
      </c>
      <c r="K2862" s="1">
        <v>44866</v>
      </c>
      <c r="L2862" t="str">
        <v>Golf Balls</v>
      </c>
      <c r="M2862" t="str">
        <v>Pennsylvania</v>
      </c>
      <c r="N2862" t="str">
        <v>Southeast</v>
      </c>
      <c r="O2862" t="str">
        <v>Sports Emporium</v>
      </c>
      <c r="P2862">
        <v>6447.47</v>
      </c>
      <c r="Q2862">
        <v>6469.84</v>
      </c>
    </row>
    <row r="2863" spans="10:17" x14ac:dyDescent="0.65">
      <c r="J2863" t="str">
        <v>OMU-119</v>
      </c>
      <c r="K2863" s="1">
        <v>44866</v>
      </c>
      <c r="L2863" t="str">
        <v>Basketballs</v>
      </c>
      <c r="M2863" t="str">
        <v>Connecticut</v>
      </c>
      <c r="N2863" t="str">
        <v>Northeast</v>
      </c>
      <c r="O2863" t="str">
        <v>Athlete's Dream</v>
      </c>
      <c r="P2863">
        <v>646.1</v>
      </c>
      <c r="Q2863">
        <v>658.15</v>
      </c>
    </row>
    <row r="2864" spans="10:17" x14ac:dyDescent="0.65">
      <c r="J2864" t="str">
        <v>ARO-574</v>
      </c>
      <c r="K2864" s="1">
        <v>44866</v>
      </c>
      <c r="L2864" t="str">
        <v>Footballs</v>
      </c>
      <c r="M2864" t="str">
        <v>North Carolina</v>
      </c>
      <c r="N2864" t="str">
        <v>Southwest</v>
      </c>
      <c r="O2864" t="str">
        <v>SportsCity</v>
      </c>
      <c r="P2864">
        <v>2932.87</v>
      </c>
      <c r="Q2864">
        <v>2983.35</v>
      </c>
    </row>
    <row r="2865" spans="10:17" x14ac:dyDescent="0.65">
      <c r="J2865" t="str">
        <v>NMN-512</v>
      </c>
      <c r="K2865" s="1">
        <v>44867</v>
      </c>
      <c r="L2865" t="str">
        <v>Basketballs</v>
      </c>
      <c r="M2865" t="str">
        <v>Ohio</v>
      </c>
      <c r="N2865" t="str">
        <v>Southeast</v>
      </c>
      <c r="O2865" t="str">
        <v>Tennis Joint</v>
      </c>
      <c r="P2865">
        <v>3707.6</v>
      </c>
      <c r="Q2865">
        <v>3743.65</v>
      </c>
    </row>
    <row r="2866" spans="10:17" x14ac:dyDescent="0.65">
      <c r="J2866" t="str">
        <v>DPD-962</v>
      </c>
      <c r="K2866" s="1">
        <v>44867</v>
      </c>
      <c r="L2866" t="str">
        <v>Tennis Balls</v>
      </c>
      <c r="M2866" t="str">
        <v>Georgia</v>
      </c>
      <c r="N2866" t="str">
        <v>Southeast</v>
      </c>
      <c r="O2866" t="str">
        <v>Athlete's Dream</v>
      </c>
      <c r="P2866">
        <v>2708.14</v>
      </c>
      <c r="Q2866">
        <v>2781.04</v>
      </c>
    </row>
    <row r="2867" spans="10:17" x14ac:dyDescent="0.65">
      <c r="J2867" t="str">
        <v>ARW-363</v>
      </c>
      <c r="K2867" s="1">
        <v>44867</v>
      </c>
      <c r="L2867" t="str">
        <v>Golf Balls</v>
      </c>
      <c r="M2867" t="str">
        <v>Mississippi</v>
      </c>
      <c r="N2867" t="str">
        <v>Northeast</v>
      </c>
      <c r="O2867" t="str">
        <v>Sports Emporium</v>
      </c>
      <c r="P2867">
        <v>1929.29</v>
      </c>
      <c r="Q2867">
        <v>2026.72</v>
      </c>
    </row>
    <row r="2868" spans="10:17" x14ac:dyDescent="0.65">
      <c r="J2868" t="str">
        <v>QTO-704</v>
      </c>
      <c r="K2868" s="1">
        <v>44867</v>
      </c>
      <c r="L2868" t="str">
        <v>Stepper Machines</v>
      </c>
      <c r="M2868" t="str">
        <v>Louisiana</v>
      </c>
      <c r="N2868" t="str">
        <v>Southwest</v>
      </c>
      <c r="O2868" t="str">
        <v>SportsCity</v>
      </c>
      <c r="P2868">
        <v>8756.1</v>
      </c>
      <c r="Q2868">
        <v>8853.51</v>
      </c>
    </row>
    <row r="2869" spans="10:17" x14ac:dyDescent="0.65">
      <c r="J2869" t="str">
        <v>WHH-645</v>
      </c>
      <c r="K2869" s="1">
        <v>44867</v>
      </c>
      <c r="L2869" t="str">
        <v>Tennis Balls</v>
      </c>
      <c r="M2869" t="str">
        <v>Connecticut</v>
      </c>
      <c r="N2869" t="str">
        <v>Southwest</v>
      </c>
      <c r="O2869" t="str">
        <v>Tennis Joint</v>
      </c>
      <c r="P2869">
        <v>5688.11</v>
      </c>
      <c r="Q2869">
        <v>5787.74</v>
      </c>
    </row>
    <row r="2870" spans="10:17" x14ac:dyDescent="0.65">
      <c r="J2870" t="str">
        <v>LZG-989</v>
      </c>
      <c r="K2870" s="1">
        <v>44867</v>
      </c>
      <c r="L2870" t="str">
        <v>Basketballs</v>
      </c>
      <c r="M2870" t="str">
        <v>Michigan</v>
      </c>
      <c r="N2870" t="str">
        <v>Central</v>
      </c>
      <c r="O2870" t="str">
        <v>SportsWorld</v>
      </c>
      <c r="P2870">
        <v>4095.93</v>
      </c>
      <c r="Q2870">
        <v>4184.8599999999997</v>
      </c>
    </row>
    <row r="2871" spans="10:17" x14ac:dyDescent="0.65">
      <c r="J2871" t="str">
        <v>EZO-422</v>
      </c>
      <c r="K2871" s="1">
        <v>44867</v>
      </c>
      <c r="L2871" t="str">
        <v>Basketballs</v>
      </c>
      <c r="M2871" t="str">
        <v>Michigan</v>
      </c>
      <c r="N2871" t="str">
        <v>Southeast</v>
      </c>
      <c r="O2871" t="str">
        <v>World of Sports</v>
      </c>
      <c r="P2871">
        <v>7717.53</v>
      </c>
      <c r="Q2871">
        <v>7732.69</v>
      </c>
    </row>
    <row r="2872" spans="10:17" x14ac:dyDescent="0.65">
      <c r="J2872" t="str">
        <v>XJC-737</v>
      </c>
      <c r="K2872" s="1">
        <v>44867</v>
      </c>
      <c r="L2872" t="str">
        <v>Gloves</v>
      </c>
      <c r="M2872" t="str">
        <v>Maryland</v>
      </c>
      <c r="N2872" t="str">
        <v>Northeast</v>
      </c>
      <c r="O2872" t="str">
        <v>Specialty Sports</v>
      </c>
      <c r="P2872">
        <v>7413.76</v>
      </c>
      <c r="Q2872">
        <v>7473.38</v>
      </c>
    </row>
    <row r="2873" spans="10:17" x14ac:dyDescent="0.65">
      <c r="J2873" t="str">
        <v>YCP-737</v>
      </c>
      <c r="K2873" s="1">
        <v>44868</v>
      </c>
      <c r="L2873" t="str">
        <v>Footballs</v>
      </c>
      <c r="M2873" t="str">
        <v>Louisiana</v>
      </c>
      <c r="N2873" t="str">
        <v>Northeast</v>
      </c>
      <c r="O2873" t="str">
        <v>World of Sports</v>
      </c>
      <c r="P2873">
        <v>700.12</v>
      </c>
      <c r="Q2873">
        <v>717.07</v>
      </c>
    </row>
    <row r="2874" spans="10:17" x14ac:dyDescent="0.65">
      <c r="J2874" t="str">
        <v>VNK-141</v>
      </c>
      <c r="K2874" s="1">
        <v>44868</v>
      </c>
      <c r="L2874" t="str">
        <v>Gloves</v>
      </c>
      <c r="M2874" t="str">
        <v>Delaware</v>
      </c>
      <c r="N2874" t="str">
        <v>Southwest</v>
      </c>
      <c r="O2874" t="str">
        <v>World of Sports</v>
      </c>
      <c r="P2874">
        <v>4385.8599999999997</v>
      </c>
      <c r="Q2874">
        <v>4396.41</v>
      </c>
    </row>
    <row r="2875" spans="10:17" x14ac:dyDescent="0.65">
      <c r="J2875" t="str">
        <v>IXP-239</v>
      </c>
      <c r="K2875" s="1">
        <v>44868</v>
      </c>
      <c r="L2875" t="str">
        <v>Basketballs</v>
      </c>
      <c r="M2875" t="str">
        <v>Washington</v>
      </c>
      <c r="N2875" t="str">
        <v>Northeast</v>
      </c>
      <c r="O2875" t="str">
        <v>World of Sports</v>
      </c>
      <c r="P2875">
        <v>7641.96</v>
      </c>
      <c r="Q2875">
        <v>7700.86</v>
      </c>
    </row>
    <row r="2876" spans="10:17" x14ac:dyDescent="0.65">
      <c r="J2876" t="str">
        <v>WKO-588</v>
      </c>
      <c r="K2876" s="1">
        <v>44868</v>
      </c>
      <c r="L2876" t="str">
        <v>Stepper Machines</v>
      </c>
      <c r="M2876" t="str">
        <v>Connecticut</v>
      </c>
      <c r="N2876" t="str">
        <v>Southeast</v>
      </c>
      <c r="O2876" t="str">
        <v>Sports Emporium</v>
      </c>
      <c r="P2876">
        <v>533.29</v>
      </c>
      <c r="Q2876">
        <v>605.24</v>
      </c>
    </row>
    <row r="2877" spans="10:17" x14ac:dyDescent="0.65">
      <c r="J2877" t="str">
        <v>FHG-636</v>
      </c>
      <c r="K2877" s="1">
        <v>44868</v>
      </c>
      <c r="L2877" t="str">
        <v>Footballs</v>
      </c>
      <c r="M2877" t="str">
        <v>Tennessee</v>
      </c>
      <c r="N2877" t="str">
        <v>Central</v>
      </c>
      <c r="O2877" t="str">
        <v>Specialty Sports</v>
      </c>
      <c r="P2877">
        <v>3353.21</v>
      </c>
      <c r="Q2877">
        <v>3398.28</v>
      </c>
    </row>
    <row r="2878" spans="10:17" x14ac:dyDescent="0.65">
      <c r="J2878" t="str">
        <v>OFD-143</v>
      </c>
      <c r="K2878" s="1">
        <v>44868</v>
      </c>
      <c r="L2878" t="str">
        <v>Gloves</v>
      </c>
      <c r="M2878" t="str">
        <v>Pennsylvania</v>
      </c>
      <c r="N2878" t="str">
        <v>Northwest</v>
      </c>
      <c r="O2878" t="str">
        <v>Sports Emporium</v>
      </c>
      <c r="P2878">
        <v>7776.08</v>
      </c>
      <c r="Q2878">
        <v>7839.87</v>
      </c>
    </row>
    <row r="2879" spans="10:17" x14ac:dyDescent="0.65">
      <c r="J2879" t="str">
        <v>PVB-780</v>
      </c>
      <c r="K2879" s="1">
        <v>44868</v>
      </c>
      <c r="L2879" t="str">
        <v>Tennis Balls</v>
      </c>
      <c r="M2879" t="str">
        <v>Idaho</v>
      </c>
      <c r="N2879" t="str">
        <v>Central</v>
      </c>
      <c r="O2879" t="str">
        <v>SportsWorld</v>
      </c>
      <c r="P2879">
        <v>4609.84</v>
      </c>
      <c r="Q2879">
        <v>4678.41</v>
      </c>
    </row>
    <row r="2880" spans="10:17" x14ac:dyDescent="0.65">
      <c r="J2880" t="str">
        <v>MEJ-372</v>
      </c>
      <c r="K2880" s="1">
        <v>44868</v>
      </c>
      <c r="L2880" t="str">
        <v>Baseballs</v>
      </c>
      <c r="M2880" t="str">
        <v>Maine</v>
      </c>
      <c r="N2880" t="str">
        <v>Southwest</v>
      </c>
      <c r="O2880" t="str">
        <v>Athlete's World</v>
      </c>
      <c r="P2880">
        <v>5242.1000000000004</v>
      </c>
      <c r="Q2880">
        <v>5259.76</v>
      </c>
    </row>
    <row r="2881" spans="10:17" x14ac:dyDescent="0.65">
      <c r="J2881" t="str">
        <v>WWQ-880</v>
      </c>
      <c r="K2881" s="1">
        <v>44868</v>
      </c>
      <c r="L2881" t="str">
        <v>Stepper Machines</v>
      </c>
      <c r="M2881" t="str">
        <v>Arkansas</v>
      </c>
      <c r="N2881" t="str">
        <v>Southwest</v>
      </c>
      <c r="O2881" t="str">
        <v>World of Sports</v>
      </c>
      <c r="P2881">
        <v>9144.7000000000007</v>
      </c>
      <c r="Q2881">
        <v>9168.3799999999992</v>
      </c>
    </row>
    <row r="2882" spans="10:17" x14ac:dyDescent="0.65">
      <c r="J2882" t="str">
        <v>LES-904</v>
      </c>
      <c r="K2882" s="1">
        <v>44868</v>
      </c>
      <c r="L2882" t="str">
        <v>Golf Balls</v>
      </c>
      <c r="M2882" t="str">
        <v>Wisconsin</v>
      </c>
      <c r="N2882" t="str">
        <v>Northwest</v>
      </c>
      <c r="O2882" t="str">
        <v>Specialty Sports</v>
      </c>
      <c r="P2882">
        <v>5296.87</v>
      </c>
      <c r="Q2882">
        <v>5324.59</v>
      </c>
    </row>
    <row r="2883" spans="10:17" x14ac:dyDescent="0.65">
      <c r="J2883" t="str">
        <v>WFU-767</v>
      </c>
      <c r="K2883" s="1">
        <v>44869</v>
      </c>
      <c r="L2883" t="str">
        <v>Footballs</v>
      </c>
      <c r="M2883" t="str">
        <v>New York</v>
      </c>
      <c r="N2883" t="str">
        <v>Southeast</v>
      </c>
      <c r="O2883" t="str">
        <v>Specialty Sports</v>
      </c>
      <c r="P2883">
        <v>7857.11</v>
      </c>
      <c r="Q2883">
        <v>7955.43</v>
      </c>
    </row>
    <row r="2884" spans="10:17" x14ac:dyDescent="0.65">
      <c r="J2884" t="str">
        <v>JTH-673</v>
      </c>
      <c r="K2884" s="1">
        <v>44869</v>
      </c>
      <c r="L2884" t="str">
        <v>Stepper Machines</v>
      </c>
      <c r="M2884" t="str">
        <v>Vermont</v>
      </c>
      <c r="N2884" t="str">
        <v>Southeast</v>
      </c>
      <c r="O2884" t="str">
        <v>SportsCity</v>
      </c>
      <c r="P2884">
        <v>7709.32</v>
      </c>
      <c r="Q2884">
        <v>7795.81</v>
      </c>
    </row>
    <row r="2885" spans="10:17" x14ac:dyDescent="0.65">
      <c r="J2885" t="str">
        <v>KFH-631</v>
      </c>
      <c r="K2885" s="1">
        <v>44869</v>
      </c>
      <c r="L2885" t="str">
        <v>Footballs</v>
      </c>
      <c r="M2885" t="str">
        <v>Georgia</v>
      </c>
      <c r="N2885" t="str">
        <v>Southwest</v>
      </c>
      <c r="O2885" t="str">
        <v>Sports Emporium</v>
      </c>
      <c r="P2885">
        <v>919.42</v>
      </c>
      <c r="Q2885">
        <v>981.42</v>
      </c>
    </row>
    <row r="2886" spans="10:17" x14ac:dyDescent="0.65">
      <c r="J2886" t="str">
        <v>XTV-588</v>
      </c>
      <c r="K2886" s="1">
        <v>44869</v>
      </c>
      <c r="L2886" t="str">
        <v>Golf Balls</v>
      </c>
      <c r="M2886" t="str">
        <v>South Dakota</v>
      </c>
      <c r="N2886" t="str">
        <v>Northeast</v>
      </c>
      <c r="O2886" t="str">
        <v>Sports Emporium</v>
      </c>
      <c r="P2886">
        <v>9332.7000000000007</v>
      </c>
      <c r="Q2886">
        <v>9429</v>
      </c>
    </row>
    <row r="2887" spans="10:17" x14ac:dyDescent="0.65">
      <c r="J2887" t="str">
        <v>ROC-139</v>
      </c>
      <c r="K2887" s="1">
        <v>44869</v>
      </c>
      <c r="L2887" t="str">
        <v>Tennis Balls</v>
      </c>
      <c r="M2887" t="str">
        <v>Kansas</v>
      </c>
      <c r="N2887" t="str">
        <v>Northwest</v>
      </c>
      <c r="O2887" t="str">
        <v>Specialty Sports</v>
      </c>
      <c r="P2887">
        <v>6926.82</v>
      </c>
      <c r="Q2887">
        <v>7009.31</v>
      </c>
    </row>
    <row r="2888" spans="10:17" x14ac:dyDescent="0.65">
      <c r="J2888" t="str">
        <v>UZI-225</v>
      </c>
      <c r="K2888" s="1">
        <v>44869</v>
      </c>
      <c r="L2888" t="str">
        <v>Rowing Machines</v>
      </c>
      <c r="M2888" t="str">
        <v>Connecticut</v>
      </c>
      <c r="N2888" t="str">
        <v>Northwest</v>
      </c>
      <c r="O2888" t="str">
        <v>Sportsman's Den</v>
      </c>
      <c r="P2888">
        <v>2490.77</v>
      </c>
      <c r="Q2888">
        <v>2537.4</v>
      </c>
    </row>
    <row r="2889" spans="10:17" x14ac:dyDescent="0.65">
      <c r="J2889" t="str">
        <v>MHC-390</v>
      </c>
      <c r="K2889" s="1">
        <v>44869</v>
      </c>
      <c r="L2889" t="str">
        <v>Gloves</v>
      </c>
      <c r="M2889" t="str">
        <v>New Jersey</v>
      </c>
      <c r="N2889" t="str">
        <v>Southeast</v>
      </c>
      <c r="O2889" t="str">
        <v>SportsCity</v>
      </c>
      <c r="P2889">
        <v>7218.06</v>
      </c>
      <c r="Q2889">
        <v>7303.94</v>
      </c>
    </row>
    <row r="2890" spans="10:17" x14ac:dyDescent="0.65">
      <c r="J2890" t="str">
        <v>RDI-198</v>
      </c>
      <c r="K2890" s="1">
        <v>44869</v>
      </c>
      <c r="L2890" t="str">
        <v>Gloves</v>
      </c>
      <c r="M2890" t="str">
        <v>South Dakota</v>
      </c>
      <c r="N2890" t="str">
        <v>Southwest</v>
      </c>
      <c r="O2890" t="str">
        <v>Tennis Joint</v>
      </c>
      <c r="P2890">
        <v>343.4</v>
      </c>
      <c r="Q2890">
        <v>367.78</v>
      </c>
    </row>
    <row r="2891" spans="10:17" x14ac:dyDescent="0.65">
      <c r="J2891" t="str">
        <v>OPR-172</v>
      </c>
      <c r="K2891" s="1">
        <v>44869</v>
      </c>
      <c r="L2891" t="str">
        <v>Rowing Machines</v>
      </c>
      <c r="M2891" t="str">
        <v>West Virginia</v>
      </c>
      <c r="N2891" t="str">
        <v>Southwest</v>
      </c>
      <c r="O2891" t="str">
        <v>SportsWorld</v>
      </c>
      <c r="P2891">
        <v>6126.59</v>
      </c>
      <c r="Q2891">
        <v>6167.57</v>
      </c>
    </row>
    <row r="2892" spans="10:17" x14ac:dyDescent="0.65">
      <c r="J2892" t="str">
        <v>GRQ-822</v>
      </c>
      <c r="K2892" s="1">
        <v>44869</v>
      </c>
      <c r="L2892" t="str">
        <v>Exercise Machines</v>
      </c>
      <c r="M2892" t="str">
        <v>Vermont</v>
      </c>
      <c r="N2892" t="str">
        <v>Southwest</v>
      </c>
      <c r="O2892" t="str">
        <v>Sports Emporium</v>
      </c>
      <c r="P2892">
        <v>379.51</v>
      </c>
      <c r="Q2892">
        <v>467.97</v>
      </c>
    </row>
    <row r="2893" spans="10:17" x14ac:dyDescent="0.65">
      <c r="J2893" t="str">
        <v>WVC-359</v>
      </c>
      <c r="K2893" s="1">
        <v>44869</v>
      </c>
      <c r="L2893" t="str">
        <v>Stepper Machines</v>
      </c>
      <c r="M2893" t="str">
        <v>Wyoming</v>
      </c>
      <c r="N2893" t="str">
        <v>Central</v>
      </c>
      <c r="O2893" t="str">
        <v>SportsCity</v>
      </c>
      <c r="P2893">
        <v>101.84</v>
      </c>
      <c r="Q2893">
        <v>114.49</v>
      </c>
    </row>
    <row r="2894" spans="10:17" x14ac:dyDescent="0.65">
      <c r="J2894" t="str">
        <v>ENE-403</v>
      </c>
      <c r="K2894" s="1">
        <v>44869</v>
      </c>
      <c r="L2894" t="str">
        <v>Gloves</v>
      </c>
      <c r="M2894" t="str">
        <v>Iowa</v>
      </c>
      <c r="N2894" t="str">
        <v>Northeast</v>
      </c>
      <c r="O2894" t="str">
        <v>World of Sports</v>
      </c>
      <c r="P2894">
        <v>5863.71</v>
      </c>
      <c r="Q2894">
        <v>5960.58</v>
      </c>
    </row>
    <row r="2895" spans="10:17" x14ac:dyDescent="0.65">
      <c r="J2895" t="str">
        <v>TIW-262</v>
      </c>
      <c r="K2895" s="1">
        <v>44869</v>
      </c>
      <c r="L2895" t="str">
        <v>Tennis Balls</v>
      </c>
      <c r="M2895" t="str">
        <v>Pennsylvania</v>
      </c>
      <c r="N2895" t="str">
        <v>Southwest</v>
      </c>
      <c r="O2895" t="str">
        <v>Sportsman's Den</v>
      </c>
      <c r="P2895">
        <v>5004.68</v>
      </c>
      <c r="Q2895">
        <v>5046.66</v>
      </c>
    </row>
    <row r="2896" spans="10:17" x14ac:dyDescent="0.65">
      <c r="J2896" t="str">
        <v>RCG-595</v>
      </c>
      <c r="K2896" s="1">
        <v>44870</v>
      </c>
      <c r="L2896" t="str">
        <v>Rowing Machines</v>
      </c>
      <c r="M2896" t="str">
        <v>Montana</v>
      </c>
      <c r="N2896" t="str">
        <v>Central</v>
      </c>
      <c r="O2896" t="str">
        <v>SportsCity</v>
      </c>
      <c r="P2896">
        <v>3348.15</v>
      </c>
      <c r="Q2896">
        <v>3414.41</v>
      </c>
    </row>
    <row r="2897" spans="10:17" x14ac:dyDescent="0.65">
      <c r="J2897" t="str">
        <v>TDB-979</v>
      </c>
      <c r="K2897" s="1">
        <v>44870</v>
      </c>
      <c r="L2897" t="str">
        <v>Exercise Machines</v>
      </c>
      <c r="M2897" t="str">
        <v>Indiana</v>
      </c>
      <c r="N2897" t="str">
        <v>Southwest</v>
      </c>
      <c r="O2897" t="str">
        <v>SportsWorld</v>
      </c>
      <c r="P2897">
        <v>3575.69</v>
      </c>
      <c r="Q2897">
        <v>3614.48</v>
      </c>
    </row>
    <row r="2898" spans="10:17" x14ac:dyDescent="0.65">
      <c r="J2898" t="str">
        <v>FNK-257</v>
      </c>
      <c r="K2898" s="1">
        <v>44870</v>
      </c>
      <c r="L2898" t="str">
        <v>Gloves</v>
      </c>
      <c r="M2898" t="str">
        <v>Kansas</v>
      </c>
      <c r="N2898" t="str">
        <v>Northeast</v>
      </c>
      <c r="O2898" t="str">
        <v>Sportsman's Den</v>
      </c>
      <c r="P2898">
        <v>9207.9</v>
      </c>
      <c r="Q2898">
        <v>9264.17</v>
      </c>
    </row>
    <row r="2899" spans="10:17" x14ac:dyDescent="0.65">
      <c r="J2899" t="str">
        <v>TOT-333</v>
      </c>
      <c r="K2899" s="1">
        <v>44870</v>
      </c>
      <c r="L2899" t="str">
        <v>Tennis Balls</v>
      </c>
      <c r="M2899" t="str">
        <v>Idaho</v>
      </c>
      <c r="N2899" t="str">
        <v>Central</v>
      </c>
      <c r="O2899" t="str">
        <v>Sportsman's Den</v>
      </c>
      <c r="P2899">
        <v>3097.76</v>
      </c>
      <c r="Q2899">
        <v>3125.56</v>
      </c>
    </row>
    <row r="2900" spans="10:17" x14ac:dyDescent="0.65">
      <c r="J2900" t="str">
        <v>XHG-485</v>
      </c>
      <c r="K2900" s="1">
        <v>44870</v>
      </c>
      <c r="L2900" t="str">
        <v>Exercise Machines</v>
      </c>
      <c r="M2900" t="str">
        <v>Alabama</v>
      </c>
      <c r="N2900" t="str">
        <v>Northeast</v>
      </c>
      <c r="O2900" t="str">
        <v>Sportsman's Den</v>
      </c>
      <c r="P2900">
        <v>7977.78</v>
      </c>
      <c r="Q2900">
        <v>8004.68</v>
      </c>
    </row>
    <row r="2901" spans="10:17" x14ac:dyDescent="0.65">
      <c r="J2901" t="str">
        <v>BTL-720</v>
      </c>
      <c r="K2901" s="1">
        <v>44870</v>
      </c>
      <c r="L2901" t="str">
        <v>Rowing Machines</v>
      </c>
      <c r="M2901" t="str">
        <v>Ohio</v>
      </c>
      <c r="N2901" t="str">
        <v>Northeast</v>
      </c>
      <c r="O2901" t="str">
        <v>Tennis Joint</v>
      </c>
      <c r="P2901">
        <v>3521.83</v>
      </c>
      <c r="Q2901">
        <v>3538.07</v>
      </c>
    </row>
    <row r="2902" spans="10:17" x14ac:dyDescent="0.65">
      <c r="J2902" t="str">
        <v>OAO-473</v>
      </c>
      <c r="K2902" s="1">
        <v>44870</v>
      </c>
      <c r="L2902" t="str">
        <v>Golf Balls</v>
      </c>
      <c r="M2902" t="str">
        <v>Hawaii</v>
      </c>
      <c r="N2902" t="str">
        <v>Central</v>
      </c>
      <c r="O2902" t="str">
        <v>Athlete's Dream</v>
      </c>
      <c r="P2902">
        <v>2481.65</v>
      </c>
      <c r="Q2902">
        <v>2552.58</v>
      </c>
    </row>
    <row r="2903" spans="10:17" x14ac:dyDescent="0.65">
      <c r="J2903" t="str">
        <v>SCX-557</v>
      </c>
      <c r="K2903" s="1">
        <v>44870</v>
      </c>
      <c r="L2903" t="str">
        <v>Rowing Machines</v>
      </c>
      <c r="M2903" t="str">
        <v>Florida</v>
      </c>
      <c r="N2903" t="str">
        <v>Northeast</v>
      </c>
      <c r="O2903" t="str">
        <v>SportsCity</v>
      </c>
      <c r="P2903">
        <v>4181.97</v>
      </c>
      <c r="Q2903">
        <v>4268.37</v>
      </c>
    </row>
    <row r="2904" spans="10:17" x14ac:dyDescent="0.65">
      <c r="J2904" t="str">
        <v>KAG-395</v>
      </c>
      <c r="K2904" s="1">
        <v>44870</v>
      </c>
      <c r="L2904" t="str">
        <v>Rowing Machines</v>
      </c>
      <c r="M2904" t="str">
        <v>Wyoming</v>
      </c>
      <c r="N2904" t="str">
        <v>Northeast</v>
      </c>
      <c r="O2904" t="str">
        <v>SportsWorld</v>
      </c>
      <c r="P2904">
        <v>5209.3900000000003</v>
      </c>
      <c r="Q2904">
        <v>5307.3</v>
      </c>
    </row>
    <row r="2905" spans="10:17" x14ac:dyDescent="0.65">
      <c r="J2905" t="str">
        <v>YIY-951</v>
      </c>
      <c r="K2905" s="1">
        <v>44870</v>
      </c>
      <c r="L2905" t="str">
        <v>Basketballs</v>
      </c>
      <c r="M2905" t="str">
        <v>Nevada</v>
      </c>
      <c r="N2905" t="str">
        <v>Northeast</v>
      </c>
      <c r="O2905" t="str">
        <v>Athlete's World</v>
      </c>
      <c r="P2905">
        <v>9755.7000000000007</v>
      </c>
      <c r="Q2905">
        <v>9849.5</v>
      </c>
    </row>
    <row r="2906" spans="10:17" x14ac:dyDescent="0.65">
      <c r="J2906" t="str">
        <v>BDF-754</v>
      </c>
      <c r="K2906" s="1">
        <v>44871</v>
      </c>
      <c r="L2906" t="str">
        <v>Stepper Machines</v>
      </c>
      <c r="M2906" t="str">
        <v>Minnesota</v>
      </c>
      <c r="N2906" t="str">
        <v>Central</v>
      </c>
      <c r="O2906" t="str">
        <v>Specialty Sports</v>
      </c>
      <c r="P2906">
        <v>9792.91</v>
      </c>
      <c r="Q2906">
        <v>9876.73</v>
      </c>
    </row>
    <row r="2907" spans="10:17" x14ac:dyDescent="0.65">
      <c r="J2907" t="str">
        <v>ARV-728</v>
      </c>
      <c r="K2907" s="1">
        <v>44871</v>
      </c>
      <c r="L2907" t="str">
        <v>Tennis Balls</v>
      </c>
      <c r="M2907" t="str">
        <v>Hawaii</v>
      </c>
      <c r="N2907" t="str">
        <v>Northwest</v>
      </c>
      <c r="O2907" t="str">
        <v>SportsWorld</v>
      </c>
      <c r="P2907">
        <v>6565.66</v>
      </c>
      <c r="Q2907">
        <v>6637.35</v>
      </c>
    </row>
    <row r="2908" spans="10:17" x14ac:dyDescent="0.65">
      <c r="J2908" t="str">
        <v>UHX-370</v>
      </c>
      <c r="K2908" s="1">
        <v>44871</v>
      </c>
      <c r="L2908" t="str">
        <v>Stepper Machines</v>
      </c>
      <c r="M2908" t="str">
        <v>Indiana</v>
      </c>
      <c r="N2908" t="str">
        <v>Northwest</v>
      </c>
      <c r="O2908" t="str">
        <v>Athlete's Dream</v>
      </c>
      <c r="P2908">
        <v>1509.03</v>
      </c>
      <c r="Q2908">
        <v>1532.86</v>
      </c>
    </row>
    <row r="2909" spans="10:17" x14ac:dyDescent="0.65">
      <c r="J2909" t="str">
        <v>FIT-713</v>
      </c>
      <c r="K2909" s="1">
        <v>44871</v>
      </c>
      <c r="L2909" t="str">
        <v>Basketballs</v>
      </c>
      <c r="M2909" t="str">
        <v>Montana</v>
      </c>
      <c r="N2909" t="str">
        <v>Northeast</v>
      </c>
      <c r="O2909" t="str">
        <v>Specialty Sports</v>
      </c>
      <c r="P2909">
        <v>3603.1</v>
      </c>
      <c r="Q2909">
        <v>3653.18</v>
      </c>
    </row>
    <row r="2910" spans="10:17" x14ac:dyDescent="0.65">
      <c r="J2910" t="str">
        <v>PFP-777</v>
      </c>
      <c r="K2910" s="1">
        <v>44871</v>
      </c>
      <c r="L2910" t="str">
        <v>Tennis Balls</v>
      </c>
      <c r="M2910" t="str">
        <v>Mississippi</v>
      </c>
      <c r="N2910" t="str">
        <v>Northwest</v>
      </c>
      <c r="O2910" t="str">
        <v>Athlete's World</v>
      </c>
      <c r="P2910">
        <v>8641.59</v>
      </c>
      <c r="Q2910">
        <v>8722.34</v>
      </c>
    </row>
    <row r="2911" spans="10:17" x14ac:dyDescent="0.65">
      <c r="J2911" t="str">
        <v>GDX-204</v>
      </c>
      <c r="K2911" s="1">
        <v>44871</v>
      </c>
      <c r="L2911" t="str">
        <v>Baseballs</v>
      </c>
      <c r="M2911" t="str">
        <v>Ohio</v>
      </c>
      <c r="N2911" t="str">
        <v>Southeast</v>
      </c>
      <c r="O2911" t="str">
        <v>Specialty Sports</v>
      </c>
      <c r="P2911">
        <v>3334.17</v>
      </c>
      <c r="Q2911">
        <v>3352.34</v>
      </c>
    </row>
    <row r="2912" spans="10:17" x14ac:dyDescent="0.65">
      <c r="J2912" t="str">
        <v>SKN-362</v>
      </c>
      <c r="K2912" s="1">
        <v>44871</v>
      </c>
      <c r="L2912" t="str">
        <v>Rowing Machines</v>
      </c>
      <c r="M2912" t="str">
        <v>Oregon</v>
      </c>
      <c r="N2912" t="str">
        <v>Southwest</v>
      </c>
      <c r="O2912" t="str">
        <v>Athlete's Dream</v>
      </c>
      <c r="P2912">
        <v>3816.52</v>
      </c>
      <c r="Q2912">
        <v>3880.18</v>
      </c>
    </row>
    <row r="2913" spans="10:17" x14ac:dyDescent="0.65">
      <c r="J2913" t="str">
        <v>FYI-966</v>
      </c>
      <c r="K2913" s="1">
        <v>44871</v>
      </c>
      <c r="L2913" t="str">
        <v>Tennis Balls</v>
      </c>
      <c r="M2913" t="str">
        <v>Montana</v>
      </c>
      <c r="N2913" t="str">
        <v>Southwest</v>
      </c>
      <c r="O2913" t="str">
        <v>Sports Emporium</v>
      </c>
      <c r="P2913">
        <v>5542.35</v>
      </c>
      <c r="Q2913">
        <v>5622.68</v>
      </c>
    </row>
    <row r="2914" spans="10:17" x14ac:dyDescent="0.65">
      <c r="J2914" t="str">
        <v>AQL-346</v>
      </c>
      <c r="K2914" s="1">
        <v>44871</v>
      </c>
      <c r="L2914" t="str">
        <v>Footballs</v>
      </c>
      <c r="M2914" t="str">
        <v>Arizona</v>
      </c>
      <c r="N2914" t="str">
        <v>Central</v>
      </c>
      <c r="O2914" t="str">
        <v>Athlete's Dream</v>
      </c>
      <c r="P2914">
        <v>5197.5</v>
      </c>
      <c r="Q2914">
        <v>5223.88</v>
      </c>
    </row>
    <row r="2915" spans="10:17" x14ac:dyDescent="0.65">
      <c r="J2915" t="str">
        <v>RVK-668</v>
      </c>
      <c r="K2915" s="1">
        <v>44872</v>
      </c>
      <c r="L2915" t="str">
        <v>Gloves</v>
      </c>
      <c r="M2915" t="str">
        <v>Oregon</v>
      </c>
      <c r="N2915" t="str">
        <v>Central</v>
      </c>
      <c r="O2915" t="str">
        <v>Athlete's Dream</v>
      </c>
      <c r="P2915">
        <v>5020.92</v>
      </c>
      <c r="Q2915">
        <v>5057</v>
      </c>
    </row>
    <row r="2916" spans="10:17" x14ac:dyDescent="0.65">
      <c r="J2916" t="str">
        <v>XGB-534</v>
      </c>
      <c r="K2916" s="1">
        <v>44872</v>
      </c>
      <c r="L2916" t="str">
        <v>Footballs</v>
      </c>
      <c r="M2916" t="str">
        <v>Illinois</v>
      </c>
      <c r="N2916" t="str">
        <v>Northwest</v>
      </c>
      <c r="O2916" t="str">
        <v>Sports Emporium</v>
      </c>
      <c r="P2916">
        <v>5259.36</v>
      </c>
      <c r="Q2916">
        <v>5274.88</v>
      </c>
    </row>
    <row r="2917" spans="10:17" x14ac:dyDescent="0.65">
      <c r="J2917" t="str">
        <v>BQS-231</v>
      </c>
      <c r="K2917" s="1">
        <v>44872</v>
      </c>
      <c r="L2917" t="str">
        <v>Baseballs</v>
      </c>
      <c r="M2917" t="str">
        <v>Tennessee</v>
      </c>
      <c r="N2917" t="str">
        <v>Northeast</v>
      </c>
      <c r="O2917" t="str">
        <v>Athlete's World</v>
      </c>
      <c r="P2917">
        <v>2331.9</v>
      </c>
      <c r="Q2917">
        <v>2402.54</v>
      </c>
    </row>
    <row r="2918" spans="10:17" x14ac:dyDescent="0.65">
      <c r="J2918" t="str">
        <v>HCV-901</v>
      </c>
      <c r="K2918" s="1">
        <v>44872</v>
      </c>
      <c r="L2918" t="str">
        <v>Golf Balls</v>
      </c>
      <c r="M2918" t="str">
        <v>New York</v>
      </c>
      <c r="N2918" t="str">
        <v>Southwest</v>
      </c>
      <c r="O2918" t="str">
        <v>Sports Emporium</v>
      </c>
      <c r="P2918">
        <v>7339.16</v>
      </c>
      <c r="Q2918">
        <v>7382.66</v>
      </c>
    </row>
    <row r="2919" spans="10:17" x14ac:dyDescent="0.65">
      <c r="J2919" t="str">
        <v>FAT-328</v>
      </c>
      <c r="K2919" s="1">
        <v>44872</v>
      </c>
      <c r="L2919" t="str">
        <v>Gloves</v>
      </c>
      <c r="M2919" t="str">
        <v>Texas</v>
      </c>
      <c r="N2919" t="str">
        <v>Central</v>
      </c>
      <c r="O2919" t="str">
        <v>Sportsman's Den</v>
      </c>
      <c r="P2919">
        <v>8717.93</v>
      </c>
      <c r="Q2919">
        <v>8801.3799999999992</v>
      </c>
    </row>
    <row r="2920" spans="10:17" x14ac:dyDescent="0.65">
      <c r="J2920" t="str">
        <v>DGV-900</v>
      </c>
      <c r="K2920" s="1">
        <v>44872</v>
      </c>
      <c r="L2920" t="str">
        <v>Stepper Machines</v>
      </c>
      <c r="M2920" t="str">
        <v>Kansas</v>
      </c>
      <c r="N2920" t="str">
        <v>Southeast</v>
      </c>
      <c r="O2920" t="str">
        <v>World of Sports</v>
      </c>
      <c r="P2920">
        <v>8075.21</v>
      </c>
      <c r="Q2920">
        <v>8108.93</v>
      </c>
    </row>
    <row r="2921" spans="10:17" x14ac:dyDescent="0.65">
      <c r="J2921" t="str">
        <v>PRT-985</v>
      </c>
      <c r="K2921" s="1">
        <v>44872</v>
      </c>
      <c r="L2921" t="str">
        <v>Exercise Machines</v>
      </c>
      <c r="M2921" t="str">
        <v>Nevada</v>
      </c>
      <c r="N2921" t="str">
        <v>Northwest</v>
      </c>
      <c r="O2921" t="str">
        <v>Athlete's World</v>
      </c>
      <c r="P2921">
        <v>3522.22</v>
      </c>
      <c r="Q2921">
        <v>3548.47</v>
      </c>
    </row>
    <row r="2922" spans="10:17" x14ac:dyDescent="0.65">
      <c r="J2922" t="str">
        <v>HKY-860</v>
      </c>
      <c r="K2922" s="1">
        <v>44872</v>
      </c>
      <c r="L2922" t="str">
        <v>Rowing Machines</v>
      </c>
      <c r="M2922" t="str">
        <v>Alaska</v>
      </c>
      <c r="N2922" t="str">
        <v>Northwest</v>
      </c>
      <c r="O2922" t="str">
        <v>SportsWorld</v>
      </c>
      <c r="P2922">
        <v>3713.81</v>
      </c>
      <c r="Q2922">
        <v>3778.74</v>
      </c>
    </row>
    <row r="2923" spans="10:17" x14ac:dyDescent="0.65">
      <c r="J2923" t="str">
        <v>KTF-427</v>
      </c>
      <c r="K2923" s="1">
        <v>44872</v>
      </c>
      <c r="L2923" t="str">
        <v>Tennis Balls</v>
      </c>
      <c r="M2923" t="str">
        <v>North Carolina</v>
      </c>
      <c r="N2923" t="str">
        <v>Southwest</v>
      </c>
      <c r="O2923" t="str">
        <v>Sportsman's Den</v>
      </c>
      <c r="P2923">
        <v>9553.9500000000007</v>
      </c>
      <c r="Q2923">
        <v>9584.23</v>
      </c>
    </row>
    <row r="2924" spans="10:17" x14ac:dyDescent="0.65">
      <c r="J2924" t="str">
        <v>WGB-449</v>
      </c>
      <c r="K2924" s="1">
        <v>44873</v>
      </c>
      <c r="L2924" t="str">
        <v>Tennis Balls</v>
      </c>
      <c r="M2924" t="str">
        <v>Vermont</v>
      </c>
      <c r="N2924" t="str">
        <v>Northwest</v>
      </c>
      <c r="O2924" t="str">
        <v>Sportsman's Den</v>
      </c>
      <c r="P2924">
        <v>9905.6299999999992</v>
      </c>
      <c r="Q2924">
        <v>9944.16</v>
      </c>
    </row>
    <row r="2925" spans="10:17" x14ac:dyDescent="0.65">
      <c r="J2925" t="str">
        <v>OVG-490</v>
      </c>
      <c r="K2925" s="1">
        <v>44873</v>
      </c>
      <c r="L2925" t="str">
        <v>Exercise Machines</v>
      </c>
      <c r="M2925" t="str">
        <v>Hawaii</v>
      </c>
      <c r="N2925" t="str">
        <v>Northwest</v>
      </c>
      <c r="O2925" t="str">
        <v>Sports Emporium</v>
      </c>
      <c r="P2925">
        <v>5422.55</v>
      </c>
      <c r="Q2925">
        <v>5500.34</v>
      </c>
    </row>
    <row r="2926" spans="10:17" x14ac:dyDescent="0.65">
      <c r="J2926" t="str">
        <v>EAA-301</v>
      </c>
      <c r="K2926" s="1">
        <v>44873</v>
      </c>
      <c r="L2926" t="str">
        <v>Exercise Machines</v>
      </c>
      <c r="M2926" t="str">
        <v>Iowa</v>
      </c>
      <c r="N2926" t="str">
        <v>Southeast</v>
      </c>
      <c r="O2926" t="str">
        <v>Specialty Sports</v>
      </c>
      <c r="P2926">
        <v>2200.87</v>
      </c>
      <c r="Q2926">
        <v>2242.67</v>
      </c>
    </row>
    <row r="2927" spans="10:17" x14ac:dyDescent="0.65">
      <c r="J2927" t="str">
        <v>BMF-877</v>
      </c>
      <c r="K2927" s="1">
        <v>44873</v>
      </c>
      <c r="L2927" t="str">
        <v>Rowing Machines</v>
      </c>
      <c r="M2927" t="str">
        <v>Missouri</v>
      </c>
      <c r="N2927" t="str">
        <v>Northeast</v>
      </c>
      <c r="O2927" t="str">
        <v>Tennis Joint</v>
      </c>
      <c r="P2927">
        <v>6457.92</v>
      </c>
      <c r="Q2927">
        <v>6523.22</v>
      </c>
    </row>
    <row r="2928" spans="10:17" x14ac:dyDescent="0.65">
      <c r="J2928" t="str">
        <v>SXG-279</v>
      </c>
      <c r="K2928" s="1">
        <v>44873</v>
      </c>
      <c r="L2928" t="str">
        <v>Exercise Machines</v>
      </c>
      <c r="M2928" t="str">
        <v>Kansas</v>
      </c>
      <c r="N2928" t="str">
        <v>Southwest</v>
      </c>
      <c r="O2928" t="str">
        <v>SportsWorld</v>
      </c>
      <c r="P2928">
        <v>1809.01</v>
      </c>
      <c r="Q2928">
        <v>1860.63</v>
      </c>
    </row>
    <row r="2929" spans="10:17" x14ac:dyDescent="0.65">
      <c r="J2929" t="str">
        <v>MKT-652</v>
      </c>
      <c r="K2929" s="1">
        <v>44873</v>
      </c>
      <c r="L2929" t="str">
        <v>Tennis Balls</v>
      </c>
      <c r="M2929" t="str">
        <v>Utah</v>
      </c>
      <c r="N2929" t="str">
        <v>Central</v>
      </c>
      <c r="O2929" t="str">
        <v>Athlete's Dream</v>
      </c>
      <c r="P2929">
        <v>8562.36</v>
      </c>
      <c r="Q2929">
        <v>8607.0300000000007</v>
      </c>
    </row>
    <row r="2930" spans="10:17" x14ac:dyDescent="0.65">
      <c r="J2930" t="str">
        <v>LJZ-235</v>
      </c>
      <c r="K2930" s="1">
        <v>44873</v>
      </c>
      <c r="L2930" t="str">
        <v>Footballs</v>
      </c>
      <c r="M2930" t="str">
        <v>Alabama</v>
      </c>
      <c r="N2930" t="str">
        <v>Southwest</v>
      </c>
      <c r="O2930" t="str">
        <v>World of Sports</v>
      </c>
      <c r="P2930">
        <v>8787.2199999999993</v>
      </c>
      <c r="Q2930">
        <v>8851.18</v>
      </c>
    </row>
    <row r="2931" spans="10:17" x14ac:dyDescent="0.65">
      <c r="J2931" t="str">
        <v>AZW-809</v>
      </c>
      <c r="K2931" s="1">
        <v>44873</v>
      </c>
      <c r="L2931" t="str">
        <v>Exercise Machines</v>
      </c>
      <c r="M2931" t="str">
        <v>Kentucky</v>
      </c>
      <c r="N2931" t="str">
        <v>Central</v>
      </c>
      <c r="O2931" t="str">
        <v>World of Sports</v>
      </c>
      <c r="P2931">
        <v>9774.06</v>
      </c>
      <c r="Q2931">
        <v>9788.52</v>
      </c>
    </row>
    <row r="2932" spans="10:17" x14ac:dyDescent="0.65">
      <c r="J2932" t="str">
        <v>CGD-970</v>
      </c>
      <c r="K2932" s="1">
        <v>44873</v>
      </c>
      <c r="L2932" t="str">
        <v>Footballs</v>
      </c>
      <c r="M2932" t="str">
        <v>Oregon</v>
      </c>
      <c r="N2932" t="str">
        <v>Southeast</v>
      </c>
      <c r="O2932" t="str">
        <v>Athlete's World</v>
      </c>
      <c r="P2932">
        <v>9233.66</v>
      </c>
      <c r="Q2932">
        <v>9293.44</v>
      </c>
    </row>
    <row r="2933" spans="10:17" x14ac:dyDescent="0.65">
      <c r="J2933" t="str">
        <v>IKY-895</v>
      </c>
      <c r="K2933" s="1">
        <v>44874</v>
      </c>
      <c r="L2933" t="str">
        <v>Footballs</v>
      </c>
      <c r="M2933" t="str">
        <v>Maine</v>
      </c>
      <c r="N2933" t="str">
        <v>Northwest</v>
      </c>
      <c r="O2933" t="str">
        <v>SportsCity</v>
      </c>
      <c r="P2933">
        <v>5585.87</v>
      </c>
      <c r="Q2933">
        <v>5662.35</v>
      </c>
    </row>
    <row r="2934" spans="10:17" x14ac:dyDescent="0.65">
      <c r="J2934" t="str">
        <v>KFP-464</v>
      </c>
      <c r="K2934" s="1">
        <v>44874</v>
      </c>
      <c r="L2934" t="str">
        <v>Golf Balls</v>
      </c>
      <c r="M2934" t="str">
        <v>Alabama</v>
      </c>
      <c r="N2934" t="str">
        <v>Northwest</v>
      </c>
      <c r="O2934" t="str">
        <v>Sports Emporium</v>
      </c>
      <c r="P2934">
        <v>657.47</v>
      </c>
      <c r="Q2934">
        <v>713.57</v>
      </c>
    </row>
    <row r="2935" spans="10:17" x14ac:dyDescent="0.65">
      <c r="J2935" t="str">
        <v>RLC-929</v>
      </c>
      <c r="K2935" s="1">
        <v>44874</v>
      </c>
      <c r="L2935" t="str">
        <v>Golf Balls</v>
      </c>
      <c r="M2935" t="str">
        <v>New York</v>
      </c>
      <c r="N2935" t="str">
        <v>Northwest</v>
      </c>
      <c r="O2935" t="str">
        <v>Sports Emporium</v>
      </c>
      <c r="P2935">
        <v>8371.84</v>
      </c>
      <c r="Q2935">
        <v>8460.4500000000007</v>
      </c>
    </row>
    <row r="2936" spans="10:17" x14ac:dyDescent="0.65">
      <c r="J2936" t="str">
        <v>RFE-519</v>
      </c>
      <c r="K2936" s="1">
        <v>44874</v>
      </c>
      <c r="L2936" t="str">
        <v>Basketballs</v>
      </c>
      <c r="M2936" t="str">
        <v>Georgia</v>
      </c>
      <c r="N2936" t="str">
        <v>Northwest</v>
      </c>
      <c r="O2936" t="str">
        <v>SportsWorld</v>
      </c>
      <c r="P2936">
        <v>9974.61</v>
      </c>
      <c r="Q2936">
        <v>10065.27</v>
      </c>
    </row>
    <row r="2937" spans="10:17" x14ac:dyDescent="0.65">
      <c r="J2937" t="str">
        <v>SVP-397</v>
      </c>
      <c r="K2937" s="1">
        <v>44874</v>
      </c>
      <c r="L2937" t="str">
        <v>Footballs</v>
      </c>
      <c r="M2937" t="str">
        <v>Arkansas</v>
      </c>
      <c r="N2937" t="str">
        <v>Southeast</v>
      </c>
      <c r="O2937" t="str">
        <v>SportsCity</v>
      </c>
      <c r="P2937">
        <v>3092.97</v>
      </c>
      <c r="Q2937">
        <v>3171.09</v>
      </c>
    </row>
    <row r="2938" spans="10:17" x14ac:dyDescent="0.65">
      <c r="J2938" t="str">
        <v>XZL-364</v>
      </c>
      <c r="K2938" s="1">
        <v>44874</v>
      </c>
      <c r="L2938" t="str">
        <v>Stepper Machines</v>
      </c>
      <c r="M2938" t="str">
        <v>Washington</v>
      </c>
      <c r="N2938" t="str">
        <v>Northwest</v>
      </c>
      <c r="O2938" t="str">
        <v>World of Sports</v>
      </c>
      <c r="P2938">
        <v>1200.03</v>
      </c>
      <c r="Q2938">
        <v>1252.3900000000001</v>
      </c>
    </row>
    <row r="2939" spans="10:17" x14ac:dyDescent="0.65">
      <c r="J2939" t="str">
        <v>HVN-433</v>
      </c>
      <c r="K2939" s="1">
        <v>44874</v>
      </c>
      <c r="L2939" t="str">
        <v>Exercise Machines</v>
      </c>
      <c r="M2939" t="str">
        <v>South Carolina</v>
      </c>
      <c r="N2939" t="str">
        <v>Southeast</v>
      </c>
      <c r="O2939" t="str">
        <v>Athlete's Dream</v>
      </c>
      <c r="P2939">
        <v>9776.61</v>
      </c>
      <c r="Q2939">
        <v>9801.77</v>
      </c>
    </row>
    <row r="2940" spans="10:17" x14ac:dyDescent="0.65">
      <c r="J2940" t="str">
        <v>YDI-295</v>
      </c>
      <c r="K2940" s="1">
        <v>44874</v>
      </c>
      <c r="L2940" t="str">
        <v>Baseballs</v>
      </c>
      <c r="M2940" t="str">
        <v>Iowa</v>
      </c>
      <c r="N2940" t="str">
        <v>Central</v>
      </c>
      <c r="O2940" t="str">
        <v>Athlete's World</v>
      </c>
      <c r="P2940">
        <v>1932.46</v>
      </c>
      <c r="Q2940">
        <v>1959.85</v>
      </c>
    </row>
    <row r="2941" spans="10:17" x14ac:dyDescent="0.65">
      <c r="J2941" t="str">
        <v>PGG-397</v>
      </c>
      <c r="K2941" s="1">
        <v>44874</v>
      </c>
      <c r="L2941" t="str">
        <v>Baseballs</v>
      </c>
      <c r="M2941" t="str">
        <v>Oklahoma</v>
      </c>
      <c r="N2941" t="str">
        <v>Central</v>
      </c>
      <c r="O2941" t="str">
        <v>Tennis Joint</v>
      </c>
      <c r="P2941">
        <v>7650.27</v>
      </c>
      <c r="Q2941">
        <v>7703.22</v>
      </c>
    </row>
    <row r="2942" spans="10:17" x14ac:dyDescent="0.65">
      <c r="J2942" t="str">
        <v>IRJ-309</v>
      </c>
      <c r="K2942" s="1">
        <v>44874</v>
      </c>
      <c r="L2942" t="str">
        <v>Footballs</v>
      </c>
      <c r="M2942" t="str">
        <v>Wisconsin</v>
      </c>
      <c r="N2942" t="str">
        <v>Northwest</v>
      </c>
      <c r="O2942" t="str">
        <v>SportsCity</v>
      </c>
      <c r="P2942">
        <v>7340.63</v>
      </c>
      <c r="Q2942">
        <v>7356.65</v>
      </c>
    </row>
    <row r="2943" spans="10:17" x14ac:dyDescent="0.65">
      <c r="J2943" t="str">
        <v>YFZ-798</v>
      </c>
      <c r="K2943" s="1">
        <v>44874</v>
      </c>
      <c r="L2943" t="str">
        <v>Golf Balls</v>
      </c>
      <c r="M2943" t="str">
        <v>Pennsylvania</v>
      </c>
      <c r="N2943" t="str">
        <v>Northwest</v>
      </c>
      <c r="O2943" t="str">
        <v>Athlete's Dream</v>
      </c>
      <c r="P2943">
        <v>7721.56</v>
      </c>
      <c r="Q2943">
        <v>7756.12</v>
      </c>
    </row>
    <row r="2944" spans="10:17" x14ac:dyDescent="0.65">
      <c r="J2944" t="str">
        <v>PWJ-816</v>
      </c>
      <c r="K2944" s="1">
        <v>44874</v>
      </c>
      <c r="L2944" t="str">
        <v>Basketballs</v>
      </c>
      <c r="M2944" t="str">
        <v>Alabama</v>
      </c>
      <c r="N2944" t="str">
        <v>Southwest</v>
      </c>
      <c r="O2944" t="str">
        <v>SportsWorld</v>
      </c>
      <c r="P2944">
        <v>7063.1</v>
      </c>
      <c r="Q2944">
        <v>7153.47</v>
      </c>
    </row>
    <row r="2945" spans="10:17" x14ac:dyDescent="0.65">
      <c r="J2945" t="str">
        <v>CFN-785</v>
      </c>
      <c r="K2945" s="1">
        <v>44875</v>
      </c>
      <c r="L2945" t="str">
        <v>Basketballs</v>
      </c>
      <c r="M2945" t="str">
        <v>Hawaii</v>
      </c>
      <c r="N2945" t="str">
        <v>Central</v>
      </c>
      <c r="O2945" t="str">
        <v>World of Sports</v>
      </c>
      <c r="P2945">
        <v>7054.38</v>
      </c>
      <c r="Q2945">
        <v>7067.3</v>
      </c>
    </row>
    <row r="2946" spans="10:17" x14ac:dyDescent="0.65">
      <c r="J2946" t="str">
        <v>XFH-447</v>
      </c>
      <c r="K2946" s="1">
        <v>44875</v>
      </c>
      <c r="L2946" t="str">
        <v>Basketballs</v>
      </c>
      <c r="M2946" t="str">
        <v>Louisiana</v>
      </c>
      <c r="N2946" t="str">
        <v>Central</v>
      </c>
      <c r="O2946" t="str">
        <v>Athlete's World</v>
      </c>
      <c r="P2946">
        <v>429.77</v>
      </c>
      <c r="Q2946">
        <v>448.22</v>
      </c>
    </row>
    <row r="2947" spans="10:17" x14ac:dyDescent="0.65">
      <c r="J2947" t="str">
        <v>OCB-460</v>
      </c>
      <c r="K2947" s="1">
        <v>44875</v>
      </c>
      <c r="L2947" t="str">
        <v>Golf Balls</v>
      </c>
      <c r="M2947" t="str">
        <v>Alabama</v>
      </c>
      <c r="N2947" t="str">
        <v>Southeast</v>
      </c>
      <c r="O2947" t="str">
        <v>Sportsman's Den</v>
      </c>
      <c r="P2947">
        <v>9848.42</v>
      </c>
      <c r="Q2947">
        <v>9946.06</v>
      </c>
    </row>
    <row r="2948" spans="10:17" x14ac:dyDescent="0.65">
      <c r="J2948" t="str">
        <v>LSQ-921</v>
      </c>
      <c r="K2948" s="1">
        <v>44875</v>
      </c>
      <c r="L2948" t="str">
        <v>Baseballs</v>
      </c>
      <c r="M2948" t="str">
        <v>Arizona</v>
      </c>
      <c r="N2948" t="str">
        <v>Central</v>
      </c>
      <c r="O2948" t="str">
        <v>Tennis Joint</v>
      </c>
      <c r="P2948">
        <v>9248.5400000000009</v>
      </c>
      <c r="Q2948">
        <v>9320.73</v>
      </c>
    </row>
    <row r="2949" spans="10:17" x14ac:dyDescent="0.65">
      <c r="J2949" t="str">
        <v>VVG-450</v>
      </c>
      <c r="K2949" s="1">
        <v>44875</v>
      </c>
      <c r="L2949" t="str">
        <v>Gloves</v>
      </c>
      <c r="M2949" t="str">
        <v>California</v>
      </c>
      <c r="N2949" t="str">
        <v>Southwest</v>
      </c>
      <c r="O2949" t="str">
        <v>SportsWorld</v>
      </c>
      <c r="P2949">
        <v>9445.4</v>
      </c>
      <c r="Q2949">
        <v>9498.2099999999991</v>
      </c>
    </row>
    <row r="2950" spans="10:17" x14ac:dyDescent="0.65">
      <c r="J2950" t="str">
        <v>HOK-339</v>
      </c>
      <c r="K2950" s="1">
        <v>44875</v>
      </c>
      <c r="L2950" t="str">
        <v>Basketballs</v>
      </c>
      <c r="M2950" t="str">
        <v>New Hampshire</v>
      </c>
      <c r="N2950" t="str">
        <v>Northwest</v>
      </c>
      <c r="O2950" t="str">
        <v>SportsCity</v>
      </c>
      <c r="P2950">
        <v>4571.3999999999996</v>
      </c>
      <c r="Q2950">
        <v>4652.2</v>
      </c>
    </row>
    <row r="2951" spans="10:17" x14ac:dyDescent="0.65">
      <c r="J2951" t="str">
        <v>PXQ-398</v>
      </c>
      <c r="K2951" s="1">
        <v>44875</v>
      </c>
      <c r="L2951" t="str">
        <v>Rowing Machines</v>
      </c>
      <c r="M2951" t="str">
        <v>Florida</v>
      </c>
      <c r="N2951" t="str">
        <v>Northeast</v>
      </c>
      <c r="O2951" t="str">
        <v>Sportsman's Den</v>
      </c>
      <c r="P2951">
        <v>8153.63</v>
      </c>
      <c r="Q2951">
        <v>8187.49</v>
      </c>
    </row>
    <row r="2952" spans="10:17" x14ac:dyDescent="0.65">
      <c r="J2952" t="str">
        <v>LPD-532</v>
      </c>
      <c r="K2952" s="1">
        <v>44876</v>
      </c>
      <c r="L2952" t="str">
        <v>Tennis Balls</v>
      </c>
      <c r="M2952" t="str">
        <v>Indiana</v>
      </c>
      <c r="N2952" t="str">
        <v>Southwest</v>
      </c>
      <c r="O2952" t="str">
        <v>Specialty Sports</v>
      </c>
      <c r="P2952">
        <v>892.94</v>
      </c>
      <c r="Q2952">
        <v>934.46</v>
      </c>
    </row>
    <row r="2953" spans="10:17" x14ac:dyDescent="0.65">
      <c r="J2953" t="str">
        <v>FWR-215</v>
      </c>
      <c r="K2953" s="1">
        <v>44876</v>
      </c>
      <c r="L2953" t="str">
        <v>Stepper Machines</v>
      </c>
      <c r="M2953" t="str">
        <v>West Virginia</v>
      </c>
      <c r="N2953" t="str">
        <v>Southwest</v>
      </c>
      <c r="O2953" t="str">
        <v>Athlete's Dream</v>
      </c>
      <c r="P2953">
        <v>1974.55</v>
      </c>
      <c r="Q2953">
        <v>2017.74</v>
      </c>
    </row>
    <row r="2954" spans="10:17" x14ac:dyDescent="0.65">
      <c r="J2954" t="str">
        <v>ZHV-935</v>
      </c>
      <c r="K2954" s="1">
        <v>44876</v>
      </c>
      <c r="L2954" t="str">
        <v>Footballs</v>
      </c>
      <c r="M2954" t="str">
        <v>South Carolina</v>
      </c>
      <c r="N2954" t="str">
        <v>Southwest</v>
      </c>
      <c r="O2954" t="str">
        <v>Tennis Joint</v>
      </c>
      <c r="P2954">
        <v>815.57</v>
      </c>
      <c r="Q2954">
        <v>839.98</v>
      </c>
    </row>
    <row r="2955" spans="10:17" x14ac:dyDescent="0.65">
      <c r="J2955" t="str">
        <v>BHF-551</v>
      </c>
      <c r="K2955" s="1">
        <v>44876</v>
      </c>
      <c r="L2955" t="str">
        <v>Tennis Balls</v>
      </c>
      <c r="M2955" t="str">
        <v>Kansas</v>
      </c>
      <c r="N2955" t="str">
        <v>Southeast</v>
      </c>
      <c r="O2955" t="str">
        <v>Sportsman's Den</v>
      </c>
      <c r="P2955">
        <v>3722.98</v>
      </c>
      <c r="Q2955">
        <v>3791.76</v>
      </c>
    </row>
    <row r="2956" spans="10:17" x14ac:dyDescent="0.65">
      <c r="J2956" t="str">
        <v>OCA-773</v>
      </c>
      <c r="K2956" s="1">
        <v>44876</v>
      </c>
      <c r="L2956" t="str">
        <v>Exercise Machines</v>
      </c>
      <c r="M2956" t="str">
        <v>Kansas</v>
      </c>
      <c r="N2956" t="str">
        <v>Southwest</v>
      </c>
      <c r="O2956" t="str">
        <v>Athlete's World</v>
      </c>
      <c r="P2956">
        <v>8058.51</v>
      </c>
      <c r="Q2956">
        <v>8098.86</v>
      </c>
    </row>
    <row r="2957" spans="10:17" x14ac:dyDescent="0.65">
      <c r="J2957" t="str">
        <v>ARW-402</v>
      </c>
      <c r="K2957" s="1">
        <v>44876</v>
      </c>
      <c r="L2957" t="str">
        <v>Exercise Machines</v>
      </c>
      <c r="M2957" t="str">
        <v>Delaware</v>
      </c>
      <c r="N2957" t="str">
        <v>Northwest</v>
      </c>
      <c r="O2957" t="str">
        <v>Sportsman's Den</v>
      </c>
      <c r="P2957">
        <v>4230.24</v>
      </c>
      <c r="Q2957">
        <v>4268.22</v>
      </c>
    </row>
    <row r="2958" spans="10:17" x14ac:dyDescent="0.65">
      <c r="J2958" t="str">
        <v>WAQ-257</v>
      </c>
      <c r="K2958" s="1">
        <v>44876</v>
      </c>
      <c r="L2958" t="str">
        <v>Rowing Machines</v>
      </c>
      <c r="M2958" t="str">
        <v>Missouri</v>
      </c>
      <c r="N2958" t="str">
        <v>Northwest</v>
      </c>
      <c r="O2958" t="str">
        <v>Athlete's World</v>
      </c>
      <c r="P2958">
        <v>6034.36</v>
      </c>
      <c r="Q2958">
        <v>6084.25</v>
      </c>
    </row>
    <row r="2959" spans="10:17" x14ac:dyDescent="0.65">
      <c r="J2959" t="str">
        <v>LEC-316</v>
      </c>
      <c r="K2959" s="1">
        <v>44876</v>
      </c>
      <c r="L2959" t="str">
        <v>Exercise Machines</v>
      </c>
      <c r="M2959" t="str">
        <v>New Jersey</v>
      </c>
      <c r="N2959" t="str">
        <v>Northwest</v>
      </c>
      <c r="O2959" t="str">
        <v>SportsWorld</v>
      </c>
      <c r="P2959">
        <v>1187.0999999999999</v>
      </c>
      <c r="Q2959">
        <v>1208.69</v>
      </c>
    </row>
    <row r="2960" spans="10:17" x14ac:dyDescent="0.65">
      <c r="J2960" t="str">
        <v>AXX-358</v>
      </c>
      <c r="K2960" s="1">
        <v>44876</v>
      </c>
      <c r="L2960" t="str">
        <v>Baseballs</v>
      </c>
      <c r="M2960" t="str">
        <v>Georgia</v>
      </c>
      <c r="N2960" t="str">
        <v>Central</v>
      </c>
      <c r="O2960" t="str">
        <v>Athlete's Dream</v>
      </c>
      <c r="P2960">
        <v>8376.93</v>
      </c>
      <c r="Q2960">
        <v>8442.56</v>
      </c>
    </row>
    <row r="2961" spans="10:17" x14ac:dyDescent="0.65">
      <c r="J2961" t="str">
        <v>FBM-765</v>
      </c>
      <c r="K2961" s="1">
        <v>44877</v>
      </c>
      <c r="L2961" t="str">
        <v>Gloves</v>
      </c>
      <c r="M2961" t="str">
        <v>New Jersey</v>
      </c>
      <c r="N2961" t="str">
        <v>Southeast</v>
      </c>
      <c r="O2961" t="str">
        <v>Tennis Joint</v>
      </c>
      <c r="P2961">
        <v>7607.8</v>
      </c>
      <c r="Q2961">
        <v>7681.81</v>
      </c>
    </row>
    <row r="2962" spans="10:17" x14ac:dyDescent="0.65">
      <c r="J2962" t="str">
        <v>CUP-375</v>
      </c>
      <c r="K2962" s="1">
        <v>44877</v>
      </c>
      <c r="L2962" t="str">
        <v>Exercise Machines</v>
      </c>
      <c r="M2962" t="str">
        <v>South Carolina</v>
      </c>
      <c r="N2962" t="str">
        <v>Southeast</v>
      </c>
      <c r="O2962" t="str">
        <v>Athlete's Dream</v>
      </c>
      <c r="P2962">
        <v>5706</v>
      </c>
      <c r="Q2962">
        <v>5773.79</v>
      </c>
    </row>
    <row r="2963" spans="10:17" x14ac:dyDescent="0.65">
      <c r="J2963" t="str">
        <v>RAA-289</v>
      </c>
      <c r="K2963" s="1">
        <v>44877</v>
      </c>
      <c r="L2963" t="str">
        <v>Golf Balls</v>
      </c>
      <c r="M2963" t="str">
        <v>Virginia</v>
      </c>
      <c r="N2963" t="str">
        <v>Northwest</v>
      </c>
      <c r="O2963" t="str">
        <v>Tennis Joint</v>
      </c>
      <c r="P2963">
        <v>9539.59</v>
      </c>
      <c r="Q2963">
        <v>9592.61</v>
      </c>
    </row>
    <row r="2964" spans="10:17" x14ac:dyDescent="0.65">
      <c r="J2964" t="str">
        <v>ANQ-894</v>
      </c>
      <c r="K2964" s="1">
        <v>44877</v>
      </c>
      <c r="L2964" t="str">
        <v>Rowing Machines</v>
      </c>
      <c r="M2964" t="str">
        <v>Wisconsin</v>
      </c>
      <c r="N2964" t="str">
        <v>Northeast</v>
      </c>
      <c r="O2964" t="str">
        <v>Sportsman's Den</v>
      </c>
      <c r="P2964">
        <v>3197.82</v>
      </c>
      <c r="Q2964">
        <v>3246.2</v>
      </c>
    </row>
    <row r="2965" spans="10:17" x14ac:dyDescent="0.65">
      <c r="J2965" t="str">
        <v>WME-952</v>
      </c>
      <c r="K2965" s="1">
        <v>44877</v>
      </c>
      <c r="L2965" t="str">
        <v>Gloves</v>
      </c>
      <c r="M2965" t="str">
        <v>Arkansas</v>
      </c>
      <c r="N2965" t="str">
        <v>Central</v>
      </c>
      <c r="O2965" t="str">
        <v>Specialty Sports</v>
      </c>
      <c r="P2965">
        <v>7428.81</v>
      </c>
      <c r="Q2965">
        <v>7474.97</v>
      </c>
    </row>
    <row r="2966" spans="10:17" x14ac:dyDescent="0.65">
      <c r="J2966" t="str">
        <v>QCR-117</v>
      </c>
      <c r="K2966" s="1">
        <v>44877</v>
      </c>
      <c r="L2966" t="str">
        <v>Golf Balls</v>
      </c>
      <c r="M2966" t="str">
        <v>Indiana</v>
      </c>
      <c r="N2966" t="str">
        <v>Southwest</v>
      </c>
      <c r="O2966" t="str">
        <v>SportsCity</v>
      </c>
      <c r="P2966">
        <v>7731.91</v>
      </c>
      <c r="Q2966">
        <v>7816.74</v>
      </c>
    </row>
    <row r="2967" spans="10:17" x14ac:dyDescent="0.65">
      <c r="J2967" t="str">
        <v>EQH-914</v>
      </c>
      <c r="K2967" s="1">
        <v>44877</v>
      </c>
      <c r="L2967" t="str">
        <v>Gloves</v>
      </c>
      <c r="M2967" t="str">
        <v>Pennsylvania</v>
      </c>
      <c r="N2967" t="str">
        <v>Southeast</v>
      </c>
      <c r="O2967" t="str">
        <v>Athlete's Dream</v>
      </c>
      <c r="P2967">
        <v>9238.51</v>
      </c>
      <c r="Q2967">
        <v>9336.07</v>
      </c>
    </row>
    <row r="2968" spans="10:17" x14ac:dyDescent="0.65">
      <c r="J2968" t="str">
        <v>TEL-891</v>
      </c>
      <c r="K2968" s="1">
        <v>44877</v>
      </c>
      <c r="L2968" t="str">
        <v>Stepper Machines</v>
      </c>
      <c r="M2968" t="str">
        <v>Tennessee</v>
      </c>
      <c r="N2968" t="str">
        <v>Southwest</v>
      </c>
      <c r="O2968" t="str">
        <v>Specialty Sports</v>
      </c>
      <c r="P2968">
        <v>2747.08</v>
      </c>
      <c r="Q2968">
        <v>2823.15</v>
      </c>
    </row>
    <row r="2969" spans="10:17" x14ac:dyDescent="0.65">
      <c r="J2969" t="str">
        <v>XCR-385</v>
      </c>
      <c r="K2969" s="1">
        <v>44877</v>
      </c>
      <c r="L2969" t="str">
        <v>Exercise Machines</v>
      </c>
      <c r="M2969" t="str">
        <v>Illinois</v>
      </c>
      <c r="N2969" t="str">
        <v>Southeast</v>
      </c>
      <c r="O2969" t="str">
        <v>Tennis Joint</v>
      </c>
      <c r="P2969">
        <v>2733.96</v>
      </c>
      <c r="Q2969">
        <v>2777.76</v>
      </c>
    </row>
    <row r="2970" spans="10:17" x14ac:dyDescent="0.65">
      <c r="J2970" t="str">
        <v>CQC-597</v>
      </c>
      <c r="K2970" s="1">
        <v>44877</v>
      </c>
      <c r="L2970" t="str">
        <v>Rowing Machines</v>
      </c>
      <c r="M2970" t="str">
        <v>Maine</v>
      </c>
      <c r="N2970" t="str">
        <v>Central</v>
      </c>
      <c r="O2970" t="str">
        <v>SportsCity</v>
      </c>
      <c r="P2970">
        <v>7045.68</v>
      </c>
      <c r="Q2970">
        <v>7062.15</v>
      </c>
    </row>
    <row r="2971" spans="10:17" x14ac:dyDescent="0.65">
      <c r="J2971" t="str">
        <v>QBX-347</v>
      </c>
      <c r="K2971" s="1">
        <v>44878</v>
      </c>
      <c r="L2971" t="str">
        <v>Golf Balls</v>
      </c>
      <c r="M2971" t="str">
        <v>Kansas</v>
      </c>
      <c r="N2971" t="str">
        <v>Southwest</v>
      </c>
      <c r="O2971" t="str">
        <v>Tennis Joint</v>
      </c>
      <c r="P2971">
        <v>3047.02</v>
      </c>
      <c r="Q2971">
        <v>3068.69</v>
      </c>
    </row>
    <row r="2972" spans="10:17" x14ac:dyDescent="0.65">
      <c r="J2972" t="str">
        <v>UKX-171</v>
      </c>
      <c r="K2972" s="1">
        <v>44878</v>
      </c>
      <c r="L2972" t="str">
        <v>Rowing Machines</v>
      </c>
      <c r="M2972" t="str">
        <v>Nevada</v>
      </c>
      <c r="N2972" t="str">
        <v>Southeast</v>
      </c>
      <c r="O2972" t="str">
        <v>Sports Emporium</v>
      </c>
      <c r="P2972">
        <v>8085.58</v>
      </c>
      <c r="Q2972">
        <v>8126.05</v>
      </c>
    </row>
    <row r="2973" spans="10:17" x14ac:dyDescent="0.65">
      <c r="J2973" t="str">
        <v>CCU-616</v>
      </c>
      <c r="K2973" s="1">
        <v>44878</v>
      </c>
      <c r="L2973" t="str">
        <v>Basketballs</v>
      </c>
      <c r="M2973" t="str">
        <v>North Carolina</v>
      </c>
      <c r="N2973" t="str">
        <v>Central</v>
      </c>
      <c r="O2973" t="str">
        <v>Sports Emporium</v>
      </c>
      <c r="P2973">
        <v>841.41</v>
      </c>
      <c r="Q2973">
        <v>905.83</v>
      </c>
    </row>
    <row r="2974" spans="10:17" x14ac:dyDescent="0.65">
      <c r="J2974" t="str">
        <v>MFK-709</v>
      </c>
      <c r="K2974" s="1">
        <v>44878</v>
      </c>
      <c r="L2974" t="str">
        <v>Footballs</v>
      </c>
      <c r="M2974" t="str">
        <v>South Carolina</v>
      </c>
      <c r="N2974" t="str">
        <v>Southwest</v>
      </c>
      <c r="O2974" t="str">
        <v>Specialty Sports</v>
      </c>
      <c r="P2974">
        <v>4132.0600000000004</v>
      </c>
      <c r="Q2974">
        <v>4180.72</v>
      </c>
    </row>
    <row r="2975" spans="10:17" x14ac:dyDescent="0.65">
      <c r="J2975" t="str">
        <v>YYO-170</v>
      </c>
      <c r="K2975" s="1">
        <v>44878</v>
      </c>
      <c r="L2975" t="str">
        <v>Baseballs</v>
      </c>
      <c r="M2975" t="str">
        <v>Missouri</v>
      </c>
      <c r="N2975" t="str">
        <v>Southeast</v>
      </c>
      <c r="O2975" t="str">
        <v>Athlete's World</v>
      </c>
      <c r="P2975">
        <v>2368.73</v>
      </c>
      <c r="Q2975">
        <v>2420.83</v>
      </c>
    </row>
    <row r="2976" spans="10:17" x14ac:dyDescent="0.65">
      <c r="J2976" t="str">
        <v>VLQ-284</v>
      </c>
      <c r="K2976" s="1">
        <v>44878</v>
      </c>
      <c r="L2976" t="str">
        <v>Stepper Machines</v>
      </c>
      <c r="M2976" t="str">
        <v>Maine</v>
      </c>
      <c r="N2976" t="str">
        <v>Northwest</v>
      </c>
      <c r="O2976" t="str">
        <v>Sports Emporium</v>
      </c>
      <c r="P2976">
        <v>5338.26</v>
      </c>
      <c r="Q2976">
        <v>5424.11</v>
      </c>
    </row>
    <row r="2977" spans="10:17" x14ac:dyDescent="0.65">
      <c r="J2977" t="str">
        <v>XLI-748</v>
      </c>
      <c r="K2977" s="1">
        <v>44878</v>
      </c>
      <c r="L2977" t="str">
        <v>Stepper Machines</v>
      </c>
      <c r="M2977" t="str">
        <v>Connecticut</v>
      </c>
      <c r="N2977" t="str">
        <v>Southwest</v>
      </c>
      <c r="O2977" t="str">
        <v>SportsWorld</v>
      </c>
      <c r="P2977">
        <v>1772.83</v>
      </c>
      <c r="Q2977">
        <v>1809.2</v>
      </c>
    </row>
    <row r="2978" spans="10:17" x14ac:dyDescent="0.65">
      <c r="J2978" t="str">
        <v>JSV-699</v>
      </c>
      <c r="K2978" s="1">
        <v>44878</v>
      </c>
      <c r="L2978" t="str">
        <v>Golf Balls</v>
      </c>
      <c r="M2978" t="str">
        <v>Montana</v>
      </c>
      <c r="N2978" t="str">
        <v>Northwest</v>
      </c>
      <c r="O2978" t="str">
        <v>Tennis Joint</v>
      </c>
      <c r="P2978">
        <v>4583.1499999999996</v>
      </c>
      <c r="Q2978">
        <v>4618.0200000000004</v>
      </c>
    </row>
    <row r="2979" spans="10:17" x14ac:dyDescent="0.65">
      <c r="J2979" t="str">
        <v>RFK-767</v>
      </c>
      <c r="K2979" s="1">
        <v>44878</v>
      </c>
      <c r="L2979" t="str">
        <v>Gloves</v>
      </c>
      <c r="M2979" t="str">
        <v>Georgia</v>
      </c>
      <c r="N2979" t="str">
        <v>Central</v>
      </c>
      <c r="O2979" t="str">
        <v>Specialty Sports</v>
      </c>
      <c r="P2979">
        <v>2672.7</v>
      </c>
      <c r="Q2979">
        <v>2689.74</v>
      </c>
    </row>
    <row r="2980" spans="10:17" x14ac:dyDescent="0.65">
      <c r="J2980" t="str">
        <v>XZL-733</v>
      </c>
      <c r="K2980" s="1">
        <v>44878</v>
      </c>
      <c r="L2980" t="str">
        <v>Gloves</v>
      </c>
      <c r="M2980" t="str">
        <v>Wisconsin</v>
      </c>
      <c r="N2980" t="str">
        <v>Southeast</v>
      </c>
      <c r="O2980" t="str">
        <v>Specialty Sports</v>
      </c>
      <c r="P2980">
        <v>2791.97</v>
      </c>
      <c r="Q2980">
        <v>2857.14</v>
      </c>
    </row>
    <row r="2981" spans="10:17" x14ac:dyDescent="0.65">
      <c r="J2981" t="str">
        <v>VUK-278</v>
      </c>
      <c r="K2981" s="1">
        <v>44879</v>
      </c>
      <c r="L2981" t="str">
        <v>Baseballs</v>
      </c>
      <c r="M2981" t="str">
        <v>Virginia</v>
      </c>
      <c r="N2981" t="str">
        <v>Southeast</v>
      </c>
      <c r="O2981" t="str">
        <v>Specialty Sports</v>
      </c>
      <c r="P2981">
        <v>1428.28</v>
      </c>
      <c r="Q2981">
        <v>1500.41</v>
      </c>
    </row>
    <row r="2982" spans="10:17" x14ac:dyDescent="0.65">
      <c r="J2982" t="str">
        <v>LHS-866</v>
      </c>
      <c r="K2982" s="1">
        <v>44879</v>
      </c>
      <c r="L2982" t="str">
        <v>Baseballs</v>
      </c>
      <c r="M2982" t="str">
        <v>Iowa</v>
      </c>
      <c r="N2982" t="str">
        <v>Northeast</v>
      </c>
      <c r="O2982" t="str">
        <v>Athlete's Dream</v>
      </c>
      <c r="P2982">
        <v>9998.4</v>
      </c>
      <c r="Q2982">
        <v>10008.06</v>
      </c>
    </row>
    <row r="2983" spans="10:17" x14ac:dyDescent="0.65">
      <c r="J2983" t="str">
        <v>TWZ-391</v>
      </c>
      <c r="K2983" s="1">
        <v>44879</v>
      </c>
      <c r="L2983" t="str">
        <v>Baseballs</v>
      </c>
      <c r="M2983" t="str">
        <v>Arizona</v>
      </c>
      <c r="N2983" t="str">
        <v>Northeast</v>
      </c>
      <c r="O2983" t="str">
        <v>World of Sports</v>
      </c>
      <c r="P2983">
        <v>9839.84</v>
      </c>
      <c r="Q2983">
        <v>9926.7099999999991</v>
      </c>
    </row>
    <row r="2984" spans="10:17" x14ac:dyDescent="0.65">
      <c r="J2984" t="str">
        <v>IQT-442</v>
      </c>
      <c r="K2984" s="1">
        <v>44879</v>
      </c>
      <c r="L2984" t="str">
        <v>Baseballs</v>
      </c>
      <c r="M2984" t="str">
        <v>Iowa</v>
      </c>
      <c r="N2984" t="str">
        <v>Central</v>
      </c>
      <c r="O2984" t="str">
        <v>Specialty Sports</v>
      </c>
      <c r="P2984">
        <v>5768.46</v>
      </c>
      <c r="Q2984">
        <v>5845.66</v>
      </c>
    </row>
    <row r="2985" spans="10:17" x14ac:dyDescent="0.65">
      <c r="J2985" t="str">
        <v>ABK-551</v>
      </c>
      <c r="K2985" s="1">
        <v>44879</v>
      </c>
      <c r="L2985" t="str">
        <v>Exercise Machines</v>
      </c>
      <c r="M2985" t="str">
        <v>Washington</v>
      </c>
      <c r="N2985" t="str">
        <v>Central</v>
      </c>
      <c r="O2985" t="str">
        <v>SportsWorld</v>
      </c>
      <c r="P2985">
        <v>3839.51</v>
      </c>
      <c r="Q2985">
        <v>3909.29</v>
      </c>
    </row>
    <row r="2986" spans="10:17" x14ac:dyDescent="0.65">
      <c r="J2986" t="str">
        <v>IKA-929</v>
      </c>
      <c r="K2986" s="1">
        <v>44879</v>
      </c>
      <c r="L2986" t="str">
        <v>Gloves</v>
      </c>
      <c r="M2986" t="str">
        <v>Colorado</v>
      </c>
      <c r="N2986" t="str">
        <v>Southwest</v>
      </c>
      <c r="O2986" t="str">
        <v>Specialty Sports</v>
      </c>
      <c r="P2986">
        <v>5453.52</v>
      </c>
      <c r="Q2986">
        <v>5468.01</v>
      </c>
    </row>
    <row r="2987" spans="10:17" x14ac:dyDescent="0.65">
      <c r="J2987" t="str">
        <v>ESW-242</v>
      </c>
      <c r="K2987" s="1">
        <v>44879</v>
      </c>
      <c r="L2987" t="str">
        <v>Tennis Balls</v>
      </c>
      <c r="M2987" t="str">
        <v>Georgia</v>
      </c>
      <c r="N2987" t="str">
        <v>Northwest</v>
      </c>
      <c r="O2987" t="str">
        <v>Athlete's World</v>
      </c>
      <c r="P2987">
        <v>3169.43</v>
      </c>
      <c r="Q2987">
        <v>3185.13</v>
      </c>
    </row>
    <row r="2988" spans="10:17" x14ac:dyDescent="0.65">
      <c r="J2988" t="str">
        <v>OSV-717</v>
      </c>
      <c r="K2988" s="1">
        <v>44880</v>
      </c>
      <c r="L2988" t="str">
        <v>Golf Balls</v>
      </c>
      <c r="M2988" t="str">
        <v>Mississippi</v>
      </c>
      <c r="N2988" t="str">
        <v>Southeast</v>
      </c>
      <c r="O2988" t="str">
        <v>Athlete's World</v>
      </c>
      <c r="P2988">
        <v>6833.42</v>
      </c>
      <c r="Q2988">
        <v>6919.3</v>
      </c>
    </row>
    <row r="2989" spans="10:17" x14ac:dyDescent="0.65">
      <c r="J2989" t="str">
        <v>RXA-996</v>
      </c>
      <c r="K2989" s="1">
        <v>44880</v>
      </c>
      <c r="L2989" t="str">
        <v>Baseballs</v>
      </c>
      <c r="M2989" t="str">
        <v>Alaska</v>
      </c>
      <c r="N2989" t="str">
        <v>Southwest</v>
      </c>
      <c r="O2989" t="str">
        <v>SportsWorld</v>
      </c>
      <c r="P2989">
        <v>6065.59</v>
      </c>
      <c r="Q2989">
        <v>6108.06</v>
      </c>
    </row>
    <row r="2990" spans="10:17" x14ac:dyDescent="0.65">
      <c r="J2990" t="str">
        <v>VAU-910</v>
      </c>
      <c r="K2990" s="1">
        <v>44880</v>
      </c>
      <c r="L2990" t="str">
        <v>Rowing Machines</v>
      </c>
      <c r="M2990" t="str">
        <v>Colorado</v>
      </c>
      <c r="N2990" t="str">
        <v>Central</v>
      </c>
      <c r="O2990" t="str">
        <v>SportsCity</v>
      </c>
      <c r="P2990">
        <v>3394.34</v>
      </c>
      <c r="Q2990">
        <v>3447.57</v>
      </c>
    </row>
    <row r="2991" spans="10:17" x14ac:dyDescent="0.65">
      <c r="J2991" t="str">
        <v>GTB-752</v>
      </c>
      <c r="K2991" s="1">
        <v>44880</v>
      </c>
      <c r="L2991" t="str">
        <v>Stepper Machines</v>
      </c>
      <c r="M2991" t="str">
        <v>Illinois</v>
      </c>
      <c r="N2991" t="str">
        <v>Central</v>
      </c>
      <c r="O2991" t="str">
        <v>Sportsman's Den</v>
      </c>
      <c r="P2991">
        <v>1332.17</v>
      </c>
      <c r="Q2991">
        <v>1365.25</v>
      </c>
    </row>
    <row r="2992" spans="10:17" x14ac:dyDescent="0.65">
      <c r="J2992" t="str">
        <v>HLT-451</v>
      </c>
      <c r="K2992" s="1">
        <v>44880</v>
      </c>
      <c r="L2992" t="str">
        <v>Footballs</v>
      </c>
      <c r="M2992" t="str">
        <v>Georgia</v>
      </c>
      <c r="N2992" t="str">
        <v>Southeast</v>
      </c>
      <c r="O2992" t="str">
        <v>Tennis Joint</v>
      </c>
      <c r="P2992">
        <v>9231.4</v>
      </c>
      <c r="Q2992">
        <v>9249.5</v>
      </c>
    </row>
    <row r="2993" spans="10:17" x14ac:dyDescent="0.65">
      <c r="J2993" t="str">
        <v>IFQ-276</v>
      </c>
      <c r="K2993" s="1">
        <v>44880</v>
      </c>
      <c r="L2993" t="str">
        <v>Basketballs</v>
      </c>
      <c r="M2993" t="str">
        <v>Oklahoma</v>
      </c>
      <c r="N2993" t="str">
        <v>Central</v>
      </c>
      <c r="O2993" t="str">
        <v>SportsWorld</v>
      </c>
      <c r="P2993">
        <v>1051.1500000000001</v>
      </c>
      <c r="Q2993">
        <v>1070.3900000000001</v>
      </c>
    </row>
    <row r="2994" spans="10:17" x14ac:dyDescent="0.65">
      <c r="J2994" t="str">
        <v>KRH-453</v>
      </c>
      <c r="K2994" s="1">
        <v>44880</v>
      </c>
      <c r="L2994" t="str">
        <v>Stepper Machines</v>
      </c>
      <c r="M2994" t="str">
        <v>North Carolina</v>
      </c>
      <c r="N2994" t="str">
        <v>Northwest</v>
      </c>
      <c r="O2994" t="str">
        <v>SportsWorld</v>
      </c>
      <c r="P2994">
        <v>450.4</v>
      </c>
      <c r="Q2994">
        <v>528.32000000000005</v>
      </c>
    </row>
    <row r="2995" spans="10:17" x14ac:dyDescent="0.65">
      <c r="J2995" t="str">
        <v>EYH-796</v>
      </c>
      <c r="K2995" s="1">
        <v>44880</v>
      </c>
      <c r="L2995" t="str">
        <v>Tennis Balls</v>
      </c>
      <c r="M2995" t="str">
        <v>Arizona</v>
      </c>
      <c r="N2995" t="str">
        <v>Northeast</v>
      </c>
      <c r="O2995" t="str">
        <v>Tennis Joint</v>
      </c>
      <c r="P2995">
        <v>9463.7199999999993</v>
      </c>
      <c r="Q2995">
        <v>9553.82</v>
      </c>
    </row>
    <row r="2996" spans="10:17" x14ac:dyDescent="0.65">
      <c r="J2996" t="str">
        <v>UPA-866</v>
      </c>
      <c r="K2996" s="1">
        <v>44881</v>
      </c>
      <c r="L2996" t="str">
        <v>Rowing Machines</v>
      </c>
      <c r="M2996" t="str">
        <v>Vermont</v>
      </c>
      <c r="N2996" t="str">
        <v>Northwest</v>
      </c>
      <c r="O2996" t="str">
        <v>Sportsman's Den</v>
      </c>
      <c r="P2996">
        <v>7133.61</v>
      </c>
      <c r="Q2996">
        <v>7195.66</v>
      </c>
    </row>
    <row r="2997" spans="10:17" x14ac:dyDescent="0.65">
      <c r="J2997" t="str">
        <v>RII-473</v>
      </c>
      <c r="K2997" s="1">
        <v>44881</v>
      </c>
      <c r="L2997" t="str">
        <v>Exercise Machines</v>
      </c>
      <c r="M2997" t="str">
        <v>Nevada</v>
      </c>
      <c r="N2997" t="str">
        <v>Northwest</v>
      </c>
      <c r="O2997" t="str">
        <v>Sports Emporium</v>
      </c>
      <c r="P2997">
        <v>5141.99</v>
      </c>
      <c r="Q2997">
        <v>5155.96</v>
      </c>
    </row>
    <row r="2998" spans="10:17" x14ac:dyDescent="0.65">
      <c r="J2998" t="str">
        <v>DMN-773</v>
      </c>
      <c r="K2998" s="1">
        <v>44881</v>
      </c>
      <c r="L2998" t="str">
        <v>Baseballs</v>
      </c>
      <c r="M2998" t="str">
        <v>Indiana</v>
      </c>
      <c r="N2998" t="str">
        <v>Northwest</v>
      </c>
      <c r="O2998" t="str">
        <v>Sportsman's Den</v>
      </c>
      <c r="P2998">
        <v>929.33</v>
      </c>
      <c r="Q2998">
        <v>967.46</v>
      </c>
    </row>
    <row r="2999" spans="10:17" x14ac:dyDescent="0.65">
      <c r="J2999" t="str">
        <v>MJT-679</v>
      </c>
      <c r="K2999" s="1">
        <v>44881</v>
      </c>
      <c r="L2999" t="str">
        <v>Stepper Machines</v>
      </c>
      <c r="M2999" t="str">
        <v>New Hampshire</v>
      </c>
      <c r="N2999" t="str">
        <v>Northwest</v>
      </c>
      <c r="O2999" t="str">
        <v>World of Sports</v>
      </c>
      <c r="P2999">
        <v>2664.19</v>
      </c>
      <c r="Q2999">
        <v>2747.45</v>
      </c>
    </row>
    <row r="3000" spans="10:17" x14ac:dyDescent="0.65">
      <c r="J3000" t="str">
        <v>IEL-241</v>
      </c>
      <c r="K3000" s="1">
        <v>44881</v>
      </c>
      <c r="L3000" t="str">
        <v>Golf Balls</v>
      </c>
      <c r="M3000" t="str">
        <v>Mississippi</v>
      </c>
      <c r="N3000" t="str">
        <v>Southeast</v>
      </c>
      <c r="O3000" t="str">
        <v>Sportsman's Den</v>
      </c>
      <c r="P3000">
        <v>993.62</v>
      </c>
      <c r="Q3000">
        <v>1014.68</v>
      </c>
    </row>
    <row r="3001" spans="10:17" x14ac:dyDescent="0.65">
      <c r="J3001" t="str">
        <v>MLJ-216</v>
      </c>
      <c r="K3001" s="1">
        <v>44881</v>
      </c>
      <c r="L3001" t="str">
        <v>Rowing Machines</v>
      </c>
      <c r="M3001" t="str">
        <v>New York</v>
      </c>
      <c r="N3001" t="str">
        <v>Southeast</v>
      </c>
      <c r="O3001" t="str">
        <v>SportsWorld</v>
      </c>
      <c r="P3001">
        <v>4911.32</v>
      </c>
      <c r="Q3001">
        <v>4939.2299999999996</v>
      </c>
    </row>
    <row r="3002" spans="10:17" x14ac:dyDescent="0.65">
      <c r="J3002" t="str">
        <v>PSB-441</v>
      </c>
      <c r="K3002" s="1">
        <v>44881</v>
      </c>
      <c r="L3002" t="str">
        <v>Golf Balls</v>
      </c>
      <c r="M3002" t="str">
        <v>Rhode Island</v>
      </c>
      <c r="N3002" t="str">
        <v>Southwest</v>
      </c>
      <c r="O3002" t="str">
        <v>World of Sports</v>
      </c>
      <c r="P3002">
        <v>9012.44</v>
      </c>
      <c r="Q3002">
        <v>9032.67</v>
      </c>
    </row>
    <row r="3003" spans="10:17" x14ac:dyDescent="0.65">
      <c r="J3003" t="str">
        <v>ILS-532</v>
      </c>
      <c r="K3003" s="1">
        <v>44881</v>
      </c>
      <c r="L3003" t="str">
        <v>Gloves</v>
      </c>
      <c r="M3003" t="str">
        <v>Utah</v>
      </c>
      <c r="N3003" t="str">
        <v>Northwest</v>
      </c>
      <c r="O3003" t="str">
        <v>SportsWorld</v>
      </c>
      <c r="P3003">
        <v>325.22000000000003</v>
      </c>
      <c r="Q3003">
        <v>373.99</v>
      </c>
    </row>
    <row r="3004" spans="10:17" x14ac:dyDescent="0.65">
      <c r="J3004" t="str">
        <v>RRJ-497</v>
      </c>
      <c r="K3004" s="1">
        <v>44881</v>
      </c>
      <c r="L3004" t="str">
        <v>Basketballs</v>
      </c>
      <c r="M3004" t="str">
        <v>Wyoming</v>
      </c>
      <c r="N3004" t="str">
        <v>Northeast</v>
      </c>
      <c r="O3004" t="str">
        <v>World of Sports</v>
      </c>
      <c r="P3004">
        <v>9338.69</v>
      </c>
      <c r="Q3004">
        <v>9408.77</v>
      </c>
    </row>
    <row r="3005" spans="10:17" x14ac:dyDescent="0.65">
      <c r="J3005" t="str">
        <v>RKO-211</v>
      </c>
      <c r="K3005" s="1">
        <v>44881</v>
      </c>
      <c r="L3005" t="str">
        <v>Baseballs</v>
      </c>
      <c r="M3005" t="str">
        <v>Rhode Island</v>
      </c>
      <c r="N3005" t="str">
        <v>Northwest</v>
      </c>
      <c r="O3005" t="str">
        <v>Athlete's World</v>
      </c>
      <c r="P3005">
        <v>8910.69</v>
      </c>
      <c r="Q3005">
        <v>8963.1299999999992</v>
      </c>
    </row>
    <row r="3006" spans="10:17" x14ac:dyDescent="0.65">
      <c r="J3006" t="str">
        <v>CMN-364</v>
      </c>
      <c r="K3006" s="1">
        <v>44881</v>
      </c>
      <c r="L3006" t="str">
        <v>Stepper Machines</v>
      </c>
      <c r="M3006" t="str">
        <v>New Jersey</v>
      </c>
      <c r="N3006" t="str">
        <v>Southwest</v>
      </c>
      <c r="O3006" t="str">
        <v>SportsWorld</v>
      </c>
      <c r="P3006">
        <v>3753.6</v>
      </c>
      <c r="Q3006">
        <v>3812.63</v>
      </c>
    </row>
    <row r="3007" spans="10:17" x14ac:dyDescent="0.65">
      <c r="J3007" t="str">
        <v>AAQ-881</v>
      </c>
      <c r="K3007" s="1">
        <v>44882</v>
      </c>
      <c r="L3007" t="str">
        <v>Exercise Machines</v>
      </c>
      <c r="M3007" t="str">
        <v>Oregon</v>
      </c>
      <c r="N3007" t="str">
        <v>Northwest</v>
      </c>
      <c r="O3007" t="str">
        <v>Athlete's World</v>
      </c>
      <c r="P3007">
        <v>498.62</v>
      </c>
      <c r="Q3007">
        <v>523.13</v>
      </c>
    </row>
    <row r="3008" spans="10:17" x14ac:dyDescent="0.65">
      <c r="J3008" t="str">
        <v>HNQ-658</v>
      </c>
      <c r="K3008" s="1">
        <v>44882</v>
      </c>
      <c r="L3008" t="str">
        <v>Tennis Balls</v>
      </c>
      <c r="M3008" t="str">
        <v>Kentucky</v>
      </c>
      <c r="N3008" t="str">
        <v>Northeast</v>
      </c>
      <c r="O3008" t="str">
        <v>World of Sports</v>
      </c>
      <c r="P3008">
        <v>120.07</v>
      </c>
      <c r="Q3008">
        <v>173.19</v>
      </c>
    </row>
    <row r="3009" spans="10:17" x14ac:dyDescent="0.65">
      <c r="J3009" t="str">
        <v>GKV-749</v>
      </c>
      <c r="K3009" s="1">
        <v>44882</v>
      </c>
      <c r="L3009" t="str">
        <v>Gloves</v>
      </c>
      <c r="M3009" t="str">
        <v>Arizona</v>
      </c>
      <c r="N3009" t="str">
        <v>Central</v>
      </c>
      <c r="O3009" t="str">
        <v>SportsCity</v>
      </c>
      <c r="P3009">
        <v>1519.17</v>
      </c>
      <c r="Q3009">
        <v>1530.4</v>
      </c>
    </row>
    <row r="3010" spans="10:17" x14ac:dyDescent="0.65">
      <c r="J3010" t="str">
        <v>TSA-678</v>
      </c>
      <c r="K3010" s="1">
        <v>44882</v>
      </c>
      <c r="L3010" t="str">
        <v>Basketballs</v>
      </c>
      <c r="M3010" t="str">
        <v>Kentucky</v>
      </c>
      <c r="N3010" t="str">
        <v>Northeast</v>
      </c>
      <c r="O3010" t="str">
        <v>Sportsman's Den</v>
      </c>
      <c r="P3010">
        <v>6659.83</v>
      </c>
      <c r="Q3010">
        <v>6720.31</v>
      </c>
    </row>
    <row r="3011" spans="10:17" x14ac:dyDescent="0.65">
      <c r="J3011" t="str">
        <v>XVS-616</v>
      </c>
      <c r="K3011" s="1">
        <v>44882</v>
      </c>
      <c r="L3011" t="str">
        <v>Basketballs</v>
      </c>
      <c r="M3011" t="str">
        <v>North Carolina</v>
      </c>
      <c r="N3011" t="str">
        <v>Central</v>
      </c>
      <c r="O3011" t="str">
        <v>Athlete's Dream</v>
      </c>
      <c r="P3011">
        <v>5743.17</v>
      </c>
      <c r="Q3011">
        <v>5784.81</v>
      </c>
    </row>
    <row r="3012" spans="10:17" x14ac:dyDescent="0.65">
      <c r="J3012" t="str">
        <v>OLO-812</v>
      </c>
      <c r="K3012" s="1">
        <v>44882</v>
      </c>
      <c r="L3012" t="str">
        <v>Exercise Machines</v>
      </c>
      <c r="M3012" t="str">
        <v>West Virginia</v>
      </c>
      <c r="N3012" t="str">
        <v>Central</v>
      </c>
      <c r="O3012" t="str">
        <v>SportsCity</v>
      </c>
      <c r="P3012">
        <v>9628.0499999999993</v>
      </c>
      <c r="Q3012">
        <v>9722.69</v>
      </c>
    </row>
    <row r="3013" spans="10:17" x14ac:dyDescent="0.65">
      <c r="J3013" t="str">
        <v>OUY-520</v>
      </c>
      <c r="K3013" s="1">
        <v>44882</v>
      </c>
      <c r="L3013" t="str">
        <v>Rowing Machines</v>
      </c>
      <c r="M3013" t="str">
        <v>Michigan</v>
      </c>
      <c r="N3013" t="str">
        <v>Northwest</v>
      </c>
      <c r="O3013" t="str">
        <v>Sportsman's Den</v>
      </c>
      <c r="P3013">
        <v>6375.92</v>
      </c>
      <c r="Q3013">
        <v>6433.09</v>
      </c>
    </row>
    <row r="3014" spans="10:17" x14ac:dyDescent="0.65">
      <c r="J3014" t="str">
        <v>OHQ-682</v>
      </c>
      <c r="K3014" s="1">
        <v>44882</v>
      </c>
      <c r="L3014" t="str">
        <v>Footballs</v>
      </c>
      <c r="M3014" t="str">
        <v>Maryland</v>
      </c>
      <c r="N3014" t="str">
        <v>Southwest</v>
      </c>
      <c r="O3014" t="str">
        <v>Specialty Sports</v>
      </c>
      <c r="P3014">
        <v>3991.65</v>
      </c>
      <c r="Q3014">
        <v>4016.08</v>
      </c>
    </row>
    <row r="3015" spans="10:17" x14ac:dyDescent="0.65">
      <c r="J3015" t="str">
        <v>HRE-744</v>
      </c>
      <c r="K3015" s="1">
        <v>44882</v>
      </c>
      <c r="L3015" t="str">
        <v>Exercise Machines</v>
      </c>
      <c r="M3015" t="str">
        <v>New Hampshire</v>
      </c>
      <c r="N3015" t="str">
        <v>Northeast</v>
      </c>
      <c r="O3015" t="str">
        <v>Tennis Joint</v>
      </c>
      <c r="P3015">
        <v>8796.1</v>
      </c>
      <c r="Q3015">
        <v>8861.58</v>
      </c>
    </row>
    <row r="3016" spans="10:17" x14ac:dyDescent="0.65">
      <c r="J3016" t="str">
        <v>AJK-222</v>
      </c>
      <c r="K3016" s="1">
        <v>44883</v>
      </c>
      <c r="L3016" t="str">
        <v>Footballs</v>
      </c>
      <c r="M3016" t="str">
        <v>Pennsylvania</v>
      </c>
      <c r="N3016" t="str">
        <v>Northwest</v>
      </c>
      <c r="O3016" t="str">
        <v>Athlete's World</v>
      </c>
      <c r="P3016">
        <v>5372.44</v>
      </c>
      <c r="Q3016">
        <v>5418.09</v>
      </c>
    </row>
    <row r="3017" spans="10:17" x14ac:dyDescent="0.65">
      <c r="J3017" t="str">
        <v>CQZ-250</v>
      </c>
      <c r="K3017" s="1">
        <v>44883</v>
      </c>
      <c r="L3017" t="str">
        <v>Basketballs</v>
      </c>
      <c r="M3017" t="str">
        <v>South Carolina</v>
      </c>
      <c r="N3017" t="str">
        <v>Central</v>
      </c>
      <c r="O3017" t="str">
        <v>World of Sports</v>
      </c>
      <c r="P3017">
        <v>3422.06</v>
      </c>
      <c r="Q3017">
        <v>3509.62</v>
      </c>
    </row>
    <row r="3018" spans="10:17" x14ac:dyDescent="0.65">
      <c r="J3018" t="str">
        <v>AAZ-168</v>
      </c>
      <c r="K3018" s="1">
        <v>44883</v>
      </c>
      <c r="L3018" t="str">
        <v>Basketballs</v>
      </c>
      <c r="M3018" t="str">
        <v>Connecticut</v>
      </c>
      <c r="N3018" t="str">
        <v>Southeast</v>
      </c>
      <c r="O3018" t="str">
        <v>Specialty Sports</v>
      </c>
      <c r="P3018">
        <v>4470.78</v>
      </c>
      <c r="Q3018">
        <v>4553.9399999999996</v>
      </c>
    </row>
    <row r="3019" spans="10:17" x14ac:dyDescent="0.65">
      <c r="J3019" t="str">
        <v>NLG-483</v>
      </c>
      <c r="K3019" s="1">
        <v>44883</v>
      </c>
      <c r="L3019" t="str">
        <v>Gloves</v>
      </c>
      <c r="M3019" t="str">
        <v>Nevada</v>
      </c>
      <c r="N3019" t="str">
        <v>Northeast</v>
      </c>
      <c r="O3019" t="str">
        <v>Tennis Joint</v>
      </c>
      <c r="P3019">
        <v>7412.17</v>
      </c>
      <c r="Q3019">
        <v>7470.58</v>
      </c>
    </row>
    <row r="3020" spans="10:17" x14ac:dyDescent="0.65">
      <c r="J3020" t="str">
        <v>BRW-798</v>
      </c>
      <c r="K3020" s="1">
        <v>44883</v>
      </c>
      <c r="L3020" t="str">
        <v>Basketballs</v>
      </c>
      <c r="M3020" t="str">
        <v>Vermont</v>
      </c>
      <c r="N3020" t="str">
        <v>Southwest</v>
      </c>
      <c r="O3020" t="str">
        <v>World of Sports</v>
      </c>
      <c r="P3020">
        <v>9811.4</v>
      </c>
      <c r="Q3020">
        <v>9839.5400000000009</v>
      </c>
    </row>
    <row r="3021" spans="10:17" x14ac:dyDescent="0.65">
      <c r="J3021" t="str">
        <v>RVS-906</v>
      </c>
      <c r="K3021" s="1">
        <v>44884</v>
      </c>
      <c r="L3021" t="str">
        <v>Exercise Machines</v>
      </c>
      <c r="M3021" t="str">
        <v>West Virginia</v>
      </c>
      <c r="N3021" t="str">
        <v>Central</v>
      </c>
      <c r="O3021" t="str">
        <v>World of Sports</v>
      </c>
      <c r="P3021">
        <v>4192.01</v>
      </c>
      <c r="Q3021">
        <v>4228.83</v>
      </c>
    </row>
    <row r="3022" spans="10:17" x14ac:dyDescent="0.65">
      <c r="J3022" t="str">
        <v>HEV-832</v>
      </c>
      <c r="K3022" s="1">
        <v>44884</v>
      </c>
      <c r="L3022" t="str">
        <v>Basketballs</v>
      </c>
      <c r="M3022" t="str">
        <v>Georgia</v>
      </c>
      <c r="N3022" t="str">
        <v>Southeast</v>
      </c>
      <c r="O3022" t="str">
        <v>World of Sports</v>
      </c>
      <c r="P3022">
        <v>4702.3900000000003</v>
      </c>
      <c r="Q3022">
        <v>4742.74</v>
      </c>
    </row>
    <row r="3023" spans="10:17" x14ac:dyDescent="0.65">
      <c r="J3023" t="str">
        <v>YFO-308</v>
      </c>
      <c r="K3023" s="1">
        <v>44884</v>
      </c>
      <c r="L3023" t="str">
        <v>Basketballs</v>
      </c>
      <c r="M3023" t="str">
        <v>Delaware</v>
      </c>
      <c r="N3023" t="str">
        <v>Northeast</v>
      </c>
      <c r="O3023" t="str">
        <v>Sportsman's Den</v>
      </c>
      <c r="P3023">
        <v>2695.72</v>
      </c>
      <c r="Q3023">
        <v>2767.87</v>
      </c>
    </row>
    <row r="3024" spans="10:17" x14ac:dyDescent="0.65">
      <c r="J3024" t="str">
        <v>ZQT-447</v>
      </c>
      <c r="K3024" s="1">
        <v>44884</v>
      </c>
      <c r="L3024" t="str">
        <v>Basketballs</v>
      </c>
      <c r="M3024" t="str">
        <v>Connecticut</v>
      </c>
      <c r="N3024" t="str">
        <v>Southeast</v>
      </c>
      <c r="O3024" t="str">
        <v>Athlete's Dream</v>
      </c>
      <c r="P3024">
        <v>529.02</v>
      </c>
      <c r="Q3024">
        <v>612.85</v>
      </c>
    </row>
    <row r="3025" spans="10:17" x14ac:dyDescent="0.65">
      <c r="J3025" t="str">
        <v>PJK-461</v>
      </c>
      <c r="K3025" s="1">
        <v>44884</v>
      </c>
      <c r="L3025" t="str">
        <v>Rowing Machines</v>
      </c>
      <c r="M3025" t="str">
        <v>Vermont</v>
      </c>
      <c r="N3025" t="str">
        <v>Northwest</v>
      </c>
      <c r="O3025" t="str">
        <v>Specialty Sports</v>
      </c>
      <c r="P3025">
        <v>2881.95</v>
      </c>
      <c r="Q3025">
        <v>2927.54</v>
      </c>
    </row>
    <row r="3026" spans="10:17" x14ac:dyDescent="0.65">
      <c r="J3026" t="str">
        <v>TFG-363</v>
      </c>
      <c r="K3026" s="1">
        <v>44884</v>
      </c>
      <c r="L3026" t="str">
        <v>Gloves</v>
      </c>
      <c r="M3026" t="str">
        <v>Colorado</v>
      </c>
      <c r="N3026" t="str">
        <v>Northeast</v>
      </c>
      <c r="O3026" t="str">
        <v>SportsWorld</v>
      </c>
      <c r="P3026">
        <v>705.72</v>
      </c>
      <c r="Q3026">
        <v>747.83</v>
      </c>
    </row>
    <row r="3027" spans="10:17" x14ac:dyDescent="0.65">
      <c r="J3027" t="str">
        <v>BZA-307</v>
      </c>
      <c r="K3027" s="1">
        <v>44884</v>
      </c>
      <c r="L3027" t="str">
        <v>Footballs</v>
      </c>
      <c r="M3027" t="str">
        <v>New Hampshire</v>
      </c>
      <c r="N3027" t="str">
        <v>Southeast</v>
      </c>
      <c r="O3027" t="str">
        <v>SportsCity</v>
      </c>
      <c r="P3027">
        <v>4163.76</v>
      </c>
      <c r="Q3027">
        <v>4242.32</v>
      </c>
    </row>
    <row r="3028" spans="10:17" x14ac:dyDescent="0.65">
      <c r="J3028" t="str">
        <v>CJY-947</v>
      </c>
      <c r="K3028" s="1">
        <v>44884</v>
      </c>
      <c r="L3028" t="str">
        <v>Gloves</v>
      </c>
      <c r="M3028" t="str">
        <v>Illinois</v>
      </c>
      <c r="N3028" t="str">
        <v>Central</v>
      </c>
      <c r="O3028" t="str">
        <v>Athlete's Dream</v>
      </c>
      <c r="P3028">
        <v>9894.82</v>
      </c>
      <c r="Q3028">
        <v>9954.16</v>
      </c>
    </row>
    <row r="3029" spans="10:17" x14ac:dyDescent="0.65">
      <c r="J3029" t="str">
        <v>YGO-686</v>
      </c>
      <c r="K3029" s="1">
        <v>44885</v>
      </c>
      <c r="L3029" t="str">
        <v>Exercise Machines</v>
      </c>
      <c r="M3029" t="str">
        <v>Connecticut</v>
      </c>
      <c r="N3029" t="str">
        <v>Central</v>
      </c>
      <c r="O3029" t="str">
        <v>Athlete's Dream</v>
      </c>
      <c r="P3029">
        <v>5027.71</v>
      </c>
      <c r="Q3029">
        <v>5067.1400000000003</v>
      </c>
    </row>
    <row r="3030" spans="10:17" x14ac:dyDescent="0.65">
      <c r="J3030" t="str">
        <v>MPO-497</v>
      </c>
      <c r="K3030" s="1">
        <v>44885</v>
      </c>
      <c r="L3030" t="str">
        <v>Golf Balls</v>
      </c>
      <c r="M3030" t="str">
        <v>Pennsylvania</v>
      </c>
      <c r="N3030" t="str">
        <v>Central</v>
      </c>
      <c r="O3030" t="str">
        <v>SportsCity</v>
      </c>
      <c r="P3030">
        <v>4663.84</v>
      </c>
      <c r="Q3030">
        <v>4716.6499999999996</v>
      </c>
    </row>
    <row r="3031" spans="10:17" x14ac:dyDescent="0.65">
      <c r="J3031" t="str">
        <v>ZMT-831</v>
      </c>
      <c r="K3031" s="1">
        <v>44885</v>
      </c>
      <c r="L3031" t="str">
        <v>Stepper Machines</v>
      </c>
      <c r="M3031" t="str">
        <v>West Virginia</v>
      </c>
      <c r="N3031" t="str">
        <v>Southeast</v>
      </c>
      <c r="O3031" t="str">
        <v>SportsWorld</v>
      </c>
      <c r="P3031">
        <v>8067.21</v>
      </c>
      <c r="Q3031">
        <v>8098.47</v>
      </c>
    </row>
    <row r="3032" spans="10:17" x14ac:dyDescent="0.65">
      <c r="J3032" t="str">
        <v>AGA-663</v>
      </c>
      <c r="K3032" s="1">
        <v>44885</v>
      </c>
      <c r="L3032" t="str">
        <v>Exercise Machines</v>
      </c>
      <c r="M3032" t="str">
        <v>Virginia</v>
      </c>
      <c r="N3032" t="str">
        <v>Central</v>
      </c>
      <c r="O3032" t="str">
        <v>World of Sports</v>
      </c>
      <c r="P3032">
        <v>7198.94</v>
      </c>
      <c r="Q3032">
        <v>7252.33</v>
      </c>
    </row>
    <row r="3033" spans="10:17" x14ac:dyDescent="0.65">
      <c r="J3033" t="str">
        <v>PQE-722</v>
      </c>
      <c r="K3033" s="1">
        <v>44885</v>
      </c>
      <c r="L3033" t="str">
        <v>Basketballs</v>
      </c>
      <c r="M3033" t="str">
        <v>Kansas</v>
      </c>
      <c r="N3033" t="str">
        <v>Southeast</v>
      </c>
      <c r="O3033" t="str">
        <v>Sportsman's Den</v>
      </c>
      <c r="P3033">
        <v>8519.17</v>
      </c>
      <c r="Q3033">
        <v>8551.18</v>
      </c>
    </row>
    <row r="3034" spans="10:17" x14ac:dyDescent="0.65">
      <c r="J3034" t="str">
        <v>ETZ-322</v>
      </c>
      <c r="K3034" s="1">
        <v>44885</v>
      </c>
      <c r="L3034" t="str">
        <v>Baseballs</v>
      </c>
      <c r="M3034" t="str">
        <v>Georgia</v>
      </c>
      <c r="N3034" t="str">
        <v>Southeast</v>
      </c>
      <c r="O3034" t="str">
        <v>World of Sports</v>
      </c>
      <c r="P3034">
        <v>7368.67</v>
      </c>
      <c r="Q3034">
        <v>7399.66</v>
      </c>
    </row>
    <row r="3035" spans="10:17" x14ac:dyDescent="0.65">
      <c r="J3035" t="str">
        <v>PRG-721</v>
      </c>
      <c r="K3035" s="1">
        <v>44885</v>
      </c>
      <c r="L3035" t="str">
        <v>Exercise Machines</v>
      </c>
      <c r="M3035" t="str">
        <v>New Hampshire</v>
      </c>
      <c r="N3035" t="str">
        <v>Southeast</v>
      </c>
      <c r="O3035" t="str">
        <v>Sports Emporium</v>
      </c>
      <c r="P3035">
        <v>9847.44</v>
      </c>
      <c r="Q3035">
        <v>9917.2800000000007</v>
      </c>
    </row>
    <row r="3036" spans="10:17" x14ac:dyDescent="0.65">
      <c r="J3036" t="str">
        <v>WEV-314</v>
      </c>
      <c r="K3036" s="1">
        <v>44885</v>
      </c>
      <c r="L3036" t="str">
        <v>Baseballs</v>
      </c>
      <c r="M3036" t="str">
        <v>New Jersey</v>
      </c>
      <c r="N3036" t="str">
        <v>Southeast</v>
      </c>
      <c r="O3036" t="str">
        <v>Specialty Sports</v>
      </c>
      <c r="P3036">
        <v>7995.5</v>
      </c>
      <c r="Q3036">
        <v>8071.89</v>
      </c>
    </row>
    <row r="3037" spans="10:17" x14ac:dyDescent="0.65">
      <c r="J3037" t="str">
        <v>DMB-185</v>
      </c>
      <c r="K3037" s="1">
        <v>44885</v>
      </c>
      <c r="L3037" t="str">
        <v>Exercise Machines</v>
      </c>
      <c r="M3037" t="str">
        <v>Oklahoma</v>
      </c>
      <c r="N3037" t="str">
        <v>Northwest</v>
      </c>
      <c r="O3037" t="str">
        <v>SportsCity</v>
      </c>
      <c r="P3037">
        <v>5884.45</v>
      </c>
      <c r="Q3037">
        <v>5934.88</v>
      </c>
    </row>
    <row r="3038" spans="10:17" x14ac:dyDescent="0.65">
      <c r="J3038" t="str">
        <v>PHY-731</v>
      </c>
      <c r="K3038" s="1">
        <v>44885</v>
      </c>
      <c r="L3038" t="str">
        <v>Footballs</v>
      </c>
      <c r="M3038" t="str">
        <v>Wisconsin</v>
      </c>
      <c r="N3038" t="str">
        <v>Central</v>
      </c>
      <c r="O3038" t="str">
        <v>Specialty Sports</v>
      </c>
      <c r="P3038">
        <v>3020.6</v>
      </c>
      <c r="Q3038">
        <v>3117.91</v>
      </c>
    </row>
    <row r="3039" spans="10:17" x14ac:dyDescent="0.65">
      <c r="J3039" t="str">
        <v>QTB-830</v>
      </c>
      <c r="K3039" s="1">
        <v>44885</v>
      </c>
      <c r="L3039" t="str">
        <v>Gloves</v>
      </c>
      <c r="M3039" t="str">
        <v>Kentucky</v>
      </c>
      <c r="N3039" t="str">
        <v>Northwest</v>
      </c>
      <c r="O3039" t="str">
        <v>Tennis Joint</v>
      </c>
      <c r="P3039">
        <v>8348.68</v>
      </c>
      <c r="Q3039">
        <v>8410.14</v>
      </c>
    </row>
    <row r="3040" spans="10:17" x14ac:dyDescent="0.65">
      <c r="J3040" t="str">
        <v>CDV-534</v>
      </c>
      <c r="K3040" s="1">
        <v>44885</v>
      </c>
      <c r="L3040" t="str">
        <v>Golf Balls</v>
      </c>
      <c r="M3040" t="str">
        <v>Washington</v>
      </c>
      <c r="N3040" t="str">
        <v>Central</v>
      </c>
      <c r="O3040" t="str">
        <v>Athlete's Dream</v>
      </c>
      <c r="P3040">
        <v>4487.8999999999996</v>
      </c>
      <c r="Q3040">
        <v>4558.17</v>
      </c>
    </row>
    <row r="3041" spans="10:17" x14ac:dyDescent="0.65">
      <c r="J3041" t="str">
        <v>JLD-382</v>
      </c>
      <c r="K3041" s="1">
        <v>44885</v>
      </c>
      <c r="L3041" t="str">
        <v>Exercise Machines</v>
      </c>
      <c r="M3041" t="str">
        <v>Florida</v>
      </c>
      <c r="N3041" t="str">
        <v>Central</v>
      </c>
      <c r="O3041" t="str">
        <v>Sportsman's Den</v>
      </c>
      <c r="P3041">
        <v>8442.2000000000007</v>
      </c>
      <c r="Q3041">
        <v>8466.92</v>
      </c>
    </row>
    <row r="3042" spans="10:17" x14ac:dyDescent="0.65">
      <c r="J3042" t="str">
        <v>ZCY-408</v>
      </c>
      <c r="K3042" s="1">
        <v>44886</v>
      </c>
      <c r="L3042" t="str">
        <v>Rowing Machines</v>
      </c>
      <c r="M3042" t="str">
        <v>Florida</v>
      </c>
      <c r="N3042" t="str">
        <v>Southwest</v>
      </c>
      <c r="O3042" t="str">
        <v>Athlete's Dream</v>
      </c>
      <c r="P3042">
        <v>2026.09</v>
      </c>
      <c r="Q3042">
        <v>2091.46</v>
      </c>
    </row>
    <row r="3043" spans="10:17" x14ac:dyDescent="0.65">
      <c r="J3043" t="str">
        <v>UQA-915</v>
      </c>
      <c r="K3043" s="1">
        <v>44886</v>
      </c>
      <c r="L3043" t="str">
        <v>Footballs</v>
      </c>
      <c r="M3043" t="str">
        <v>Ohio</v>
      </c>
      <c r="N3043" t="str">
        <v>Southwest</v>
      </c>
      <c r="O3043" t="str">
        <v>Sportsman's Den</v>
      </c>
      <c r="P3043">
        <v>5045.9799999999996</v>
      </c>
      <c r="Q3043">
        <v>5108.9799999999996</v>
      </c>
    </row>
    <row r="3044" spans="10:17" x14ac:dyDescent="0.65">
      <c r="J3044" t="str">
        <v>GBE-354</v>
      </c>
      <c r="K3044" s="1">
        <v>44886</v>
      </c>
      <c r="L3044" t="str">
        <v>Gloves</v>
      </c>
      <c r="M3044" t="str">
        <v>Indiana</v>
      </c>
      <c r="N3044" t="str">
        <v>Southeast</v>
      </c>
      <c r="O3044" t="str">
        <v>Tennis Joint</v>
      </c>
      <c r="P3044">
        <v>8853.65</v>
      </c>
      <c r="Q3044">
        <v>8881.65</v>
      </c>
    </row>
    <row r="3045" spans="10:17" x14ac:dyDescent="0.65">
      <c r="J3045" t="str">
        <v>RSP-568</v>
      </c>
      <c r="K3045" s="1">
        <v>44886</v>
      </c>
      <c r="L3045" t="str">
        <v>Gloves</v>
      </c>
      <c r="M3045" t="str">
        <v>Mississippi</v>
      </c>
      <c r="N3045" t="str">
        <v>Southwest</v>
      </c>
      <c r="O3045" t="str">
        <v>Sports Emporium</v>
      </c>
      <c r="P3045">
        <v>3861.53</v>
      </c>
      <c r="Q3045">
        <v>3953.7</v>
      </c>
    </row>
    <row r="3046" spans="10:17" x14ac:dyDescent="0.65">
      <c r="J3046" t="str">
        <v>WCT-342</v>
      </c>
      <c r="K3046" s="1">
        <v>44886</v>
      </c>
      <c r="L3046" t="str">
        <v>Footballs</v>
      </c>
      <c r="M3046" t="str">
        <v>Kentucky</v>
      </c>
      <c r="N3046" t="str">
        <v>Northeast</v>
      </c>
      <c r="O3046" t="str">
        <v>SportsWorld</v>
      </c>
      <c r="P3046">
        <v>1164.46</v>
      </c>
      <c r="Q3046">
        <v>1222.58</v>
      </c>
    </row>
    <row r="3047" spans="10:17" x14ac:dyDescent="0.65">
      <c r="J3047" t="str">
        <v>AUI-667</v>
      </c>
      <c r="K3047" s="1">
        <v>44886</v>
      </c>
      <c r="L3047" t="str">
        <v>Gloves</v>
      </c>
      <c r="M3047" t="str">
        <v>Ohio</v>
      </c>
      <c r="N3047" t="str">
        <v>Southwest</v>
      </c>
      <c r="O3047" t="str">
        <v>SportsCity</v>
      </c>
      <c r="P3047">
        <v>8178.48</v>
      </c>
      <c r="Q3047">
        <v>8234.25</v>
      </c>
    </row>
    <row r="3048" spans="10:17" x14ac:dyDescent="0.65">
      <c r="J3048" t="str">
        <v>YEM-636</v>
      </c>
      <c r="K3048" s="1">
        <v>44887</v>
      </c>
      <c r="L3048" t="str">
        <v>Tennis Balls</v>
      </c>
      <c r="M3048" t="str">
        <v>South Carolina</v>
      </c>
      <c r="N3048" t="str">
        <v>Southeast</v>
      </c>
      <c r="O3048" t="str">
        <v>SportsCity</v>
      </c>
      <c r="P3048">
        <v>3316.47</v>
      </c>
      <c r="Q3048">
        <v>3395.16</v>
      </c>
    </row>
    <row r="3049" spans="10:17" x14ac:dyDescent="0.65">
      <c r="J3049" t="str">
        <v>CSB-709</v>
      </c>
      <c r="K3049" s="1">
        <v>44887</v>
      </c>
      <c r="L3049" t="str">
        <v>Tennis Balls</v>
      </c>
      <c r="M3049" t="str">
        <v>Pennsylvania</v>
      </c>
      <c r="N3049" t="str">
        <v>Southeast</v>
      </c>
      <c r="O3049" t="str">
        <v>Athlete's Dream</v>
      </c>
      <c r="P3049">
        <v>7380.68</v>
      </c>
      <c r="Q3049">
        <v>7449.86</v>
      </c>
    </row>
    <row r="3050" spans="10:17" x14ac:dyDescent="0.65">
      <c r="J3050" t="str">
        <v>XJH-423</v>
      </c>
      <c r="K3050" s="1">
        <v>44887</v>
      </c>
      <c r="L3050" t="str">
        <v>Tennis Balls</v>
      </c>
      <c r="M3050" t="str">
        <v>Alabama</v>
      </c>
      <c r="N3050" t="str">
        <v>Northeast</v>
      </c>
      <c r="O3050" t="str">
        <v>SportsCity</v>
      </c>
      <c r="P3050">
        <v>2207.34</v>
      </c>
      <c r="Q3050">
        <v>2268.23</v>
      </c>
    </row>
    <row r="3051" spans="10:17" x14ac:dyDescent="0.65">
      <c r="J3051" t="str">
        <v>AUA-374</v>
      </c>
      <c r="K3051" s="1">
        <v>44887</v>
      </c>
      <c r="L3051" t="str">
        <v>Stepper Machines</v>
      </c>
      <c r="M3051" t="str">
        <v>Colorado</v>
      </c>
      <c r="N3051" t="str">
        <v>Southwest</v>
      </c>
      <c r="O3051" t="str">
        <v>Sports Emporium</v>
      </c>
      <c r="P3051">
        <v>1257.5899999999999</v>
      </c>
      <c r="Q3051">
        <v>1347.36</v>
      </c>
    </row>
    <row r="3052" spans="10:17" x14ac:dyDescent="0.65">
      <c r="J3052" t="str">
        <v>QMB-468</v>
      </c>
      <c r="K3052" s="1">
        <v>44887</v>
      </c>
      <c r="L3052" t="str">
        <v>Tennis Balls</v>
      </c>
      <c r="M3052" t="str">
        <v>West Virginia</v>
      </c>
      <c r="N3052" t="str">
        <v>Southwest</v>
      </c>
      <c r="O3052" t="str">
        <v>SportsWorld</v>
      </c>
      <c r="P3052">
        <v>8644.91</v>
      </c>
      <c r="Q3052">
        <v>8690.3700000000008</v>
      </c>
    </row>
    <row r="3053" spans="10:17" x14ac:dyDescent="0.65">
      <c r="J3053" t="str">
        <v>LAJ-274</v>
      </c>
      <c r="K3053" s="1">
        <v>44887</v>
      </c>
      <c r="L3053" t="str">
        <v>Basketballs</v>
      </c>
      <c r="M3053" t="str">
        <v>Oklahoma</v>
      </c>
      <c r="N3053" t="str">
        <v>Central</v>
      </c>
      <c r="O3053" t="str">
        <v>SportsCity</v>
      </c>
      <c r="P3053">
        <v>4559.5200000000004</v>
      </c>
      <c r="Q3053">
        <v>4569.37</v>
      </c>
    </row>
    <row r="3054" spans="10:17" x14ac:dyDescent="0.65">
      <c r="J3054" t="str">
        <v>INS-187</v>
      </c>
      <c r="K3054" s="1">
        <v>44887</v>
      </c>
      <c r="L3054" t="str">
        <v>Rowing Machines</v>
      </c>
      <c r="M3054" t="str">
        <v>Mississippi</v>
      </c>
      <c r="N3054" t="str">
        <v>Northeast</v>
      </c>
      <c r="O3054" t="str">
        <v>SportsCity</v>
      </c>
      <c r="P3054">
        <v>3939.09</v>
      </c>
      <c r="Q3054">
        <v>4030.2</v>
      </c>
    </row>
    <row r="3055" spans="10:17" x14ac:dyDescent="0.65">
      <c r="J3055" t="str">
        <v>DWJ-692</v>
      </c>
      <c r="K3055" s="1">
        <v>44887</v>
      </c>
      <c r="L3055" t="str">
        <v>Gloves</v>
      </c>
      <c r="M3055" t="str">
        <v>North Carolina</v>
      </c>
      <c r="N3055" t="str">
        <v>Northwest</v>
      </c>
      <c r="O3055" t="str">
        <v>SportsCity</v>
      </c>
      <c r="P3055">
        <v>5095.99</v>
      </c>
      <c r="Q3055">
        <v>5112.25</v>
      </c>
    </row>
    <row r="3056" spans="10:17" x14ac:dyDescent="0.65">
      <c r="J3056" t="str">
        <v>HTW-539</v>
      </c>
      <c r="K3056" s="1">
        <v>44887</v>
      </c>
      <c r="L3056" t="str">
        <v>Stepper Machines</v>
      </c>
      <c r="M3056" t="str">
        <v>Arkansas</v>
      </c>
      <c r="N3056" t="str">
        <v>Southwest</v>
      </c>
      <c r="O3056" t="str">
        <v>SportsCity</v>
      </c>
      <c r="P3056">
        <v>6237.95</v>
      </c>
      <c r="Q3056">
        <v>6316.63</v>
      </c>
    </row>
    <row r="3057" spans="10:17" x14ac:dyDescent="0.65">
      <c r="J3057" t="str">
        <v>JTU-360</v>
      </c>
      <c r="K3057" s="1">
        <v>44887</v>
      </c>
      <c r="L3057" t="str">
        <v>Baseballs</v>
      </c>
      <c r="M3057" t="str">
        <v>New Jersey</v>
      </c>
      <c r="N3057" t="str">
        <v>Northwest</v>
      </c>
      <c r="O3057" t="str">
        <v>Athlete's Dream</v>
      </c>
      <c r="P3057">
        <v>2858.94</v>
      </c>
      <c r="Q3057">
        <v>2935.02</v>
      </c>
    </row>
    <row r="3058" spans="10:17" x14ac:dyDescent="0.65">
      <c r="J3058" t="str">
        <v>NXQ-935</v>
      </c>
      <c r="K3058" s="1">
        <v>44887</v>
      </c>
      <c r="L3058" t="str">
        <v>Golf Balls</v>
      </c>
      <c r="M3058" t="str">
        <v>Rhode Island</v>
      </c>
      <c r="N3058" t="str">
        <v>Central</v>
      </c>
      <c r="O3058" t="str">
        <v>Athlete's Dream</v>
      </c>
      <c r="P3058">
        <v>3591.65</v>
      </c>
      <c r="Q3058">
        <v>3683.31</v>
      </c>
    </row>
    <row r="3059" spans="10:17" x14ac:dyDescent="0.65">
      <c r="J3059" t="str">
        <v>KMP-299</v>
      </c>
      <c r="K3059" s="1">
        <v>44888</v>
      </c>
      <c r="L3059" t="str">
        <v>Golf Balls</v>
      </c>
      <c r="M3059" t="str">
        <v>Washington</v>
      </c>
      <c r="N3059" t="str">
        <v>Southeast</v>
      </c>
      <c r="O3059" t="str">
        <v>Athlete's World</v>
      </c>
      <c r="P3059">
        <v>5530.84</v>
      </c>
      <c r="Q3059">
        <v>5573.31</v>
      </c>
    </row>
    <row r="3060" spans="10:17" x14ac:dyDescent="0.65">
      <c r="J3060" t="str">
        <v>OOE-252</v>
      </c>
      <c r="K3060" s="1">
        <v>44888</v>
      </c>
      <c r="L3060" t="str">
        <v>Golf Balls</v>
      </c>
      <c r="M3060" t="str">
        <v>Utah</v>
      </c>
      <c r="N3060" t="str">
        <v>Southeast</v>
      </c>
      <c r="O3060" t="str">
        <v>Sportsman's Den</v>
      </c>
      <c r="P3060">
        <v>4757.57</v>
      </c>
      <c r="Q3060">
        <v>4848.8599999999997</v>
      </c>
    </row>
    <row r="3061" spans="10:17" x14ac:dyDescent="0.65">
      <c r="J3061" t="str">
        <v>NYY-886</v>
      </c>
      <c r="K3061" s="1">
        <v>44888</v>
      </c>
      <c r="L3061" t="str">
        <v>Baseballs</v>
      </c>
      <c r="M3061" t="str">
        <v>Minnesota</v>
      </c>
      <c r="N3061" t="str">
        <v>Southeast</v>
      </c>
      <c r="O3061" t="str">
        <v>Specialty Sports</v>
      </c>
      <c r="P3061">
        <v>7115.35</v>
      </c>
      <c r="Q3061">
        <v>7153.38</v>
      </c>
    </row>
    <row r="3062" spans="10:17" x14ac:dyDescent="0.65">
      <c r="J3062" t="str">
        <v>BIQ-599</v>
      </c>
      <c r="K3062" s="1">
        <v>44888</v>
      </c>
      <c r="L3062" t="str">
        <v>Rowing Machines</v>
      </c>
      <c r="M3062" t="str">
        <v>Texas</v>
      </c>
      <c r="N3062" t="str">
        <v>Central</v>
      </c>
      <c r="O3062" t="str">
        <v>Sportsman's Den</v>
      </c>
      <c r="P3062">
        <v>7877.18</v>
      </c>
      <c r="Q3062">
        <v>7952.21</v>
      </c>
    </row>
    <row r="3063" spans="10:17" x14ac:dyDescent="0.65">
      <c r="J3063" t="str">
        <v>LYS-806</v>
      </c>
      <c r="K3063" s="1">
        <v>44888</v>
      </c>
      <c r="L3063" t="str">
        <v>Stepper Machines</v>
      </c>
      <c r="M3063" t="str">
        <v>Wisconsin</v>
      </c>
      <c r="N3063" t="str">
        <v>Northwest</v>
      </c>
      <c r="O3063" t="str">
        <v>Tennis Joint</v>
      </c>
      <c r="P3063">
        <v>2216.3200000000002</v>
      </c>
      <c r="Q3063">
        <v>2236.46</v>
      </c>
    </row>
    <row r="3064" spans="10:17" x14ac:dyDescent="0.65">
      <c r="J3064" t="str">
        <v>SRV-334</v>
      </c>
      <c r="K3064" s="1">
        <v>44888</v>
      </c>
      <c r="L3064" t="str">
        <v>Stepper Machines</v>
      </c>
      <c r="M3064" t="str">
        <v>Arkansas</v>
      </c>
      <c r="N3064" t="str">
        <v>Southeast</v>
      </c>
      <c r="O3064" t="str">
        <v>Athlete's World</v>
      </c>
      <c r="P3064">
        <v>2860.05</v>
      </c>
      <c r="Q3064">
        <v>2904.91</v>
      </c>
    </row>
    <row r="3065" spans="10:17" x14ac:dyDescent="0.65">
      <c r="J3065" t="str">
        <v>BKW-333</v>
      </c>
      <c r="K3065" s="1">
        <v>44888</v>
      </c>
      <c r="L3065" t="str">
        <v>Footballs</v>
      </c>
      <c r="M3065" t="str">
        <v>Maryland</v>
      </c>
      <c r="N3065" t="str">
        <v>Northeast</v>
      </c>
      <c r="O3065" t="str">
        <v>SportsWorld</v>
      </c>
      <c r="P3065">
        <v>9163.83</v>
      </c>
      <c r="Q3065">
        <v>9198.36</v>
      </c>
    </row>
    <row r="3066" spans="10:17" x14ac:dyDescent="0.65">
      <c r="J3066" t="str">
        <v>JKJ-550</v>
      </c>
      <c r="K3066" s="1">
        <v>44889</v>
      </c>
      <c r="L3066" t="str">
        <v>Gloves</v>
      </c>
      <c r="M3066" t="str">
        <v>North Dakota</v>
      </c>
      <c r="N3066" t="str">
        <v>Northeast</v>
      </c>
      <c r="O3066" t="str">
        <v>Specialty Sports</v>
      </c>
      <c r="P3066">
        <v>3973.56</v>
      </c>
      <c r="Q3066">
        <v>3992</v>
      </c>
    </row>
    <row r="3067" spans="10:17" x14ac:dyDescent="0.65">
      <c r="J3067" t="str">
        <v>ZCV-932</v>
      </c>
      <c r="K3067" s="1">
        <v>44889</v>
      </c>
      <c r="L3067" t="str">
        <v>Exercise Machines</v>
      </c>
      <c r="M3067" t="str">
        <v>Iowa</v>
      </c>
      <c r="N3067" t="str">
        <v>Northeast</v>
      </c>
      <c r="O3067" t="str">
        <v>Specialty Sports</v>
      </c>
      <c r="P3067">
        <v>4365.41</v>
      </c>
      <c r="Q3067">
        <v>4407.2</v>
      </c>
    </row>
    <row r="3068" spans="10:17" x14ac:dyDescent="0.65">
      <c r="J3068" t="str">
        <v>SCJ-630</v>
      </c>
      <c r="K3068" s="1">
        <v>44889</v>
      </c>
      <c r="L3068" t="str">
        <v>Footballs</v>
      </c>
      <c r="M3068" t="str">
        <v>Missouri</v>
      </c>
      <c r="N3068" t="str">
        <v>Northwest</v>
      </c>
      <c r="O3068" t="str">
        <v>SportsWorld</v>
      </c>
      <c r="P3068">
        <v>7111.3</v>
      </c>
      <c r="Q3068">
        <v>7209.18</v>
      </c>
    </row>
    <row r="3069" spans="10:17" x14ac:dyDescent="0.65">
      <c r="J3069" t="str">
        <v>CMQ-696</v>
      </c>
      <c r="K3069" s="1">
        <v>44889</v>
      </c>
      <c r="L3069" t="str">
        <v>Gloves</v>
      </c>
      <c r="M3069" t="str">
        <v>Georgia</v>
      </c>
      <c r="N3069" t="str">
        <v>Southeast</v>
      </c>
      <c r="O3069" t="str">
        <v>Athlete's Dream</v>
      </c>
      <c r="P3069">
        <v>6757.93</v>
      </c>
      <c r="Q3069">
        <v>6793.95</v>
      </c>
    </row>
    <row r="3070" spans="10:17" x14ac:dyDescent="0.65">
      <c r="J3070" t="str">
        <v>DLA-568</v>
      </c>
      <c r="K3070" s="1">
        <v>44889</v>
      </c>
      <c r="L3070" t="str">
        <v>Stepper Machines</v>
      </c>
      <c r="M3070" t="str">
        <v>New York</v>
      </c>
      <c r="N3070" t="str">
        <v>Southwest</v>
      </c>
      <c r="O3070" t="str">
        <v>World of Sports</v>
      </c>
      <c r="P3070">
        <v>4999.63</v>
      </c>
      <c r="Q3070">
        <v>5050.3999999999996</v>
      </c>
    </row>
    <row r="3071" spans="10:17" x14ac:dyDescent="0.65">
      <c r="J3071" t="str">
        <v>QCD-802</v>
      </c>
      <c r="K3071" s="1">
        <v>44889</v>
      </c>
      <c r="L3071" t="str">
        <v>Tennis Balls</v>
      </c>
      <c r="M3071" t="str">
        <v>Michigan</v>
      </c>
      <c r="N3071" t="str">
        <v>Central</v>
      </c>
      <c r="O3071" t="str">
        <v>World of Sports</v>
      </c>
      <c r="P3071">
        <v>9790.4500000000007</v>
      </c>
      <c r="Q3071">
        <v>9864.01</v>
      </c>
    </row>
    <row r="3072" spans="10:17" x14ac:dyDescent="0.65">
      <c r="J3072" t="str">
        <v>YLX-257</v>
      </c>
      <c r="K3072" s="1">
        <v>44889</v>
      </c>
      <c r="L3072" t="str">
        <v>Basketballs</v>
      </c>
      <c r="M3072" t="str">
        <v>Georgia</v>
      </c>
      <c r="N3072" t="str">
        <v>Southwest</v>
      </c>
      <c r="O3072" t="str">
        <v>Specialty Sports</v>
      </c>
      <c r="P3072">
        <v>3150.21</v>
      </c>
      <c r="Q3072">
        <v>3231.1</v>
      </c>
    </row>
    <row r="3073" spans="10:17" x14ac:dyDescent="0.65">
      <c r="J3073" t="str">
        <v>BWV-230</v>
      </c>
      <c r="K3073" s="1">
        <v>44890</v>
      </c>
      <c r="L3073" t="str">
        <v>Exercise Machines</v>
      </c>
      <c r="M3073" t="str">
        <v>South Dakota</v>
      </c>
      <c r="N3073" t="str">
        <v>Northwest</v>
      </c>
      <c r="O3073" t="str">
        <v>Sports Emporium</v>
      </c>
      <c r="P3073">
        <v>7838.1</v>
      </c>
      <c r="Q3073">
        <v>7909.02</v>
      </c>
    </row>
    <row r="3074" spans="10:17" x14ac:dyDescent="0.65">
      <c r="J3074" t="str">
        <v>ZHV-394</v>
      </c>
      <c r="K3074" s="1">
        <v>44890</v>
      </c>
      <c r="L3074" t="str">
        <v>Rowing Machines</v>
      </c>
      <c r="M3074" t="str">
        <v>Minnesota</v>
      </c>
      <c r="N3074" t="str">
        <v>Southwest</v>
      </c>
      <c r="O3074" t="str">
        <v>Specialty Sports</v>
      </c>
      <c r="P3074">
        <v>7272.59</v>
      </c>
      <c r="Q3074">
        <v>7332.07</v>
      </c>
    </row>
    <row r="3075" spans="10:17" x14ac:dyDescent="0.65">
      <c r="J3075" t="str">
        <v>ESF-871</v>
      </c>
      <c r="K3075" s="1">
        <v>44890</v>
      </c>
      <c r="L3075" t="str">
        <v>Footballs</v>
      </c>
      <c r="M3075" t="str">
        <v>Wisconsin</v>
      </c>
      <c r="N3075" t="str">
        <v>Northwest</v>
      </c>
      <c r="O3075" t="str">
        <v>Tennis Joint</v>
      </c>
      <c r="P3075">
        <v>9523.7999999999993</v>
      </c>
      <c r="Q3075">
        <v>9611.27</v>
      </c>
    </row>
    <row r="3076" spans="10:17" x14ac:dyDescent="0.65">
      <c r="J3076" t="str">
        <v>VJE-866</v>
      </c>
      <c r="K3076" s="1">
        <v>44890</v>
      </c>
      <c r="L3076" t="str">
        <v>Rowing Machines</v>
      </c>
      <c r="M3076" t="str">
        <v>Arkansas</v>
      </c>
      <c r="N3076" t="str">
        <v>Central</v>
      </c>
      <c r="O3076" t="str">
        <v>Sportsman's Den</v>
      </c>
      <c r="P3076">
        <v>1053.75</v>
      </c>
      <c r="Q3076">
        <v>1096.5999999999999</v>
      </c>
    </row>
    <row r="3077" spans="10:17" x14ac:dyDescent="0.65">
      <c r="J3077" t="str">
        <v>HBC-323</v>
      </c>
      <c r="K3077" s="1">
        <v>44890</v>
      </c>
      <c r="L3077" t="str">
        <v>Exercise Machines</v>
      </c>
      <c r="M3077" t="str">
        <v>Nevada</v>
      </c>
      <c r="N3077" t="str">
        <v>Southeast</v>
      </c>
      <c r="O3077" t="str">
        <v>Sports Emporium</v>
      </c>
      <c r="P3077">
        <v>8441.17</v>
      </c>
      <c r="Q3077">
        <v>8478.61</v>
      </c>
    </row>
    <row r="3078" spans="10:17" x14ac:dyDescent="0.65">
      <c r="J3078" t="str">
        <v>EUI-170</v>
      </c>
      <c r="K3078" s="1">
        <v>44890</v>
      </c>
      <c r="L3078" t="str">
        <v>Basketballs</v>
      </c>
      <c r="M3078" t="str">
        <v>Florida</v>
      </c>
      <c r="N3078" t="str">
        <v>Northeast</v>
      </c>
      <c r="O3078" t="str">
        <v>Sportsman's Den</v>
      </c>
      <c r="P3078">
        <v>4246.91</v>
      </c>
      <c r="Q3078">
        <v>4275.17</v>
      </c>
    </row>
    <row r="3079" spans="10:17" x14ac:dyDescent="0.65">
      <c r="J3079" t="str">
        <v>PKY-531</v>
      </c>
      <c r="K3079" s="1">
        <v>44890</v>
      </c>
      <c r="L3079" t="str">
        <v>Basketballs</v>
      </c>
      <c r="M3079" t="str">
        <v>Iowa</v>
      </c>
      <c r="N3079" t="str">
        <v>Northwest</v>
      </c>
      <c r="O3079" t="str">
        <v>SportsCity</v>
      </c>
      <c r="P3079">
        <v>9766.76</v>
      </c>
      <c r="Q3079">
        <v>9811.81</v>
      </c>
    </row>
    <row r="3080" spans="10:17" x14ac:dyDescent="0.65">
      <c r="J3080" t="str">
        <v>UXC-321</v>
      </c>
      <c r="K3080" s="1">
        <v>44890</v>
      </c>
      <c r="L3080" t="str">
        <v>Baseballs</v>
      </c>
      <c r="M3080" t="str">
        <v>New Hampshire</v>
      </c>
      <c r="N3080" t="str">
        <v>Southeast</v>
      </c>
      <c r="O3080" t="str">
        <v>Specialty Sports</v>
      </c>
      <c r="P3080">
        <v>7337.32</v>
      </c>
      <c r="Q3080">
        <v>7358.94</v>
      </c>
    </row>
    <row r="3081" spans="10:17" x14ac:dyDescent="0.65">
      <c r="J3081" t="str">
        <v>STL-894</v>
      </c>
      <c r="K3081" s="1">
        <v>44890</v>
      </c>
      <c r="L3081" t="str">
        <v>Gloves</v>
      </c>
      <c r="M3081" t="str">
        <v>Illinois</v>
      </c>
      <c r="N3081" t="str">
        <v>Southwest</v>
      </c>
      <c r="O3081" t="str">
        <v>SportsCity</v>
      </c>
      <c r="P3081">
        <v>8437.32</v>
      </c>
      <c r="Q3081">
        <v>8486.91</v>
      </c>
    </row>
    <row r="3082" spans="10:17" x14ac:dyDescent="0.65">
      <c r="J3082" t="str">
        <v>CVD-893</v>
      </c>
      <c r="K3082" s="1">
        <v>44890</v>
      </c>
      <c r="L3082" t="str">
        <v>Rowing Machines</v>
      </c>
      <c r="M3082" t="str">
        <v>Virginia</v>
      </c>
      <c r="N3082" t="str">
        <v>Northwest</v>
      </c>
      <c r="O3082" t="str">
        <v>World of Sports</v>
      </c>
      <c r="P3082">
        <v>9939.2199999999993</v>
      </c>
      <c r="Q3082">
        <v>9972.1299999999992</v>
      </c>
    </row>
    <row r="3083" spans="10:17" x14ac:dyDescent="0.65">
      <c r="J3083" t="str">
        <v>PRZ-383</v>
      </c>
      <c r="K3083" s="1">
        <v>44891</v>
      </c>
      <c r="L3083" t="str">
        <v>Basketballs</v>
      </c>
      <c r="M3083" t="str">
        <v>Ohio</v>
      </c>
      <c r="N3083" t="str">
        <v>Southwest</v>
      </c>
      <c r="O3083" t="str">
        <v>SportsCity</v>
      </c>
      <c r="P3083">
        <v>9338.89</v>
      </c>
      <c r="Q3083">
        <v>9372.4699999999993</v>
      </c>
    </row>
    <row r="3084" spans="10:17" x14ac:dyDescent="0.65">
      <c r="J3084" t="str">
        <v>HJN-361</v>
      </c>
      <c r="K3084" s="1">
        <v>44891</v>
      </c>
      <c r="L3084" t="str">
        <v>Rowing Machines</v>
      </c>
      <c r="M3084" t="str">
        <v>New York</v>
      </c>
      <c r="N3084" t="str">
        <v>Southeast</v>
      </c>
      <c r="O3084" t="str">
        <v>Tennis Joint</v>
      </c>
      <c r="P3084">
        <v>2558.15</v>
      </c>
      <c r="Q3084">
        <v>2636.07</v>
      </c>
    </row>
    <row r="3085" spans="10:17" x14ac:dyDescent="0.65">
      <c r="J3085" t="str">
        <v>TDG-687</v>
      </c>
      <c r="K3085" s="1">
        <v>44891</v>
      </c>
      <c r="L3085" t="str">
        <v>Basketballs</v>
      </c>
      <c r="M3085" t="str">
        <v>New Jersey</v>
      </c>
      <c r="N3085" t="str">
        <v>Southwest</v>
      </c>
      <c r="O3085" t="str">
        <v>Athlete's World</v>
      </c>
      <c r="P3085">
        <v>588.98</v>
      </c>
      <c r="Q3085">
        <v>677.78</v>
      </c>
    </row>
    <row r="3086" spans="10:17" x14ac:dyDescent="0.65">
      <c r="J3086" t="str">
        <v>WVQ-392</v>
      </c>
      <c r="K3086" s="1">
        <v>44891</v>
      </c>
      <c r="L3086" t="str">
        <v>Footballs</v>
      </c>
      <c r="M3086" t="str">
        <v>Hawaii</v>
      </c>
      <c r="N3086" t="str">
        <v>Central</v>
      </c>
      <c r="O3086" t="str">
        <v>Tennis Joint</v>
      </c>
      <c r="P3086">
        <v>6449.73</v>
      </c>
      <c r="Q3086">
        <v>6470.88</v>
      </c>
    </row>
    <row r="3087" spans="10:17" x14ac:dyDescent="0.65">
      <c r="J3087" t="str">
        <v>RLN-486</v>
      </c>
      <c r="K3087" s="1">
        <v>44891</v>
      </c>
      <c r="L3087" t="str">
        <v>Footballs</v>
      </c>
      <c r="M3087" t="str">
        <v>Texas</v>
      </c>
      <c r="N3087" t="str">
        <v>Southeast</v>
      </c>
      <c r="O3087" t="str">
        <v>Athlete's World</v>
      </c>
      <c r="P3087">
        <v>4505.07</v>
      </c>
      <c r="Q3087">
        <v>4578.59</v>
      </c>
    </row>
    <row r="3088" spans="10:17" x14ac:dyDescent="0.65">
      <c r="J3088" t="str">
        <v>RBI-643</v>
      </c>
      <c r="K3088" s="1">
        <v>44891</v>
      </c>
      <c r="L3088" t="str">
        <v>Gloves</v>
      </c>
      <c r="M3088" t="str">
        <v>Utah</v>
      </c>
      <c r="N3088" t="str">
        <v>Central</v>
      </c>
      <c r="O3088" t="str">
        <v>World of Sports</v>
      </c>
      <c r="P3088">
        <v>9655.6299999999992</v>
      </c>
      <c r="Q3088">
        <v>9679.43</v>
      </c>
    </row>
    <row r="3089" spans="10:17" x14ac:dyDescent="0.65">
      <c r="J3089" t="str">
        <v>ABC-358</v>
      </c>
      <c r="K3089" s="1">
        <v>44891</v>
      </c>
      <c r="L3089" t="str">
        <v>Basketballs</v>
      </c>
      <c r="M3089" t="str">
        <v>Missouri</v>
      </c>
      <c r="N3089" t="str">
        <v>Central</v>
      </c>
      <c r="O3089" t="str">
        <v>Athlete's World</v>
      </c>
      <c r="P3089">
        <v>6559.39</v>
      </c>
      <c r="Q3089">
        <v>6639.79</v>
      </c>
    </row>
    <row r="3090" spans="10:17" x14ac:dyDescent="0.65">
      <c r="J3090" t="str">
        <v>OQN-874</v>
      </c>
      <c r="K3090" s="1">
        <v>44891</v>
      </c>
      <c r="L3090" t="str">
        <v>Gloves</v>
      </c>
      <c r="M3090" t="str">
        <v>Connecticut</v>
      </c>
      <c r="N3090" t="str">
        <v>Central</v>
      </c>
      <c r="O3090" t="str">
        <v>Specialty Sports</v>
      </c>
      <c r="P3090">
        <v>2289.33</v>
      </c>
      <c r="Q3090">
        <v>2317.06</v>
      </c>
    </row>
    <row r="3091" spans="10:17" x14ac:dyDescent="0.65">
      <c r="J3091" t="str">
        <v>XEL-560</v>
      </c>
      <c r="K3091" s="1">
        <v>44891</v>
      </c>
      <c r="L3091" t="str">
        <v>Rowing Machines</v>
      </c>
      <c r="M3091" t="str">
        <v>New Hampshire</v>
      </c>
      <c r="N3091" t="str">
        <v>Central</v>
      </c>
      <c r="O3091" t="str">
        <v>Tennis Joint</v>
      </c>
      <c r="P3091">
        <v>3573.98</v>
      </c>
      <c r="Q3091">
        <v>3645.9</v>
      </c>
    </row>
    <row r="3092" spans="10:17" x14ac:dyDescent="0.65">
      <c r="J3092" t="str">
        <v>ADJ-681</v>
      </c>
      <c r="K3092" s="1">
        <v>44891</v>
      </c>
      <c r="L3092" t="str">
        <v>Gloves</v>
      </c>
      <c r="M3092" t="str">
        <v>Missouri</v>
      </c>
      <c r="N3092" t="str">
        <v>Northwest</v>
      </c>
      <c r="O3092" t="str">
        <v>Tennis Joint</v>
      </c>
      <c r="P3092">
        <v>2648.44</v>
      </c>
      <c r="Q3092">
        <v>2714.61</v>
      </c>
    </row>
    <row r="3093" spans="10:17" x14ac:dyDescent="0.65">
      <c r="J3093" t="str">
        <v>IML-235</v>
      </c>
      <c r="K3093" s="1">
        <v>44891</v>
      </c>
      <c r="L3093" t="str">
        <v>Stepper Machines</v>
      </c>
      <c r="M3093" t="str">
        <v>Minnesota</v>
      </c>
      <c r="N3093" t="str">
        <v>Northeast</v>
      </c>
      <c r="O3093" t="str">
        <v>World of Sports</v>
      </c>
      <c r="P3093">
        <v>4460.87</v>
      </c>
      <c r="Q3093">
        <v>4557.6400000000003</v>
      </c>
    </row>
    <row r="3094" spans="10:17" x14ac:dyDescent="0.65">
      <c r="J3094" t="str">
        <v>LXE-572</v>
      </c>
      <c r="K3094" s="1">
        <v>44892</v>
      </c>
      <c r="L3094" t="str">
        <v>Rowing Machines</v>
      </c>
      <c r="M3094" t="str">
        <v>Colorado</v>
      </c>
      <c r="N3094" t="str">
        <v>Southeast</v>
      </c>
      <c r="O3094" t="str">
        <v>Athlete's Dream</v>
      </c>
      <c r="P3094">
        <v>7721.08</v>
      </c>
      <c r="Q3094">
        <v>7784.15</v>
      </c>
    </row>
    <row r="3095" spans="10:17" x14ac:dyDescent="0.65">
      <c r="J3095" t="str">
        <v>CCL-182</v>
      </c>
      <c r="K3095" s="1">
        <v>44892</v>
      </c>
      <c r="L3095" t="str">
        <v>Golf Balls</v>
      </c>
      <c r="M3095" t="str">
        <v>Virginia</v>
      </c>
      <c r="N3095" t="str">
        <v>Southeast</v>
      </c>
      <c r="O3095" t="str">
        <v>SportsCity</v>
      </c>
      <c r="P3095">
        <v>3117.31</v>
      </c>
      <c r="Q3095">
        <v>3178.68</v>
      </c>
    </row>
    <row r="3096" spans="10:17" x14ac:dyDescent="0.65">
      <c r="J3096" t="str">
        <v>TAF-793</v>
      </c>
      <c r="K3096" s="1">
        <v>44892</v>
      </c>
      <c r="L3096" t="str">
        <v>Basketballs</v>
      </c>
      <c r="M3096" t="str">
        <v>Idaho</v>
      </c>
      <c r="N3096" t="str">
        <v>Southeast</v>
      </c>
      <c r="O3096" t="str">
        <v>Sportsman's Den</v>
      </c>
      <c r="P3096">
        <v>3501.28</v>
      </c>
      <c r="Q3096">
        <v>3559.32</v>
      </c>
    </row>
    <row r="3097" spans="10:17" x14ac:dyDescent="0.65">
      <c r="J3097" t="str">
        <v>ODU-208</v>
      </c>
      <c r="K3097" s="1">
        <v>44892</v>
      </c>
      <c r="L3097" t="str">
        <v>Golf Balls</v>
      </c>
      <c r="M3097" t="str">
        <v>Montana</v>
      </c>
      <c r="N3097" t="str">
        <v>Northeast</v>
      </c>
      <c r="O3097" t="str">
        <v>Sports Emporium</v>
      </c>
      <c r="P3097">
        <v>2879.02</v>
      </c>
      <c r="Q3097">
        <v>2932.97</v>
      </c>
    </row>
    <row r="3098" spans="10:17" x14ac:dyDescent="0.65">
      <c r="J3098" t="str">
        <v>NCS-506</v>
      </c>
      <c r="K3098" s="1">
        <v>44892</v>
      </c>
      <c r="L3098" t="str">
        <v>Golf Balls</v>
      </c>
      <c r="M3098" t="str">
        <v>New Mexico</v>
      </c>
      <c r="N3098" t="str">
        <v>Northwest</v>
      </c>
      <c r="O3098" t="str">
        <v>Sportsman's Den</v>
      </c>
      <c r="P3098">
        <v>3319.24</v>
      </c>
      <c r="Q3098">
        <v>3415.73</v>
      </c>
    </row>
    <row r="3099" spans="10:17" x14ac:dyDescent="0.65">
      <c r="J3099" t="str">
        <v>HJA-889</v>
      </c>
      <c r="K3099" s="1">
        <v>44892</v>
      </c>
      <c r="L3099" t="str">
        <v>Baseballs</v>
      </c>
      <c r="M3099" t="str">
        <v>New Jersey</v>
      </c>
      <c r="N3099" t="str">
        <v>Southeast</v>
      </c>
      <c r="O3099" t="str">
        <v>SportsCity</v>
      </c>
      <c r="P3099">
        <v>9072.1299999999992</v>
      </c>
      <c r="Q3099">
        <v>9118.33</v>
      </c>
    </row>
    <row r="3100" spans="10:17" x14ac:dyDescent="0.65">
      <c r="J3100" t="str">
        <v>ABM-774</v>
      </c>
      <c r="K3100" s="1">
        <v>44892</v>
      </c>
      <c r="L3100" t="str">
        <v>Gloves</v>
      </c>
      <c r="M3100" t="str">
        <v>Ohio</v>
      </c>
      <c r="N3100" t="str">
        <v>Central</v>
      </c>
      <c r="O3100" t="str">
        <v>SportsWorld</v>
      </c>
      <c r="P3100">
        <v>7585.68</v>
      </c>
      <c r="Q3100">
        <v>7680.5</v>
      </c>
    </row>
    <row r="3101" spans="10:17" x14ac:dyDescent="0.65">
      <c r="J3101" t="str">
        <v>PBQ-975</v>
      </c>
      <c r="K3101" s="1">
        <v>44892</v>
      </c>
      <c r="L3101" t="str">
        <v>Exercise Machines</v>
      </c>
      <c r="M3101" t="str">
        <v>New York</v>
      </c>
      <c r="N3101" t="str">
        <v>Northwest</v>
      </c>
      <c r="O3101" t="str">
        <v>Specialty Sports</v>
      </c>
      <c r="P3101">
        <v>6913.28</v>
      </c>
      <c r="Q3101">
        <v>7008.61</v>
      </c>
    </row>
    <row r="3102" spans="10:17" x14ac:dyDescent="0.65">
      <c r="J3102" t="str">
        <v>LHV-470</v>
      </c>
      <c r="K3102" s="1">
        <v>44893</v>
      </c>
      <c r="L3102" t="str">
        <v>Stepper Machines</v>
      </c>
      <c r="M3102" t="str">
        <v>Indiana</v>
      </c>
      <c r="N3102" t="str">
        <v>Northeast</v>
      </c>
      <c r="O3102" t="str">
        <v>Sports Emporium</v>
      </c>
      <c r="P3102">
        <v>7463.97</v>
      </c>
      <c r="Q3102">
        <v>7549.37</v>
      </c>
    </row>
    <row r="3103" spans="10:17" x14ac:dyDescent="0.65">
      <c r="J3103" t="str">
        <v>EIE-398</v>
      </c>
      <c r="K3103" s="1">
        <v>44893</v>
      </c>
      <c r="L3103" t="str">
        <v>Tennis Balls</v>
      </c>
      <c r="M3103" t="str">
        <v>Nevada</v>
      </c>
      <c r="N3103" t="str">
        <v>Southwest</v>
      </c>
      <c r="O3103" t="str">
        <v>Athlete's Dream</v>
      </c>
      <c r="P3103">
        <v>4909.68</v>
      </c>
      <c r="Q3103">
        <v>4971.08</v>
      </c>
    </row>
    <row r="3104" spans="10:17" x14ac:dyDescent="0.65">
      <c r="J3104" t="str">
        <v>EUX-358</v>
      </c>
      <c r="K3104" s="1">
        <v>44893</v>
      </c>
      <c r="L3104" t="str">
        <v>Gloves</v>
      </c>
      <c r="M3104" t="str">
        <v>North Dakota</v>
      </c>
      <c r="N3104" t="str">
        <v>Northeast</v>
      </c>
      <c r="O3104" t="str">
        <v>Sportsman's Den</v>
      </c>
      <c r="P3104">
        <v>808.91</v>
      </c>
      <c r="Q3104">
        <v>898.5</v>
      </c>
    </row>
    <row r="3105" spans="10:17" x14ac:dyDescent="0.65">
      <c r="J3105" t="str">
        <v>IJB-100</v>
      </c>
      <c r="K3105" s="1">
        <v>44893</v>
      </c>
      <c r="L3105" t="str">
        <v>Rowing Machines</v>
      </c>
      <c r="M3105" t="str">
        <v>Tennessee</v>
      </c>
      <c r="N3105" t="str">
        <v>Northwest</v>
      </c>
      <c r="O3105" t="str">
        <v>Athlete's World</v>
      </c>
      <c r="P3105">
        <v>2036.78</v>
      </c>
      <c r="Q3105">
        <v>2133.86</v>
      </c>
    </row>
    <row r="3106" spans="10:17" x14ac:dyDescent="0.65">
      <c r="J3106" t="str">
        <v>HTN-542</v>
      </c>
      <c r="K3106" s="1">
        <v>44893</v>
      </c>
      <c r="L3106" t="str">
        <v>Stepper Machines</v>
      </c>
      <c r="M3106" t="str">
        <v>Delaware</v>
      </c>
      <c r="N3106" t="str">
        <v>Southwest</v>
      </c>
      <c r="O3106" t="str">
        <v>SportsCity</v>
      </c>
      <c r="P3106">
        <v>8152.96</v>
      </c>
      <c r="Q3106">
        <v>8178.12</v>
      </c>
    </row>
    <row r="3107" spans="10:17" x14ac:dyDescent="0.65">
      <c r="J3107" t="str">
        <v>LMB-885</v>
      </c>
      <c r="K3107" s="1">
        <v>44893</v>
      </c>
      <c r="L3107" t="str">
        <v>Basketballs</v>
      </c>
      <c r="M3107" t="str">
        <v>Louisiana</v>
      </c>
      <c r="N3107" t="str">
        <v>Central</v>
      </c>
      <c r="O3107" t="str">
        <v>World of Sports</v>
      </c>
      <c r="P3107">
        <v>8884.67</v>
      </c>
      <c r="Q3107">
        <v>8904.93</v>
      </c>
    </row>
    <row r="3108" spans="10:17" x14ac:dyDescent="0.65">
      <c r="J3108" t="str">
        <v>CYI-485</v>
      </c>
      <c r="K3108" s="1">
        <v>44893</v>
      </c>
      <c r="L3108" t="str">
        <v>Tennis Balls</v>
      </c>
      <c r="M3108" t="str">
        <v>West Virginia</v>
      </c>
      <c r="N3108" t="str">
        <v>Central</v>
      </c>
      <c r="O3108" t="str">
        <v>Tennis Joint</v>
      </c>
      <c r="P3108">
        <v>8028.7</v>
      </c>
      <c r="Q3108">
        <v>8074.95</v>
      </c>
    </row>
    <row r="3109" spans="10:17" x14ac:dyDescent="0.65">
      <c r="J3109" t="str">
        <v>SSR-874</v>
      </c>
      <c r="K3109" s="1">
        <v>44894</v>
      </c>
      <c r="L3109" t="str">
        <v>Golf Balls</v>
      </c>
      <c r="M3109" t="str">
        <v>New Mexico</v>
      </c>
      <c r="N3109" t="str">
        <v>Southwest</v>
      </c>
      <c r="O3109" t="str">
        <v>Sportsman's Den</v>
      </c>
      <c r="P3109">
        <v>9552.31</v>
      </c>
      <c r="Q3109">
        <v>9631.99</v>
      </c>
    </row>
    <row r="3110" spans="10:17" x14ac:dyDescent="0.65">
      <c r="J3110" t="str">
        <v>VYN-263</v>
      </c>
      <c r="K3110" s="1">
        <v>44894</v>
      </c>
      <c r="L3110" t="str">
        <v>Gloves</v>
      </c>
      <c r="M3110" t="str">
        <v>Minnesota</v>
      </c>
      <c r="N3110" t="str">
        <v>Northeast</v>
      </c>
      <c r="O3110" t="str">
        <v>Specialty Sports</v>
      </c>
      <c r="P3110">
        <v>440.06</v>
      </c>
      <c r="Q3110">
        <v>482.55</v>
      </c>
    </row>
    <row r="3111" spans="10:17" x14ac:dyDescent="0.65">
      <c r="J3111" t="str">
        <v>LUC-887</v>
      </c>
      <c r="K3111" s="1">
        <v>44894</v>
      </c>
      <c r="L3111" t="str">
        <v>Exercise Machines</v>
      </c>
      <c r="M3111" t="str">
        <v>Nebraska</v>
      </c>
      <c r="N3111" t="str">
        <v>Southeast</v>
      </c>
      <c r="O3111" t="str">
        <v>World of Sports</v>
      </c>
      <c r="P3111">
        <v>1653.41</v>
      </c>
      <c r="Q3111">
        <v>1711.39</v>
      </c>
    </row>
    <row r="3112" spans="10:17" x14ac:dyDescent="0.65">
      <c r="J3112" t="str">
        <v>IES-283</v>
      </c>
      <c r="K3112" s="1">
        <v>44894</v>
      </c>
      <c r="L3112" t="str">
        <v>Stepper Machines</v>
      </c>
      <c r="M3112" t="str">
        <v>Maryland</v>
      </c>
      <c r="N3112" t="str">
        <v>Central</v>
      </c>
      <c r="O3112" t="str">
        <v>Athlete's Dream</v>
      </c>
      <c r="P3112">
        <v>3505.89</v>
      </c>
      <c r="Q3112">
        <v>3583.13</v>
      </c>
    </row>
    <row r="3113" spans="10:17" x14ac:dyDescent="0.65">
      <c r="J3113" t="str">
        <v>GTR-272</v>
      </c>
      <c r="K3113" s="1">
        <v>44894</v>
      </c>
      <c r="L3113" t="str">
        <v>Footballs</v>
      </c>
      <c r="M3113" t="str">
        <v>Kansas</v>
      </c>
      <c r="N3113" t="str">
        <v>Northeast</v>
      </c>
      <c r="O3113" t="str">
        <v>SportsWorld</v>
      </c>
      <c r="P3113">
        <v>7715.27</v>
      </c>
      <c r="Q3113">
        <v>7736.38</v>
      </c>
    </row>
    <row r="3114" spans="10:17" x14ac:dyDescent="0.65">
      <c r="J3114" t="str">
        <v>PSN-553</v>
      </c>
      <c r="K3114" s="1">
        <v>44894</v>
      </c>
      <c r="L3114" t="str">
        <v>Footballs</v>
      </c>
      <c r="M3114" t="str">
        <v>Vermont</v>
      </c>
      <c r="N3114" t="str">
        <v>Northwest</v>
      </c>
      <c r="O3114" t="str">
        <v>Tennis Joint</v>
      </c>
      <c r="P3114">
        <v>4630.0200000000004</v>
      </c>
      <c r="Q3114">
        <v>4680.83</v>
      </c>
    </row>
    <row r="3115" spans="10:17" x14ac:dyDescent="0.65">
      <c r="J3115" t="str">
        <v>XSM-612</v>
      </c>
      <c r="K3115" s="1">
        <v>44894</v>
      </c>
      <c r="L3115" t="str">
        <v>Exercise Machines</v>
      </c>
      <c r="M3115" t="str">
        <v>Nevada</v>
      </c>
      <c r="N3115" t="str">
        <v>Northeast</v>
      </c>
      <c r="O3115" t="str">
        <v>Specialty Sports</v>
      </c>
      <c r="P3115">
        <v>7284.77</v>
      </c>
      <c r="Q3115">
        <v>7330.36</v>
      </c>
    </row>
    <row r="3116" spans="10:17" x14ac:dyDescent="0.65">
      <c r="J3116" t="str">
        <v>UAD-376</v>
      </c>
      <c r="K3116" s="1">
        <v>44895</v>
      </c>
      <c r="L3116" t="str">
        <v>Exercise Machines</v>
      </c>
      <c r="M3116" t="str">
        <v>Wisconsin</v>
      </c>
      <c r="N3116" t="str">
        <v>Central</v>
      </c>
      <c r="O3116" t="str">
        <v>Sportsman's Den</v>
      </c>
      <c r="P3116">
        <v>6566.31</v>
      </c>
      <c r="Q3116">
        <v>6615.17</v>
      </c>
    </row>
    <row r="3117" spans="10:17" x14ac:dyDescent="0.65">
      <c r="J3117" t="str">
        <v>JTA-271</v>
      </c>
      <c r="K3117" s="1">
        <v>44895</v>
      </c>
      <c r="L3117" t="str">
        <v>Stepper Machines</v>
      </c>
      <c r="M3117" t="str">
        <v>Arkansas</v>
      </c>
      <c r="N3117" t="str">
        <v>Northeast</v>
      </c>
      <c r="O3117" t="str">
        <v>Sports Emporium</v>
      </c>
      <c r="P3117">
        <v>3531.56</v>
      </c>
      <c r="Q3117">
        <v>3594.37</v>
      </c>
    </row>
    <row r="3118" spans="10:17" x14ac:dyDescent="0.65">
      <c r="J3118" t="str">
        <v>KYP-377</v>
      </c>
      <c r="K3118" s="1">
        <v>44895</v>
      </c>
      <c r="L3118" t="str">
        <v>Rowing Machines</v>
      </c>
      <c r="M3118" t="str">
        <v>Alaska</v>
      </c>
      <c r="N3118" t="str">
        <v>Southwest</v>
      </c>
      <c r="O3118" t="str">
        <v>Athlete's Dream</v>
      </c>
      <c r="P3118">
        <v>9426.64</v>
      </c>
      <c r="Q3118">
        <v>9483.94</v>
      </c>
    </row>
    <row r="3119" spans="10:17" x14ac:dyDescent="0.65">
      <c r="J3119" t="str">
        <v>HRS-660</v>
      </c>
      <c r="K3119" s="1">
        <v>44895</v>
      </c>
      <c r="L3119" t="str">
        <v>Golf Balls</v>
      </c>
      <c r="M3119" t="str">
        <v>Delaware</v>
      </c>
      <c r="N3119" t="str">
        <v>Northwest</v>
      </c>
      <c r="O3119" t="str">
        <v>Specialty Sports</v>
      </c>
      <c r="P3119">
        <v>3876.61</v>
      </c>
      <c r="Q3119">
        <v>3960.8</v>
      </c>
    </row>
    <row r="3120" spans="10:17" x14ac:dyDescent="0.65">
      <c r="J3120" t="str">
        <v>NKQ-524</v>
      </c>
      <c r="K3120" s="1">
        <v>44895</v>
      </c>
      <c r="L3120" t="str">
        <v>Gloves</v>
      </c>
      <c r="M3120" t="str">
        <v>Georgia</v>
      </c>
      <c r="N3120" t="str">
        <v>Central</v>
      </c>
      <c r="O3120" t="str">
        <v>World of Sports</v>
      </c>
      <c r="P3120">
        <v>4578.7</v>
      </c>
      <c r="Q3120">
        <v>4591.7299999999996</v>
      </c>
    </row>
    <row r="3121" spans="10:17" x14ac:dyDescent="0.65">
      <c r="J3121" t="str">
        <v>FEJ-171</v>
      </c>
      <c r="K3121" s="1">
        <v>44895</v>
      </c>
      <c r="L3121" t="str">
        <v>Footballs</v>
      </c>
      <c r="M3121" t="str">
        <v>South Dakota</v>
      </c>
      <c r="N3121" t="str">
        <v>Northwest</v>
      </c>
      <c r="O3121" t="str">
        <v>World of Sports</v>
      </c>
      <c r="P3121">
        <v>8479.17</v>
      </c>
      <c r="Q3121">
        <v>8501.1</v>
      </c>
    </row>
    <row r="3122" spans="10:17" x14ac:dyDescent="0.65">
      <c r="J3122" t="str">
        <v>NGZ-997</v>
      </c>
      <c r="K3122" s="1">
        <v>44895</v>
      </c>
      <c r="L3122" t="str">
        <v>Gloves</v>
      </c>
      <c r="M3122" t="str">
        <v>New York</v>
      </c>
      <c r="N3122" t="str">
        <v>Southwest</v>
      </c>
      <c r="O3122" t="str">
        <v>SportsCity</v>
      </c>
      <c r="P3122">
        <v>2724.75</v>
      </c>
      <c r="Q3122">
        <v>2798.17</v>
      </c>
    </row>
    <row r="3123" spans="10:17" x14ac:dyDescent="0.65">
      <c r="J3123" t="str">
        <v>FTW-705</v>
      </c>
      <c r="K3123" s="1">
        <v>44896</v>
      </c>
      <c r="L3123" t="str">
        <v>Footballs</v>
      </c>
      <c r="M3123" t="str">
        <v>Pennsylvania</v>
      </c>
      <c r="N3123" t="str">
        <v>Central</v>
      </c>
      <c r="O3123" t="str">
        <v>Specialty Sports</v>
      </c>
      <c r="P3123">
        <v>7063.96</v>
      </c>
      <c r="Q3123">
        <v>7094.42</v>
      </c>
    </row>
    <row r="3124" spans="10:17" x14ac:dyDescent="0.65">
      <c r="J3124" t="str">
        <v>HTP-430</v>
      </c>
      <c r="K3124" s="1">
        <v>44896</v>
      </c>
      <c r="L3124" t="str">
        <v>Golf Balls</v>
      </c>
      <c r="M3124" t="str">
        <v>Kentucky</v>
      </c>
      <c r="N3124" t="str">
        <v>Northeast</v>
      </c>
      <c r="O3124" t="str">
        <v>Sportsman's Den</v>
      </c>
      <c r="P3124">
        <v>9411.6200000000008</v>
      </c>
      <c r="Q3124">
        <v>9447.76</v>
      </c>
    </row>
    <row r="3125" spans="10:17" x14ac:dyDescent="0.65">
      <c r="J3125" t="str">
        <v>CFP-416</v>
      </c>
      <c r="K3125" s="1">
        <v>44896</v>
      </c>
      <c r="L3125" t="str">
        <v>Exercise Machines</v>
      </c>
      <c r="M3125" t="str">
        <v>Nebraska</v>
      </c>
      <c r="N3125" t="str">
        <v>Central</v>
      </c>
      <c r="O3125" t="str">
        <v>SportsWorld</v>
      </c>
      <c r="P3125">
        <v>5789.78</v>
      </c>
      <c r="Q3125">
        <v>5856.56</v>
      </c>
    </row>
    <row r="3126" spans="10:17" x14ac:dyDescent="0.65">
      <c r="J3126" t="str">
        <v>QLS-523</v>
      </c>
      <c r="K3126" s="1">
        <v>44896</v>
      </c>
      <c r="L3126" t="str">
        <v>Stepper Machines</v>
      </c>
      <c r="M3126" t="str">
        <v>Delaware</v>
      </c>
      <c r="N3126" t="str">
        <v>Southeast</v>
      </c>
      <c r="O3126" t="str">
        <v>Athlete's World</v>
      </c>
      <c r="P3126">
        <v>3450.16</v>
      </c>
      <c r="Q3126">
        <v>3481.31</v>
      </c>
    </row>
    <row r="3127" spans="10:17" x14ac:dyDescent="0.65">
      <c r="J3127" t="str">
        <v>WYB-747</v>
      </c>
      <c r="K3127" s="1">
        <v>44896</v>
      </c>
      <c r="L3127" t="str">
        <v>Basketballs</v>
      </c>
      <c r="M3127" t="str">
        <v>Arizona</v>
      </c>
      <c r="N3127" t="str">
        <v>Southwest</v>
      </c>
      <c r="O3127" t="str">
        <v>Specialty Sports</v>
      </c>
      <c r="P3127">
        <v>3485.53</v>
      </c>
      <c r="Q3127">
        <v>3531.76</v>
      </c>
    </row>
    <row r="3128" spans="10:17" x14ac:dyDescent="0.65">
      <c r="J3128" t="str">
        <v>GEN-222</v>
      </c>
      <c r="K3128" s="1">
        <v>44896</v>
      </c>
      <c r="L3128" t="str">
        <v>Rowing Machines</v>
      </c>
      <c r="M3128" t="str">
        <v>Massachusetts</v>
      </c>
      <c r="N3128" t="str">
        <v>Southeast</v>
      </c>
      <c r="O3128" t="str">
        <v>Tennis Joint</v>
      </c>
      <c r="P3128">
        <v>3095.82</v>
      </c>
      <c r="Q3128">
        <v>3133.51</v>
      </c>
    </row>
    <row r="3129" spans="10:17" x14ac:dyDescent="0.65">
      <c r="J3129" t="str">
        <v>EKU-277</v>
      </c>
      <c r="K3129" s="1">
        <v>44896</v>
      </c>
      <c r="L3129" t="str">
        <v>Footballs</v>
      </c>
      <c r="M3129" t="str">
        <v>Illinois</v>
      </c>
      <c r="N3129" t="str">
        <v>Southeast</v>
      </c>
      <c r="O3129" t="str">
        <v>Athlete's World</v>
      </c>
      <c r="P3129">
        <v>3791.65</v>
      </c>
      <c r="Q3129">
        <v>3843.39</v>
      </c>
    </row>
    <row r="3130" spans="10:17" x14ac:dyDescent="0.65">
      <c r="J3130" t="str">
        <v>IRE-314</v>
      </c>
      <c r="K3130" s="1">
        <v>44896</v>
      </c>
      <c r="L3130" t="str">
        <v>Exercise Machines</v>
      </c>
      <c r="M3130" t="str">
        <v>Illinois</v>
      </c>
      <c r="N3130" t="str">
        <v>Central</v>
      </c>
      <c r="O3130" t="str">
        <v>SportsCity</v>
      </c>
      <c r="P3130">
        <v>977.19</v>
      </c>
      <c r="Q3130">
        <v>1007.73</v>
      </c>
    </row>
    <row r="3131" spans="10:17" x14ac:dyDescent="0.65">
      <c r="J3131" t="str">
        <v>USQ-515</v>
      </c>
      <c r="K3131" s="1">
        <v>44896</v>
      </c>
      <c r="L3131" t="str">
        <v>Golf Balls</v>
      </c>
      <c r="M3131" t="str">
        <v>California</v>
      </c>
      <c r="N3131" t="str">
        <v>Northeast</v>
      </c>
      <c r="O3131" t="str">
        <v>Specialty Sports</v>
      </c>
      <c r="P3131">
        <v>9074.24</v>
      </c>
      <c r="Q3131">
        <v>9117.77</v>
      </c>
    </row>
    <row r="3132" spans="10:17" x14ac:dyDescent="0.65">
      <c r="J3132" t="str">
        <v>LVA-950</v>
      </c>
      <c r="K3132" s="1">
        <v>44897</v>
      </c>
      <c r="L3132" t="str">
        <v>Exercise Machines</v>
      </c>
      <c r="M3132" t="str">
        <v>Arizona</v>
      </c>
      <c r="N3132" t="str">
        <v>Southwest</v>
      </c>
      <c r="O3132" t="str">
        <v>Specialty Sports</v>
      </c>
      <c r="P3132">
        <v>2812.4</v>
      </c>
      <c r="Q3132">
        <v>2830.41</v>
      </c>
    </row>
    <row r="3133" spans="10:17" x14ac:dyDescent="0.65">
      <c r="J3133" t="str">
        <v>JVA-818</v>
      </c>
      <c r="K3133" s="1">
        <v>44897</v>
      </c>
      <c r="L3133" t="str">
        <v>Stepper Machines</v>
      </c>
      <c r="M3133" t="str">
        <v>Nebraska</v>
      </c>
      <c r="N3133" t="str">
        <v>Southeast</v>
      </c>
      <c r="O3133" t="str">
        <v>Specialty Sports</v>
      </c>
      <c r="P3133">
        <v>1470</v>
      </c>
      <c r="Q3133">
        <v>1510.07</v>
      </c>
    </row>
    <row r="3134" spans="10:17" x14ac:dyDescent="0.65">
      <c r="J3134" t="str">
        <v>ADI-707</v>
      </c>
      <c r="K3134" s="1">
        <v>44897</v>
      </c>
      <c r="L3134" t="str">
        <v>Basketballs</v>
      </c>
      <c r="M3134" t="str">
        <v>Illinois</v>
      </c>
      <c r="N3134" t="str">
        <v>Central</v>
      </c>
      <c r="O3134" t="str">
        <v>Specialty Sports</v>
      </c>
      <c r="P3134">
        <v>1484.63</v>
      </c>
      <c r="Q3134">
        <v>1499.14</v>
      </c>
    </row>
    <row r="3135" spans="10:17" x14ac:dyDescent="0.65">
      <c r="J3135" t="str">
        <v>NYF-626</v>
      </c>
      <c r="K3135" s="1">
        <v>44897</v>
      </c>
      <c r="L3135" t="str">
        <v>Exercise Machines</v>
      </c>
      <c r="M3135" t="str">
        <v>Virginia</v>
      </c>
      <c r="N3135" t="str">
        <v>Central</v>
      </c>
      <c r="O3135" t="str">
        <v>SportsWorld</v>
      </c>
      <c r="P3135">
        <v>3606.96</v>
      </c>
      <c r="Q3135">
        <v>3705.69</v>
      </c>
    </row>
    <row r="3136" spans="10:17" x14ac:dyDescent="0.65">
      <c r="J3136" t="str">
        <v>XSJ-500</v>
      </c>
      <c r="K3136" s="1">
        <v>44897</v>
      </c>
      <c r="L3136" t="str">
        <v>Footballs</v>
      </c>
      <c r="M3136" t="str">
        <v>Texas</v>
      </c>
      <c r="N3136" t="str">
        <v>Northeast</v>
      </c>
      <c r="O3136" t="str">
        <v>Tennis Joint</v>
      </c>
      <c r="P3136">
        <v>3447.94</v>
      </c>
      <c r="Q3136">
        <v>3517.08</v>
      </c>
    </row>
    <row r="3137" spans="10:17" x14ac:dyDescent="0.65">
      <c r="J3137" t="str">
        <v>CGB-995</v>
      </c>
      <c r="K3137" s="1">
        <v>44897</v>
      </c>
      <c r="L3137" t="str">
        <v>Basketballs</v>
      </c>
      <c r="M3137" t="str">
        <v>Georgia</v>
      </c>
      <c r="N3137" t="str">
        <v>Southwest</v>
      </c>
      <c r="O3137" t="str">
        <v>Athlete's Dream</v>
      </c>
      <c r="P3137">
        <v>9066.86</v>
      </c>
      <c r="Q3137">
        <v>9153.48</v>
      </c>
    </row>
    <row r="3138" spans="10:17" x14ac:dyDescent="0.65">
      <c r="J3138" t="str">
        <v>ICE-636</v>
      </c>
      <c r="K3138" s="1">
        <v>44897</v>
      </c>
      <c r="L3138" t="str">
        <v>Gloves</v>
      </c>
      <c r="M3138" t="str">
        <v>Missouri</v>
      </c>
      <c r="N3138" t="str">
        <v>Southeast</v>
      </c>
      <c r="O3138" t="str">
        <v>SportsWorld</v>
      </c>
      <c r="P3138">
        <v>9138.57</v>
      </c>
      <c r="Q3138">
        <v>9188.4599999999991</v>
      </c>
    </row>
    <row r="3139" spans="10:17" x14ac:dyDescent="0.65">
      <c r="J3139" t="str">
        <v>FAV-505</v>
      </c>
      <c r="K3139" s="1">
        <v>44897</v>
      </c>
      <c r="L3139" t="str">
        <v>Rowing Machines</v>
      </c>
      <c r="M3139" t="str">
        <v>North Carolina</v>
      </c>
      <c r="N3139" t="str">
        <v>Central</v>
      </c>
      <c r="O3139" t="str">
        <v>Tennis Joint</v>
      </c>
      <c r="P3139">
        <v>7997.53</v>
      </c>
      <c r="Q3139">
        <v>8082.9</v>
      </c>
    </row>
    <row r="3140" spans="10:17" x14ac:dyDescent="0.65">
      <c r="J3140" t="str">
        <v>FVM-509</v>
      </c>
      <c r="K3140" s="1">
        <v>44898</v>
      </c>
      <c r="L3140" t="str">
        <v>Stepper Machines</v>
      </c>
      <c r="M3140" t="str">
        <v>Michigan</v>
      </c>
      <c r="N3140" t="str">
        <v>Northeast</v>
      </c>
      <c r="O3140" t="str">
        <v>Athlete's World</v>
      </c>
      <c r="P3140">
        <v>4181.79</v>
      </c>
      <c r="Q3140">
        <v>4266.37</v>
      </c>
    </row>
    <row r="3141" spans="10:17" x14ac:dyDescent="0.65">
      <c r="J3141" t="str">
        <v>VTC-506</v>
      </c>
      <c r="K3141" s="1">
        <v>44898</v>
      </c>
      <c r="L3141" t="str">
        <v>Exercise Machines</v>
      </c>
      <c r="M3141" t="str">
        <v>Alabama</v>
      </c>
      <c r="N3141" t="str">
        <v>Northwest</v>
      </c>
      <c r="O3141" t="str">
        <v>Athlete's Dream</v>
      </c>
      <c r="P3141">
        <v>4583.63</v>
      </c>
      <c r="Q3141">
        <v>4604.8500000000004</v>
      </c>
    </row>
    <row r="3142" spans="10:17" x14ac:dyDescent="0.65">
      <c r="J3142" t="str">
        <v>CRA-705</v>
      </c>
      <c r="K3142" s="1">
        <v>44898</v>
      </c>
      <c r="L3142" t="str">
        <v>Stepper Machines</v>
      </c>
      <c r="M3142" t="str">
        <v>Rhode Island</v>
      </c>
      <c r="N3142" t="str">
        <v>Southeast</v>
      </c>
      <c r="O3142" t="str">
        <v>SportsWorld</v>
      </c>
      <c r="P3142">
        <v>1777.03</v>
      </c>
      <c r="Q3142">
        <v>1792.89</v>
      </c>
    </row>
    <row r="3143" spans="10:17" x14ac:dyDescent="0.65">
      <c r="J3143" t="str">
        <v>IGN-812</v>
      </c>
      <c r="K3143" s="1">
        <v>44898</v>
      </c>
      <c r="L3143" t="str">
        <v>Baseballs</v>
      </c>
      <c r="M3143" t="str">
        <v>Connecticut</v>
      </c>
      <c r="N3143" t="str">
        <v>Northeast</v>
      </c>
      <c r="O3143" t="str">
        <v>Tennis Joint</v>
      </c>
      <c r="P3143">
        <v>6158.61</v>
      </c>
      <c r="Q3143">
        <v>6210.11</v>
      </c>
    </row>
    <row r="3144" spans="10:17" x14ac:dyDescent="0.65">
      <c r="J3144" t="str">
        <v>KHN-126</v>
      </c>
      <c r="K3144" s="1">
        <v>44898</v>
      </c>
      <c r="L3144" t="str">
        <v>Golf Balls</v>
      </c>
      <c r="M3144" t="str">
        <v>New Hampshire</v>
      </c>
      <c r="N3144" t="str">
        <v>Central</v>
      </c>
      <c r="O3144" t="str">
        <v>Specialty Sports</v>
      </c>
      <c r="P3144">
        <v>3300.89</v>
      </c>
      <c r="Q3144">
        <v>3379.56</v>
      </c>
    </row>
    <row r="3145" spans="10:17" x14ac:dyDescent="0.65">
      <c r="J3145" t="str">
        <v>ZMS-376</v>
      </c>
      <c r="K3145" s="1">
        <v>44898</v>
      </c>
      <c r="L3145" t="str">
        <v>Exercise Machines</v>
      </c>
      <c r="M3145" t="str">
        <v>Indiana</v>
      </c>
      <c r="N3145" t="str">
        <v>Southeast</v>
      </c>
      <c r="O3145" t="str">
        <v>Sportsman's Den</v>
      </c>
      <c r="P3145">
        <v>1456.59</v>
      </c>
      <c r="Q3145">
        <v>1500.29</v>
      </c>
    </row>
    <row r="3146" spans="10:17" x14ac:dyDescent="0.65">
      <c r="J3146" t="str">
        <v>TAU-334</v>
      </c>
      <c r="K3146" s="1">
        <v>44898</v>
      </c>
      <c r="L3146" t="str">
        <v>Rowing Machines</v>
      </c>
      <c r="M3146" t="str">
        <v>Indiana</v>
      </c>
      <c r="N3146" t="str">
        <v>Northeast</v>
      </c>
      <c r="O3146" t="str">
        <v>Sports Emporium</v>
      </c>
      <c r="P3146">
        <v>7693.93</v>
      </c>
      <c r="Q3146">
        <v>7789.29</v>
      </c>
    </row>
    <row r="3147" spans="10:17" x14ac:dyDescent="0.65">
      <c r="J3147" t="str">
        <v>LSY-593</v>
      </c>
      <c r="K3147" s="1">
        <v>44898</v>
      </c>
      <c r="L3147" t="str">
        <v>Rowing Machines</v>
      </c>
      <c r="M3147" t="str">
        <v>West Virginia</v>
      </c>
      <c r="N3147" t="str">
        <v>Northwest</v>
      </c>
      <c r="O3147" t="str">
        <v>World of Sports</v>
      </c>
      <c r="P3147">
        <v>969.79</v>
      </c>
      <c r="Q3147">
        <v>1069.7</v>
      </c>
    </row>
    <row r="3148" spans="10:17" x14ac:dyDescent="0.65">
      <c r="J3148" t="str">
        <v>OAH-383</v>
      </c>
      <c r="K3148" s="1">
        <v>44898</v>
      </c>
      <c r="L3148" t="str">
        <v>Basketballs</v>
      </c>
      <c r="M3148" t="str">
        <v>Louisiana</v>
      </c>
      <c r="N3148" t="str">
        <v>Southeast</v>
      </c>
      <c r="O3148" t="str">
        <v>SportsCity</v>
      </c>
      <c r="P3148">
        <v>4850.54</v>
      </c>
      <c r="Q3148">
        <v>4862.63</v>
      </c>
    </row>
    <row r="3149" spans="10:17" x14ac:dyDescent="0.65">
      <c r="J3149" t="str">
        <v>CKH-181</v>
      </c>
      <c r="K3149" s="1">
        <v>44898</v>
      </c>
      <c r="L3149" t="str">
        <v>Tennis Balls</v>
      </c>
      <c r="M3149" t="str">
        <v>Florida</v>
      </c>
      <c r="N3149" t="str">
        <v>Southeast</v>
      </c>
      <c r="O3149" t="str">
        <v>Specialty Sports</v>
      </c>
      <c r="P3149">
        <v>3122.2</v>
      </c>
      <c r="Q3149">
        <v>3212.32</v>
      </c>
    </row>
    <row r="3150" spans="10:17" x14ac:dyDescent="0.65">
      <c r="J3150" t="str">
        <v>FAL-961</v>
      </c>
      <c r="K3150" s="1">
        <v>44898</v>
      </c>
      <c r="L3150" t="str">
        <v>Tennis Balls</v>
      </c>
      <c r="M3150" t="str">
        <v>Wyoming</v>
      </c>
      <c r="N3150" t="str">
        <v>Southeast</v>
      </c>
      <c r="O3150" t="str">
        <v>Tennis Joint</v>
      </c>
      <c r="P3150">
        <v>5757.34</v>
      </c>
      <c r="Q3150">
        <v>5768.95</v>
      </c>
    </row>
    <row r="3151" spans="10:17" x14ac:dyDescent="0.65">
      <c r="J3151" t="str">
        <v>HRZ-595</v>
      </c>
      <c r="K3151" s="1">
        <v>44898</v>
      </c>
      <c r="L3151" t="str">
        <v>Stepper Machines</v>
      </c>
      <c r="M3151" t="str">
        <v>North Dakota</v>
      </c>
      <c r="N3151" t="str">
        <v>Northeast</v>
      </c>
      <c r="O3151" t="str">
        <v>SportsWorld</v>
      </c>
      <c r="P3151">
        <v>6697.04</v>
      </c>
      <c r="Q3151">
        <v>6714.82</v>
      </c>
    </row>
    <row r="3152" spans="10:17" x14ac:dyDescent="0.65">
      <c r="J3152" t="str">
        <v>VZA-773</v>
      </c>
      <c r="K3152" s="1">
        <v>44898</v>
      </c>
      <c r="L3152" t="str">
        <v>Rowing Machines</v>
      </c>
      <c r="M3152" t="str">
        <v>Kansas</v>
      </c>
      <c r="N3152" t="str">
        <v>Northwest</v>
      </c>
      <c r="O3152" t="str">
        <v>Tennis Joint</v>
      </c>
      <c r="P3152">
        <v>6338.54</v>
      </c>
      <c r="Q3152">
        <v>6367.94</v>
      </c>
    </row>
    <row r="3153" spans="10:17" x14ac:dyDescent="0.65">
      <c r="J3153" t="str">
        <v>LLD-694</v>
      </c>
      <c r="K3153" s="1">
        <v>44899</v>
      </c>
      <c r="L3153" t="str">
        <v>Baseballs</v>
      </c>
      <c r="M3153" t="str">
        <v>North Dakota</v>
      </c>
      <c r="N3153" t="str">
        <v>Southeast</v>
      </c>
      <c r="O3153" t="str">
        <v>Athlete's Dream</v>
      </c>
      <c r="P3153">
        <v>9214.7000000000007</v>
      </c>
      <c r="Q3153">
        <v>9290.75</v>
      </c>
    </row>
    <row r="3154" spans="10:17" x14ac:dyDescent="0.65">
      <c r="J3154" t="str">
        <v>JWF-463</v>
      </c>
      <c r="K3154" s="1">
        <v>44899</v>
      </c>
      <c r="L3154" t="str">
        <v>Footballs</v>
      </c>
      <c r="M3154" t="str">
        <v>Hawaii</v>
      </c>
      <c r="N3154" t="str">
        <v>Northeast</v>
      </c>
      <c r="O3154" t="str">
        <v>Athlete's Dream</v>
      </c>
      <c r="P3154">
        <v>1033.9100000000001</v>
      </c>
      <c r="Q3154">
        <v>1068.6300000000001</v>
      </c>
    </row>
    <row r="3155" spans="10:17" x14ac:dyDescent="0.65">
      <c r="J3155" t="str">
        <v>FZQ-257</v>
      </c>
      <c r="K3155" s="1">
        <v>44899</v>
      </c>
      <c r="L3155" t="str">
        <v>Baseballs</v>
      </c>
      <c r="M3155" t="str">
        <v>South Carolina</v>
      </c>
      <c r="N3155" t="str">
        <v>Southeast</v>
      </c>
      <c r="O3155" t="str">
        <v>Athlete's World</v>
      </c>
      <c r="P3155">
        <v>8927.73</v>
      </c>
      <c r="Q3155">
        <v>8965.08</v>
      </c>
    </row>
    <row r="3156" spans="10:17" x14ac:dyDescent="0.65">
      <c r="J3156" t="str">
        <v>KUC-799</v>
      </c>
      <c r="K3156" s="1">
        <v>44899</v>
      </c>
      <c r="L3156" t="str">
        <v>Baseballs</v>
      </c>
      <c r="M3156" t="str">
        <v>Wyoming</v>
      </c>
      <c r="N3156" t="str">
        <v>Central</v>
      </c>
      <c r="O3156" t="str">
        <v>Athlete's World</v>
      </c>
      <c r="P3156">
        <v>3439.55</v>
      </c>
      <c r="Q3156">
        <v>3508.65</v>
      </c>
    </row>
    <row r="3157" spans="10:17" x14ac:dyDescent="0.65">
      <c r="J3157" t="str">
        <v>QZM-453</v>
      </c>
      <c r="K3157" s="1">
        <v>44899</v>
      </c>
      <c r="L3157" t="str">
        <v>Tennis Balls</v>
      </c>
      <c r="M3157" t="str">
        <v>Minnesota</v>
      </c>
      <c r="N3157" t="str">
        <v>Central</v>
      </c>
      <c r="O3157" t="str">
        <v>Tennis Joint</v>
      </c>
      <c r="P3157">
        <v>7338.72</v>
      </c>
      <c r="Q3157">
        <v>7417.65</v>
      </c>
    </row>
    <row r="3158" spans="10:17" x14ac:dyDescent="0.65">
      <c r="J3158" t="str">
        <v>DMZ-555</v>
      </c>
      <c r="K3158" s="1">
        <v>44899</v>
      </c>
      <c r="L3158" t="str">
        <v>Golf Balls</v>
      </c>
      <c r="M3158" t="str">
        <v>Rhode Island</v>
      </c>
      <c r="N3158" t="str">
        <v>Northwest</v>
      </c>
      <c r="O3158" t="str">
        <v>Sports Emporium</v>
      </c>
      <c r="P3158">
        <v>3654.45</v>
      </c>
      <c r="Q3158">
        <v>3688.13</v>
      </c>
    </row>
    <row r="3159" spans="10:17" x14ac:dyDescent="0.65">
      <c r="J3159" t="str">
        <v>NUA-721</v>
      </c>
      <c r="K3159" s="1">
        <v>44899</v>
      </c>
      <c r="L3159" t="str">
        <v>Baseballs</v>
      </c>
      <c r="M3159" t="str">
        <v>Alabama</v>
      </c>
      <c r="N3159" t="str">
        <v>Northeast</v>
      </c>
      <c r="O3159" t="str">
        <v>SportsWorld</v>
      </c>
      <c r="P3159">
        <v>7165.92</v>
      </c>
      <c r="Q3159">
        <v>7226.18</v>
      </c>
    </row>
    <row r="3160" spans="10:17" x14ac:dyDescent="0.65">
      <c r="J3160" t="str">
        <v>UJX-277</v>
      </c>
      <c r="K3160" s="1">
        <v>44899</v>
      </c>
      <c r="L3160" t="str">
        <v>Tennis Balls</v>
      </c>
      <c r="M3160" t="str">
        <v>Arkansas</v>
      </c>
      <c r="N3160" t="str">
        <v>Southeast</v>
      </c>
      <c r="O3160" t="str">
        <v>Tennis Joint</v>
      </c>
      <c r="P3160">
        <v>1419.36</v>
      </c>
      <c r="Q3160">
        <v>1497.97</v>
      </c>
    </row>
    <row r="3161" spans="10:17" x14ac:dyDescent="0.65">
      <c r="J3161" t="str">
        <v>YOH-190</v>
      </c>
      <c r="K3161" s="1">
        <v>44899</v>
      </c>
      <c r="L3161" t="str">
        <v>Basketballs</v>
      </c>
      <c r="M3161" t="str">
        <v>Hawaii</v>
      </c>
      <c r="N3161" t="str">
        <v>Central</v>
      </c>
      <c r="O3161" t="str">
        <v>SportsCity</v>
      </c>
      <c r="P3161">
        <v>262.49</v>
      </c>
      <c r="Q3161">
        <v>306.02</v>
      </c>
    </row>
    <row r="3162" spans="10:17" x14ac:dyDescent="0.65">
      <c r="J3162" t="str">
        <v>NZX-441</v>
      </c>
      <c r="K3162" s="1">
        <v>44900</v>
      </c>
      <c r="L3162" t="str">
        <v>Exercise Machines</v>
      </c>
      <c r="M3162" t="str">
        <v>Wyoming</v>
      </c>
      <c r="N3162" t="str">
        <v>Southeast</v>
      </c>
      <c r="O3162" t="str">
        <v>World of Sports</v>
      </c>
      <c r="P3162">
        <v>3189.16</v>
      </c>
      <c r="Q3162">
        <v>3254.69</v>
      </c>
    </row>
    <row r="3163" spans="10:17" x14ac:dyDescent="0.65">
      <c r="J3163" t="str">
        <v>ZGA-904</v>
      </c>
      <c r="K3163" s="1">
        <v>44900</v>
      </c>
      <c r="L3163" t="str">
        <v>Gloves</v>
      </c>
      <c r="M3163" t="str">
        <v>Alaska</v>
      </c>
      <c r="N3163" t="str">
        <v>Southeast</v>
      </c>
      <c r="O3163" t="str">
        <v>SportsCity</v>
      </c>
      <c r="P3163">
        <v>9498.7199999999993</v>
      </c>
      <c r="Q3163">
        <v>9578.76</v>
      </c>
    </row>
    <row r="3164" spans="10:17" x14ac:dyDescent="0.65">
      <c r="J3164" t="str">
        <v>EDO-756</v>
      </c>
      <c r="K3164" s="1">
        <v>44900</v>
      </c>
      <c r="L3164" t="str">
        <v>Golf Balls</v>
      </c>
      <c r="M3164" t="str">
        <v>Kansas</v>
      </c>
      <c r="N3164" t="str">
        <v>Northeast</v>
      </c>
      <c r="O3164" t="str">
        <v>Tennis Joint</v>
      </c>
      <c r="P3164">
        <v>8106.56</v>
      </c>
      <c r="Q3164">
        <v>8131.38</v>
      </c>
    </row>
    <row r="3165" spans="10:17" x14ac:dyDescent="0.65">
      <c r="J3165" t="str">
        <v>ZTC-857</v>
      </c>
      <c r="K3165" s="1">
        <v>44900</v>
      </c>
      <c r="L3165" t="str">
        <v>Tennis Balls</v>
      </c>
      <c r="M3165" t="str">
        <v>Ohio</v>
      </c>
      <c r="N3165" t="str">
        <v>Southeast</v>
      </c>
      <c r="O3165" t="str">
        <v>Sportsman's Den</v>
      </c>
      <c r="P3165">
        <v>9123.51</v>
      </c>
      <c r="Q3165">
        <v>9172.0499999999993</v>
      </c>
    </row>
    <row r="3166" spans="10:17" x14ac:dyDescent="0.65">
      <c r="J3166" t="str">
        <v>GOP-714</v>
      </c>
      <c r="K3166" s="1">
        <v>44900</v>
      </c>
      <c r="L3166" t="str">
        <v>Golf Balls</v>
      </c>
      <c r="M3166" t="str">
        <v>Idaho</v>
      </c>
      <c r="N3166" t="str">
        <v>Northwest</v>
      </c>
      <c r="O3166" t="str">
        <v>Athlete's World</v>
      </c>
      <c r="P3166">
        <v>2561.37</v>
      </c>
      <c r="Q3166">
        <v>2594.5100000000002</v>
      </c>
    </row>
    <row r="3167" spans="10:17" x14ac:dyDescent="0.65">
      <c r="J3167" t="str">
        <v>DNS-549</v>
      </c>
      <c r="K3167" s="1">
        <v>44900</v>
      </c>
      <c r="L3167" t="str">
        <v>Tennis Balls</v>
      </c>
      <c r="M3167" t="str">
        <v>Oklahoma</v>
      </c>
      <c r="N3167" t="str">
        <v>Southeast</v>
      </c>
      <c r="O3167" t="str">
        <v>Sportsman's Den</v>
      </c>
      <c r="P3167">
        <v>606.66</v>
      </c>
      <c r="Q3167">
        <v>681.86</v>
      </c>
    </row>
    <row r="3168" spans="10:17" x14ac:dyDescent="0.65">
      <c r="J3168" t="str">
        <v>EEO-966</v>
      </c>
      <c r="K3168" s="1">
        <v>44900</v>
      </c>
      <c r="L3168" t="str">
        <v>Rowing Machines</v>
      </c>
      <c r="M3168" t="str">
        <v>Virginia</v>
      </c>
      <c r="N3168" t="str">
        <v>Central</v>
      </c>
      <c r="O3168" t="str">
        <v>Sports Emporium</v>
      </c>
      <c r="P3168">
        <v>6744.39</v>
      </c>
      <c r="Q3168">
        <v>6840.97</v>
      </c>
    </row>
    <row r="3169" spans="10:17" x14ac:dyDescent="0.65">
      <c r="J3169" t="str">
        <v>FZR-831</v>
      </c>
      <c r="K3169" s="1">
        <v>44900</v>
      </c>
      <c r="L3169" t="str">
        <v>Rowing Machines</v>
      </c>
      <c r="M3169" t="str">
        <v>Vermont</v>
      </c>
      <c r="N3169" t="str">
        <v>Southeast</v>
      </c>
      <c r="O3169" t="str">
        <v>Sportsman's Den</v>
      </c>
      <c r="P3169">
        <v>704.37</v>
      </c>
      <c r="Q3169">
        <v>797.71</v>
      </c>
    </row>
    <row r="3170" spans="10:17" x14ac:dyDescent="0.65">
      <c r="J3170" t="str">
        <v>NOU-553</v>
      </c>
      <c r="K3170" s="1">
        <v>44900</v>
      </c>
      <c r="L3170" t="str">
        <v>Baseballs</v>
      </c>
      <c r="M3170" t="str">
        <v>Nevada</v>
      </c>
      <c r="N3170" t="str">
        <v>Southeast</v>
      </c>
      <c r="O3170" t="str">
        <v>Athlete's Dream</v>
      </c>
      <c r="P3170">
        <v>842.17</v>
      </c>
      <c r="Q3170">
        <v>862.26</v>
      </c>
    </row>
    <row r="3171" spans="10:17" x14ac:dyDescent="0.65">
      <c r="J3171" t="str">
        <v>JRA-544</v>
      </c>
      <c r="K3171" s="1">
        <v>44900</v>
      </c>
      <c r="L3171" t="str">
        <v>Gloves</v>
      </c>
      <c r="M3171" t="str">
        <v>Minnesota</v>
      </c>
      <c r="N3171" t="str">
        <v>Southeast</v>
      </c>
      <c r="O3171" t="str">
        <v>World of Sports</v>
      </c>
      <c r="P3171">
        <v>3584.17</v>
      </c>
      <c r="Q3171">
        <v>3666.59</v>
      </c>
    </row>
    <row r="3172" spans="10:17" x14ac:dyDescent="0.65">
      <c r="J3172" t="str">
        <v>BDC-439</v>
      </c>
      <c r="K3172" s="1">
        <v>44901</v>
      </c>
      <c r="L3172" t="str">
        <v>Tennis Balls</v>
      </c>
      <c r="M3172" t="str">
        <v>Colorado</v>
      </c>
      <c r="N3172" t="str">
        <v>Northwest</v>
      </c>
      <c r="O3172" t="str">
        <v>Tennis Joint</v>
      </c>
      <c r="P3172">
        <v>6387.46</v>
      </c>
      <c r="Q3172">
        <v>6423.63</v>
      </c>
    </row>
    <row r="3173" spans="10:17" x14ac:dyDescent="0.65">
      <c r="J3173" t="str">
        <v>CRJ-312</v>
      </c>
      <c r="K3173" s="1">
        <v>44901</v>
      </c>
      <c r="L3173" t="str">
        <v>Rowing Machines</v>
      </c>
      <c r="M3173" t="str">
        <v>Ohio</v>
      </c>
      <c r="N3173" t="str">
        <v>Southeast</v>
      </c>
      <c r="O3173" t="str">
        <v>Sportsman's Den</v>
      </c>
      <c r="P3173">
        <v>7415.72</v>
      </c>
      <c r="Q3173">
        <v>7511.58</v>
      </c>
    </row>
    <row r="3174" spans="10:17" x14ac:dyDescent="0.65">
      <c r="J3174" t="str">
        <v>QQD-411</v>
      </c>
      <c r="K3174" s="1">
        <v>44901</v>
      </c>
      <c r="L3174" t="str">
        <v>Exercise Machines</v>
      </c>
      <c r="M3174" t="str">
        <v>Iowa</v>
      </c>
      <c r="N3174" t="str">
        <v>Central</v>
      </c>
      <c r="O3174" t="str">
        <v>World of Sports</v>
      </c>
      <c r="P3174">
        <v>9644.09</v>
      </c>
      <c r="Q3174">
        <v>9732.7099999999991</v>
      </c>
    </row>
    <row r="3175" spans="10:17" x14ac:dyDescent="0.65">
      <c r="J3175" t="str">
        <v>QQU-248</v>
      </c>
      <c r="K3175" s="1">
        <v>44901</v>
      </c>
      <c r="L3175" t="str">
        <v>Footballs</v>
      </c>
      <c r="M3175" t="str">
        <v>Massachusetts</v>
      </c>
      <c r="N3175" t="str">
        <v>Northwest</v>
      </c>
      <c r="O3175" t="str">
        <v>Sports Emporium</v>
      </c>
      <c r="P3175">
        <v>9904.39</v>
      </c>
      <c r="Q3175">
        <v>9971.14</v>
      </c>
    </row>
    <row r="3176" spans="10:17" x14ac:dyDescent="0.65">
      <c r="J3176" t="str">
        <v>EAJ-560</v>
      </c>
      <c r="K3176" s="1">
        <v>44901</v>
      </c>
      <c r="L3176" t="str">
        <v>Exercise Machines</v>
      </c>
      <c r="M3176" t="str">
        <v>Wyoming</v>
      </c>
      <c r="N3176" t="str">
        <v>Central</v>
      </c>
      <c r="O3176" t="str">
        <v>Athlete's World</v>
      </c>
      <c r="P3176">
        <v>5061.08</v>
      </c>
      <c r="Q3176">
        <v>5122.29</v>
      </c>
    </row>
    <row r="3177" spans="10:17" x14ac:dyDescent="0.65">
      <c r="J3177" t="str">
        <v>EXW-377</v>
      </c>
      <c r="K3177" s="1">
        <v>44901</v>
      </c>
      <c r="L3177" t="str">
        <v>Footballs</v>
      </c>
      <c r="M3177" t="str">
        <v>Indiana</v>
      </c>
      <c r="N3177" t="str">
        <v>Southeast</v>
      </c>
      <c r="O3177" t="str">
        <v>SportsWorld</v>
      </c>
      <c r="P3177">
        <v>6282.23</v>
      </c>
      <c r="Q3177">
        <v>6324.68</v>
      </c>
    </row>
    <row r="3178" spans="10:17" x14ac:dyDescent="0.65">
      <c r="J3178" t="str">
        <v>PXV-366</v>
      </c>
      <c r="K3178" s="1">
        <v>44901</v>
      </c>
      <c r="L3178" t="str">
        <v>Golf Balls</v>
      </c>
      <c r="M3178" t="str">
        <v>Oklahoma</v>
      </c>
      <c r="N3178" t="str">
        <v>Northeast</v>
      </c>
      <c r="O3178" t="str">
        <v>World of Sports</v>
      </c>
      <c r="P3178">
        <v>5744.06</v>
      </c>
      <c r="Q3178">
        <v>5795.16</v>
      </c>
    </row>
    <row r="3179" spans="10:17" x14ac:dyDescent="0.65">
      <c r="J3179" t="str">
        <v>DUO-288</v>
      </c>
      <c r="K3179" s="1">
        <v>44901</v>
      </c>
      <c r="L3179" t="str">
        <v>Rowing Machines</v>
      </c>
      <c r="M3179" t="str">
        <v>Alaska</v>
      </c>
      <c r="N3179" t="str">
        <v>Southwest</v>
      </c>
      <c r="O3179" t="str">
        <v>Tennis Joint</v>
      </c>
      <c r="P3179">
        <v>7127.17</v>
      </c>
      <c r="Q3179">
        <v>7198.07</v>
      </c>
    </row>
    <row r="3180" spans="10:17" x14ac:dyDescent="0.65">
      <c r="J3180" t="str">
        <v>RBR-767</v>
      </c>
      <c r="K3180" s="1">
        <v>44902</v>
      </c>
      <c r="L3180" t="str">
        <v>Tennis Balls</v>
      </c>
      <c r="M3180" t="str">
        <v>Oregon</v>
      </c>
      <c r="N3180" t="str">
        <v>Southwest</v>
      </c>
      <c r="O3180" t="str">
        <v>Athlete's Dream</v>
      </c>
      <c r="P3180">
        <v>2411.08</v>
      </c>
      <c r="Q3180">
        <v>2448.59</v>
      </c>
    </row>
    <row r="3181" spans="10:17" x14ac:dyDescent="0.65">
      <c r="J3181" t="str">
        <v>YTA-166</v>
      </c>
      <c r="K3181" s="1">
        <v>44902</v>
      </c>
      <c r="L3181" t="str">
        <v>Golf Balls</v>
      </c>
      <c r="M3181" t="str">
        <v>Mississippi</v>
      </c>
      <c r="N3181" t="str">
        <v>Southwest</v>
      </c>
      <c r="O3181" t="str">
        <v>Athlete's World</v>
      </c>
      <c r="P3181">
        <v>1024.22</v>
      </c>
      <c r="Q3181">
        <v>1106</v>
      </c>
    </row>
    <row r="3182" spans="10:17" x14ac:dyDescent="0.65">
      <c r="J3182" t="str">
        <v>INT-759</v>
      </c>
      <c r="K3182" s="1">
        <v>44902</v>
      </c>
      <c r="L3182" t="str">
        <v>Gloves</v>
      </c>
      <c r="M3182" t="str">
        <v>New York</v>
      </c>
      <c r="N3182" t="str">
        <v>Southeast</v>
      </c>
      <c r="O3182" t="str">
        <v>Athlete's Dream</v>
      </c>
      <c r="P3182">
        <v>6463.49</v>
      </c>
      <c r="Q3182">
        <v>6549.51</v>
      </c>
    </row>
    <row r="3183" spans="10:17" x14ac:dyDescent="0.65">
      <c r="J3183" t="str">
        <v>RUO-230</v>
      </c>
      <c r="K3183" s="1">
        <v>44902</v>
      </c>
      <c r="L3183" t="str">
        <v>Basketballs</v>
      </c>
      <c r="M3183" t="str">
        <v>Arizona</v>
      </c>
      <c r="N3183" t="str">
        <v>Southeast</v>
      </c>
      <c r="O3183" t="str">
        <v>Sportsman's Den</v>
      </c>
      <c r="P3183">
        <v>3791.71</v>
      </c>
      <c r="Q3183">
        <v>3886.29</v>
      </c>
    </row>
    <row r="3184" spans="10:17" x14ac:dyDescent="0.65">
      <c r="J3184" t="str">
        <v>AIA-613</v>
      </c>
      <c r="K3184" s="1">
        <v>44902</v>
      </c>
      <c r="L3184" t="str">
        <v>Footballs</v>
      </c>
      <c r="M3184" t="str">
        <v>Georgia</v>
      </c>
      <c r="N3184" t="str">
        <v>Southwest</v>
      </c>
      <c r="O3184" t="str">
        <v>SportsCity</v>
      </c>
      <c r="P3184">
        <v>9986.9</v>
      </c>
      <c r="Q3184">
        <v>10011.129999999999</v>
      </c>
    </row>
    <row r="3185" spans="10:17" x14ac:dyDescent="0.65">
      <c r="J3185" t="str">
        <v>AAB-318</v>
      </c>
      <c r="K3185" s="1">
        <v>44902</v>
      </c>
      <c r="L3185" t="str">
        <v>Footballs</v>
      </c>
      <c r="M3185" t="str">
        <v>Maine</v>
      </c>
      <c r="N3185" t="str">
        <v>Southwest</v>
      </c>
      <c r="O3185" t="str">
        <v>SportsCity</v>
      </c>
      <c r="P3185">
        <v>5983.02</v>
      </c>
      <c r="Q3185">
        <v>6071.29</v>
      </c>
    </row>
    <row r="3186" spans="10:17" x14ac:dyDescent="0.65">
      <c r="J3186" t="str">
        <v>FVM-272</v>
      </c>
      <c r="K3186" s="1">
        <v>44902</v>
      </c>
      <c r="L3186" t="str">
        <v>Gloves</v>
      </c>
      <c r="M3186" t="str">
        <v>West Virginia</v>
      </c>
      <c r="N3186" t="str">
        <v>Northeast</v>
      </c>
      <c r="O3186" t="str">
        <v>Tennis Joint</v>
      </c>
      <c r="P3186">
        <v>4600.67</v>
      </c>
      <c r="Q3186">
        <v>4642.5</v>
      </c>
    </row>
    <row r="3187" spans="10:17" x14ac:dyDescent="0.65">
      <c r="J3187" t="str">
        <v>TKY-198</v>
      </c>
      <c r="K3187" s="1">
        <v>44902</v>
      </c>
      <c r="L3187" t="str">
        <v>Rowing Machines</v>
      </c>
      <c r="M3187" t="str">
        <v>Hawaii</v>
      </c>
      <c r="N3187" t="str">
        <v>Central</v>
      </c>
      <c r="O3187" t="str">
        <v>Athlete's World</v>
      </c>
      <c r="P3187">
        <v>8049.29</v>
      </c>
      <c r="Q3187">
        <v>8082.67</v>
      </c>
    </row>
    <row r="3188" spans="10:17" x14ac:dyDescent="0.65">
      <c r="J3188" t="str">
        <v>CFU-602</v>
      </c>
      <c r="K3188" s="1">
        <v>44903</v>
      </c>
      <c r="L3188" t="str">
        <v>Exercise Machines</v>
      </c>
      <c r="M3188" t="str">
        <v>Tennessee</v>
      </c>
      <c r="N3188" t="str">
        <v>Central</v>
      </c>
      <c r="O3188" t="str">
        <v>Athlete's World</v>
      </c>
      <c r="P3188">
        <v>5235.82</v>
      </c>
      <c r="Q3188">
        <v>5289.29</v>
      </c>
    </row>
    <row r="3189" spans="10:17" x14ac:dyDescent="0.65">
      <c r="J3189" t="str">
        <v>DFT-261</v>
      </c>
      <c r="K3189" s="1">
        <v>44903</v>
      </c>
      <c r="L3189" t="str">
        <v>Tennis Balls</v>
      </c>
      <c r="M3189" t="str">
        <v>Rhode Island</v>
      </c>
      <c r="N3189" t="str">
        <v>Northeast</v>
      </c>
      <c r="O3189" t="str">
        <v>Specialty Sports</v>
      </c>
      <c r="P3189">
        <v>4053.53</v>
      </c>
      <c r="Q3189">
        <v>4119.1499999999996</v>
      </c>
    </row>
    <row r="3190" spans="10:17" x14ac:dyDescent="0.65">
      <c r="J3190" t="str">
        <v>WMI-460</v>
      </c>
      <c r="K3190" s="1">
        <v>44903</v>
      </c>
      <c r="L3190" t="str">
        <v>Tennis Balls</v>
      </c>
      <c r="M3190" t="str">
        <v>Nevada</v>
      </c>
      <c r="N3190" t="str">
        <v>Southeast</v>
      </c>
      <c r="O3190" t="str">
        <v>Athlete's Dream</v>
      </c>
      <c r="P3190">
        <v>1932.56</v>
      </c>
      <c r="Q3190">
        <v>1955.91</v>
      </c>
    </row>
    <row r="3191" spans="10:17" x14ac:dyDescent="0.65">
      <c r="J3191" t="str">
        <v>IZD-744</v>
      </c>
      <c r="K3191" s="1">
        <v>44904</v>
      </c>
      <c r="L3191" t="str">
        <v>Baseballs</v>
      </c>
      <c r="M3191" t="str">
        <v>Illinois</v>
      </c>
      <c r="N3191" t="str">
        <v>Central</v>
      </c>
      <c r="O3191" t="str">
        <v>Athlete's Dream</v>
      </c>
      <c r="P3191">
        <v>8780.5300000000007</v>
      </c>
      <c r="Q3191">
        <v>8867.1</v>
      </c>
    </row>
    <row r="3192" spans="10:17" x14ac:dyDescent="0.65">
      <c r="J3192" t="str">
        <v>CJW-503</v>
      </c>
      <c r="K3192" s="1">
        <v>44904</v>
      </c>
      <c r="L3192" t="str">
        <v>Rowing Machines</v>
      </c>
      <c r="M3192" t="str">
        <v>Pennsylvania</v>
      </c>
      <c r="N3192" t="str">
        <v>Northwest</v>
      </c>
      <c r="O3192" t="str">
        <v>Tennis Joint</v>
      </c>
      <c r="P3192">
        <v>287.89</v>
      </c>
      <c r="Q3192">
        <v>328.02</v>
      </c>
    </row>
    <row r="3193" spans="10:17" x14ac:dyDescent="0.65">
      <c r="J3193" t="str">
        <v>HDM-623</v>
      </c>
      <c r="K3193" s="1">
        <v>44904</v>
      </c>
      <c r="L3193" t="str">
        <v>Golf Balls</v>
      </c>
      <c r="M3193" t="str">
        <v>Indiana</v>
      </c>
      <c r="N3193" t="str">
        <v>Southeast</v>
      </c>
      <c r="O3193" t="str">
        <v>Athlete's World</v>
      </c>
      <c r="P3193">
        <v>1561.56</v>
      </c>
      <c r="Q3193">
        <v>1590.96</v>
      </c>
    </row>
    <row r="3194" spans="10:17" x14ac:dyDescent="0.65">
      <c r="J3194" t="str">
        <v>KRE-874</v>
      </c>
      <c r="K3194" s="1">
        <v>44905</v>
      </c>
      <c r="L3194" t="str">
        <v>Rowing Machines</v>
      </c>
      <c r="M3194" t="str">
        <v>Colorado</v>
      </c>
      <c r="N3194" t="str">
        <v>Northwest</v>
      </c>
      <c r="O3194" t="str">
        <v>Athlete's World</v>
      </c>
      <c r="P3194">
        <v>1423.15</v>
      </c>
      <c r="Q3194">
        <v>1505.12</v>
      </c>
    </row>
    <row r="3195" spans="10:17" x14ac:dyDescent="0.65">
      <c r="J3195" t="str">
        <v>JNE-965</v>
      </c>
      <c r="K3195" s="1">
        <v>44905</v>
      </c>
      <c r="L3195" t="str">
        <v>Exercise Machines</v>
      </c>
      <c r="M3195" t="str">
        <v>Oklahoma</v>
      </c>
      <c r="N3195" t="str">
        <v>Southwest</v>
      </c>
      <c r="O3195" t="str">
        <v>Sports Emporium</v>
      </c>
      <c r="P3195">
        <v>4845.84</v>
      </c>
      <c r="Q3195">
        <v>4855.8900000000003</v>
      </c>
    </row>
    <row r="3196" spans="10:17" x14ac:dyDescent="0.65">
      <c r="J3196" t="str">
        <v>KOK-130</v>
      </c>
      <c r="K3196" s="1">
        <v>44905</v>
      </c>
      <c r="L3196" t="str">
        <v>Exercise Machines</v>
      </c>
      <c r="M3196" t="str">
        <v>Arizona</v>
      </c>
      <c r="N3196" t="str">
        <v>Northwest</v>
      </c>
      <c r="O3196" t="str">
        <v>SportsCity</v>
      </c>
      <c r="P3196">
        <v>4154.09</v>
      </c>
      <c r="Q3196">
        <v>4191.26</v>
      </c>
    </row>
    <row r="3197" spans="10:17" x14ac:dyDescent="0.65">
      <c r="J3197" t="str">
        <v>JPZ-114</v>
      </c>
      <c r="K3197" s="1">
        <v>44905</v>
      </c>
      <c r="L3197" t="str">
        <v>Tennis Balls</v>
      </c>
      <c r="M3197" t="str">
        <v>Washington</v>
      </c>
      <c r="N3197" t="str">
        <v>Southeast</v>
      </c>
      <c r="O3197" t="str">
        <v>Athlete's World</v>
      </c>
      <c r="P3197">
        <v>1237.31</v>
      </c>
      <c r="Q3197">
        <v>1336.17</v>
      </c>
    </row>
    <row r="3198" spans="10:17" x14ac:dyDescent="0.65">
      <c r="J3198" t="str">
        <v>UQN-585</v>
      </c>
      <c r="K3198" s="1">
        <v>44905</v>
      </c>
      <c r="L3198" t="str">
        <v>Rowing Machines</v>
      </c>
      <c r="M3198" t="str">
        <v>Indiana</v>
      </c>
      <c r="N3198" t="str">
        <v>Northwest</v>
      </c>
      <c r="O3198" t="str">
        <v>World of Sports</v>
      </c>
      <c r="P3198">
        <v>7629.8</v>
      </c>
      <c r="Q3198">
        <v>7664.22</v>
      </c>
    </row>
    <row r="3199" spans="10:17" x14ac:dyDescent="0.65">
      <c r="J3199" t="str">
        <v>RKI-451</v>
      </c>
      <c r="K3199" s="1">
        <v>44905</v>
      </c>
      <c r="L3199" t="str">
        <v>Baseballs</v>
      </c>
      <c r="M3199" t="str">
        <v>Iowa</v>
      </c>
      <c r="N3199" t="str">
        <v>Northeast</v>
      </c>
      <c r="O3199" t="str">
        <v>World of Sports</v>
      </c>
      <c r="P3199">
        <v>4392.1499999999996</v>
      </c>
      <c r="Q3199">
        <v>4424.26</v>
      </c>
    </row>
    <row r="3200" spans="10:17" x14ac:dyDescent="0.65">
      <c r="J3200" t="str">
        <v>LLL-136</v>
      </c>
      <c r="K3200" s="1">
        <v>44905</v>
      </c>
      <c r="L3200" t="str">
        <v>Exercise Machines</v>
      </c>
      <c r="M3200" t="str">
        <v>Indiana</v>
      </c>
      <c r="N3200" t="str">
        <v>Central</v>
      </c>
      <c r="O3200" t="str">
        <v>Athlete's World</v>
      </c>
      <c r="P3200">
        <v>7122.5</v>
      </c>
      <c r="Q3200">
        <v>7186.58</v>
      </c>
    </row>
    <row r="3201" spans="10:17" x14ac:dyDescent="0.65">
      <c r="J3201" t="str">
        <v>IRR-254</v>
      </c>
      <c r="K3201" s="1">
        <v>44905</v>
      </c>
      <c r="L3201" t="str">
        <v>Rowing Machines</v>
      </c>
      <c r="M3201" t="str">
        <v>Oklahoma</v>
      </c>
      <c r="N3201" t="str">
        <v>Northwest</v>
      </c>
      <c r="O3201" t="str">
        <v>Sportsman's Den</v>
      </c>
      <c r="P3201">
        <v>9858.9500000000007</v>
      </c>
      <c r="Q3201">
        <v>9898.2900000000009</v>
      </c>
    </row>
    <row r="3202" spans="10:17" x14ac:dyDescent="0.65">
      <c r="J3202" t="str">
        <v>PYK-767</v>
      </c>
      <c r="K3202" s="1">
        <v>44905</v>
      </c>
      <c r="L3202" t="str">
        <v>Basketballs</v>
      </c>
      <c r="M3202" t="str">
        <v>West Virginia</v>
      </c>
      <c r="N3202" t="str">
        <v>Southeast</v>
      </c>
      <c r="O3202" t="str">
        <v>Specialty Sports</v>
      </c>
      <c r="P3202">
        <v>9593.99</v>
      </c>
      <c r="Q3202">
        <v>9617.6299999999992</v>
      </c>
    </row>
    <row r="3203" spans="10:17" x14ac:dyDescent="0.65">
      <c r="J3203" t="str">
        <v>JUC-987</v>
      </c>
      <c r="K3203" s="1">
        <v>44906</v>
      </c>
      <c r="L3203" t="str">
        <v>Basketballs</v>
      </c>
      <c r="M3203" t="str">
        <v>Ohio</v>
      </c>
      <c r="N3203" t="str">
        <v>Southeast</v>
      </c>
      <c r="O3203" t="str">
        <v>SportsCity</v>
      </c>
      <c r="P3203">
        <v>8295.24</v>
      </c>
      <c r="Q3203">
        <v>8395.39</v>
      </c>
    </row>
    <row r="3204" spans="10:17" x14ac:dyDescent="0.65">
      <c r="J3204" t="str">
        <v>CAW-912</v>
      </c>
      <c r="K3204" s="1">
        <v>44906</v>
      </c>
      <c r="L3204" t="str">
        <v>Baseballs</v>
      </c>
      <c r="M3204" t="str">
        <v>Mississippi</v>
      </c>
      <c r="N3204" t="str">
        <v>Northeast</v>
      </c>
      <c r="O3204" t="str">
        <v>Sportsman's Den</v>
      </c>
      <c r="P3204">
        <v>2967.5</v>
      </c>
      <c r="Q3204">
        <v>3000.12</v>
      </c>
    </row>
    <row r="3205" spans="10:17" x14ac:dyDescent="0.65">
      <c r="J3205" t="str">
        <v>ASV-263</v>
      </c>
      <c r="K3205" s="1">
        <v>44906</v>
      </c>
      <c r="L3205" t="str">
        <v>Stepper Machines</v>
      </c>
      <c r="M3205" t="str">
        <v>Colorado</v>
      </c>
      <c r="N3205" t="str">
        <v>Central</v>
      </c>
      <c r="O3205" t="str">
        <v>Athlete's Dream</v>
      </c>
      <c r="P3205">
        <v>7356.41</v>
      </c>
      <c r="Q3205">
        <v>7398.38</v>
      </c>
    </row>
    <row r="3206" spans="10:17" x14ac:dyDescent="0.65">
      <c r="J3206" t="str">
        <v>BSJ-503</v>
      </c>
      <c r="K3206" s="1">
        <v>44906</v>
      </c>
      <c r="L3206" t="str">
        <v>Rowing Machines</v>
      </c>
      <c r="M3206" t="str">
        <v>Texas</v>
      </c>
      <c r="N3206" t="str">
        <v>Northwest</v>
      </c>
      <c r="O3206" t="str">
        <v>Tennis Joint</v>
      </c>
      <c r="P3206">
        <v>3543.55</v>
      </c>
      <c r="Q3206">
        <v>3567.97</v>
      </c>
    </row>
    <row r="3207" spans="10:17" x14ac:dyDescent="0.65">
      <c r="J3207" t="str">
        <v>SSV-915</v>
      </c>
      <c r="K3207" s="1">
        <v>44906</v>
      </c>
      <c r="L3207" t="str">
        <v>Exercise Machines</v>
      </c>
      <c r="M3207" t="str">
        <v>Ohio</v>
      </c>
      <c r="N3207" t="str">
        <v>Northeast</v>
      </c>
      <c r="O3207" t="str">
        <v>SportsWorld</v>
      </c>
      <c r="P3207">
        <v>7549.15</v>
      </c>
      <c r="Q3207">
        <v>7612.44</v>
      </c>
    </row>
    <row r="3208" spans="10:17" x14ac:dyDescent="0.65">
      <c r="J3208" t="str">
        <v>LUK-508</v>
      </c>
      <c r="K3208" s="1">
        <v>44906</v>
      </c>
      <c r="L3208" t="str">
        <v>Baseballs</v>
      </c>
      <c r="M3208" t="str">
        <v>Ohio</v>
      </c>
      <c r="N3208" t="str">
        <v>Southwest</v>
      </c>
      <c r="O3208" t="str">
        <v>SportsCity</v>
      </c>
      <c r="P3208">
        <v>6933.98</v>
      </c>
      <c r="Q3208">
        <v>6974.66</v>
      </c>
    </row>
    <row r="3209" spans="10:17" x14ac:dyDescent="0.65">
      <c r="J3209" t="str">
        <v>AJU-931</v>
      </c>
      <c r="K3209" s="1">
        <v>44906</v>
      </c>
      <c r="L3209" t="str">
        <v>Golf Balls</v>
      </c>
      <c r="M3209" t="str">
        <v>Montana</v>
      </c>
      <c r="N3209" t="str">
        <v>Central</v>
      </c>
      <c r="O3209" t="str">
        <v>World of Sports</v>
      </c>
      <c r="P3209">
        <v>9181.1200000000008</v>
      </c>
      <c r="Q3209">
        <v>9239.93</v>
      </c>
    </row>
    <row r="3210" spans="10:17" x14ac:dyDescent="0.65">
      <c r="J3210" t="str">
        <v>NZB-788</v>
      </c>
      <c r="K3210" s="1">
        <v>44906</v>
      </c>
      <c r="L3210" t="str">
        <v>Basketballs</v>
      </c>
      <c r="M3210" t="str">
        <v>Utah</v>
      </c>
      <c r="N3210" t="str">
        <v>Southwest</v>
      </c>
      <c r="O3210" t="str">
        <v>Athlete's Dream</v>
      </c>
      <c r="P3210">
        <v>4083.45</v>
      </c>
      <c r="Q3210">
        <v>4113.3999999999996</v>
      </c>
    </row>
    <row r="3211" spans="10:17" x14ac:dyDescent="0.65">
      <c r="J3211" t="str">
        <v>ZEP-638</v>
      </c>
      <c r="K3211" s="1">
        <v>44906</v>
      </c>
      <c r="L3211" t="str">
        <v>Rowing Machines</v>
      </c>
      <c r="M3211" t="str">
        <v>West Virginia</v>
      </c>
      <c r="N3211" t="str">
        <v>Northwest</v>
      </c>
      <c r="O3211" t="str">
        <v>SportsWorld</v>
      </c>
      <c r="P3211">
        <v>866.49</v>
      </c>
      <c r="Q3211">
        <v>915.01</v>
      </c>
    </row>
    <row r="3212" spans="10:17" x14ac:dyDescent="0.65">
      <c r="J3212" t="str">
        <v>VKX-400</v>
      </c>
      <c r="K3212" s="1">
        <v>44906</v>
      </c>
      <c r="L3212" t="str">
        <v>Golf Balls</v>
      </c>
      <c r="M3212" t="str">
        <v>Virginia</v>
      </c>
      <c r="N3212" t="str">
        <v>Northwest</v>
      </c>
      <c r="O3212" t="str">
        <v>SportsWorld</v>
      </c>
      <c r="P3212">
        <v>9169.49</v>
      </c>
      <c r="Q3212">
        <v>9199.34</v>
      </c>
    </row>
    <row r="3213" spans="10:17" x14ac:dyDescent="0.65">
      <c r="J3213" t="str">
        <v>KLG-907</v>
      </c>
      <c r="K3213" s="1">
        <v>44906</v>
      </c>
      <c r="L3213" t="str">
        <v>Basketballs</v>
      </c>
      <c r="M3213" t="str">
        <v>Vermont</v>
      </c>
      <c r="N3213" t="str">
        <v>Northwest</v>
      </c>
      <c r="O3213" t="str">
        <v>Tennis Joint</v>
      </c>
      <c r="P3213">
        <v>3173.23</v>
      </c>
      <c r="Q3213">
        <v>3253.94</v>
      </c>
    </row>
    <row r="3214" spans="10:17" x14ac:dyDescent="0.65">
      <c r="J3214" t="str">
        <v>CXP-326</v>
      </c>
      <c r="K3214" s="1">
        <v>44906</v>
      </c>
      <c r="L3214" t="str">
        <v>Golf Balls</v>
      </c>
      <c r="M3214" t="str">
        <v>Montana</v>
      </c>
      <c r="N3214" t="str">
        <v>Northwest</v>
      </c>
      <c r="O3214" t="str">
        <v>Sportsman's Den</v>
      </c>
      <c r="P3214">
        <v>7046.37</v>
      </c>
      <c r="Q3214">
        <v>7120.74</v>
      </c>
    </row>
    <row r="3215" spans="10:17" x14ac:dyDescent="0.65">
      <c r="J3215" t="str">
        <v>DJA-500</v>
      </c>
      <c r="K3215" s="1">
        <v>44907</v>
      </c>
      <c r="L3215" t="str">
        <v>Tennis Balls</v>
      </c>
      <c r="M3215" t="str">
        <v>Texas</v>
      </c>
      <c r="N3215" t="str">
        <v>Southwest</v>
      </c>
      <c r="O3215" t="str">
        <v>Sports Emporium</v>
      </c>
      <c r="P3215">
        <v>9032.48</v>
      </c>
      <c r="Q3215">
        <v>9096.66</v>
      </c>
    </row>
    <row r="3216" spans="10:17" x14ac:dyDescent="0.65">
      <c r="J3216" t="str">
        <v>GBI-940</v>
      </c>
      <c r="K3216" s="1">
        <v>44907</v>
      </c>
      <c r="L3216" t="str">
        <v>Baseballs</v>
      </c>
      <c r="M3216" t="str">
        <v>Maryland</v>
      </c>
      <c r="N3216" t="str">
        <v>Southeast</v>
      </c>
      <c r="O3216" t="str">
        <v>SportsCity</v>
      </c>
      <c r="P3216">
        <v>5524.72</v>
      </c>
      <c r="Q3216">
        <v>5601.13</v>
      </c>
    </row>
    <row r="3217" spans="10:17" x14ac:dyDescent="0.65">
      <c r="J3217" t="str">
        <v>GLT-293</v>
      </c>
      <c r="K3217" s="1">
        <v>44907</v>
      </c>
      <c r="L3217" t="str">
        <v>Rowing Machines</v>
      </c>
      <c r="M3217" t="str">
        <v>West Virginia</v>
      </c>
      <c r="N3217" t="str">
        <v>Southwest</v>
      </c>
      <c r="O3217" t="str">
        <v>Tennis Joint</v>
      </c>
      <c r="P3217">
        <v>3436.19</v>
      </c>
      <c r="Q3217">
        <v>3517.4</v>
      </c>
    </row>
    <row r="3218" spans="10:17" x14ac:dyDescent="0.65">
      <c r="J3218" t="str">
        <v>JWV-148</v>
      </c>
      <c r="K3218" s="1">
        <v>44907</v>
      </c>
      <c r="L3218" t="str">
        <v>Rowing Machines</v>
      </c>
      <c r="M3218" t="str">
        <v>Wyoming</v>
      </c>
      <c r="N3218" t="str">
        <v>Southwest</v>
      </c>
      <c r="O3218" t="str">
        <v>SportsCity</v>
      </c>
      <c r="P3218">
        <v>5153.37</v>
      </c>
      <c r="Q3218">
        <v>5231.1899999999996</v>
      </c>
    </row>
    <row r="3219" spans="10:17" x14ac:dyDescent="0.65">
      <c r="J3219" t="str">
        <v>JEB-811</v>
      </c>
      <c r="K3219" s="1">
        <v>44907</v>
      </c>
      <c r="L3219" t="str">
        <v>Baseballs</v>
      </c>
      <c r="M3219" t="str">
        <v>Tennessee</v>
      </c>
      <c r="N3219" t="str">
        <v>Central</v>
      </c>
      <c r="O3219" t="str">
        <v>World of Sports</v>
      </c>
      <c r="P3219">
        <v>7085.43</v>
      </c>
      <c r="Q3219">
        <v>7163.41</v>
      </c>
    </row>
    <row r="3220" spans="10:17" x14ac:dyDescent="0.65">
      <c r="J3220" t="str">
        <v>NCY-329</v>
      </c>
      <c r="K3220" s="1">
        <v>44907</v>
      </c>
      <c r="L3220" t="str">
        <v>Baseballs</v>
      </c>
      <c r="M3220" t="str">
        <v>Iowa</v>
      </c>
      <c r="N3220" t="str">
        <v>Southwest</v>
      </c>
      <c r="O3220" t="str">
        <v>Athlete's Dream</v>
      </c>
      <c r="P3220">
        <v>8087.09</v>
      </c>
      <c r="Q3220">
        <v>8148.47</v>
      </c>
    </row>
    <row r="3221" spans="10:17" x14ac:dyDescent="0.65">
      <c r="J3221" t="str">
        <v>YZL-765</v>
      </c>
      <c r="K3221" s="1">
        <v>44907</v>
      </c>
      <c r="L3221" t="str">
        <v>Basketballs</v>
      </c>
      <c r="M3221" t="str">
        <v>West Virginia</v>
      </c>
      <c r="N3221" t="str">
        <v>Northwest</v>
      </c>
      <c r="O3221" t="str">
        <v>Sportsman's Den</v>
      </c>
      <c r="P3221">
        <v>851.03</v>
      </c>
      <c r="Q3221">
        <v>951.92</v>
      </c>
    </row>
    <row r="3222" spans="10:17" x14ac:dyDescent="0.65">
      <c r="J3222" t="str">
        <v>PMC-389</v>
      </c>
      <c r="K3222" s="1">
        <v>44907</v>
      </c>
      <c r="L3222" t="str">
        <v>Footballs</v>
      </c>
      <c r="M3222" t="str">
        <v>Illinois</v>
      </c>
      <c r="N3222" t="str">
        <v>Northwest</v>
      </c>
      <c r="O3222" t="str">
        <v>SportsCity</v>
      </c>
      <c r="P3222">
        <v>2337.3000000000002</v>
      </c>
      <c r="Q3222">
        <v>2389.1799999999998</v>
      </c>
    </row>
    <row r="3223" spans="10:17" x14ac:dyDescent="0.65">
      <c r="J3223" t="str">
        <v>NOZ-682</v>
      </c>
      <c r="K3223" s="1">
        <v>44907</v>
      </c>
      <c r="L3223" t="str">
        <v>Stepper Machines</v>
      </c>
      <c r="M3223" t="str">
        <v>New York</v>
      </c>
      <c r="N3223" t="str">
        <v>Southeast</v>
      </c>
      <c r="O3223" t="str">
        <v>World of Sports</v>
      </c>
      <c r="P3223">
        <v>305.39999999999998</v>
      </c>
      <c r="Q3223">
        <v>378.49</v>
      </c>
    </row>
    <row r="3224" spans="10:17" x14ac:dyDescent="0.65">
      <c r="J3224" t="str">
        <v>INM-778</v>
      </c>
      <c r="K3224" s="1">
        <v>44907</v>
      </c>
      <c r="L3224" t="str">
        <v>Golf Balls</v>
      </c>
      <c r="M3224" t="str">
        <v>Oklahoma</v>
      </c>
      <c r="N3224" t="str">
        <v>Central</v>
      </c>
      <c r="O3224" t="str">
        <v>Specialty Sports</v>
      </c>
      <c r="P3224">
        <v>1800.79</v>
      </c>
      <c r="Q3224">
        <v>1861.51</v>
      </c>
    </row>
    <row r="3225" spans="10:17" x14ac:dyDescent="0.65">
      <c r="J3225" t="str">
        <v>XRM-425</v>
      </c>
      <c r="K3225" s="1">
        <v>44907</v>
      </c>
      <c r="L3225" t="str">
        <v>Tennis Balls</v>
      </c>
      <c r="M3225" t="str">
        <v>South Carolina</v>
      </c>
      <c r="N3225" t="str">
        <v>Southwest</v>
      </c>
      <c r="O3225" t="str">
        <v>SportsCity</v>
      </c>
      <c r="P3225">
        <v>2463.8000000000002</v>
      </c>
      <c r="Q3225">
        <v>2558</v>
      </c>
    </row>
    <row r="3226" spans="10:17" x14ac:dyDescent="0.65">
      <c r="J3226" t="str">
        <v>ZOJ-394</v>
      </c>
      <c r="K3226" s="1">
        <v>44908</v>
      </c>
      <c r="L3226" t="str">
        <v>Gloves</v>
      </c>
      <c r="M3226" t="str">
        <v>Connecticut</v>
      </c>
      <c r="N3226" t="str">
        <v>Northeast</v>
      </c>
      <c r="O3226" t="str">
        <v>World of Sports</v>
      </c>
      <c r="P3226">
        <v>5923.77</v>
      </c>
      <c r="Q3226">
        <v>5957.73</v>
      </c>
    </row>
    <row r="3227" spans="10:17" x14ac:dyDescent="0.65">
      <c r="J3227" t="str">
        <v>WDU-939</v>
      </c>
      <c r="K3227" s="1">
        <v>44908</v>
      </c>
      <c r="L3227" t="str">
        <v>Footballs</v>
      </c>
      <c r="M3227" t="str">
        <v>New York</v>
      </c>
      <c r="N3227" t="str">
        <v>Southeast</v>
      </c>
      <c r="O3227" t="str">
        <v>Sports Emporium</v>
      </c>
      <c r="P3227">
        <v>7930.88</v>
      </c>
      <c r="Q3227">
        <v>8009.18</v>
      </c>
    </row>
    <row r="3228" spans="10:17" x14ac:dyDescent="0.65">
      <c r="J3228" t="str">
        <v>LAL-804</v>
      </c>
      <c r="K3228" s="1">
        <v>44908</v>
      </c>
      <c r="L3228" t="str">
        <v>Golf Balls</v>
      </c>
      <c r="M3228" t="str">
        <v>New Hampshire</v>
      </c>
      <c r="N3228" t="str">
        <v>Southwest</v>
      </c>
      <c r="O3228" t="str">
        <v>Tennis Joint</v>
      </c>
      <c r="P3228">
        <v>2403.44</v>
      </c>
      <c r="Q3228">
        <v>2432.1999999999998</v>
      </c>
    </row>
    <row r="3229" spans="10:17" x14ac:dyDescent="0.65">
      <c r="J3229" t="str">
        <v>OMI-175</v>
      </c>
      <c r="K3229" s="1">
        <v>44908</v>
      </c>
      <c r="L3229" t="str">
        <v>Stepper Machines</v>
      </c>
      <c r="M3229" t="str">
        <v>Wyoming</v>
      </c>
      <c r="N3229" t="str">
        <v>Northwest</v>
      </c>
      <c r="O3229" t="str">
        <v>SportsWorld</v>
      </c>
      <c r="P3229">
        <v>1399.95</v>
      </c>
      <c r="Q3229">
        <v>1410.91</v>
      </c>
    </row>
    <row r="3230" spans="10:17" x14ac:dyDescent="0.65">
      <c r="J3230" t="str">
        <v>SUZ-688</v>
      </c>
      <c r="K3230" s="1">
        <v>44908</v>
      </c>
      <c r="L3230" t="str">
        <v>Tennis Balls</v>
      </c>
      <c r="M3230" t="str">
        <v>Colorado</v>
      </c>
      <c r="N3230" t="str">
        <v>Southeast</v>
      </c>
      <c r="O3230" t="str">
        <v>Sports Emporium</v>
      </c>
      <c r="P3230">
        <v>1976.58</v>
      </c>
      <c r="Q3230">
        <v>2045.89</v>
      </c>
    </row>
    <row r="3231" spans="10:17" x14ac:dyDescent="0.65">
      <c r="J3231" t="str">
        <v>KAN-347</v>
      </c>
      <c r="K3231" s="1">
        <v>44908</v>
      </c>
      <c r="L3231" t="str">
        <v>Gloves</v>
      </c>
      <c r="M3231" t="str">
        <v>Florida</v>
      </c>
      <c r="N3231" t="str">
        <v>Northeast</v>
      </c>
      <c r="O3231" t="str">
        <v>Sports Emporium</v>
      </c>
      <c r="P3231">
        <v>3013.53</v>
      </c>
      <c r="Q3231">
        <v>3070.39</v>
      </c>
    </row>
    <row r="3232" spans="10:17" x14ac:dyDescent="0.65">
      <c r="J3232" t="str">
        <v>YDG-672</v>
      </c>
      <c r="K3232" s="1">
        <v>44908</v>
      </c>
      <c r="L3232" t="str">
        <v>Exercise Machines</v>
      </c>
      <c r="M3232" t="str">
        <v>Georgia</v>
      </c>
      <c r="N3232" t="str">
        <v>Central</v>
      </c>
      <c r="O3232" t="str">
        <v>Sports Emporium</v>
      </c>
      <c r="P3232">
        <v>3433.28</v>
      </c>
      <c r="Q3232">
        <v>3510.12</v>
      </c>
    </row>
    <row r="3233" spans="10:17" x14ac:dyDescent="0.65">
      <c r="J3233" t="str">
        <v>HCC-991</v>
      </c>
      <c r="K3233" s="1">
        <v>44909</v>
      </c>
      <c r="L3233" t="str">
        <v>Gloves</v>
      </c>
      <c r="M3233" t="str">
        <v>New Jersey</v>
      </c>
      <c r="N3233" t="str">
        <v>Southwest</v>
      </c>
      <c r="O3233" t="str">
        <v>Athlete's Dream</v>
      </c>
      <c r="P3233">
        <v>2375.04</v>
      </c>
      <c r="Q3233">
        <v>2473.64</v>
      </c>
    </row>
    <row r="3234" spans="10:17" x14ac:dyDescent="0.65">
      <c r="J3234" t="str">
        <v>WYW-371</v>
      </c>
      <c r="K3234" s="1">
        <v>44909</v>
      </c>
      <c r="L3234" t="str">
        <v>Golf Balls</v>
      </c>
      <c r="M3234" t="str">
        <v>Pennsylvania</v>
      </c>
      <c r="N3234" t="str">
        <v>Northwest</v>
      </c>
      <c r="O3234" t="str">
        <v>World of Sports</v>
      </c>
      <c r="P3234">
        <v>4577.3</v>
      </c>
      <c r="Q3234">
        <v>4676.13</v>
      </c>
    </row>
    <row r="3235" spans="10:17" x14ac:dyDescent="0.65">
      <c r="J3235" t="str">
        <v>DMW-316</v>
      </c>
      <c r="K3235" s="1">
        <v>44909</v>
      </c>
      <c r="L3235" t="str">
        <v>Exercise Machines</v>
      </c>
      <c r="M3235" t="str">
        <v>Maine</v>
      </c>
      <c r="N3235" t="str">
        <v>Southwest</v>
      </c>
      <c r="O3235" t="str">
        <v>Athlete's World</v>
      </c>
      <c r="P3235">
        <v>8601.35</v>
      </c>
      <c r="Q3235">
        <v>8619.6</v>
      </c>
    </row>
    <row r="3236" spans="10:17" x14ac:dyDescent="0.65">
      <c r="J3236" t="str">
        <v>HNT-221</v>
      </c>
      <c r="K3236" s="1">
        <v>44909</v>
      </c>
      <c r="L3236" t="str">
        <v>Rowing Machines</v>
      </c>
      <c r="M3236" t="str">
        <v>Nevada</v>
      </c>
      <c r="N3236" t="str">
        <v>Northwest</v>
      </c>
      <c r="O3236" t="str">
        <v>Tennis Joint</v>
      </c>
      <c r="P3236">
        <v>689.01</v>
      </c>
      <c r="Q3236">
        <v>709.12</v>
      </c>
    </row>
    <row r="3237" spans="10:17" x14ac:dyDescent="0.65">
      <c r="J3237" t="str">
        <v>DWX-729</v>
      </c>
      <c r="K3237" s="1">
        <v>44910</v>
      </c>
      <c r="L3237" t="str">
        <v>Stepper Machines</v>
      </c>
      <c r="M3237" t="str">
        <v>Alabama</v>
      </c>
      <c r="N3237" t="str">
        <v>Southeast</v>
      </c>
      <c r="O3237" t="str">
        <v>Athlete's World</v>
      </c>
      <c r="P3237">
        <v>1940.81</v>
      </c>
      <c r="Q3237">
        <v>1990.95</v>
      </c>
    </row>
    <row r="3238" spans="10:17" x14ac:dyDescent="0.65">
      <c r="J3238" t="str">
        <v>CUH-935</v>
      </c>
      <c r="K3238" s="1">
        <v>44910</v>
      </c>
      <c r="L3238" t="str">
        <v>Gloves</v>
      </c>
      <c r="M3238" t="str">
        <v>Nebraska</v>
      </c>
      <c r="N3238" t="str">
        <v>Northwest</v>
      </c>
      <c r="O3238" t="str">
        <v>Specialty Sports</v>
      </c>
      <c r="P3238">
        <v>5782.24</v>
      </c>
      <c r="Q3238">
        <v>5824.19</v>
      </c>
    </row>
    <row r="3239" spans="10:17" x14ac:dyDescent="0.65">
      <c r="J3239" t="str">
        <v>FLS-432</v>
      </c>
      <c r="K3239" s="1">
        <v>44910</v>
      </c>
      <c r="L3239" t="str">
        <v>Stepper Machines</v>
      </c>
      <c r="M3239" t="str">
        <v>Massachusetts</v>
      </c>
      <c r="N3239" t="str">
        <v>Northeast</v>
      </c>
      <c r="O3239" t="str">
        <v>Sports Emporium</v>
      </c>
      <c r="P3239">
        <v>5387.41</v>
      </c>
      <c r="Q3239">
        <v>5486.09</v>
      </c>
    </row>
    <row r="3240" spans="10:17" x14ac:dyDescent="0.65">
      <c r="J3240" t="str">
        <v>CVT-520</v>
      </c>
      <c r="K3240" s="1">
        <v>44910</v>
      </c>
      <c r="L3240" t="str">
        <v>Tennis Balls</v>
      </c>
      <c r="M3240" t="str">
        <v>Mississippi</v>
      </c>
      <c r="N3240" t="str">
        <v>Central</v>
      </c>
      <c r="O3240" t="str">
        <v>Athlete's Dream</v>
      </c>
      <c r="P3240">
        <v>4845.08</v>
      </c>
      <c r="Q3240">
        <v>4897.41</v>
      </c>
    </row>
    <row r="3241" spans="10:17" x14ac:dyDescent="0.65">
      <c r="J3241" t="str">
        <v>TIG-391</v>
      </c>
      <c r="K3241" s="1">
        <v>44910</v>
      </c>
      <c r="L3241" t="str">
        <v>Rowing Machines</v>
      </c>
      <c r="M3241" t="str">
        <v>New Jersey</v>
      </c>
      <c r="N3241" t="str">
        <v>Northeast</v>
      </c>
      <c r="O3241" t="str">
        <v>Athlete's Dream</v>
      </c>
      <c r="P3241">
        <v>7364.49</v>
      </c>
      <c r="Q3241">
        <v>7453.41</v>
      </c>
    </row>
    <row r="3242" spans="10:17" x14ac:dyDescent="0.65">
      <c r="J3242" t="str">
        <v>CIG-498</v>
      </c>
      <c r="K3242" s="1">
        <v>44910</v>
      </c>
      <c r="L3242" t="str">
        <v>Rowing Machines</v>
      </c>
      <c r="M3242" t="str">
        <v>New Mexico</v>
      </c>
      <c r="N3242" t="str">
        <v>Northwest</v>
      </c>
      <c r="O3242" t="str">
        <v>SportsWorld</v>
      </c>
      <c r="P3242">
        <v>2674.92</v>
      </c>
      <c r="Q3242">
        <v>2727.26</v>
      </c>
    </row>
    <row r="3243" spans="10:17" x14ac:dyDescent="0.65">
      <c r="J3243" t="str">
        <v>KLG-377</v>
      </c>
      <c r="K3243" s="1">
        <v>44910</v>
      </c>
      <c r="L3243" t="str">
        <v>Tennis Balls</v>
      </c>
      <c r="M3243" t="str">
        <v>South Dakota</v>
      </c>
      <c r="N3243" t="str">
        <v>Northeast</v>
      </c>
      <c r="O3243" t="str">
        <v>Tennis Joint</v>
      </c>
      <c r="P3243">
        <v>491.42</v>
      </c>
      <c r="Q3243">
        <v>544.96</v>
      </c>
    </row>
    <row r="3244" spans="10:17" x14ac:dyDescent="0.65">
      <c r="J3244" t="str">
        <v>VPT-721</v>
      </c>
      <c r="K3244" s="1">
        <v>44910</v>
      </c>
      <c r="L3244" t="str">
        <v>Baseballs</v>
      </c>
      <c r="M3244" t="str">
        <v>North Carolina</v>
      </c>
      <c r="N3244" t="str">
        <v>Southeast</v>
      </c>
      <c r="O3244" t="str">
        <v>Sports Emporium</v>
      </c>
      <c r="P3244">
        <v>2429.9499999999998</v>
      </c>
      <c r="Q3244">
        <v>2473.1799999999998</v>
      </c>
    </row>
    <row r="3245" spans="10:17" x14ac:dyDescent="0.65">
      <c r="J3245" t="str">
        <v>MMB-307</v>
      </c>
      <c r="K3245" s="1">
        <v>44910</v>
      </c>
      <c r="L3245" t="str">
        <v>Basketballs</v>
      </c>
      <c r="M3245" t="str">
        <v>Kentucky</v>
      </c>
      <c r="N3245" t="str">
        <v>Southwest</v>
      </c>
      <c r="O3245" t="str">
        <v>SportsCity</v>
      </c>
      <c r="P3245">
        <v>5292.61</v>
      </c>
      <c r="Q3245">
        <v>5369.6</v>
      </c>
    </row>
    <row r="3246" spans="10:17" x14ac:dyDescent="0.65">
      <c r="J3246" t="str">
        <v>TFL-384</v>
      </c>
      <c r="K3246" s="1">
        <v>44910</v>
      </c>
      <c r="L3246" t="str">
        <v>Exercise Machines</v>
      </c>
      <c r="M3246" t="str">
        <v>Idaho</v>
      </c>
      <c r="N3246" t="str">
        <v>Northeast</v>
      </c>
      <c r="O3246" t="str">
        <v>Athlete's Dream</v>
      </c>
      <c r="P3246">
        <v>9005.3799999999992</v>
      </c>
      <c r="Q3246">
        <v>9065.25</v>
      </c>
    </row>
    <row r="3247" spans="10:17" x14ac:dyDescent="0.65">
      <c r="J3247" t="str">
        <v>FUZ-671</v>
      </c>
      <c r="K3247" s="1">
        <v>44910</v>
      </c>
      <c r="L3247" t="str">
        <v>Footballs</v>
      </c>
      <c r="M3247" t="str">
        <v>New Mexico</v>
      </c>
      <c r="N3247" t="str">
        <v>Northeast</v>
      </c>
      <c r="O3247" t="str">
        <v>Athlete's Dream</v>
      </c>
      <c r="P3247">
        <v>9704.7900000000009</v>
      </c>
      <c r="Q3247">
        <v>9739.64</v>
      </c>
    </row>
    <row r="3248" spans="10:17" x14ac:dyDescent="0.65">
      <c r="J3248" t="str">
        <v>ALJ-361</v>
      </c>
      <c r="K3248" s="1">
        <v>44910</v>
      </c>
      <c r="L3248" t="str">
        <v>Baseballs</v>
      </c>
      <c r="M3248" t="str">
        <v>Nebraska</v>
      </c>
      <c r="N3248" t="str">
        <v>Central</v>
      </c>
      <c r="O3248" t="str">
        <v>World of Sports</v>
      </c>
      <c r="P3248">
        <v>8495.91</v>
      </c>
      <c r="Q3248">
        <v>8545.4699999999993</v>
      </c>
    </row>
    <row r="3249" spans="10:17" x14ac:dyDescent="0.65">
      <c r="J3249" t="str">
        <v>KFS-687</v>
      </c>
      <c r="K3249" s="1">
        <v>44911</v>
      </c>
      <c r="L3249" t="str">
        <v>Tennis Balls</v>
      </c>
      <c r="M3249" t="str">
        <v>Kansas</v>
      </c>
      <c r="N3249" t="str">
        <v>Southeast</v>
      </c>
      <c r="O3249" t="str">
        <v>SportsWorld</v>
      </c>
      <c r="P3249">
        <v>1875.76</v>
      </c>
      <c r="Q3249">
        <v>1923.27</v>
      </c>
    </row>
    <row r="3250" spans="10:17" x14ac:dyDescent="0.65">
      <c r="J3250" t="str">
        <v>DBM-250</v>
      </c>
      <c r="K3250" s="1">
        <v>44911</v>
      </c>
      <c r="L3250" t="str">
        <v>Basketballs</v>
      </c>
      <c r="M3250" t="str">
        <v>North Dakota</v>
      </c>
      <c r="N3250" t="str">
        <v>Southwest</v>
      </c>
      <c r="O3250" t="str">
        <v>SportsWorld</v>
      </c>
      <c r="P3250">
        <v>4263.5600000000004</v>
      </c>
      <c r="Q3250">
        <v>4363.37</v>
      </c>
    </row>
    <row r="3251" spans="10:17" x14ac:dyDescent="0.65">
      <c r="J3251" t="str">
        <v>PBQ-617</v>
      </c>
      <c r="K3251" s="1">
        <v>44911</v>
      </c>
      <c r="L3251" t="str">
        <v>Footballs</v>
      </c>
      <c r="M3251" t="str">
        <v>Nevada</v>
      </c>
      <c r="N3251" t="str">
        <v>Southeast</v>
      </c>
      <c r="O3251" t="str">
        <v>Athlete's Dream</v>
      </c>
      <c r="P3251">
        <v>3502.11</v>
      </c>
      <c r="Q3251">
        <v>3581.58</v>
      </c>
    </row>
    <row r="3252" spans="10:17" x14ac:dyDescent="0.65">
      <c r="J3252" t="str">
        <v>CLO-555</v>
      </c>
      <c r="K3252" s="1">
        <v>44911</v>
      </c>
      <c r="L3252" t="str">
        <v>Golf Balls</v>
      </c>
      <c r="M3252" t="str">
        <v>Wyoming</v>
      </c>
      <c r="N3252" t="str">
        <v>Northeast</v>
      </c>
      <c r="O3252" t="str">
        <v>Tennis Joint</v>
      </c>
      <c r="P3252">
        <v>8266.6</v>
      </c>
      <c r="Q3252">
        <v>8307.5300000000007</v>
      </c>
    </row>
    <row r="3253" spans="10:17" x14ac:dyDescent="0.65">
      <c r="J3253" t="str">
        <v>YRZ-977</v>
      </c>
      <c r="K3253" s="1">
        <v>44911</v>
      </c>
      <c r="L3253" t="str">
        <v>Stepper Machines</v>
      </c>
      <c r="M3253" t="str">
        <v>Nevada</v>
      </c>
      <c r="N3253" t="str">
        <v>Central</v>
      </c>
      <c r="O3253" t="str">
        <v>Specialty Sports</v>
      </c>
      <c r="P3253">
        <v>5934.88</v>
      </c>
      <c r="Q3253">
        <v>6030.7</v>
      </c>
    </row>
    <row r="3254" spans="10:17" x14ac:dyDescent="0.65">
      <c r="J3254" t="str">
        <v>SYU-192</v>
      </c>
      <c r="K3254" s="1">
        <v>44911</v>
      </c>
      <c r="L3254" t="str">
        <v>Gloves</v>
      </c>
      <c r="M3254" t="str">
        <v>Indiana</v>
      </c>
      <c r="N3254" t="str">
        <v>Northeast</v>
      </c>
      <c r="O3254" t="str">
        <v>Athlete's World</v>
      </c>
      <c r="P3254">
        <v>1162.48</v>
      </c>
      <c r="Q3254">
        <v>1212.08</v>
      </c>
    </row>
    <row r="3255" spans="10:17" x14ac:dyDescent="0.65">
      <c r="J3255" t="str">
        <v>DGR-423</v>
      </c>
      <c r="K3255" s="1">
        <v>44911</v>
      </c>
      <c r="L3255" t="str">
        <v>Baseballs</v>
      </c>
      <c r="M3255" t="str">
        <v>California</v>
      </c>
      <c r="N3255" t="str">
        <v>Central</v>
      </c>
      <c r="O3255" t="str">
        <v>SportsWorld</v>
      </c>
      <c r="P3255">
        <v>5278.02</v>
      </c>
      <c r="Q3255">
        <v>5334.54</v>
      </c>
    </row>
    <row r="3256" spans="10:17" x14ac:dyDescent="0.65">
      <c r="J3256" t="str">
        <v>RNP-361</v>
      </c>
      <c r="K3256" s="1">
        <v>44911</v>
      </c>
      <c r="L3256" t="str">
        <v>Rowing Machines</v>
      </c>
      <c r="M3256" t="str">
        <v>Oregon</v>
      </c>
      <c r="N3256" t="str">
        <v>Northwest</v>
      </c>
      <c r="O3256" t="str">
        <v>Tennis Joint</v>
      </c>
      <c r="P3256">
        <v>870.94</v>
      </c>
      <c r="Q3256">
        <v>923.79</v>
      </c>
    </row>
    <row r="3257" spans="10:17" x14ac:dyDescent="0.65">
      <c r="J3257" t="str">
        <v>WIZ-140</v>
      </c>
      <c r="K3257" s="1">
        <v>44911</v>
      </c>
      <c r="L3257" t="str">
        <v>Basketballs</v>
      </c>
      <c r="M3257" t="str">
        <v>Maryland</v>
      </c>
      <c r="N3257" t="str">
        <v>Southeast</v>
      </c>
      <c r="O3257" t="str">
        <v>Specialty Sports</v>
      </c>
      <c r="P3257">
        <v>3600.65</v>
      </c>
      <c r="Q3257">
        <v>3619.84</v>
      </c>
    </row>
    <row r="3258" spans="10:17" x14ac:dyDescent="0.65">
      <c r="J3258" t="str">
        <v>GJE-931</v>
      </c>
      <c r="K3258" s="1">
        <v>44911</v>
      </c>
      <c r="L3258" t="str">
        <v>Gloves</v>
      </c>
      <c r="M3258" t="str">
        <v>Wyoming</v>
      </c>
      <c r="N3258" t="str">
        <v>Southeast</v>
      </c>
      <c r="O3258" t="str">
        <v>Tennis Joint</v>
      </c>
      <c r="P3258">
        <v>8010.86</v>
      </c>
      <c r="Q3258">
        <v>8079.28</v>
      </c>
    </row>
    <row r="3259" spans="10:17" x14ac:dyDescent="0.65">
      <c r="J3259" t="str">
        <v>EQN-189</v>
      </c>
      <c r="K3259" s="1">
        <v>44912</v>
      </c>
      <c r="L3259" t="str">
        <v>Footballs</v>
      </c>
      <c r="M3259" t="str">
        <v>Arizona</v>
      </c>
      <c r="N3259" t="str">
        <v>Southeast</v>
      </c>
      <c r="O3259" t="str">
        <v>World of Sports</v>
      </c>
      <c r="P3259">
        <v>2402.33</v>
      </c>
      <c r="Q3259">
        <v>2490.89</v>
      </c>
    </row>
    <row r="3260" spans="10:17" x14ac:dyDescent="0.65">
      <c r="J3260" t="str">
        <v>GBD-503</v>
      </c>
      <c r="K3260" s="1">
        <v>44912</v>
      </c>
      <c r="L3260" t="str">
        <v>Gloves</v>
      </c>
      <c r="M3260" t="str">
        <v>Illinois</v>
      </c>
      <c r="N3260" t="str">
        <v>Central</v>
      </c>
      <c r="O3260" t="str">
        <v>Sports Emporium</v>
      </c>
      <c r="P3260">
        <v>4776.71</v>
      </c>
      <c r="Q3260">
        <v>4849.62</v>
      </c>
    </row>
    <row r="3261" spans="10:17" x14ac:dyDescent="0.65">
      <c r="J3261" t="str">
        <v>NQZ-516</v>
      </c>
      <c r="K3261" s="1">
        <v>44912</v>
      </c>
      <c r="L3261" t="str">
        <v>Tennis Balls</v>
      </c>
      <c r="M3261" t="str">
        <v>Tennessee</v>
      </c>
      <c r="N3261" t="str">
        <v>Southwest</v>
      </c>
      <c r="O3261" t="str">
        <v>Athlete's Dream</v>
      </c>
      <c r="P3261">
        <v>7651.53</v>
      </c>
      <c r="Q3261">
        <v>7727.24</v>
      </c>
    </row>
    <row r="3262" spans="10:17" x14ac:dyDescent="0.65">
      <c r="J3262" t="str">
        <v>OHF-284</v>
      </c>
      <c r="K3262" s="1">
        <v>44912</v>
      </c>
      <c r="L3262" t="str">
        <v>Stepper Machines</v>
      </c>
      <c r="M3262" t="str">
        <v>Hawaii</v>
      </c>
      <c r="N3262" t="str">
        <v>Central</v>
      </c>
      <c r="O3262" t="str">
        <v>Athlete's Dream</v>
      </c>
      <c r="P3262">
        <v>6950.59</v>
      </c>
      <c r="Q3262">
        <v>6973.64</v>
      </c>
    </row>
    <row r="3263" spans="10:17" x14ac:dyDescent="0.65">
      <c r="J3263" t="str">
        <v>JND-398</v>
      </c>
      <c r="K3263" s="1">
        <v>44912</v>
      </c>
      <c r="L3263" t="str">
        <v>Tennis Balls</v>
      </c>
      <c r="M3263" t="str">
        <v>Washington</v>
      </c>
      <c r="N3263" t="str">
        <v>Northwest</v>
      </c>
      <c r="O3263" t="str">
        <v>SportsCity</v>
      </c>
      <c r="P3263">
        <v>1203.71</v>
      </c>
      <c r="Q3263">
        <v>1272.28</v>
      </c>
    </row>
    <row r="3264" spans="10:17" x14ac:dyDescent="0.65">
      <c r="J3264" t="str">
        <v>FFB-821</v>
      </c>
      <c r="K3264" s="1">
        <v>44912</v>
      </c>
      <c r="L3264" t="str">
        <v>Tennis Balls</v>
      </c>
      <c r="M3264" t="str">
        <v>North Carolina</v>
      </c>
      <c r="N3264" t="str">
        <v>Northwest</v>
      </c>
      <c r="O3264" t="str">
        <v>Sports Emporium</v>
      </c>
      <c r="P3264">
        <v>7039.21</v>
      </c>
      <c r="Q3264">
        <v>7125.03</v>
      </c>
    </row>
    <row r="3265" spans="10:17" x14ac:dyDescent="0.65">
      <c r="J3265" t="str">
        <v>GPR-556</v>
      </c>
      <c r="K3265" s="1">
        <v>44912</v>
      </c>
      <c r="L3265" t="str">
        <v>Footballs</v>
      </c>
      <c r="M3265" t="str">
        <v>South Carolina</v>
      </c>
      <c r="N3265" t="str">
        <v>Northwest</v>
      </c>
      <c r="O3265" t="str">
        <v>SportsCity</v>
      </c>
      <c r="P3265">
        <v>6802.96</v>
      </c>
      <c r="Q3265">
        <v>6836.19</v>
      </c>
    </row>
    <row r="3266" spans="10:17" x14ac:dyDescent="0.65">
      <c r="J3266" t="str">
        <v>QFL-126</v>
      </c>
      <c r="K3266" s="1">
        <v>44912</v>
      </c>
      <c r="L3266" t="str">
        <v>Baseballs</v>
      </c>
      <c r="M3266" t="str">
        <v>Wyoming</v>
      </c>
      <c r="N3266" t="str">
        <v>Central</v>
      </c>
      <c r="O3266" t="str">
        <v>Specialty Sports</v>
      </c>
      <c r="P3266">
        <v>5092.83</v>
      </c>
      <c r="Q3266">
        <v>5109.32</v>
      </c>
    </row>
    <row r="3267" spans="10:17" x14ac:dyDescent="0.65">
      <c r="J3267" t="str">
        <v>RKV-588</v>
      </c>
      <c r="K3267" s="1">
        <v>44912</v>
      </c>
      <c r="L3267" t="str">
        <v>Tennis Balls</v>
      </c>
      <c r="M3267" t="str">
        <v>Oklahoma</v>
      </c>
      <c r="N3267" t="str">
        <v>Southwest</v>
      </c>
      <c r="O3267" t="str">
        <v>Athlete's World</v>
      </c>
      <c r="P3267">
        <v>4085.2</v>
      </c>
      <c r="Q3267">
        <v>4158.2</v>
      </c>
    </row>
    <row r="3268" spans="10:17" x14ac:dyDescent="0.65">
      <c r="J3268" t="str">
        <v>PXX-556</v>
      </c>
      <c r="K3268" s="1">
        <v>44912</v>
      </c>
      <c r="L3268" t="str">
        <v>Stepper Machines</v>
      </c>
      <c r="M3268" t="str">
        <v>Alabama</v>
      </c>
      <c r="N3268" t="str">
        <v>Southwest</v>
      </c>
      <c r="O3268" t="str">
        <v>Sports Emporium</v>
      </c>
      <c r="P3268">
        <v>1603.34</v>
      </c>
      <c r="Q3268">
        <v>1656.75</v>
      </c>
    </row>
    <row r="3269" spans="10:17" x14ac:dyDescent="0.65">
      <c r="J3269" t="str">
        <v>SME-132</v>
      </c>
      <c r="K3269" s="1">
        <v>44912</v>
      </c>
      <c r="L3269" t="str">
        <v>Baseballs</v>
      </c>
      <c r="M3269" t="str">
        <v>Wisconsin</v>
      </c>
      <c r="N3269" t="str">
        <v>Northeast</v>
      </c>
      <c r="O3269" t="str">
        <v>Sportsman's Den</v>
      </c>
      <c r="P3269">
        <v>7981.78</v>
      </c>
      <c r="Q3269">
        <v>7998.38</v>
      </c>
    </row>
    <row r="3270" spans="10:17" x14ac:dyDescent="0.65">
      <c r="J3270" t="str">
        <v>PDE-669</v>
      </c>
      <c r="K3270" s="1">
        <v>44912</v>
      </c>
      <c r="L3270" t="str">
        <v>Footballs</v>
      </c>
      <c r="M3270" t="str">
        <v>Georgia</v>
      </c>
      <c r="N3270" t="str">
        <v>Northeast</v>
      </c>
      <c r="O3270" t="str">
        <v>Tennis Joint</v>
      </c>
      <c r="P3270">
        <v>3378.52</v>
      </c>
      <c r="Q3270">
        <v>3425.09</v>
      </c>
    </row>
    <row r="3271" spans="10:17" x14ac:dyDescent="0.65">
      <c r="J3271" t="str">
        <v>IBN-613</v>
      </c>
      <c r="K3271" s="1">
        <v>44912</v>
      </c>
      <c r="L3271" t="str">
        <v>Rowing Machines</v>
      </c>
      <c r="M3271" t="str">
        <v>Delaware</v>
      </c>
      <c r="N3271" t="str">
        <v>Central</v>
      </c>
      <c r="O3271" t="str">
        <v>SportsCity</v>
      </c>
      <c r="P3271">
        <v>3498.99</v>
      </c>
      <c r="Q3271">
        <v>3519.86</v>
      </c>
    </row>
    <row r="3272" spans="10:17" x14ac:dyDescent="0.65">
      <c r="J3272" t="str">
        <v>FFP-195</v>
      </c>
      <c r="K3272" s="1">
        <v>44912</v>
      </c>
      <c r="L3272" t="str">
        <v>Footballs</v>
      </c>
      <c r="M3272" t="str">
        <v>North Dakota</v>
      </c>
      <c r="N3272" t="str">
        <v>Central</v>
      </c>
      <c r="O3272" t="str">
        <v>Sports Emporium</v>
      </c>
      <c r="P3272">
        <v>4164.43</v>
      </c>
      <c r="Q3272">
        <v>4262.7299999999996</v>
      </c>
    </row>
    <row r="3273" spans="10:17" x14ac:dyDescent="0.65">
      <c r="J3273" t="str">
        <v>WKO-592</v>
      </c>
      <c r="K3273" s="1">
        <v>44912</v>
      </c>
      <c r="L3273" t="str">
        <v>Stepper Machines</v>
      </c>
      <c r="M3273" t="str">
        <v>Iowa</v>
      </c>
      <c r="N3273" t="str">
        <v>Northeast</v>
      </c>
      <c r="O3273" t="str">
        <v>Specialty Sports</v>
      </c>
      <c r="P3273">
        <v>7182.88</v>
      </c>
      <c r="Q3273">
        <v>7259.81</v>
      </c>
    </row>
    <row r="3274" spans="10:17" x14ac:dyDescent="0.65">
      <c r="J3274" t="str">
        <v>WKE-413</v>
      </c>
      <c r="K3274" s="1">
        <v>44912</v>
      </c>
      <c r="L3274" t="str">
        <v>Baseballs</v>
      </c>
      <c r="M3274" t="str">
        <v>West Virginia</v>
      </c>
      <c r="N3274" t="str">
        <v>Northwest</v>
      </c>
      <c r="O3274" t="str">
        <v>Athlete's World</v>
      </c>
      <c r="P3274">
        <v>3007.56</v>
      </c>
      <c r="Q3274">
        <v>3066.51</v>
      </c>
    </row>
    <row r="3275" spans="10:17" x14ac:dyDescent="0.65">
      <c r="J3275" t="str">
        <v>HQE-195</v>
      </c>
      <c r="K3275" s="1">
        <v>44913</v>
      </c>
      <c r="L3275" t="str">
        <v>Golf Balls</v>
      </c>
      <c r="M3275" t="str">
        <v>Kansas</v>
      </c>
      <c r="N3275" t="str">
        <v>Central</v>
      </c>
      <c r="O3275" t="str">
        <v>Sportsman's Den</v>
      </c>
      <c r="P3275">
        <v>486.38</v>
      </c>
      <c r="Q3275">
        <v>519.79</v>
      </c>
    </row>
    <row r="3276" spans="10:17" x14ac:dyDescent="0.65">
      <c r="J3276" t="str">
        <v>YNT-877</v>
      </c>
      <c r="K3276" s="1">
        <v>44913</v>
      </c>
      <c r="L3276" t="str">
        <v>Stepper Machines</v>
      </c>
      <c r="M3276" t="str">
        <v>Idaho</v>
      </c>
      <c r="N3276" t="str">
        <v>Northeast</v>
      </c>
      <c r="O3276" t="str">
        <v>Athlete's Dream</v>
      </c>
      <c r="P3276">
        <v>9738.14</v>
      </c>
      <c r="Q3276">
        <v>9800.41</v>
      </c>
    </row>
    <row r="3277" spans="10:17" x14ac:dyDescent="0.65">
      <c r="J3277" t="str">
        <v>RCZ-639</v>
      </c>
      <c r="K3277" s="1">
        <v>44913</v>
      </c>
      <c r="L3277" t="str">
        <v>Exercise Machines</v>
      </c>
      <c r="M3277" t="str">
        <v>Minnesota</v>
      </c>
      <c r="N3277" t="str">
        <v>Southeast</v>
      </c>
      <c r="O3277" t="str">
        <v>World of Sports</v>
      </c>
      <c r="P3277">
        <v>7285.49</v>
      </c>
      <c r="Q3277">
        <v>7353.21</v>
      </c>
    </row>
    <row r="3278" spans="10:17" x14ac:dyDescent="0.65">
      <c r="J3278" t="str">
        <v>CED-280</v>
      </c>
      <c r="K3278" s="1">
        <v>44913</v>
      </c>
      <c r="L3278" t="str">
        <v>Basketballs</v>
      </c>
      <c r="M3278" t="str">
        <v>Montana</v>
      </c>
      <c r="N3278" t="str">
        <v>Southeast</v>
      </c>
      <c r="O3278" t="str">
        <v>SportsCity</v>
      </c>
      <c r="P3278">
        <v>6328.75</v>
      </c>
      <c r="Q3278">
        <v>6369.13</v>
      </c>
    </row>
    <row r="3279" spans="10:17" x14ac:dyDescent="0.65">
      <c r="J3279" t="str">
        <v>FJY-817</v>
      </c>
      <c r="K3279" s="1">
        <v>44913</v>
      </c>
      <c r="L3279" t="str">
        <v>Footballs</v>
      </c>
      <c r="M3279" t="str">
        <v>Idaho</v>
      </c>
      <c r="N3279" t="str">
        <v>Central</v>
      </c>
      <c r="O3279" t="str">
        <v>Athlete's World</v>
      </c>
      <c r="P3279">
        <v>9728.32</v>
      </c>
      <c r="Q3279">
        <v>9756.07</v>
      </c>
    </row>
    <row r="3280" spans="10:17" x14ac:dyDescent="0.65">
      <c r="J3280" t="str">
        <v>YEH-118</v>
      </c>
      <c r="K3280" s="1">
        <v>44913</v>
      </c>
      <c r="L3280" t="str">
        <v>Golf Balls</v>
      </c>
      <c r="M3280" t="str">
        <v>Connecticut</v>
      </c>
      <c r="N3280" t="str">
        <v>Southwest</v>
      </c>
      <c r="O3280" t="str">
        <v>Sports Emporium</v>
      </c>
      <c r="P3280">
        <v>9317.43</v>
      </c>
      <c r="Q3280">
        <v>9397.73</v>
      </c>
    </row>
    <row r="3281" spans="10:17" x14ac:dyDescent="0.65">
      <c r="J3281" t="str">
        <v>NKC-361</v>
      </c>
      <c r="K3281" s="1">
        <v>44913</v>
      </c>
      <c r="L3281" t="str">
        <v>Gloves</v>
      </c>
      <c r="M3281" t="str">
        <v>Hawaii</v>
      </c>
      <c r="N3281" t="str">
        <v>Southwest</v>
      </c>
      <c r="O3281" t="str">
        <v>SportsCity</v>
      </c>
      <c r="P3281">
        <v>7545.39</v>
      </c>
      <c r="Q3281">
        <v>7582.24</v>
      </c>
    </row>
    <row r="3282" spans="10:17" x14ac:dyDescent="0.65">
      <c r="J3282" t="str">
        <v>DUK-166</v>
      </c>
      <c r="K3282" s="1">
        <v>44913</v>
      </c>
      <c r="L3282" t="str">
        <v>Stepper Machines</v>
      </c>
      <c r="M3282" t="str">
        <v>New Jersey</v>
      </c>
      <c r="N3282" t="str">
        <v>Southwest</v>
      </c>
      <c r="O3282" t="str">
        <v>SportsWorld</v>
      </c>
      <c r="P3282">
        <v>6793.81</v>
      </c>
      <c r="Q3282">
        <v>6825.67</v>
      </c>
    </row>
    <row r="3283" spans="10:17" x14ac:dyDescent="0.65">
      <c r="J3283" t="str">
        <v>FZN-836</v>
      </c>
      <c r="K3283" s="1">
        <v>44914</v>
      </c>
      <c r="L3283" t="str">
        <v>Stepper Machines</v>
      </c>
      <c r="M3283" t="str">
        <v>Florida</v>
      </c>
      <c r="N3283" t="str">
        <v>Southeast</v>
      </c>
      <c r="O3283" t="str">
        <v>SportsWorld</v>
      </c>
      <c r="P3283">
        <v>7244.52</v>
      </c>
      <c r="Q3283">
        <v>7258.58</v>
      </c>
    </row>
    <row r="3284" spans="10:17" x14ac:dyDescent="0.65">
      <c r="J3284" t="str">
        <v>MZP-337</v>
      </c>
      <c r="K3284" s="1">
        <v>44914</v>
      </c>
      <c r="L3284" t="str">
        <v>Basketballs</v>
      </c>
      <c r="M3284" t="str">
        <v>West Virginia</v>
      </c>
      <c r="N3284" t="str">
        <v>Southeast</v>
      </c>
      <c r="O3284" t="str">
        <v>Tennis Joint</v>
      </c>
      <c r="P3284">
        <v>8290.2000000000007</v>
      </c>
      <c r="Q3284">
        <v>8386.7800000000007</v>
      </c>
    </row>
    <row r="3285" spans="10:17" x14ac:dyDescent="0.65">
      <c r="J3285" t="str">
        <v>XIA-557</v>
      </c>
      <c r="K3285" s="1">
        <v>44914</v>
      </c>
      <c r="L3285" t="str">
        <v>Gloves</v>
      </c>
      <c r="M3285" t="str">
        <v>Minnesota</v>
      </c>
      <c r="N3285" t="str">
        <v>Central</v>
      </c>
      <c r="O3285" t="str">
        <v>World of Sports</v>
      </c>
      <c r="P3285">
        <v>3604.46</v>
      </c>
      <c r="Q3285">
        <v>3643.37</v>
      </c>
    </row>
    <row r="3286" spans="10:17" x14ac:dyDescent="0.65">
      <c r="J3286" t="str">
        <v>YOE-528</v>
      </c>
      <c r="K3286" s="1">
        <v>44914</v>
      </c>
      <c r="L3286" t="str">
        <v>Basketballs</v>
      </c>
      <c r="M3286" t="str">
        <v>Kentucky</v>
      </c>
      <c r="N3286" t="str">
        <v>Northeast</v>
      </c>
      <c r="O3286" t="str">
        <v>Athlete's Dream</v>
      </c>
      <c r="P3286">
        <v>1584.13</v>
      </c>
      <c r="Q3286">
        <v>1625.31</v>
      </c>
    </row>
    <row r="3287" spans="10:17" x14ac:dyDescent="0.65">
      <c r="J3287" t="str">
        <v>QRC-505</v>
      </c>
      <c r="K3287" s="1">
        <v>44914</v>
      </c>
      <c r="L3287" t="str">
        <v>Exercise Machines</v>
      </c>
      <c r="M3287" t="str">
        <v>North Carolina</v>
      </c>
      <c r="N3287" t="str">
        <v>Central</v>
      </c>
      <c r="O3287" t="str">
        <v>Specialty Sports</v>
      </c>
      <c r="P3287">
        <v>4840.53</v>
      </c>
      <c r="Q3287">
        <v>4902.1499999999996</v>
      </c>
    </row>
    <row r="3288" spans="10:17" x14ac:dyDescent="0.65">
      <c r="J3288" t="str">
        <v>AAP-630</v>
      </c>
      <c r="K3288" s="1">
        <v>44914</v>
      </c>
      <c r="L3288" t="str">
        <v>Gloves</v>
      </c>
      <c r="M3288" t="str">
        <v>Illinois</v>
      </c>
      <c r="N3288" t="str">
        <v>Northwest</v>
      </c>
      <c r="O3288" t="str">
        <v>Tennis Joint</v>
      </c>
      <c r="P3288">
        <v>5226.67</v>
      </c>
      <c r="Q3288">
        <v>5315.15</v>
      </c>
    </row>
    <row r="3289" spans="10:17" x14ac:dyDescent="0.65">
      <c r="J3289" t="str">
        <v>DUR-926</v>
      </c>
      <c r="K3289" s="1">
        <v>44915</v>
      </c>
      <c r="L3289" t="str">
        <v>Exercise Machines</v>
      </c>
      <c r="M3289" t="str">
        <v>Montana</v>
      </c>
      <c r="N3289" t="str">
        <v>Central</v>
      </c>
      <c r="O3289" t="str">
        <v>Tennis Joint</v>
      </c>
      <c r="P3289">
        <v>4405.92</v>
      </c>
      <c r="Q3289">
        <v>4434.21</v>
      </c>
    </row>
    <row r="3290" spans="10:17" x14ac:dyDescent="0.65">
      <c r="J3290" t="str">
        <v>XVW-521</v>
      </c>
      <c r="K3290" s="1">
        <v>44915</v>
      </c>
      <c r="L3290" t="str">
        <v>Golf Balls</v>
      </c>
      <c r="M3290" t="str">
        <v>West Virginia</v>
      </c>
      <c r="N3290" t="str">
        <v>Central</v>
      </c>
      <c r="O3290" t="str">
        <v>Sports Emporium</v>
      </c>
      <c r="P3290">
        <v>8446.39</v>
      </c>
      <c r="Q3290">
        <v>8498.26</v>
      </c>
    </row>
    <row r="3291" spans="10:17" x14ac:dyDescent="0.65">
      <c r="J3291" t="str">
        <v>IUD-707</v>
      </c>
      <c r="K3291" s="1">
        <v>44915</v>
      </c>
      <c r="L3291" t="str">
        <v>Rowing Machines</v>
      </c>
      <c r="M3291" t="str">
        <v>Missouri</v>
      </c>
      <c r="N3291" t="str">
        <v>Northeast</v>
      </c>
      <c r="O3291" t="str">
        <v>SportsWorld</v>
      </c>
      <c r="P3291">
        <v>7479.68</v>
      </c>
      <c r="Q3291">
        <v>7562.18</v>
      </c>
    </row>
    <row r="3292" spans="10:17" x14ac:dyDescent="0.65">
      <c r="J3292" t="str">
        <v>NXR-427</v>
      </c>
      <c r="K3292" s="1">
        <v>44916</v>
      </c>
      <c r="L3292" t="str">
        <v>Golf Balls</v>
      </c>
      <c r="M3292" t="str">
        <v>Connecticut</v>
      </c>
      <c r="N3292" t="str">
        <v>Northwest</v>
      </c>
      <c r="O3292" t="str">
        <v>Athlete's World</v>
      </c>
      <c r="P3292">
        <v>6292.4</v>
      </c>
      <c r="Q3292">
        <v>6334.56</v>
      </c>
    </row>
    <row r="3293" spans="10:17" x14ac:dyDescent="0.65">
      <c r="J3293" t="str">
        <v>YDR-563</v>
      </c>
      <c r="K3293" s="1">
        <v>44916</v>
      </c>
      <c r="L3293" t="str">
        <v>Exercise Machines</v>
      </c>
      <c r="M3293" t="str">
        <v>Louisiana</v>
      </c>
      <c r="N3293" t="str">
        <v>Southwest</v>
      </c>
      <c r="O3293" t="str">
        <v>Sports Emporium</v>
      </c>
      <c r="P3293">
        <v>715.94</v>
      </c>
      <c r="Q3293">
        <v>794.27</v>
      </c>
    </row>
    <row r="3294" spans="10:17" x14ac:dyDescent="0.65">
      <c r="J3294" t="str">
        <v>BPY-772</v>
      </c>
      <c r="K3294" s="1">
        <v>44916</v>
      </c>
      <c r="L3294" t="str">
        <v>Basketballs</v>
      </c>
      <c r="M3294" t="str">
        <v>Hawaii</v>
      </c>
      <c r="N3294" t="str">
        <v>Central</v>
      </c>
      <c r="O3294" t="str">
        <v>SportsCity</v>
      </c>
      <c r="P3294">
        <v>2152.71</v>
      </c>
      <c r="Q3294">
        <v>2201.17</v>
      </c>
    </row>
    <row r="3295" spans="10:17" x14ac:dyDescent="0.65">
      <c r="J3295" t="str">
        <v>QWC-849</v>
      </c>
      <c r="K3295" s="1">
        <v>44916</v>
      </c>
      <c r="L3295" t="str">
        <v>Gloves</v>
      </c>
      <c r="M3295" t="str">
        <v>Missouri</v>
      </c>
      <c r="N3295" t="str">
        <v>Central</v>
      </c>
      <c r="O3295" t="str">
        <v>SportsCity</v>
      </c>
      <c r="P3295">
        <v>2711.11</v>
      </c>
      <c r="Q3295">
        <v>2722.65</v>
      </c>
    </row>
    <row r="3296" spans="10:17" x14ac:dyDescent="0.65">
      <c r="J3296" t="str">
        <v>GVW-137</v>
      </c>
      <c r="K3296" s="1">
        <v>44916</v>
      </c>
      <c r="L3296" t="str">
        <v>Footballs</v>
      </c>
      <c r="M3296" t="str">
        <v>Ohio</v>
      </c>
      <c r="N3296" t="str">
        <v>Central</v>
      </c>
      <c r="O3296" t="str">
        <v>Specialty Sports</v>
      </c>
      <c r="P3296">
        <v>3089.07</v>
      </c>
      <c r="Q3296">
        <v>3158.83</v>
      </c>
    </row>
    <row r="3297" spans="10:17" x14ac:dyDescent="0.65">
      <c r="J3297" t="str">
        <v>RYU-845</v>
      </c>
      <c r="K3297" s="1">
        <v>44916</v>
      </c>
      <c r="L3297" t="str">
        <v>Basketballs</v>
      </c>
      <c r="M3297" t="str">
        <v>Kentucky</v>
      </c>
      <c r="N3297" t="str">
        <v>Northeast</v>
      </c>
      <c r="O3297" t="str">
        <v>World of Sports</v>
      </c>
      <c r="P3297">
        <v>366.6</v>
      </c>
      <c r="Q3297">
        <v>394.83</v>
      </c>
    </row>
    <row r="3298" spans="10:17" x14ac:dyDescent="0.65">
      <c r="J3298" t="str">
        <v>YCD-605</v>
      </c>
      <c r="K3298" s="1">
        <v>44916</v>
      </c>
      <c r="L3298" t="str">
        <v>Exercise Machines</v>
      </c>
      <c r="M3298" t="str">
        <v>Iowa</v>
      </c>
      <c r="N3298" t="str">
        <v>Northwest</v>
      </c>
      <c r="O3298" t="str">
        <v>Sportsman's Den</v>
      </c>
      <c r="P3298">
        <v>681.71</v>
      </c>
      <c r="Q3298">
        <v>745.74</v>
      </c>
    </row>
    <row r="3299" spans="10:17" x14ac:dyDescent="0.65">
      <c r="J3299" t="str">
        <v>AJB-644</v>
      </c>
      <c r="K3299" s="1">
        <v>44916</v>
      </c>
      <c r="L3299" t="str">
        <v>Footballs</v>
      </c>
      <c r="M3299" t="str">
        <v>Rhode Island</v>
      </c>
      <c r="N3299" t="str">
        <v>Northeast</v>
      </c>
      <c r="O3299" t="str">
        <v>Athlete's World</v>
      </c>
      <c r="P3299">
        <v>6502.51</v>
      </c>
      <c r="Q3299">
        <v>6536.49</v>
      </c>
    </row>
    <row r="3300" spans="10:17" x14ac:dyDescent="0.65">
      <c r="J3300" t="str">
        <v>MOK-829</v>
      </c>
      <c r="K3300" s="1">
        <v>44916</v>
      </c>
      <c r="L3300" t="str">
        <v>Footballs</v>
      </c>
      <c r="M3300" t="str">
        <v>Georgia</v>
      </c>
      <c r="N3300" t="str">
        <v>Northeast</v>
      </c>
      <c r="O3300" t="str">
        <v>Sports Emporium</v>
      </c>
      <c r="P3300">
        <v>5543.82</v>
      </c>
      <c r="Q3300">
        <v>5590.21</v>
      </c>
    </row>
    <row r="3301" spans="10:17" x14ac:dyDescent="0.65">
      <c r="J3301" t="str">
        <v>LYV-291</v>
      </c>
      <c r="K3301" s="1">
        <v>44916</v>
      </c>
      <c r="L3301" t="str">
        <v>Rowing Machines</v>
      </c>
      <c r="M3301" t="str">
        <v>Alaska</v>
      </c>
      <c r="N3301" t="str">
        <v>Southeast</v>
      </c>
      <c r="O3301" t="str">
        <v>SportsWorld</v>
      </c>
      <c r="P3301">
        <v>8154.04</v>
      </c>
      <c r="Q3301">
        <v>8173.56</v>
      </c>
    </row>
    <row r="3302" spans="10:17" x14ac:dyDescent="0.65">
      <c r="J3302" t="str">
        <v>QVX-712</v>
      </c>
      <c r="K3302" s="1">
        <v>44917</v>
      </c>
      <c r="L3302" t="str">
        <v>Basketballs</v>
      </c>
      <c r="M3302" t="str">
        <v>Minnesota</v>
      </c>
      <c r="N3302" t="str">
        <v>Northwest</v>
      </c>
      <c r="O3302" t="str">
        <v>Sportsman's Den</v>
      </c>
      <c r="P3302">
        <v>1776.06</v>
      </c>
      <c r="Q3302">
        <v>1860.99</v>
      </c>
    </row>
    <row r="3303" spans="10:17" x14ac:dyDescent="0.65">
      <c r="J3303" t="str">
        <v>GLE-550</v>
      </c>
      <c r="K3303" s="1">
        <v>44917</v>
      </c>
      <c r="L3303" t="str">
        <v>Footballs</v>
      </c>
      <c r="M3303" t="str">
        <v>Vermont</v>
      </c>
      <c r="N3303" t="str">
        <v>Northwest</v>
      </c>
      <c r="O3303" t="str">
        <v>Tennis Joint</v>
      </c>
      <c r="P3303">
        <v>7064.2</v>
      </c>
      <c r="Q3303">
        <v>7143.69</v>
      </c>
    </row>
    <row r="3304" spans="10:17" x14ac:dyDescent="0.65">
      <c r="J3304" t="str">
        <v>WZD-492</v>
      </c>
      <c r="K3304" s="1">
        <v>44917</v>
      </c>
      <c r="L3304" t="str">
        <v>Stepper Machines</v>
      </c>
      <c r="M3304" t="str">
        <v>Wisconsin</v>
      </c>
      <c r="N3304" t="str">
        <v>Northwest</v>
      </c>
      <c r="O3304" t="str">
        <v>Specialty Sports</v>
      </c>
      <c r="P3304">
        <v>9058.76</v>
      </c>
      <c r="Q3304">
        <v>9119.0499999999993</v>
      </c>
    </row>
    <row r="3305" spans="10:17" x14ac:dyDescent="0.65">
      <c r="J3305" t="str">
        <v>SEY-211</v>
      </c>
      <c r="K3305" s="1">
        <v>44917</v>
      </c>
      <c r="L3305" t="str">
        <v>Rowing Machines</v>
      </c>
      <c r="M3305" t="str">
        <v>Maryland</v>
      </c>
      <c r="N3305" t="str">
        <v>Southeast</v>
      </c>
      <c r="O3305" t="str">
        <v>Sportsman's Den</v>
      </c>
      <c r="P3305">
        <v>7405.51</v>
      </c>
      <c r="Q3305">
        <v>7467.9</v>
      </c>
    </row>
    <row r="3306" spans="10:17" x14ac:dyDescent="0.65">
      <c r="J3306" t="str">
        <v>OKN-454</v>
      </c>
      <c r="K3306" s="1">
        <v>44917</v>
      </c>
      <c r="L3306" t="str">
        <v>Gloves</v>
      </c>
      <c r="M3306" t="str">
        <v>Ohio</v>
      </c>
      <c r="N3306" t="str">
        <v>Southwest</v>
      </c>
      <c r="O3306" t="str">
        <v>Athlete's World</v>
      </c>
      <c r="P3306">
        <v>3477.48</v>
      </c>
      <c r="Q3306">
        <v>3496.78</v>
      </c>
    </row>
    <row r="3307" spans="10:17" x14ac:dyDescent="0.65">
      <c r="J3307" t="str">
        <v>LVC-458</v>
      </c>
      <c r="K3307" s="1">
        <v>44917</v>
      </c>
      <c r="L3307" t="str">
        <v>Rowing Machines</v>
      </c>
      <c r="M3307" t="str">
        <v>Virginia</v>
      </c>
      <c r="N3307" t="str">
        <v>Central</v>
      </c>
      <c r="O3307" t="str">
        <v>Sports Emporium</v>
      </c>
      <c r="P3307">
        <v>4449.7299999999996</v>
      </c>
      <c r="Q3307">
        <v>4538.1899999999996</v>
      </c>
    </row>
    <row r="3308" spans="10:17" x14ac:dyDescent="0.65">
      <c r="J3308" t="str">
        <v>QUM-912</v>
      </c>
      <c r="K3308" s="1">
        <v>44917</v>
      </c>
      <c r="L3308" t="str">
        <v>Basketballs</v>
      </c>
      <c r="M3308" t="str">
        <v>Michigan</v>
      </c>
      <c r="N3308" t="str">
        <v>Southeast</v>
      </c>
      <c r="O3308" t="str">
        <v>Sports Emporium</v>
      </c>
      <c r="P3308">
        <v>8079.45</v>
      </c>
      <c r="Q3308">
        <v>8173.1</v>
      </c>
    </row>
    <row r="3309" spans="10:17" x14ac:dyDescent="0.65">
      <c r="J3309" t="str">
        <v>EOJ-456</v>
      </c>
      <c r="K3309" s="1">
        <v>44917</v>
      </c>
      <c r="L3309" t="str">
        <v>Golf Balls</v>
      </c>
      <c r="M3309" t="str">
        <v>Texas</v>
      </c>
      <c r="N3309" t="str">
        <v>Central</v>
      </c>
      <c r="O3309" t="str">
        <v>Sports Emporium</v>
      </c>
      <c r="P3309">
        <v>8585.7000000000007</v>
      </c>
      <c r="Q3309">
        <v>8676.34</v>
      </c>
    </row>
    <row r="3310" spans="10:17" x14ac:dyDescent="0.65">
      <c r="J3310" t="str">
        <v>CJC-936</v>
      </c>
      <c r="K3310" s="1">
        <v>44917</v>
      </c>
      <c r="L3310" t="str">
        <v>Stepper Machines</v>
      </c>
      <c r="M3310" t="str">
        <v>North Dakota</v>
      </c>
      <c r="N3310" t="str">
        <v>Southwest</v>
      </c>
      <c r="O3310" t="str">
        <v>Athlete's Dream</v>
      </c>
      <c r="P3310">
        <v>8355.16</v>
      </c>
      <c r="Q3310">
        <v>8426.9699999999993</v>
      </c>
    </row>
    <row r="3311" spans="10:17" x14ac:dyDescent="0.65">
      <c r="J3311" t="str">
        <v>YMY-639</v>
      </c>
      <c r="K3311" s="1">
        <v>44917</v>
      </c>
      <c r="L3311" t="str">
        <v>Exercise Machines</v>
      </c>
      <c r="M3311" t="str">
        <v>Rhode Island</v>
      </c>
      <c r="N3311" t="str">
        <v>Southeast</v>
      </c>
      <c r="O3311" t="str">
        <v>World of Sports</v>
      </c>
      <c r="P3311">
        <v>9568.19</v>
      </c>
      <c r="Q3311">
        <v>9604.99</v>
      </c>
    </row>
    <row r="3312" spans="10:17" x14ac:dyDescent="0.65">
      <c r="J3312" t="str">
        <v>RQU-590</v>
      </c>
      <c r="K3312" s="1">
        <v>44917</v>
      </c>
      <c r="L3312" t="str">
        <v>Tennis Balls</v>
      </c>
      <c r="M3312" t="str">
        <v>Michigan</v>
      </c>
      <c r="N3312" t="str">
        <v>Northeast</v>
      </c>
      <c r="O3312" t="str">
        <v>SportsWorld</v>
      </c>
      <c r="P3312">
        <v>5377.65</v>
      </c>
      <c r="Q3312">
        <v>5421.59</v>
      </c>
    </row>
    <row r="3313" spans="10:17" x14ac:dyDescent="0.65">
      <c r="J3313" t="str">
        <v>UNR-403</v>
      </c>
      <c r="K3313" s="1">
        <v>44917</v>
      </c>
      <c r="L3313" t="str">
        <v>Tennis Balls</v>
      </c>
      <c r="M3313" t="str">
        <v>Massachusetts</v>
      </c>
      <c r="N3313" t="str">
        <v>Southeast</v>
      </c>
      <c r="O3313" t="str">
        <v>SportsWorld</v>
      </c>
      <c r="P3313">
        <v>576.55999999999995</v>
      </c>
      <c r="Q3313">
        <v>618.17999999999995</v>
      </c>
    </row>
    <row r="3314" spans="10:17" x14ac:dyDescent="0.65">
      <c r="J3314" t="str">
        <v>HTV-772</v>
      </c>
      <c r="K3314" s="1">
        <v>44917</v>
      </c>
      <c r="L3314" t="str">
        <v>Exercise Machines</v>
      </c>
      <c r="M3314" t="str">
        <v>New Jersey</v>
      </c>
      <c r="N3314" t="str">
        <v>Southeast</v>
      </c>
      <c r="O3314" t="str">
        <v>Sportsman's Den</v>
      </c>
      <c r="P3314">
        <v>5191.71</v>
      </c>
      <c r="Q3314">
        <v>5252.16</v>
      </c>
    </row>
    <row r="3315" spans="10:17" x14ac:dyDescent="0.65">
      <c r="J3315" t="str">
        <v>NMT-974</v>
      </c>
      <c r="K3315" s="1">
        <v>44918</v>
      </c>
      <c r="L3315" t="str">
        <v>Gloves</v>
      </c>
      <c r="M3315" t="str">
        <v>Michigan</v>
      </c>
      <c r="N3315" t="str">
        <v>Northwest</v>
      </c>
      <c r="O3315" t="str">
        <v>World of Sports</v>
      </c>
      <c r="P3315">
        <v>8212.65</v>
      </c>
      <c r="Q3315">
        <v>8269.51</v>
      </c>
    </row>
    <row r="3316" spans="10:17" x14ac:dyDescent="0.65">
      <c r="J3316" t="str">
        <v>DHB-401</v>
      </c>
      <c r="K3316" s="1">
        <v>44918</v>
      </c>
      <c r="L3316" t="str">
        <v>Exercise Machines</v>
      </c>
      <c r="M3316" t="str">
        <v>Hawaii</v>
      </c>
      <c r="N3316" t="str">
        <v>Northwest</v>
      </c>
      <c r="O3316" t="str">
        <v>World of Sports</v>
      </c>
      <c r="P3316">
        <v>7028.14</v>
      </c>
      <c r="Q3316">
        <v>7054.43</v>
      </c>
    </row>
    <row r="3317" spans="10:17" x14ac:dyDescent="0.65">
      <c r="J3317" t="str">
        <v>TSN-349</v>
      </c>
      <c r="K3317" s="1">
        <v>44918</v>
      </c>
      <c r="L3317" t="str">
        <v>Baseballs</v>
      </c>
      <c r="M3317" t="str">
        <v>Virginia</v>
      </c>
      <c r="N3317" t="str">
        <v>Southwest</v>
      </c>
      <c r="O3317" t="str">
        <v>Sportsman's Den</v>
      </c>
      <c r="P3317">
        <v>7281.07</v>
      </c>
      <c r="Q3317">
        <v>7335.53</v>
      </c>
    </row>
    <row r="3318" spans="10:17" x14ac:dyDescent="0.65">
      <c r="J3318" t="str">
        <v>CQB-422</v>
      </c>
      <c r="K3318" s="1">
        <v>44918</v>
      </c>
      <c r="L3318" t="str">
        <v>Rowing Machines</v>
      </c>
      <c r="M3318" t="str">
        <v>New Jersey</v>
      </c>
      <c r="N3318" t="str">
        <v>Southwest</v>
      </c>
      <c r="O3318" t="str">
        <v>Sports Emporium</v>
      </c>
      <c r="P3318">
        <v>6228.73</v>
      </c>
      <c r="Q3318">
        <v>6240.12</v>
      </c>
    </row>
    <row r="3319" spans="10:17" x14ac:dyDescent="0.65">
      <c r="J3319" t="str">
        <v>LYF-932</v>
      </c>
      <c r="K3319" s="1">
        <v>44918</v>
      </c>
      <c r="L3319" t="str">
        <v>Golf Balls</v>
      </c>
      <c r="M3319" t="str">
        <v>California</v>
      </c>
      <c r="N3319" t="str">
        <v>Southwest</v>
      </c>
      <c r="O3319" t="str">
        <v>SportsWorld</v>
      </c>
      <c r="P3319">
        <v>4101.93</v>
      </c>
      <c r="Q3319">
        <v>4127.51</v>
      </c>
    </row>
    <row r="3320" spans="10:17" x14ac:dyDescent="0.65">
      <c r="J3320" t="str">
        <v>UNP-793</v>
      </c>
      <c r="K3320" s="1">
        <v>44918</v>
      </c>
      <c r="L3320" t="str">
        <v>Exercise Machines</v>
      </c>
      <c r="M3320" t="str">
        <v>Wisconsin</v>
      </c>
      <c r="N3320" t="str">
        <v>Central</v>
      </c>
      <c r="O3320" t="str">
        <v>World of Sports</v>
      </c>
      <c r="P3320">
        <v>6750.16</v>
      </c>
      <c r="Q3320">
        <v>6772.02</v>
      </c>
    </row>
    <row r="3321" spans="10:17" x14ac:dyDescent="0.65">
      <c r="J3321" t="str">
        <v>WHU-603</v>
      </c>
      <c r="K3321" s="1">
        <v>44918</v>
      </c>
      <c r="L3321" t="str">
        <v>Stepper Machines</v>
      </c>
      <c r="M3321" t="str">
        <v>North Dakota</v>
      </c>
      <c r="N3321" t="str">
        <v>Central</v>
      </c>
      <c r="O3321" t="str">
        <v>Sports Emporium</v>
      </c>
      <c r="P3321">
        <v>5862.98</v>
      </c>
      <c r="Q3321">
        <v>5908.65</v>
      </c>
    </row>
    <row r="3322" spans="10:17" x14ac:dyDescent="0.65">
      <c r="J3322" t="str">
        <v>ESH-839</v>
      </c>
      <c r="K3322" s="1">
        <v>44919</v>
      </c>
      <c r="L3322" t="str">
        <v>Footballs</v>
      </c>
      <c r="M3322" t="str">
        <v>Missouri</v>
      </c>
      <c r="N3322" t="str">
        <v>Northwest</v>
      </c>
      <c r="O3322" t="str">
        <v>Specialty Sports</v>
      </c>
      <c r="P3322">
        <v>2297.5100000000002</v>
      </c>
      <c r="Q3322">
        <v>2394.14</v>
      </c>
    </row>
    <row r="3323" spans="10:17" x14ac:dyDescent="0.65">
      <c r="J3323" t="str">
        <v>ENU-690</v>
      </c>
      <c r="K3323" s="1">
        <v>44919</v>
      </c>
      <c r="L3323" t="str">
        <v>Basketballs</v>
      </c>
      <c r="M3323" t="str">
        <v>South Carolina</v>
      </c>
      <c r="N3323" t="str">
        <v>Southeast</v>
      </c>
      <c r="O3323" t="str">
        <v>Athlete's Dream</v>
      </c>
      <c r="P3323">
        <v>1926.98</v>
      </c>
      <c r="Q3323">
        <v>2026.65</v>
      </c>
    </row>
    <row r="3324" spans="10:17" x14ac:dyDescent="0.65">
      <c r="J3324" t="str">
        <v>NUS-745</v>
      </c>
      <c r="K3324" s="1">
        <v>44919</v>
      </c>
      <c r="L3324" t="str">
        <v>Footballs</v>
      </c>
      <c r="M3324" t="str">
        <v>Georgia</v>
      </c>
      <c r="N3324" t="str">
        <v>Northwest</v>
      </c>
      <c r="O3324" t="str">
        <v>Athlete's World</v>
      </c>
      <c r="P3324">
        <v>6882.85</v>
      </c>
      <c r="Q3324">
        <v>6973.84</v>
      </c>
    </row>
    <row r="3325" spans="10:17" x14ac:dyDescent="0.65">
      <c r="J3325" t="str">
        <v>LMW-769</v>
      </c>
      <c r="K3325" s="1">
        <v>44919</v>
      </c>
      <c r="L3325" t="str">
        <v>Stepper Machines</v>
      </c>
      <c r="M3325" t="str">
        <v>Oregon</v>
      </c>
      <c r="N3325" t="str">
        <v>Northwest</v>
      </c>
      <c r="O3325" t="str">
        <v>SportsCity</v>
      </c>
      <c r="P3325">
        <v>3821.09</v>
      </c>
      <c r="Q3325">
        <v>3850.92</v>
      </c>
    </row>
    <row r="3326" spans="10:17" x14ac:dyDescent="0.65">
      <c r="J3326" t="str">
        <v>CAR-883</v>
      </c>
      <c r="K3326" s="1">
        <v>44919</v>
      </c>
      <c r="L3326" t="str">
        <v>Basketballs</v>
      </c>
      <c r="M3326" t="str">
        <v>Montana</v>
      </c>
      <c r="N3326" t="str">
        <v>Northeast</v>
      </c>
      <c r="O3326" t="str">
        <v>Sportsman's Den</v>
      </c>
      <c r="P3326">
        <v>3809.88</v>
      </c>
      <c r="Q3326">
        <v>3871.48</v>
      </c>
    </row>
    <row r="3327" spans="10:17" x14ac:dyDescent="0.65">
      <c r="J3327" t="str">
        <v>LIG-357</v>
      </c>
      <c r="K3327" s="1">
        <v>44919</v>
      </c>
      <c r="L3327" t="str">
        <v>Exercise Machines</v>
      </c>
      <c r="M3327" t="str">
        <v>Virginia</v>
      </c>
      <c r="N3327" t="str">
        <v>Southwest</v>
      </c>
      <c r="O3327" t="str">
        <v>SportsWorld</v>
      </c>
      <c r="P3327">
        <v>319.45</v>
      </c>
      <c r="Q3327">
        <v>368.06</v>
      </c>
    </row>
    <row r="3328" spans="10:17" x14ac:dyDescent="0.65">
      <c r="J3328" t="str">
        <v>AJE-793</v>
      </c>
      <c r="K3328" s="1">
        <v>44919</v>
      </c>
      <c r="L3328" t="str">
        <v>Stepper Machines</v>
      </c>
      <c r="M3328" t="str">
        <v>Michigan</v>
      </c>
      <c r="N3328" t="str">
        <v>Southeast</v>
      </c>
      <c r="O3328" t="str">
        <v>Tennis Joint</v>
      </c>
      <c r="P3328">
        <v>778.36</v>
      </c>
      <c r="Q3328">
        <v>808.27</v>
      </c>
    </row>
    <row r="3329" spans="10:17" x14ac:dyDescent="0.65">
      <c r="J3329" t="str">
        <v>CVS-273</v>
      </c>
      <c r="K3329" s="1">
        <v>44919</v>
      </c>
      <c r="L3329" t="str">
        <v>Footballs</v>
      </c>
      <c r="M3329" t="str">
        <v>Arizona</v>
      </c>
      <c r="N3329" t="str">
        <v>Southeast</v>
      </c>
      <c r="O3329" t="str">
        <v>Athlete's World</v>
      </c>
      <c r="P3329">
        <v>5386.67</v>
      </c>
      <c r="Q3329">
        <v>5467.43</v>
      </c>
    </row>
    <row r="3330" spans="10:17" x14ac:dyDescent="0.65">
      <c r="J3330" t="str">
        <v>GPZ-194</v>
      </c>
      <c r="K3330" s="1">
        <v>44919</v>
      </c>
      <c r="L3330" t="str">
        <v>Rowing Machines</v>
      </c>
      <c r="M3330" t="str">
        <v>Alabama</v>
      </c>
      <c r="N3330" t="str">
        <v>Northeast</v>
      </c>
      <c r="O3330" t="str">
        <v>World of Sports</v>
      </c>
      <c r="P3330">
        <v>834.1</v>
      </c>
      <c r="Q3330">
        <v>899.18</v>
      </c>
    </row>
    <row r="3331" spans="10:17" x14ac:dyDescent="0.65">
      <c r="J3331" t="str">
        <v>NTJ-234</v>
      </c>
      <c r="K3331" s="1">
        <v>44919</v>
      </c>
      <c r="L3331" t="str">
        <v>Basketballs</v>
      </c>
      <c r="M3331" t="str">
        <v>Oklahoma</v>
      </c>
      <c r="N3331" t="str">
        <v>Southeast</v>
      </c>
      <c r="O3331" t="str">
        <v>Sportsman's Den</v>
      </c>
      <c r="P3331">
        <v>1456.43</v>
      </c>
      <c r="Q3331">
        <v>1466.04</v>
      </c>
    </row>
    <row r="3332" spans="10:17" x14ac:dyDescent="0.65">
      <c r="J3332" t="str">
        <v>BVE-295</v>
      </c>
      <c r="K3332" s="1">
        <v>44919</v>
      </c>
      <c r="L3332" t="str">
        <v>Gloves</v>
      </c>
      <c r="M3332" t="str">
        <v>Maine</v>
      </c>
      <c r="N3332" t="str">
        <v>Southeast</v>
      </c>
      <c r="O3332" t="str">
        <v>Tennis Joint</v>
      </c>
      <c r="P3332">
        <v>3524.39</v>
      </c>
      <c r="Q3332">
        <v>3560.17</v>
      </c>
    </row>
    <row r="3333" spans="10:17" x14ac:dyDescent="0.65">
      <c r="J3333" t="str">
        <v>EJM-839</v>
      </c>
      <c r="K3333" s="1">
        <v>44919</v>
      </c>
      <c r="L3333" t="str">
        <v>Gloves</v>
      </c>
      <c r="M3333" t="str">
        <v>California</v>
      </c>
      <c r="N3333" t="str">
        <v>Central</v>
      </c>
      <c r="O3333" t="str">
        <v>SportsCity</v>
      </c>
      <c r="P3333">
        <v>2095.7800000000002</v>
      </c>
      <c r="Q3333">
        <v>2193.1999999999998</v>
      </c>
    </row>
    <row r="3334" spans="10:17" x14ac:dyDescent="0.65">
      <c r="J3334" t="str">
        <v>QAB-849</v>
      </c>
      <c r="K3334" s="1">
        <v>44920</v>
      </c>
      <c r="L3334" t="str">
        <v>Stepper Machines</v>
      </c>
      <c r="M3334" t="str">
        <v>California</v>
      </c>
      <c r="N3334" t="str">
        <v>Southeast</v>
      </c>
      <c r="O3334" t="str">
        <v>SportsCity</v>
      </c>
      <c r="P3334">
        <v>6353.57</v>
      </c>
      <c r="Q3334">
        <v>6451.84</v>
      </c>
    </row>
    <row r="3335" spans="10:17" x14ac:dyDescent="0.65">
      <c r="J3335" t="str">
        <v>JRD-851</v>
      </c>
      <c r="K3335" s="1">
        <v>44920</v>
      </c>
      <c r="L3335" t="str">
        <v>Baseballs</v>
      </c>
      <c r="M3335" t="str">
        <v>Louisiana</v>
      </c>
      <c r="N3335" t="str">
        <v>Northwest</v>
      </c>
      <c r="O3335" t="str">
        <v>Athlete's World</v>
      </c>
      <c r="P3335">
        <v>5215.3900000000003</v>
      </c>
      <c r="Q3335">
        <v>5269.24</v>
      </c>
    </row>
    <row r="3336" spans="10:17" x14ac:dyDescent="0.65">
      <c r="J3336" t="str">
        <v>JHY-493</v>
      </c>
      <c r="K3336" s="1">
        <v>44920</v>
      </c>
      <c r="L3336" t="str">
        <v>Rowing Machines</v>
      </c>
      <c r="M3336" t="str">
        <v>Florida</v>
      </c>
      <c r="N3336" t="str">
        <v>Southeast</v>
      </c>
      <c r="O3336" t="str">
        <v>Athlete's Dream</v>
      </c>
      <c r="P3336">
        <v>348.08</v>
      </c>
      <c r="Q3336">
        <v>439.88</v>
      </c>
    </row>
    <row r="3337" spans="10:17" x14ac:dyDescent="0.65">
      <c r="J3337" t="str">
        <v>HLR-912</v>
      </c>
      <c r="K3337" s="1">
        <v>44920</v>
      </c>
      <c r="L3337" t="str">
        <v>Rowing Machines</v>
      </c>
      <c r="M3337" t="str">
        <v>Michigan</v>
      </c>
      <c r="N3337" t="str">
        <v>Central</v>
      </c>
      <c r="O3337" t="str">
        <v>Specialty Sports</v>
      </c>
      <c r="P3337">
        <v>5809.79</v>
      </c>
      <c r="Q3337">
        <v>5843.49</v>
      </c>
    </row>
    <row r="3338" spans="10:17" x14ac:dyDescent="0.65">
      <c r="J3338" t="str">
        <v>OME-820</v>
      </c>
      <c r="K3338" s="1">
        <v>44920</v>
      </c>
      <c r="L3338" t="str">
        <v>Baseballs</v>
      </c>
      <c r="M3338" t="str">
        <v>Virginia</v>
      </c>
      <c r="N3338" t="str">
        <v>Southwest</v>
      </c>
      <c r="O3338" t="str">
        <v>SportsCity</v>
      </c>
      <c r="P3338">
        <v>5993.88</v>
      </c>
      <c r="Q3338">
        <v>6024.61</v>
      </c>
    </row>
    <row r="3339" spans="10:17" x14ac:dyDescent="0.65">
      <c r="J3339" t="str">
        <v>GCP-716</v>
      </c>
      <c r="K3339" s="1">
        <v>44920</v>
      </c>
      <c r="L3339" t="str">
        <v>Exercise Machines</v>
      </c>
      <c r="M3339" t="str">
        <v>Nevada</v>
      </c>
      <c r="N3339" t="str">
        <v>Northeast</v>
      </c>
      <c r="O3339" t="str">
        <v>Athlete's World</v>
      </c>
      <c r="P3339">
        <v>316.72000000000003</v>
      </c>
      <c r="Q3339">
        <v>367.89</v>
      </c>
    </row>
    <row r="3340" spans="10:17" x14ac:dyDescent="0.65">
      <c r="J3340" t="str">
        <v>SOA-716</v>
      </c>
      <c r="K3340" s="1">
        <v>44920</v>
      </c>
      <c r="L3340" t="str">
        <v>Basketballs</v>
      </c>
      <c r="M3340" t="str">
        <v>Florida</v>
      </c>
      <c r="N3340" t="str">
        <v>Northwest</v>
      </c>
      <c r="O3340" t="str">
        <v>Athlete's Dream</v>
      </c>
      <c r="P3340">
        <v>9552.74</v>
      </c>
      <c r="Q3340">
        <v>9579.26</v>
      </c>
    </row>
    <row r="3341" spans="10:17" x14ac:dyDescent="0.65">
      <c r="J3341" t="str">
        <v>RFI-529</v>
      </c>
      <c r="K3341" s="1">
        <v>44920</v>
      </c>
      <c r="L3341" t="str">
        <v>Baseballs</v>
      </c>
      <c r="M3341" t="str">
        <v>Tennessee</v>
      </c>
      <c r="N3341" t="str">
        <v>Northeast</v>
      </c>
      <c r="O3341" t="str">
        <v>SportsWorld</v>
      </c>
      <c r="P3341">
        <v>6029.52</v>
      </c>
      <c r="Q3341">
        <v>6047.82</v>
      </c>
    </row>
    <row r="3342" spans="10:17" x14ac:dyDescent="0.65">
      <c r="J3342" t="str">
        <v>FMY-275</v>
      </c>
      <c r="K3342" s="1">
        <v>44920</v>
      </c>
      <c r="L3342" t="str">
        <v>Footballs</v>
      </c>
      <c r="M3342" t="str">
        <v>North Dakota</v>
      </c>
      <c r="N3342" t="str">
        <v>Southeast</v>
      </c>
      <c r="O3342" t="str">
        <v>Athlete's Dream</v>
      </c>
      <c r="P3342">
        <v>1569.71</v>
      </c>
      <c r="Q3342">
        <v>1662.42</v>
      </c>
    </row>
    <row r="3343" spans="10:17" x14ac:dyDescent="0.65">
      <c r="J3343" t="str">
        <v>CTZ-119</v>
      </c>
      <c r="K3343" s="1">
        <v>44921</v>
      </c>
      <c r="L3343" t="str">
        <v>Golf Balls</v>
      </c>
      <c r="M3343" t="str">
        <v>Nebraska</v>
      </c>
      <c r="N3343" t="str">
        <v>Southeast</v>
      </c>
      <c r="O3343" t="str">
        <v>SportsCity</v>
      </c>
      <c r="P3343">
        <v>2786.06</v>
      </c>
      <c r="Q3343">
        <v>2879.27</v>
      </c>
    </row>
    <row r="3344" spans="10:17" x14ac:dyDescent="0.65">
      <c r="J3344" t="str">
        <v>VVW-727</v>
      </c>
      <c r="K3344" s="1">
        <v>44921</v>
      </c>
      <c r="L3344" t="str">
        <v>Basketballs</v>
      </c>
      <c r="M3344" t="str">
        <v>Tennessee</v>
      </c>
      <c r="N3344" t="str">
        <v>Northwest</v>
      </c>
      <c r="O3344" t="str">
        <v>Specialty Sports</v>
      </c>
      <c r="P3344">
        <v>9756.65</v>
      </c>
      <c r="Q3344">
        <v>9811.5400000000009</v>
      </c>
    </row>
    <row r="3345" spans="10:17" x14ac:dyDescent="0.65">
      <c r="J3345" t="str">
        <v>NSV-380</v>
      </c>
      <c r="K3345" s="1">
        <v>44921</v>
      </c>
      <c r="L3345" t="str">
        <v>Basketballs</v>
      </c>
      <c r="M3345" t="str">
        <v>Oklahoma</v>
      </c>
      <c r="N3345" t="str">
        <v>Northeast</v>
      </c>
      <c r="O3345" t="str">
        <v>Athlete's World</v>
      </c>
      <c r="P3345">
        <v>7997.68</v>
      </c>
      <c r="Q3345">
        <v>8080.51</v>
      </c>
    </row>
    <row r="3346" spans="10:17" x14ac:dyDescent="0.65">
      <c r="J3346" t="str">
        <v>SKL-858</v>
      </c>
      <c r="K3346" s="1">
        <v>44921</v>
      </c>
      <c r="L3346" t="str">
        <v>Exercise Machines</v>
      </c>
      <c r="M3346" t="str">
        <v>South Carolina</v>
      </c>
      <c r="N3346" t="str">
        <v>Northwest</v>
      </c>
      <c r="O3346" t="str">
        <v>Tennis Joint</v>
      </c>
      <c r="P3346">
        <v>6506.33</v>
      </c>
      <c r="Q3346">
        <v>6547.33</v>
      </c>
    </row>
    <row r="3347" spans="10:17" x14ac:dyDescent="0.65">
      <c r="J3347" t="str">
        <v>WKW-202</v>
      </c>
      <c r="K3347" s="1">
        <v>44921</v>
      </c>
      <c r="L3347" t="str">
        <v>Tennis Balls</v>
      </c>
      <c r="M3347" t="str">
        <v>Ohio</v>
      </c>
      <c r="N3347" t="str">
        <v>Northwest</v>
      </c>
      <c r="O3347" t="str">
        <v>SportsWorld</v>
      </c>
      <c r="P3347">
        <v>192.71</v>
      </c>
      <c r="Q3347">
        <v>283.06</v>
      </c>
    </row>
    <row r="3348" spans="10:17" x14ac:dyDescent="0.65">
      <c r="J3348" t="str">
        <v>GNX-326</v>
      </c>
      <c r="K3348" s="1">
        <v>44921</v>
      </c>
      <c r="L3348" t="str">
        <v>Stepper Machines</v>
      </c>
      <c r="M3348" t="str">
        <v>Iowa</v>
      </c>
      <c r="N3348" t="str">
        <v>Northwest</v>
      </c>
      <c r="O3348" t="str">
        <v>SportsCity</v>
      </c>
      <c r="P3348">
        <v>5239.7299999999996</v>
      </c>
      <c r="Q3348">
        <v>5301.74</v>
      </c>
    </row>
    <row r="3349" spans="10:17" x14ac:dyDescent="0.65">
      <c r="J3349" t="str">
        <v>TAV-781</v>
      </c>
      <c r="K3349" s="1">
        <v>44921</v>
      </c>
      <c r="L3349" t="str">
        <v>Stepper Machines</v>
      </c>
      <c r="M3349" t="str">
        <v>Illinois</v>
      </c>
      <c r="N3349" t="str">
        <v>Southeast</v>
      </c>
      <c r="O3349" t="str">
        <v>World of Sports</v>
      </c>
      <c r="P3349">
        <v>8731.2000000000007</v>
      </c>
      <c r="Q3349">
        <v>8824.2800000000007</v>
      </c>
    </row>
    <row r="3350" spans="10:17" x14ac:dyDescent="0.65">
      <c r="J3350" t="str">
        <v>HMS-438</v>
      </c>
      <c r="K3350" s="1">
        <v>44921</v>
      </c>
      <c r="L3350" t="str">
        <v>Golf Balls</v>
      </c>
      <c r="M3350" t="str">
        <v>Utah</v>
      </c>
      <c r="N3350" t="str">
        <v>Central</v>
      </c>
      <c r="O3350" t="str">
        <v>World of Sports</v>
      </c>
      <c r="P3350">
        <v>5099.21</v>
      </c>
      <c r="Q3350">
        <v>5177.53</v>
      </c>
    </row>
    <row r="3351" spans="10:17" x14ac:dyDescent="0.65">
      <c r="J3351" t="str">
        <v>PNY-487</v>
      </c>
      <c r="K3351" s="1">
        <v>44921</v>
      </c>
      <c r="L3351" t="str">
        <v>Stepper Machines</v>
      </c>
      <c r="M3351" t="str">
        <v>New Mexico</v>
      </c>
      <c r="N3351" t="str">
        <v>Southeast</v>
      </c>
      <c r="O3351" t="str">
        <v>Sports Emporium</v>
      </c>
      <c r="P3351">
        <v>152.16999999999999</v>
      </c>
      <c r="Q3351">
        <v>187.98</v>
      </c>
    </row>
    <row r="3352" spans="10:17" x14ac:dyDescent="0.65">
      <c r="J3352" t="str">
        <v>VYN-492</v>
      </c>
      <c r="K3352" s="1">
        <v>44921</v>
      </c>
      <c r="L3352" t="str">
        <v>Rowing Machines</v>
      </c>
      <c r="M3352" t="str">
        <v>South Dakota</v>
      </c>
      <c r="N3352" t="str">
        <v>Southeast</v>
      </c>
      <c r="O3352" t="str">
        <v>Sports Emporium</v>
      </c>
      <c r="P3352">
        <v>6981.03</v>
      </c>
      <c r="Q3352">
        <v>7081.74</v>
      </c>
    </row>
    <row r="3353" spans="10:17" x14ac:dyDescent="0.65">
      <c r="J3353" t="str">
        <v>RXD-521</v>
      </c>
      <c r="K3353" s="1">
        <v>44921</v>
      </c>
      <c r="L3353" t="str">
        <v>Rowing Machines</v>
      </c>
      <c r="M3353" t="str">
        <v>Connecticut</v>
      </c>
      <c r="N3353" t="str">
        <v>Central</v>
      </c>
      <c r="O3353" t="str">
        <v>Athlete's World</v>
      </c>
      <c r="P3353">
        <v>5415.38</v>
      </c>
      <c r="Q3353">
        <v>5449.81</v>
      </c>
    </row>
    <row r="3354" spans="10:17" x14ac:dyDescent="0.65">
      <c r="J3354" t="str">
        <v>WSR-980</v>
      </c>
      <c r="K3354" s="1">
        <v>44921</v>
      </c>
      <c r="L3354" t="str">
        <v>Gloves</v>
      </c>
      <c r="M3354" t="str">
        <v>Wyoming</v>
      </c>
      <c r="N3354" t="str">
        <v>Southwest</v>
      </c>
      <c r="O3354" t="str">
        <v>SportsCity</v>
      </c>
      <c r="P3354">
        <v>9753.85</v>
      </c>
      <c r="Q3354">
        <v>9804.65</v>
      </c>
    </row>
    <row r="3355" spans="10:17" x14ac:dyDescent="0.65">
      <c r="J3355" t="str">
        <v>OLH-218</v>
      </c>
      <c r="K3355" s="1">
        <v>44921</v>
      </c>
      <c r="L3355" t="str">
        <v>Baseballs</v>
      </c>
      <c r="M3355" t="str">
        <v>Wyoming</v>
      </c>
      <c r="N3355" t="str">
        <v>Southwest</v>
      </c>
      <c r="O3355" t="str">
        <v>Sports Emporium</v>
      </c>
      <c r="P3355">
        <v>7230.44</v>
      </c>
      <c r="Q3355">
        <v>7279.68</v>
      </c>
    </row>
    <row r="3356" spans="10:17" x14ac:dyDescent="0.65">
      <c r="J3356" t="str">
        <v>ZFP-226</v>
      </c>
      <c r="K3356" s="1">
        <v>44921</v>
      </c>
      <c r="L3356" t="str">
        <v>Tennis Balls</v>
      </c>
      <c r="M3356" t="str">
        <v>Indiana</v>
      </c>
      <c r="N3356" t="str">
        <v>Northeast</v>
      </c>
      <c r="O3356" t="str">
        <v>Specialty Sports</v>
      </c>
      <c r="P3356">
        <v>9674.89</v>
      </c>
      <c r="Q3356">
        <v>9731.59</v>
      </c>
    </row>
    <row r="3357" spans="10:17" x14ac:dyDescent="0.65">
      <c r="J3357" t="str">
        <v>WCY-152</v>
      </c>
      <c r="K3357" s="1">
        <v>44921</v>
      </c>
      <c r="L3357" t="str">
        <v>Tennis Balls</v>
      </c>
      <c r="M3357" t="str">
        <v>Texas</v>
      </c>
      <c r="N3357" t="str">
        <v>Southeast</v>
      </c>
      <c r="O3357" t="str">
        <v>Athlete's World</v>
      </c>
      <c r="P3357">
        <v>798.56</v>
      </c>
      <c r="Q3357">
        <v>854.33</v>
      </c>
    </row>
    <row r="3358" spans="10:17" x14ac:dyDescent="0.65">
      <c r="J3358" t="str">
        <v>DNV-950</v>
      </c>
      <c r="K3358" s="1">
        <v>44922</v>
      </c>
      <c r="L3358" t="str">
        <v>Baseballs</v>
      </c>
      <c r="M3358" t="str">
        <v>Michigan</v>
      </c>
      <c r="N3358" t="str">
        <v>Southeast</v>
      </c>
      <c r="O3358" t="str">
        <v>Sports Emporium</v>
      </c>
      <c r="P3358">
        <v>5266.8</v>
      </c>
      <c r="Q3358">
        <v>5330.98</v>
      </c>
    </row>
    <row r="3359" spans="10:17" x14ac:dyDescent="0.65">
      <c r="J3359" t="str">
        <v>DNT-470</v>
      </c>
      <c r="K3359" s="1">
        <v>44922</v>
      </c>
      <c r="L3359" t="str">
        <v>Footballs</v>
      </c>
      <c r="M3359" t="str">
        <v>New York</v>
      </c>
      <c r="N3359" t="str">
        <v>Northwest</v>
      </c>
      <c r="O3359" t="str">
        <v>Tennis Joint</v>
      </c>
      <c r="P3359">
        <v>6791.21</v>
      </c>
      <c r="Q3359">
        <v>6882.02</v>
      </c>
    </row>
    <row r="3360" spans="10:17" x14ac:dyDescent="0.65">
      <c r="J3360" t="str">
        <v>BJA-384</v>
      </c>
      <c r="K3360" s="1">
        <v>44922</v>
      </c>
      <c r="L3360" t="str">
        <v>Tennis Balls</v>
      </c>
      <c r="M3360" t="str">
        <v>Delaware</v>
      </c>
      <c r="N3360" t="str">
        <v>Central</v>
      </c>
      <c r="O3360" t="str">
        <v>Sportsman's Den</v>
      </c>
      <c r="P3360">
        <v>3394.8</v>
      </c>
      <c r="Q3360">
        <v>3452.24</v>
      </c>
    </row>
    <row r="3361" spans="10:17" x14ac:dyDescent="0.65">
      <c r="J3361" t="str">
        <v>MJK-817</v>
      </c>
      <c r="K3361" s="1">
        <v>44922</v>
      </c>
      <c r="L3361" t="str">
        <v>Tennis Balls</v>
      </c>
      <c r="M3361" t="str">
        <v>Alaska</v>
      </c>
      <c r="N3361" t="str">
        <v>Northwest</v>
      </c>
      <c r="O3361" t="str">
        <v>Sports Emporium</v>
      </c>
      <c r="P3361">
        <v>9038.36</v>
      </c>
      <c r="Q3361">
        <v>9065.81</v>
      </c>
    </row>
    <row r="3362" spans="10:17" x14ac:dyDescent="0.65">
      <c r="J3362" t="str">
        <v>DRG-459</v>
      </c>
      <c r="K3362" s="1">
        <v>44922</v>
      </c>
      <c r="L3362" t="str">
        <v>Footballs</v>
      </c>
      <c r="M3362" t="str">
        <v>Georgia</v>
      </c>
      <c r="N3362" t="str">
        <v>Northwest</v>
      </c>
      <c r="O3362" t="str">
        <v>Sports Emporium</v>
      </c>
      <c r="P3362">
        <v>7843.81</v>
      </c>
      <c r="Q3362">
        <v>7876.84</v>
      </c>
    </row>
    <row r="3363" spans="10:17" x14ac:dyDescent="0.65">
      <c r="J3363" t="str">
        <v>ZXS-250</v>
      </c>
      <c r="K3363" s="1">
        <v>44922</v>
      </c>
      <c r="L3363" t="str">
        <v>Rowing Machines</v>
      </c>
      <c r="M3363" t="str">
        <v>New York</v>
      </c>
      <c r="N3363" t="str">
        <v>Southwest</v>
      </c>
      <c r="O3363" t="str">
        <v>SportsCity</v>
      </c>
      <c r="P3363">
        <v>4346.43</v>
      </c>
      <c r="Q3363">
        <v>4438.3500000000004</v>
      </c>
    </row>
    <row r="3364" spans="10:17" x14ac:dyDescent="0.65">
      <c r="J3364" t="str">
        <v>MAU-473</v>
      </c>
      <c r="K3364" s="1">
        <v>44922</v>
      </c>
      <c r="L3364" t="str">
        <v>Rowing Machines</v>
      </c>
      <c r="M3364" t="str">
        <v>Kansas</v>
      </c>
      <c r="N3364" t="str">
        <v>Central</v>
      </c>
      <c r="O3364" t="str">
        <v>Specialty Sports</v>
      </c>
      <c r="P3364">
        <v>2227.91</v>
      </c>
      <c r="Q3364">
        <v>2262.6</v>
      </c>
    </row>
    <row r="3365" spans="10:17" x14ac:dyDescent="0.65">
      <c r="J3365" t="str">
        <v>DFF-560</v>
      </c>
      <c r="K3365" s="1">
        <v>44922</v>
      </c>
      <c r="L3365" t="str">
        <v>Footballs</v>
      </c>
      <c r="M3365" t="str">
        <v>Kansas</v>
      </c>
      <c r="N3365" t="str">
        <v>Central</v>
      </c>
      <c r="O3365" t="str">
        <v>Specialty Sports</v>
      </c>
      <c r="P3365">
        <v>5608.75</v>
      </c>
      <c r="Q3365">
        <v>5653.26</v>
      </c>
    </row>
    <row r="3366" spans="10:17" x14ac:dyDescent="0.65">
      <c r="J3366" t="str">
        <v>CUA-323</v>
      </c>
      <c r="K3366" s="1">
        <v>44923</v>
      </c>
      <c r="L3366" t="str">
        <v>Tennis Balls</v>
      </c>
      <c r="M3366" t="str">
        <v>Washington</v>
      </c>
      <c r="N3366" t="str">
        <v>Southeast</v>
      </c>
      <c r="O3366" t="str">
        <v>Specialty Sports</v>
      </c>
      <c r="P3366">
        <v>9186.1</v>
      </c>
      <c r="Q3366">
        <v>9260.2900000000009</v>
      </c>
    </row>
    <row r="3367" spans="10:17" x14ac:dyDescent="0.65">
      <c r="J3367" t="str">
        <v>GHR-406</v>
      </c>
      <c r="K3367" s="1">
        <v>44923</v>
      </c>
      <c r="L3367" t="str">
        <v>Footballs</v>
      </c>
      <c r="M3367" t="str">
        <v>New York</v>
      </c>
      <c r="N3367" t="str">
        <v>Central</v>
      </c>
      <c r="O3367" t="str">
        <v>Specialty Sports</v>
      </c>
      <c r="P3367">
        <v>5415.53</v>
      </c>
      <c r="Q3367">
        <v>5512.14</v>
      </c>
    </row>
    <row r="3368" spans="10:17" x14ac:dyDescent="0.65">
      <c r="J3368" t="str">
        <v>VJN-679</v>
      </c>
      <c r="K3368" s="1">
        <v>44923</v>
      </c>
      <c r="L3368" t="str">
        <v>Footballs</v>
      </c>
      <c r="M3368" t="str">
        <v>Montana</v>
      </c>
      <c r="N3368" t="str">
        <v>Central</v>
      </c>
      <c r="O3368" t="str">
        <v>World of Sports</v>
      </c>
      <c r="P3368">
        <v>1566.63</v>
      </c>
      <c r="Q3368">
        <v>1600.04</v>
      </c>
    </row>
    <row r="3369" spans="10:17" x14ac:dyDescent="0.65">
      <c r="J3369" t="str">
        <v>ZRE-872</v>
      </c>
      <c r="K3369" s="1">
        <v>44923</v>
      </c>
      <c r="L3369" t="str">
        <v>Gloves</v>
      </c>
      <c r="M3369" t="str">
        <v>Mississippi</v>
      </c>
      <c r="N3369" t="str">
        <v>Southwest</v>
      </c>
      <c r="O3369" t="str">
        <v>World of Sports</v>
      </c>
      <c r="P3369">
        <v>1225.05</v>
      </c>
      <c r="Q3369">
        <v>1236.56</v>
      </c>
    </row>
    <row r="3370" spans="10:17" x14ac:dyDescent="0.65">
      <c r="J3370" t="str">
        <v>GLY-906</v>
      </c>
      <c r="K3370" s="1">
        <v>44923</v>
      </c>
      <c r="L3370" t="str">
        <v>Tennis Balls</v>
      </c>
      <c r="M3370" t="str">
        <v>Alaska</v>
      </c>
      <c r="N3370" t="str">
        <v>Southeast</v>
      </c>
      <c r="O3370" t="str">
        <v>Athlete's World</v>
      </c>
      <c r="P3370">
        <v>1675.48</v>
      </c>
      <c r="Q3370">
        <v>1767.1</v>
      </c>
    </row>
    <row r="3371" spans="10:17" x14ac:dyDescent="0.65">
      <c r="J3371" t="str">
        <v>VQL-398</v>
      </c>
      <c r="K3371" s="1">
        <v>44923</v>
      </c>
      <c r="L3371" t="str">
        <v>Stepper Machines</v>
      </c>
      <c r="M3371" t="str">
        <v>California</v>
      </c>
      <c r="N3371" t="str">
        <v>Central</v>
      </c>
      <c r="O3371" t="str">
        <v>World of Sports</v>
      </c>
      <c r="P3371">
        <v>7228.95</v>
      </c>
      <c r="Q3371">
        <v>7307.28</v>
      </c>
    </row>
    <row r="3372" spans="10:17" x14ac:dyDescent="0.65">
      <c r="J3372" t="str">
        <v>PJO-642</v>
      </c>
      <c r="K3372" s="1">
        <v>44923</v>
      </c>
      <c r="L3372" t="str">
        <v>Rowing Machines</v>
      </c>
      <c r="M3372" t="str">
        <v>Connecticut</v>
      </c>
      <c r="N3372" t="str">
        <v>Northwest</v>
      </c>
      <c r="O3372" t="str">
        <v>Athlete's Dream</v>
      </c>
      <c r="P3372">
        <v>2056.7800000000002</v>
      </c>
      <c r="Q3372">
        <v>2076.6999999999998</v>
      </c>
    </row>
    <row r="3373" spans="10:17" x14ac:dyDescent="0.65">
      <c r="J3373" t="str">
        <v>VJS-492</v>
      </c>
      <c r="K3373" s="1">
        <v>44924</v>
      </c>
      <c r="L3373" t="str">
        <v>Rowing Machines</v>
      </c>
      <c r="M3373" t="str">
        <v>Massachusetts</v>
      </c>
      <c r="N3373" t="str">
        <v>Central</v>
      </c>
      <c r="O3373" t="str">
        <v>SportsWorld</v>
      </c>
      <c r="P3373">
        <v>5249.09</v>
      </c>
      <c r="Q3373">
        <v>5308.99</v>
      </c>
    </row>
    <row r="3374" spans="10:17" x14ac:dyDescent="0.65">
      <c r="J3374" t="str">
        <v>WVU-609</v>
      </c>
      <c r="K3374" s="1">
        <v>44924</v>
      </c>
      <c r="L3374" t="str">
        <v>Stepper Machines</v>
      </c>
      <c r="M3374" t="str">
        <v>Colorado</v>
      </c>
      <c r="N3374" t="str">
        <v>Central</v>
      </c>
      <c r="O3374" t="str">
        <v>Tennis Joint</v>
      </c>
      <c r="P3374">
        <v>6758.83</v>
      </c>
      <c r="Q3374">
        <v>6791.28</v>
      </c>
    </row>
    <row r="3375" spans="10:17" x14ac:dyDescent="0.65">
      <c r="J3375" t="str">
        <v>HQI-445</v>
      </c>
      <c r="K3375" s="1">
        <v>44924</v>
      </c>
      <c r="L3375" t="str">
        <v>Baseballs</v>
      </c>
      <c r="M3375" t="str">
        <v>New Mexico</v>
      </c>
      <c r="N3375" t="str">
        <v>Central</v>
      </c>
      <c r="O3375" t="str">
        <v>Specialty Sports</v>
      </c>
      <c r="P3375">
        <v>3414.09</v>
      </c>
      <c r="Q3375">
        <v>3489.85</v>
      </c>
    </row>
    <row r="3376" spans="10:17" x14ac:dyDescent="0.65">
      <c r="J3376" t="str">
        <v>NMC-734</v>
      </c>
      <c r="K3376" s="1">
        <v>44924</v>
      </c>
      <c r="L3376" t="str">
        <v>Tennis Balls</v>
      </c>
      <c r="M3376" t="str">
        <v>Wisconsin</v>
      </c>
      <c r="N3376" t="str">
        <v>Southeast</v>
      </c>
      <c r="O3376" t="str">
        <v>Sportsman's Den</v>
      </c>
      <c r="P3376">
        <v>9844.99</v>
      </c>
      <c r="Q3376">
        <v>9876.61</v>
      </c>
    </row>
    <row r="3377" spans="10:17" x14ac:dyDescent="0.65">
      <c r="J3377" t="str">
        <v>NRM-646</v>
      </c>
      <c r="K3377" s="1">
        <v>44924</v>
      </c>
      <c r="L3377" t="str">
        <v>Golf Balls</v>
      </c>
      <c r="M3377" t="str">
        <v>Arizona</v>
      </c>
      <c r="N3377" t="str">
        <v>Southeast</v>
      </c>
      <c r="O3377" t="str">
        <v>World of Sports</v>
      </c>
      <c r="P3377">
        <v>9717.0300000000007</v>
      </c>
      <c r="Q3377">
        <v>9731.61</v>
      </c>
    </row>
    <row r="3378" spans="10:17" x14ac:dyDescent="0.65">
      <c r="J3378" t="str">
        <v>TRC-964</v>
      </c>
      <c r="K3378" s="1">
        <v>44924</v>
      </c>
      <c r="L3378" t="str">
        <v>Footballs</v>
      </c>
      <c r="M3378" t="str">
        <v>California</v>
      </c>
      <c r="N3378" t="str">
        <v>Southeast</v>
      </c>
      <c r="O3378" t="str">
        <v>Sports Emporium</v>
      </c>
      <c r="P3378">
        <v>189.7</v>
      </c>
      <c r="Q3378">
        <v>260.16000000000003</v>
      </c>
    </row>
    <row r="3379" spans="10:17" x14ac:dyDescent="0.65">
      <c r="J3379" t="str">
        <v>SKL-561</v>
      </c>
      <c r="K3379" s="1">
        <v>44924</v>
      </c>
      <c r="L3379" t="str">
        <v>Golf Balls</v>
      </c>
      <c r="M3379" t="str">
        <v>Ohio</v>
      </c>
      <c r="N3379" t="str">
        <v>Southwest</v>
      </c>
      <c r="O3379" t="str">
        <v>Athlete's Dream</v>
      </c>
      <c r="P3379">
        <v>4779.99</v>
      </c>
      <c r="Q3379">
        <v>4851.6000000000004</v>
      </c>
    </row>
    <row r="3380" spans="10:17" x14ac:dyDescent="0.65">
      <c r="J3380" t="str">
        <v>JQK-145</v>
      </c>
      <c r="K3380" s="1">
        <v>44924</v>
      </c>
      <c r="L3380" t="str">
        <v>Stepper Machines</v>
      </c>
      <c r="M3380" t="str">
        <v>Minnesota</v>
      </c>
      <c r="N3380" t="str">
        <v>Southeast</v>
      </c>
      <c r="O3380" t="str">
        <v>Athlete's World</v>
      </c>
      <c r="P3380">
        <v>164.23</v>
      </c>
      <c r="Q3380">
        <v>236.8</v>
      </c>
    </row>
    <row r="3381" spans="10:17" x14ac:dyDescent="0.65">
      <c r="J3381" t="str">
        <v>YQL-718</v>
      </c>
      <c r="K3381" s="1">
        <v>44925</v>
      </c>
      <c r="L3381" t="str">
        <v>Gloves</v>
      </c>
      <c r="M3381" t="str">
        <v>Massachusetts</v>
      </c>
      <c r="N3381" t="str">
        <v>Northwest</v>
      </c>
      <c r="O3381" t="str">
        <v>Athlete's Dream</v>
      </c>
      <c r="P3381">
        <v>6327.46</v>
      </c>
      <c r="Q3381">
        <v>6388.17</v>
      </c>
    </row>
    <row r="3382" spans="10:17" x14ac:dyDescent="0.65">
      <c r="J3382" t="str">
        <v>LHT-738</v>
      </c>
      <c r="K3382" s="1">
        <v>44925</v>
      </c>
      <c r="L3382" t="str">
        <v>Exercise Machines</v>
      </c>
      <c r="M3382" t="str">
        <v>Vermont</v>
      </c>
      <c r="N3382" t="str">
        <v>Southwest</v>
      </c>
      <c r="O3382" t="str">
        <v>Sports Emporium</v>
      </c>
      <c r="P3382">
        <v>9844.61</v>
      </c>
      <c r="Q3382">
        <v>9863.8799999999992</v>
      </c>
    </row>
    <row r="3383" spans="10:17" x14ac:dyDescent="0.65">
      <c r="J3383" t="str">
        <v>XNZ-478</v>
      </c>
      <c r="K3383" s="1">
        <v>44925</v>
      </c>
      <c r="L3383" t="str">
        <v>Golf Balls</v>
      </c>
      <c r="M3383" t="str">
        <v>New Mexico</v>
      </c>
      <c r="N3383" t="str">
        <v>Southeast</v>
      </c>
      <c r="O3383" t="str">
        <v>Specialty Sports</v>
      </c>
      <c r="P3383">
        <v>8216.6299999999992</v>
      </c>
      <c r="Q3383">
        <v>8233.7000000000007</v>
      </c>
    </row>
    <row r="3384" spans="10:17" x14ac:dyDescent="0.65">
      <c r="J3384" t="str">
        <v>DCZ-997</v>
      </c>
      <c r="K3384" s="1">
        <v>44925</v>
      </c>
      <c r="L3384" t="str">
        <v>Exercise Machines</v>
      </c>
      <c r="M3384" t="str">
        <v>Alaska</v>
      </c>
      <c r="N3384" t="str">
        <v>Southwest</v>
      </c>
      <c r="O3384" t="str">
        <v>Athlete's Dream</v>
      </c>
      <c r="P3384">
        <v>1392.87</v>
      </c>
      <c r="Q3384">
        <v>1490.86</v>
      </c>
    </row>
    <row r="3385" spans="10:17" x14ac:dyDescent="0.65">
      <c r="J3385" t="str">
        <v>LZC-493</v>
      </c>
      <c r="K3385" s="1">
        <v>44925</v>
      </c>
      <c r="L3385" t="str">
        <v>Gloves</v>
      </c>
      <c r="M3385" t="str">
        <v>Missouri</v>
      </c>
      <c r="N3385" t="str">
        <v>Southwest</v>
      </c>
      <c r="O3385" t="str">
        <v>Specialty Sports</v>
      </c>
      <c r="P3385">
        <v>9604.2000000000007</v>
      </c>
      <c r="Q3385">
        <v>9620.0300000000007</v>
      </c>
    </row>
    <row r="3386" spans="10:17" x14ac:dyDescent="0.65">
      <c r="J3386" t="str">
        <v>CZG-561</v>
      </c>
      <c r="K3386" s="1">
        <v>44925</v>
      </c>
      <c r="L3386" t="str">
        <v>Tennis Balls</v>
      </c>
      <c r="M3386" t="str">
        <v>Wisconsin</v>
      </c>
      <c r="N3386" t="str">
        <v>Southwest</v>
      </c>
      <c r="O3386" t="str">
        <v>SportsWorld</v>
      </c>
      <c r="P3386">
        <v>3634.14</v>
      </c>
      <c r="Q3386">
        <v>3700.31</v>
      </c>
    </row>
    <row r="3387" spans="10:17" x14ac:dyDescent="0.65">
      <c r="J3387" t="str">
        <v>WKF-897</v>
      </c>
      <c r="K3387" s="1">
        <v>44925</v>
      </c>
      <c r="L3387" t="str">
        <v>Exercise Machines</v>
      </c>
      <c r="M3387" t="str">
        <v>Nebraska</v>
      </c>
      <c r="N3387" t="str">
        <v>Northeast</v>
      </c>
      <c r="O3387" t="str">
        <v>Tennis Joint</v>
      </c>
      <c r="P3387">
        <v>199.56</v>
      </c>
      <c r="Q3387">
        <v>209.08</v>
      </c>
    </row>
    <row r="3388" spans="10:17" x14ac:dyDescent="0.65">
      <c r="J3388" t="str">
        <v>LWS-538</v>
      </c>
      <c r="K3388" s="1">
        <v>44925</v>
      </c>
      <c r="L3388" t="str">
        <v>Golf Balls</v>
      </c>
      <c r="M3388" t="str">
        <v>Arizona</v>
      </c>
      <c r="N3388" t="str">
        <v>Northeast</v>
      </c>
      <c r="O3388" t="str">
        <v>Athlete's World</v>
      </c>
      <c r="P3388">
        <v>9475.7800000000007</v>
      </c>
      <c r="Q3388">
        <v>9552.89</v>
      </c>
    </row>
    <row r="3389" spans="10:17" x14ac:dyDescent="0.65">
      <c r="J3389" t="str">
        <v>RNY-996</v>
      </c>
      <c r="K3389" s="1">
        <v>44925</v>
      </c>
      <c r="L3389" t="str">
        <v>Rowing Machines</v>
      </c>
      <c r="M3389" t="str">
        <v>Ohio</v>
      </c>
      <c r="N3389" t="str">
        <v>Southeast</v>
      </c>
      <c r="O3389" t="str">
        <v>World of Sports</v>
      </c>
      <c r="P3389">
        <v>441.93</v>
      </c>
      <c r="Q3389">
        <v>498.43</v>
      </c>
    </row>
    <row r="3390" spans="10:17" x14ac:dyDescent="0.65">
      <c r="J3390" t="str">
        <v>ZHS-246</v>
      </c>
      <c r="K3390" s="1">
        <v>44925</v>
      </c>
      <c r="L3390" t="str">
        <v>Basketballs</v>
      </c>
      <c r="M3390" t="str">
        <v>Massachusetts</v>
      </c>
      <c r="N3390" t="str">
        <v>Northeast</v>
      </c>
      <c r="O3390" t="str">
        <v>Sportsman's Den</v>
      </c>
      <c r="P3390">
        <v>2687.76</v>
      </c>
      <c r="Q3390">
        <v>2762.71</v>
      </c>
    </row>
    <row r="3391" spans="10:17" x14ac:dyDescent="0.65">
      <c r="J3391" t="str">
        <v>PVB-515</v>
      </c>
      <c r="K3391" s="1">
        <v>44925</v>
      </c>
      <c r="L3391" t="str">
        <v>Stepper Machines</v>
      </c>
      <c r="M3391" t="str">
        <v>Indiana</v>
      </c>
      <c r="N3391" t="str">
        <v>Southeast</v>
      </c>
      <c r="O3391" t="str">
        <v>Specialty Sports</v>
      </c>
      <c r="P3391">
        <v>4124.26</v>
      </c>
      <c r="Q3391">
        <v>4217.3</v>
      </c>
    </row>
    <row r="3392" spans="10:17" x14ac:dyDescent="0.65">
      <c r="J3392" t="str">
        <v>MYH-186</v>
      </c>
      <c r="K3392" s="1">
        <v>44925</v>
      </c>
      <c r="L3392" t="str">
        <v>Gloves</v>
      </c>
      <c r="M3392" t="str">
        <v>Vermont</v>
      </c>
      <c r="N3392" t="str">
        <v>Northeast</v>
      </c>
      <c r="O3392" t="str">
        <v>Athlete's World</v>
      </c>
      <c r="P3392">
        <v>5423.5</v>
      </c>
      <c r="Q3392">
        <v>5514.34</v>
      </c>
    </row>
    <row r="3393" spans="10:17" x14ac:dyDescent="0.65">
      <c r="J3393" t="str">
        <v>DUT-657</v>
      </c>
      <c r="K3393" s="1">
        <v>44925</v>
      </c>
      <c r="L3393" t="str">
        <v>Golf Balls</v>
      </c>
      <c r="M3393" t="str">
        <v>Montana</v>
      </c>
      <c r="N3393" t="str">
        <v>Northwest</v>
      </c>
      <c r="O3393" t="str">
        <v>Specialty Sports</v>
      </c>
      <c r="P3393">
        <v>9894.3799999999992</v>
      </c>
      <c r="Q3393">
        <v>9945.5400000000009</v>
      </c>
    </row>
    <row r="3394" spans="10:17" x14ac:dyDescent="0.65">
      <c r="J3394" t="str">
        <v>VAH-444</v>
      </c>
      <c r="K3394" s="1">
        <v>44926</v>
      </c>
      <c r="L3394" t="str">
        <v>Baseballs</v>
      </c>
      <c r="M3394" t="str">
        <v>North Dakota</v>
      </c>
      <c r="N3394" t="str">
        <v>Northeast</v>
      </c>
      <c r="O3394" t="str">
        <v>Athlete's Dream</v>
      </c>
      <c r="P3394">
        <v>2925.65</v>
      </c>
      <c r="Q3394">
        <v>2974.7</v>
      </c>
    </row>
    <row r="3395" spans="10:17" x14ac:dyDescent="0.65">
      <c r="J3395" t="str">
        <v>LJM-848</v>
      </c>
      <c r="K3395" s="1">
        <v>44926</v>
      </c>
      <c r="L3395" t="str">
        <v>Golf Balls</v>
      </c>
      <c r="M3395" t="str">
        <v>North Dakota</v>
      </c>
      <c r="N3395" t="str">
        <v>Northwest</v>
      </c>
      <c r="O3395" t="str">
        <v>SportsWorld</v>
      </c>
      <c r="P3395">
        <v>1777.43</v>
      </c>
      <c r="Q3395">
        <v>1844.1</v>
      </c>
    </row>
    <row r="3396" spans="10:17" x14ac:dyDescent="0.65">
      <c r="J3396" t="str">
        <v>YZM-382</v>
      </c>
      <c r="K3396" s="1">
        <v>44926</v>
      </c>
      <c r="L3396" t="str">
        <v>Gloves</v>
      </c>
      <c r="M3396" t="str">
        <v>Indiana</v>
      </c>
      <c r="N3396" t="str">
        <v>Northwest</v>
      </c>
      <c r="O3396" t="str">
        <v>Sportsman's Den</v>
      </c>
      <c r="P3396">
        <v>5369.48</v>
      </c>
      <c r="Q3396">
        <v>5388.46</v>
      </c>
    </row>
    <row r="3397" spans="10:17" x14ac:dyDescent="0.65">
      <c r="J3397" t="str">
        <v>UWA-701</v>
      </c>
      <c r="K3397" s="1">
        <v>44926</v>
      </c>
      <c r="L3397" t="str">
        <v>Footballs</v>
      </c>
      <c r="M3397" t="str">
        <v>Maine</v>
      </c>
      <c r="N3397" t="str">
        <v>Southwest</v>
      </c>
      <c r="O3397" t="str">
        <v>Sportsman's Den</v>
      </c>
      <c r="P3397">
        <v>8632.8799999999992</v>
      </c>
      <c r="Q3397">
        <v>8696.3700000000008</v>
      </c>
    </row>
    <row r="3398" spans="10:17" x14ac:dyDescent="0.65">
      <c r="J3398" t="str">
        <v>ZEC-860</v>
      </c>
      <c r="K3398" s="1">
        <v>44926</v>
      </c>
      <c r="L3398" t="str">
        <v>Footballs</v>
      </c>
      <c r="M3398" t="str">
        <v>Florida</v>
      </c>
      <c r="N3398" t="str">
        <v>Southwest</v>
      </c>
      <c r="O3398" t="str">
        <v>Sportsman's Den</v>
      </c>
      <c r="P3398">
        <v>4559.0200000000004</v>
      </c>
      <c r="Q3398">
        <v>4578.32</v>
      </c>
    </row>
    <row r="3399" spans="10:17" x14ac:dyDescent="0.65">
      <c r="J3399" t="str">
        <v>XWL-424</v>
      </c>
      <c r="K3399" s="1">
        <v>44926</v>
      </c>
      <c r="L3399" t="str">
        <v>Tennis Balls</v>
      </c>
      <c r="M3399" t="str">
        <v>North Dakota</v>
      </c>
      <c r="N3399" t="str">
        <v>Central</v>
      </c>
      <c r="O3399" t="str">
        <v>Athlete's World</v>
      </c>
      <c r="P3399">
        <v>899.36</v>
      </c>
      <c r="Q3399">
        <v>980.81</v>
      </c>
    </row>
    <row r="3400" spans="10:17" x14ac:dyDescent="0.65">
      <c r="J3400" t="str">
        <v>IVM-475</v>
      </c>
      <c r="K3400" s="1">
        <v>44926</v>
      </c>
      <c r="L3400" t="str">
        <v>Tennis Balls</v>
      </c>
      <c r="M3400" t="str">
        <v>Rhode Island</v>
      </c>
      <c r="N3400" t="str">
        <v>Southeast</v>
      </c>
      <c r="O3400" t="str">
        <v>Athlete's World</v>
      </c>
      <c r="P3400">
        <v>5573.89</v>
      </c>
      <c r="Q3400">
        <v>5609.08</v>
      </c>
    </row>
    <row r="3401" spans="10:17" x14ac:dyDescent="0.65">
      <c r="J3401" t="str">
        <v>HNL-951</v>
      </c>
      <c r="K3401" s="1">
        <v>44926</v>
      </c>
      <c r="L3401" t="str">
        <v>Stepper Machines</v>
      </c>
      <c r="M3401" t="str">
        <v>Utah</v>
      </c>
      <c r="N3401" t="str">
        <v>Central</v>
      </c>
      <c r="O3401" t="str">
        <v>SportsWorld</v>
      </c>
      <c r="P3401">
        <v>4848.33</v>
      </c>
      <c r="Q3401">
        <v>4911.01</v>
      </c>
    </row>
    <row r="3402" spans="10:17" x14ac:dyDescent="0.65">
      <c r="J3402" t="str">
        <v>OQD-532</v>
      </c>
      <c r="K3402" s="1">
        <v>44926</v>
      </c>
      <c r="L3402" t="str">
        <v>Tennis Balls</v>
      </c>
      <c r="M3402" t="str">
        <v>Ohio</v>
      </c>
      <c r="N3402" t="str">
        <v>Northeast</v>
      </c>
      <c r="O3402" t="str">
        <v>World of Sports</v>
      </c>
      <c r="P3402">
        <v>2607.5300000000002</v>
      </c>
      <c r="Q3402">
        <v>2667.5</v>
      </c>
    </row>
    <row r="3403" spans="10:17" x14ac:dyDescent="0.65">
      <c r="J3403" t="str">
        <v>XOT-757</v>
      </c>
      <c r="K3403" s="1">
        <v>44927</v>
      </c>
      <c r="L3403" t="str">
        <v>Basketballs</v>
      </c>
      <c r="M3403" t="str">
        <v>Delaware</v>
      </c>
      <c r="N3403" t="str">
        <v>Northwest</v>
      </c>
      <c r="O3403" t="str">
        <v>Athlete's World</v>
      </c>
      <c r="P3403">
        <v>7209.58</v>
      </c>
      <c r="Q3403">
        <v>7282.54</v>
      </c>
    </row>
    <row r="3404" spans="10:17" x14ac:dyDescent="0.65">
      <c r="J3404" t="str">
        <v>SSN-919</v>
      </c>
      <c r="K3404" s="1">
        <v>44927</v>
      </c>
      <c r="L3404" t="str">
        <v>Golf Balls</v>
      </c>
      <c r="M3404" t="str">
        <v>Colorado</v>
      </c>
      <c r="N3404" t="str">
        <v>Central</v>
      </c>
      <c r="O3404" t="str">
        <v>SportsCity</v>
      </c>
      <c r="P3404">
        <v>6476.83</v>
      </c>
      <c r="Q3404">
        <v>6503.36</v>
      </c>
    </row>
    <row r="3405" spans="10:17" x14ac:dyDescent="0.65">
      <c r="J3405" t="str">
        <v>ADB-965</v>
      </c>
      <c r="K3405" s="1">
        <v>44927</v>
      </c>
      <c r="L3405" t="str">
        <v>Exercise Machines</v>
      </c>
      <c r="M3405" t="str">
        <v>Montana</v>
      </c>
      <c r="N3405" t="str">
        <v>Northeast</v>
      </c>
      <c r="O3405" t="str">
        <v>Sportsman's Den</v>
      </c>
      <c r="P3405">
        <v>1265.94</v>
      </c>
      <c r="Q3405">
        <v>1344.6</v>
      </c>
    </row>
    <row r="3406" spans="10:17" x14ac:dyDescent="0.65">
      <c r="J3406" t="str">
        <v>YZL-195</v>
      </c>
      <c r="K3406" s="1">
        <v>44927</v>
      </c>
      <c r="L3406" t="str">
        <v>Gloves</v>
      </c>
      <c r="M3406" t="str">
        <v>Maine</v>
      </c>
      <c r="N3406" t="str">
        <v>Northwest</v>
      </c>
      <c r="O3406" t="str">
        <v>World of Sports</v>
      </c>
      <c r="P3406">
        <v>3759.13</v>
      </c>
      <c r="Q3406">
        <v>3798.9</v>
      </c>
    </row>
    <row r="3407" spans="10:17" x14ac:dyDescent="0.65">
      <c r="J3407" t="str">
        <v>ZKA-724</v>
      </c>
      <c r="K3407" s="1">
        <v>44927</v>
      </c>
      <c r="L3407" t="str">
        <v>Footballs</v>
      </c>
      <c r="M3407" t="str">
        <v>Kentucky</v>
      </c>
      <c r="N3407" t="str">
        <v>Southeast</v>
      </c>
      <c r="O3407" t="str">
        <v>World of Sports</v>
      </c>
      <c r="P3407">
        <v>9029.26</v>
      </c>
      <c r="Q3407">
        <v>9128.11</v>
      </c>
    </row>
    <row r="3408" spans="10:17" x14ac:dyDescent="0.65">
      <c r="J3408" t="str">
        <v>MAH-230</v>
      </c>
      <c r="K3408" s="1">
        <v>44927</v>
      </c>
      <c r="L3408" t="str">
        <v>Basketballs</v>
      </c>
      <c r="M3408" t="str">
        <v>Arkansas</v>
      </c>
      <c r="N3408" t="str">
        <v>Central</v>
      </c>
      <c r="O3408" t="str">
        <v>Specialty Sports</v>
      </c>
      <c r="P3408">
        <v>7526.23</v>
      </c>
      <c r="Q3408">
        <v>7557.22</v>
      </c>
    </row>
    <row r="3409" spans="10:17" x14ac:dyDescent="0.65">
      <c r="J3409" t="str">
        <v>UGJ-341</v>
      </c>
      <c r="K3409" s="1">
        <v>44927</v>
      </c>
      <c r="L3409" t="str">
        <v>Basketballs</v>
      </c>
      <c r="M3409" t="str">
        <v>Hawaii</v>
      </c>
      <c r="N3409" t="str">
        <v>Southwest</v>
      </c>
      <c r="O3409" t="str">
        <v>Specialty Sports</v>
      </c>
      <c r="P3409">
        <v>9483.27</v>
      </c>
      <c r="Q3409">
        <v>9568.0300000000007</v>
      </c>
    </row>
    <row r="3410" spans="10:17" x14ac:dyDescent="0.65">
      <c r="J3410" t="str">
        <v>ICQ-548</v>
      </c>
      <c r="K3410" s="1">
        <v>44927</v>
      </c>
      <c r="L3410" t="str">
        <v>Exercise Machines</v>
      </c>
      <c r="M3410" t="str">
        <v>Delaware</v>
      </c>
      <c r="N3410" t="str">
        <v>Central</v>
      </c>
      <c r="O3410" t="str">
        <v>SportsCity</v>
      </c>
      <c r="P3410">
        <v>3164.2</v>
      </c>
      <c r="Q3410">
        <v>3220.37</v>
      </c>
    </row>
    <row r="3411" spans="10:17" x14ac:dyDescent="0.65">
      <c r="J3411" t="str">
        <v>GCZ-844</v>
      </c>
      <c r="K3411" s="1">
        <v>44927</v>
      </c>
      <c r="L3411" t="str">
        <v>Rowing Machines</v>
      </c>
      <c r="M3411" t="str">
        <v>Maine</v>
      </c>
      <c r="N3411" t="str">
        <v>Southeast</v>
      </c>
      <c r="O3411" t="str">
        <v>Athlete's Dream</v>
      </c>
      <c r="P3411">
        <v>3905.07</v>
      </c>
      <c r="Q3411">
        <v>3984.65</v>
      </c>
    </row>
    <row r="3412" spans="10:17" x14ac:dyDescent="0.65">
      <c r="J3412" t="str">
        <v>VHM-645</v>
      </c>
      <c r="K3412" s="1">
        <v>44928</v>
      </c>
      <c r="L3412" t="str">
        <v>Golf Balls</v>
      </c>
      <c r="M3412" t="str">
        <v>Montana</v>
      </c>
      <c r="N3412" t="str">
        <v>Southwest</v>
      </c>
      <c r="O3412" t="str">
        <v>SportsWorld</v>
      </c>
      <c r="P3412">
        <v>8265.31</v>
      </c>
      <c r="Q3412">
        <v>8276.35</v>
      </c>
    </row>
    <row r="3413" spans="10:17" x14ac:dyDescent="0.65">
      <c r="J3413" t="str">
        <v>DQX-860</v>
      </c>
      <c r="K3413" s="1">
        <v>44928</v>
      </c>
      <c r="L3413" t="str">
        <v>Tennis Balls</v>
      </c>
      <c r="M3413" t="str">
        <v>California</v>
      </c>
      <c r="N3413" t="str">
        <v>Northeast</v>
      </c>
      <c r="O3413" t="str">
        <v>Athlete's World</v>
      </c>
      <c r="P3413">
        <v>9598.49</v>
      </c>
      <c r="Q3413">
        <v>9626.25</v>
      </c>
    </row>
    <row r="3414" spans="10:17" x14ac:dyDescent="0.65">
      <c r="J3414" t="str">
        <v>AKE-386</v>
      </c>
      <c r="K3414" s="1">
        <v>44928</v>
      </c>
      <c r="L3414" t="str">
        <v>Rowing Machines</v>
      </c>
      <c r="M3414" t="str">
        <v>Pennsylvania</v>
      </c>
      <c r="N3414" t="str">
        <v>Central</v>
      </c>
      <c r="O3414" t="str">
        <v>World of Sports</v>
      </c>
      <c r="P3414">
        <v>8537.15</v>
      </c>
      <c r="Q3414">
        <v>8629.24</v>
      </c>
    </row>
    <row r="3415" spans="10:17" x14ac:dyDescent="0.65">
      <c r="J3415" t="str">
        <v>GHO-792</v>
      </c>
      <c r="K3415" s="1">
        <v>44928</v>
      </c>
      <c r="L3415" t="str">
        <v>Gloves</v>
      </c>
      <c r="M3415" t="str">
        <v>Georgia</v>
      </c>
      <c r="N3415" t="str">
        <v>Central</v>
      </c>
      <c r="O3415" t="str">
        <v>Sportsman's Den</v>
      </c>
      <c r="P3415">
        <v>7476.41</v>
      </c>
      <c r="Q3415">
        <v>7548.27</v>
      </c>
    </row>
    <row r="3416" spans="10:17" x14ac:dyDescent="0.65">
      <c r="J3416" t="str">
        <v>IBF-586</v>
      </c>
      <c r="K3416" s="1">
        <v>44928</v>
      </c>
      <c r="L3416" t="str">
        <v>Rowing Machines</v>
      </c>
      <c r="M3416" t="str">
        <v>Texas</v>
      </c>
      <c r="N3416" t="str">
        <v>Southeast</v>
      </c>
      <c r="O3416" t="str">
        <v>SportsCity</v>
      </c>
      <c r="P3416">
        <v>3602.75</v>
      </c>
      <c r="Q3416">
        <v>3677.58</v>
      </c>
    </row>
    <row r="3417" spans="10:17" x14ac:dyDescent="0.65">
      <c r="J3417" t="str">
        <v>CXS-509</v>
      </c>
      <c r="K3417" s="1">
        <v>44928</v>
      </c>
      <c r="L3417" t="str">
        <v>Basketballs</v>
      </c>
      <c r="M3417" t="str">
        <v>New Mexico</v>
      </c>
      <c r="N3417" t="str">
        <v>Southeast</v>
      </c>
      <c r="O3417" t="str">
        <v>Athlete's Dream</v>
      </c>
      <c r="P3417">
        <v>3842.61</v>
      </c>
      <c r="Q3417">
        <v>3869.14</v>
      </c>
    </row>
    <row r="3418" spans="10:17" x14ac:dyDescent="0.65">
      <c r="J3418" t="str">
        <v>OLD-749</v>
      </c>
      <c r="K3418" s="1">
        <v>44928</v>
      </c>
      <c r="L3418" t="str">
        <v>Footballs</v>
      </c>
      <c r="M3418" t="str">
        <v>Idaho</v>
      </c>
      <c r="N3418" t="str">
        <v>Southwest</v>
      </c>
      <c r="O3418" t="str">
        <v>SportsCity</v>
      </c>
      <c r="P3418">
        <v>1711.75</v>
      </c>
      <c r="Q3418">
        <v>1803.17</v>
      </c>
    </row>
    <row r="3419" spans="10:17" x14ac:dyDescent="0.65">
      <c r="J3419" t="str">
        <v>CNW-950</v>
      </c>
      <c r="K3419" s="1">
        <v>44928</v>
      </c>
      <c r="L3419" t="str">
        <v>Gloves</v>
      </c>
      <c r="M3419" t="str">
        <v>Colorado</v>
      </c>
      <c r="N3419" t="str">
        <v>Northeast</v>
      </c>
      <c r="O3419" t="str">
        <v>Tennis Joint</v>
      </c>
      <c r="P3419">
        <v>8746.44</v>
      </c>
      <c r="Q3419">
        <v>8830.75</v>
      </c>
    </row>
    <row r="3420" spans="10:17" x14ac:dyDescent="0.65">
      <c r="J3420" t="str">
        <v>CSJ-788</v>
      </c>
      <c r="K3420" s="1">
        <v>44928</v>
      </c>
      <c r="L3420" t="str">
        <v>Gloves</v>
      </c>
      <c r="M3420" t="str">
        <v>Indiana</v>
      </c>
      <c r="N3420" t="str">
        <v>Northeast</v>
      </c>
      <c r="O3420" t="str">
        <v>Athlete's World</v>
      </c>
      <c r="P3420">
        <v>6761.92</v>
      </c>
      <c r="Q3420">
        <v>6786.56</v>
      </c>
    </row>
    <row r="3421" spans="10:17" x14ac:dyDescent="0.65">
      <c r="J3421" t="str">
        <v>IFY-115</v>
      </c>
      <c r="K3421" s="1">
        <v>44928</v>
      </c>
      <c r="L3421" t="str">
        <v>Baseballs</v>
      </c>
      <c r="M3421" t="str">
        <v>Wisconsin</v>
      </c>
      <c r="N3421" t="str">
        <v>Central</v>
      </c>
      <c r="O3421" t="str">
        <v>Specialty Sports</v>
      </c>
      <c r="P3421">
        <v>4296.01</v>
      </c>
      <c r="Q3421">
        <v>4353.63</v>
      </c>
    </row>
    <row r="3422" spans="10:17" x14ac:dyDescent="0.65">
      <c r="J3422" t="str">
        <v>RTK-584</v>
      </c>
      <c r="K3422" s="1">
        <v>44928</v>
      </c>
      <c r="L3422" t="str">
        <v>Baseballs</v>
      </c>
      <c r="M3422" t="str">
        <v>Louisiana</v>
      </c>
      <c r="N3422" t="str">
        <v>Northwest</v>
      </c>
      <c r="O3422" t="str">
        <v>Athlete's World</v>
      </c>
      <c r="P3422">
        <v>8241.2999999999993</v>
      </c>
      <c r="Q3422">
        <v>8282.06</v>
      </c>
    </row>
    <row r="3423" spans="10:17" x14ac:dyDescent="0.65">
      <c r="J3423" t="str">
        <v>RBU-162</v>
      </c>
      <c r="K3423" s="1">
        <v>44929</v>
      </c>
      <c r="L3423" t="str">
        <v>Stepper Machines</v>
      </c>
      <c r="M3423" t="str">
        <v>Minnesota</v>
      </c>
      <c r="N3423" t="str">
        <v>Southeast</v>
      </c>
      <c r="O3423" t="str">
        <v>Tennis Joint</v>
      </c>
      <c r="P3423">
        <v>5724.62</v>
      </c>
      <c r="Q3423">
        <v>5750.46</v>
      </c>
    </row>
    <row r="3424" spans="10:17" x14ac:dyDescent="0.65">
      <c r="J3424" t="str">
        <v>MDA-376</v>
      </c>
      <c r="K3424" s="1">
        <v>44929</v>
      </c>
      <c r="L3424" t="str">
        <v>Rowing Machines</v>
      </c>
      <c r="M3424" t="str">
        <v>Pennsylvania</v>
      </c>
      <c r="N3424" t="str">
        <v>Southwest</v>
      </c>
      <c r="O3424" t="str">
        <v>Athlete's Dream</v>
      </c>
      <c r="P3424">
        <v>9396.56</v>
      </c>
      <c r="Q3424">
        <v>9475.89</v>
      </c>
    </row>
    <row r="3425" spans="10:17" x14ac:dyDescent="0.65">
      <c r="J3425" t="str">
        <v>XXE-269</v>
      </c>
      <c r="K3425" s="1">
        <v>44929</v>
      </c>
      <c r="L3425" t="str">
        <v>Gloves</v>
      </c>
      <c r="M3425" t="str">
        <v>Louisiana</v>
      </c>
      <c r="N3425" t="str">
        <v>Northeast</v>
      </c>
      <c r="O3425" t="str">
        <v>SportsCity</v>
      </c>
      <c r="P3425">
        <v>1321.42</v>
      </c>
      <c r="Q3425">
        <v>1400.46</v>
      </c>
    </row>
    <row r="3426" spans="10:17" x14ac:dyDescent="0.65">
      <c r="J3426" t="str">
        <v>IDF-339</v>
      </c>
      <c r="K3426" s="1">
        <v>44929</v>
      </c>
      <c r="L3426" t="str">
        <v>Footballs</v>
      </c>
      <c r="M3426" t="str">
        <v>California</v>
      </c>
      <c r="N3426" t="str">
        <v>Southeast</v>
      </c>
      <c r="O3426" t="str">
        <v>Sports Emporium</v>
      </c>
      <c r="P3426">
        <v>6084.57</v>
      </c>
      <c r="Q3426">
        <v>6129.56</v>
      </c>
    </row>
    <row r="3427" spans="10:17" x14ac:dyDescent="0.65">
      <c r="J3427" t="str">
        <v>HLR-745</v>
      </c>
      <c r="K3427" s="1">
        <v>44929</v>
      </c>
      <c r="L3427" t="str">
        <v>Stepper Machines</v>
      </c>
      <c r="M3427" t="str">
        <v>Connecticut</v>
      </c>
      <c r="N3427" t="str">
        <v>Central</v>
      </c>
      <c r="O3427" t="str">
        <v>Athlete's Dream</v>
      </c>
      <c r="P3427">
        <v>7971.48</v>
      </c>
      <c r="Q3427">
        <v>8037.66</v>
      </c>
    </row>
    <row r="3428" spans="10:17" x14ac:dyDescent="0.65">
      <c r="J3428" t="str">
        <v>HBB-462</v>
      </c>
      <c r="K3428" s="1">
        <v>44930</v>
      </c>
      <c r="L3428" t="str">
        <v>Tennis Balls</v>
      </c>
      <c r="M3428" t="str">
        <v>Wyoming</v>
      </c>
      <c r="N3428" t="str">
        <v>Northwest</v>
      </c>
      <c r="O3428" t="str">
        <v>Sports Emporium</v>
      </c>
      <c r="P3428">
        <v>8998.7900000000009</v>
      </c>
      <c r="Q3428">
        <v>9083.9599999999991</v>
      </c>
    </row>
    <row r="3429" spans="10:17" x14ac:dyDescent="0.65">
      <c r="J3429" t="str">
        <v>RBX-780</v>
      </c>
      <c r="K3429" s="1">
        <v>44930</v>
      </c>
      <c r="L3429" t="str">
        <v>Rowing Machines</v>
      </c>
      <c r="M3429" t="str">
        <v>Michigan</v>
      </c>
      <c r="N3429" t="str">
        <v>Northwest</v>
      </c>
      <c r="O3429" t="str">
        <v>Tennis Joint</v>
      </c>
      <c r="P3429">
        <v>2912.42</v>
      </c>
      <c r="Q3429">
        <v>2991.5</v>
      </c>
    </row>
    <row r="3430" spans="10:17" x14ac:dyDescent="0.65">
      <c r="J3430" t="str">
        <v>GPK-829</v>
      </c>
      <c r="K3430" s="1">
        <v>44930</v>
      </c>
      <c r="L3430" t="str">
        <v>Golf Balls</v>
      </c>
      <c r="M3430" t="str">
        <v>New Jersey</v>
      </c>
      <c r="N3430" t="str">
        <v>Central</v>
      </c>
      <c r="O3430" t="str">
        <v>Tennis Joint</v>
      </c>
      <c r="P3430">
        <v>5771.23</v>
      </c>
      <c r="Q3430">
        <v>5838.36</v>
      </c>
    </row>
    <row r="3431" spans="10:17" x14ac:dyDescent="0.65">
      <c r="J3431" t="str">
        <v>GKA-119</v>
      </c>
      <c r="K3431" s="1">
        <v>44930</v>
      </c>
      <c r="L3431" t="str">
        <v>Baseballs</v>
      </c>
      <c r="M3431" t="str">
        <v>Maine</v>
      </c>
      <c r="N3431" t="str">
        <v>Southwest</v>
      </c>
      <c r="O3431" t="str">
        <v>SportsWorld</v>
      </c>
      <c r="P3431">
        <v>9963.4599999999991</v>
      </c>
      <c r="Q3431">
        <v>10016.66</v>
      </c>
    </row>
    <row r="3432" spans="10:17" x14ac:dyDescent="0.65">
      <c r="J3432" t="str">
        <v>DCT-776</v>
      </c>
      <c r="K3432" s="1">
        <v>44930</v>
      </c>
      <c r="L3432" t="str">
        <v>Golf Balls</v>
      </c>
      <c r="M3432" t="str">
        <v>Georgia</v>
      </c>
      <c r="N3432" t="str">
        <v>Northwest</v>
      </c>
      <c r="O3432" t="str">
        <v>SportsCity</v>
      </c>
      <c r="P3432">
        <v>8610.2900000000009</v>
      </c>
      <c r="Q3432">
        <v>8627.32</v>
      </c>
    </row>
    <row r="3433" spans="10:17" x14ac:dyDescent="0.65">
      <c r="J3433" t="str">
        <v>ZSA-471</v>
      </c>
      <c r="K3433" s="1">
        <v>44930</v>
      </c>
      <c r="L3433" t="str">
        <v>Basketballs</v>
      </c>
      <c r="M3433" t="str">
        <v>Hawaii</v>
      </c>
      <c r="N3433" t="str">
        <v>Central</v>
      </c>
      <c r="O3433" t="str">
        <v>Specialty Sports</v>
      </c>
      <c r="P3433">
        <v>1714.84</v>
      </c>
      <c r="Q3433">
        <v>1806.19</v>
      </c>
    </row>
    <row r="3434" spans="10:17" x14ac:dyDescent="0.65">
      <c r="J3434" t="str">
        <v>GOX-226</v>
      </c>
      <c r="K3434" s="1">
        <v>44930</v>
      </c>
      <c r="L3434" t="str">
        <v>Exercise Machines</v>
      </c>
      <c r="M3434" t="str">
        <v>North Carolina</v>
      </c>
      <c r="N3434" t="str">
        <v>Southeast</v>
      </c>
      <c r="O3434" t="str">
        <v>SportsCity</v>
      </c>
      <c r="P3434">
        <v>6500.67</v>
      </c>
      <c r="Q3434">
        <v>6542.97</v>
      </c>
    </row>
    <row r="3435" spans="10:17" x14ac:dyDescent="0.65">
      <c r="J3435" t="str">
        <v>FLG-964</v>
      </c>
      <c r="K3435" s="1">
        <v>44931</v>
      </c>
      <c r="L3435" t="str">
        <v>Exercise Machines</v>
      </c>
      <c r="M3435" t="str">
        <v>Florida</v>
      </c>
      <c r="N3435" t="str">
        <v>Northeast</v>
      </c>
      <c r="O3435" t="str">
        <v>Sportsman's Den</v>
      </c>
      <c r="P3435">
        <v>6444.66</v>
      </c>
      <c r="Q3435">
        <v>6527.76</v>
      </c>
    </row>
    <row r="3436" spans="10:17" x14ac:dyDescent="0.65">
      <c r="J3436" t="str">
        <v>YSV-877</v>
      </c>
      <c r="K3436" s="1">
        <v>44931</v>
      </c>
      <c r="L3436" t="str">
        <v>Footballs</v>
      </c>
      <c r="M3436" t="str">
        <v>Rhode Island</v>
      </c>
      <c r="N3436" t="str">
        <v>Southeast</v>
      </c>
      <c r="O3436" t="str">
        <v>Tennis Joint</v>
      </c>
      <c r="P3436">
        <v>1463.94</v>
      </c>
      <c r="Q3436">
        <v>1530.73</v>
      </c>
    </row>
    <row r="3437" spans="10:17" x14ac:dyDescent="0.65">
      <c r="J3437" t="str">
        <v>TYR-773</v>
      </c>
      <c r="K3437" s="1">
        <v>44931</v>
      </c>
      <c r="L3437" t="str">
        <v>Stepper Machines</v>
      </c>
      <c r="M3437" t="str">
        <v>Illinois</v>
      </c>
      <c r="N3437" t="str">
        <v>Southeast</v>
      </c>
      <c r="O3437" t="str">
        <v>SportsCity</v>
      </c>
      <c r="P3437">
        <v>7668.97</v>
      </c>
      <c r="Q3437">
        <v>7690.22</v>
      </c>
    </row>
    <row r="3438" spans="10:17" x14ac:dyDescent="0.65">
      <c r="J3438" t="str">
        <v>PMZ-997</v>
      </c>
      <c r="K3438" s="1">
        <v>44931</v>
      </c>
      <c r="L3438" t="str">
        <v>Footballs</v>
      </c>
      <c r="M3438" t="str">
        <v>Michigan</v>
      </c>
      <c r="N3438" t="str">
        <v>Central</v>
      </c>
      <c r="O3438" t="str">
        <v>Tennis Joint</v>
      </c>
      <c r="P3438">
        <v>6742.94</v>
      </c>
      <c r="Q3438">
        <v>6798.99</v>
      </c>
    </row>
    <row r="3439" spans="10:17" x14ac:dyDescent="0.65">
      <c r="J3439" t="str">
        <v>DJN-141</v>
      </c>
      <c r="K3439" s="1">
        <v>44931</v>
      </c>
      <c r="L3439" t="str">
        <v>Baseballs</v>
      </c>
      <c r="M3439" t="str">
        <v>Michigan</v>
      </c>
      <c r="N3439" t="str">
        <v>Southeast</v>
      </c>
      <c r="O3439" t="str">
        <v>Sportsman's Den</v>
      </c>
      <c r="P3439">
        <v>6901.66</v>
      </c>
      <c r="Q3439">
        <v>6991.43</v>
      </c>
    </row>
    <row r="3440" spans="10:17" x14ac:dyDescent="0.65">
      <c r="J3440" t="str">
        <v>GIG-646</v>
      </c>
      <c r="K3440" s="1">
        <v>44931</v>
      </c>
      <c r="L3440" t="str">
        <v>Basketballs</v>
      </c>
      <c r="M3440" t="str">
        <v>Texas</v>
      </c>
      <c r="N3440" t="str">
        <v>Central</v>
      </c>
      <c r="O3440" t="str">
        <v>World of Sports</v>
      </c>
      <c r="P3440">
        <v>1655.6</v>
      </c>
      <c r="Q3440">
        <v>1688.82</v>
      </c>
    </row>
    <row r="3441" spans="10:17" x14ac:dyDescent="0.65">
      <c r="J3441" t="str">
        <v>RTB-794</v>
      </c>
      <c r="K3441" s="1">
        <v>44931</v>
      </c>
      <c r="L3441" t="str">
        <v>Footballs</v>
      </c>
      <c r="M3441" t="str">
        <v>Michigan</v>
      </c>
      <c r="N3441" t="str">
        <v>Northeast</v>
      </c>
      <c r="O3441" t="str">
        <v>Sports Emporium</v>
      </c>
      <c r="P3441">
        <v>2787.27</v>
      </c>
      <c r="Q3441">
        <v>2823.29</v>
      </c>
    </row>
    <row r="3442" spans="10:17" x14ac:dyDescent="0.65">
      <c r="J3442" t="str">
        <v>POI-810</v>
      </c>
      <c r="K3442" s="1">
        <v>44931</v>
      </c>
      <c r="L3442" t="str">
        <v>Exercise Machines</v>
      </c>
      <c r="M3442" t="str">
        <v>Maine</v>
      </c>
      <c r="N3442" t="str">
        <v>Southeast</v>
      </c>
      <c r="O3442" t="str">
        <v>SportsCity</v>
      </c>
      <c r="P3442">
        <v>9329.77</v>
      </c>
      <c r="Q3442">
        <v>9364.75</v>
      </c>
    </row>
    <row r="3443" spans="10:17" x14ac:dyDescent="0.65">
      <c r="J3443" t="str">
        <v>JAQ-880</v>
      </c>
      <c r="K3443" s="1">
        <v>44932</v>
      </c>
      <c r="L3443" t="str">
        <v>Gloves</v>
      </c>
      <c r="M3443" t="str">
        <v>New York</v>
      </c>
      <c r="N3443" t="str">
        <v>Northwest</v>
      </c>
      <c r="O3443" t="str">
        <v>Sports Emporium</v>
      </c>
      <c r="P3443">
        <v>9607.77</v>
      </c>
      <c r="Q3443">
        <v>9658.93</v>
      </c>
    </row>
    <row r="3444" spans="10:17" x14ac:dyDescent="0.65">
      <c r="J3444" t="str">
        <v>GXQ-983</v>
      </c>
      <c r="K3444" s="1">
        <v>44932</v>
      </c>
      <c r="L3444" t="str">
        <v>Tennis Balls</v>
      </c>
      <c r="M3444" t="str">
        <v>Rhode Island</v>
      </c>
      <c r="N3444" t="str">
        <v>Northeast</v>
      </c>
      <c r="O3444" t="str">
        <v>Athlete's Dream</v>
      </c>
      <c r="P3444">
        <v>7434.83</v>
      </c>
      <c r="Q3444">
        <v>7495</v>
      </c>
    </row>
    <row r="3445" spans="10:17" x14ac:dyDescent="0.65">
      <c r="J3445" t="str">
        <v>ZKV-782</v>
      </c>
      <c r="K3445" s="1">
        <v>44932</v>
      </c>
      <c r="L3445" t="str">
        <v>Baseballs</v>
      </c>
      <c r="M3445" t="str">
        <v>Montana</v>
      </c>
      <c r="N3445" t="str">
        <v>Central</v>
      </c>
      <c r="O3445" t="str">
        <v>Athlete's World</v>
      </c>
      <c r="P3445">
        <v>1157.57</v>
      </c>
      <c r="Q3445">
        <v>1172.3</v>
      </c>
    </row>
    <row r="3446" spans="10:17" x14ac:dyDescent="0.65">
      <c r="J3446" t="str">
        <v>CSY-314</v>
      </c>
      <c r="K3446" s="1">
        <v>44932</v>
      </c>
      <c r="L3446" t="str">
        <v>Footballs</v>
      </c>
      <c r="M3446" t="str">
        <v>South Dakota</v>
      </c>
      <c r="N3446" t="str">
        <v>Central</v>
      </c>
      <c r="O3446" t="str">
        <v>Sports Emporium</v>
      </c>
      <c r="P3446">
        <v>8119.73</v>
      </c>
      <c r="Q3446">
        <v>8201.06</v>
      </c>
    </row>
    <row r="3447" spans="10:17" x14ac:dyDescent="0.65">
      <c r="J3447" t="str">
        <v>SSO-483</v>
      </c>
      <c r="K3447" s="1">
        <v>44932</v>
      </c>
      <c r="L3447" t="str">
        <v>Exercise Machines</v>
      </c>
      <c r="M3447" t="str">
        <v>Louisiana</v>
      </c>
      <c r="N3447" t="str">
        <v>Southwest</v>
      </c>
      <c r="O3447" t="str">
        <v>Specialty Sports</v>
      </c>
      <c r="P3447">
        <v>8958.51</v>
      </c>
      <c r="Q3447">
        <v>9020.59</v>
      </c>
    </row>
    <row r="3448" spans="10:17" x14ac:dyDescent="0.65">
      <c r="J3448" t="str">
        <v>AGM-996</v>
      </c>
      <c r="K3448" s="1">
        <v>44932</v>
      </c>
      <c r="L3448" t="str">
        <v>Basketballs</v>
      </c>
      <c r="M3448" t="str">
        <v>Illinois</v>
      </c>
      <c r="N3448" t="str">
        <v>Southeast</v>
      </c>
      <c r="O3448" t="str">
        <v>Specialty Sports</v>
      </c>
      <c r="P3448">
        <v>631.28</v>
      </c>
      <c r="Q3448">
        <v>647.21</v>
      </c>
    </row>
    <row r="3449" spans="10:17" x14ac:dyDescent="0.65">
      <c r="J3449" t="str">
        <v>IXK-248</v>
      </c>
      <c r="K3449" s="1">
        <v>44933</v>
      </c>
      <c r="L3449" t="str">
        <v>Footballs</v>
      </c>
      <c r="M3449" t="str">
        <v>Alabama</v>
      </c>
      <c r="N3449" t="str">
        <v>Southeast</v>
      </c>
      <c r="O3449" t="str">
        <v>SportsWorld</v>
      </c>
      <c r="P3449">
        <v>3024.56</v>
      </c>
      <c r="Q3449">
        <v>3053.37</v>
      </c>
    </row>
    <row r="3450" spans="10:17" x14ac:dyDescent="0.65">
      <c r="J3450" t="str">
        <v>PBP-471</v>
      </c>
      <c r="K3450" s="1">
        <v>44933</v>
      </c>
      <c r="L3450" t="str">
        <v>Golf Balls</v>
      </c>
      <c r="M3450" t="str">
        <v>Maryland</v>
      </c>
      <c r="N3450" t="str">
        <v>Southeast</v>
      </c>
      <c r="O3450" t="str">
        <v>Tennis Joint</v>
      </c>
      <c r="P3450">
        <v>3512.46</v>
      </c>
      <c r="Q3450">
        <v>3522.6</v>
      </c>
    </row>
    <row r="3451" spans="10:17" x14ac:dyDescent="0.65">
      <c r="J3451" t="str">
        <v>FQQ-164</v>
      </c>
      <c r="K3451" s="1">
        <v>44933</v>
      </c>
      <c r="L3451" t="str">
        <v>Gloves</v>
      </c>
      <c r="M3451" t="str">
        <v>Idaho</v>
      </c>
      <c r="N3451" t="str">
        <v>Northwest</v>
      </c>
      <c r="O3451" t="str">
        <v>Tennis Joint</v>
      </c>
      <c r="P3451">
        <v>9454.94</v>
      </c>
      <c r="Q3451">
        <v>9542.7900000000009</v>
      </c>
    </row>
    <row r="3452" spans="10:17" x14ac:dyDescent="0.65">
      <c r="J3452" t="str">
        <v>LGY-425</v>
      </c>
      <c r="K3452" s="1">
        <v>44933</v>
      </c>
      <c r="L3452" t="str">
        <v>Baseballs</v>
      </c>
      <c r="M3452" t="str">
        <v>Kansas</v>
      </c>
      <c r="N3452" t="str">
        <v>Central</v>
      </c>
      <c r="O3452" t="str">
        <v>SportsCity</v>
      </c>
      <c r="P3452">
        <v>6861.87</v>
      </c>
      <c r="Q3452">
        <v>6934.72</v>
      </c>
    </row>
    <row r="3453" spans="10:17" x14ac:dyDescent="0.65">
      <c r="J3453" t="str">
        <v>OIS-440</v>
      </c>
      <c r="K3453" s="1">
        <v>44933</v>
      </c>
      <c r="L3453" t="str">
        <v>Footballs</v>
      </c>
      <c r="M3453" t="str">
        <v>Arkansas</v>
      </c>
      <c r="N3453" t="str">
        <v>Northwest</v>
      </c>
      <c r="O3453" t="str">
        <v>World of Sports</v>
      </c>
      <c r="P3453">
        <v>8656.41</v>
      </c>
      <c r="Q3453">
        <v>8666.61</v>
      </c>
    </row>
    <row r="3454" spans="10:17" x14ac:dyDescent="0.65">
      <c r="J3454" t="str">
        <v>VOQ-257</v>
      </c>
      <c r="K3454" s="1">
        <v>44933</v>
      </c>
      <c r="L3454" t="str">
        <v>Tennis Balls</v>
      </c>
      <c r="M3454" t="str">
        <v>Oregon</v>
      </c>
      <c r="N3454" t="str">
        <v>Central</v>
      </c>
      <c r="O3454" t="str">
        <v>Tennis Joint</v>
      </c>
      <c r="P3454">
        <v>6347.93</v>
      </c>
      <c r="Q3454">
        <v>6440.25</v>
      </c>
    </row>
    <row r="3455" spans="10:17" x14ac:dyDescent="0.65">
      <c r="J3455" t="str">
        <v>XCB-543</v>
      </c>
      <c r="K3455" s="1">
        <v>44933</v>
      </c>
      <c r="L3455" t="str">
        <v>Exercise Machines</v>
      </c>
      <c r="M3455" t="str">
        <v>North Dakota</v>
      </c>
      <c r="N3455" t="str">
        <v>Southwest</v>
      </c>
      <c r="O3455" t="str">
        <v>SportsCity</v>
      </c>
      <c r="P3455">
        <v>4842.3</v>
      </c>
      <c r="Q3455">
        <v>4875.9399999999996</v>
      </c>
    </row>
    <row r="3456" spans="10:17" x14ac:dyDescent="0.65">
      <c r="J3456" t="str">
        <v>UJW-197</v>
      </c>
      <c r="K3456" s="1">
        <v>44934</v>
      </c>
      <c r="L3456" t="str">
        <v>Golf Balls</v>
      </c>
      <c r="M3456" t="str">
        <v>Indiana</v>
      </c>
      <c r="N3456" t="str">
        <v>Southwest</v>
      </c>
      <c r="O3456" t="str">
        <v>Specialty Sports</v>
      </c>
      <c r="P3456">
        <v>7165.25</v>
      </c>
      <c r="Q3456">
        <v>7238.55</v>
      </c>
    </row>
    <row r="3457" spans="10:17" x14ac:dyDescent="0.65">
      <c r="J3457" t="str">
        <v>INP-395</v>
      </c>
      <c r="K3457" s="1">
        <v>44934</v>
      </c>
      <c r="L3457" t="str">
        <v>Footballs</v>
      </c>
      <c r="M3457" t="str">
        <v>Kansas</v>
      </c>
      <c r="N3457" t="str">
        <v>Northeast</v>
      </c>
      <c r="O3457" t="str">
        <v>SportsCity</v>
      </c>
      <c r="P3457">
        <v>6108.03</v>
      </c>
      <c r="Q3457">
        <v>6155.97</v>
      </c>
    </row>
    <row r="3458" spans="10:17" x14ac:dyDescent="0.65">
      <c r="J3458" t="str">
        <v>KNA-414</v>
      </c>
      <c r="K3458" s="1">
        <v>44934</v>
      </c>
      <c r="L3458" t="str">
        <v>Golf Balls</v>
      </c>
      <c r="M3458" t="str">
        <v>Vermont</v>
      </c>
      <c r="N3458" t="str">
        <v>Northwest</v>
      </c>
      <c r="O3458" t="str">
        <v>World of Sports</v>
      </c>
      <c r="P3458">
        <v>7260.67</v>
      </c>
      <c r="Q3458">
        <v>7350.34</v>
      </c>
    </row>
    <row r="3459" spans="10:17" x14ac:dyDescent="0.65">
      <c r="J3459" t="str">
        <v>UKC-186</v>
      </c>
      <c r="K3459" s="1">
        <v>44934</v>
      </c>
      <c r="L3459" t="str">
        <v>Exercise Machines</v>
      </c>
      <c r="M3459" t="str">
        <v>Illinois</v>
      </c>
      <c r="N3459" t="str">
        <v>Northwest</v>
      </c>
      <c r="O3459" t="str">
        <v>World of Sports</v>
      </c>
      <c r="P3459">
        <v>3912.57</v>
      </c>
      <c r="Q3459">
        <v>3987.08</v>
      </c>
    </row>
    <row r="3460" spans="10:17" x14ac:dyDescent="0.65">
      <c r="J3460" t="str">
        <v>KFJ-664</v>
      </c>
      <c r="K3460" s="1">
        <v>44934</v>
      </c>
      <c r="L3460" t="str">
        <v>Rowing Machines</v>
      </c>
      <c r="M3460" t="str">
        <v>Tennessee</v>
      </c>
      <c r="N3460" t="str">
        <v>Southwest</v>
      </c>
      <c r="O3460" t="str">
        <v>Specialty Sports</v>
      </c>
      <c r="P3460">
        <v>9061.6200000000008</v>
      </c>
      <c r="Q3460">
        <v>9140.6200000000008</v>
      </c>
    </row>
    <row r="3461" spans="10:17" x14ac:dyDescent="0.65">
      <c r="J3461" t="str">
        <v>HCE-950</v>
      </c>
      <c r="K3461" s="1">
        <v>44934</v>
      </c>
      <c r="L3461" t="str">
        <v>Rowing Machines</v>
      </c>
      <c r="M3461" t="str">
        <v>Rhode Island</v>
      </c>
      <c r="N3461" t="str">
        <v>Southwest</v>
      </c>
      <c r="O3461" t="str">
        <v>Athlete's Dream</v>
      </c>
      <c r="P3461">
        <v>4098.4399999999996</v>
      </c>
      <c r="Q3461">
        <v>4164.78</v>
      </c>
    </row>
    <row r="3462" spans="10:17" x14ac:dyDescent="0.65">
      <c r="J3462" t="str">
        <v>IYQ-424</v>
      </c>
      <c r="K3462" s="1">
        <v>44934</v>
      </c>
      <c r="L3462" t="str">
        <v>Baseballs</v>
      </c>
      <c r="M3462" t="str">
        <v>Missouri</v>
      </c>
      <c r="N3462" t="str">
        <v>Northeast</v>
      </c>
      <c r="O3462" t="str">
        <v>SportsWorld</v>
      </c>
      <c r="P3462">
        <v>9579</v>
      </c>
      <c r="Q3462">
        <v>9649.32</v>
      </c>
    </row>
    <row r="3463" spans="10:17" x14ac:dyDescent="0.65">
      <c r="J3463" t="str">
        <v>RFJ-508</v>
      </c>
      <c r="K3463" s="1">
        <v>44934</v>
      </c>
      <c r="L3463" t="str">
        <v>Basketballs</v>
      </c>
      <c r="M3463" t="str">
        <v>Nevada</v>
      </c>
      <c r="N3463" t="str">
        <v>Southwest</v>
      </c>
      <c r="O3463" t="str">
        <v>Athlete's World</v>
      </c>
      <c r="P3463">
        <v>5323.89</v>
      </c>
      <c r="Q3463">
        <v>5357.2</v>
      </c>
    </row>
    <row r="3464" spans="10:17" x14ac:dyDescent="0.65">
      <c r="J3464" t="str">
        <v>EDI-392</v>
      </c>
      <c r="K3464" s="1">
        <v>44934</v>
      </c>
      <c r="L3464" t="str">
        <v>Gloves</v>
      </c>
      <c r="M3464" t="str">
        <v>Colorado</v>
      </c>
      <c r="N3464" t="str">
        <v>Southeast</v>
      </c>
      <c r="O3464" t="str">
        <v>Tennis Joint</v>
      </c>
      <c r="P3464">
        <v>9036.0499999999993</v>
      </c>
      <c r="Q3464">
        <v>9074.23</v>
      </c>
    </row>
    <row r="3465" spans="10:17" x14ac:dyDescent="0.65">
      <c r="J3465" t="str">
        <v>ORY-361</v>
      </c>
      <c r="K3465" s="1">
        <v>44934</v>
      </c>
      <c r="L3465" t="str">
        <v>Basketballs</v>
      </c>
      <c r="M3465" t="str">
        <v>Nevada</v>
      </c>
      <c r="N3465" t="str">
        <v>Northeast</v>
      </c>
      <c r="O3465" t="str">
        <v>Sports Emporium</v>
      </c>
      <c r="P3465">
        <v>110.37</v>
      </c>
      <c r="Q3465">
        <v>120.36</v>
      </c>
    </row>
    <row r="3466" spans="10:17" x14ac:dyDescent="0.65">
      <c r="J3466" t="str">
        <v>SOU-201</v>
      </c>
      <c r="K3466" s="1">
        <v>44935</v>
      </c>
      <c r="L3466" t="str">
        <v>Gloves</v>
      </c>
      <c r="M3466" t="str">
        <v>Arkansas</v>
      </c>
      <c r="N3466" t="str">
        <v>Central</v>
      </c>
      <c r="O3466" t="str">
        <v>Athlete's Dream</v>
      </c>
      <c r="P3466">
        <v>7978.13</v>
      </c>
      <c r="Q3466">
        <v>8027.66</v>
      </c>
    </row>
    <row r="3467" spans="10:17" x14ac:dyDescent="0.65">
      <c r="J3467" t="str">
        <v>CCP-676</v>
      </c>
      <c r="K3467" s="1">
        <v>44935</v>
      </c>
      <c r="L3467" t="str">
        <v>Exercise Machines</v>
      </c>
      <c r="M3467" t="str">
        <v>Maine</v>
      </c>
      <c r="N3467" t="str">
        <v>Northeast</v>
      </c>
      <c r="O3467" t="str">
        <v>Athlete's Dream</v>
      </c>
      <c r="P3467">
        <v>7307.33</v>
      </c>
      <c r="Q3467">
        <v>7326.73</v>
      </c>
    </row>
    <row r="3468" spans="10:17" x14ac:dyDescent="0.65">
      <c r="J3468" t="str">
        <v>KEY-137</v>
      </c>
      <c r="K3468" s="1">
        <v>44935</v>
      </c>
      <c r="L3468" t="str">
        <v>Rowing Machines</v>
      </c>
      <c r="M3468" t="str">
        <v>Vermont</v>
      </c>
      <c r="N3468" t="str">
        <v>Central</v>
      </c>
      <c r="O3468" t="str">
        <v>Athlete's Dream</v>
      </c>
      <c r="P3468">
        <v>7958.79</v>
      </c>
      <c r="Q3468">
        <v>8053.79</v>
      </c>
    </row>
    <row r="3469" spans="10:17" x14ac:dyDescent="0.65">
      <c r="J3469" t="str">
        <v>PKH-414</v>
      </c>
      <c r="K3469" s="1">
        <v>44936</v>
      </c>
      <c r="L3469" t="str">
        <v>Golf Balls</v>
      </c>
      <c r="M3469" t="str">
        <v>North Dakota</v>
      </c>
      <c r="N3469" t="str">
        <v>Southwest</v>
      </c>
      <c r="O3469" t="str">
        <v>Sports Emporium</v>
      </c>
      <c r="P3469">
        <v>7831.29</v>
      </c>
      <c r="Q3469">
        <v>7924.63</v>
      </c>
    </row>
    <row r="3470" spans="10:17" x14ac:dyDescent="0.65">
      <c r="J3470" t="str">
        <v>XYT-958</v>
      </c>
      <c r="K3470" s="1">
        <v>44936</v>
      </c>
      <c r="L3470" t="str">
        <v>Tennis Balls</v>
      </c>
      <c r="M3470" t="str">
        <v>Wyoming</v>
      </c>
      <c r="N3470" t="str">
        <v>Northeast</v>
      </c>
      <c r="O3470" t="str">
        <v>Specialty Sports</v>
      </c>
      <c r="P3470">
        <v>3173.29</v>
      </c>
      <c r="Q3470">
        <v>3228.63</v>
      </c>
    </row>
    <row r="3471" spans="10:17" x14ac:dyDescent="0.65">
      <c r="J3471" t="str">
        <v>TIW-104</v>
      </c>
      <c r="K3471" s="1">
        <v>44936</v>
      </c>
      <c r="L3471" t="str">
        <v>Basketballs</v>
      </c>
      <c r="M3471" t="str">
        <v>Maryland</v>
      </c>
      <c r="N3471" t="str">
        <v>Central</v>
      </c>
      <c r="O3471" t="str">
        <v>World of Sports</v>
      </c>
      <c r="P3471">
        <v>1180.0899999999999</v>
      </c>
      <c r="Q3471">
        <v>1278.6600000000001</v>
      </c>
    </row>
    <row r="3472" spans="10:17" x14ac:dyDescent="0.65">
      <c r="J3472" t="str">
        <v>NTH-746</v>
      </c>
      <c r="K3472" s="1">
        <v>44936</v>
      </c>
      <c r="L3472" t="str">
        <v>Basketballs</v>
      </c>
      <c r="M3472" t="str">
        <v>Hawaii</v>
      </c>
      <c r="N3472" t="str">
        <v>Southwest</v>
      </c>
      <c r="O3472" t="str">
        <v>SportsWorld</v>
      </c>
      <c r="P3472">
        <v>7236.67</v>
      </c>
      <c r="Q3472">
        <v>7309.6</v>
      </c>
    </row>
    <row r="3473" spans="10:17" x14ac:dyDescent="0.65">
      <c r="J3473" t="str">
        <v>TBG-182</v>
      </c>
      <c r="K3473" s="1">
        <v>44936</v>
      </c>
      <c r="L3473" t="str">
        <v>Footballs</v>
      </c>
      <c r="M3473" t="str">
        <v>Virginia</v>
      </c>
      <c r="N3473" t="str">
        <v>Southeast</v>
      </c>
      <c r="O3473" t="str">
        <v>Athlete's Dream</v>
      </c>
      <c r="P3473">
        <v>3155.86</v>
      </c>
      <c r="Q3473">
        <v>3208.86</v>
      </c>
    </row>
    <row r="3474" spans="10:17" x14ac:dyDescent="0.65">
      <c r="J3474" t="str">
        <v>UHA-263</v>
      </c>
      <c r="K3474" s="1">
        <v>44936</v>
      </c>
      <c r="L3474" t="str">
        <v>Rowing Machines</v>
      </c>
      <c r="M3474" t="str">
        <v>Colorado</v>
      </c>
      <c r="N3474" t="str">
        <v>Southwest</v>
      </c>
      <c r="O3474" t="str">
        <v>Sportsman's Den</v>
      </c>
      <c r="P3474">
        <v>6151.92</v>
      </c>
      <c r="Q3474">
        <v>6184.39</v>
      </c>
    </row>
    <row r="3475" spans="10:17" x14ac:dyDescent="0.65">
      <c r="J3475" t="str">
        <v>WXF-463</v>
      </c>
      <c r="K3475" s="1">
        <v>44936</v>
      </c>
      <c r="L3475" t="str">
        <v>Footballs</v>
      </c>
      <c r="M3475" t="str">
        <v>Connecticut</v>
      </c>
      <c r="N3475" t="str">
        <v>Northeast</v>
      </c>
      <c r="O3475" t="str">
        <v>Tennis Joint</v>
      </c>
      <c r="P3475">
        <v>6604.99</v>
      </c>
      <c r="Q3475">
        <v>6684.6</v>
      </c>
    </row>
    <row r="3476" spans="10:17" x14ac:dyDescent="0.65">
      <c r="J3476" t="str">
        <v>KGO-147</v>
      </c>
      <c r="K3476" s="1">
        <v>44936</v>
      </c>
      <c r="L3476" t="str">
        <v>Exercise Machines</v>
      </c>
      <c r="M3476" t="str">
        <v>New York</v>
      </c>
      <c r="N3476" t="str">
        <v>Central</v>
      </c>
      <c r="O3476" t="str">
        <v>SportsCity</v>
      </c>
      <c r="P3476">
        <v>6866.91</v>
      </c>
      <c r="Q3476">
        <v>6966.91</v>
      </c>
    </row>
    <row r="3477" spans="10:17" x14ac:dyDescent="0.65">
      <c r="J3477" t="str">
        <v>GOQ-447</v>
      </c>
      <c r="K3477" s="1">
        <v>44936</v>
      </c>
      <c r="L3477" t="str">
        <v>Tennis Balls</v>
      </c>
      <c r="M3477" t="str">
        <v>Nebraska</v>
      </c>
      <c r="N3477" t="str">
        <v>Southeast</v>
      </c>
      <c r="O3477" t="str">
        <v>Sportsman's Den</v>
      </c>
      <c r="P3477">
        <v>6239.3</v>
      </c>
      <c r="Q3477">
        <v>6278.61</v>
      </c>
    </row>
    <row r="3478" spans="10:17" x14ac:dyDescent="0.65">
      <c r="J3478" t="str">
        <v>UPK-840</v>
      </c>
      <c r="K3478" s="1">
        <v>44936</v>
      </c>
      <c r="L3478" t="str">
        <v>Stepper Machines</v>
      </c>
      <c r="M3478" t="str">
        <v>Georgia</v>
      </c>
      <c r="N3478" t="str">
        <v>Southwest</v>
      </c>
      <c r="O3478" t="str">
        <v>World of Sports</v>
      </c>
      <c r="P3478">
        <v>1150.99</v>
      </c>
      <c r="Q3478">
        <v>1234.29</v>
      </c>
    </row>
    <row r="3479" spans="10:17" x14ac:dyDescent="0.65">
      <c r="J3479" t="str">
        <v>YXB-224</v>
      </c>
      <c r="K3479" s="1">
        <v>44936</v>
      </c>
      <c r="L3479" t="str">
        <v>Golf Balls</v>
      </c>
      <c r="M3479" t="str">
        <v>New York</v>
      </c>
      <c r="N3479" t="str">
        <v>Southeast</v>
      </c>
      <c r="O3479" t="str">
        <v>SportsCity</v>
      </c>
      <c r="P3479">
        <v>8764.61</v>
      </c>
      <c r="Q3479">
        <v>8832.08</v>
      </c>
    </row>
    <row r="3480" spans="10:17" x14ac:dyDescent="0.65">
      <c r="J3480" t="str">
        <v>NYM-573</v>
      </c>
      <c r="K3480" s="1">
        <v>44937</v>
      </c>
      <c r="L3480" t="str">
        <v>Rowing Machines</v>
      </c>
      <c r="M3480" t="str">
        <v>Nevada</v>
      </c>
      <c r="N3480" t="str">
        <v>Central</v>
      </c>
      <c r="O3480" t="str">
        <v>Athlete's Dream</v>
      </c>
      <c r="P3480">
        <v>6753.65</v>
      </c>
      <c r="Q3480">
        <v>6838.99</v>
      </c>
    </row>
    <row r="3481" spans="10:17" x14ac:dyDescent="0.65">
      <c r="J3481" t="str">
        <v>DBA-722</v>
      </c>
      <c r="K3481" s="1">
        <v>44937</v>
      </c>
      <c r="L3481" t="str">
        <v>Basketballs</v>
      </c>
      <c r="M3481" t="str">
        <v>Massachusetts</v>
      </c>
      <c r="N3481" t="str">
        <v>Northeast</v>
      </c>
      <c r="O3481" t="str">
        <v>Sportsman's Den</v>
      </c>
      <c r="P3481">
        <v>5384.6</v>
      </c>
      <c r="Q3481">
        <v>5456.35</v>
      </c>
    </row>
    <row r="3482" spans="10:17" x14ac:dyDescent="0.65">
      <c r="J3482" t="str">
        <v>JWE-400</v>
      </c>
      <c r="K3482" s="1">
        <v>44937</v>
      </c>
      <c r="L3482" t="str">
        <v>Golf Balls</v>
      </c>
      <c r="M3482" t="str">
        <v>South Carolina</v>
      </c>
      <c r="N3482" t="str">
        <v>Central</v>
      </c>
      <c r="O3482" t="str">
        <v>Sportsman's Den</v>
      </c>
      <c r="P3482">
        <v>1209.2</v>
      </c>
      <c r="Q3482">
        <v>1270.75</v>
      </c>
    </row>
    <row r="3483" spans="10:17" x14ac:dyDescent="0.65">
      <c r="J3483" t="str">
        <v>AQY-468</v>
      </c>
      <c r="K3483" s="1">
        <v>44937</v>
      </c>
      <c r="L3483" t="str">
        <v>Tennis Balls</v>
      </c>
      <c r="M3483" t="str">
        <v>Mississippi</v>
      </c>
      <c r="N3483" t="str">
        <v>Central</v>
      </c>
      <c r="O3483" t="str">
        <v>Sportsman's Den</v>
      </c>
      <c r="P3483">
        <v>8392.7099999999991</v>
      </c>
      <c r="Q3483">
        <v>8407.27</v>
      </c>
    </row>
    <row r="3484" spans="10:17" x14ac:dyDescent="0.65">
      <c r="J3484" t="str">
        <v>HTY-719</v>
      </c>
      <c r="K3484" s="1">
        <v>44937</v>
      </c>
      <c r="L3484" t="str">
        <v>Tennis Balls</v>
      </c>
      <c r="M3484" t="str">
        <v>New York</v>
      </c>
      <c r="N3484" t="str">
        <v>Northwest</v>
      </c>
      <c r="O3484" t="str">
        <v>Sportsman's Den</v>
      </c>
      <c r="P3484">
        <v>5662.88</v>
      </c>
      <c r="Q3484">
        <v>5740.54</v>
      </c>
    </row>
    <row r="3485" spans="10:17" x14ac:dyDescent="0.65">
      <c r="J3485" t="str">
        <v>CCI-440</v>
      </c>
      <c r="K3485" s="1">
        <v>44937</v>
      </c>
      <c r="L3485" t="str">
        <v>Tennis Balls</v>
      </c>
      <c r="M3485" t="str">
        <v>South Carolina</v>
      </c>
      <c r="N3485" t="str">
        <v>Northwest</v>
      </c>
      <c r="O3485" t="str">
        <v>SportsWorld</v>
      </c>
      <c r="P3485">
        <v>4712.8100000000004</v>
      </c>
      <c r="Q3485">
        <v>4806.34</v>
      </c>
    </row>
    <row r="3486" spans="10:17" x14ac:dyDescent="0.65">
      <c r="J3486" t="str">
        <v>VTA-644</v>
      </c>
      <c r="K3486" s="1">
        <v>44937</v>
      </c>
      <c r="L3486" t="str">
        <v>Stepper Machines</v>
      </c>
      <c r="M3486" t="str">
        <v>Nevada</v>
      </c>
      <c r="N3486" t="str">
        <v>Northeast</v>
      </c>
      <c r="O3486" t="str">
        <v>Tennis Joint</v>
      </c>
      <c r="P3486">
        <v>6734.38</v>
      </c>
      <c r="Q3486">
        <v>6827.66</v>
      </c>
    </row>
    <row r="3487" spans="10:17" x14ac:dyDescent="0.65">
      <c r="J3487" t="str">
        <v>QPR-798</v>
      </c>
      <c r="K3487" s="1">
        <v>44937</v>
      </c>
      <c r="L3487" t="str">
        <v>Tennis Balls</v>
      </c>
      <c r="M3487" t="str">
        <v>New Jersey</v>
      </c>
      <c r="N3487" t="str">
        <v>Northwest</v>
      </c>
      <c r="O3487" t="str">
        <v>Specialty Sports</v>
      </c>
      <c r="P3487">
        <v>9768.6200000000008</v>
      </c>
      <c r="Q3487">
        <v>9824.52</v>
      </c>
    </row>
    <row r="3488" spans="10:17" x14ac:dyDescent="0.65">
      <c r="J3488" t="str">
        <v>IAR-485</v>
      </c>
      <c r="K3488" s="1">
        <v>44937</v>
      </c>
      <c r="L3488" t="str">
        <v>Exercise Machines</v>
      </c>
      <c r="M3488" t="str">
        <v>Arizona</v>
      </c>
      <c r="N3488" t="str">
        <v>Northeast</v>
      </c>
      <c r="O3488" t="str">
        <v>Sports Emporium</v>
      </c>
      <c r="P3488">
        <v>1200.56</v>
      </c>
      <c r="Q3488">
        <v>1241.8</v>
      </c>
    </row>
    <row r="3489" spans="10:17" x14ac:dyDescent="0.65">
      <c r="J3489" t="str">
        <v>FBS-107</v>
      </c>
      <c r="K3489" s="1">
        <v>44938</v>
      </c>
      <c r="L3489" t="str">
        <v>Rowing Machines</v>
      </c>
      <c r="M3489" t="str">
        <v>North Dakota</v>
      </c>
      <c r="N3489" t="str">
        <v>Northwest</v>
      </c>
      <c r="O3489" t="str">
        <v>Specialty Sports</v>
      </c>
      <c r="P3489">
        <v>1121.3599999999999</v>
      </c>
      <c r="Q3489">
        <v>1214.51</v>
      </c>
    </row>
    <row r="3490" spans="10:17" x14ac:dyDescent="0.65">
      <c r="J3490" t="str">
        <v>EIS-540</v>
      </c>
      <c r="K3490" s="1">
        <v>44938</v>
      </c>
      <c r="L3490" t="str">
        <v>Baseballs</v>
      </c>
      <c r="M3490" t="str">
        <v>North Carolina</v>
      </c>
      <c r="N3490" t="str">
        <v>Southeast</v>
      </c>
      <c r="O3490" t="str">
        <v>SportsWorld</v>
      </c>
      <c r="P3490">
        <v>424.76</v>
      </c>
      <c r="Q3490">
        <v>482.5</v>
      </c>
    </row>
    <row r="3491" spans="10:17" x14ac:dyDescent="0.65">
      <c r="J3491" t="str">
        <v>DTO-441</v>
      </c>
      <c r="K3491" s="1">
        <v>44938</v>
      </c>
      <c r="L3491" t="str">
        <v>Rowing Machines</v>
      </c>
      <c r="M3491" t="str">
        <v>Mississippi</v>
      </c>
      <c r="N3491" t="str">
        <v>Central</v>
      </c>
      <c r="O3491" t="str">
        <v>SportsCity</v>
      </c>
      <c r="P3491">
        <v>6195.96</v>
      </c>
      <c r="Q3491">
        <v>6249.82</v>
      </c>
    </row>
    <row r="3492" spans="10:17" x14ac:dyDescent="0.65">
      <c r="J3492" t="str">
        <v>RFO-248</v>
      </c>
      <c r="K3492" s="1">
        <v>44938</v>
      </c>
      <c r="L3492" t="str">
        <v>Exercise Machines</v>
      </c>
      <c r="M3492" t="str">
        <v>Virginia</v>
      </c>
      <c r="N3492" t="str">
        <v>Central</v>
      </c>
      <c r="O3492" t="str">
        <v>Tennis Joint</v>
      </c>
      <c r="P3492">
        <v>2794.23</v>
      </c>
      <c r="Q3492">
        <v>2852.39</v>
      </c>
    </row>
    <row r="3493" spans="10:17" x14ac:dyDescent="0.65">
      <c r="J3493" t="str">
        <v>JNS-878</v>
      </c>
      <c r="K3493" s="1">
        <v>44938</v>
      </c>
      <c r="L3493" t="str">
        <v>Stepper Machines</v>
      </c>
      <c r="M3493" t="str">
        <v>Colorado</v>
      </c>
      <c r="N3493" t="str">
        <v>Northeast</v>
      </c>
      <c r="O3493" t="str">
        <v>SportsCity</v>
      </c>
      <c r="P3493">
        <v>6266.27</v>
      </c>
      <c r="Q3493">
        <v>6363.57</v>
      </c>
    </row>
    <row r="3494" spans="10:17" x14ac:dyDescent="0.65">
      <c r="J3494" t="str">
        <v>PJE-633</v>
      </c>
      <c r="K3494" s="1">
        <v>44938</v>
      </c>
      <c r="L3494" t="str">
        <v>Basketballs</v>
      </c>
      <c r="M3494" t="str">
        <v>Idaho</v>
      </c>
      <c r="N3494" t="str">
        <v>Central</v>
      </c>
      <c r="O3494" t="str">
        <v>Athlete's Dream</v>
      </c>
      <c r="P3494">
        <v>8625.43</v>
      </c>
      <c r="Q3494">
        <v>8675.98</v>
      </c>
    </row>
    <row r="3495" spans="10:17" x14ac:dyDescent="0.65">
      <c r="J3495" t="str">
        <v>JEL-864</v>
      </c>
      <c r="K3495" s="1">
        <v>44938</v>
      </c>
      <c r="L3495" t="str">
        <v>Basketballs</v>
      </c>
      <c r="M3495" t="str">
        <v>New Hampshire</v>
      </c>
      <c r="N3495" t="str">
        <v>Southwest</v>
      </c>
      <c r="O3495" t="str">
        <v>Tennis Joint</v>
      </c>
      <c r="P3495">
        <v>1621.98</v>
      </c>
      <c r="Q3495">
        <v>1655.89</v>
      </c>
    </row>
    <row r="3496" spans="10:17" x14ac:dyDescent="0.65">
      <c r="J3496" t="str">
        <v>LQE-627</v>
      </c>
      <c r="K3496" s="1">
        <v>44938</v>
      </c>
      <c r="L3496" t="str">
        <v>Footballs</v>
      </c>
      <c r="M3496" t="str">
        <v>California</v>
      </c>
      <c r="N3496" t="str">
        <v>Northwest</v>
      </c>
      <c r="O3496" t="str">
        <v>World of Sports</v>
      </c>
      <c r="P3496">
        <v>8948.77</v>
      </c>
      <c r="Q3496">
        <v>9006.49</v>
      </c>
    </row>
    <row r="3497" spans="10:17" x14ac:dyDescent="0.65">
      <c r="J3497" t="str">
        <v>WII-293</v>
      </c>
      <c r="K3497" s="1">
        <v>44938</v>
      </c>
      <c r="L3497" t="str">
        <v>Rowing Machines</v>
      </c>
      <c r="M3497" t="str">
        <v>Arizona</v>
      </c>
      <c r="N3497" t="str">
        <v>Southwest</v>
      </c>
      <c r="O3497" t="str">
        <v>Athlete's Dream</v>
      </c>
      <c r="P3497">
        <v>935.87</v>
      </c>
      <c r="Q3497">
        <v>995.46</v>
      </c>
    </row>
    <row r="3498" spans="10:17" x14ac:dyDescent="0.65">
      <c r="J3498" t="str">
        <v>BZF-408</v>
      </c>
      <c r="K3498" s="1">
        <v>44939</v>
      </c>
      <c r="L3498" t="str">
        <v>Gloves</v>
      </c>
      <c r="M3498" t="str">
        <v>Texas</v>
      </c>
      <c r="N3498" t="str">
        <v>Northwest</v>
      </c>
      <c r="O3498" t="str">
        <v>SportsWorld</v>
      </c>
      <c r="P3498">
        <v>1576.41</v>
      </c>
      <c r="Q3498">
        <v>1613.04</v>
      </c>
    </row>
    <row r="3499" spans="10:17" x14ac:dyDescent="0.65">
      <c r="J3499" t="str">
        <v>VJJ-602</v>
      </c>
      <c r="K3499" s="1">
        <v>44939</v>
      </c>
      <c r="L3499" t="str">
        <v>Exercise Machines</v>
      </c>
      <c r="M3499" t="str">
        <v>Missouri</v>
      </c>
      <c r="N3499" t="str">
        <v>Northeast</v>
      </c>
      <c r="O3499" t="str">
        <v>Athlete's Dream</v>
      </c>
      <c r="P3499">
        <v>8198.67</v>
      </c>
      <c r="Q3499">
        <v>8271.92</v>
      </c>
    </row>
    <row r="3500" spans="10:17" x14ac:dyDescent="0.65">
      <c r="J3500" t="str">
        <v>MKP-534</v>
      </c>
      <c r="K3500" s="1">
        <v>44939</v>
      </c>
      <c r="L3500" t="str">
        <v>Tennis Balls</v>
      </c>
      <c r="M3500" t="str">
        <v>West Virginia</v>
      </c>
      <c r="N3500" t="str">
        <v>Southeast</v>
      </c>
      <c r="O3500" t="str">
        <v>World of Sports</v>
      </c>
      <c r="P3500">
        <v>7925.35</v>
      </c>
      <c r="Q3500">
        <v>7992.62</v>
      </c>
    </row>
    <row r="3501" spans="10:17" x14ac:dyDescent="0.65">
      <c r="J3501" t="str">
        <v>XMN-915</v>
      </c>
      <c r="K3501" s="1">
        <v>44939</v>
      </c>
      <c r="L3501" t="str">
        <v>Tennis Balls</v>
      </c>
      <c r="M3501" t="str">
        <v>Iowa</v>
      </c>
      <c r="N3501" t="str">
        <v>Northwest</v>
      </c>
      <c r="O3501" t="str">
        <v>Sportsman's Den</v>
      </c>
      <c r="P3501">
        <v>6998.58</v>
      </c>
      <c r="Q3501">
        <v>7020.55</v>
      </c>
    </row>
    <row r="3502" spans="10:17" x14ac:dyDescent="0.65">
      <c r="J3502" t="str">
        <v>QXZ-196</v>
      </c>
      <c r="K3502" s="1">
        <v>44939</v>
      </c>
      <c r="L3502" t="str">
        <v>Golf Balls</v>
      </c>
      <c r="M3502" t="str">
        <v>Oregon</v>
      </c>
      <c r="N3502" t="str">
        <v>Northeast</v>
      </c>
      <c r="O3502" t="str">
        <v>Athlete's World</v>
      </c>
      <c r="P3502">
        <v>3338.35</v>
      </c>
      <c r="Q3502">
        <v>3414.62</v>
      </c>
    </row>
    <row r="3503" spans="10:17" x14ac:dyDescent="0.65">
      <c r="J3503" t="str">
        <v>HTM-784</v>
      </c>
      <c r="K3503" s="1">
        <v>44939</v>
      </c>
      <c r="L3503" t="str">
        <v>Footballs</v>
      </c>
      <c r="M3503" t="str">
        <v>Missouri</v>
      </c>
      <c r="N3503" t="str">
        <v>Southwest</v>
      </c>
      <c r="O3503" t="str">
        <v>World of Sports</v>
      </c>
      <c r="P3503">
        <v>1019.25</v>
      </c>
      <c r="Q3503">
        <v>1066.45</v>
      </c>
    </row>
    <row r="3504" spans="10:17" x14ac:dyDescent="0.65">
      <c r="J3504" t="str">
        <v>KTU-522</v>
      </c>
      <c r="K3504" s="1">
        <v>44939</v>
      </c>
      <c r="L3504" t="str">
        <v>Basketballs</v>
      </c>
      <c r="M3504" t="str">
        <v>Alaska</v>
      </c>
      <c r="N3504" t="str">
        <v>Southwest</v>
      </c>
      <c r="O3504" t="str">
        <v>World of Sports</v>
      </c>
      <c r="P3504">
        <v>8387.9699999999993</v>
      </c>
      <c r="Q3504">
        <v>8461.73</v>
      </c>
    </row>
    <row r="3505" spans="10:17" x14ac:dyDescent="0.65">
      <c r="J3505" t="str">
        <v>UFJ-750</v>
      </c>
      <c r="K3505" s="1">
        <v>44939</v>
      </c>
      <c r="L3505" t="str">
        <v>Basketballs</v>
      </c>
      <c r="M3505" t="str">
        <v>Maine</v>
      </c>
      <c r="N3505" t="str">
        <v>Southwest</v>
      </c>
      <c r="O3505" t="str">
        <v>SportsCity</v>
      </c>
      <c r="P3505">
        <v>5456.45</v>
      </c>
      <c r="Q3505">
        <v>5506.93</v>
      </c>
    </row>
    <row r="3506" spans="10:17" x14ac:dyDescent="0.65">
      <c r="J3506" t="str">
        <v>JYX-645</v>
      </c>
      <c r="K3506" s="1">
        <v>44939</v>
      </c>
      <c r="L3506" t="str">
        <v>Basketballs</v>
      </c>
      <c r="M3506" t="str">
        <v>Utah</v>
      </c>
      <c r="N3506" t="str">
        <v>Southeast</v>
      </c>
      <c r="O3506" t="str">
        <v>Sportsman's Den</v>
      </c>
      <c r="P3506">
        <v>3003.45</v>
      </c>
      <c r="Q3506">
        <v>3043.16</v>
      </c>
    </row>
    <row r="3507" spans="10:17" x14ac:dyDescent="0.65">
      <c r="J3507" t="str">
        <v>XVW-868</v>
      </c>
      <c r="K3507" s="1">
        <v>44939</v>
      </c>
      <c r="L3507" t="str">
        <v>Tennis Balls</v>
      </c>
      <c r="M3507" t="str">
        <v>Montana</v>
      </c>
      <c r="N3507" t="str">
        <v>Southeast</v>
      </c>
      <c r="O3507" t="str">
        <v>World of Sports</v>
      </c>
      <c r="P3507">
        <v>506.34</v>
      </c>
      <c r="Q3507">
        <v>578.19000000000005</v>
      </c>
    </row>
    <row r="3508" spans="10:17" x14ac:dyDescent="0.65">
      <c r="J3508" t="str">
        <v>FOW-727</v>
      </c>
      <c r="K3508" s="1">
        <v>44939</v>
      </c>
      <c r="L3508" t="str">
        <v>Stepper Machines</v>
      </c>
      <c r="M3508" t="str">
        <v>Mississippi</v>
      </c>
      <c r="N3508" t="str">
        <v>Central</v>
      </c>
      <c r="O3508" t="str">
        <v>Athlete's World</v>
      </c>
      <c r="P3508">
        <v>2018.45</v>
      </c>
      <c r="Q3508">
        <v>2069.0500000000002</v>
      </c>
    </row>
    <row r="3509" spans="10:17" x14ac:dyDescent="0.65">
      <c r="J3509" t="str">
        <v>XNN-922</v>
      </c>
      <c r="K3509" s="1">
        <v>44939</v>
      </c>
      <c r="L3509" t="str">
        <v>Baseballs</v>
      </c>
      <c r="M3509" t="str">
        <v>North Carolina</v>
      </c>
      <c r="N3509" t="str">
        <v>Northeast</v>
      </c>
      <c r="O3509" t="str">
        <v>SportsCity</v>
      </c>
      <c r="P3509">
        <v>6592.3</v>
      </c>
      <c r="Q3509">
        <v>6667.81</v>
      </c>
    </row>
    <row r="3510" spans="10:17" x14ac:dyDescent="0.65">
      <c r="J3510" t="str">
        <v>MQS-987</v>
      </c>
      <c r="K3510" s="1">
        <v>44939</v>
      </c>
      <c r="L3510" t="str">
        <v>Exercise Machines</v>
      </c>
      <c r="M3510" t="str">
        <v>Iowa</v>
      </c>
      <c r="N3510" t="str">
        <v>Central</v>
      </c>
      <c r="O3510" t="str">
        <v>Athlete's World</v>
      </c>
      <c r="P3510">
        <v>8295.36</v>
      </c>
      <c r="Q3510">
        <v>8372.2199999999993</v>
      </c>
    </row>
    <row r="3511" spans="10:17" x14ac:dyDescent="0.65">
      <c r="J3511" t="str">
        <v>EVK-641</v>
      </c>
      <c r="K3511" s="1">
        <v>44940</v>
      </c>
      <c r="L3511" t="str">
        <v>Rowing Machines</v>
      </c>
      <c r="M3511" t="str">
        <v>Texas</v>
      </c>
      <c r="N3511" t="str">
        <v>Northeast</v>
      </c>
      <c r="O3511" t="str">
        <v>Sportsman's Den</v>
      </c>
      <c r="P3511">
        <v>8670.7000000000007</v>
      </c>
      <c r="Q3511">
        <v>8708.3700000000008</v>
      </c>
    </row>
    <row r="3512" spans="10:17" x14ac:dyDescent="0.65">
      <c r="J3512" t="str">
        <v>MPJ-225</v>
      </c>
      <c r="K3512" s="1">
        <v>44940</v>
      </c>
      <c r="L3512" t="str">
        <v>Basketballs</v>
      </c>
      <c r="M3512" t="str">
        <v>Alabama</v>
      </c>
      <c r="N3512" t="str">
        <v>Southwest</v>
      </c>
      <c r="O3512" t="str">
        <v>Athlete's Dream</v>
      </c>
      <c r="P3512">
        <v>7133.2</v>
      </c>
      <c r="Q3512">
        <v>7206.91</v>
      </c>
    </row>
    <row r="3513" spans="10:17" x14ac:dyDescent="0.65">
      <c r="J3513" t="str">
        <v>OFQ-959</v>
      </c>
      <c r="K3513" s="1">
        <v>44940</v>
      </c>
      <c r="L3513" t="str">
        <v>Gloves</v>
      </c>
      <c r="M3513" t="str">
        <v>Tennessee</v>
      </c>
      <c r="N3513" t="str">
        <v>Southwest</v>
      </c>
      <c r="O3513" t="str">
        <v>SportsWorld</v>
      </c>
      <c r="P3513">
        <v>680.62</v>
      </c>
      <c r="Q3513">
        <v>747.35</v>
      </c>
    </row>
    <row r="3514" spans="10:17" x14ac:dyDescent="0.65">
      <c r="J3514" t="str">
        <v>ECY-583</v>
      </c>
      <c r="K3514" s="1">
        <v>44940</v>
      </c>
      <c r="L3514" t="str">
        <v>Golf Balls</v>
      </c>
      <c r="M3514" t="str">
        <v>Massachusetts</v>
      </c>
      <c r="N3514" t="str">
        <v>Southwest</v>
      </c>
      <c r="O3514" t="str">
        <v>Specialty Sports</v>
      </c>
      <c r="P3514">
        <v>5726.41</v>
      </c>
      <c r="Q3514">
        <v>5809.13</v>
      </c>
    </row>
    <row r="3515" spans="10:17" x14ac:dyDescent="0.65">
      <c r="J3515" t="str">
        <v>MPH-997</v>
      </c>
      <c r="K3515" s="1">
        <v>44940</v>
      </c>
      <c r="L3515" t="str">
        <v>Golf Balls</v>
      </c>
      <c r="M3515" t="str">
        <v>Montana</v>
      </c>
      <c r="N3515" t="str">
        <v>Northeast</v>
      </c>
      <c r="O3515" t="str">
        <v>Tennis Joint</v>
      </c>
      <c r="P3515">
        <v>1744.05</v>
      </c>
      <c r="Q3515">
        <v>1758.5</v>
      </c>
    </row>
    <row r="3516" spans="10:17" x14ac:dyDescent="0.65">
      <c r="J3516" t="str">
        <v>ODY-697</v>
      </c>
      <c r="K3516" s="1">
        <v>44940</v>
      </c>
      <c r="L3516" t="str">
        <v>Golf Balls</v>
      </c>
      <c r="M3516" t="str">
        <v>South Carolina</v>
      </c>
      <c r="N3516" t="str">
        <v>Southwest</v>
      </c>
      <c r="O3516" t="str">
        <v>Sports Emporium</v>
      </c>
      <c r="P3516">
        <v>5331.69</v>
      </c>
      <c r="Q3516">
        <v>5373.43</v>
      </c>
    </row>
    <row r="3517" spans="10:17" x14ac:dyDescent="0.65">
      <c r="J3517" t="str">
        <v>BTJ-397</v>
      </c>
      <c r="K3517" s="1">
        <v>44941</v>
      </c>
      <c r="L3517" t="str">
        <v>Gloves</v>
      </c>
      <c r="M3517" t="str">
        <v>Wyoming</v>
      </c>
      <c r="N3517" t="str">
        <v>Northwest</v>
      </c>
      <c r="O3517" t="str">
        <v>Tennis Joint</v>
      </c>
      <c r="P3517">
        <v>6207.6</v>
      </c>
      <c r="Q3517">
        <v>6247.6</v>
      </c>
    </row>
    <row r="3518" spans="10:17" x14ac:dyDescent="0.65">
      <c r="J3518" t="str">
        <v>ZDZ-369</v>
      </c>
      <c r="K3518" s="1">
        <v>44941</v>
      </c>
      <c r="L3518" t="str">
        <v>Tennis Balls</v>
      </c>
      <c r="M3518" t="str">
        <v>Kentucky</v>
      </c>
      <c r="N3518" t="str">
        <v>Southwest</v>
      </c>
      <c r="O3518" t="str">
        <v>Athlete's Dream</v>
      </c>
      <c r="P3518">
        <v>9334.77</v>
      </c>
      <c r="Q3518">
        <v>9374.0499999999993</v>
      </c>
    </row>
    <row r="3519" spans="10:17" x14ac:dyDescent="0.65">
      <c r="J3519" t="str">
        <v>QGI-881</v>
      </c>
      <c r="K3519" s="1">
        <v>44941</v>
      </c>
      <c r="L3519" t="str">
        <v>Basketballs</v>
      </c>
      <c r="M3519" t="str">
        <v>New Hampshire</v>
      </c>
      <c r="N3519" t="str">
        <v>Northeast</v>
      </c>
      <c r="O3519" t="str">
        <v>Specialty Sports</v>
      </c>
      <c r="P3519">
        <v>9442.0400000000009</v>
      </c>
      <c r="Q3519">
        <v>9492.24</v>
      </c>
    </row>
    <row r="3520" spans="10:17" x14ac:dyDescent="0.65">
      <c r="J3520" t="str">
        <v>IDE-638</v>
      </c>
      <c r="K3520" s="1">
        <v>44941</v>
      </c>
      <c r="L3520" t="str">
        <v>Stepper Machines</v>
      </c>
      <c r="M3520" t="str">
        <v>West Virginia</v>
      </c>
      <c r="N3520" t="str">
        <v>Central</v>
      </c>
      <c r="O3520" t="str">
        <v>Specialty Sports</v>
      </c>
      <c r="P3520">
        <v>5541.61</v>
      </c>
      <c r="Q3520">
        <v>5584.71</v>
      </c>
    </row>
    <row r="3521" spans="10:17" x14ac:dyDescent="0.65">
      <c r="J3521" t="str">
        <v>RBX-994</v>
      </c>
      <c r="K3521" s="1">
        <v>44941</v>
      </c>
      <c r="L3521" t="str">
        <v>Rowing Machines</v>
      </c>
      <c r="M3521" t="str">
        <v>Pennsylvania</v>
      </c>
      <c r="N3521" t="str">
        <v>Southeast</v>
      </c>
      <c r="O3521" t="str">
        <v>Sports Emporium</v>
      </c>
      <c r="P3521">
        <v>8539.08</v>
      </c>
      <c r="Q3521">
        <v>8591.0400000000009</v>
      </c>
    </row>
    <row r="3522" spans="10:17" x14ac:dyDescent="0.65">
      <c r="J3522" t="str">
        <v>WHM-922</v>
      </c>
      <c r="K3522" s="1">
        <v>44941</v>
      </c>
      <c r="L3522" t="str">
        <v>Golf Balls</v>
      </c>
      <c r="M3522" t="str">
        <v>Utah</v>
      </c>
      <c r="N3522" t="str">
        <v>Southeast</v>
      </c>
      <c r="O3522" t="str">
        <v>Sportsman's Den</v>
      </c>
      <c r="P3522">
        <v>6683.2</v>
      </c>
      <c r="Q3522">
        <v>6761.16</v>
      </c>
    </row>
    <row r="3523" spans="10:17" x14ac:dyDescent="0.65">
      <c r="J3523" t="str">
        <v>MRE-239</v>
      </c>
      <c r="K3523" s="1">
        <v>44941</v>
      </c>
      <c r="L3523" t="str">
        <v>Exercise Machines</v>
      </c>
      <c r="M3523" t="str">
        <v>Vermont</v>
      </c>
      <c r="N3523" t="str">
        <v>Southeast</v>
      </c>
      <c r="O3523" t="str">
        <v>Athlete's Dream</v>
      </c>
      <c r="P3523">
        <v>8210.83</v>
      </c>
      <c r="Q3523">
        <v>8280.9</v>
      </c>
    </row>
    <row r="3524" spans="10:17" x14ac:dyDescent="0.65">
      <c r="J3524" t="str">
        <v>EMQ-284</v>
      </c>
      <c r="K3524" s="1">
        <v>44941</v>
      </c>
      <c r="L3524" t="str">
        <v>Rowing Machines</v>
      </c>
      <c r="M3524" t="str">
        <v>Missouri</v>
      </c>
      <c r="N3524" t="str">
        <v>Central</v>
      </c>
      <c r="O3524" t="str">
        <v>Sportsman's Den</v>
      </c>
      <c r="P3524">
        <v>7193.05</v>
      </c>
      <c r="Q3524">
        <v>7290.94</v>
      </c>
    </row>
    <row r="3525" spans="10:17" x14ac:dyDescent="0.65">
      <c r="J3525" t="str">
        <v>PTN-844</v>
      </c>
      <c r="K3525" s="1">
        <v>44941</v>
      </c>
      <c r="L3525" t="str">
        <v>Footballs</v>
      </c>
      <c r="M3525" t="str">
        <v>Oklahoma</v>
      </c>
      <c r="N3525" t="str">
        <v>Northwest</v>
      </c>
      <c r="O3525" t="str">
        <v>SportsCity</v>
      </c>
      <c r="P3525">
        <v>9425.73</v>
      </c>
      <c r="Q3525">
        <v>9448.36</v>
      </c>
    </row>
    <row r="3526" spans="10:17" x14ac:dyDescent="0.65">
      <c r="J3526" t="str">
        <v>APM-115</v>
      </c>
      <c r="K3526" s="1">
        <v>44941</v>
      </c>
      <c r="L3526" t="str">
        <v>Exercise Machines</v>
      </c>
      <c r="M3526" t="str">
        <v>Washington</v>
      </c>
      <c r="N3526" t="str">
        <v>Northwest</v>
      </c>
      <c r="O3526" t="str">
        <v>Sportsman's Den</v>
      </c>
      <c r="P3526">
        <v>7016.47</v>
      </c>
      <c r="Q3526">
        <v>7070.19</v>
      </c>
    </row>
    <row r="3527" spans="10:17" x14ac:dyDescent="0.65">
      <c r="J3527" t="str">
        <v>UOZ-589</v>
      </c>
      <c r="K3527" s="1">
        <v>44942</v>
      </c>
      <c r="L3527" t="str">
        <v>Rowing Machines</v>
      </c>
      <c r="M3527" t="str">
        <v>Nevada</v>
      </c>
      <c r="N3527" t="str">
        <v>Northwest</v>
      </c>
      <c r="O3527" t="str">
        <v>SportsWorld</v>
      </c>
      <c r="P3527">
        <v>4792.71</v>
      </c>
      <c r="Q3527">
        <v>4813.58</v>
      </c>
    </row>
    <row r="3528" spans="10:17" x14ac:dyDescent="0.65">
      <c r="J3528" t="str">
        <v>HQX-695</v>
      </c>
      <c r="K3528" s="1">
        <v>44942</v>
      </c>
      <c r="L3528" t="str">
        <v>Stepper Machines</v>
      </c>
      <c r="M3528" t="str">
        <v>North Dakota</v>
      </c>
      <c r="N3528" t="str">
        <v>Northwest</v>
      </c>
      <c r="O3528" t="str">
        <v>Sports Emporium</v>
      </c>
      <c r="P3528">
        <v>3164.02</v>
      </c>
      <c r="Q3528">
        <v>3254.55</v>
      </c>
    </row>
    <row r="3529" spans="10:17" x14ac:dyDescent="0.65">
      <c r="J3529" t="str">
        <v>XMZ-814</v>
      </c>
      <c r="K3529" s="1">
        <v>44942</v>
      </c>
      <c r="L3529" t="str">
        <v>Footballs</v>
      </c>
      <c r="M3529" t="str">
        <v>Delaware</v>
      </c>
      <c r="N3529" t="str">
        <v>Northeast</v>
      </c>
      <c r="O3529" t="str">
        <v>SportsCity</v>
      </c>
      <c r="P3529">
        <v>5543.96</v>
      </c>
      <c r="Q3529">
        <v>5642.65</v>
      </c>
    </row>
    <row r="3530" spans="10:17" x14ac:dyDescent="0.65">
      <c r="J3530" t="str">
        <v>EGE-683</v>
      </c>
      <c r="K3530" s="1">
        <v>44942</v>
      </c>
      <c r="L3530" t="str">
        <v>Gloves</v>
      </c>
      <c r="M3530" t="str">
        <v>North Carolina</v>
      </c>
      <c r="N3530" t="str">
        <v>Northeast</v>
      </c>
      <c r="O3530" t="str">
        <v>Tennis Joint</v>
      </c>
      <c r="P3530">
        <v>4130.01</v>
      </c>
      <c r="Q3530">
        <v>4193.95</v>
      </c>
    </row>
    <row r="3531" spans="10:17" x14ac:dyDescent="0.65">
      <c r="J3531" t="str">
        <v>ZZY-535</v>
      </c>
      <c r="K3531" s="1">
        <v>44942</v>
      </c>
      <c r="L3531" t="str">
        <v>Footballs</v>
      </c>
      <c r="M3531" t="str">
        <v>Alaska</v>
      </c>
      <c r="N3531" t="str">
        <v>Northeast</v>
      </c>
      <c r="O3531" t="str">
        <v>Athlete's World</v>
      </c>
      <c r="P3531">
        <v>1104.8800000000001</v>
      </c>
      <c r="Q3531">
        <v>1173.1500000000001</v>
      </c>
    </row>
    <row r="3532" spans="10:17" x14ac:dyDescent="0.65">
      <c r="J3532" t="str">
        <v>VNT-661</v>
      </c>
      <c r="K3532" s="1">
        <v>44942</v>
      </c>
      <c r="L3532" t="str">
        <v>Exercise Machines</v>
      </c>
      <c r="M3532" t="str">
        <v>Mississippi</v>
      </c>
      <c r="N3532" t="str">
        <v>Northeast</v>
      </c>
      <c r="O3532" t="str">
        <v>Athlete's World</v>
      </c>
      <c r="P3532">
        <v>8693.06</v>
      </c>
      <c r="Q3532">
        <v>8754.58</v>
      </c>
    </row>
    <row r="3533" spans="10:17" x14ac:dyDescent="0.65">
      <c r="J3533" t="str">
        <v>QRJ-409</v>
      </c>
      <c r="K3533" s="1">
        <v>44942</v>
      </c>
      <c r="L3533" t="str">
        <v>Stepper Machines</v>
      </c>
      <c r="M3533" t="str">
        <v>Delaware</v>
      </c>
      <c r="N3533" t="str">
        <v>Southwest</v>
      </c>
      <c r="O3533" t="str">
        <v>Sportsman's Den</v>
      </c>
      <c r="P3533">
        <v>3287.98</v>
      </c>
      <c r="Q3533">
        <v>3321.04</v>
      </c>
    </row>
    <row r="3534" spans="10:17" x14ac:dyDescent="0.65">
      <c r="J3534" t="str">
        <v>YQW-602</v>
      </c>
      <c r="K3534" s="1">
        <v>44942</v>
      </c>
      <c r="L3534" t="str">
        <v>Baseballs</v>
      </c>
      <c r="M3534" t="str">
        <v>South Dakota</v>
      </c>
      <c r="N3534" t="str">
        <v>Northeast</v>
      </c>
      <c r="O3534" t="str">
        <v>SportsWorld</v>
      </c>
      <c r="P3534">
        <v>6524</v>
      </c>
      <c r="Q3534">
        <v>6570.34</v>
      </c>
    </row>
    <row r="3535" spans="10:17" x14ac:dyDescent="0.65">
      <c r="J3535" t="str">
        <v>DTQ-530</v>
      </c>
      <c r="K3535" s="1">
        <v>44942</v>
      </c>
      <c r="L3535" t="str">
        <v>Exercise Machines</v>
      </c>
      <c r="M3535" t="str">
        <v>South Carolina</v>
      </c>
      <c r="N3535" t="str">
        <v>Southwest</v>
      </c>
      <c r="O3535" t="str">
        <v>Sports Emporium</v>
      </c>
      <c r="P3535">
        <v>2693.48</v>
      </c>
      <c r="Q3535">
        <v>2793.91</v>
      </c>
    </row>
    <row r="3536" spans="10:17" x14ac:dyDescent="0.65">
      <c r="J3536" t="str">
        <v>UWA-955</v>
      </c>
      <c r="K3536" s="1">
        <v>44943</v>
      </c>
      <c r="L3536" t="str">
        <v>Tennis Balls</v>
      </c>
      <c r="M3536" t="str">
        <v>South Dakota</v>
      </c>
      <c r="N3536" t="str">
        <v>Central</v>
      </c>
      <c r="O3536" t="str">
        <v>Athlete's Dream</v>
      </c>
      <c r="P3536">
        <v>9265.16</v>
      </c>
      <c r="Q3536">
        <v>9279.25</v>
      </c>
    </row>
    <row r="3537" spans="10:17" x14ac:dyDescent="0.65">
      <c r="J3537" t="str">
        <v>FQP-631</v>
      </c>
      <c r="K3537" s="1">
        <v>44943</v>
      </c>
      <c r="L3537" t="str">
        <v>Footballs</v>
      </c>
      <c r="M3537" t="str">
        <v>Mississippi</v>
      </c>
      <c r="N3537" t="str">
        <v>Northeast</v>
      </c>
      <c r="O3537" t="str">
        <v>World of Sports</v>
      </c>
      <c r="P3537">
        <v>8822.08</v>
      </c>
      <c r="Q3537">
        <v>8907.16</v>
      </c>
    </row>
    <row r="3538" spans="10:17" x14ac:dyDescent="0.65">
      <c r="J3538" t="str">
        <v>LMR-289</v>
      </c>
      <c r="K3538" s="1">
        <v>44943</v>
      </c>
      <c r="L3538" t="str">
        <v>Stepper Machines</v>
      </c>
      <c r="M3538" t="str">
        <v>Nevada</v>
      </c>
      <c r="N3538" t="str">
        <v>Southwest</v>
      </c>
      <c r="O3538" t="str">
        <v>SportsCity</v>
      </c>
      <c r="P3538">
        <v>3147.82</v>
      </c>
      <c r="Q3538">
        <v>3178.37</v>
      </c>
    </row>
    <row r="3539" spans="10:17" x14ac:dyDescent="0.65">
      <c r="J3539" t="str">
        <v>ZOD-564</v>
      </c>
      <c r="K3539" s="1">
        <v>44943</v>
      </c>
      <c r="L3539" t="str">
        <v>Exercise Machines</v>
      </c>
      <c r="M3539" t="str">
        <v>Connecticut</v>
      </c>
      <c r="N3539" t="str">
        <v>Central</v>
      </c>
      <c r="O3539" t="str">
        <v>Tennis Joint</v>
      </c>
      <c r="P3539">
        <v>2066.4899999999998</v>
      </c>
      <c r="Q3539">
        <v>2088.65</v>
      </c>
    </row>
    <row r="3540" spans="10:17" x14ac:dyDescent="0.65">
      <c r="J3540" t="str">
        <v>PZB-204</v>
      </c>
      <c r="K3540" s="1">
        <v>44943</v>
      </c>
      <c r="L3540" t="str">
        <v>Gloves</v>
      </c>
      <c r="M3540" t="str">
        <v>Colorado</v>
      </c>
      <c r="N3540" t="str">
        <v>Central</v>
      </c>
      <c r="O3540" t="str">
        <v>Sports Emporium</v>
      </c>
      <c r="P3540">
        <v>6293.15</v>
      </c>
      <c r="Q3540">
        <v>6345.41</v>
      </c>
    </row>
    <row r="3541" spans="10:17" x14ac:dyDescent="0.65">
      <c r="J3541" t="str">
        <v>STQ-630</v>
      </c>
      <c r="K3541" s="1">
        <v>44943</v>
      </c>
      <c r="L3541" t="str">
        <v>Basketballs</v>
      </c>
      <c r="M3541" t="str">
        <v>Oregon</v>
      </c>
      <c r="N3541" t="str">
        <v>Southwest</v>
      </c>
      <c r="O3541" t="str">
        <v>Sportsman's Den</v>
      </c>
      <c r="P3541">
        <v>844.97</v>
      </c>
      <c r="Q3541">
        <v>927.74</v>
      </c>
    </row>
    <row r="3542" spans="10:17" x14ac:dyDescent="0.65">
      <c r="J3542" t="str">
        <v>JSN-456</v>
      </c>
      <c r="K3542" s="1">
        <v>44943</v>
      </c>
      <c r="L3542" t="str">
        <v>Rowing Machines</v>
      </c>
      <c r="M3542" t="str">
        <v>Nevada</v>
      </c>
      <c r="N3542" t="str">
        <v>Northeast</v>
      </c>
      <c r="O3542" t="str">
        <v>Specialty Sports</v>
      </c>
      <c r="P3542">
        <v>2048.6999999999998</v>
      </c>
      <c r="Q3542">
        <v>2103.4499999999998</v>
      </c>
    </row>
    <row r="3543" spans="10:17" x14ac:dyDescent="0.65">
      <c r="J3543" t="str">
        <v>EXE-491</v>
      </c>
      <c r="K3543" s="1">
        <v>44943</v>
      </c>
      <c r="L3543" t="str">
        <v>Rowing Machines</v>
      </c>
      <c r="M3543" t="str">
        <v>Kentucky</v>
      </c>
      <c r="N3543" t="str">
        <v>Southwest</v>
      </c>
      <c r="O3543" t="str">
        <v>Sportsman's Den</v>
      </c>
      <c r="P3543">
        <v>7804.46</v>
      </c>
      <c r="Q3543">
        <v>7853.74</v>
      </c>
    </row>
    <row r="3544" spans="10:17" x14ac:dyDescent="0.65">
      <c r="J3544" t="str">
        <v>YUU-318</v>
      </c>
      <c r="K3544" s="1">
        <v>44943</v>
      </c>
      <c r="L3544" t="str">
        <v>Exercise Machines</v>
      </c>
      <c r="M3544" t="str">
        <v>North Dakota</v>
      </c>
      <c r="N3544" t="str">
        <v>Southeast</v>
      </c>
      <c r="O3544" t="str">
        <v>Athlete's Dream</v>
      </c>
      <c r="P3544">
        <v>8187.4</v>
      </c>
      <c r="Q3544">
        <v>8261.93</v>
      </c>
    </row>
    <row r="3545" spans="10:17" x14ac:dyDescent="0.65">
      <c r="J3545" t="str">
        <v>CNJ-188</v>
      </c>
      <c r="K3545" s="1">
        <v>44943</v>
      </c>
      <c r="L3545" t="str">
        <v>Exercise Machines</v>
      </c>
      <c r="M3545" t="str">
        <v>Kentucky</v>
      </c>
      <c r="N3545" t="str">
        <v>Northwest</v>
      </c>
      <c r="O3545" t="str">
        <v>SportsCity</v>
      </c>
      <c r="P3545">
        <v>8455.67</v>
      </c>
      <c r="Q3545">
        <v>8491.0400000000009</v>
      </c>
    </row>
    <row r="3546" spans="10:17" x14ac:dyDescent="0.65">
      <c r="J3546" t="str">
        <v>YFY-615</v>
      </c>
      <c r="K3546" s="1">
        <v>44944</v>
      </c>
      <c r="L3546" t="str">
        <v>Tennis Balls</v>
      </c>
      <c r="M3546" t="str">
        <v>Kentucky</v>
      </c>
      <c r="N3546" t="str">
        <v>Central</v>
      </c>
      <c r="O3546" t="str">
        <v>World of Sports</v>
      </c>
      <c r="P3546">
        <v>9021.0499999999993</v>
      </c>
      <c r="Q3546">
        <v>9093.11</v>
      </c>
    </row>
    <row r="3547" spans="10:17" x14ac:dyDescent="0.65">
      <c r="J3547" t="str">
        <v>BNO-227</v>
      </c>
      <c r="K3547" s="1">
        <v>44944</v>
      </c>
      <c r="L3547" t="str">
        <v>Stepper Machines</v>
      </c>
      <c r="M3547" t="str">
        <v>Illinois</v>
      </c>
      <c r="N3547" t="str">
        <v>Central</v>
      </c>
      <c r="O3547" t="str">
        <v>Sports Emporium</v>
      </c>
      <c r="P3547">
        <v>3429.38</v>
      </c>
      <c r="Q3547">
        <v>3484.09</v>
      </c>
    </row>
    <row r="3548" spans="10:17" x14ac:dyDescent="0.65">
      <c r="J3548" t="str">
        <v>UXV-155</v>
      </c>
      <c r="K3548" s="1">
        <v>44944</v>
      </c>
      <c r="L3548" t="str">
        <v>Basketballs</v>
      </c>
      <c r="M3548" t="str">
        <v>Kentucky</v>
      </c>
      <c r="N3548" t="str">
        <v>Central</v>
      </c>
      <c r="O3548" t="str">
        <v>Specialty Sports</v>
      </c>
      <c r="P3548">
        <v>3465.69</v>
      </c>
      <c r="Q3548">
        <v>3531.16</v>
      </c>
    </row>
    <row r="3549" spans="10:17" x14ac:dyDescent="0.65">
      <c r="J3549" t="str">
        <v>FEZ-953</v>
      </c>
      <c r="K3549" s="1">
        <v>44944</v>
      </c>
      <c r="L3549" t="str">
        <v>Gloves</v>
      </c>
      <c r="M3549" t="str">
        <v>Colorado</v>
      </c>
      <c r="N3549" t="str">
        <v>Central</v>
      </c>
      <c r="O3549" t="str">
        <v>Athlete's World</v>
      </c>
      <c r="P3549">
        <v>6232.68</v>
      </c>
      <c r="Q3549">
        <v>6260.18</v>
      </c>
    </row>
    <row r="3550" spans="10:17" x14ac:dyDescent="0.65">
      <c r="J3550" t="str">
        <v>NST-450</v>
      </c>
      <c r="K3550" s="1">
        <v>44944</v>
      </c>
      <c r="L3550" t="str">
        <v>Footballs</v>
      </c>
      <c r="M3550" t="str">
        <v>Iowa</v>
      </c>
      <c r="N3550" t="str">
        <v>Central</v>
      </c>
      <c r="O3550" t="str">
        <v>Sportsman's Den</v>
      </c>
      <c r="P3550">
        <v>4788.04</v>
      </c>
      <c r="Q3550">
        <v>4879.55</v>
      </c>
    </row>
    <row r="3551" spans="10:17" x14ac:dyDescent="0.65">
      <c r="J3551" t="str">
        <v>MUY-751</v>
      </c>
      <c r="K3551" s="1">
        <v>44944</v>
      </c>
      <c r="L3551" t="str">
        <v>Baseballs</v>
      </c>
      <c r="M3551" t="str">
        <v>Mississippi</v>
      </c>
      <c r="N3551" t="str">
        <v>Northeast</v>
      </c>
      <c r="O3551" t="str">
        <v>Sports Emporium</v>
      </c>
      <c r="P3551">
        <v>8792.6</v>
      </c>
      <c r="Q3551">
        <v>8873.33</v>
      </c>
    </row>
    <row r="3552" spans="10:17" x14ac:dyDescent="0.65">
      <c r="J3552" t="str">
        <v>FHM-513</v>
      </c>
      <c r="K3552" s="1">
        <v>44944</v>
      </c>
      <c r="L3552" t="str">
        <v>Rowing Machines</v>
      </c>
      <c r="M3552" t="str">
        <v>New Hampshire</v>
      </c>
      <c r="N3552" t="str">
        <v>Southeast</v>
      </c>
      <c r="O3552" t="str">
        <v>SportsCity</v>
      </c>
      <c r="P3552">
        <v>3688.38</v>
      </c>
      <c r="Q3552">
        <v>3781.89</v>
      </c>
    </row>
    <row r="3553" spans="10:17" x14ac:dyDescent="0.65">
      <c r="J3553" t="str">
        <v>NLK-299</v>
      </c>
      <c r="K3553" s="1">
        <v>44944</v>
      </c>
      <c r="L3553" t="str">
        <v>Exercise Machines</v>
      </c>
      <c r="M3553" t="str">
        <v>South Carolina</v>
      </c>
      <c r="N3553" t="str">
        <v>Southwest</v>
      </c>
      <c r="O3553" t="str">
        <v>Sports Emporium</v>
      </c>
      <c r="P3553">
        <v>1826.43</v>
      </c>
      <c r="Q3553">
        <v>1901.59</v>
      </c>
    </row>
    <row r="3554" spans="10:17" x14ac:dyDescent="0.65">
      <c r="J3554" t="str">
        <v>UNJ-237</v>
      </c>
      <c r="K3554" s="1">
        <v>44944</v>
      </c>
      <c r="L3554" t="str">
        <v>Footballs</v>
      </c>
      <c r="M3554" t="str">
        <v>Idaho</v>
      </c>
      <c r="N3554" t="str">
        <v>Northwest</v>
      </c>
      <c r="O3554" t="str">
        <v>Athlete's Dream</v>
      </c>
      <c r="P3554">
        <v>3278.49</v>
      </c>
      <c r="Q3554">
        <v>3321.65</v>
      </c>
    </row>
    <row r="3555" spans="10:17" x14ac:dyDescent="0.65">
      <c r="J3555" t="str">
        <v>LQM-769</v>
      </c>
      <c r="K3555" s="1">
        <v>44944</v>
      </c>
      <c r="L3555" t="str">
        <v>Exercise Machines</v>
      </c>
      <c r="M3555" t="str">
        <v>Michigan</v>
      </c>
      <c r="N3555" t="str">
        <v>Southwest</v>
      </c>
      <c r="O3555" t="str">
        <v>World of Sports</v>
      </c>
      <c r="P3555">
        <v>200.73</v>
      </c>
      <c r="Q3555">
        <v>229.23</v>
      </c>
    </row>
    <row r="3556" spans="10:17" x14ac:dyDescent="0.65">
      <c r="J3556" t="str">
        <v>TRC-507</v>
      </c>
      <c r="K3556" s="1">
        <v>44944</v>
      </c>
      <c r="L3556" t="str">
        <v>Tennis Balls</v>
      </c>
      <c r="M3556" t="str">
        <v>Iowa</v>
      </c>
      <c r="N3556" t="str">
        <v>Northeast</v>
      </c>
      <c r="O3556" t="str">
        <v>World of Sports</v>
      </c>
      <c r="P3556">
        <v>7522.05</v>
      </c>
      <c r="Q3556">
        <v>7532.71</v>
      </c>
    </row>
    <row r="3557" spans="10:17" x14ac:dyDescent="0.65">
      <c r="J3557" t="str">
        <v>PJD-728</v>
      </c>
      <c r="K3557" s="1">
        <v>44944</v>
      </c>
      <c r="L3557" t="str">
        <v>Tennis Balls</v>
      </c>
      <c r="M3557" t="str">
        <v>South Carolina</v>
      </c>
      <c r="N3557" t="str">
        <v>Southwest</v>
      </c>
      <c r="O3557" t="str">
        <v>SportsWorld</v>
      </c>
      <c r="P3557">
        <v>1883.87</v>
      </c>
      <c r="Q3557">
        <v>1929.36</v>
      </c>
    </row>
    <row r="3558" spans="10:17" x14ac:dyDescent="0.65">
      <c r="J3558" t="str">
        <v>UJD-330</v>
      </c>
      <c r="K3558" s="1">
        <v>44944</v>
      </c>
      <c r="L3558" t="str">
        <v>Baseballs</v>
      </c>
      <c r="M3558" t="str">
        <v>Pennsylvania</v>
      </c>
      <c r="N3558" t="str">
        <v>Southeast</v>
      </c>
      <c r="O3558" t="str">
        <v>Athlete's World</v>
      </c>
      <c r="P3558">
        <v>1112.92</v>
      </c>
      <c r="Q3558">
        <v>1158.46</v>
      </c>
    </row>
    <row r="3559" spans="10:17" x14ac:dyDescent="0.65">
      <c r="J3559" t="str">
        <v>PJQ-639</v>
      </c>
      <c r="K3559" s="1">
        <v>44944</v>
      </c>
      <c r="L3559" t="str">
        <v>Footballs</v>
      </c>
      <c r="M3559" t="str">
        <v>Vermont</v>
      </c>
      <c r="N3559" t="str">
        <v>Northwest</v>
      </c>
      <c r="O3559" t="str">
        <v>World of Sports</v>
      </c>
      <c r="P3559">
        <v>6629.68</v>
      </c>
      <c r="Q3559">
        <v>6692.47</v>
      </c>
    </row>
    <row r="3560" spans="10:17" x14ac:dyDescent="0.65">
      <c r="J3560" t="str">
        <v>PGB-100</v>
      </c>
      <c r="K3560" s="1">
        <v>44944</v>
      </c>
      <c r="L3560" t="str">
        <v>Tennis Balls</v>
      </c>
      <c r="M3560" t="str">
        <v>Nevada</v>
      </c>
      <c r="N3560" t="str">
        <v>Southeast</v>
      </c>
      <c r="O3560" t="str">
        <v>Tennis Joint</v>
      </c>
      <c r="P3560">
        <v>9524.52</v>
      </c>
      <c r="Q3560">
        <v>9535.92</v>
      </c>
    </row>
    <row r="3561" spans="10:17" x14ac:dyDescent="0.65">
      <c r="J3561" t="str">
        <v>FXW-774</v>
      </c>
      <c r="K3561" s="1">
        <v>44945</v>
      </c>
      <c r="L3561" t="str">
        <v>Gloves</v>
      </c>
      <c r="M3561" t="str">
        <v>Illinois</v>
      </c>
      <c r="N3561" t="str">
        <v>Central</v>
      </c>
      <c r="O3561" t="str">
        <v>Athlete's Dream</v>
      </c>
      <c r="P3561">
        <v>9422.0400000000009</v>
      </c>
      <c r="Q3561">
        <v>9435.77</v>
      </c>
    </row>
    <row r="3562" spans="10:17" x14ac:dyDescent="0.65">
      <c r="J3562" t="str">
        <v>BMT-783</v>
      </c>
      <c r="K3562" s="1">
        <v>44945</v>
      </c>
      <c r="L3562" t="str">
        <v>Exercise Machines</v>
      </c>
      <c r="M3562" t="str">
        <v>Illinois</v>
      </c>
      <c r="N3562" t="str">
        <v>Central</v>
      </c>
      <c r="O3562" t="str">
        <v>Sports Emporium</v>
      </c>
      <c r="P3562">
        <v>1456.39</v>
      </c>
      <c r="Q3562">
        <v>1494.93</v>
      </c>
    </row>
    <row r="3563" spans="10:17" x14ac:dyDescent="0.65">
      <c r="J3563" t="str">
        <v>QLK-445</v>
      </c>
      <c r="K3563" s="1">
        <v>44945</v>
      </c>
      <c r="L3563" t="str">
        <v>Exercise Machines</v>
      </c>
      <c r="M3563" t="str">
        <v>Illinois</v>
      </c>
      <c r="N3563" t="str">
        <v>Northwest</v>
      </c>
      <c r="O3563" t="str">
        <v>SportsCity</v>
      </c>
      <c r="P3563">
        <v>6238.03</v>
      </c>
      <c r="Q3563">
        <v>6249.92</v>
      </c>
    </row>
    <row r="3564" spans="10:17" x14ac:dyDescent="0.65">
      <c r="J3564" t="str">
        <v>EGE-230</v>
      </c>
      <c r="K3564" s="1">
        <v>44945</v>
      </c>
      <c r="L3564" t="str">
        <v>Exercise Machines</v>
      </c>
      <c r="M3564" t="str">
        <v>Vermont</v>
      </c>
      <c r="N3564" t="str">
        <v>Northeast</v>
      </c>
      <c r="O3564" t="str">
        <v>Athlete's Dream</v>
      </c>
      <c r="P3564">
        <v>3820.48</v>
      </c>
      <c r="Q3564">
        <v>3913.81</v>
      </c>
    </row>
    <row r="3565" spans="10:17" x14ac:dyDescent="0.65">
      <c r="J3565" t="str">
        <v>XOZ-196</v>
      </c>
      <c r="K3565" s="1">
        <v>44945</v>
      </c>
      <c r="L3565" t="str">
        <v>Gloves</v>
      </c>
      <c r="M3565" t="str">
        <v>Montana</v>
      </c>
      <c r="N3565" t="str">
        <v>Northeast</v>
      </c>
      <c r="O3565" t="str">
        <v>Athlete's World</v>
      </c>
      <c r="P3565">
        <v>5901.58</v>
      </c>
      <c r="Q3565">
        <v>5985.16</v>
      </c>
    </row>
    <row r="3566" spans="10:17" x14ac:dyDescent="0.65">
      <c r="J3566" t="str">
        <v>KVL-914</v>
      </c>
      <c r="K3566" s="1">
        <v>44946</v>
      </c>
      <c r="L3566" t="str">
        <v>Footballs</v>
      </c>
      <c r="M3566" t="str">
        <v>Wisconsin</v>
      </c>
      <c r="N3566" t="str">
        <v>Southeast</v>
      </c>
      <c r="O3566" t="str">
        <v>World of Sports</v>
      </c>
      <c r="P3566">
        <v>4732.18</v>
      </c>
      <c r="Q3566">
        <v>4783.63</v>
      </c>
    </row>
    <row r="3567" spans="10:17" x14ac:dyDescent="0.65">
      <c r="J3567" t="str">
        <v>DMR-293</v>
      </c>
      <c r="K3567" s="1">
        <v>44946</v>
      </c>
      <c r="L3567" t="str">
        <v>Tennis Balls</v>
      </c>
      <c r="M3567" t="str">
        <v>Missouri</v>
      </c>
      <c r="N3567" t="str">
        <v>Northeast</v>
      </c>
      <c r="O3567" t="str">
        <v>World of Sports</v>
      </c>
      <c r="P3567">
        <v>1141.18</v>
      </c>
      <c r="Q3567">
        <v>1199.29</v>
      </c>
    </row>
    <row r="3568" spans="10:17" x14ac:dyDescent="0.65">
      <c r="J3568" t="str">
        <v>BKV-805</v>
      </c>
      <c r="K3568" s="1">
        <v>44946</v>
      </c>
      <c r="L3568" t="str">
        <v>Footballs</v>
      </c>
      <c r="M3568" t="str">
        <v>Vermont</v>
      </c>
      <c r="N3568" t="str">
        <v>Northwest</v>
      </c>
      <c r="O3568" t="str">
        <v>Athlete's World</v>
      </c>
      <c r="P3568">
        <v>6332.45</v>
      </c>
      <c r="Q3568">
        <v>6359.05</v>
      </c>
    </row>
    <row r="3569" spans="10:17" x14ac:dyDescent="0.65">
      <c r="J3569" t="str">
        <v>IZD-452</v>
      </c>
      <c r="K3569" s="1">
        <v>44946</v>
      </c>
      <c r="L3569" t="str">
        <v>Gloves</v>
      </c>
      <c r="M3569" t="str">
        <v>Oklahoma</v>
      </c>
      <c r="N3569" t="str">
        <v>Southeast</v>
      </c>
      <c r="O3569" t="str">
        <v>Athlete's Dream</v>
      </c>
      <c r="P3569">
        <v>6127.74</v>
      </c>
      <c r="Q3569">
        <v>6141.31</v>
      </c>
    </row>
    <row r="3570" spans="10:17" x14ac:dyDescent="0.65">
      <c r="J3570" t="str">
        <v>MSN-421</v>
      </c>
      <c r="K3570" s="1">
        <v>44946</v>
      </c>
      <c r="L3570" t="str">
        <v>Basketballs</v>
      </c>
      <c r="M3570" t="str">
        <v>West Virginia</v>
      </c>
      <c r="N3570" t="str">
        <v>Southeast</v>
      </c>
      <c r="O3570" t="str">
        <v>Specialty Sports</v>
      </c>
      <c r="P3570">
        <v>9606.85</v>
      </c>
      <c r="Q3570">
        <v>9628.6299999999992</v>
      </c>
    </row>
    <row r="3571" spans="10:17" x14ac:dyDescent="0.65">
      <c r="J3571" t="str">
        <v>GTR-805</v>
      </c>
      <c r="K3571" s="1">
        <v>44946</v>
      </c>
      <c r="L3571" t="str">
        <v>Tennis Balls</v>
      </c>
      <c r="M3571" t="str">
        <v>Alaska</v>
      </c>
      <c r="N3571" t="str">
        <v>Central</v>
      </c>
      <c r="O3571" t="str">
        <v>Tennis Joint</v>
      </c>
      <c r="P3571">
        <v>7509.53</v>
      </c>
      <c r="Q3571">
        <v>7579.89</v>
      </c>
    </row>
    <row r="3572" spans="10:17" x14ac:dyDescent="0.65">
      <c r="J3572" t="str">
        <v>PZH-460</v>
      </c>
      <c r="K3572" s="1">
        <v>44946</v>
      </c>
      <c r="L3572" t="str">
        <v>Basketballs</v>
      </c>
      <c r="M3572" t="str">
        <v>Indiana</v>
      </c>
      <c r="N3572" t="str">
        <v>Southeast</v>
      </c>
      <c r="O3572" t="str">
        <v>Athlete's World</v>
      </c>
      <c r="P3572">
        <v>6357.97</v>
      </c>
      <c r="Q3572">
        <v>6378.96</v>
      </c>
    </row>
    <row r="3573" spans="10:17" x14ac:dyDescent="0.65">
      <c r="J3573" t="str">
        <v>HQH-430</v>
      </c>
      <c r="K3573" s="1">
        <v>44946</v>
      </c>
      <c r="L3573" t="str">
        <v>Golf Balls</v>
      </c>
      <c r="M3573" t="str">
        <v>Alaska</v>
      </c>
      <c r="N3573" t="str">
        <v>Southwest</v>
      </c>
      <c r="O3573" t="str">
        <v>Tennis Joint</v>
      </c>
      <c r="P3573">
        <v>4218.2700000000004</v>
      </c>
      <c r="Q3573">
        <v>4278.93</v>
      </c>
    </row>
    <row r="3574" spans="10:17" x14ac:dyDescent="0.65">
      <c r="J3574" t="str">
        <v>CNJ-434</v>
      </c>
      <c r="K3574" s="1">
        <v>44946</v>
      </c>
      <c r="L3574" t="str">
        <v>Basketballs</v>
      </c>
      <c r="M3574" t="str">
        <v>Texas</v>
      </c>
      <c r="N3574" t="str">
        <v>Northeast</v>
      </c>
      <c r="O3574" t="str">
        <v>Sports Emporium</v>
      </c>
      <c r="P3574">
        <v>7512.46</v>
      </c>
      <c r="Q3574">
        <v>7579.2</v>
      </c>
    </row>
    <row r="3575" spans="10:17" x14ac:dyDescent="0.65">
      <c r="J3575" t="str">
        <v>GXJ-965</v>
      </c>
      <c r="K3575" s="1">
        <v>44946</v>
      </c>
      <c r="L3575" t="str">
        <v>Stepper Machines</v>
      </c>
      <c r="M3575" t="str">
        <v>Alaska</v>
      </c>
      <c r="N3575" t="str">
        <v>Southeast</v>
      </c>
      <c r="O3575" t="str">
        <v>Sports Emporium</v>
      </c>
      <c r="P3575">
        <v>7162.34</v>
      </c>
      <c r="Q3575">
        <v>7186.41</v>
      </c>
    </row>
    <row r="3576" spans="10:17" x14ac:dyDescent="0.65">
      <c r="J3576" t="str">
        <v>FGD-897</v>
      </c>
      <c r="K3576" s="1">
        <v>44946</v>
      </c>
      <c r="L3576" t="str">
        <v>Basketballs</v>
      </c>
      <c r="M3576" t="str">
        <v>Oregon</v>
      </c>
      <c r="N3576" t="str">
        <v>Southeast</v>
      </c>
      <c r="O3576" t="str">
        <v>Specialty Sports</v>
      </c>
      <c r="P3576">
        <v>2313.04</v>
      </c>
      <c r="Q3576">
        <v>2324.36</v>
      </c>
    </row>
    <row r="3577" spans="10:17" x14ac:dyDescent="0.65">
      <c r="J3577" t="str">
        <v>EEV-555</v>
      </c>
      <c r="K3577" s="1">
        <v>44946</v>
      </c>
      <c r="L3577" t="str">
        <v>Gloves</v>
      </c>
      <c r="M3577" t="str">
        <v>South Dakota</v>
      </c>
      <c r="N3577" t="str">
        <v>Northwest</v>
      </c>
      <c r="O3577" t="str">
        <v>SportsWorld</v>
      </c>
      <c r="P3577">
        <v>7491.85</v>
      </c>
      <c r="Q3577">
        <v>7587.28</v>
      </c>
    </row>
    <row r="3578" spans="10:17" x14ac:dyDescent="0.65">
      <c r="J3578" t="str">
        <v>ADQ-118</v>
      </c>
      <c r="K3578" s="1">
        <v>44946</v>
      </c>
      <c r="L3578" t="str">
        <v>Rowing Machines</v>
      </c>
      <c r="M3578" t="str">
        <v>Mississippi</v>
      </c>
      <c r="N3578" t="str">
        <v>Southwest</v>
      </c>
      <c r="O3578" t="str">
        <v>Specialty Sports</v>
      </c>
      <c r="P3578">
        <v>3158.68</v>
      </c>
      <c r="Q3578">
        <v>3219.97</v>
      </c>
    </row>
    <row r="3579" spans="10:17" x14ac:dyDescent="0.65">
      <c r="J3579" t="str">
        <v>KFW-478</v>
      </c>
      <c r="K3579" s="1">
        <v>44947</v>
      </c>
      <c r="L3579" t="str">
        <v>Gloves</v>
      </c>
      <c r="M3579" t="str">
        <v>Wisconsin</v>
      </c>
      <c r="N3579" t="str">
        <v>Central</v>
      </c>
      <c r="O3579" t="str">
        <v>Specialty Sports</v>
      </c>
      <c r="P3579">
        <v>1922.55</v>
      </c>
      <c r="Q3579">
        <v>2010.02</v>
      </c>
    </row>
    <row r="3580" spans="10:17" x14ac:dyDescent="0.65">
      <c r="J3580" t="str">
        <v>DLE-285</v>
      </c>
      <c r="K3580" s="1">
        <v>44947</v>
      </c>
      <c r="L3580" t="str">
        <v>Stepper Machines</v>
      </c>
      <c r="M3580" t="str">
        <v>Delaware</v>
      </c>
      <c r="N3580" t="str">
        <v>Northwest</v>
      </c>
      <c r="O3580" t="str">
        <v>Athlete's Dream</v>
      </c>
      <c r="P3580">
        <v>6022.75</v>
      </c>
      <c r="Q3580">
        <v>6084.51</v>
      </c>
    </row>
    <row r="3581" spans="10:17" x14ac:dyDescent="0.65">
      <c r="J3581" t="str">
        <v>NBY-793</v>
      </c>
      <c r="K3581" s="1">
        <v>44947</v>
      </c>
      <c r="L3581" t="str">
        <v>Tennis Balls</v>
      </c>
      <c r="M3581" t="str">
        <v>Florida</v>
      </c>
      <c r="N3581" t="str">
        <v>Southwest</v>
      </c>
      <c r="O3581" t="str">
        <v>Athlete's World</v>
      </c>
      <c r="P3581">
        <v>5242.72</v>
      </c>
      <c r="Q3581">
        <v>5283.8</v>
      </c>
    </row>
    <row r="3582" spans="10:17" x14ac:dyDescent="0.65">
      <c r="J3582" t="str">
        <v>RCH-479</v>
      </c>
      <c r="K3582" s="1">
        <v>44947</v>
      </c>
      <c r="L3582" t="str">
        <v>Gloves</v>
      </c>
      <c r="M3582" t="str">
        <v>Utah</v>
      </c>
      <c r="N3582" t="str">
        <v>Central</v>
      </c>
      <c r="O3582" t="str">
        <v>World of Sports</v>
      </c>
      <c r="P3582">
        <v>6718.06</v>
      </c>
      <c r="Q3582">
        <v>6781.2</v>
      </c>
    </row>
    <row r="3583" spans="10:17" x14ac:dyDescent="0.65">
      <c r="J3583" t="str">
        <v>TZB-107</v>
      </c>
      <c r="K3583" s="1">
        <v>44947</v>
      </c>
      <c r="L3583" t="str">
        <v>Basketballs</v>
      </c>
      <c r="M3583" t="str">
        <v>North Carolina</v>
      </c>
      <c r="N3583" t="str">
        <v>Northeast</v>
      </c>
      <c r="O3583" t="str">
        <v>Sportsman's Den</v>
      </c>
      <c r="P3583">
        <v>8435.5</v>
      </c>
      <c r="Q3583">
        <v>8517.25</v>
      </c>
    </row>
    <row r="3584" spans="10:17" x14ac:dyDescent="0.65">
      <c r="J3584" t="str">
        <v>FUO-228</v>
      </c>
      <c r="K3584" s="1">
        <v>44948</v>
      </c>
      <c r="L3584" t="str">
        <v>Gloves</v>
      </c>
      <c r="M3584" t="str">
        <v>Idaho</v>
      </c>
      <c r="N3584" t="str">
        <v>Southeast</v>
      </c>
      <c r="O3584" t="str">
        <v>Sportsman's Den</v>
      </c>
      <c r="P3584">
        <v>4900.53</v>
      </c>
      <c r="Q3584">
        <v>4944.74</v>
      </c>
    </row>
    <row r="3585" spans="10:17" x14ac:dyDescent="0.65">
      <c r="J3585" t="str">
        <v>CCD-225</v>
      </c>
      <c r="K3585" s="1">
        <v>44948</v>
      </c>
      <c r="L3585" t="str">
        <v>Basketballs</v>
      </c>
      <c r="M3585" t="str">
        <v>North Dakota</v>
      </c>
      <c r="N3585" t="str">
        <v>Northeast</v>
      </c>
      <c r="O3585" t="str">
        <v>Sportsman's Den</v>
      </c>
      <c r="P3585">
        <v>5004.51</v>
      </c>
      <c r="Q3585">
        <v>5104.46</v>
      </c>
    </row>
    <row r="3586" spans="10:17" x14ac:dyDescent="0.65">
      <c r="J3586" t="str">
        <v>SSV-261</v>
      </c>
      <c r="K3586" s="1">
        <v>44948</v>
      </c>
      <c r="L3586" t="str">
        <v>Footballs</v>
      </c>
      <c r="M3586" t="str">
        <v>Nevada</v>
      </c>
      <c r="N3586" t="str">
        <v>Southwest</v>
      </c>
      <c r="O3586" t="str">
        <v>Sportsman's Den</v>
      </c>
      <c r="P3586">
        <v>4931.59</v>
      </c>
      <c r="Q3586">
        <v>4971.1099999999997</v>
      </c>
    </row>
    <row r="3587" spans="10:17" x14ac:dyDescent="0.65">
      <c r="J3587" t="str">
        <v>CVJ-540</v>
      </c>
      <c r="K3587" s="1">
        <v>44948</v>
      </c>
      <c r="L3587" t="str">
        <v>Golf Balls</v>
      </c>
      <c r="M3587" t="str">
        <v>Washington</v>
      </c>
      <c r="N3587" t="str">
        <v>Northeast</v>
      </c>
      <c r="O3587" t="str">
        <v>Specialty Sports</v>
      </c>
      <c r="P3587">
        <v>6461.02</v>
      </c>
      <c r="Q3587">
        <v>6557.42</v>
      </c>
    </row>
    <row r="3588" spans="10:17" x14ac:dyDescent="0.65">
      <c r="J3588" t="str">
        <v>WUN-156</v>
      </c>
      <c r="K3588" s="1">
        <v>44948</v>
      </c>
      <c r="L3588" t="str">
        <v>Baseballs</v>
      </c>
      <c r="M3588" t="str">
        <v>Idaho</v>
      </c>
      <c r="N3588" t="str">
        <v>Southwest</v>
      </c>
      <c r="O3588" t="str">
        <v>Tennis Joint</v>
      </c>
      <c r="P3588">
        <v>9779.0400000000009</v>
      </c>
      <c r="Q3588">
        <v>9791.5400000000009</v>
      </c>
    </row>
    <row r="3589" spans="10:17" x14ac:dyDescent="0.65">
      <c r="J3589" t="str">
        <v>HFP-642</v>
      </c>
      <c r="K3589" s="1">
        <v>44948</v>
      </c>
      <c r="L3589" t="str">
        <v>Stepper Machines</v>
      </c>
      <c r="M3589" t="str">
        <v>Connecticut</v>
      </c>
      <c r="N3589" t="str">
        <v>Southeast</v>
      </c>
      <c r="O3589" t="str">
        <v>Athlete's Dream</v>
      </c>
      <c r="P3589">
        <v>7053.99</v>
      </c>
      <c r="Q3589">
        <v>7084.21</v>
      </c>
    </row>
    <row r="3590" spans="10:17" x14ac:dyDescent="0.65">
      <c r="J3590" t="str">
        <v>KGI-584</v>
      </c>
      <c r="K3590" s="1">
        <v>44948</v>
      </c>
      <c r="L3590" t="str">
        <v>Rowing Machines</v>
      </c>
      <c r="M3590" t="str">
        <v>California</v>
      </c>
      <c r="N3590" t="str">
        <v>Northeast</v>
      </c>
      <c r="O3590" t="str">
        <v>SportsCity</v>
      </c>
      <c r="P3590">
        <v>1239.49</v>
      </c>
      <c r="Q3590">
        <v>1311.82</v>
      </c>
    </row>
    <row r="3591" spans="10:17" x14ac:dyDescent="0.65">
      <c r="J3591" t="str">
        <v>EAD-693</v>
      </c>
      <c r="K3591" s="1">
        <v>44948</v>
      </c>
      <c r="L3591" t="str">
        <v>Tennis Balls</v>
      </c>
      <c r="M3591" t="str">
        <v>Nebraska</v>
      </c>
      <c r="N3591" t="str">
        <v>Central</v>
      </c>
      <c r="O3591" t="str">
        <v>Tennis Joint</v>
      </c>
      <c r="P3591">
        <v>8118.01</v>
      </c>
      <c r="Q3591">
        <v>8140.21</v>
      </c>
    </row>
    <row r="3592" spans="10:17" x14ac:dyDescent="0.65">
      <c r="J3592" t="str">
        <v>QBS-812</v>
      </c>
      <c r="K3592" s="1">
        <v>44948</v>
      </c>
      <c r="L3592" t="str">
        <v>Golf Balls</v>
      </c>
      <c r="M3592" t="str">
        <v>Hawaii</v>
      </c>
      <c r="N3592" t="str">
        <v>Central</v>
      </c>
      <c r="O3592" t="str">
        <v>Athlete's World</v>
      </c>
      <c r="P3592">
        <v>8614.43</v>
      </c>
      <c r="Q3592">
        <v>8689.2000000000007</v>
      </c>
    </row>
    <row r="3593" spans="10:17" x14ac:dyDescent="0.65">
      <c r="J3593" t="str">
        <v>BAH-561</v>
      </c>
      <c r="K3593" s="1">
        <v>44948</v>
      </c>
      <c r="L3593" t="str">
        <v>Baseballs</v>
      </c>
      <c r="M3593" t="str">
        <v>Georgia</v>
      </c>
      <c r="N3593" t="str">
        <v>Central</v>
      </c>
      <c r="O3593" t="str">
        <v>SportsWorld</v>
      </c>
      <c r="P3593">
        <v>4123.5200000000004</v>
      </c>
      <c r="Q3593">
        <v>4187.3</v>
      </c>
    </row>
    <row r="3594" spans="10:17" x14ac:dyDescent="0.65">
      <c r="J3594" t="str">
        <v>HBU-641</v>
      </c>
      <c r="K3594" s="1">
        <v>44948</v>
      </c>
      <c r="L3594" t="str">
        <v>Golf Balls</v>
      </c>
      <c r="M3594" t="str">
        <v>West Virginia</v>
      </c>
      <c r="N3594" t="str">
        <v>Southeast</v>
      </c>
      <c r="O3594" t="str">
        <v>World of Sports</v>
      </c>
      <c r="P3594">
        <v>9027.6299999999992</v>
      </c>
      <c r="Q3594">
        <v>9085.51</v>
      </c>
    </row>
    <row r="3595" spans="10:17" x14ac:dyDescent="0.65">
      <c r="J3595" t="str">
        <v>ZWR-866</v>
      </c>
      <c r="K3595" s="1">
        <v>44948</v>
      </c>
      <c r="L3595" t="str">
        <v>Baseballs</v>
      </c>
      <c r="M3595" t="str">
        <v>Utah</v>
      </c>
      <c r="N3595" t="str">
        <v>Northeast</v>
      </c>
      <c r="O3595" t="str">
        <v>World of Sports</v>
      </c>
      <c r="P3595">
        <v>5867.68</v>
      </c>
      <c r="Q3595">
        <v>5953.56</v>
      </c>
    </row>
    <row r="3596" spans="10:17" x14ac:dyDescent="0.65">
      <c r="J3596" t="str">
        <v>YVP-534</v>
      </c>
      <c r="K3596" s="1">
        <v>44948</v>
      </c>
      <c r="L3596" t="str">
        <v>Footballs</v>
      </c>
      <c r="M3596" t="str">
        <v>Oklahoma</v>
      </c>
      <c r="N3596" t="str">
        <v>Central</v>
      </c>
      <c r="O3596" t="str">
        <v>SportsWorld</v>
      </c>
      <c r="P3596">
        <v>8208.99</v>
      </c>
      <c r="Q3596">
        <v>8241.35</v>
      </c>
    </row>
    <row r="3597" spans="10:17" x14ac:dyDescent="0.65">
      <c r="J3597" t="str">
        <v>SSB-295</v>
      </c>
      <c r="K3597" s="1">
        <v>44949</v>
      </c>
      <c r="L3597" t="str">
        <v>Basketballs</v>
      </c>
      <c r="M3597" t="str">
        <v>Wyoming</v>
      </c>
      <c r="N3597" t="str">
        <v>Southeast</v>
      </c>
      <c r="O3597" t="str">
        <v>Tennis Joint</v>
      </c>
      <c r="P3597">
        <v>7399.89</v>
      </c>
      <c r="Q3597">
        <v>7485.05</v>
      </c>
    </row>
    <row r="3598" spans="10:17" x14ac:dyDescent="0.65">
      <c r="J3598" t="str">
        <v>QZW-143</v>
      </c>
      <c r="K3598" s="1">
        <v>44949</v>
      </c>
      <c r="L3598" t="str">
        <v>Exercise Machines</v>
      </c>
      <c r="M3598" t="str">
        <v>Vermont</v>
      </c>
      <c r="N3598" t="str">
        <v>Central</v>
      </c>
      <c r="O3598" t="str">
        <v>SportsCity</v>
      </c>
      <c r="P3598">
        <v>1208.98</v>
      </c>
      <c r="Q3598">
        <v>1304.97</v>
      </c>
    </row>
    <row r="3599" spans="10:17" x14ac:dyDescent="0.65">
      <c r="J3599" t="str">
        <v>BVC-451</v>
      </c>
      <c r="K3599" s="1">
        <v>44949</v>
      </c>
      <c r="L3599" t="str">
        <v>Tennis Balls</v>
      </c>
      <c r="M3599" t="str">
        <v>Indiana</v>
      </c>
      <c r="N3599" t="str">
        <v>Central</v>
      </c>
      <c r="O3599" t="str">
        <v>Sports Emporium</v>
      </c>
      <c r="P3599">
        <v>6282.47</v>
      </c>
      <c r="Q3599">
        <v>6323.96</v>
      </c>
    </row>
    <row r="3600" spans="10:17" x14ac:dyDescent="0.65">
      <c r="J3600" t="str">
        <v>PKT-579</v>
      </c>
      <c r="K3600" s="1">
        <v>44949</v>
      </c>
      <c r="L3600" t="str">
        <v>Stepper Machines</v>
      </c>
      <c r="M3600" t="str">
        <v>Delaware</v>
      </c>
      <c r="N3600" t="str">
        <v>Southeast</v>
      </c>
      <c r="O3600" t="str">
        <v>Athlete's Dream</v>
      </c>
      <c r="P3600">
        <v>8308.0499999999993</v>
      </c>
      <c r="Q3600">
        <v>8364.2199999999993</v>
      </c>
    </row>
    <row r="3601" spans="10:17" x14ac:dyDescent="0.65">
      <c r="J3601" t="str">
        <v>KDI-435</v>
      </c>
      <c r="K3601" s="1">
        <v>44949</v>
      </c>
      <c r="L3601" t="str">
        <v>Exercise Machines</v>
      </c>
      <c r="M3601" t="str">
        <v>New Hampshire</v>
      </c>
      <c r="N3601" t="str">
        <v>Southeast</v>
      </c>
      <c r="O3601" t="str">
        <v>SportsWorld</v>
      </c>
      <c r="P3601">
        <v>3696.13</v>
      </c>
      <c r="Q3601">
        <v>3718.48</v>
      </c>
    </row>
    <row r="3602" spans="10:17" x14ac:dyDescent="0.65">
      <c r="J3602" t="str">
        <v>FHZ-903</v>
      </c>
      <c r="K3602" s="1">
        <v>44949</v>
      </c>
      <c r="L3602" t="str">
        <v>Baseballs</v>
      </c>
      <c r="M3602" t="str">
        <v>Delaware</v>
      </c>
      <c r="N3602" t="str">
        <v>Northwest</v>
      </c>
      <c r="O3602" t="str">
        <v>World of Sports</v>
      </c>
      <c r="P3602">
        <v>4155.17</v>
      </c>
      <c r="Q3602">
        <v>4191.7700000000004</v>
      </c>
    </row>
    <row r="3603" spans="10:17" x14ac:dyDescent="0.65">
      <c r="J3603" t="str">
        <v>CXQ-804</v>
      </c>
      <c r="K3603" s="1">
        <v>44949</v>
      </c>
      <c r="L3603" t="str">
        <v>Basketballs</v>
      </c>
      <c r="M3603" t="str">
        <v>Missouri</v>
      </c>
      <c r="N3603" t="str">
        <v>Central</v>
      </c>
      <c r="O3603" t="str">
        <v>Sportsman's Den</v>
      </c>
      <c r="P3603">
        <v>5310.33</v>
      </c>
      <c r="Q3603">
        <v>5403.33</v>
      </c>
    </row>
    <row r="3604" spans="10:17" x14ac:dyDescent="0.65">
      <c r="J3604" t="str">
        <v>UZK-639</v>
      </c>
      <c r="K3604" s="1">
        <v>44950</v>
      </c>
      <c r="L3604" t="str">
        <v>Exercise Machines</v>
      </c>
      <c r="M3604" t="str">
        <v>Iowa</v>
      </c>
      <c r="N3604" t="str">
        <v>Northeast</v>
      </c>
      <c r="O3604" t="str">
        <v>Sportsman's Den</v>
      </c>
      <c r="P3604">
        <v>9360.7000000000007</v>
      </c>
      <c r="Q3604">
        <v>9419.4500000000007</v>
      </c>
    </row>
    <row r="3605" spans="10:17" x14ac:dyDescent="0.65">
      <c r="J3605" t="str">
        <v>MQT-264</v>
      </c>
      <c r="K3605" s="1">
        <v>44950</v>
      </c>
      <c r="L3605" t="str">
        <v>Rowing Machines</v>
      </c>
      <c r="M3605" t="str">
        <v>Rhode Island</v>
      </c>
      <c r="N3605" t="str">
        <v>Northeast</v>
      </c>
      <c r="O3605" t="str">
        <v>Tennis Joint</v>
      </c>
      <c r="P3605">
        <v>9241.1200000000008</v>
      </c>
      <c r="Q3605">
        <v>9317.4</v>
      </c>
    </row>
    <row r="3606" spans="10:17" x14ac:dyDescent="0.65">
      <c r="J3606" t="str">
        <v>MEB-168</v>
      </c>
      <c r="K3606" s="1">
        <v>44950</v>
      </c>
      <c r="L3606" t="str">
        <v>Basketballs</v>
      </c>
      <c r="M3606" t="str">
        <v>Tennessee</v>
      </c>
      <c r="N3606" t="str">
        <v>Southwest</v>
      </c>
      <c r="O3606" t="str">
        <v>Athlete's Dream</v>
      </c>
      <c r="P3606">
        <v>6934.34</v>
      </c>
      <c r="Q3606">
        <v>7033.46</v>
      </c>
    </row>
    <row r="3607" spans="10:17" x14ac:dyDescent="0.65">
      <c r="J3607" t="str">
        <v>FLG-230</v>
      </c>
      <c r="K3607" s="1">
        <v>44950</v>
      </c>
      <c r="L3607" t="str">
        <v>Exercise Machines</v>
      </c>
      <c r="M3607" t="str">
        <v>Nebraska</v>
      </c>
      <c r="N3607" t="str">
        <v>Central</v>
      </c>
      <c r="O3607" t="str">
        <v>Tennis Joint</v>
      </c>
      <c r="P3607">
        <v>6178.69</v>
      </c>
      <c r="Q3607">
        <v>6259.53</v>
      </c>
    </row>
    <row r="3608" spans="10:17" x14ac:dyDescent="0.65">
      <c r="J3608" t="str">
        <v>VMG-918</v>
      </c>
      <c r="K3608" s="1">
        <v>44950</v>
      </c>
      <c r="L3608" t="str">
        <v>Gloves</v>
      </c>
      <c r="M3608" t="str">
        <v>North Carolina</v>
      </c>
      <c r="N3608" t="str">
        <v>Northeast</v>
      </c>
      <c r="O3608" t="str">
        <v>Athlete's Dream</v>
      </c>
      <c r="P3608">
        <v>2936.94</v>
      </c>
      <c r="Q3608">
        <v>2948.5</v>
      </c>
    </row>
    <row r="3609" spans="10:17" x14ac:dyDescent="0.65">
      <c r="J3609" t="str">
        <v>LLY-441</v>
      </c>
      <c r="K3609" s="1">
        <v>44950</v>
      </c>
      <c r="L3609" t="str">
        <v>Rowing Machines</v>
      </c>
      <c r="M3609" t="str">
        <v>Nevada</v>
      </c>
      <c r="N3609" t="str">
        <v>Southeast</v>
      </c>
      <c r="O3609" t="str">
        <v>Specialty Sports</v>
      </c>
      <c r="P3609">
        <v>8683.31</v>
      </c>
      <c r="Q3609">
        <v>8751.34</v>
      </c>
    </row>
    <row r="3610" spans="10:17" x14ac:dyDescent="0.65">
      <c r="J3610" t="str">
        <v>NSZ-655</v>
      </c>
      <c r="K3610" s="1">
        <v>44950</v>
      </c>
      <c r="L3610" t="str">
        <v>Exercise Machines</v>
      </c>
      <c r="M3610" t="str">
        <v>South Carolina</v>
      </c>
      <c r="N3610" t="str">
        <v>Northeast</v>
      </c>
      <c r="O3610" t="str">
        <v>SportsCity</v>
      </c>
      <c r="P3610">
        <v>3960.85</v>
      </c>
      <c r="Q3610">
        <v>4026.32</v>
      </c>
    </row>
    <row r="3611" spans="10:17" x14ac:dyDescent="0.65">
      <c r="J3611" t="str">
        <v>NIF-605</v>
      </c>
      <c r="K3611" s="1">
        <v>44950</v>
      </c>
      <c r="L3611" t="str">
        <v>Rowing Machines</v>
      </c>
      <c r="M3611" t="str">
        <v>Louisiana</v>
      </c>
      <c r="N3611" t="str">
        <v>Southeast</v>
      </c>
      <c r="O3611" t="str">
        <v>World of Sports</v>
      </c>
      <c r="P3611">
        <v>9475.32</v>
      </c>
      <c r="Q3611">
        <v>9526.42</v>
      </c>
    </row>
    <row r="3612" spans="10:17" x14ac:dyDescent="0.65">
      <c r="J3612" t="str">
        <v>IPK-245</v>
      </c>
      <c r="K3612" s="1">
        <v>44950</v>
      </c>
      <c r="L3612" t="str">
        <v>Rowing Machines</v>
      </c>
      <c r="M3612" t="str">
        <v>Minnesota</v>
      </c>
      <c r="N3612" t="str">
        <v>Northwest</v>
      </c>
      <c r="O3612" t="str">
        <v>Athlete's Dream</v>
      </c>
      <c r="P3612">
        <v>7658.48</v>
      </c>
      <c r="Q3612">
        <v>7705.21</v>
      </c>
    </row>
    <row r="3613" spans="10:17" x14ac:dyDescent="0.65">
      <c r="J3613" t="str">
        <v>GGM-625</v>
      </c>
      <c r="K3613" s="1">
        <v>44950</v>
      </c>
      <c r="L3613" t="str">
        <v>Footballs</v>
      </c>
      <c r="M3613" t="str">
        <v>Florida</v>
      </c>
      <c r="N3613" t="str">
        <v>Southeast</v>
      </c>
      <c r="O3613" t="str">
        <v>Specialty Sports</v>
      </c>
      <c r="P3613">
        <v>675.5</v>
      </c>
      <c r="Q3613">
        <v>771.25</v>
      </c>
    </row>
    <row r="3614" spans="10:17" x14ac:dyDescent="0.65">
      <c r="J3614" t="str">
        <v>BVL-784</v>
      </c>
      <c r="K3614" s="1">
        <v>44950</v>
      </c>
      <c r="L3614" t="str">
        <v>Tennis Balls</v>
      </c>
      <c r="M3614" t="str">
        <v>Delaware</v>
      </c>
      <c r="N3614" t="str">
        <v>Southwest</v>
      </c>
      <c r="O3614" t="str">
        <v>Athlete's Dream</v>
      </c>
      <c r="P3614">
        <v>3271.49</v>
      </c>
      <c r="Q3614">
        <v>3298.32</v>
      </c>
    </row>
    <row r="3615" spans="10:17" x14ac:dyDescent="0.65">
      <c r="J3615" t="str">
        <v>XLH-208</v>
      </c>
      <c r="K3615" s="1">
        <v>44950</v>
      </c>
      <c r="L3615" t="str">
        <v>Tennis Balls</v>
      </c>
      <c r="M3615" t="str">
        <v>Delaware</v>
      </c>
      <c r="N3615" t="str">
        <v>Northeast</v>
      </c>
      <c r="O3615" t="str">
        <v>Athlete's World</v>
      </c>
      <c r="P3615">
        <v>8842.8700000000008</v>
      </c>
      <c r="Q3615">
        <v>8907.3700000000008</v>
      </c>
    </row>
    <row r="3616" spans="10:17" x14ac:dyDescent="0.65">
      <c r="J3616" t="str">
        <v>OXR-159</v>
      </c>
      <c r="K3616" s="1">
        <v>44950</v>
      </c>
      <c r="L3616" t="str">
        <v>Gloves</v>
      </c>
      <c r="M3616" t="str">
        <v>Iowa</v>
      </c>
      <c r="N3616" t="str">
        <v>Southwest</v>
      </c>
      <c r="O3616" t="str">
        <v>SportsCity</v>
      </c>
      <c r="P3616">
        <v>4269.08</v>
      </c>
      <c r="Q3616">
        <v>4294.1899999999996</v>
      </c>
    </row>
    <row r="3617" spans="10:17" x14ac:dyDescent="0.65">
      <c r="J3617" t="str">
        <v>ITA-580</v>
      </c>
      <c r="K3617" s="1">
        <v>44950</v>
      </c>
      <c r="L3617" t="str">
        <v>Baseballs</v>
      </c>
      <c r="M3617" t="str">
        <v>North Carolina</v>
      </c>
      <c r="N3617" t="str">
        <v>Southeast</v>
      </c>
      <c r="O3617" t="str">
        <v>Athlete's Dream</v>
      </c>
      <c r="P3617">
        <v>7156.31</v>
      </c>
      <c r="Q3617">
        <v>7177.98</v>
      </c>
    </row>
    <row r="3618" spans="10:17" x14ac:dyDescent="0.65">
      <c r="J3618" t="str">
        <v>THJ-107</v>
      </c>
      <c r="K3618" s="1">
        <v>44951</v>
      </c>
      <c r="L3618" t="str">
        <v>Footballs</v>
      </c>
      <c r="M3618" t="str">
        <v>Alaska</v>
      </c>
      <c r="N3618" t="str">
        <v>Central</v>
      </c>
      <c r="O3618" t="str">
        <v>Specialty Sports</v>
      </c>
      <c r="P3618">
        <v>1769.11</v>
      </c>
      <c r="Q3618">
        <v>1820.73</v>
      </c>
    </row>
    <row r="3619" spans="10:17" x14ac:dyDescent="0.65">
      <c r="J3619" t="str">
        <v>WPZ-119</v>
      </c>
      <c r="K3619" s="1">
        <v>44951</v>
      </c>
      <c r="L3619" t="str">
        <v>Exercise Machines</v>
      </c>
      <c r="M3619" t="str">
        <v>Iowa</v>
      </c>
      <c r="N3619" t="str">
        <v>Northeast</v>
      </c>
      <c r="O3619" t="str">
        <v>Sports Emporium</v>
      </c>
      <c r="P3619">
        <v>5075.47</v>
      </c>
      <c r="Q3619">
        <v>5109.4799999999996</v>
      </c>
    </row>
    <row r="3620" spans="10:17" x14ac:dyDescent="0.65">
      <c r="J3620" t="str">
        <v>WJA-417</v>
      </c>
      <c r="K3620" s="1">
        <v>44951</v>
      </c>
      <c r="L3620" t="str">
        <v>Tennis Balls</v>
      </c>
      <c r="M3620" t="str">
        <v>Virginia</v>
      </c>
      <c r="N3620" t="str">
        <v>Southwest</v>
      </c>
      <c r="O3620" t="str">
        <v>Tennis Joint</v>
      </c>
      <c r="P3620">
        <v>3696.9</v>
      </c>
      <c r="Q3620">
        <v>3765.16</v>
      </c>
    </row>
    <row r="3621" spans="10:17" x14ac:dyDescent="0.65">
      <c r="J3621" t="str">
        <v>EDS-893</v>
      </c>
      <c r="K3621" s="1">
        <v>44951</v>
      </c>
      <c r="L3621" t="str">
        <v>Exercise Machines</v>
      </c>
      <c r="M3621" t="str">
        <v>New Mexico</v>
      </c>
      <c r="N3621" t="str">
        <v>Central</v>
      </c>
      <c r="O3621" t="str">
        <v>SportsWorld</v>
      </c>
      <c r="P3621">
        <v>3878.48</v>
      </c>
      <c r="Q3621">
        <v>3926.8</v>
      </c>
    </row>
    <row r="3622" spans="10:17" x14ac:dyDescent="0.65">
      <c r="J3622" t="str">
        <v>NAH-710</v>
      </c>
      <c r="K3622" s="1">
        <v>44951</v>
      </c>
      <c r="L3622" t="str">
        <v>Gloves</v>
      </c>
      <c r="M3622" t="str">
        <v>Vermont</v>
      </c>
      <c r="N3622" t="str">
        <v>Northeast</v>
      </c>
      <c r="O3622" t="str">
        <v>Athlete's Dream</v>
      </c>
      <c r="P3622">
        <v>2846.4</v>
      </c>
      <c r="Q3622">
        <v>2936.53</v>
      </c>
    </row>
    <row r="3623" spans="10:17" x14ac:dyDescent="0.65">
      <c r="J3623" t="str">
        <v>JED-969</v>
      </c>
      <c r="K3623" s="1">
        <v>44951</v>
      </c>
      <c r="L3623" t="str">
        <v>Rowing Machines</v>
      </c>
      <c r="M3623" t="str">
        <v>Wisconsin</v>
      </c>
      <c r="N3623" t="str">
        <v>Northwest</v>
      </c>
      <c r="O3623" t="str">
        <v>Sports Emporium</v>
      </c>
      <c r="P3623">
        <v>3716.79</v>
      </c>
      <c r="Q3623">
        <v>3732.98</v>
      </c>
    </row>
    <row r="3624" spans="10:17" x14ac:dyDescent="0.65">
      <c r="J3624" t="str">
        <v>AGC-358</v>
      </c>
      <c r="K3624" s="1">
        <v>44951</v>
      </c>
      <c r="L3624" t="str">
        <v>Tennis Balls</v>
      </c>
      <c r="M3624" t="str">
        <v>Oklahoma</v>
      </c>
      <c r="N3624" t="str">
        <v>Southwest</v>
      </c>
      <c r="O3624" t="str">
        <v>Sportsman's Den</v>
      </c>
      <c r="P3624">
        <v>4630.32</v>
      </c>
      <c r="Q3624">
        <v>4720.0600000000004</v>
      </c>
    </row>
    <row r="3625" spans="10:17" x14ac:dyDescent="0.65">
      <c r="J3625" t="str">
        <v>RXT-529</v>
      </c>
      <c r="K3625" s="1">
        <v>44951</v>
      </c>
      <c r="L3625" t="str">
        <v>Stepper Machines</v>
      </c>
      <c r="M3625" t="str">
        <v>Louisiana</v>
      </c>
      <c r="N3625" t="str">
        <v>Northeast</v>
      </c>
      <c r="O3625" t="str">
        <v>Specialty Sports</v>
      </c>
      <c r="P3625">
        <v>1044.6199999999999</v>
      </c>
      <c r="Q3625">
        <v>1127.7</v>
      </c>
    </row>
    <row r="3626" spans="10:17" x14ac:dyDescent="0.65">
      <c r="J3626" t="str">
        <v>NBS-264</v>
      </c>
      <c r="K3626" s="1">
        <v>44951</v>
      </c>
      <c r="L3626" t="str">
        <v>Golf Balls</v>
      </c>
      <c r="M3626" t="str">
        <v>Virginia</v>
      </c>
      <c r="N3626" t="str">
        <v>Northeast</v>
      </c>
      <c r="O3626" t="str">
        <v>Athlete's Dream</v>
      </c>
      <c r="P3626">
        <v>8868.7099999999991</v>
      </c>
      <c r="Q3626">
        <v>8909.4500000000007</v>
      </c>
    </row>
    <row r="3627" spans="10:17" x14ac:dyDescent="0.65">
      <c r="J3627" t="str">
        <v>HBK-508</v>
      </c>
      <c r="K3627" s="1">
        <v>44951</v>
      </c>
      <c r="L3627" t="str">
        <v>Tennis Balls</v>
      </c>
      <c r="M3627" t="str">
        <v>Kentucky</v>
      </c>
      <c r="N3627" t="str">
        <v>Southeast</v>
      </c>
      <c r="O3627" t="str">
        <v>World of Sports</v>
      </c>
      <c r="P3627">
        <v>1624.79</v>
      </c>
      <c r="Q3627">
        <v>1705.3</v>
      </c>
    </row>
    <row r="3628" spans="10:17" x14ac:dyDescent="0.65">
      <c r="J3628" t="str">
        <v>VVJ-296</v>
      </c>
      <c r="K3628" s="1">
        <v>44951</v>
      </c>
      <c r="L3628" t="str">
        <v>Rowing Machines</v>
      </c>
      <c r="M3628" t="str">
        <v>Arkansas</v>
      </c>
      <c r="N3628" t="str">
        <v>Southeast</v>
      </c>
      <c r="O3628" t="str">
        <v>SportsCity</v>
      </c>
      <c r="P3628">
        <v>8676.27</v>
      </c>
      <c r="Q3628">
        <v>8761.7099999999991</v>
      </c>
    </row>
    <row r="3629" spans="10:17" x14ac:dyDescent="0.65">
      <c r="J3629" t="str">
        <v>RJI-574</v>
      </c>
      <c r="K3629" s="1">
        <v>44952</v>
      </c>
      <c r="L3629" t="str">
        <v>Golf Balls</v>
      </c>
      <c r="M3629" t="str">
        <v>Maine</v>
      </c>
      <c r="N3629" t="str">
        <v>Central</v>
      </c>
      <c r="O3629" t="str">
        <v>SportsWorld</v>
      </c>
      <c r="P3629">
        <v>4555.6000000000004</v>
      </c>
      <c r="Q3629">
        <v>4634.41</v>
      </c>
    </row>
    <row r="3630" spans="10:17" x14ac:dyDescent="0.65">
      <c r="J3630" t="str">
        <v>SKY-570</v>
      </c>
      <c r="K3630" s="1">
        <v>44952</v>
      </c>
      <c r="L3630" t="str">
        <v>Tennis Balls</v>
      </c>
      <c r="M3630" t="str">
        <v>West Virginia</v>
      </c>
      <c r="N3630" t="str">
        <v>Central</v>
      </c>
      <c r="O3630" t="str">
        <v>SportsCity</v>
      </c>
      <c r="P3630">
        <v>1712.09</v>
      </c>
      <c r="Q3630">
        <v>1753.11</v>
      </c>
    </row>
    <row r="3631" spans="10:17" x14ac:dyDescent="0.65">
      <c r="J3631" t="str">
        <v>QTS-267</v>
      </c>
      <c r="K3631" s="1">
        <v>44952</v>
      </c>
      <c r="L3631" t="str">
        <v>Footballs</v>
      </c>
      <c r="M3631" t="str">
        <v>New Jersey</v>
      </c>
      <c r="N3631" t="str">
        <v>Northwest</v>
      </c>
      <c r="O3631" t="str">
        <v>SportsWorld</v>
      </c>
      <c r="P3631">
        <v>4880.37</v>
      </c>
      <c r="Q3631">
        <v>4956.3900000000003</v>
      </c>
    </row>
    <row r="3632" spans="10:17" x14ac:dyDescent="0.65">
      <c r="J3632" t="str">
        <v>ISG-705</v>
      </c>
      <c r="K3632" s="1">
        <v>44952</v>
      </c>
      <c r="L3632" t="str">
        <v>Golf Balls</v>
      </c>
      <c r="M3632" t="str">
        <v>Delaware</v>
      </c>
      <c r="N3632" t="str">
        <v>Central</v>
      </c>
      <c r="O3632" t="str">
        <v>SportsWorld</v>
      </c>
      <c r="P3632">
        <v>3907.49</v>
      </c>
      <c r="Q3632">
        <v>3970.22</v>
      </c>
    </row>
    <row r="3633" spans="10:17" x14ac:dyDescent="0.65">
      <c r="J3633" t="str">
        <v>QEI-630</v>
      </c>
      <c r="K3633" s="1">
        <v>44952</v>
      </c>
      <c r="L3633" t="str">
        <v>Rowing Machines</v>
      </c>
      <c r="M3633" t="str">
        <v>Wisconsin</v>
      </c>
      <c r="N3633" t="str">
        <v>Southwest</v>
      </c>
      <c r="O3633" t="str">
        <v>Athlete's World</v>
      </c>
      <c r="P3633">
        <v>2543.6999999999998</v>
      </c>
      <c r="Q3633">
        <v>2571.88</v>
      </c>
    </row>
    <row r="3634" spans="10:17" x14ac:dyDescent="0.65">
      <c r="J3634" t="str">
        <v>BHC-414</v>
      </c>
      <c r="K3634" s="1">
        <v>44952</v>
      </c>
      <c r="L3634" t="str">
        <v>Footballs</v>
      </c>
      <c r="M3634" t="str">
        <v>Utah</v>
      </c>
      <c r="N3634" t="str">
        <v>Northeast</v>
      </c>
      <c r="O3634" t="str">
        <v>Tennis Joint</v>
      </c>
      <c r="P3634">
        <v>7231.39</v>
      </c>
      <c r="Q3634">
        <v>7331.29</v>
      </c>
    </row>
    <row r="3635" spans="10:17" x14ac:dyDescent="0.65">
      <c r="J3635" t="str">
        <v>VDD-477</v>
      </c>
      <c r="K3635" s="1">
        <v>44952</v>
      </c>
      <c r="L3635" t="str">
        <v>Golf Balls</v>
      </c>
      <c r="M3635" t="str">
        <v>Indiana</v>
      </c>
      <c r="N3635" t="str">
        <v>Southwest</v>
      </c>
      <c r="O3635" t="str">
        <v>Sportsman's Den</v>
      </c>
      <c r="P3635">
        <v>6779.08</v>
      </c>
      <c r="Q3635">
        <v>6841.06</v>
      </c>
    </row>
    <row r="3636" spans="10:17" x14ac:dyDescent="0.65">
      <c r="J3636" t="str">
        <v>NLI-567</v>
      </c>
      <c r="K3636" s="1">
        <v>44952</v>
      </c>
      <c r="L3636" t="str">
        <v>Tennis Balls</v>
      </c>
      <c r="M3636" t="str">
        <v>Oklahoma</v>
      </c>
      <c r="N3636" t="str">
        <v>Southeast</v>
      </c>
      <c r="O3636" t="str">
        <v>SportsCity</v>
      </c>
      <c r="P3636">
        <v>8207.66</v>
      </c>
      <c r="Q3636">
        <v>8297.74</v>
      </c>
    </row>
    <row r="3637" spans="10:17" x14ac:dyDescent="0.65">
      <c r="J3637" t="str">
        <v>HXV-749</v>
      </c>
      <c r="K3637" s="1">
        <v>44952</v>
      </c>
      <c r="L3637" t="str">
        <v>Baseballs</v>
      </c>
      <c r="M3637" t="str">
        <v>Connecticut</v>
      </c>
      <c r="N3637" t="str">
        <v>Southwest</v>
      </c>
      <c r="O3637" t="str">
        <v>Athlete's Dream</v>
      </c>
      <c r="P3637">
        <v>6077.93</v>
      </c>
      <c r="Q3637">
        <v>6151.46</v>
      </c>
    </row>
    <row r="3638" spans="10:17" x14ac:dyDescent="0.65">
      <c r="J3638" t="str">
        <v>WZQ-214</v>
      </c>
      <c r="K3638" s="1">
        <v>44952</v>
      </c>
      <c r="L3638" t="str">
        <v>Gloves</v>
      </c>
      <c r="M3638" t="str">
        <v>Idaho</v>
      </c>
      <c r="N3638" t="str">
        <v>Central</v>
      </c>
      <c r="O3638" t="str">
        <v>Sportsman's Den</v>
      </c>
      <c r="P3638">
        <v>5415.76</v>
      </c>
      <c r="Q3638">
        <v>5458.68</v>
      </c>
    </row>
    <row r="3639" spans="10:17" x14ac:dyDescent="0.65">
      <c r="J3639" t="str">
        <v>KZN-530</v>
      </c>
      <c r="K3639" s="1">
        <v>44952</v>
      </c>
      <c r="L3639" t="str">
        <v>Exercise Machines</v>
      </c>
      <c r="M3639" t="str">
        <v>New Hampshire</v>
      </c>
      <c r="N3639" t="str">
        <v>Central</v>
      </c>
      <c r="O3639" t="str">
        <v>Sportsman's Den</v>
      </c>
      <c r="P3639">
        <v>5606.59</v>
      </c>
      <c r="Q3639">
        <v>5618.93</v>
      </c>
    </row>
    <row r="3640" spans="10:17" x14ac:dyDescent="0.65">
      <c r="J3640" t="str">
        <v>ZYR-493</v>
      </c>
      <c r="K3640" s="1">
        <v>44953</v>
      </c>
      <c r="L3640" t="str">
        <v>Tennis Balls</v>
      </c>
      <c r="M3640" t="str">
        <v>Arizona</v>
      </c>
      <c r="N3640" t="str">
        <v>Northwest</v>
      </c>
      <c r="O3640" t="str">
        <v>Athlete's World</v>
      </c>
      <c r="P3640">
        <v>760.57</v>
      </c>
      <c r="Q3640">
        <v>794.01</v>
      </c>
    </row>
    <row r="3641" spans="10:17" x14ac:dyDescent="0.65">
      <c r="J3641" t="str">
        <v>MYK-348</v>
      </c>
      <c r="K3641" s="1">
        <v>44953</v>
      </c>
      <c r="L3641" t="str">
        <v>Baseballs</v>
      </c>
      <c r="M3641" t="str">
        <v>Vermont</v>
      </c>
      <c r="N3641" t="str">
        <v>Southwest</v>
      </c>
      <c r="O3641" t="str">
        <v>SportsCity</v>
      </c>
      <c r="P3641">
        <v>7797.8</v>
      </c>
      <c r="Q3641">
        <v>7872.35</v>
      </c>
    </row>
    <row r="3642" spans="10:17" x14ac:dyDescent="0.65">
      <c r="J3642" t="str">
        <v>UFR-815</v>
      </c>
      <c r="K3642" s="1">
        <v>44953</v>
      </c>
      <c r="L3642" t="str">
        <v>Rowing Machines</v>
      </c>
      <c r="M3642" t="str">
        <v>Maine</v>
      </c>
      <c r="N3642" t="str">
        <v>Northwest</v>
      </c>
      <c r="O3642" t="str">
        <v>SportsWorld</v>
      </c>
      <c r="P3642">
        <v>2236.52</v>
      </c>
      <c r="Q3642">
        <v>2280.1999999999998</v>
      </c>
    </row>
    <row r="3643" spans="10:17" x14ac:dyDescent="0.65">
      <c r="J3643" t="str">
        <v>KSH-955</v>
      </c>
      <c r="K3643" s="1">
        <v>44953</v>
      </c>
      <c r="L3643" t="str">
        <v>Rowing Machines</v>
      </c>
      <c r="M3643" t="str">
        <v>Minnesota</v>
      </c>
      <c r="N3643" t="str">
        <v>Southwest</v>
      </c>
      <c r="O3643" t="str">
        <v>World of Sports</v>
      </c>
      <c r="P3643">
        <v>252.2</v>
      </c>
      <c r="Q3643">
        <v>335.61</v>
      </c>
    </row>
    <row r="3644" spans="10:17" x14ac:dyDescent="0.65">
      <c r="J3644" t="str">
        <v>RAQ-516</v>
      </c>
      <c r="K3644" s="1">
        <v>44953</v>
      </c>
      <c r="L3644" t="str">
        <v>Basketballs</v>
      </c>
      <c r="M3644" t="str">
        <v>Michigan</v>
      </c>
      <c r="N3644" t="str">
        <v>Southeast</v>
      </c>
      <c r="O3644" t="str">
        <v>Athlete's Dream</v>
      </c>
      <c r="P3644">
        <v>4050.62</v>
      </c>
      <c r="Q3644">
        <v>4127.84</v>
      </c>
    </row>
    <row r="3645" spans="10:17" x14ac:dyDescent="0.65">
      <c r="J3645" t="str">
        <v>TBD-365</v>
      </c>
      <c r="K3645" s="1">
        <v>44953</v>
      </c>
      <c r="L3645" t="str">
        <v>Exercise Machines</v>
      </c>
      <c r="M3645" t="str">
        <v>Missouri</v>
      </c>
      <c r="N3645" t="str">
        <v>Northeast</v>
      </c>
      <c r="O3645" t="str">
        <v>Athlete's World</v>
      </c>
      <c r="P3645">
        <v>7432.11</v>
      </c>
      <c r="Q3645">
        <v>7472.68</v>
      </c>
    </row>
    <row r="3646" spans="10:17" x14ac:dyDescent="0.65">
      <c r="J3646" t="str">
        <v>HFX-428</v>
      </c>
      <c r="K3646" s="1">
        <v>44953</v>
      </c>
      <c r="L3646" t="str">
        <v>Rowing Machines</v>
      </c>
      <c r="M3646" t="str">
        <v>Minnesota</v>
      </c>
      <c r="N3646" t="str">
        <v>Southeast</v>
      </c>
      <c r="O3646" t="str">
        <v>World of Sports</v>
      </c>
      <c r="P3646">
        <v>1554.93</v>
      </c>
      <c r="Q3646">
        <v>1633.42</v>
      </c>
    </row>
    <row r="3647" spans="10:17" x14ac:dyDescent="0.65">
      <c r="J3647" t="str">
        <v>ZCO-547</v>
      </c>
      <c r="K3647" s="1">
        <v>44953</v>
      </c>
      <c r="L3647" t="str">
        <v>Footballs</v>
      </c>
      <c r="M3647" t="str">
        <v>Pennsylvania</v>
      </c>
      <c r="N3647" t="str">
        <v>Northeast</v>
      </c>
      <c r="O3647" t="str">
        <v>World of Sports</v>
      </c>
      <c r="P3647">
        <v>648.6</v>
      </c>
      <c r="Q3647">
        <v>674.34</v>
      </c>
    </row>
    <row r="3648" spans="10:17" x14ac:dyDescent="0.65">
      <c r="J3648" t="str">
        <v>NRA-493</v>
      </c>
      <c r="K3648" s="1">
        <v>44954</v>
      </c>
      <c r="L3648" t="str">
        <v>Golf Balls</v>
      </c>
      <c r="M3648" t="str">
        <v>Georgia</v>
      </c>
      <c r="N3648" t="str">
        <v>Northeast</v>
      </c>
      <c r="O3648" t="str">
        <v>SportsCity</v>
      </c>
      <c r="P3648">
        <v>3316.4</v>
      </c>
      <c r="Q3648">
        <v>3408.22</v>
      </c>
    </row>
    <row r="3649" spans="10:17" x14ac:dyDescent="0.65">
      <c r="J3649" t="str">
        <v>BYQ-746</v>
      </c>
      <c r="K3649" s="1">
        <v>44954</v>
      </c>
      <c r="L3649" t="str">
        <v>Footballs</v>
      </c>
      <c r="M3649" t="str">
        <v>Indiana</v>
      </c>
      <c r="N3649" t="str">
        <v>Southeast</v>
      </c>
      <c r="O3649" t="str">
        <v>SportsCity</v>
      </c>
      <c r="P3649">
        <v>6920.87</v>
      </c>
      <c r="Q3649">
        <v>6942.29</v>
      </c>
    </row>
    <row r="3650" spans="10:17" x14ac:dyDescent="0.65">
      <c r="J3650" t="str">
        <v>MWW-397</v>
      </c>
      <c r="K3650" s="1">
        <v>44954</v>
      </c>
      <c r="L3650" t="str">
        <v>Exercise Machines</v>
      </c>
      <c r="M3650" t="str">
        <v>North Carolina</v>
      </c>
      <c r="N3650" t="str">
        <v>Central</v>
      </c>
      <c r="O3650" t="str">
        <v>Athlete's Dream</v>
      </c>
      <c r="P3650">
        <v>7962.73</v>
      </c>
      <c r="Q3650">
        <v>7987.67</v>
      </c>
    </row>
    <row r="3651" spans="10:17" x14ac:dyDescent="0.65">
      <c r="J3651" t="str">
        <v>WNO-701</v>
      </c>
      <c r="K3651" s="1">
        <v>44954</v>
      </c>
      <c r="L3651" t="str">
        <v>Golf Balls</v>
      </c>
      <c r="M3651" t="str">
        <v>Massachusetts</v>
      </c>
      <c r="N3651" t="str">
        <v>Central</v>
      </c>
      <c r="O3651" t="str">
        <v>SportsCity</v>
      </c>
      <c r="P3651">
        <v>8842.36</v>
      </c>
      <c r="Q3651">
        <v>8872.83</v>
      </c>
    </row>
    <row r="3652" spans="10:17" x14ac:dyDescent="0.65">
      <c r="J3652" t="str">
        <v>KYQ-862</v>
      </c>
      <c r="K3652" s="1">
        <v>44954</v>
      </c>
      <c r="L3652" t="str">
        <v>Tennis Balls</v>
      </c>
      <c r="M3652" t="str">
        <v>Maine</v>
      </c>
      <c r="N3652" t="str">
        <v>Southeast</v>
      </c>
      <c r="O3652" t="str">
        <v>Athlete's World</v>
      </c>
      <c r="P3652">
        <v>3056.11</v>
      </c>
      <c r="Q3652">
        <v>3154.31</v>
      </c>
    </row>
    <row r="3653" spans="10:17" x14ac:dyDescent="0.65">
      <c r="J3653" t="str">
        <v>HWL-724</v>
      </c>
      <c r="K3653" s="1">
        <v>44955</v>
      </c>
      <c r="L3653" t="str">
        <v>Basketballs</v>
      </c>
      <c r="M3653" t="str">
        <v>Alabama</v>
      </c>
      <c r="N3653" t="str">
        <v>Central</v>
      </c>
      <c r="O3653" t="str">
        <v>World of Sports</v>
      </c>
      <c r="P3653">
        <v>8205.15</v>
      </c>
      <c r="Q3653">
        <v>8274.7999999999993</v>
      </c>
    </row>
    <row r="3654" spans="10:17" x14ac:dyDescent="0.65">
      <c r="J3654" t="str">
        <v>SEC-294</v>
      </c>
      <c r="K3654" s="1">
        <v>44955</v>
      </c>
      <c r="L3654" t="str">
        <v>Rowing Machines</v>
      </c>
      <c r="M3654" t="str">
        <v>Massachusetts</v>
      </c>
      <c r="N3654" t="str">
        <v>Southwest</v>
      </c>
      <c r="O3654" t="str">
        <v>SportsWorld</v>
      </c>
      <c r="P3654">
        <v>6464.74</v>
      </c>
      <c r="Q3654">
        <v>6490.14</v>
      </c>
    </row>
    <row r="3655" spans="10:17" x14ac:dyDescent="0.65">
      <c r="J3655" t="str">
        <v>BLB-893</v>
      </c>
      <c r="K3655" s="1">
        <v>44955</v>
      </c>
      <c r="L3655" t="str">
        <v>Footballs</v>
      </c>
      <c r="M3655" t="str">
        <v>Texas</v>
      </c>
      <c r="N3655" t="str">
        <v>Northeast</v>
      </c>
      <c r="O3655" t="str">
        <v>Athlete's Dream</v>
      </c>
      <c r="P3655">
        <v>297.69</v>
      </c>
      <c r="Q3655">
        <v>379.17</v>
      </c>
    </row>
    <row r="3656" spans="10:17" x14ac:dyDescent="0.65">
      <c r="J3656" t="str">
        <v>WYT-506</v>
      </c>
      <c r="K3656" s="1">
        <v>44955</v>
      </c>
      <c r="L3656" t="str">
        <v>Stepper Machines</v>
      </c>
      <c r="M3656" t="str">
        <v>Nevada</v>
      </c>
      <c r="N3656" t="str">
        <v>Central</v>
      </c>
      <c r="O3656" t="str">
        <v>Sports Emporium</v>
      </c>
      <c r="P3656">
        <v>9030.82</v>
      </c>
      <c r="Q3656">
        <v>9040.35</v>
      </c>
    </row>
    <row r="3657" spans="10:17" x14ac:dyDescent="0.65">
      <c r="J3657" t="str">
        <v>DUL-596</v>
      </c>
      <c r="K3657" s="1">
        <v>44955</v>
      </c>
      <c r="L3657" t="str">
        <v>Tennis Balls</v>
      </c>
      <c r="M3657" t="str">
        <v>Arizona</v>
      </c>
      <c r="N3657" t="str">
        <v>Southeast</v>
      </c>
      <c r="O3657" t="str">
        <v>World of Sports</v>
      </c>
      <c r="P3657">
        <v>5135.63</v>
      </c>
      <c r="Q3657">
        <v>5186.01</v>
      </c>
    </row>
    <row r="3658" spans="10:17" x14ac:dyDescent="0.65">
      <c r="J3658" t="str">
        <v>ZAX-105</v>
      </c>
      <c r="K3658" s="1">
        <v>44955</v>
      </c>
      <c r="L3658" t="str">
        <v>Baseballs</v>
      </c>
      <c r="M3658" t="str">
        <v>Mississippi</v>
      </c>
      <c r="N3658" t="str">
        <v>Central</v>
      </c>
      <c r="O3658" t="str">
        <v>Specialty Sports</v>
      </c>
      <c r="P3658">
        <v>5140.46</v>
      </c>
      <c r="Q3658">
        <v>5175.1400000000003</v>
      </c>
    </row>
    <row r="3659" spans="10:17" x14ac:dyDescent="0.65">
      <c r="J3659" t="str">
        <v>LEG-633</v>
      </c>
      <c r="K3659" s="1">
        <v>44955</v>
      </c>
      <c r="L3659" t="str">
        <v>Golf Balls</v>
      </c>
      <c r="M3659" t="str">
        <v>Arkansas</v>
      </c>
      <c r="N3659" t="str">
        <v>Southeast</v>
      </c>
      <c r="O3659" t="str">
        <v>Sportsman's Den</v>
      </c>
      <c r="P3659">
        <v>9275.17</v>
      </c>
      <c r="Q3659">
        <v>9360.16</v>
      </c>
    </row>
    <row r="3660" spans="10:17" x14ac:dyDescent="0.65">
      <c r="J3660" t="str">
        <v>VGO-542</v>
      </c>
      <c r="K3660" s="1">
        <v>44955</v>
      </c>
      <c r="L3660" t="str">
        <v>Footballs</v>
      </c>
      <c r="M3660" t="str">
        <v>Maine</v>
      </c>
      <c r="N3660" t="str">
        <v>Southeast</v>
      </c>
      <c r="O3660" t="str">
        <v>Athlete's Dream</v>
      </c>
      <c r="P3660">
        <v>5387.39</v>
      </c>
      <c r="Q3660">
        <v>5463.52</v>
      </c>
    </row>
    <row r="3661" spans="10:17" x14ac:dyDescent="0.65">
      <c r="J3661" t="str">
        <v>YAA-806</v>
      </c>
      <c r="K3661" s="1">
        <v>44955</v>
      </c>
      <c r="L3661" t="str">
        <v>Basketballs</v>
      </c>
      <c r="M3661" t="str">
        <v>Vermont</v>
      </c>
      <c r="N3661" t="str">
        <v>Central</v>
      </c>
      <c r="O3661" t="str">
        <v>Sports Emporium</v>
      </c>
      <c r="P3661">
        <v>4857.6899999999996</v>
      </c>
      <c r="Q3661">
        <v>4955.78</v>
      </c>
    </row>
    <row r="3662" spans="10:17" x14ac:dyDescent="0.65">
      <c r="J3662" t="str">
        <v>OPM-565</v>
      </c>
      <c r="K3662" s="1">
        <v>44955</v>
      </c>
      <c r="L3662" t="str">
        <v>Footballs</v>
      </c>
      <c r="M3662" t="str">
        <v>Massachusetts</v>
      </c>
      <c r="N3662" t="str">
        <v>Southwest</v>
      </c>
      <c r="O3662" t="str">
        <v>Specialty Sports</v>
      </c>
      <c r="P3662">
        <v>6004.17</v>
      </c>
      <c r="Q3662">
        <v>6058.58</v>
      </c>
    </row>
    <row r="3663" spans="10:17" x14ac:dyDescent="0.65">
      <c r="J3663" t="str">
        <v>XUU-803</v>
      </c>
      <c r="K3663" s="1">
        <v>44955</v>
      </c>
      <c r="L3663" t="str">
        <v>Basketballs</v>
      </c>
      <c r="M3663" t="str">
        <v>Florida</v>
      </c>
      <c r="N3663" t="str">
        <v>Northwest</v>
      </c>
      <c r="O3663" t="str">
        <v>Athlete's Dream</v>
      </c>
      <c r="P3663">
        <v>5843.32</v>
      </c>
      <c r="Q3663">
        <v>5909.14</v>
      </c>
    </row>
    <row r="3664" spans="10:17" x14ac:dyDescent="0.65">
      <c r="J3664" t="str">
        <v>MOW-325</v>
      </c>
      <c r="K3664" s="1">
        <v>44956</v>
      </c>
      <c r="L3664" t="str">
        <v>Footballs</v>
      </c>
      <c r="M3664" t="str">
        <v>Indiana</v>
      </c>
      <c r="N3664" t="str">
        <v>Southwest</v>
      </c>
      <c r="O3664" t="str">
        <v>Sportsman's Den</v>
      </c>
      <c r="P3664">
        <v>9358.2999999999993</v>
      </c>
      <c r="Q3664">
        <v>9408.1200000000008</v>
      </c>
    </row>
    <row r="3665" spans="10:17" x14ac:dyDescent="0.65">
      <c r="J3665" t="str">
        <v>UNG-727</v>
      </c>
      <c r="K3665" s="1">
        <v>44956</v>
      </c>
      <c r="L3665" t="str">
        <v>Footballs</v>
      </c>
      <c r="M3665" t="str">
        <v>South Dakota</v>
      </c>
      <c r="N3665" t="str">
        <v>Southwest</v>
      </c>
      <c r="O3665" t="str">
        <v>Athlete's World</v>
      </c>
      <c r="P3665">
        <v>452.62</v>
      </c>
      <c r="Q3665">
        <v>547.21</v>
      </c>
    </row>
    <row r="3666" spans="10:17" x14ac:dyDescent="0.65">
      <c r="J3666" t="str">
        <v>LWV-197</v>
      </c>
      <c r="K3666" s="1">
        <v>44956</v>
      </c>
      <c r="L3666" t="str">
        <v>Footballs</v>
      </c>
      <c r="M3666" t="str">
        <v>Florida</v>
      </c>
      <c r="N3666" t="str">
        <v>Northwest</v>
      </c>
      <c r="O3666" t="str">
        <v>SportsCity</v>
      </c>
      <c r="P3666">
        <v>5480</v>
      </c>
      <c r="Q3666">
        <v>5522.49</v>
      </c>
    </row>
    <row r="3667" spans="10:17" x14ac:dyDescent="0.65">
      <c r="J3667" t="str">
        <v>VDZ-769</v>
      </c>
      <c r="K3667" s="1">
        <v>44956</v>
      </c>
      <c r="L3667" t="str">
        <v>Golf Balls</v>
      </c>
      <c r="M3667" t="str">
        <v>Delaware</v>
      </c>
      <c r="N3667" t="str">
        <v>Southwest</v>
      </c>
      <c r="O3667" t="str">
        <v>Specialty Sports</v>
      </c>
      <c r="P3667">
        <v>3629.18</v>
      </c>
      <c r="Q3667">
        <v>3686.94</v>
      </c>
    </row>
    <row r="3668" spans="10:17" x14ac:dyDescent="0.65">
      <c r="J3668" t="str">
        <v>VLX-740</v>
      </c>
      <c r="K3668" s="1">
        <v>44956</v>
      </c>
      <c r="L3668" t="str">
        <v>Rowing Machines</v>
      </c>
      <c r="M3668" t="str">
        <v>Oklahoma</v>
      </c>
      <c r="N3668" t="str">
        <v>Northeast</v>
      </c>
      <c r="O3668" t="str">
        <v>Specialty Sports</v>
      </c>
      <c r="P3668">
        <v>8294.8799999999992</v>
      </c>
      <c r="Q3668">
        <v>8366.49</v>
      </c>
    </row>
    <row r="3669" spans="10:17" x14ac:dyDescent="0.65">
      <c r="J3669" t="str">
        <v>PUH-779</v>
      </c>
      <c r="K3669" s="1">
        <v>44956</v>
      </c>
      <c r="L3669" t="str">
        <v>Golf Balls</v>
      </c>
      <c r="M3669" t="str">
        <v>Ohio</v>
      </c>
      <c r="N3669" t="str">
        <v>Southeast</v>
      </c>
      <c r="O3669" t="str">
        <v>SportsCity</v>
      </c>
      <c r="P3669">
        <v>5942.84</v>
      </c>
      <c r="Q3669">
        <v>6016.85</v>
      </c>
    </row>
    <row r="3670" spans="10:17" x14ac:dyDescent="0.65">
      <c r="J3670" t="str">
        <v>JKN-196</v>
      </c>
      <c r="K3670" s="1">
        <v>44956</v>
      </c>
      <c r="L3670" t="str">
        <v>Gloves</v>
      </c>
      <c r="M3670" t="str">
        <v>Ohio</v>
      </c>
      <c r="N3670" t="str">
        <v>Central</v>
      </c>
      <c r="O3670" t="str">
        <v>Sports Emporium</v>
      </c>
      <c r="P3670">
        <v>8482.73</v>
      </c>
      <c r="Q3670">
        <v>8535.77</v>
      </c>
    </row>
    <row r="3671" spans="10:17" x14ac:dyDescent="0.65">
      <c r="J3671" t="str">
        <v>JPX-198</v>
      </c>
      <c r="K3671" s="1">
        <v>44956</v>
      </c>
      <c r="L3671" t="str">
        <v>Stepper Machines</v>
      </c>
      <c r="M3671" t="str">
        <v>New Hampshire</v>
      </c>
      <c r="N3671" t="str">
        <v>Southwest</v>
      </c>
      <c r="O3671" t="str">
        <v>Tennis Joint</v>
      </c>
      <c r="P3671">
        <v>7920.74</v>
      </c>
      <c r="Q3671">
        <v>8009.7</v>
      </c>
    </row>
    <row r="3672" spans="10:17" x14ac:dyDescent="0.65">
      <c r="J3672" t="str">
        <v>WXU-181</v>
      </c>
      <c r="K3672" s="1">
        <v>44957</v>
      </c>
      <c r="L3672" t="str">
        <v>Footballs</v>
      </c>
      <c r="M3672" t="str">
        <v>Indiana</v>
      </c>
      <c r="N3672" t="str">
        <v>Northeast</v>
      </c>
      <c r="O3672" t="str">
        <v>Tennis Joint</v>
      </c>
      <c r="P3672">
        <v>9927.4599999999991</v>
      </c>
      <c r="Q3672">
        <v>9987.0400000000009</v>
      </c>
    </row>
    <row r="3673" spans="10:17" x14ac:dyDescent="0.65">
      <c r="J3673" t="str">
        <v>PVH-519</v>
      </c>
      <c r="K3673" s="1">
        <v>44957</v>
      </c>
      <c r="L3673" t="str">
        <v>Baseballs</v>
      </c>
      <c r="M3673" t="str">
        <v>Kansas</v>
      </c>
      <c r="N3673" t="str">
        <v>Southeast</v>
      </c>
      <c r="O3673" t="str">
        <v>Sports Emporium</v>
      </c>
      <c r="P3673">
        <v>9107.07</v>
      </c>
      <c r="Q3673">
        <v>9183.0400000000009</v>
      </c>
    </row>
    <row r="3674" spans="10:17" x14ac:dyDescent="0.65">
      <c r="J3674" t="str">
        <v>ACW-891</v>
      </c>
      <c r="K3674" s="1">
        <v>44957</v>
      </c>
      <c r="L3674" t="str">
        <v>Basketballs</v>
      </c>
      <c r="M3674" t="str">
        <v>New Hampshire</v>
      </c>
      <c r="N3674" t="str">
        <v>Northeast</v>
      </c>
      <c r="O3674" t="str">
        <v>Tennis Joint</v>
      </c>
      <c r="P3674">
        <v>784</v>
      </c>
      <c r="Q3674">
        <v>814.68</v>
      </c>
    </row>
    <row r="3675" spans="10:17" x14ac:dyDescent="0.65">
      <c r="J3675" t="str">
        <v>AZK-475</v>
      </c>
      <c r="K3675" s="1">
        <v>44957</v>
      </c>
      <c r="L3675" t="str">
        <v>Tennis Balls</v>
      </c>
      <c r="M3675" t="str">
        <v>South Dakota</v>
      </c>
      <c r="N3675" t="str">
        <v>Southeast</v>
      </c>
      <c r="O3675" t="str">
        <v>Sportsman's Den</v>
      </c>
      <c r="P3675">
        <v>6393.38</v>
      </c>
      <c r="Q3675">
        <v>6482.6</v>
      </c>
    </row>
    <row r="3676" spans="10:17" x14ac:dyDescent="0.65">
      <c r="J3676" t="str">
        <v>VXA-470</v>
      </c>
      <c r="K3676" s="1">
        <v>44957</v>
      </c>
      <c r="L3676" t="str">
        <v>Basketballs</v>
      </c>
      <c r="M3676" t="str">
        <v>Wisconsin</v>
      </c>
      <c r="N3676" t="str">
        <v>Northwest</v>
      </c>
      <c r="O3676" t="str">
        <v>Specialty Sports</v>
      </c>
      <c r="P3676">
        <v>359.05</v>
      </c>
      <c r="Q3676">
        <v>421.6</v>
      </c>
    </row>
    <row r="3677" spans="10:17" x14ac:dyDescent="0.65">
      <c r="J3677" t="str">
        <v>GBH-142</v>
      </c>
      <c r="K3677" s="1">
        <v>44957</v>
      </c>
      <c r="L3677" t="str">
        <v>Baseballs</v>
      </c>
      <c r="M3677" t="str">
        <v>Florida</v>
      </c>
      <c r="N3677" t="str">
        <v>Northwest</v>
      </c>
      <c r="O3677" t="str">
        <v>Athlete's Dream</v>
      </c>
      <c r="P3677">
        <v>8785.9599999999991</v>
      </c>
      <c r="Q3677">
        <v>8804.16</v>
      </c>
    </row>
    <row r="3678" spans="10:17" x14ac:dyDescent="0.65">
      <c r="J3678" t="str">
        <v>NNQ-958</v>
      </c>
      <c r="K3678" s="1">
        <v>44957</v>
      </c>
      <c r="L3678" t="str">
        <v>Stepper Machines</v>
      </c>
      <c r="M3678" t="str">
        <v>West Virginia</v>
      </c>
      <c r="N3678" t="str">
        <v>Southwest</v>
      </c>
      <c r="O3678" t="str">
        <v>Sports Emporium</v>
      </c>
      <c r="P3678">
        <v>7354.01</v>
      </c>
      <c r="Q3678">
        <v>7373.62</v>
      </c>
    </row>
    <row r="3679" spans="10:17" x14ac:dyDescent="0.65">
      <c r="J3679" t="str">
        <v>YTY-334</v>
      </c>
      <c r="K3679" s="1">
        <v>44957</v>
      </c>
      <c r="L3679" t="str">
        <v>Exercise Machines</v>
      </c>
      <c r="M3679" t="str">
        <v>Ohio</v>
      </c>
      <c r="N3679" t="str">
        <v>Northwest</v>
      </c>
      <c r="O3679" t="str">
        <v>World of Sports</v>
      </c>
      <c r="P3679">
        <v>3130.3</v>
      </c>
      <c r="Q3679">
        <v>3157.33</v>
      </c>
    </row>
    <row r="3680" spans="10:17" x14ac:dyDescent="0.65">
      <c r="J3680" t="str">
        <v>NML-537</v>
      </c>
      <c r="K3680" s="1">
        <v>44957</v>
      </c>
      <c r="L3680" t="str">
        <v>Exercise Machines</v>
      </c>
      <c r="M3680" t="str">
        <v>Kansas</v>
      </c>
      <c r="N3680" t="str">
        <v>Southwest</v>
      </c>
      <c r="O3680" t="str">
        <v>World of Sports</v>
      </c>
      <c r="P3680">
        <v>1128.3499999999999</v>
      </c>
      <c r="Q3680">
        <v>1227.1300000000001</v>
      </c>
    </row>
    <row r="3681" spans="10:17" x14ac:dyDescent="0.65">
      <c r="J3681" t="str">
        <v>QCL-657</v>
      </c>
      <c r="K3681" s="1">
        <v>44957</v>
      </c>
      <c r="L3681" t="str">
        <v>Golf Balls</v>
      </c>
      <c r="M3681" t="str">
        <v>Kansas</v>
      </c>
      <c r="N3681" t="str">
        <v>Southwest</v>
      </c>
      <c r="O3681" t="str">
        <v>Athlete's Dream</v>
      </c>
      <c r="P3681">
        <v>9405.2999999999993</v>
      </c>
      <c r="Q3681">
        <v>9431.75</v>
      </c>
    </row>
    <row r="3682" spans="10:17" x14ac:dyDescent="0.65">
      <c r="J3682" t="str">
        <v>VHA-280</v>
      </c>
      <c r="K3682" s="1">
        <v>44957</v>
      </c>
      <c r="L3682" t="str">
        <v>Baseballs</v>
      </c>
      <c r="M3682" t="str">
        <v>Mississippi</v>
      </c>
      <c r="N3682" t="str">
        <v>Central</v>
      </c>
      <c r="O3682" t="str">
        <v>Sportsman's Den</v>
      </c>
      <c r="P3682">
        <v>6159.7</v>
      </c>
      <c r="Q3682">
        <v>6185.77</v>
      </c>
    </row>
    <row r="3683" spans="10:17" x14ac:dyDescent="0.65">
      <c r="J3683" t="str">
        <v>QHU-112</v>
      </c>
      <c r="K3683" s="1">
        <v>44958</v>
      </c>
      <c r="L3683" t="str">
        <v>Basketballs</v>
      </c>
      <c r="M3683" t="str">
        <v>Maryland</v>
      </c>
      <c r="N3683" t="str">
        <v>Northeast</v>
      </c>
      <c r="O3683" t="str">
        <v>Sports Emporium</v>
      </c>
      <c r="P3683">
        <v>4516.78</v>
      </c>
      <c r="Q3683">
        <v>4562.6000000000004</v>
      </c>
    </row>
    <row r="3684" spans="10:17" x14ac:dyDescent="0.65">
      <c r="J3684" t="str">
        <v>LRX-609</v>
      </c>
      <c r="K3684" s="1">
        <v>44958</v>
      </c>
      <c r="L3684" t="str">
        <v>Basketballs</v>
      </c>
      <c r="M3684" t="str">
        <v>Wisconsin</v>
      </c>
      <c r="N3684" t="str">
        <v>Central</v>
      </c>
      <c r="O3684" t="str">
        <v>Athlete's World</v>
      </c>
      <c r="P3684">
        <v>5666.55</v>
      </c>
      <c r="Q3684">
        <v>5692.83</v>
      </c>
    </row>
    <row r="3685" spans="10:17" x14ac:dyDescent="0.65">
      <c r="J3685" t="str">
        <v>NNS-482</v>
      </c>
      <c r="K3685" s="1">
        <v>44958</v>
      </c>
      <c r="L3685" t="str">
        <v>Rowing Machines</v>
      </c>
      <c r="M3685" t="str">
        <v>Colorado</v>
      </c>
      <c r="N3685" t="str">
        <v>Central</v>
      </c>
      <c r="O3685" t="str">
        <v>SportsWorld</v>
      </c>
      <c r="P3685">
        <v>1806.66</v>
      </c>
      <c r="Q3685">
        <v>1838.64</v>
      </c>
    </row>
    <row r="3686" spans="10:17" x14ac:dyDescent="0.65">
      <c r="J3686" t="str">
        <v>NYZ-883</v>
      </c>
      <c r="K3686" s="1">
        <v>44958</v>
      </c>
      <c r="L3686" t="str">
        <v>Golf Balls</v>
      </c>
      <c r="M3686" t="str">
        <v>Louisiana</v>
      </c>
      <c r="N3686" t="str">
        <v>Central</v>
      </c>
      <c r="O3686" t="str">
        <v>Tennis Joint</v>
      </c>
      <c r="P3686">
        <v>1596.86</v>
      </c>
      <c r="Q3686">
        <v>1609.93</v>
      </c>
    </row>
    <row r="3687" spans="10:17" x14ac:dyDescent="0.65">
      <c r="J3687" t="str">
        <v>ZBA-748</v>
      </c>
      <c r="K3687" s="1">
        <v>44958</v>
      </c>
      <c r="L3687" t="str">
        <v>Footballs</v>
      </c>
      <c r="M3687" t="str">
        <v>Idaho</v>
      </c>
      <c r="N3687" t="str">
        <v>Northwest</v>
      </c>
      <c r="O3687" t="str">
        <v>Sports Emporium</v>
      </c>
      <c r="P3687">
        <v>4615.88</v>
      </c>
      <c r="Q3687">
        <v>4677.6099999999997</v>
      </c>
    </row>
    <row r="3688" spans="10:17" x14ac:dyDescent="0.65">
      <c r="J3688" t="str">
        <v>LYI-422</v>
      </c>
      <c r="K3688" s="1">
        <v>44959</v>
      </c>
      <c r="L3688" t="str">
        <v>Rowing Machines</v>
      </c>
      <c r="M3688" t="str">
        <v>Wisconsin</v>
      </c>
      <c r="N3688" t="str">
        <v>Northeast</v>
      </c>
      <c r="O3688" t="str">
        <v>SportsCity</v>
      </c>
      <c r="P3688">
        <v>4057.34</v>
      </c>
      <c r="Q3688">
        <v>4107.01</v>
      </c>
    </row>
    <row r="3689" spans="10:17" x14ac:dyDescent="0.65">
      <c r="J3689" t="str">
        <v>ZKT-952</v>
      </c>
      <c r="K3689" s="1">
        <v>44959</v>
      </c>
      <c r="L3689" t="str">
        <v>Basketballs</v>
      </c>
      <c r="M3689" t="str">
        <v>New Hampshire</v>
      </c>
      <c r="N3689" t="str">
        <v>Central</v>
      </c>
      <c r="O3689" t="str">
        <v>Athlete's World</v>
      </c>
      <c r="P3689">
        <v>4938.4799999999996</v>
      </c>
      <c r="Q3689">
        <v>4994.3100000000004</v>
      </c>
    </row>
    <row r="3690" spans="10:17" x14ac:dyDescent="0.65">
      <c r="J3690" t="str">
        <v>ZSB-611</v>
      </c>
      <c r="K3690" s="1">
        <v>44959</v>
      </c>
      <c r="L3690" t="str">
        <v>Tennis Balls</v>
      </c>
      <c r="M3690" t="str">
        <v>Wisconsin</v>
      </c>
      <c r="N3690" t="str">
        <v>Southeast</v>
      </c>
      <c r="O3690" t="str">
        <v>Athlete's World</v>
      </c>
      <c r="P3690">
        <v>1225.9100000000001</v>
      </c>
      <c r="Q3690">
        <v>1320.43</v>
      </c>
    </row>
    <row r="3691" spans="10:17" x14ac:dyDescent="0.65">
      <c r="J3691" t="str">
        <v>CYP-810</v>
      </c>
      <c r="K3691" s="1">
        <v>44959</v>
      </c>
      <c r="L3691" t="str">
        <v>Rowing Machines</v>
      </c>
      <c r="M3691" t="str">
        <v>Arizona</v>
      </c>
      <c r="N3691" t="str">
        <v>Northwest</v>
      </c>
      <c r="O3691" t="str">
        <v>Specialty Sports</v>
      </c>
      <c r="P3691">
        <v>952.48</v>
      </c>
      <c r="Q3691">
        <v>1049.8900000000001</v>
      </c>
    </row>
    <row r="3692" spans="10:17" x14ac:dyDescent="0.65">
      <c r="J3692" t="str">
        <v>HHZ-497</v>
      </c>
      <c r="K3692" s="1">
        <v>44959</v>
      </c>
      <c r="L3692" t="str">
        <v>Exercise Machines</v>
      </c>
      <c r="M3692" t="str">
        <v>Utah</v>
      </c>
      <c r="N3692" t="str">
        <v>Southeast</v>
      </c>
      <c r="O3692" t="str">
        <v>Specialty Sports</v>
      </c>
      <c r="P3692">
        <v>2232.87</v>
      </c>
      <c r="Q3692">
        <v>2287.0500000000002</v>
      </c>
    </row>
    <row r="3693" spans="10:17" x14ac:dyDescent="0.65">
      <c r="J3693" t="str">
        <v>NPS-393</v>
      </c>
      <c r="K3693" s="1">
        <v>44959</v>
      </c>
      <c r="L3693" t="str">
        <v>Stepper Machines</v>
      </c>
      <c r="M3693" t="str">
        <v>Hawaii</v>
      </c>
      <c r="N3693" t="str">
        <v>Northwest</v>
      </c>
      <c r="O3693" t="str">
        <v>Sportsman's Den</v>
      </c>
      <c r="P3693">
        <v>6441.51</v>
      </c>
      <c r="Q3693">
        <v>6531.66</v>
      </c>
    </row>
    <row r="3694" spans="10:17" x14ac:dyDescent="0.65">
      <c r="J3694" t="str">
        <v>UMW-937</v>
      </c>
      <c r="K3694" s="1">
        <v>44959</v>
      </c>
      <c r="L3694" t="str">
        <v>Footballs</v>
      </c>
      <c r="M3694" t="str">
        <v>Wyoming</v>
      </c>
      <c r="N3694" t="str">
        <v>Central</v>
      </c>
      <c r="O3694" t="str">
        <v>Sports Emporium</v>
      </c>
      <c r="P3694">
        <v>8130.59</v>
      </c>
      <c r="Q3694">
        <v>8156.68</v>
      </c>
    </row>
    <row r="3695" spans="10:17" x14ac:dyDescent="0.65">
      <c r="J3695" t="str">
        <v>ZZH-172</v>
      </c>
      <c r="K3695" s="1">
        <v>44959</v>
      </c>
      <c r="L3695" t="str">
        <v>Stepper Machines</v>
      </c>
      <c r="M3695" t="str">
        <v>Kansas</v>
      </c>
      <c r="N3695" t="str">
        <v>Southeast</v>
      </c>
      <c r="O3695" t="str">
        <v>Athlete's Dream</v>
      </c>
      <c r="P3695">
        <v>5678.69</v>
      </c>
      <c r="Q3695">
        <v>5759.27</v>
      </c>
    </row>
    <row r="3696" spans="10:17" x14ac:dyDescent="0.65">
      <c r="J3696" t="str">
        <v>HBQ-203</v>
      </c>
      <c r="K3696" s="1">
        <v>44960</v>
      </c>
      <c r="L3696" t="str">
        <v>Exercise Machines</v>
      </c>
      <c r="M3696" t="str">
        <v>Missouri</v>
      </c>
      <c r="N3696" t="str">
        <v>Northeast</v>
      </c>
      <c r="O3696" t="str">
        <v>Athlete's Dream</v>
      </c>
      <c r="P3696">
        <v>5115.28</v>
      </c>
      <c r="Q3696">
        <v>5211.1499999999996</v>
      </c>
    </row>
    <row r="3697" spans="10:17" x14ac:dyDescent="0.65">
      <c r="J3697" t="str">
        <v>SGL-872</v>
      </c>
      <c r="K3697" s="1">
        <v>44960</v>
      </c>
      <c r="L3697" t="str">
        <v>Golf Balls</v>
      </c>
      <c r="M3697" t="str">
        <v>Maryland</v>
      </c>
      <c r="N3697" t="str">
        <v>Northwest</v>
      </c>
      <c r="O3697" t="str">
        <v>Sportsman's Den</v>
      </c>
      <c r="P3697">
        <v>258.14999999999998</v>
      </c>
      <c r="Q3697">
        <v>341.89</v>
      </c>
    </row>
    <row r="3698" spans="10:17" x14ac:dyDescent="0.65">
      <c r="J3698" t="str">
        <v>MFW-439</v>
      </c>
      <c r="K3698" s="1">
        <v>44960</v>
      </c>
      <c r="L3698" t="str">
        <v>Tennis Balls</v>
      </c>
      <c r="M3698" t="str">
        <v>Kansas</v>
      </c>
      <c r="N3698" t="str">
        <v>Northwest</v>
      </c>
      <c r="O3698" t="str">
        <v>Sports Emporium</v>
      </c>
      <c r="P3698">
        <v>1673.6</v>
      </c>
      <c r="Q3698">
        <v>1734.09</v>
      </c>
    </row>
    <row r="3699" spans="10:17" x14ac:dyDescent="0.65">
      <c r="J3699" t="str">
        <v>YWD-517</v>
      </c>
      <c r="K3699" s="1">
        <v>44960</v>
      </c>
      <c r="L3699" t="str">
        <v>Baseballs</v>
      </c>
      <c r="M3699" t="str">
        <v>New Hampshire</v>
      </c>
      <c r="N3699" t="str">
        <v>Southeast</v>
      </c>
      <c r="O3699" t="str">
        <v>Tennis Joint</v>
      </c>
      <c r="P3699">
        <v>1613.54</v>
      </c>
      <c r="Q3699">
        <v>1663.54</v>
      </c>
    </row>
    <row r="3700" spans="10:17" x14ac:dyDescent="0.65">
      <c r="J3700" t="str">
        <v>ZBM-447</v>
      </c>
      <c r="K3700" s="1">
        <v>44960</v>
      </c>
      <c r="L3700" t="str">
        <v>Gloves</v>
      </c>
      <c r="M3700" t="str">
        <v>North Carolina</v>
      </c>
      <c r="N3700" t="str">
        <v>Northwest</v>
      </c>
      <c r="O3700" t="str">
        <v>Athlete's Dream</v>
      </c>
      <c r="P3700">
        <v>5499.8</v>
      </c>
      <c r="Q3700">
        <v>5536.68</v>
      </c>
    </row>
    <row r="3701" spans="10:17" x14ac:dyDescent="0.65">
      <c r="J3701" t="str">
        <v>XQN-594</v>
      </c>
      <c r="K3701" s="1">
        <v>44960</v>
      </c>
      <c r="L3701" t="str">
        <v>Basketballs</v>
      </c>
      <c r="M3701" t="str">
        <v>Utah</v>
      </c>
      <c r="N3701" t="str">
        <v>Central</v>
      </c>
      <c r="O3701" t="str">
        <v>World of Sports</v>
      </c>
      <c r="P3701">
        <v>7410.06</v>
      </c>
      <c r="Q3701">
        <v>7443.91</v>
      </c>
    </row>
    <row r="3702" spans="10:17" x14ac:dyDescent="0.65">
      <c r="J3702" t="str">
        <v>LRT-798</v>
      </c>
      <c r="K3702" s="1">
        <v>44960</v>
      </c>
      <c r="L3702" t="str">
        <v>Footballs</v>
      </c>
      <c r="M3702" t="str">
        <v>Florida</v>
      </c>
      <c r="N3702" t="str">
        <v>Northwest</v>
      </c>
      <c r="O3702" t="str">
        <v>World of Sports</v>
      </c>
      <c r="P3702">
        <v>6148.85</v>
      </c>
      <c r="Q3702">
        <v>6240.31</v>
      </c>
    </row>
    <row r="3703" spans="10:17" x14ac:dyDescent="0.65">
      <c r="J3703" t="str">
        <v>VHK-536</v>
      </c>
      <c r="K3703" s="1">
        <v>44960</v>
      </c>
      <c r="L3703" t="str">
        <v>Stepper Machines</v>
      </c>
      <c r="M3703" t="str">
        <v>Pennsylvania</v>
      </c>
      <c r="N3703" t="str">
        <v>Northwest</v>
      </c>
      <c r="O3703" t="str">
        <v>SportsWorld</v>
      </c>
      <c r="P3703">
        <v>8591.69</v>
      </c>
      <c r="Q3703">
        <v>8636.4699999999993</v>
      </c>
    </row>
    <row r="3704" spans="10:17" x14ac:dyDescent="0.65">
      <c r="J3704" t="str">
        <v>FCQ-631</v>
      </c>
      <c r="K3704" s="1">
        <v>44961</v>
      </c>
      <c r="L3704" t="str">
        <v>Gloves</v>
      </c>
      <c r="M3704" t="str">
        <v>Oregon</v>
      </c>
      <c r="N3704" t="str">
        <v>Northwest</v>
      </c>
      <c r="O3704" t="str">
        <v>Athlete's World</v>
      </c>
      <c r="P3704">
        <v>4049.44</v>
      </c>
      <c r="Q3704">
        <v>4126.37</v>
      </c>
    </row>
    <row r="3705" spans="10:17" x14ac:dyDescent="0.65">
      <c r="J3705" t="str">
        <v>KNU-716</v>
      </c>
      <c r="K3705" s="1">
        <v>44961</v>
      </c>
      <c r="L3705" t="str">
        <v>Stepper Machines</v>
      </c>
      <c r="M3705" t="str">
        <v>Texas</v>
      </c>
      <c r="N3705" t="str">
        <v>Central</v>
      </c>
      <c r="O3705" t="str">
        <v>Sportsman's Den</v>
      </c>
      <c r="P3705">
        <v>2362.3000000000002</v>
      </c>
      <c r="Q3705">
        <v>2375.0300000000002</v>
      </c>
    </row>
    <row r="3706" spans="10:17" x14ac:dyDescent="0.65">
      <c r="J3706" t="str">
        <v>PCR-847</v>
      </c>
      <c r="K3706" s="1">
        <v>44961</v>
      </c>
      <c r="L3706" t="str">
        <v>Golf Balls</v>
      </c>
      <c r="M3706" t="str">
        <v>New Jersey</v>
      </c>
      <c r="N3706" t="str">
        <v>Central</v>
      </c>
      <c r="O3706" t="str">
        <v>Athlete's World</v>
      </c>
      <c r="P3706">
        <v>9808.08</v>
      </c>
      <c r="Q3706">
        <v>9862.36</v>
      </c>
    </row>
    <row r="3707" spans="10:17" x14ac:dyDescent="0.65">
      <c r="J3707" t="str">
        <v>WRW-862</v>
      </c>
      <c r="K3707" s="1">
        <v>44961</v>
      </c>
      <c r="L3707" t="str">
        <v>Exercise Machines</v>
      </c>
      <c r="M3707" t="str">
        <v>Nevada</v>
      </c>
      <c r="N3707" t="str">
        <v>Southwest</v>
      </c>
      <c r="O3707" t="str">
        <v>Sportsman's Den</v>
      </c>
      <c r="P3707">
        <v>6787.75</v>
      </c>
      <c r="Q3707">
        <v>6802.98</v>
      </c>
    </row>
    <row r="3708" spans="10:17" x14ac:dyDescent="0.65">
      <c r="J3708" t="str">
        <v>OTD-524</v>
      </c>
      <c r="K3708" s="1">
        <v>44961</v>
      </c>
      <c r="L3708" t="str">
        <v>Baseballs</v>
      </c>
      <c r="M3708" t="str">
        <v>Ohio</v>
      </c>
      <c r="N3708" t="str">
        <v>Northwest</v>
      </c>
      <c r="O3708" t="str">
        <v>Specialty Sports</v>
      </c>
      <c r="P3708">
        <v>7805.33</v>
      </c>
      <c r="Q3708">
        <v>7835.77</v>
      </c>
    </row>
    <row r="3709" spans="10:17" x14ac:dyDescent="0.65">
      <c r="J3709" t="str">
        <v>HCX-527</v>
      </c>
      <c r="K3709" s="1">
        <v>44961</v>
      </c>
      <c r="L3709" t="str">
        <v>Tennis Balls</v>
      </c>
      <c r="M3709" t="str">
        <v>Pennsylvania</v>
      </c>
      <c r="N3709" t="str">
        <v>Northwest</v>
      </c>
      <c r="O3709" t="str">
        <v>Specialty Sports</v>
      </c>
      <c r="P3709">
        <v>4750.6000000000004</v>
      </c>
      <c r="Q3709">
        <v>4806.9399999999996</v>
      </c>
    </row>
    <row r="3710" spans="10:17" x14ac:dyDescent="0.65">
      <c r="J3710" t="str">
        <v>EIV-240</v>
      </c>
      <c r="K3710" s="1">
        <v>44961</v>
      </c>
      <c r="L3710" t="str">
        <v>Gloves</v>
      </c>
      <c r="M3710" t="str">
        <v>West Virginia</v>
      </c>
      <c r="N3710" t="str">
        <v>Southeast</v>
      </c>
      <c r="O3710" t="str">
        <v>Tennis Joint</v>
      </c>
      <c r="P3710">
        <v>8770.08</v>
      </c>
      <c r="Q3710">
        <v>8796.08</v>
      </c>
    </row>
    <row r="3711" spans="10:17" x14ac:dyDescent="0.65">
      <c r="J3711" t="str">
        <v>FNG-597</v>
      </c>
      <c r="K3711" s="1">
        <v>44961</v>
      </c>
      <c r="L3711" t="str">
        <v>Baseballs</v>
      </c>
      <c r="M3711" t="str">
        <v>Alabama</v>
      </c>
      <c r="N3711" t="str">
        <v>Southeast</v>
      </c>
      <c r="O3711" t="str">
        <v>SportsWorld</v>
      </c>
      <c r="P3711">
        <v>4635.22</v>
      </c>
      <c r="Q3711">
        <v>4704.74</v>
      </c>
    </row>
    <row r="3712" spans="10:17" x14ac:dyDescent="0.65">
      <c r="J3712" t="str">
        <v>WRV-213</v>
      </c>
      <c r="K3712" s="1">
        <v>44961</v>
      </c>
      <c r="L3712" t="str">
        <v>Rowing Machines</v>
      </c>
      <c r="M3712" t="str">
        <v>Wisconsin</v>
      </c>
      <c r="N3712" t="str">
        <v>Northeast</v>
      </c>
      <c r="O3712" t="str">
        <v>World of Sports</v>
      </c>
      <c r="P3712">
        <v>9715.77</v>
      </c>
      <c r="Q3712">
        <v>9766.6200000000008</v>
      </c>
    </row>
    <row r="3713" spans="10:17" x14ac:dyDescent="0.65">
      <c r="J3713" t="str">
        <v>PFL-721</v>
      </c>
      <c r="K3713" s="1">
        <v>44961</v>
      </c>
      <c r="L3713" t="str">
        <v>Gloves</v>
      </c>
      <c r="M3713" t="str">
        <v>Massachusetts</v>
      </c>
      <c r="N3713" t="str">
        <v>Southwest</v>
      </c>
      <c r="O3713" t="str">
        <v>SportsCity</v>
      </c>
      <c r="P3713">
        <v>7165.35</v>
      </c>
      <c r="Q3713">
        <v>7196.91</v>
      </c>
    </row>
    <row r="3714" spans="10:17" x14ac:dyDescent="0.65">
      <c r="J3714" t="str">
        <v>EVJ-922</v>
      </c>
      <c r="K3714" s="1">
        <v>44961</v>
      </c>
      <c r="L3714" t="str">
        <v>Gloves</v>
      </c>
      <c r="M3714" t="str">
        <v>Wisconsin</v>
      </c>
      <c r="N3714" t="str">
        <v>Central</v>
      </c>
      <c r="O3714" t="str">
        <v>Athlete's Dream</v>
      </c>
      <c r="P3714">
        <v>7907.1</v>
      </c>
      <c r="Q3714">
        <v>7941.6</v>
      </c>
    </row>
    <row r="3715" spans="10:17" x14ac:dyDescent="0.65">
      <c r="J3715" t="str">
        <v>AGC-614</v>
      </c>
      <c r="K3715" s="1">
        <v>44962</v>
      </c>
      <c r="L3715" t="str">
        <v>Rowing Machines</v>
      </c>
      <c r="M3715" t="str">
        <v>New Hampshire</v>
      </c>
      <c r="N3715" t="str">
        <v>Central</v>
      </c>
      <c r="O3715" t="str">
        <v>Sports Emporium</v>
      </c>
      <c r="P3715">
        <v>2258.61</v>
      </c>
      <c r="Q3715">
        <v>2287.58</v>
      </c>
    </row>
    <row r="3716" spans="10:17" x14ac:dyDescent="0.65">
      <c r="J3716" t="str">
        <v>HUB-518</v>
      </c>
      <c r="K3716" s="1">
        <v>44962</v>
      </c>
      <c r="L3716" t="str">
        <v>Exercise Machines</v>
      </c>
      <c r="M3716" t="str">
        <v>New Jersey</v>
      </c>
      <c r="N3716" t="str">
        <v>Northeast</v>
      </c>
      <c r="O3716" t="str">
        <v>Sportsman's Den</v>
      </c>
      <c r="P3716">
        <v>8346.3799999999992</v>
      </c>
      <c r="Q3716">
        <v>8399.4699999999993</v>
      </c>
    </row>
    <row r="3717" spans="10:17" x14ac:dyDescent="0.65">
      <c r="J3717" t="str">
        <v>BLY-688</v>
      </c>
      <c r="K3717" s="1">
        <v>44962</v>
      </c>
      <c r="L3717" t="str">
        <v>Tennis Balls</v>
      </c>
      <c r="M3717" t="str">
        <v>North Dakota</v>
      </c>
      <c r="N3717" t="str">
        <v>Southeast</v>
      </c>
      <c r="O3717" t="str">
        <v>SportsWorld</v>
      </c>
      <c r="P3717">
        <v>8780.61</v>
      </c>
      <c r="Q3717">
        <v>8805.65</v>
      </c>
    </row>
    <row r="3718" spans="10:17" x14ac:dyDescent="0.65">
      <c r="J3718" t="str">
        <v>CMX-555</v>
      </c>
      <c r="K3718" s="1">
        <v>44962</v>
      </c>
      <c r="L3718" t="str">
        <v>Golf Balls</v>
      </c>
      <c r="M3718" t="str">
        <v>Texas</v>
      </c>
      <c r="N3718" t="str">
        <v>Southwest</v>
      </c>
      <c r="O3718" t="str">
        <v>Tennis Joint</v>
      </c>
      <c r="P3718">
        <v>5910.42</v>
      </c>
      <c r="Q3718">
        <v>5978.81</v>
      </c>
    </row>
    <row r="3719" spans="10:17" x14ac:dyDescent="0.65">
      <c r="J3719" t="str">
        <v>FFM-900</v>
      </c>
      <c r="K3719" s="1">
        <v>44962</v>
      </c>
      <c r="L3719" t="str">
        <v>Stepper Machines</v>
      </c>
      <c r="M3719" t="str">
        <v>Arizona</v>
      </c>
      <c r="N3719" t="str">
        <v>Central</v>
      </c>
      <c r="O3719" t="str">
        <v>Sports Emporium</v>
      </c>
      <c r="P3719">
        <v>7149.03</v>
      </c>
      <c r="Q3719">
        <v>7200.76</v>
      </c>
    </row>
    <row r="3720" spans="10:17" x14ac:dyDescent="0.65">
      <c r="J3720" t="str">
        <v>AJW-659</v>
      </c>
      <c r="K3720" s="1">
        <v>44962</v>
      </c>
      <c r="L3720" t="str">
        <v>Baseballs</v>
      </c>
      <c r="M3720" t="str">
        <v>Mississippi</v>
      </c>
      <c r="N3720" t="str">
        <v>Central</v>
      </c>
      <c r="O3720" t="str">
        <v>Sports Emporium</v>
      </c>
      <c r="P3720">
        <v>344.45</v>
      </c>
      <c r="Q3720">
        <v>390.72</v>
      </c>
    </row>
    <row r="3721" spans="10:17" x14ac:dyDescent="0.65">
      <c r="J3721" t="str">
        <v>MOP-857</v>
      </c>
      <c r="K3721" s="1">
        <v>44962</v>
      </c>
      <c r="L3721" t="str">
        <v>Baseballs</v>
      </c>
      <c r="M3721" t="str">
        <v>New Jersey</v>
      </c>
      <c r="N3721" t="str">
        <v>Southwest</v>
      </c>
      <c r="O3721" t="str">
        <v>Athlete's Dream</v>
      </c>
      <c r="P3721">
        <v>879.8</v>
      </c>
      <c r="Q3721">
        <v>973.62</v>
      </c>
    </row>
    <row r="3722" spans="10:17" x14ac:dyDescent="0.65">
      <c r="J3722" t="str">
        <v>IFK-894</v>
      </c>
      <c r="K3722" s="1">
        <v>44962</v>
      </c>
      <c r="L3722" t="str">
        <v>Gloves</v>
      </c>
      <c r="M3722" t="str">
        <v>Colorado</v>
      </c>
      <c r="N3722" t="str">
        <v>Southeast</v>
      </c>
      <c r="O3722" t="str">
        <v>Sportsman's Den</v>
      </c>
      <c r="P3722">
        <v>2173.73</v>
      </c>
      <c r="Q3722">
        <v>2215.54</v>
      </c>
    </row>
    <row r="3723" spans="10:17" x14ac:dyDescent="0.65">
      <c r="J3723" t="str">
        <v>XZG-305</v>
      </c>
      <c r="K3723" s="1">
        <v>44962</v>
      </c>
      <c r="L3723" t="str">
        <v>Footballs</v>
      </c>
      <c r="M3723" t="str">
        <v>Montana</v>
      </c>
      <c r="N3723" t="str">
        <v>Central</v>
      </c>
      <c r="O3723" t="str">
        <v>Sportsman's Den</v>
      </c>
      <c r="P3723">
        <v>651.69000000000005</v>
      </c>
      <c r="Q3723">
        <v>667.61</v>
      </c>
    </row>
    <row r="3724" spans="10:17" x14ac:dyDescent="0.65">
      <c r="J3724" t="str">
        <v>EEG-497</v>
      </c>
      <c r="K3724" s="1">
        <v>44962</v>
      </c>
      <c r="L3724" t="str">
        <v>Stepper Machines</v>
      </c>
      <c r="M3724" t="str">
        <v>Massachusetts</v>
      </c>
      <c r="N3724" t="str">
        <v>Northwest</v>
      </c>
      <c r="O3724" t="str">
        <v>Sportsman's Den</v>
      </c>
      <c r="P3724">
        <v>1598.37</v>
      </c>
      <c r="Q3724">
        <v>1666.36</v>
      </c>
    </row>
    <row r="3725" spans="10:17" x14ac:dyDescent="0.65">
      <c r="J3725" t="str">
        <v>FTO-329</v>
      </c>
      <c r="K3725" s="1">
        <v>44963</v>
      </c>
      <c r="L3725" t="str">
        <v>Gloves</v>
      </c>
      <c r="M3725" t="str">
        <v>Nebraska</v>
      </c>
      <c r="N3725" t="str">
        <v>Northwest</v>
      </c>
      <c r="O3725" t="str">
        <v>Sports Emporium</v>
      </c>
      <c r="P3725">
        <v>2637.65</v>
      </c>
      <c r="Q3725">
        <v>2707.29</v>
      </c>
    </row>
    <row r="3726" spans="10:17" x14ac:dyDescent="0.65">
      <c r="J3726" t="str">
        <v>LSB-342</v>
      </c>
      <c r="K3726" s="1">
        <v>44963</v>
      </c>
      <c r="L3726" t="str">
        <v>Golf Balls</v>
      </c>
      <c r="M3726" t="str">
        <v>Hawaii</v>
      </c>
      <c r="N3726" t="str">
        <v>Northeast</v>
      </c>
      <c r="O3726" t="str">
        <v>SportsWorld</v>
      </c>
      <c r="P3726">
        <v>9371.7199999999993</v>
      </c>
      <c r="Q3726">
        <v>9408.81</v>
      </c>
    </row>
    <row r="3727" spans="10:17" x14ac:dyDescent="0.65">
      <c r="J3727" t="str">
        <v>VUI-802</v>
      </c>
      <c r="K3727" s="1">
        <v>44963</v>
      </c>
      <c r="L3727" t="str">
        <v>Tennis Balls</v>
      </c>
      <c r="M3727" t="str">
        <v>Alabama</v>
      </c>
      <c r="N3727" t="str">
        <v>Northeast</v>
      </c>
      <c r="O3727" t="str">
        <v>Sports Emporium</v>
      </c>
      <c r="P3727">
        <v>5875.68</v>
      </c>
      <c r="Q3727">
        <v>5916.89</v>
      </c>
    </row>
    <row r="3728" spans="10:17" x14ac:dyDescent="0.65">
      <c r="J3728" t="str">
        <v>KFO-495</v>
      </c>
      <c r="K3728" s="1">
        <v>44963</v>
      </c>
      <c r="L3728" t="str">
        <v>Baseballs</v>
      </c>
      <c r="M3728" t="str">
        <v>Louisiana</v>
      </c>
      <c r="N3728" t="str">
        <v>Northwest</v>
      </c>
      <c r="O3728" t="str">
        <v>World of Sports</v>
      </c>
      <c r="P3728">
        <v>9409.4599999999991</v>
      </c>
      <c r="Q3728">
        <v>9479.7999999999993</v>
      </c>
    </row>
    <row r="3729" spans="10:17" x14ac:dyDescent="0.65">
      <c r="J3729" t="str">
        <v>RTO-741</v>
      </c>
      <c r="K3729" s="1">
        <v>44963</v>
      </c>
      <c r="L3729" t="str">
        <v>Footballs</v>
      </c>
      <c r="M3729" t="str">
        <v>Illinois</v>
      </c>
      <c r="N3729" t="str">
        <v>Central</v>
      </c>
      <c r="O3729" t="str">
        <v>Specialty Sports</v>
      </c>
      <c r="P3729">
        <v>462.69</v>
      </c>
      <c r="Q3729">
        <v>562.30999999999995</v>
      </c>
    </row>
    <row r="3730" spans="10:17" x14ac:dyDescent="0.65">
      <c r="J3730" t="str">
        <v>WLQ-671</v>
      </c>
      <c r="K3730" s="1">
        <v>44963</v>
      </c>
      <c r="L3730" t="str">
        <v>Gloves</v>
      </c>
      <c r="M3730" t="str">
        <v>Oklahoma</v>
      </c>
      <c r="N3730" t="str">
        <v>Southeast</v>
      </c>
      <c r="O3730" t="str">
        <v>World of Sports</v>
      </c>
      <c r="P3730">
        <v>8361.8799999999992</v>
      </c>
      <c r="Q3730">
        <v>8407.1200000000008</v>
      </c>
    </row>
    <row r="3731" spans="10:17" x14ac:dyDescent="0.65">
      <c r="J3731" t="str">
        <v>DVM-775</v>
      </c>
      <c r="K3731" s="1">
        <v>44963</v>
      </c>
      <c r="L3731" t="str">
        <v>Stepper Machines</v>
      </c>
      <c r="M3731" t="str">
        <v>Vermont</v>
      </c>
      <c r="N3731" t="str">
        <v>Southwest</v>
      </c>
      <c r="O3731" t="str">
        <v>SportsWorld</v>
      </c>
      <c r="P3731">
        <v>5389.11</v>
      </c>
      <c r="Q3731">
        <v>5419.54</v>
      </c>
    </row>
    <row r="3732" spans="10:17" x14ac:dyDescent="0.65">
      <c r="J3732" t="str">
        <v>ILC-758</v>
      </c>
      <c r="K3732" s="1">
        <v>44963</v>
      </c>
      <c r="L3732" t="str">
        <v>Tennis Balls</v>
      </c>
      <c r="M3732" t="str">
        <v>Arkansas</v>
      </c>
      <c r="N3732" t="str">
        <v>Southeast</v>
      </c>
      <c r="O3732" t="str">
        <v>World of Sports</v>
      </c>
      <c r="P3732">
        <v>4954.4399999999996</v>
      </c>
      <c r="Q3732">
        <v>5049.54</v>
      </c>
    </row>
    <row r="3733" spans="10:17" x14ac:dyDescent="0.65">
      <c r="J3733" t="str">
        <v>DMA-185</v>
      </c>
      <c r="K3733" s="1">
        <v>44963</v>
      </c>
      <c r="L3733" t="str">
        <v>Exercise Machines</v>
      </c>
      <c r="M3733" t="str">
        <v>Colorado</v>
      </c>
      <c r="N3733" t="str">
        <v>Northwest</v>
      </c>
      <c r="O3733" t="str">
        <v>SportsCity</v>
      </c>
      <c r="P3733">
        <v>5997.86</v>
      </c>
      <c r="Q3733">
        <v>6058.16</v>
      </c>
    </row>
    <row r="3734" spans="10:17" x14ac:dyDescent="0.65">
      <c r="J3734" t="str">
        <v>NHC-935</v>
      </c>
      <c r="K3734" s="1">
        <v>44963</v>
      </c>
      <c r="L3734" t="str">
        <v>Exercise Machines</v>
      </c>
      <c r="M3734" t="str">
        <v>Ohio</v>
      </c>
      <c r="N3734" t="str">
        <v>Southeast</v>
      </c>
      <c r="O3734" t="str">
        <v>World of Sports</v>
      </c>
      <c r="P3734">
        <v>6446.11</v>
      </c>
      <c r="Q3734">
        <v>6541.75</v>
      </c>
    </row>
    <row r="3735" spans="10:17" x14ac:dyDescent="0.65">
      <c r="J3735" t="str">
        <v>UBJ-461</v>
      </c>
      <c r="K3735" s="1">
        <v>44963</v>
      </c>
      <c r="L3735" t="str">
        <v>Golf Balls</v>
      </c>
      <c r="M3735" t="str">
        <v>Iowa</v>
      </c>
      <c r="N3735" t="str">
        <v>Northeast</v>
      </c>
      <c r="O3735" t="str">
        <v>World of Sports</v>
      </c>
      <c r="P3735">
        <v>2281.19</v>
      </c>
      <c r="Q3735">
        <v>2377.2399999999998</v>
      </c>
    </row>
    <row r="3736" spans="10:17" x14ac:dyDescent="0.65">
      <c r="J3736" t="str">
        <v>RGN-835</v>
      </c>
      <c r="K3736" s="1">
        <v>44964</v>
      </c>
      <c r="L3736" t="str">
        <v>Baseballs</v>
      </c>
      <c r="M3736" t="str">
        <v>Nebraska</v>
      </c>
      <c r="N3736" t="str">
        <v>Southeast</v>
      </c>
      <c r="O3736" t="str">
        <v>World of Sports</v>
      </c>
      <c r="P3736">
        <v>3072.37</v>
      </c>
      <c r="Q3736">
        <v>3130.19</v>
      </c>
    </row>
    <row r="3737" spans="10:17" x14ac:dyDescent="0.65">
      <c r="J3737" t="str">
        <v>MOE-752</v>
      </c>
      <c r="K3737" s="1">
        <v>44964</v>
      </c>
      <c r="L3737" t="str">
        <v>Baseballs</v>
      </c>
      <c r="M3737" t="str">
        <v>Colorado</v>
      </c>
      <c r="N3737" t="str">
        <v>Central</v>
      </c>
      <c r="O3737" t="str">
        <v>SportsCity</v>
      </c>
      <c r="P3737">
        <v>8481.33</v>
      </c>
      <c r="Q3737">
        <v>8542.7099999999991</v>
      </c>
    </row>
    <row r="3738" spans="10:17" x14ac:dyDescent="0.65">
      <c r="J3738" t="str">
        <v>DLR-855</v>
      </c>
      <c r="K3738" s="1">
        <v>44964</v>
      </c>
      <c r="L3738" t="str">
        <v>Stepper Machines</v>
      </c>
      <c r="M3738" t="str">
        <v>Alaska</v>
      </c>
      <c r="N3738" t="str">
        <v>Southeast</v>
      </c>
      <c r="O3738" t="str">
        <v>Sports Emporium</v>
      </c>
      <c r="P3738">
        <v>6541.88</v>
      </c>
      <c r="Q3738">
        <v>6556.15</v>
      </c>
    </row>
    <row r="3739" spans="10:17" x14ac:dyDescent="0.65">
      <c r="J3739" t="str">
        <v>XUR-109</v>
      </c>
      <c r="K3739" s="1">
        <v>44964</v>
      </c>
      <c r="L3739" t="str">
        <v>Basketballs</v>
      </c>
      <c r="M3739" t="str">
        <v>Missouri</v>
      </c>
      <c r="N3739" t="str">
        <v>Northwest</v>
      </c>
      <c r="O3739" t="str">
        <v>SportsWorld</v>
      </c>
      <c r="P3739">
        <v>6602.31</v>
      </c>
      <c r="Q3739">
        <v>6698.55</v>
      </c>
    </row>
    <row r="3740" spans="10:17" x14ac:dyDescent="0.65">
      <c r="J3740" t="str">
        <v>BDQ-799</v>
      </c>
      <c r="K3740" s="1">
        <v>44964</v>
      </c>
      <c r="L3740" t="str">
        <v>Basketballs</v>
      </c>
      <c r="M3740" t="str">
        <v>Colorado</v>
      </c>
      <c r="N3740" t="str">
        <v>Central</v>
      </c>
      <c r="O3740" t="str">
        <v>SportsWorld</v>
      </c>
      <c r="P3740">
        <v>4133.8100000000004</v>
      </c>
      <c r="Q3740">
        <v>4199.62</v>
      </c>
    </row>
    <row r="3741" spans="10:17" x14ac:dyDescent="0.65">
      <c r="J3741" t="str">
        <v>SPY-684</v>
      </c>
      <c r="K3741" s="1">
        <v>44964</v>
      </c>
      <c r="L3741" t="str">
        <v>Rowing Machines</v>
      </c>
      <c r="M3741" t="str">
        <v>Washington</v>
      </c>
      <c r="N3741" t="str">
        <v>Central</v>
      </c>
      <c r="O3741" t="str">
        <v>Athlete's Dream</v>
      </c>
      <c r="P3741">
        <v>1159.22</v>
      </c>
      <c r="Q3741">
        <v>1177.1199999999999</v>
      </c>
    </row>
    <row r="3742" spans="10:17" x14ac:dyDescent="0.65">
      <c r="J3742" t="str">
        <v>QJO-260</v>
      </c>
      <c r="K3742" s="1">
        <v>44965</v>
      </c>
      <c r="L3742" t="str">
        <v>Tennis Balls</v>
      </c>
      <c r="M3742" t="str">
        <v>South Carolina</v>
      </c>
      <c r="N3742" t="str">
        <v>Northwest</v>
      </c>
      <c r="O3742" t="str">
        <v>Tennis Joint</v>
      </c>
      <c r="P3742">
        <v>582.11</v>
      </c>
      <c r="Q3742">
        <v>647.08000000000004</v>
      </c>
    </row>
    <row r="3743" spans="10:17" x14ac:dyDescent="0.65">
      <c r="J3743" t="str">
        <v>ZVS-606</v>
      </c>
      <c r="K3743" s="1">
        <v>44965</v>
      </c>
      <c r="L3743" t="str">
        <v>Footballs</v>
      </c>
      <c r="M3743" t="str">
        <v>Alaska</v>
      </c>
      <c r="N3743" t="str">
        <v>Northwest</v>
      </c>
      <c r="O3743" t="str">
        <v>SportsCity</v>
      </c>
      <c r="P3743">
        <v>8752.52</v>
      </c>
      <c r="Q3743">
        <v>8852.44</v>
      </c>
    </row>
    <row r="3744" spans="10:17" x14ac:dyDescent="0.65">
      <c r="J3744" t="str">
        <v>QJZ-186</v>
      </c>
      <c r="K3744" s="1">
        <v>44965</v>
      </c>
      <c r="L3744" t="str">
        <v>Baseballs</v>
      </c>
      <c r="M3744" t="str">
        <v>Kentucky</v>
      </c>
      <c r="N3744" t="str">
        <v>Central</v>
      </c>
      <c r="O3744" t="str">
        <v>World of Sports</v>
      </c>
      <c r="P3744">
        <v>378.34</v>
      </c>
      <c r="Q3744">
        <v>405.22</v>
      </c>
    </row>
    <row r="3745" spans="10:17" x14ac:dyDescent="0.65">
      <c r="J3745" t="str">
        <v>YKV-278</v>
      </c>
      <c r="K3745" s="1">
        <v>44965</v>
      </c>
      <c r="L3745" t="str">
        <v>Exercise Machines</v>
      </c>
      <c r="M3745" t="str">
        <v>Tennessee</v>
      </c>
      <c r="N3745" t="str">
        <v>Northwest</v>
      </c>
      <c r="O3745" t="str">
        <v>Athlete's World</v>
      </c>
      <c r="P3745">
        <v>1082.83</v>
      </c>
      <c r="Q3745">
        <v>1150.32</v>
      </c>
    </row>
    <row r="3746" spans="10:17" x14ac:dyDescent="0.65">
      <c r="J3746" t="str">
        <v>CVP-763</v>
      </c>
      <c r="K3746" s="1">
        <v>44965</v>
      </c>
      <c r="L3746" t="str">
        <v>Golf Balls</v>
      </c>
      <c r="M3746" t="str">
        <v>California</v>
      </c>
      <c r="N3746" t="str">
        <v>Northwest</v>
      </c>
      <c r="O3746" t="str">
        <v>Athlete's Dream</v>
      </c>
      <c r="P3746">
        <v>3328.77</v>
      </c>
      <c r="Q3746">
        <v>3380.25</v>
      </c>
    </row>
    <row r="3747" spans="10:17" x14ac:dyDescent="0.65">
      <c r="J3747" t="str">
        <v>JSE-727</v>
      </c>
      <c r="K3747" s="1">
        <v>44965</v>
      </c>
      <c r="L3747" t="str">
        <v>Exercise Machines</v>
      </c>
      <c r="M3747" t="str">
        <v>Arizona</v>
      </c>
      <c r="N3747" t="str">
        <v>Northeast</v>
      </c>
      <c r="O3747" t="str">
        <v>Tennis Joint</v>
      </c>
      <c r="P3747">
        <v>3866.57</v>
      </c>
      <c r="Q3747">
        <v>3898.81</v>
      </c>
    </row>
    <row r="3748" spans="10:17" x14ac:dyDescent="0.65">
      <c r="J3748" t="str">
        <v>DRJ-922</v>
      </c>
      <c r="K3748" s="1">
        <v>44965</v>
      </c>
      <c r="L3748" t="str">
        <v>Golf Balls</v>
      </c>
      <c r="M3748" t="str">
        <v>North Dakota</v>
      </c>
      <c r="N3748" t="str">
        <v>Southeast</v>
      </c>
      <c r="O3748" t="str">
        <v>SportsCity</v>
      </c>
      <c r="P3748">
        <v>5178.0200000000004</v>
      </c>
      <c r="Q3748">
        <v>5226.7299999999996</v>
      </c>
    </row>
    <row r="3749" spans="10:17" x14ac:dyDescent="0.65">
      <c r="J3749" t="str">
        <v>IUX-974</v>
      </c>
      <c r="K3749" s="1">
        <v>44965</v>
      </c>
      <c r="L3749" t="str">
        <v>Golf Balls</v>
      </c>
      <c r="M3749" t="str">
        <v>Connecticut</v>
      </c>
      <c r="N3749" t="str">
        <v>Southeast</v>
      </c>
      <c r="O3749" t="str">
        <v>Sports Emporium</v>
      </c>
      <c r="P3749">
        <v>4410.08</v>
      </c>
      <c r="Q3749">
        <v>4471.8500000000004</v>
      </c>
    </row>
    <row r="3750" spans="10:17" x14ac:dyDescent="0.65">
      <c r="J3750" t="str">
        <v>EIE-511</v>
      </c>
      <c r="K3750" s="1">
        <v>44965</v>
      </c>
      <c r="L3750" t="str">
        <v>Golf Balls</v>
      </c>
      <c r="M3750" t="str">
        <v>Ohio</v>
      </c>
      <c r="N3750" t="str">
        <v>Northwest</v>
      </c>
      <c r="O3750" t="str">
        <v>World of Sports</v>
      </c>
      <c r="P3750">
        <v>8391.6200000000008</v>
      </c>
      <c r="Q3750">
        <v>8439.5400000000009</v>
      </c>
    </row>
    <row r="3751" spans="10:17" x14ac:dyDescent="0.65">
      <c r="J3751" t="str">
        <v>GIU-844</v>
      </c>
      <c r="K3751" s="1">
        <v>44965</v>
      </c>
      <c r="L3751" t="str">
        <v>Baseballs</v>
      </c>
      <c r="M3751" t="str">
        <v>Illinois</v>
      </c>
      <c r="N3751" t="str">
        <v>Central</v>
      </c>
      <c r="O3751" t="str">
        <v>Athlete's Dream</v>
      </c>
      <c r="P3751">
        <v>9062.08</v>
      </c>
      <c r="Q3751">
        <v>9103.48</v>
      </c>
    </row>
    <row r="3752" spans="10:17" x14ac:dyDescent="0.65">
      <c r="J3752" t="str">
        <v>MAH-169</v>
      </c>
      <c r="K3752" s="1">
        <v>44965</v>
      </c>
      <c r="L3752" t="str">
        <v>Rowing Machines</v>
      </c>
      <c r="M3752" t="str">
        <v>New Hampshire</v>
      </c>
      <c r="N3752" t="str">
        <v>Northwest</v>
      </c>
      <c r="O3752" t="str">
        <v>Athlete's World</v>
      </c>
      <c r="P3752">
        <v>2578.96</v>
      </c>
      <c r="Q3752">
        <v>2600.58</v>
      </c>
    </row>
    <row r="3753" spans="10:17" x14ac:dyDescent="0.65">
      <c r="J3753" t="str">
        <v>YWE-917</v>
      </c>
      <c r="K3753" s="1">
        <v>44965</v>
      </c>
      <c r="L3753" t="str">
        <v>Baseballs</v>
      </c>
      <c r="M3753" t="str">
        <v>Alaska</v>
      </c>
      <c r="N3753" t="str">
        <v>Northwest</v>
      </c>
      <c r="O3753" t="str">
        <v>World of Sports</v>
      </c>
      <c r="P3753">
        <v>1652.59</v>
      </c>
      <c r="Q3753">
        <v>1731.89</v>
      </c>
    </row>
    <row r="3754" spans="10:17" x14ac:dyDescent="0.65">
      <c r="J3754" t="str">
        <v>EFW-413</v>
      </c>
      <c r="K3754" s="1">
        <v>44965</v>
      </c>
      <c r="L3754" t="str">
        <v>Rowing Machines</v>
      </c>
      <c r="M3754" t="str">
        <v>Alaska</v>
      </c>
      <c r="N3754" t="str">
        <v>Southwest</v>
      </c>
      <c r="O3754" t="str">
        <v>Tennis Joint</v>
      </c>
      <c r="P3754">
        <v>9489.18</v>
      </c>
      <c r="Q3754">
        <v>9542.58</v>
      </c>
    </row>
    <row r="3755" spans="10:17" x14ac:dyDescent="0.65">
      <c r="J3755" t="str">
        <v>QZW-341</v>
      </c>
      <c r="K3755" s="1">
        <v>44966</v>
      </c>
      <c r="L3755" t="str">
        <v>Footballs</v>
      </c>
      <c r="M3755" t="str">
        <v>Oklahoma</v>
      </c>
      <c r="N3755" t="str">
        <v>Northeast</v>
      </c>
      <c r="O3755" t="str">
        <v>Athlete's Dream</v>
      </c>
      <c r="P3755">
        <v>2086.58</v>
      </c>
      <c r="Q3755">
        <v>2138.77</v>
      </c>
    </row>
    <row r="3756" spans="10:17" x14ac:dyDescent="0.65">
      <c r="J3756" t="str">
        <v>RTJ-400</v>
      </c>
      <c r="K3756" s="1">
        <v>44966</v>
      </c>
      <c r="L3756" t="str">
        <v>Tennis Balls</v>
      </c>
      <c r="M3756" t="str">
        <v>New York</v>
      </c>
      <c r="N3756" t="str">
        <v>Northwest</v>
      </c>
      <c r="O3756" t="str">
        <v>Sportsman's Den</v>
      </c>
      <c r="P3756">
        <v>4526.43</v>
      </c>
      <c r="Q3756">
        <v>4598.68</v>
      </c>
    </row>
    <row r="3757" spans="10:17" x14ac:dyDescent="0.65">
      <c r="J3757" t="str">
        <v>UAR-343</v>
      </c>
      <c r="K3757" s="1">
        <v>44966</v>
      </c>
      <c r="L3757" t="str">
        <v>Exercise Machines</v>
      </c>
      <c r="M3757" t="str">
        <v>Massachusetts</v>
      </c>
      <c r="N3757" t="str">
        <v>Southeast</v>
      </c>
      <c r="O3757" t="str">
        <v>SportsWorld</v>
      </c>
      <c r="P3757">
        <v>6953.87</v>
      </c>
      <c r="Q3757">
        <v>7042.24</v>
      </c>
    </row>
    <row r="3758" spans="10:17" x14ac:dyDescent="0.65">
      <c r="J3758" t="str">
        <v>RCX-221</v>
      </c>
      <c r="K3758" s="1">
        <v>44966</v>
      </c>
      <c r="L3758" t="str">
        <v>Exercise Machines</v>
      </c>
      <c r="M3758" t="str">
        <v>West Virginia</v>
      </c>
      <c r="N3758" t="str">
        <v>Northwest</v>
      </c>
      <c r="O3758" t="str">
        <v>SportsWorld</v>
      </c>
      <c r="P3758">
        <v>5212.79</v>
      </c>
      <c r="Q3758">
        <v>5297.32</v>
      </c>
    </row>
    <row r="3759" spans="10:17" x14ac:dyDescent="0.65">
      <c r="J3759" t="str">
        <v>IXZ-966</v>
      </c>
      <c r="K3759" s="1">
        <v>44966</v>
      </c>
      <c r="L3759" t="str">
        <v>Gloves</v>
      </c>
      <c r="M3759" t="str">
        <v>Rhode Island</v>
      </c>
      <c r="N3759" t="str">
        <v>Southeast</v>
      </c>
      <c r="O3759" t="str">
        <v>World of Sports</v>
      </c>
      <c r="P3759">
        <v>915.76</v>
      </c>
      <c r="Q3759">
        <v>1005.04</v>
      </c>
    </row>
    <row r="3760" spans="10:17" x14ac:dyDescent="0.65">
      <c r="J3760" t="str">
        <v>DFQ-973</v>
      </c>
      <c r="K3760" s="1">
        <v>44966</v>
      </c>
      <c r="L3760" t="str">
        <v>Gloves</v>
      </c>
      <c r="M3760" t="str">
        <v>Kansas</v>
      </c>
      <c r="N3760" t="str">
        <v>Central</v>
      </c>
      <c r="O3760" t="str">
        <v>Specialty Sports</v>
      </c>
      <c r="P3760">
        <v>3624.34</v>
      </c>
      <c r="Q3760">
        <v>3718.07</v>
      </c>
    </row>
    <row r="3761" spans="10:17" x14ac:dyDescent="0.65">
      <c r="J3761" t="str">
        <v>RXW-808</v>
      </c>
      <c r="K3761" s="1">
        <v>44966</v>
      </c>
      <c r="L3761" t="str">
        <v>Tennis Balls</v>
      </c>
      <c r="M3761" t="str">
        <v>Michigan</v>
      </c>
      <c r="N3761" t="str">
        <v>Southeast</v>
      </c>
      <c r="O3761" t="str">
        <v>Sports Emporium</v>
      </c>
      <c r="P3761">
        <v>8286.92</v>
      </c>
      <c r="Q3761">
        <v>8360.5499999999993</v>
      </c>
    </row>
    <row r="3762" spans="10:17" x14ac:dyDescent="0.65">
      <c r="J3762" t="str">
        <v>TXQ-733</v>
      </c>
      <c r="K3762" s="1">
        <v>44966</v>
      </c>
      <c r="L3762" t="str">
        <v>Exercise Machines</v>
      </c>
      <c r="M3762" t="str">
        <v>Wisconsin</v>
      </c>
      <c r="N3762" t="str">
        <v>Northwest</v>
      </c>
      <c r="O3762" t="str">
        <v>SportsCity</v>
      </c>
      <c r="P3762">
        <v>226.42</v>
      </c>
      <c r="Q3762">
        <v>324.22000000000003</v>
      </c>
    </row>
    <row r="3763" spans="10:17" x14ac:dyDescent="0.65">
      <c r="J3763" t="str">
        <v>FBP-685</v>
      </c>
      <c r="K3763" s="1">
        <v>44966</v>
      </c>
      <c r="L3763" t="str">
        <v>Rowing Machines</v>
      </c>
      <c r="M3763" t="str">
        <v>Connecticut</v>
      </c>
      <c r="N3763" t="str">
        <v>Central</v>
      </c>
      <c r="O3763" t="str">
        <v>Sports Emporium</v>
      </c>
      <c r="P3763">
        <v>4180.8</v>
      </c>
      <c r="Q3763">
        <v>4276.66</v>
      </c>
    </row>
    <row r="3764" spans="10:17" x14ac:dyDescent="0.65">
      <c r="J3764" t="str">
        <v>OYK-767</v>
      </c>
      <c r="K3764" s="1">
        <v>44966</v>
      </c>
      <c r="L3764" t="str">
        <v>Footballs</v>
      </c>
      <c r="M3764" t="str">
        <v>Hawaii</v>
      </c>
      <c r="N3764" t="str">
        <v>Northeast</v>
      </c>
      <c r="O3764" t="str">
        <v>SportsWorld</v>
      </c>
      <c r="P3764">
        <v>2334.39</v>
      </c>
      <c r="Q3764">
        <v>2407</v>
      </c>
    </row>
    <row r="3765" spans="10:17" x14ac:dyDescent="0.65">
      <c r="J3765" t="str">
        <v>PQZ-717</v>
      </c>
      <c r="K3765" s="1">
        <v>44967</v>
      </c>
      <c r="L3765" t="str">
        <v>Exercise Machines</v>
      </c>
      <c r="M3765" t="str">
        <v>Kansas</v>
      </c>
      <c r="N3765" t="str">
        <v>Central</v>
      </c>
      <c r="O3765" t="str">
        <v>Athlete's World</v>
      </c>
      <c r="P3765">
        <v>3845.58</v>
      </c>
      <c r="Q3765">
        <v>3945.43</v>
      </c>
    </row>
    <row r="3766" spans="10:17" x14ac:dyDescent="0.65">
      <c r="J3766" t="str">
        <v>YBI-189</v>
      </c>
      <c r="K3766" s="1">
        <v>44967</v>
      </c>
      <c r="L3766" t="str">
        <v>Baseballs</v>
      </c>
      <c r="M3766" t="str">
        <v>Nebraska</v>
      </c>
      <c r="N3766" t="str">
        <v>Northwest</v>
      </c>
      <c r="O3766" t="str">
        <v>SportsWorld</v>
      </c>
      <c r="P3766">
        <v>553.35</v>
      </c>
      <c r="Q3766">
        <v>648.64</v>
      </c>
    </row>
    <row r="3767" spans="10:17" x14ac:dyDescent="0.65">
      <c r="J3767" t="str">
        <v>WWC-725</v>
      </c>
      <c r="K3767" s="1">
        <v>44967</v>
      </c>
      <c r="L3767" t="str">
        <v>Rowing Machines</v>
      </c>
      <c r="M3767" t="str">
        <v>Maine</v>
      </c>
      <c r="N3767" t="str">
        <v>Northeast</v>
      </c>
      <c r="O3767" t="str">
        <v>Specialty Sports</v>
      </c>
      <c r="P3767">
        <v>7398.42</v>
      </c>
      <c r="Q3767">
        <v>7453.35</v>
      </c>
    </row>
    <row r="3768" spans="10:17" x14ac:dyDescent="0.65">
      <c r="J3768" t="str">
        <v>FUY-381</v>
      </c>
      <c r="K3768" s="1">
        <v>44967</v>
      </c>
      <c r="L3768" t="str">
        <v>Golf Balls</v>
      </c>
      <c r="M3768" t="str">
        <v>Kentucky</v>
      </c>
      <c r="N3768" t="str">
        <v>Northwest</v>
      </c>
      <c r="O3768" t="str">
        <v>World of Sports</v>
      </c>
      <c r="P3768">
        <v>9635.69</v>
      </c>
      <c r="Q3768">
        <v>9696.7999999999993</v>
      </c>
    </row>
    <row r="3769" spans="10:17" x14ac:dyDescent="0.65">
      <c r="J3769" t="str">
        <v>MLP-238</v>
      </c>
      <c r="K3769" s="1">
        <v>44967</v>
      </c>
      <c r="L3769" t="str">
        <v>Tennis Balls</v>
      </c>
      <c r="M3769" t="str">
        <v>Oregon</v>
      </c>
      <c r="N3769" t="str">
        <v>Northeast</v>
      </c>
      <c r="O3769" t="str">
        <v>World of Sports</v>
      </c>
      <c r="P3769">
        <v>1371.37</v>
      </c>
      <c r="Q3769">
        <v>1447.14</v>
      </c>
    </row>
    <row r="3770" spans="10:17" x14ac:dyDescent="0.65">
      <c r="J3770" t="str">
        <v>CFY-915</v>
      </c>
      <c r="K3770" s="1">
        <v>44967</v>
      </c>
      <c r="L3770" t="str">
        <v>Tennis Balls</v>
      </c>
      <c r="M3770" t="str">
        <v>Oklahoma</v>
      </c>
      <c r="N3770" t="str">
        <v>Southeast</v>
      </c>
      <c r="O3770" t="str">
        <v>World of Sports</v>
      </c>
      <c r="P3770">
        <v>7694.64</v>
      </c>
      <c r="Q3770">
        <v>7751.54</v>
      </c>
    </row>
    <row r="3771" spans="10:17" x14ac:dyDescent="0.65">
      <c r="J3771" t="str">
        <v>OGF-720</v>
      </c>
      <c r="K3771" s="1">
        <v>44968</v>
      </c>
      <c r="L3771" t="str">
        <v>Basketballs</v>
      </c>
      <c r="M3771" t="str">
        <v>Missouri</v>
      </c>
      <c r="N3771" t="str">
        <v>Northwest</v>
      </c>
      <c r="O3771" t="str">
        <v>Tennis Joint</v>
      </c>
      <c r="P3771">
        <v>9556.61</v>
      </c>
      <c r="Q3771">
        <v>9635.11</v>
      </c>
    </row>
    <row r="3772" spans="10:17" x14ac:dyDescent="0.65">
      <c r="J3772" t="str">
        <v>RLN-234</v>
      </c>
      <c r="K3772" s="1">
        <v>44968</v>
      </c>
      <c r="L3772" t="str">
        <v>Baseballs</v>
      </c>
      <c r="M3772" t="str">
        <v>Maine</v>
      </c>
      <c r="N3772" t="str">
        <v>Central</v>
      </c>
      <c r="O3772" t="str">
        <v>Tennis Joint</v>
      </c>
      <c r="P3772">
        <v>9381.16</v>
      </c>
      <c r="Q3772">
        <v>9440.64</v>
      </c>
    </row>
    <row r="3773" spans="10:17" x14ac:dyDescent="0.65">
      <c r="J3773" t="str">
        <v>SHN-403</v>
      </c>
      <c r="K3773" s="1">
        <v>44968</v>
      </c>
      <c r="L3773" t="str">
        <v>Golf Balls</v>
      </c>
      <c r="M3773" t="str">
        <v>New Jersey</v>
      </c>
      <c r="N3773" t="str">
        <v>Southeast</v>
      </c>
      <c r="O3773" t="str">
        <v>Sportsman's Den</v>
      </c>
      <c r="P3773">
        <v>5302.73</v>
      </c>
      <c r="Q3773">
        <v>5331.62</v>
      </c>
    </row>
    <row r="3774" spans="10:17" x14ac:dyDescent="0.65">
      <c r="J3774" t="str">
        <v>WRD-738</v>
      </c>
      <c r="K3774" s="1">
        <v>44968</v>
      </c>
      <c r="L3774" t="str">
        <v>Tennis Balls</v>
      </c>
      <c r="M3774" t="str">
        <v>Maryland</v>
      </c>
      <c r="N3774" t="str">
        <v>Central</v>
      </c>
      <c r="O3774" t="str">
        <v>Sportsman's Den</v>
      </c>
      <c r="P3774">
        <v>7186.05</v>
      </c>
      <c r="Q3774">
        <v>7209.13</v>
      </c>
    </row>
    <row r="3775" spans="10:17" x14ac:dyDescent="0.65">
      <c r="J3775" t="str">
        <v>NYC-985</v>
      </c>
      <c r="K3775" s="1">
        <v>44968</v>
      </c>
      <c r="L3775" t="str">
        <v>Footballs</v>
      </c>
      <c r="M3775" t="str">
        <v>New York</v>
      </c>
      <c r="N3775" t="str">
        <v>Southeast</v>
      </c>
      <c r="O3775" t="str">
        <v>Specialty Sports</v>
      </c>
      <c r="P3775">
        <v>4209.29</v>
      </c>
      <c r="Q3775">
        <v>4275.2</v>
      </c>
    </row>
    <row r="3776" spans="10:17" x14ac:dyDescent="0.65">
      <c r="J3776" t="str">
        <v>KBP-557</v>
      </c>
      <c r="K3776" s="1">
        <v>44968</v>
      </c>
      <c r="L3776" t="str">
        <v>Golf Balls</v>
      </c>
      <c r="M3776" t="str">
        <v>Kansas</v>
      </c>
      <c r="N3776" t="str">
        <v>Northwest</v>
      </c>
      <c r="O3776" t="str">
        <v>Athlete's World</v>
      </c>
      <c r="P3776">
        <v>3843.57</v>
      </c>
      <c r="Q3776">
        <v>3913.05</v>
      </c>
    </row>
    <row r="3777" spans="10:17" x14ac:dyDescent="0.65">
      <c r="J3777" t="str">
        <v>XEH-313</v>
      </c>
      <c r="K3777" s="1">
        <v>44968</v>
      </c>
      <c r="L3777" t="str">
        <v>Stepper Machines</v>
      </c>
      <c r="M3777" t="str">
        <v>Utah</v>
      </c>
      <c r="N3777" t="str">
        <v>Southeast</v>
      </c>
      <c r="O3777" t="str">
        <v>Specialty Sports</v>
      </c>
      <c r="P3777">
        <v>3645.92</v>
      </c>
      <c r="Q3777">
        <v>3675.79</v>
      </c>
    </row>
    <row r="3778" spans="10:17" x14ac:dyDescent="0.65">
      <c r="J3778" t="str">
        <v>HHF-966</v>
      </c>
      <c r="K3778" s="1">
        <v>44968</v>
      </c>
      <c r="L3778" t="str">
        <v>Exercise Machines</v>
      </c>
      <c r="M3778" t="str">
        <v>New Hampshire</v>
      </c>
      <c r="N3778" t="str">
        <v>Southwest</v>
      </c>
      <c r="O3778" t="str">
        <v>World of Sports</v>
      </c>
      <c r="P3778">
        <v>861.39</v>
      </c>
      <c r="Q3778">
        <v>879.12</v>
      </c>
    </row>
    <row r="3779" spans="10:17" x14ac:dyDescent="0.65">
      <c r="J3779" t="str">
        <v>NQY-546</v>
      </c>
      <c r="K3779" s="1">
        <v>44968</v>
      </c>
      <c r="L3779" t="str">
        <v>Gloves</v>
      </c>
      <c r="M3779" t="str">
        <v>Nevada</v>
      </c>
      <c r="N3779" t="str">
        <v>Northeast</v>
      </c>
      <c r="O3779" t="str">
        <v>Sportsman's Den</v>
      </c>
      <c r="P3779">
        <v>1612.22</v>
      </c>
      <c r="Q3779">
        <v>1629.51</v>
      </c>
    </row>
    <row r="3780" spans="10:17" x14ac:dyDescent="0.65">
      <c r="J3780" t="str">
        <v>ECE-553</v>
      </c>
      <c r="K3780" s="1">
        <v>44969</v>
      </c>
      <c r="L3780" t="str">
        <v>Rowing Machines</v>
      </c>
      <c r="M3780" t="str">
        <v>North Carolina</v>
      </c>
      <c r="N3780" t="str">
        <v>Southwest</v>
      </c>
      <c r="O3780" t="str">
        <v>Sportsman's Den</v>
      </c>
      <c r="P3780">
        <v>8269.56</v>
      </c>
      <c r="Q3780">
        <v>8300.94</v>
      </c>
    </row>
    <row r="3781" spans="10:17" x14ac:dyDescent="0.65">
      <c r="J3781" t="str">
        <v>UJY-812</v>
      </c>
      <c r="K3781" s="1">
        <v>44969</v>
      </c>
      <c r="L3781" t="str">
        <v>Gloves</v>
      </c>
      <c r="M3781" t="str">
        <v>New York</v>
      </c>
      <c r="N3781" t="str">
        <v>Southeast</v>
      </c>
      <c r="O3781" t="str">
        <v>SportsCity</v>
      </c>
      <c r="P3781">
        <v>6613.91</v>
      </c>
      <c r="Q3781">
        <v>6701.67</v>
      </c>
    </row>
    <row r="3782" spans="10:17" x14ac:dyDescent="0.65">
      <c r="J3782" t="str">
        <v>DMF-982</v>
      </c>
      <c r="K3782" s="1">
        <v>44969</v>
      </c>
      <c r="L3782" t="str">
        <v>Stepper Machines</v>
      </c>
      <c r="M3782" t="str">
        <v>New York</v>
      </c>
      <c r="N3782" t="str">
        <v>Southwest</v>
      </c>
      <c r="O3782" t="str">
        <v>SportsCity</v>
      </c>
      <c r="P3782">
        <v>9937.48</v>
      </c>
      <c r="Q3782">
        <v>9988.4500000000007</v>
      </c>
    </row>
    <row r="3783" spans="10:17" x14ac:dyDescent="0.65">
      <c r="J3783" t="str">
        <v>VHA-842</v>
      </c>
      <c r="K3783" s="1">
        <v>44969</v>
      </c>
      <c r="L3783" t="str">
        <v>Rowing Machines</v>
      </c>
      <c r="M3783" t="str">
        <v>Connecticut</v>
      </c>
      <c r="N3783" t="str">
        <v>Southwest</v>
      </c>
      <c r="O3783" t="str">
        <v>World of Sports</v>
      </c>
      <c r="P3783">
        <v>9887.48</v>
      </c>
      <c r="Q3783">
        <v>9966.39</v>
      </c>
    </row>
    <row r="3784" spans="10:17" x14ac:dyDescent="0.65">
      <c r="J3784" t="str">
        <v>JVH-179</v>
      </c>
      <c r="K3784" s="1">
        <v>44969</v>
      </c>
      <c r="L3784" t="str">
        <v>Exercise Machines</v>
      </c>
      <c r="M3784" t="str">
        <v>Nevada</v>
      </c>
      <c r="N3784" t="str">
        <v>Northeast</v>
      </c>
      <c r="O3784" t="str">
        <v>World of Sports</v>
      </c>
      <c r="P3784">
        <v>5874.91</v>
      </c>
      <c r="Q3784">
        <v>5923.76</v>
      </c>
    </row>
    <row r="3785" spans="10:17" x14ac:dyDescent="0.65">
      <c r="J3785" t="str">
        <v>HXS-320</v>
      </c>
      <c r="K3785" s="1">
        <v>44969</v>
      </c>
      <c r="L3785" t="str">
        <v>Footballs</v>
      </c>
      <c r="M3785" t="str">
        <v>West Virginia</v>
      </c>
      <c r="N3785" t="str">
        <v>Northwest</v>
      </c>
      <c r="O3785" t="str">
        <v>Athlete's World</v>
      </c>
      <c r="P3785">
        <v>6430.79</v>
      </c>
      <c r="Q3785">
        <v>6456.18</v>
      </c>
    </row>
    <row r="3786" spans="10:17" x14ac:dyDescent="0.65">
      <c r="J3786" t="str">
        <v>BPN-868</v>
      </c>
      <c r="K3786" s="1">
        <v>44969</v>
      </c>
      <c r="L3786" t="str">
        <v>Stepper Machines</v>
      </c>
      <c r="M3786" t="str">
        <v>North Carolina</v>
      </c>
      <c r="N3786" t="str">
        <v>Northeast</v>
      </c>
      <c r="O3786" t="str">
        <v>SportsWorld</v>
      </c>
      <c r="P3786">
        <v>6350.37</v>
      </c>
      <c r="Q3786">
        <v>6440.22</v>
      </c>
    </row>
    <row r="3787" spans="10:17" x14ac:dyDescent="0.65">
      <c r="J3787" t="str">
        <v>NIP-330</v>
      </c>
      <c r="K3787" s="1">
        <v>44969</v>
      </c>
      <c r="L3787" t="str">
        <v>Basketballs</v>
      </c>
      <c r="M3787" t="str">
        <v>Rhode Island</v>
      </c>
      <c r="N3787" t="str">
        <v>Southwest</v>
      </c>
      <c r="O3787" t="str">
        <v>Sports Emporium</v>
      </c>
      <c r="P3787">
        <v>4988.54</v>
      </c>
      <c r="Q3787">
        <v>5047.3100000000004</v>
      </c>
    </row>
    <row r="3788" spans="10:17" x14ac:dyDescent="0.65">
      <c r="J3788" t="str">
        <v>LPZ-553</v>
      </c>
      <c r="K3788" s="1">
        <v>44970</v>
      </c>
      <c r="L3788" t="str">
        <v>Footballs</v>
      </c>
      <c r="M3788" t="str">
        <v>South Carolina</v>
      </c>
      <c r="N3788" t="str">
        <v>Central</v>
      </c>
      <c r="O3788" t="str">
        <v>Tennis Joint</v>
      </c>
      <c r="P3788">
        <v>1892.07</v>
      </c>
      <c r="Q3788">
        <v>1926.16</v>
      </c>
    </row>
    <row r="3789" spans="10:17" x14ac:dyDescent="0.65">
      <c r="J3789" t="str">
        <v>MJX-782</v>
      </c>
      <c r="K3789" s="1">
        <v>44970</v>
      </c>
      <c r="L3789" t="str">
        <v>Gloves</v>
      </c>
      <c r="M3789" t="str">
        <v>South Carolina</v>
      </c>
      <c r="N3789" t="str">
        <v>Northwest</v>
      </c>
      <c r="O3789" t="str">
        <v>Sportsman's Den</v>
      </c>
      <c r="P3789">
        <v>6490.96</v>
      </c>
      <c r="Q3789">
        <v>6544.23</v>
      </c>
    </row>
    <row r="3790" spans="10:17" x14ac:dyDescent="0.65">
      <c r="J3790" t="str">
        <v>LLR-850</v>
      </c>
      <c r="K3790" s="1">
        <v>44970</v>
      </c>
      <c r="L3790" t="str">
        <v>Stepper Machines</v>
      </c>
      <c r="M3790" t="str">
        <v>Kentucky</v>
      </c>
      <c r="N3790" t="str">
        <v>Northeast</v>
      </c>
      <c r="O3790" t="str">
        <v>SportsWorld</v>
      </c>
      <c r="P3790">
        <v>6912.2</v>
      </c>
      <c r="Q3790">
        <v>6992.72</v>
      </c>
    </row>
    <row r="3791" spans="10:17" x14ac:dyDescent="0.65">
      <c r="J3791" t="str">
        <v>ILA-342</v>
      </c>
      <c r="K3791" s="1">
        <v>44970</v>
      </c>
      <c r="L3791" t="str">
        <v>Basketballs</v>
      </c>
      <c r="M3791" t="str">
        <v>Utah</v>
      </c>
      <c r="N3791" t="str">
        <v>Northeast</v>
      </c>
      <c r="O3791" t="str">
        <v>World of Sports</v>
      </c>
      <c r="P3791">
        <v>8984.83</v>
      </c>
      <c r="Q3791">
        <v>8996.98</v>
      </c>
    </row>
    <row r="3792" spans="10:17" x14ac:dyDescent="0.65">
      <c r="J3792" t="str">
        <v>VQR-374</v>
      </c>
      <c r="K3792" s="1">
        <v>44970</v>
      </c>
      <c r="L3792" t="str">
        <v>Exercise Machines</v>
      </c>
      <c r="M3792" t="str">
        <v>Missouri</v>
      </c>
      <c r="N3792" t="str">
        <v>Northeast</v>
      </c>
      <c r="O3792" t="str">
        <v>Tennis Joint</v>
      </c>
      <c r="P3792">
        <v>6152.87</v>
      </c>
      <c r="Q3792">
        <v>6199.95</v>
      </c>
    </row>
    <row r="3793" spans="10:17" x14ac:dyDescent="0.65">
      <c r="J3793" t="str">
        <v>BJS-958</v>
      </c>
      <c r="K3793" s="1">
        <v>44970</v>
      </c>
      <c r="L3793" t="str">
        <v>Gloves</v>
      </c>
      <c r="M3793" t="str">
        <v>California</v>
      </c>
      <c r="N3793" t="str">
        <v>Southwest</v>
      </c>
      <c r="O3793" t="str">
        <v>Athlete's Dream</v>
      </c>
      <c r="P3793">
        <v>1712.33</v>
      </c>
      <c r="Q3793">
        <v>1740.09</v>
      </c>
    </row>
    <row r="3794" spans="10:17" x14ac:dyDescent="0.65">
      <c r="J3794" t="str">
        <v>YUZ-531</v>
      </c>
      <c r="K3794" s="1">
        <v>44970</v>
      </c>
      <c r="L3794" t="str">
        <v>Exercise Machines</v>
      </c>
      <c r="M3794" t="str">
        <v>Montana</v>
      </c>
      <c r="N3794" t="str">
        <v>Southwest</v>
      </c>
      <c r="O3794" t="str">
        <v>Athlete's World</v>
      </c>
      <c r="P3794">
        <v>4648.8</v>
      </c>
      <c r="Q3794">
        <v>4674.57</v>
      </c>
    </row>
    <row r="3795" spans="10:17" x14ac:dyDescent="0.65">
      <c r="J3795" t="str">
        <v>OZK-392</v>
      </c>
      <c r="K3795" s="1">
        <v>44970</v>
      </c>
      <c r="L3795" t="str">
        <v>Basketballs</v>
      </c>
      <c r="M3795" t="str">
        <v>New Mexico</v>
      </c>
      <c r="N3795" t="str">
        <v>Northwest</v>
      </c>
      <c r="O3795" t="str">
        <v>Athlete's World</v>
      </c>
      <c r="P3795">
        <v>936.46</v>
      </c>
      <c r="Q3795">
        <v>978.24</v>
      </c>
    </row>
    <row r="3796" spans="10:17" x14ac:dyDescent="0.65">
      <c r="J3796" t="str">
        <v>ODO-153</v>
      </c>
      <c r="K3796" s="1">
        <v>44970</v>
      </c>
      <c r="L3796" t="str">
        <v>Footballs</v>
      </c>
      <c r="M3796" t="str">
        <v>Michigan</v>
      </c>
      <c r="N3796" t="str">
        <v>Central</v>
      </c>
      <c r="O3796" t="str">
        <v>Tennis Joint</v>
      </c>
      <c r="P3796">
        <v>2098.25</v>
      </c>
      <c r="Q3796">
        <v>2144.58</v>
      </c>
    </row>
    <row r="3797" spans="10:17" x14ac:dyDescent="0.65">
      <c r="J3797" t="str">
        <v>QTI-233</v>
      </c>
      <c r="K3797" s="1">
        <v>44970</v>
      </c>
      <c r="L3797" t="str">
        <v>Exercise Machines</v>
      </c>
      <c r="M3797" t="str">
        <v>Missouri</v>
      </c>
      <c r="N3797" t="str">
        <v>Southwest</v>
      </c>
      <c r="O3797" t="str">
        <v>Sportsman's Den</v>
      </c>
      <c r="P3797">
        <v>9964.82</v>
      </c>
      <c r="Q3797">
        <v>9978.76</v>
      </c>
    </row>
    <row r="3798" spans="10:17" x14ac:dyDescent="0.65">
      <c r="J3798" t="str">
        <v>JCQ-779</v>
      </c>
      <c r="K3798" s="1">
        <v>44970</v>
      </c>
      <c r="L3798" t="str">
        <v>Stepper Machines</v>
      </c>
      <c r="M3798" t="str">
        <v>Massachusetts</v>
      </c>
      <c r="N3798" t="str">
        <v>Southeast</v>
      </c>
      <c r="O3798" t="str">
        <v>Sportsman's Den</v>
      </c>
      <c r="P3798">
        <v>6995.67</v>
      </c>
      <c r="Q3798">
        <v>7041.61</v>
      </c>
    </row>
    <row r="3799" spans="10:17" x14ac:dyDescent="0.65">
      <c r="J3799" t="str">
        <v>JCV-814</v>
      </c>
      <c r="K3799" s="1">
        <v>44970</v>
      </c>
      <c r="L3799" t="str">
        <v>Baseballs</v>
      </c>
      <c r="M3799" t="str">
        <v>Georgia</v>
      </c>
      <c r="N3799" t="str">
        <v>Central</v>
      </c>
      <c r="O3799" t="str">
        <v>SportsWorld</v>
      </c>
      <c r="P3799">
        <v>8283.14</v>
      </c>
      <c r="Q3799">
        <v>8338.1200000000008</v>
      </c>
    </row>
    <row r="3800" spans="10:17" x14ac:dyDescent="0.65">
      <c r="J3800" t="str">
        <v>PGS-556</v>
      </c>
      <c r="K3800" s="1">
        <v>44971</v>
      </c>
      <c r="L3800" t="str">
        <v>Rowing Machines</v>
      </c>
      <c r="M3800" t="str">
        <v>Colorado</v>
      </c>
      <c r="N3800" t="str">
        <v>Southeast</v>
      </c>
      <c r="O3800" t="str">
        <v>Athlete's Dream</v>
      </c>
      <c r="P3800">
        <v>4123.93</v>
      </c>
      <c r="Q3800">
        <v>4142.25</v>
      </c>
    </row>
    <row r="3801" spans="10:17" x14ac:dyDescent="0.65">
      <c r="J3801" t="str">
        <v>ODZ-532</v>
      </c>
      <c r="K3801" s="1">
        <v>44971</v>
      </c>
      <c r="L3801" t="str">
        <v>Golf Balls</v>
      </c>
      <c r="M3801" t="str">
        <v>North Dakota</v>
      </c>
      <c r="N3801" t="str">
        <v>Southwest</v>
      </c>
      <c r="O3801" t="str">
        <v>Specialty Sports</v>
      </c>
      <c r="P3801">
        <v>997.46</v>
      </c>
      <c r="Q3801">
        <v>1011.45</v>
      </c>
    </row>
    <row r="3802" spans="10:17" x14ac:dyDescent="0.65">
      <c r="J3802" t="str">
        <v>XQS-881</v>
      </c>
      <c r="K3802" s="1">
        <v>44971</v>
      </c>
      <c r="L3802" t="str">
        <v>Baseballs</v>
      </c>
      <c r="M3802" t="str">
        <v>Mississippi</v>
      </c>
      <c r="N3802" t="str">
        <v>Central</v>
      </c>
      <c r="O3802" t="str">
        <v>SportsCity</v>
      </c>
      <c r="P3802">
        <v>8678.4699999999993</v>
      </c>
      <c r="Q3802">
        <v>8760.7199999999993</v>
      </c>
    </row>
    <row r="3803" spans="10:17" x14ac:dyDescent="0.65">
      <c r="J3803" t="str">
        <v>UAR-929</v>
      </c>
      <c r="K3803" s="1">
        <v>44971</v>
      </c>
      <c r="L3803" t="str">
        <v>Exercise Machines</v>
      </c>
      <c r="M3803" t="str">
        <v>California</v>
      </c>
      <c r="N3803" t="str">
        <v>Central</v>
      </c>
      <c r="O3803" t="str">
        <v>Sportsman's Den</v>
      </c>
      <c r="P3803">
        <v>2656.67</v>
      </c>
      <c r="Q3803">
        <v>2717.04</v>
      </c>
    </row>
    <row r="3804" spans="10:17" x14ac:dyDescent="0.65">
      <c r="J3804" t="str">
        <v>GIZ-241</v>
      </c>
      <c r="K3804" s="1">
        <v>44971</v>
      </c>
      <c r="L3804" t="str">
        <v>Rowing Machines</v>
      </c>
      <c r="M3804" t="str">
        <v>Colorado</v>
      </c>
      <c r="N3804" t="str">
        <v>Northeast</v>
      </c>
      <c r="O3804" t="str">
        <v>Athlete's Dream</v>
      </c>
      <c r="P3804">
        <v>5106.91</v>
      </c>
      <c r="Q3804">
        <v>5120.1499999999996</v>
      </c>
    </row>
    <row r="3805" spans="10:17" x14ac:dyDescent="0.65">
      <c r="J3805" t="str">
        <v>RLX-257</v>
      </c>
      <c r="K3805" s="1">
        <v>44971</v>
      </c>
      <c r="L3805" t="str">
        <v>Golf Balls</v>
      </c>
      <c r="M3805" t="str">
        <v>Missouri</v>
      </c>
      <c r="N3805" t="str">
        <v>Central</v>
      </c>
      <c r="O3805" t="str">
        <v>Specialty Sports</v>
      </c>
      <c r="P3805">
        <v>9213.07</v>
      </c>
      <c r="Q3805">
        <v>9270.31</v>
      </c>
    </row>
    <row r="3806" spans="10:17" x14ac:dyDescent="0.65">
      <c r="J3806" t="str">
        <v>UMU-541</v>
      </c>
      <c r="K3806" s="1">
        <v>44971</v>
      </c>
      <c r="L3806" t="str">
        <v>Basketballs</v>
      </c>
      <c r="M3806" t="str">
        <v>Ohio</v>
      </c>
      <c r="N3806" t="str">
        <v>Northwest</v>
      </c>
      <c r="O3806" t="str">
        <v>SportsCity</v>
      </c>
      <c r="P3806">
        <v>9479.98</v>
      </c>
      <c r="Q3806">
        <v>9566.86</v>
      </c>
    </row>
    <row r="3807" spans="10:17" x14ac:dyDescent="0.65">
      <c r="J3807" t="str">
        <v>JMZ-224</v>
      </c>
      <c r="K3807" s="1">
        <v>44971</v>
      </c>
      <c r="L3807" t="str">
        <v>Exercise Machines</v>
      </c>
      <c r="M3807" t="str">
        <v>Nevada</v>
      </c>
      <c r="N3807" t="str">
        <v>Northeast</v>
      </c>
      <c r="O3807" t="str">
        <v>Athlete's Dream</v>
      </c>
      <c r="P3807">
        <v>4486.58</v>
      </c>
      <c r="Q3807">
        <v>4530.83</v>
      </c>
    </row>
    <row r="3808" spans="10:17" x14ac:dyDescent="0.65">
      <c r="J3808" t="str">
        <v>OXO-765</v>
      </c>
      <c r="K3808" s="1">
        <v>44971</v>
      </c>
      <c r="L3808" t="str">
        <v>Footballs</v>
      </c>
      <c r="M3808" t="str">
        <v>Montana</v>
      </c>
      <c r="N3808" t="str">
        <v>Northwest</v>
      </c>
      <c r="O3808" t="str">
        <v>Tennis Joint</v>
      </c>
      <c r="P3808">
        <v>217.37</v>
      </c>
      <c r="Q3808">
        <v>292.74</v>
      </c>
    </row>
    <row r="3809" spans="10:17" x14ac:dyDescent="0.65">
      <c r="J3809" t="str">
        <v>VEJ-423</v>
      </c>
      <c r="K3809" s="1">
        <v>44971</v>
      </c>
      <c r="L3809" t="str">
        <v>Baseballs</v>
      </c>
      <c r="M3809" t="str">
        <v>Arizona</v>
      </c>
      <c r="N3809" t="str">
        <v>Southeast</v>
      </c>
      <c r="O3809" t="str">
        <v>Sportsman's Den</v>
      </c>
      <c r="P3809">
        <v>4186.8999999999996</v>
      </c>
      <c r="Q3809">
        <v>4221.8900000000003</v>
      </c>
    </row>
    <row r="3810" spans="10:17" x14ac:dyDescent="0.65">
      <c r="J3810" t="str">
        <v>BQN-111</v>
      </c>
      <c r="K3810" s="1">
        <v>44971</v>
      </c>
      <c r="L3810" t="str">
        <v>Footballs</v>
      </c>
      <c r="M3810" t="str">
        <v>Oklahoma</v>
      </c>
      <c r="N3810" t="str">
        <v>Northeast</v>
      </c>
      <c r="O3810" t="str">
        <v>Sports Emporium</v>
      </c>
      <c r="P3810">
        <v>3246.6</v>
      </c>
      <c r="Q3810">
        <v>3325.57</v>
      </c>
    </row>
    <row r="3811" spans="10:17" x14ac:dyDescent="0.65">
      <c r="J3811" t="str">
        <v>WFM-590</v>
      </c>
      <c r="K3811" s="1">
        <v>44971</v>
      </c>
      <c r="L3811" t="str">
        <v>Rowing Machines</v>
      </c>
      <c r="M3811" t="str">
        <v>Washington</v>
      </c>
      <c r="N3811" t="str">
        <v>Central</v>
      </c>
      <c r="O3811" t="str">
        <v>World of Sports</v>
      </c>
      <c r="P3811">
        <v>713.75</v>
      </c>
      <c r="Q3811">
        <v>746.7</v>
      </c>
    </row>
    <row r="3812" spans="10:17" x14ac:dyDescent="0.65">
      <c r="J3812" t="str">
        <v>VTJ-333</v>
      </c>
      <c r="K3812" s="1">
        <v>44971</v>
      </c>
      <c r="L3812" t="str">
        <v>Golf Balls</v>
      </c>
      <c r="M3812" t="str">
        <v>Missouri</v>
      </c>
      <c r="N3812" t="str">
        <v>Southwest</v>
      </c>
      <c r="O3812" t="str">
        <v>Tennis Joint</v>
      </c>
      <c r="P3812">
        <v>7987.42</v>
      </c>
      <c r="Q3812">
        <v>8050.22</v>
      </c>
    </row>
    <row r="3813" spans="10:17" x14ac:dyDescent="0.65">
      <c r="J3813" t="str">
        <v>MFA-298</v>
      </c>
      <c r="K3813" s="1">
        <v>44972</v>
      </c>
      <c r="L3813" t="str">
        <v>Baseballs</v>
      </c>
      <c r="M3813" t="str">
        <v>Washington</v>
      </c>
      <c r="N3813" t="str">
        <v>Northwest</v>
      </c>
      <c r="O3813" t="str">
        <v>Sports Emporium</v>
      </c>
      <c r="P3813">
        <v>4233.2</v>
      </c>
      <c r="Q3813">
        <v>4304.87</v>
      </c>
    </row>
    <row r="3814" spans="10:17" x14ac:dyDescent="0.65">
      <c r="J3814" t="str">
        <v>OGX-813</v>
      </c>
      <c r="K3814" s="1">
        <v>44972</v>
      </c>
      <c r="L3814" t="str">
        <v>Stepper Machines</v>
      </c>
      <c r="M3814" t="str">
        <v>Oklahoma</v>
      </c>
      <c r="N3814" t="str">
        <v>Central</v>
      </c>
      <c r="O3814" t="str">
        <v>Athlete's World</v>
      </c>
      <c r="P3814">
        <v>7659.69</v>
      </c>
      <c r="Q3814">
        <v>7705.7</v>
      </c>
    </row>
    <row r="3815" spans="10:17" x14ac:dyDescent="0.65">
      <c r="J3815" t="str">
        <v>CPT-667</v>
      </c>
      <c r="K3815" s="1">
        <v>44972</v>
      </c>
      <c r="L3815" t="str">
        <v>Baseballs</v>
      </c>
      <c r="M3815" t="str">
        <v>Minnesota</v>
      </c>
      <c r="N3815" t="str">
        <v>Northeast</v>
      </c>
      <c r="O3815" t="str">
        <v>SportsCity</v>
      </c>
      <c r="P3815">
        <v>3798.94</v>
      </c>
      <c r="Q3815">
        <v>3878.72</v>
      </c>
    </row>
    <row r="3816" spans="10:17" x14ac:dyDescent="0.65">
      <c r="J3816" t="str">
        <v>DNI-576</v>
      </c>
      <c r="K3816" s="1">
        <v>44972</v>
      </c>
      <c r="L3816" t="str">
        <v>Basketballs</v>
      </c>
      <c r="M3816" t="str">
        <v>Louisiana</v>
      </c>
      <c r="N3816" t="str">
        <v>Southeast</v>
      </c>
      <c r="O3816" t="str">
        <v>World of Sports</v>
      </c>
      <c r="P3816">
        <v>6531.34</v>
      </c>
      <c r="Q3816">
        <v>6575.29</v>
      </c>
    </row>
    <row r="3817" spans="10:17" x14ac:dyDescent="0.65">
      <c r="J3817" t="str">
        <v>TIN-448</v>
      </c>
      <c r="K3817" s="1">
        <v>44972</v>
      </c>
      <c r="L3817" t="str">
        <v>Footballs</v>
      </c>
      <c r="M3817" t="str">
        <v>Arizona</v>
      </c>
      <c r="N3817" t="str">
        <v>Northeast</v>
      </c>
      <c r="O3817" t="str">
        <v>SportsCity</v>
      </c>
      <c r="P3817">
        <v>1717.47</v>
      </c>
      <c r="Q3817">
        <v>1787.71</v>
      </c>
    </row>
    <row r="3818" spans="10:17" x14ac:dyDescent="0.65">
      <c r="J3818" t="str">
        <v>GYM-765</v>
      </c>
      <c r="K3818" s="1">
        <v>44972</v>
      </c>
      <c r="L3818" t="str">
        <v>Gloves</v>
      </c>
      <c r="M3818" t="str">
        <v>Delaware</v>
      </c>
      <c r="N3818" t="str">
        <v>Northwest</v>
      </c>
      <c r="O3818" t="str">
        <v>SportsCity</v>
      </c>
      <c r="P3818">
        <v>3588.21</v>
      </c>
      <c r="Q3818">
        <v>3614.95</v>
      </c>
    </row>
    <row r="3819" spans="10:17" x14ac:dyDescent="0.65">
      <c r="J3819" t="str">
        <v>TEP-914</v>
      </c>
      <c r="K3819" s="1">
        <v>44972</v>
      </c>
      <c r="L3819" t="str">
        <v>Golf Balls</v>
      </c>
      <c r="M3819" t="str">
        <v>Alabama</v>
      </c>
      <c r="N3819" t="str">
        <v>Northeast</v>
      </c>
      <c r="O3819" t="str">
        <v>Tennis Joint</v>
      </c>
      <c r="P3819">
        <v>1591.31</v>
      </c>
      <c r="Q3819">
        <v>1690.81</v>
      </c>
    </row>
    <row r="3820" spans="10:17" x14ac:dyDescent="0.65">
      <c r="J3820" t="str">
        <v>GXJ-327</v>
      </c>
      <c r="K3820" s="1">
        <v>44973</v>
      </c>
      <c r="L3820" t="str">
        <v>Gloves</v>
      </c>
      <c r="M3820" t="str">
        <v>Vermont</v>
      </c>
      <c r="N3820" t="str">
        <v>Northwest</v>
      </c>
      <c r="O3820" t="str">
        <v>World of Sports</v>
      </c>
      <c r="P3820">
        <v>6213.46</v>
      </c>
      <c r="Q3820">
        <v>6251.84</v>
      </c>
    </row>
    <row r="3821" spans="10:17" x14ac:dyDescent="0.65">
      <c r="J3821" t="str">
        <v>XCW-716</v>
      </c>
      <c r="K3821" s="1">
        <v>44973</v>
      </c>
      <c r="L3821" t="str">
        <v>Tennis Balls</v>
      </c>
      <c r="M3821" t="str">
        <v>Arizona</v>
      </c>
      <c r="N3821" t="str">
        <v>Central</v>
      </c>
      <c r="O3821" t="str">
        <v>SportsCity</v>
      </c>
      <c r="P3821">
        <v>3717.33</v>
      </c>
      <c r="Q3821">
        <v>3748.08</v>
      </c>
    </row>
    <row r="3822" spans="10:17" x14ac:dyDescent="0.65">
      <c r="J3822" t="str">
        <v>EVC-162</v>
      </c>
      <c r="K3822" s="1">
        <v>44973</v>
      </c>
      <c r="L3822" t="str">
        <v>Basketballs</v>
      </c>
      <c r="M3822" t="str">
        <v>Oklahoma</v>
      </c>
      <c r="N3822" t="str">
        <v>Southeast</v>
      </c>
      <c r="O3822" t="str">
        <v>SportsCity</v>
      </c>
      <c r="P3822">
        <v>8378.8700000000008</v>
      </c>
      <c r="Q3822">
        <v>8455.16</v>
      </c>
    </row>
    <row r="3823" spans="10:17" x14ac:dyDescent="0.65">
      <c r="J3823" t="str">
        <v>IZY-611</v>
      </c>
      <c r="K3823" s="1">
        <v>44973</v>
      </c>
      <c r="L3823" t="str">
        <v>Golf Balls</v>
      </c>
      <c r="M3823" t="str">
        <v>Nebraska</v>
      </c>
      <c r="N3823" t="str">
        <v>Southeast</v>
      </c>
      <c r="O3823" t="str">
        <v>SportsWorld</v>
      </c>
      <c r="P3823">
        <v>1538.07</v>
      </c>
      <c r="Q3823">
        <v>1613.42</v>
      </c>
    </row>
    <row r="3824" spans="10:17" x14ac:dyDescent="0.65">
      <c r="J3824" t="str">
        <v>CAU-129</v>
      </c>
      <c r="K3824" s="1">
        <v>44973</v>
      </c>
      <c r="L3824" t="str">
        <v>Exercise Machines</v>
      </c>
      <c r="M3824" t="str">
        <v>Connecticut</v>
      </c>
      <c r="N3824" t="str">
        <v>Central</v>
      </c>
      <c r="O3824" t="str">
        <v>Tennis Joint</v>
      </c>
      <c r="P3824">
        <v>9118.1200000000008</v>
      </c>
      <c r="Q3824">
        <v>9132.59</v>
      </c>
    </row>
    <row r="3825" spans="10:17" x14ac:dyDescent="0.65">
      <c r="J3825" t="str">
        <v>UQT-117</v>
      </c>
      <c r="K3825" s="1">
        <v>44973</v>
      </c>
      <c r="L3825" t="str">
        <v>Rowing Machines</v>
      </c>
      <c r="M3825" t="str">
        <v>Maine</v>
      </c>
      <c r="N3825" t="str">
        <v>Northeast</v>
      </c>
      <c r="O3825" t="str">
        <v>Tennis Joint</v>
      </c>
      <c r="P3825">
        <v>7669.09</v>
      </c>
      <c r="Q3825">
        <v>7683.5</v>
      </c>
    </row>
    <row r="3826" spans="10:17" x14ac:dyDescent="0.65">
      <c r="J3826" t="str">
        <v>SCE-452</v>
      </c>
      <c r="K3826" s="1">
        <v>44973</v>
      </c>
      <c r="L3826" t="str">
        <v>Exercise Machines</v>
      </c>
      <c r="M3826" t="str">
        <v>North Dakota</v>
      </c>
      <c r="N3826" t="str">
        <v>Northwest</v>
      </c>
      <c r="O3826" t="str">
        <v>Athlete's World</v>
      </c>
      <c r="P3826">
        <v>5398.71</v>
      </c>
      <c r="Q3826">
        <v>5409.8</v>
      </c>
    </row>
    <row r="3827" spans="10:17" x14ac:dyDescent="0.65">
      <c r="J3827" t="str">
        <v>URJ-245</v>
      </c>
      <c r="K3827" s="1">
        <v>44974</v>
      </c>
      <c r="L3827" t="str">
        <v>Tennis Balls</v>
      </c>
      <c r="M3827" t="str">
        <v>Utah</v>
      </c>
      <c r="N3827" t="str">
        <v>Central</v>
      </c>
      <c r="O3827" t="str">
        <v>Sportsman's Den</v>
      </c>
      <c r="P3827">
        <v>5352.58</v>
      </c>
      <c r="Q3827">
        <v>5396.35</v>
      </c>
    </row>
    <row r="3828" spans="10:17" x14ac:dyDescent="0.65">
      <c r="J3828" t="str">
        <v>NMG-606</v>
      </c>
      <c r="K3828" s="1">
        <v>44974</v>
      </c>
      <c r="L3828" t="str">
        <v>Rowing Machines</v>
      </c>
      <c r="M3828" t="str">
        <v>Colorado</v>
      </c>
      <c r="N3828" t="str">
        <v>Southeast</v>
      </c>
      <c r="O3828" t="str">
        <v>Athlete's Dream</v>
      </c>
      <c r="P3828">
        <v>5483.88</v>
      </c>
      <c r="Q3828">
        <v>5563.93</v>
      </c>
    </row>
    <row r="3829" spans="10:17" x14ac:dyDescent="0.65">
      <c r="J3829" t="str">
        <v>JIJ-525</v>
      </c>
      <c r="K3829" s="1">
        <v>44974</v>
      </c>
      <c r="L3829" t="str">
        <v>Footballs</v>
      </c>
      <c r="M3829" t="str">
        <v>Louisiana</v>
      </c>
      <c r="N3829" t="str">
        <v>Central</v>
      </c>
      <c r="O3829" t="str">
        <v>Sportsman's Den</v>
      </c>
      <c r="P3829">
        <v>9803.83</v>
      </c>
      <c r="Q3829">
        <v>9877.0300000000007</v>
      </c>
    </row>
    <row r="3830" spans="10:17" x14ac:dyDescent="0.65">
      <c r="J3830" t="str">
        <v>QJR-594</v>
      </c>
      <c r="K3830" s="1">
        <v>44974</v>
      </c>
      <c r="L3830" t="str">
        <v>Baseballs</v>
      </c>
      <c r="M3830" t="str">
        <v>Arizona</v>
      </c>
      <c r="N3830" t="str">
        <v>Northeast</v>
      </c>
      <c r="O3830" t="str">
        <v>Athlete's Dream</v>
      </c>
      <c r="P3830">
        <v>5947.32</v>
      </c>
      <c r="Q3830">
        <v>5973.25</v>
      </c>
    </row>
    <row r="3831" spans="10:17" x14ac:dyDescent="0.65">
      <c r="J3831" t="str">
        <v>BWV-231</v>
      </c>
      <c r="K3831" s="1">
        <v>44974</v>
      </c>
      <c r="L3831" t="str">
        <v>Footballs</v>
      </c>
      <c r="M3831" t="str">
        <v>Michigan</v>
      </c>
      <c r="N3831" t="str">
        <v>Northwest</v>
      </c>
      <c r="O3831" t="str">
        <v>Sports Emporium</v>
      </c>
      <c r="P3831">
        <v>7842.56</v>
      </c>
      <c r="Q3831">
        <v>7864.17</v>
      </c>
    </row>
    <row r="3832" spans="10:17" x14ac:dyDescent="0.65">
      <c r="J3832" t="str">
        <v>UON-441</v>
      </c>
      <c r="K3832" s="1">
        <v>44974</v>
      </c>
      <c r="L3832" t="str">
        <v>Baseballs</v>
      </c>
      <c r="M3832" t="str">
        <v>North Carolina</v>
      </c>
      <c r="N3832" t="str">
        <v>Northeast</v>
      </c>
      <c r="O3832" t="str">
        <v>Athlete's Dream</v>
      </c>
      <c r="P3832">
        <v>119.07</v>
      </c>
      <c r="Q3832">
        <v>153.66</v>
      </c>
    </row>
    <row r="3833" spans="10:17" x14ac:dyDescent="0.65">
      <c r="J3833" t="str">
        <v>NHN-146</v>
      </c>
      <c r="K3833" s="1">
        <v>44974</v>
      </c>
      <c r="L3833" t="str">
        <v>Golf Balls</v>
      </c>
      <c r="M3833" t="str">
        <v>Connecticut</v>
      </c>
      <c r="N3833" t="str">
        <v>Northwest</v>
      </c>
      <c r="O3833" t="str">
        <v>World of Sports</v>
      </c>
      <c r="P3833">
        <v>1395.04</v>
      </c>
      <c r="Q3833">
        <v>1431.16</v>
      </c>
    </row>
    <row r="3834" spans="10:17" x14ac:dyDescent="0.65">
      <c r="J3834" t="str">
        <v>TNL-355</v>
      </c>
      <c r="K3834" s="1">
        <v>44974</v>
      </c>
      <c r="L3834" t="str">
        <v>Rowing Machines</v>
      </c>
      <c r="M3834" t="str">
        <v>Maine</v>
      </c>
      <c r="N3834" t="str">
        <v>Central</v>
      </c>
      <c r="O3834" t="str">
        <v>SportsWorld</v>
      </c>
      <c r="P3834">
        <v>4582.66</v>
      </c>
      <c r="Q3834">
        <v>4679.38</v>
      </c>
    </row>
    <row r="3835" spans="10:17" x14ac:dyDescent="0.65">
      <c r="J3835" t="str">
        <v>SLC-100</v>
      </c>
      <c r="K3835" s="1">
        <v>44974</v>
      </c>
      <c r="L3835" t="str">
        <v>Basketballs</v>
      </c>
      <c r="M3835" t="str">
        <v>Georgia</v>
      </c>
      <c r="N3835" t="str">
        <v>Northwest</v>
      </c>
      <c r="O3835" t="str">
        <v>Sportsman's Den</v>
      </c>
      <c r="P3835">
        <v>6134.15</v>
      </c>
      <c r="Q3835">
        <v>6224.78</v>
      </c>
    </row>
    <row r="3836" spans="10:17" x14ac:dyDescent="0.65">
      <c r="J3836" t="str">
        <v>RQX-826</v>
      </c>
      <c r="K3836" s="1">
        <v>44974</v>
      </c>
      <c r="L3836" t="str">
        <v>Gloves</v>
      </c>
      <c r="M3836" t="str">
        <v>Kansas</v>
      </c>
      <c r="N3836" t="str">
        <v>Northeast</v>
      </c>
      <c r="O3836" t="str">
        <v>Tennis Joint</v>
      </c>
      <c r="P3836">
        <v>9232.06</v>
      </c>
      <c r="Q3836">
        <v>9297.36</v>
      </c>
    </row>
    <row r="3837" spans="10:17" x14ac:dyDescent="0.65">
      <c r="J3837" t="str">
        <v>LFJ-941</v>
      </c>
      <c r="K3837" s="1">
        <v>44975</v>
      </c>
      <c r="L3837" t="str">
        <v>Footballs</v>
      </c>
      <c r="M3837" t="str">
        <v>South Carolina</v>
      </c>
      <c r="N3837" t="str">
        <v>Southwest</v>
      </c>
      <c r="O3837" t="str">
        <v>World of Sports</v>
      </c>
      <c r="P3837">
        <v>1092.92</v>
      </c>
      <c r="Q3837">
        <v>1124.74</v>
      </c>
    </row>
    <row r="3838" spans="10:17" x14ac:dyDescent="0.65">
      <c r="J3838" t="str">
        <v>XIL-623</v>
      </c>
      <c r="K3838" s="1">
        <v>44975</v>
      </c>
      <c r="L3838" t="str">
        <v>Baseballs</v>
      </c>
      <c r="M3838" t="str">
        <v>Kentucky</v>
      </c>
      <c r="N3838" t="str">
        <v>Southeast</v>
      </c>
      <c r="O3838" t="str">
        <v>World of Sports</v>
      </c>
      <c r="P3838">
        <v>536.14</v>
      </c>
      <c r="Q3838">
        <v>611.97</v>
      </c>
    </row>
    <row r="3839" spans="10:17" x14ac:dyDescent="0.65">
      <c r="J3839" t="str">
        <v>BCQ-161</v>
      </c>
      <c r="K3839" s="1">
        <v>44975</v>
      </c>
      <c r="L3839" t="str">
        <v>Basketballs</v>
      </c>
      <c r="M3839" t="str">
        <v>Florida</v>
      </c>
      <c r="N3839" t="str">
        <v>Southwest</v>
      </c>
      <c r="O3839" t="str">
        <v>Tennis Joint</v>
      </c>
      <c r="P3839">
        <v>1423.95</v>
      </c>
      <c r="Q3839">
        <v>1493.23</v>
      </c>
    </row>
    <row r="3840" spans="10:17" x14ac:dyDescent="0.65">
      <c r="J3840" t="str">
        <v>ZNC-194</v>
      </c>
      <c r="K3840" s="1">
        <v>44975</v>
      </c>
      <c r="L3840" t="str">
        <v>Exercise Machines</v>
      </c>
      <c r="M3840" t="str">
        <v>Rhode Island</v>
      </c>
      <c r="N3840" t="str">
        <v>Southwest</v>
      </c>
      <c r="O3840" t="str">
        <v>Specialty Sports</v>
      </c>
      <c r="P3840">
        <v>1770.6</v>
      </c>
      <c r="Q3840">
        <v>1838.2</v>
      </c>
    </row>
    <row r="3841" spans="10:17" x14ac:dyDescent="0.65">
      <c r="J3841" t="str">
        <v>SDD-347</v>
      </c>
      <c r="K3841" s="1">
        <v>44975</v>
      </c>
      <c r="L3841" t="str">
        <v>Gloves</v>
      </c>
      <c r="M3841" t="str">
        <v>New York</v>
      </c>
      <c r="N3841" t="str">
        <v>Northeast</v>
      </c>
      <c r="O3841" t="str">
        <v>SportsCity</v>
      </c>
      <c r="P3841">
        <v>1407.52</v>
      </c>
      <c r="Q3841">
        <v>1435.57</v>
      </c>
    </row>
    <row r="3842" spans="10:17" x14ac:dyDescent="0.65">
      <c r="J3842" t="str">
        <v>JCK-249</v>
      </c>
      <c r="K3842" s="1">
        <v>44975</v>
      </c>
      <c r="L3842" t="str">
        <v>Baseballs</v>
      </c>
      <c r="M3842" t="str">
        <v>Virginia</v>
      </c>
      <c r="N3842" t="str">
        <v>Southeast</v>
      </c>
      <c r="O3842" t="str">
        <v>World of Sports</v>
      </c>
      <c r="P3842">
        <v>9957.5</v>
      </c>
      <c r="Q3842">
        <v>10018.4</v>
      </c>
    </row>
    <row r="3843" spans="10:17" x14ac:dyDescent="0.65">
      <c r="J3843" t="str">
        <v>YPD-857</v>
      </c>
      <c r="K3843" s="1">
        <v>44975</v>
      </c>
      <c r="L3843" t="str">
        <v>Rowing Machines</v>
      </c>
      <c r="M3843" t="str">
        <v>Rhode Island</v>
      </c>
      <c r="N3843" t="str">
        <v>Southeast</v>
      </c>
      <c r="O3843" t="str">
        <v>SportsCity</v>
      </c>
      <c r="P3843">
        <v>6470.7</v>
      </c>
      <c r="Q3843">
        <v>6548.81</v>
      </c>
    </row>
    <row r="3844" spans="10:17" x14ac:dyDescent="0.65">
      <c r="J3844" t="str">
        <v>LAO-431</v>
      </c>
      <c r="K3844" s="1">
        <v>44975</v>
      </c>
      <c r="L3844" t="str">
        <v>Gloves</v>
      </c>
      <c r="M3844" t="str">
        <v>Massachusetts</v>
      </c>
      <c r="N3844" t="str">
        <v>Northwest</v>
      </c>
      <c r="O3844" t="str">
        <v>SportsCity</v>
      </c>
      <c r="P3844">
        <v>9645.4699999999993</v>
      </c>
      <c r="Q3844">
        <v>9667.02</v>
      </c>
    </row>
    <row r="3845" spans="10:17" x14ac:dyDescent="0.65">
      <c r="J3845" t="str">
        <v>MLS-243</v>
      </c>
      <c r="K3845" s="1">
        <v>44975</v>
      </c>
      <c r="L3845" t="str">
        <v>Footballs</v>
      </c>
      <c r="M3845" t="str">
        <v>New Jersey</v>
      </c>
      <c r="N3845" t="str">
        <v>Southwest</v>
      </c>
      <c r="O3845" t="str">
        <v>Specialty Sports</v>
      </c>
      <c r="P3845">
        <v>2590.7199999999998</v>
      </c>
      <c r="Q3845">
        <v>2645.21</v>
      </c>
    </row>
    <row r="3846" spans="10:17" x14ac:dyDescent="0.65">
      <c r="J3846" t="str">
        <v>UVG-393</v>
      </c>
      <c r="K3846" s="1">
        <v>44976</v>
      </c>
      <c r="L3846" t="str">
        <v>Golf Balls</v>
      </c>
      <c r="M3846" t="str">
        <v>Alaska</v>
      </c>
      <c r="N3846" t="str">
        <v>Northwest</v>
      </c>
      <c r="O3846" t="str">
        <v>Athlete's Dream</v>
      </c>
      <c r="P3846">
        <v>1806.57</v>
      </c>
      <c r="Q3846">
        <v>1853.13</v>
      </c>
    </row>
    <row r="3847" spans="10:17" x14ac:dyDescent="0.65">
      <c r="J3847" t="str">
        <v>KLB-754</v>
      </c>
      <c r="K3847" s="1">
        <v>44976</v>
      </c>
      <c r="L3847" t="str">
        <v>Baseballs</v>
      </c>
      <c r="M3847" t="str">
        <v>Delaware</v>
      </c>
      <c r="N3847" t="str">
        <v>Northeast</v>
      </c>
      <c r="O3847" t="str">
        <v>SportsWorld</v>
      </c>
      <c r="P3847">
        <v>6350.21</v>
      </c>
      <c r="Q3847">
        <v>6394.99</v>
      </c>
    </row>
    <row r="3848" spans="10:17" x14ac:dyDescent="0.65">
      <c r="J3848" t="str">
        <v>RBN-581</v>
      </c>
      <c r="K3848" s="1">
        <v>44976</v>
      </c>
      <c r="L3848" t="str">
        <v>Footballs</v>
      </c>
      <c r="M3848" t="str">
        <v>Alabama</v>
      </c>
      <c r="N3848" t="str">
        <v>Southwest</v>
      </c>
      <c r="O3848" t="str">
        <v>Sportsman's Den</v>
      </c>
      <c r="P3848">
        <v>3888.93</v>
      </c>
      <c r="Q3848">
        <v>3944.38</v>
      </c>
    </row>
    <row r="3849" spans="10:17" x14ac:dyDescent="0.65">
      <c r="J3849" t="str">
        <v>WFT-960</v>
      </c>
      <c r="K3849" s="1">
        <v>44977</v>
      </c>
      <c r="L3849" t="str">
        <v>Stepper Machines</v>
      </c>
      <c r="M3849" t="str">
        <v>Hawaii</v>
      </c>
      <c r="N3849" t="str">
        <v>Northwest</v>
      </c>
      <c r="O3849" t="str">
        <v>SportsWorld</v>
      </c>
      <c r="P3849">
        <v>322.05</v>
      </c>
      <c r="Q3849">
        <v>389.33</v>
      </c>
    </row>
    <row r="3850" spans="10:17" x14ac:dyDescent="0.65">
      <c r="J3850" t="str">
        <v>ZEP-647</v>
      </c>
      <c r="K3850" s="1">
        <v>44977</v>
      </c>
      <c r="L3850" t="str">
        <v>Rowing Machines</v>
      </c>
      <c r="M3850" t="str">
        <v>North Dakota</v>
      </c>
      <c r="N3850" t="str">
        <v>Northeast</v>
      </c>
      <c r="O3850" t="str">
        <v>Specialty Sports</v>
      </c>
      <c r="P3850">
        <v>7195.84</v>
      </c>
      <c r="Q3850">
        <v>7219.44</v>
      </c>
    </row>
    <row r="3851" spans="10:17" x14ac:dyDescent="0.65">
      <c r="J3851" t="str">
        <v>FYA-528</v>
      </c>
      <c r="K3851" s="1">
        <v>44977</v>
      </c>
      <c r="L3851" t="str">
        <v>Rowing Machines</v>
      </c>
      <c r="M3851" t="str">
        <v>Rhode Island</v>
      </c>
      <c r="N3851" t="str">
        <v>Southwest</v>
      </c>
      <c r="O3851" t="str">
        <v>Specialty Sports</v>
      </c>
      <c r="P3851">
        <v>3950.08</v>
      </c>
      <c r="Q3851">
        <v>3961.4</v>
      </c>
    </row>
    <row r="3852" spans="10:17" x14ac:dyDescent="0.65">
      <c r="J3852" t="str">
        <v>BCF-423</v>
      </c>
      <c r="K3852" s="1">
        <v>44977</v>
      </c>
      <c r="L3852" t="str">
        <v>Baseballs</v>
      </c>
      <c r="M3852" t="str">
        <v>Kansas</v>
      </c>
      <c r="N3852" t="str">
        <v>Northwest</v>
      </c>
      <c r="O3852" t="str">
        <v>Athlete's World</v>
      </c>
      <c r="P3852">
        <v>979.66</v>
      </c>
      <c r="Q3852">
        <v>1076.52</v>
      </c>
    </row>
    <row r="3853" spans="10:17" x14ac:dyDescent="0.65">
      <c r="J3853" t="str">
        <v>IGQ-579</v>
      </c>
      <c r="K3853" s="1">
        <v>44977</v>
      </c>
      <c r="L3853" t="str">
        <v>Exercise Machines</v>
      </c>
      <c r="M3853" t="str">
        <v>Arkansas</v>
      </c>
      <c r="N3853" t="str">
        <v>Northeast</v>
      </c>
      <c r="O3853" t="str">
        <v>World of Sports</v>
      </c>
      <c r="P3853">
        <v>276.89999999999998</v>
      </c>
      <c r="Q3853">
        <v>309.12</v>
      </c>
    </row>
    <row r="3854" spans="10:17" x14ac:dyDescent="0.65">
      <c r="J3854" t="str">
        <v>TSF-489</v>
      </c>
      <c r="K3854" s="1">
        <v>44977</v>
      </c>
      <c r="L3854" t="str">
        <v>Tennis Balls</v>
      </c>
      <c r="M3854" t="str">
        <v>California</v>
      </c>
      <c r="N3854" t="str">
        <v>Northeast</v>
      </c>
      <c r="O3854" t="str">
        <v>Specialty Sports</v>
      </c>
      <c r="P3854">
        <v>3144.3</v>
      </c>
      <c r="Q3854">
        <v>3233.89</v>
      </c>
    </row>
    <row r="3855" spans="10:17" x14ac:dyDescent="0.65">
      <c r="J3855" t="str">
        <v>SEQ-127</v>
      </c>
      <c r="K3855" s="1">
        <v>44977</v>
      </c>
      <c r="L3855" t="str">
        <v>Rowing Machines</v>
      </c>
      <c r="M3855" t="str">
        <v>Hawaii</v>
      </c>
      <c r="N3855" t="str">
        <v>Southwest</v>
      </c>
      <c r="O3855" t="str">
        <v>World of Sports</v>
      </c>
      <c r="P3855">
        <v>9157.27</v>
      </c>
      <c r="Q3855">
        <v>9249.68</v>
      </c>
    </row>
    <row r="3856" spans="10:17" x14ac:dyDescent="0.65">
      <c r="J3856" t="str">
        <v>NFI-827</v>
      </c>
      <c r="K3856" s="1">
        <v>44977</v>
      </c>
      <c r="L3856" t="str">
        <v>Baseballs</v>
      </c>
      <c r="M3856" t="str">
        <v>West Virginia</v>
      </c>
      <c r="N3856" t="str">
        <v>Central</v>
      </c>
      <c r="O3856" t="str">
        <v>Athlete's World</v>
      </c>
      <c r="P3856">
        <v>6168.76</v>
      </c>
      <c r="Q3856">
        <v>6214.42</v>
      </c>
    </row>
    <row r="3857" spans="10:17" x14ac:dyDescent="0.65">
      <c r="J3857" t="str">
        <v>PLW-638</v>
      </c>
      <c r="K3857" s="1">
        <v>44977</v>
      </c>
      <c r="L3857" t="str">
        <v>Tennis Balls</v>
      </c>
      <c r="M3857" t="str">
        <v>North Carolina</v>
      </c>
      <c r="N3857" t="str">
        <v>Southwest</v>
      </c>
      <c r="O3857" t="str">
        <v>Sportsman's Den</v>
      </c>
      <c r="P3857">
        <v>9269.7000000000007</v>
      </c>
      <c r="Q3857">
        <v>9361.64</v>
      </c>
    </row>
    <row r="3858" spans="10:17" x14ac:dyDescent="0.65">
      <c r="J3858" t="str">
        <v>NVG-672</v>
      </c>
      <c r="K3858" s="1">
        <v>44978</v>
      </c>
      <c r="L3858" t="str">
        <v>Gloves</v>
      </c>
      <c r="M3858" t="str">
        <v>Hawaii</v>
      </c>
      <c r="N3858" t="str">
        <v>Southeast</v>
      </c>
      <c r="O3858" t="str">
        <v>World of Sports</v>
      </c>
      <c r="P3858">
        <v>703.89</v>
      </c>
      <c r="Q3858">
        <v>771.66</v>
      </c>
    </row>
    <row r="3859" spans="10:17" x14ac:dyDescent="0.65">
      <c r="J3859" t="str">
        <v>OVG-955</v>
      </c>
      <c r="K3859" s="1">
        <v>44978</v>
      </c>
      <c r="L3859" t="str">
        <v>Basketballs</v>
      </c>
      <c r="M3859" t="str">
        <v>Mississippi</v>
      </c>
      <c r="N3859" t="str">
        <v>Northwest</v>
      </c>
      <c r="O3859" t="str">
        <v>Sportsman's Den</v>
      </c>
      <c r="P3859">
        <v>5233.24</v>
      </c>
      <c r="Q3859">
        <v>5307.41</v>
      </c>
    </row>
    <row r="3860" spans="10:17" x14ac:dyDescent="0.65">
      <c r="J3860" t="str">
        <v>MCH-153</v>
      </c>
      <c r="K3860" s="1">
        <v>44978</v>
      </c>
      <c r="L3860" t="str">
        <v>Exercise Machines</v>
      </c>
      <c r="M3860" t="str">
        <v>North Carolina</v>
      </c>
      <c r="N3860" t="str">
        <v>Northwest</v>
      </c>
      <c r="O3860" t="str">
        <v>Sportsman's Den</v>
      </c>
      <c r="P3860">
        <v>8285.4699999999993</v>
      </c>
      <c r="Q3860">
        <v>8310.92</v>
      </c>
    </row>
    <row r="3861" spans="10:17" x14ac:dyDescent="0.65">
      <c r="J3861" t="str">
        <v>LJP-128</v>
      </c>
      <c r="K3861" s="1">
        <v>44978</v>
      </c>
      <c r="L3861" t="str">
        <v>Rowing Machines</v>
      </c>
      <c r="M3861" t="str">
        <v>Missouri</v>
      </c>
      <c r="N3861" t="str">
        <v>Central</v>
      </c>
      <c r="O3861" t="str">
        <v>Tennis Joint</v>
      </c>
      <c r="P3861">
        <v>1888.3</v>
      </c>
      <c r="Q3861">
        <v>1932.04</v>
      </c>
    </row>
    <row r="3862" spans="10:17" x14ac:dyDescent="0.65">
      <c r="J3862" t="str">
        <v>MCJ-761</v>
      </c>
      <c r="K3862" s="1">
        <v>44978</v>
      </c>
      <c r="L3862" t="str">
        <v>Tennis Balls</v>
      </c>
      <c r="M3862" t="str">
        <v>Ohio</v>
      </c>
      <c r="N3862" t="str">
        <v>Northwest</v>
      </c>
      <c r="O3862" t="str">
        <v>Sportsman's Den</v>
      </c>
      <c r="P3862">
        <v>847.51</v>
      </c>
      <c r="Q3862">
        <v>923.8</v>
      </c>
    </row>
    <row r="3863" spans="10:17" x14ac:dyDescent="0.65">
      <c r="J3863" t="str">
        <v>IIK-611</v>
      </c>
      <c r="K3863" s="1">
        <v>44979</v>
      </c>
      <c r="L3863" t="str">
        <v>Golf Balls</v>
      </c>
      <c r="M3863" t="str">
        <v>Idaho</v>
      </c>
      <c r="N3863" t="str">
        <v>Central</v>
      </c>
      <c r="O3863" t="str">
        <v>World of Sports</v>
      </c>
      <c r="P3863">
        <v>7166.42</v>
      </c>
      <c r="Q3863">
        <v>7196.24</v>
      </c>
    </row>
    <row r="3864" spans="10:17" x14ac:dyDescent="0.65">
      <c r="J3864" t="str">
        <v>CJJ-697</v>
      </c>
      <c r="K3864" s="1">
        <v>44979</v>
      </c>
      <c r="L3864" t="str">
        <v>Golf Balls</v>
      </c>
      <c r="M3864" t="str">
        <v>South Carolina</v>
      </c>
      <c r="N3864" t="str">
        <v>Central</v>
      </c>
      <c r="O3864" t="str">
        <v>Athlete's Dream</v>
      </c>
      <c r="P3864">
        <v>3285.26</v>
      </c>
      <c r="Q3864">
        <v>3380.4</v>
      </c>
    </row>
    <row r="3865" spans="10:17" x14ac:dyDescent="0.65">
      <c r="J3865" t="str">
        <v>HSK-540</v>
      </c>
      <c r="K3865" s="1">
        <v>44979</v>
      </c>
      <c r="L3865" t="str">
        <v>Stepper Machines</v>
      </c>
      <c r="M3865" t="str">
        <v>New Jersey</v>
      </c>
      <c r="N3865" t="str">
        <v>Southeast</v>
      </c>
      <c r="O3865" t="str">
        <v>World of Sports</v>
      </c>
      <c r="P3865">
        <v>7354.13</v>
      </c>
      <c r="Q3865">
        <v>7393.42</v>
      </c>
    </row>
    <row r="3866" spans="10:17" x14ac:dyDescent="0.65">
      <c r="J3866" t="str">
        <v>DVK-144</v>
      </c>
      <c r="K3866" s="1">
        <v>44979</v>
      </c>
      <c r="L3866" t="str">
        <v>Golf Balls</v>
      </c>
      <c r="M3866" t="str">
        <v>Nebraska</v>
      </c>
      <c r="N3866" t="str">
        <v>Northeast</v>
      </c>
      <c r="O3866" t="str">
        <v>Athlete's World</v>
      </c>
      <c r="P3866">
        <v>2726.11</v>
      </c>
      <c r="Q3866">
        <v>2748.5</v>
      </c>
    </row>
    <row r="3867" spans="10:17" x14ac:dyDescent="0.65">
      <c r="J3867" t="str">
        <v>QZF-928</v>
      </c>
      <c r="K3867" s="1">
        <v>44979</v>
      </c>
      <c r="L3867" t="str">
        <v>Exercise Machines</v>
      </c>
      <c r="M3867" t="str">
        <v>Illinois</v>
      </c>
      <c r="N3867" t="str">
        <v>Northeast</v>
      </c>
      <c r="O3867" t="str">
        <v>Tennis Joint</v>
      </c>
      <c r="P3867">
        <v>7726.82</v>
      </c>
      <c r="Q3867">
        <v>7770.31</v>
      </c>
    </row>
    <row r="3868" spans="10:17" x14ac:dyDescent="0.65">
      <c r="J3868" t="str">
        <v>HXU-196</v>
      </c>
      <c r="K3868" s="1">
        <v>44979</v>
      </c>
      <c r="L3868" t="str">
        <v>Gloves</v>
      </c>
      <c r="M3868" t="str">
        <v>Virginia</v>
      </c>
      <c r="N3868" t="str">
        <v>Central</v>
      </c>
      <c r="O3868" t="str">
        <v>Specialty Sports</v>
      </c>
      <c r="P3868">
        <v>5997.95</v>
      </c>
      <c r="Q3868">
        <v>6016.79</v>
      </c>
    </row>
    <row r="3869" spans="10:17" x14ac:dyDescent="0.65">
      <c r="J3869" t="str">
        <v>VWS-564</v>
      </c>
      <c r="K3869" s="1">
        <v>44979</v>
      </c>
      <c r="L3869" t="str">
        <v>Rowing Machines</v>
      </c>
      <c r="M3869" t="str">
        <v>South Carolina</v>
      </c>
      <c r="N3869" t="str">
        <v>Central</v>
      </c>
      <c r="O3869" t="str">
        <v>Sportsman's Den</v>
      </c>
      <c r="P3869">
        <v>319.64</v>
      </c>
      <c r="Q3869">
        <v>399.52</v>
      </c>
    </row>
    <row r="3870" spans="10:17" x14ac:dyDescent="0.65">
      <c r="J3870" t="str">
        <v>GUV-955</v>
      </c>
      <c r="K3870" s="1">
        <v>44979</v>
      </c>
      <c r="L3870" t="str">
        <v>Basketballs</v>
      </c>
      <c r="M3870" t="str">
        <v>Iowa</v>
      </c>
      <c r="N3870" t="str">
        <v>Central</v>
      </c>
      <c r="O3870" t="str">
        <v>Sports Emporium</v>
      </c>
      <c r="P3870">
        <v>8499.35</v>
      </c>
      <c r="Q3870">
        <v>8589.33</v>
      </c>
    </row>
    <row r="3871" spans="10:17" x14ac:dyDescent="0.65">
      <c r="J3871" t="str">
        <v>WZJ-586</v>
      </c>
      <c r="K3871" s="1">
        <v>44979</v>
      </c>
      <c r="L3871" t="str">
        <v>Exercise Machines</v>
      </c>
      <c r="M3871" t="str">
        <v>Colorado</v>
      </c>
      <c r="N3871" t="str">
        <v>Northwest</v>
      </c>
      <c r="O3871" t="str">
        <v>Athlete's World</v>
      </c>
      <c r="P3871">
        <v>9211.39</v>
      </c>
      <c r="Q3871">
        <v>9283.98</v>
      </c>
    </row>
    <row r="3872" spans="10:17" x14ac:dyDescent="0.65">
      <c r="J3872" t="str">
        <v>AFH-893</v>
      </c>
      <c r="K3872" s="1">
        <v>44979</v>
      </c>
      <c r="L3872" t="str">
        <v>Basketballs</v>
      </c>
      <c r="M3872" t="str">
        <v>Massachusetts</v>
      </c>
      <c r="N3872" t="str">
        <v>Northwest</v>
      </c>
      <c r="O3872" t="str">
        <v>Specialty Sports</v>
      </c>
      <c r="P3872">
        <v>8634.33</v>
      </c>
      <c r="Q3872">
        <v>8668.0300000000007</v>
      </c>
    </row>
    <row r="3873" spans="10:17" x14ac:dyDescent="0.65">
      <c r="J3873" t="str">
        <v>INV-550</v>
      </c>
      <c r="K3873" s="1">
        <v>44980</v>
      </c>
      <c r="L3873" t="str">
        <v>Tennis Balls</v>
      </c>
      <c r="M3873" t="str">
        <v>Florida</v>
      </c>
      <c r="N3873" t="str">
        <v>Northeast</v>
      </c>
      <c r="O3873" t="str">
        <v>Sports Emporium</v>
      </c>
      <c r="P3873">
        <v>4296.8900000000003</v>
      </c>
      <c r="Q3873">
        <v>4324.67</v>
      </c>
    </row>
    <row r="3874" spans="10:17" x14ac:dyDescent="0.65">
      <c r="J3874" t="str">
        <v>GVY-595</v>
      </c>
      <c r="K3874" s="1">
        <v>44980</v>
      </c>
      <c r="L3874" t="str">
        <v>Golf Balls</v>
      </c>
      <c r="M3874" t="str">
        <v>Alaska</v>
      </c>
      <c r="N3874" t="str">
        <v>Central</v>
      </c>
      <c r="O3874" t="str">
        <v>SportsWorld</v>
      </c>
      <c r="P3874">
        <v>779.26</v>
      </c>
      <c r="Q3874">
        <v>844.57</v>
      </c>
    </row>
    <row r="3875" spans="10:17" x14ac:dyDescent="0.65">
      <c r="J3875" t="str">
        <v>GAY-978</v>
      </c>
      <c r="K3875" s="1">
        <v>44980</v>
      </c>
      <c r="L3875" t="str">
        <v>Footballs</v>
      </c>
      <c r="M3875" t="str">
        <v>Maryland</v>
      </c>
      <c r="N3875" t="str">
        <v>Southwest</v>
      </c>
      <c r="O3875" t="str">
        <v>Sports Emporium</v>
      </c>
      <c r="P3875">
        <v>8668.0400000000009</v>
      </c>
      <c r="Q3875">
        <v>8715.41</v>
      </c>
    </row>
    <row r="3876" spans="10:17" x14ac:dyDescent="0.65">
      <c r="J3876" t="str">
        <v>JFX-800</v>
      </c>
      <c r="K3876" s="1">
        <v>44980</v>
      </c>
      <c r="L3876" t="str">
        <v>Rowing Machines</v>
      </c>
      <c r="M3876" t="str">
        <v>Alabama</v>
      </c>
      <c r="N3876" t="str">
        <v>Northwest</v>
      </c>
      <c r="O3876" t="str">
        <v>World of Sports</v>
      </c>
      <c r="P3876">
        <v>3074.72</v>
      </c>
      <c r="Q3876">
        <v>3125</v>
      </c>
    </row>
    <row r="3877" spans="10:17" x14ac:dyDescent="0.65">
      <c r="J3877" t="str">
        <v>DSD-153</v>
      </c>
      <c r="K3877" s="1">
        <v>44980</v>
      </c>
      <c r="L3877" t="str">
        <v>Basketballs</v>
      </c>
      <c r="M3877" t="str">
        <v>Colorado</v>
      </c>
      <c r="N3877" t="str">
        <v>Southeast</v>
      </c>
      <c r="O3877" t="str">
        <v>Sportsman's Den</v>
      </c>
      <c r="P3877">
        <v>6678.78</v>
      </c>
      <c r="Q3877">
        <v>6748.59</v>
      </c>
    </row>
    <row r="3878" spans="10:17" x14ac:dyDescent="0.65">
      <c r="J3878" t="str">
        <v>QUA-673</v>
      </c>
      <c r="K3878" s="1">
        <v>44980</v>
      </c>
      <c r="L3878" t="str">
        <v>Golf Balls</v>
      </c>
      <c r="M3878" t="str">
        <v>Wyoming</v>
      </c>
      <c r="N3878" t="str">
        <v>Northwest</v>
      </c>
      <c r="O3878" t="str">
        <v>Athlete's World</v>
      </c>
      <c r="P3878">
        <v>8031.35</v>
      </c>
      <c r="Q3878">
        <v>8107.36</v>
      </c>
    </row>
    <row r="3879" spans="10:17" x14ac:dyDescent="0.65">
      <c r="J3879" t="str">
        <v>ZUI-441</v>
      </c>
      <c r="K3879" s="1">
        <v>44980</v>
      </c>
      <c r="L3879" t="str">
        <v>Basketballs</v>
      </c>
      <c r="M3879" t="str">
        <v>Alaska</v>
      </c>
      <c r="N3879" t="str">
        <v>Southeast</v>
      </c>
      <c r="O3879" t="str">
        <v>Specialty Sports</v>
      </c>
      <c r="P3879">
        <v>5861.01</v>
      </c>
      <c r="Q3879">
        <v>5901.56</v>
      </c>
    </row>
    <row r="3880" spans="10:17" x14ac:dyDescent="0.65">
      <c r="J3880" t="str">
        <v>CAT-941</v>
      </c>
      <c r="K3880" s="1">
        <v>44980</v>
      </c>
      <c r="L3880" t="str">
        <v>Gloves</v>
      </c>
      <c r="M3880" t="str">
        <v>New York</v>
      </c>
      <c r="N3880" t="str">
        <v>Central</v>
      </c>
      <c r="O3880" t="str">
        <v>World of Sports</v>
      </c>
      <c r="P3880">
        <v>3871.38</v>
      </c>
      <c r="Q3880">
        <v>3892.17</v>
      </c>
    </row>
    <row r="3881" spans="10:17" x14ac:dyDescent="0.65">
      <c r="J3881" t="str">
        <v>ELI-784</v>
      </c>
      <c r="K3881" s="1">
        <v>44980</v>
      </c>
      <c r="L3881" t="str">
        <v>Gloves</v>
      </c>
      <c r="M3881" t="str">
        <v>Vermont</v>
      </c>
      <c r="N3881" t="str">
        <v>Northwest</v>
      </c>
      <c r="O3881" t="str">
        <v>Athlete's World</v>
      </c>
      <c r="P3881">
        <v>3375.24</v>
      </c>
      <c r="Q3881">
        <v>3443.33</v>
      </c>
    </row>
    <row r="3882" spans="10:17" x14ac:dyDescent="0.65">
      <c r="J3882" t="str">
        <v>FBY-943</v>
      </c>
      <c r="K3882" s="1">
        <v>44980</v>
      </c>
      <c r="L3882" t="str">
        <v>Footballs</v>
      </c>
      <c r="M3882" t="str">
        <v>South Dakota</v>
      </c>
      <c r="N3882" t="str">
        <v>Northwest</v>
      </c>
      <c r="O3882" t="str">
        <v>Specialty Sports</v>
      </c>
      <c r="P3882">
        <v>1181.1400000000001</v>
      </c>
      <c r="Q3882">
        <v>1265.79</v>
      </c>
    </row>
    <row r="3883" spans="10:17" x14ac:dyDescent="0.65">
      <c r="J3883" t="str">
        <v>JRV-249</v>
      </c>
      <c r="K3883" s="1">
        <v>44980</v>
      </c>
      <c r="L3883" t="str">
        <v>Baseballs</v>
      </c>
      <c r="M3883" t="str">
        <v>Louisiana</v>
      </c>
      <c r="N3883" t="str">
        <v>Northwest</v>
      </c>
      <c r="O3883" t="str">
        <v>Specialty Sports</v>
      </c>
      <c r="P3883">
        <v>4206.53</v>
      </c>
      <c r="Q3883">
        <v>4264.99</v>
      </c>
    </row>
    <row r="3884" spans="10:17" x14ac:dyDescent="0.65">
      <c r="J3884" t="str">
        <v>YIO-931</v>
      </c>
      <c r="K3884" s="1">
        <v>44980</v>
      </c>
      <c r="L3884" t="str">
        <v>Exercise Machines</v>
      </c>
      <c r="M3884" t="str">
        <v>Mississippi</v>
      </c>
      <c r="N3884" t="str">
        <v>Northwest</v>
      </c>
      <c r="O3884" t="str">
        <v>SportsWorld</v>
      </c>
      <c r="P3884">
        <v>4658.8</v>
      </c>
      <c r="Q3884">
        <v>4696.47</v>
      </c>
    </row>
    <row r="3885" spans="10:17" x14ac:dyDescent="0.65">
      <c r="J3885" t="str">
        <v>IFD-480</v>
      </c>
      <c r="K3885" s="1">
        <v>44980</v>
      </c>
      <c r="L3885" t="str">
        <v>Footballs</v>
      </c>
      <c r="M3885" t="str">
        <v>Illinois</v>
      </c>
      <c r="N3885" t="str">
        <v>Southeast</v>
      </c>
      <c r="O3885" t="str">
        <v>SportsCity</v>
      </c>
      <c r="P3885">
        <v>7733.73</v>
      </c>
      <c r="Q3885">
        <v>7830.01</v>
      </c>
    </row>
    <row r="3886" spans="10:17" x14ac:dyDescent="0.65">
      <c r="J3886" t="str">
        <v>AYW-928</v>
      </c>
      <c r="K3886" s="1">
        <v>44980</v>
      </c>
      <c r="L3886" t="str">
        <v>Gloves</v>
      </c>
      <c r="M3886" t="str">
        <v>South Dakota</v>
      </c>
      <c r="N3886" t="str">
        <v>Southwest</v>
      </c>
      <c r="O3886" t="str">
        <v>Specialty Sports</v>
      </c>
      <c r="P3886">
        <v>5614.59</v>
      </c>
      <c r="Q3886">
        <v>5661.48</v>
      </c>
    </row>
    <row r="3887" spans="10:17" x14ac:dyDescent="0.65">
      <c r="J3887" t="str">
        <v>OKA-559</v>
      </c>
      <c r="K3887" s="1">
        <v>44981</v>
      </c>
      <c r="L3887" t="str">
        <v>Footballs</v>
      </c>
      <c r="M3887" t="str">
        <v>Mississippi</v>
      </c>
      <c r="N3887" t="str">
        <v>Central</v>
      </c>
      <c r="O3887" t="str">
        <v>Sports Emporium</v>
      </c>
      <c r="P3887">
        <v>6406.02</v>
      </c>
      <c r="Q3887">
        <v>6442.42</v>
      </c>
    </row>
    <row r="3888" spans="10:17" x14ac:dyDescent="0.65">
      <c r="J3888" t="str">
        <v>GTA-617</v>
      </c>
      <c r="K3888" s="1">
        <v>44981</v>
      </c>
      <c r="L3888" t="str">
        <v>Stepper Machines</v>
      </c>
      <c r="M3888" t="str">
        <v>Pennsylvania</v>
      </c>
      <c r="N3888" t="str">
        <v>Southwest</v>
      </c>
      <c r="O3888" t="str">
        <v>Sports Emporium</v>
      </c>
      <c r="P3888">
        <v>9503.58</v>
      </c>
      <c r="Q3888">
        <v>9591.07</v>
      </c>
    </row>
    <row r="3889" spans="10:17" x14ac:dyDescent="0.65">
      <c r="J3889" t="str">
        <v>QZN-897</v>
      </c>
      <c r="K3889" s="1">
        <v>44981</v>
      </c>
      <c r="L3889" t="str">
        <v>Golf Balls</v>
      </c>
      <c r="M3889" t="str">
        <v>Indiana</v>
      </c>
      <c r="N3889" t="str">
        <v>Northeast</v>
      </c>
      <c r="O3889" t="str">
        <v>Sports Emporium</v>
      </c>
      <c r="P3889">
        <v>5061.91</v>
      </c>
      <c r="Q3889">
        <v>5078.2</v>
      </c>
    </row>
    <row r="3890" spans="10:17" x14ac:dyDescent="0.65">
      <c r="J3890" t="str">
        <v>MGZ-348</v>
      </c>
      <c r="K3890" s="1">
        <v>44981</v>
      </c>
      <c r="L3890" t="str">
        <v>Tennis Balls</v>
      </c>
      <c r="M3890" t="str">
        <v>Iowa</v>
      </c>
      <c r="N3890" t="str">
        <v>Southeast</v>
      </c>
      <c r="O3890" t="str">
        <v>Athlete's Dream</v>
      </c>
      <c r="P3890">
        <v>9516.11</v>
      </c>
      <c r="Q3890">
        <v>9574.76</v>
      </c>
    </row>
    <row r="3891" spans="10:17" x14ac:dyDescent="0.65">
      <c r="J3891" t="str">
        <v>DIL-594</v>
      </c>
      <c r="K3891" s="1">
        <v>44981</v>
      </c>
      <c r="L3891" t="str">
        <v>Basketballs</v>
      </c>
      <c r="M3891" t="str">
        <v>Washington</v>
      </c>
      <c r="N3891" t="str">
        <v>Southwest</v>
      </c>
      <c r="O3891" t="str">
        <v>Athlete's World</v>
      </c>
      <c r="P3891">
        <v>2541.96</v>
      </c>
      <c r="Q3891">
        <v>2631.15</v>
      </c>
    </row>
    <row r="3892" spans="10:17" x14ac:dyDescent="0.65">
      <c r="J3892" t="str">
        <v>ABX-649</v>
      </c>
      <c r="K3892" s="1">
        <v>44981</v>
      </c>
      <c r="L3892" t="str">
        <v>Baseballs</v>
      </c>
      <c r="M3892" t="str">
        <v>Washington</v>
      </c>
      <c r="N3892" t="str">
        <v>Central</v>
      </c>
      <c r="O3892" t="str">
        <v>Athlete's World</v>
      </c>
      <c r="P3892">
        <v>6052.24</v>
      </c>
      <c r="Q3892">
        <v>6135.92</v>
      </c>
    </row>
    <row r="3893" spans="10:17" x14ac:dyDescent="0.65">
      <c r="J3893" t="str">
        <v>SMC-378</v>
      </c>
      <c r="K3893" s="1">
        <v>44981</v>
      </c>
      <c r="L3893" t="str">
        <v>Golf Balls</v>
      </c>
      <c r="M3893" t="str">
        <v>Hawaii</v>
      </c>
      <c r="N3893" t="str">
        <v>Central</v>
      </c>
      <c r="O3893" t="str">
        <v>Sportsman's Den</v>
      </c>
      <c r="P3893">
        <v>6381.43</v>
      </c>
      <c r="Q3893">
        <v>6428.72</v>
      </c>
    </row>
    <row r="3894" spans="10:17" x14ac:dyDescent="0.65">
      <c r="J3894" t="str">
        <v>CXZ-612</v>
      </c>
      <c r="K3894" s="1">
        <v>44981</v>
      </c>
      <c r="L3894" t="str">
        <v>Basketballs</v>
      </c>
      <c r="M3894" t="str">
        <v>Nebraska</v>
      </c>
      <c r="N3894" t="str">
        <v>Southeast</v>
      </c>
      <c r="O3894" t="str">
        <v>Athlete's World</v>
      </c>
      <c r="P3894">
        <v>3636.33</v>
      </c>
      <c r="Q3894">
        <v>3734.48</v>
      </c>
    </row>
    <row r="3895" spans="10:17" x14ac:dyDescent="0.65">
      <c r="J3895" t="str">
        <v>ZEZ-215</v>
      </c>
      <c r="K3895" s="1">
        <v>44981</v>
      </c>
      <c r="L3895" t="str">
        <v>Golf Balls</v>
      </c>
      <c r="M3895" t="str">
        <v>Rhode Island</v>
      </c>
      <c r="N3895" t="str">
        <v>Northwest</v>
      </c>
      <c r="O3895" t="str">
        <v>SportsCity</v>
      </c>
      <c r="P3895">
        <v>982.97</v>
      </c>
      <c r="Q3895">
        <v>1041.92</v>
      </c>
    </row>
    <row r="3896" spans="10:17" x14ac:dyDescent="0.65">
      <c r="J3896" t="str">
        <v>YMR-604</v>
      </c>
      <c r="K3896" s="1">
        <v>44981</v>
      </c>
      <c r="L3896" t="str">
        <v>Stepper Machines</v>
      </c>
      <c r="M3896" t="str">
        <v>Idaho</v>
      </c>
      <c r="N3896" t="str">
        <v>Southeast</v>
      </c>
      <c r="O3896" t="str">
        <v>World of Sports</v>
      </c>
      <c r="P3896">
        <v>6657.65</v>
      </c>
      <c r="Q3896">
        <v>6683.88</v>
      </c>
    </row>
    <row r="3897" spans="10:17" x14ac:dyDescent="0.65">
      <c r="J3897" t="str">
        <v>VDJ-623</v>
      </c>
      <c r="K3897" s="1">
        <v>44981</v>
      </c>
      <c r="L3897" t="str">
        <v>Exercise Machines</v>
      </c>
      <c r="M3897" t="str">
        <v>Idaho</v>
      </c>
      <c r="N3897" t="str">
        <v>Northeast</v>
      </c>
      <c r="O3897" t="str">
        <v>Athlete's World</v>
      </c>
      <c r="P3897">
        <v>7983.59</v>
      </c>
      <c r="Q3897">
        <v>8012.15</v>
      </c>
    </row>
    <row r="3898" spans="10:17" x14ac:dyDescent="0.65">
      <c r="J3898" t="str">
        <v>AXC-454</v>
      </c>
      <c r="K3898" s="1">
        <v>44981</v>
      </c>
      <c r="L3898" t="str">
        <v>Golf Balls</v>
      </c>
      <c r="M3898" t="str">
        <v>Massachusetts</v>
      </c>
      <c r="N3898" t="str">
        <v>Northeast</v>
      </c>
      <c r="O3898" t="str">
        <v>Sports Emporium</v>
      </c>
      <c r="P3898">
        <v>6766.28</v>
      </c>
      <c r="Q3898">
        <v>6836.31</v>
      </c>
    </row>
    <row r="3899" spans="10:17" x14ac:dyDescent="0.65">
      <c r="J3899" t="str">
        <v>HHF-132</v>
      </c>
      <c r="K3899" s="1">
        <v>44981</v>
      </c>
      <c r="L3899" t="str">
        <v>Baseballs</v>
      </c>
      <c r="M3899" t="str">
        <v>Pennsylvania</v>
      </c>
      <c r="N3899" t="str">
        <v>Southeast</v>
      </c>
      <c r="O3899" t="str">
        <v>Athlete's World</v>
      </c>
      <c r="P3899">
        <v>9080.27</v>
      </c>
      <c r="Q3899">
        <v>9175.2900000000009</v>
      </c>
    </row>
    <row r="3900" spans="10:17" x14ac:dyDescent="0.65">
      <c r="J3900" t="str">
        <v>LDV-768</v>
      </c>
      <c r="K3900" s="1">
        <v>44981</v>
      </c>
      <c r="L3900" t="str">
        <v>Stepper Machines</v>
      </c>
      <c r="M3900" t="str">
        <v>Oregon</v>
      </c>
      <c r="N3900" t="str">
        <v>Northeast</v>
      </c>
      <c r="O3900" t="str">
        <v>SportsWorld</v>
      </c>
      <c r="P3900">
        <v>286.61</v>
      </c>
      <c r="Q3900">
        <v>345.31</v>
      </c>
    </row>
    <row r="3901" spans="10:17" x14ac:dyDescent="0.65">
      <c r="J3901" t="str">
        <v>XES-101</v>
      </c>
      <c r="K3901" s="1">
        <v>44981</v>
      </c>
      <c r="L3901" t="str">
        <v>Gloves</v>
      </c>
      <c r="M3901" t="str">
        <v>Utah</v>
      </c>
      <c r="N3901" t="str">
        <v>Central</v>
      </c>
      <c r="O3901" t="str">
        <v>World of Sports</v>
      </c>
      <c r="P3901">
        <v>7771.61</v>
      </c>
      <c r="Q3901">
        <v>7806.7</v>
      </c>
    </row>
    <row r="3902" spans="10:17" x14ac:dyDescent="0.65">
      <c r="J3902" t="str">
        <v>PTX-821</v>
      </c>
      <c r="K3902" s="1">
        <v>44982</v>
      </c>
      <c r="L3902" t="str">
        <v>Basketballs</v>
      </c>
      <c r="M3902" t="str">
        <v>Arkansas</v>
      </c>
      <c r="N3902" t="str">
        <v>Northwest</v>
      </c>
      <c r="O3902" t="str">
        <v>World of Sports</v>
      </c>
      <c r="P3902">
        <v>9394.1299999999992</v>
      </c>
      <c r="Q3902">
        <v>9428.5400000000009</v>
      </c>
    </row>
    <row r="3903" spans="10:17" x14ac:dyDescent="0.65">
      <c r="J3903" t="str">
        <v>EHX-574</v>
      </c>
      <c r="K3903" s="1">
        <v>44982</v>
      </c>
      <c r="L3903" t="str">
        <v>Exercise Machines</v>
      </c>
      <c r="M3903" t="str">
        <v>California</v>
      </c>
      <c r="N3903" t="str">
        <v>Northwest</v>
      </c>
      <c r="O3903" t="str">
        <v>Sportsman's Den</v>
      </c>
      <c r="P3903">
        <v>9102.8700000000008</v>
      </c>
      <c r="Q3903">
        <v>9143.56</v>
      </c>
    </row>
    <row r="3904" spans="10:17" x14ac:dyDescent="0.65">
      <c r="J3904" t="str">
        <v>KZE-668</v>
      </c>
      <c r="K3904" s="1">
        <v>44982</v>
      </c>
      <c r="L3904" t="str">
        <v>Footballs</v>
      </c>
      <c r="M3904" t="str">
        <v>Kansas</v>
      </c>
      <c r="N3904" t="str">
        <v>Southwest</v>
      </c>
      <c r="O3904" t="str">
        <v>SportsWorld</v>
      </c>
      <c r="P3904">
        <v>458.41</v>
      </c>
      <c r="Q3904">
        <v>509.25</v>
      </c>
    </row>
    <row r="3905" spans="10:17" x14ac:dyDescent="0.65">
      <c r="J3905" t="str">
        <v>VNT-261</v>
      </c>
      <c r="K3905" s="1">
        <v>44982</v>
      </c>
      <c r="L3905" t="str">
        <v>Baseballs</v>
      </c>
      <c r="M3905" t="str">
        <v>Montana</v>
      </c>
      <c r="N3905" t="str">
        <v>Northeast</v>
      </c>
      <c r="O3905" t="str">
        <v>Athlete's World</v>
      </c>
      <c r="P3905">
        <v>918.28</v>
      </c>
      <c r="Q3905">
        <v>999.04</v>
      </c>
    </row>
    <row r="3906" spans="10:17" x14ac:dyDescent="0.65">
      <c r="J3906" t="str">
        <v>ZCO-632</v>
      </c>
      <c r="K3906" s="1">
        <v>44982</v>
      </c>
      <c r="L3906" t="str">
        <v>Golf Balls</v>
      </c>
      <c r="M3906" t="str">
        <v>Vermont</v>
      </c>
      <c r="N3906" t="str">
        <v>Northeast</v>
      </c>
      <c r="O3906" t="str">
        <v>Specialty Sports</v>
      </c>
      <c r="P3906">
        <v>9033.25</v>
      </c>
      <c r="Q3906">
        <v>9126.7199999999993</v>
      </c>
    </row>
    <row r="3907" spans="10:17" x14ac:dyDescent="0.65">
      <c r="J3907" t="str">
        <v>JSN-224</v>
      </c>
      <c r="K3907" s="1">
        <v>44982</v>
      </c>
      <c r="L3907" t="str">
        <v>Golf Balls</v>
      </c>
      <c r="M3907" t="str">
        <v>Arizona</v>
      </c>
      <c r="N3907" t="str">
        <v>Central</v>
      </c>
      <c r="O3907" t="str">
        <v>Athlete's World</v>
      </c>
      <c r="P3907">
        <v>9401.82</v>
      </c>
      <c r="Q3907">
        <v>9440.9500000000007</v>
      </c>
    </row>
    <row r="3908" spans="10:17" x14ac:dyDescent="0.65">
      <c r="J3908" t="str">
        <v>RET-584</v>
      </c>
      <c r="K3908" s="1">
        <v>44982</v>
      </c>
      <c r="L3908" t="str">
        <v>Exercise Machines</v>
      </c>
      <c r="M3908" t="str">
        <v>Ohio</v>
      </c>
      <c r="N3908" t="str">
        <v>Northeast</v>
      </c>
      <c r="O3908" t="str">
        <v>Athlete's Dream</v>
      </c>
      <c r="P3908">
        <v>7360.97</v>
      </c>
      <c r="Q3908">
        <v>7455.67</v>
      </c>
    </row>
    <row r="3909" spans="10:17" x14ac:dyDescent="0.65">
      <c r="J3909" t="str">
        <v>COE-598</v>
      </c>
      <c r="K3909" s="1">
        <v>44982</v>
      </c>
      <c r="L3909" t="str">
        <v>Exercise Machines</v>
      </c>
      <c r="M3909" t="str">
        <v>California</v>
      </c>
      <c r="N3909" t="str">
        <v>Northeast</v>
      </c>
      <c r="O3909" t="str">
        <v>SportsWorld</v>
      </c>
      <c r="P3909">
        <v>1607.87</v>
      </c>
      <c r="Q3909">
        <v>1695.96</v>
      </c>
    </row>
    <row r="3910" spans="10:17" x14ac:dyDescent="0.65">
      <c r="J3910" t="str">
        <v>JWA-810</v>
      </c>
      <c r="K3910" s="1">
        <v>44982</v>
      </c>
      <c r="L3910" t="str">
        <v>Baseballs</v>
      </c>
      <c r="M3910" t="str">
        <v>Wyoming</v>
      </c>
      <c r="N3910" t="str">
        <v>Northwest</v>
      </c>
      <c r="O3910" t="str">
        <v>SportsWorld</v>
      </c>
      <c r="P3910">
        <v>1793.66</v>
      </c>
      <c r="Q3910">
        <v>1811.77</v>
      </c>
    </row>
    <row r="3911" spans="10:17" x14ac:dyDescent="0.65">
      <c r="J3911" t="str">
        <v>AGW-510</v>
      </c>
      <c r="K3911" s="1">
        <v>44982</v>
      </c>
      <c r="L3911" t="str">
        <v>Footballs</v>
      </c>
      <c r="M3911" t="str">
        <v>Oregon</v>
      </c>
      <c r="N3911" t="str">
        <v>Northwest</v>
      </c>
      <c r="O3911" t="str">
        <v>World of Sports</v>
      </c>
      <c r="P3911">
        <v>3215.49</v>
      </c>
      <c r="Q3911">
        <v>3302.62</v>
      </c>
    </row>
    <row r="3912" spans="10:17" x14ac:dyDescent="0.65">
      <c r="J3912" t="str">
        <v>HST-283</v>
      </c>
      <c r="K3912" s="1">
        <v>44982</v>
      </c>
      <c r="L3912" t="str">
        <v>Baseballs</v>
      </c>
      <c r="M3912" t="str">
        <v>Alaska</v>
      </c>
      <c r="N3912" t="str">
        <v>Southwest</v>
      </c>
      <c r="O3912" t="str">
        <v>Sportsman's Den</v>
      </c>
      <c r="P3912">
        <v>6396.83</v>
      </c>
      <c r="Q3912">
        <v>6424.83</v>
      </c>
    </row>
    <row r="3913" spans="10:17" x14ac:dyDescent="0.65">
      <c r="J3913" t="str">
        <v>PKV-485</v>
      </c>
      <c r="K3913" s="1">
        <v>44982</v>
      </c>
      <c r="L3913" t="str">
        <v>Rowing Machines</v>
      </c>
      <c r="M3913" t="str">
        <v>North Dakota</v>
      </c>
      <c r="N3913" t="str">
        <v>Northwest</v>
      </c>
      <c r="O3913" t="str">
        <v>SportsWorld</v>
      </c>
      <c r="P3913">
        <v>1625.07</v>
      </c>
      <c r="Q3913">
        <v>1651.12</v>
      </c>
    </row>
    <row r="3914" spans="10:17" x14ac:dyDescent="0.65">
      <c r="J3914" t="str">
        <v>KLM-892</v>
      </c>
      <c r="K3914" s="1">
        <v>44983</v>
      </c>
      <c r="L3914" t="str">
        <v>Golf Balls</v>
      </c>
      <c r="M3914" t="str">
        <v>Colorado</v>
      </c>
      <c r="N3914" t="str">
        <v>Southwest</v>
      </c>
      <c r="O3914" t="str">
        <v>Sports Emporium</v>
      </c>
      <c r="P3914">
        <v>5395.82</v>
      </c>
      <c r="Q3914">
        <v>5473.86</v>
      </c>
    </row>
    <row r="3915" spans="10:17" x14ac:dyDescent="0.65">
      <c r="J3915" t="str">
        <v>FOS-749</v>
      </c>
      <c r="K3915" s="1">
        <v>44983</v>
      </c>
      <c r="L3915" t="str">
        <v>Exercise Machines</v>
      </c>
      <c r="M3915" t="str">
        <v>South Carolina</v>
      </c>
      <c r="N3915" t="str">
        <v>Central</v>
      </c>
      <c r="O3915" t="str">
        <v>Sports Emporium</v>
      </c>
      <c r="P3915">
        <v>1956.23</v>
      </c>
      <c r="Q3915">
        <v>2028.12</v>
      </c>
    </row>
    <row r="3916" spans="10:17" x14ac:dyDescent="0.65">
      <c r="J3916" t="str">
        <v>MOX-572</v>
      </c>
      <c r="K3916" s="1">
        <v>44983</v>
      </c>
      <c r="L3916" t="str">
        <v>Baseballs</v>
      </c>
      <c r="M3916" t="str">
        <v>Tennessee</v>
      </c>
      <c r="N3916" t="str">
        <v>Southeast</v>
      </c>
      <c r="O3916" t="str">
        <v>SportsCity</v>
      </c>
      <c r="P3916">
        <v>2917</v>
      </c>
      <c r="Q3916">
        <v>2931.41</v>
      </c>
    </row>
    <row r="3917" spans="10:17" x14ac:dyDescent="0.65">
      <c r="J3917" t="str">
        <v>VRC-907</v>
      </c>
      <c r="K3917" s="1">
        <v>44983</v>
      </c>
      <c r="L3917" t="str">
        <v>Footballs</v>
      </c>
      <c r="M3917" t="str">
        <v>Maine</v>
      </c>
      <c r="N3917" t="str">
        <v>Central</v>
      </c>
      <c r="O3917" t="str">
        <v>SportsWorld</v>
      </c>
      <c r="P3917">
        <v>4373.8599999999997</v>
      </c>
      <c r="Q3917">
        <v>4472.28</v>
      </c>
    </row>
    <row r="3918" spans="10:17" x14ac:dyDescent="0.65">
      <c r="J3918" t="str">
        <v>IVX-942</v>
      </c>
      <c r="K3918" s="1">
        <v>44983</v>
      </c>
      <c r="L3918" t="str">
        <v>Gloves</v>
      </c>
      <c r="M3918" t="str">
        <v>Utah</v>
      </c>
      <c r="N3918" t="str">
        <v>Central</v>
      </c>
      <c r="O3918" t="str">
        <v>World of Sports</v>
      </c>
      <c r="P3918">
        <v>2819.81</v>
      </c>
      <c r="Q3918">
        <v>2875.28</v>
      </c>
    </row>
    <row r="3919" spans="10:17" x14ac:dyDescent="0.65">
      <c r="J3919" t="str">
        <v>DMZ-136</v>
      </c>
      <c r="K3919" s="1">
        <v>44983</v>
      </c>
      <c r="L3919" t="str">
        <v>Baseballs</v>
      </c>
      <c r="M3919" t="str">
        <v>Kansas</v>
      </c>
      <c r="N3919" t="str">
        <v>Northwest</v>
      </c>
      <c r="O3919" t="str">
        <v>Athlete's World</v>
      </c>
      <c r="P3919">
        <v>4107.12</v>
      </c>
      <c r="Q3919">
        <v>4136.68</v>
      </c>
    </row>
    <row r="3920" spans="10:17" x14ac:dyDescent="0.65">
      <c r="J3920" t="str">
        <v>ROO-559</v>
      </c>
      <c r="K3920" s="1">
        <v>44983</v>
      </c>
      <c r="L3920" t="str">
        <v>Basketballs</v>
      </c>
      <c r="M3920" t="str">
        <v>Florida</v>
      </c>
      <c r="N3920" t="str">
        <v>Central</v>
      </c>
      <c r="O3920" t="str">
        <v>SportsCity</v>
      </c>
      <c r="P3920">
        <v>7501.85</v>
      </c>
      <c r="Q3920">
        <v>7574.84</v>
      </c>
    </row>
    <row r="3921" spans="10:17" x14ac:dyDescent="0.65">
      <c r="J3921" t="str">
        <v>RLP-646</v>
      </c>
      <c r="K3921" s="1">
        <v>44983</v>
      </c>
      <c r="L3921" t="str">
        <v>Basketballs</v>
      </c>
      <c r="M3921" t="str">
        <v>Arizona</v>
      </c>
      <c r="N3921" t="str">
        <v>Central</v>
      </c>
      <c r="O3921" t="str">
        <v>World of Sports</v>
      </c>
      <c r="P3921">
        <v>9405.98</v>
      </c>
      <c r="Q3921">
        <v>9458.51</v>
      </c>
    </row>
    <row r="3922" spans="10:17" x14ac:dyDescent="0.65">
      <c r="J3922" t="str">
        <v>ABH-938</v>
      </c>
      <c r="K3922" s="1">
        <v>44983</v>
      </c>
      <c r="L3922" t="str">
        <v>Rowing Machines</v>
      </c>
      <c r="M3922" t="str">
        <v>Minnesota</v>
      </c>
      <c r="N3922" t="str">
        <v>Southwest</v>
      </c>
      <c r="O3922" t="str">
        <v>Athlete's Dream</v>
      </c>
      <c r="P3922">
        <v>2252.81</v>
      </c>
      <c r="Q3922">
        <v>2264.5700000000002</v>
      </c>
    </row>
    <row r="3923" spans="10:17" x14ac:dyDescent="0.65">
      <c r="J3923" t="str">
        <v>VVW-448</v>
      </c>
      <c r="K3923" s="1">
        <v>44983</v>
      </c>
      <c r="L3923" t="str">
        <v>Exercise Machines</v>
      </c>
      <c r="M3923" t="str">
        <v>California</v>
      </c>
      <c r="N3923" t="str">
        <v>Southeast</v>
      </c>
      <c r="O3923" t="str">
        <v>World of Sports</v>
      </c>
      <c r="P3923">
        <v>9134.31</v>
      </c>
      <c r="Q3923">
        <v>9203.2199999999993</v>
      </c>
    </row>
    <row r="3924" spans="10:17" x14ac:dyDescent="0.65">
      <c r="J3924" t="str">
        <v>URM-993</v>
      </c>
      <c r="K3924" s="1">
        <v>44984</v>
      </c>
      <c r="L3924" t="str">
        <v>Rowing Machines</v>
      </c>
      <c r="M3924" t="str">
        <v>Kansas</v>
      </c>
      <c r="N3924" t="str">
        <v>Southeast</v>
      </c>
      <c r="O3924" t="str">
        <v>Specialty Sports</v>
      </c>
      <c r="P3924">
        <v>2157.56</v>
      </c>
      <c r="Q3924">
        <v>2223.61</v>
      </c>
    </row>
    <row r="3925" spans="10:17" x14ac:dyDescent="0.65">
      <c r="J3925" t="str">
        <v>SSG-352</v>
      </c>
      <c r="K3925" s="1">
        <v>44984</v>
      </c>
      <c r="L3925" t="str">
        <v>Basketballs</v>
      </c>
      <c r="M3925" t="str">
        <v>Michigan</v>
      </c>
      <c r="N3925" t="str">
        <v>Southwest</v>
      </c>
      <c r="O3925" t="str">
        <v>Tennis Joint</v>
      </c>
      <c r="P3925">
        <v>3839.33</v>
      </c>
      <c r="Q3925">
        <v>3878.79</v>
      </c>
    </row>
    <row r="3926" spans="10:17" x14ac:dyDescent="0.65">
      <c r="J3926" t="str">
        <v>EOA-991</v>
      </c>
      <c r="K3926" s="1">
        <v>44984</v>
      </c>
      <c r="L3926" t="str">
        <v>Baseballs</v>
      </c>
      <c r="M3926" t="str">
        <v>Maine</v>
      </c>
      <c r="N3926" t="str">
        <v>Southwest</v>
      </c>
      <c r="O3926" t="str">
        <v>Tennis Joint</v>
      </c>
      <c r="P3926">
        <v>6248.42</v>
      </c>
      <c r="Q3926">
        <v>6304.64</v>
      </c>
    </row>
    <row r="3927" spans="10:17" x14ac:dyDescent="0.65">
      <c r="J3927" t="str">
        <v>SUX-573</v>
      </c>
      <c r="K3927" s="1">
        <v>44984</v>
      </c>
      <c r="L3927" t="str">
        <v>Golf Balls</v>
      </c>
      <c r="M3927" t="str">
        <v>Minnesota</v>
      </c>
      <c r="N3927" t="str">
        <v>Southeast</v>
      </c>
      <c r="O3927" t="str">
        <v>Sports Emporium</v>
      </c>
      <c r="P3927">
        <v>3973.67</v>
      </c>
      <c r="Q3927">
        <v>4063.93</v>
      </c>
    </row>
    <row r="3928" spans="10:17" x14ac:dyDescent="0.65">
      <c r="J3928" t="str">
        <v>JML-683</v>
      </c>
      <c r="K3928" s="1">
        <v>44984</v>
      </c>
      <c r="L3928" t="str">
        <v>Golf Balls</v>
      </c>
      <c r="M3928" t="str">
        <v>Vermont</v>
      </c>
      <c r="N3928" t="str">
        <v>Northwest</v>
      </c>
      <c r="O3928" t="str">
        <v>SportsWorld</v>
      </c>
      <c r="P3928">
        <v>8733.0499999999993</v>
      </c>
      <c r="Q3928">
        <v>8776.39</v>
      </c>
    </row>
    <row r="3929" spans="10:17" x14ac:dyDescent="0.65">
      <c r="J3929" t="str">
        <v>CVJ-945</v>
      </c>
      <c r="K3929" s="1">
        <v>44984</v>
      </c>
      <c r="L3929" t="str">
        <v>Stepper Machines</v>
      </c>
      <c r="M3929" t="str">
        <v>Nebraska</v>
      </c>
      <c r="N3929" t="str">
        <v>Southeast</v>
      </c>
      <c r="O3929" t="str">
        <v>Athlete's World</v>
      </c>
      <c r="P3929">
        <v>4442.82</v>
      </c>
      <c r="Q3929">
        <v>4458.3999999999996</v>
      </c>
    </row>
    <row r="3930" spans="10:17" x14ac:dyDescent="0.65">
      <c r="J3930" t="str">
        <v>MLD-214</v>
      </c>
      <c r="K3930" s="1">
        <v>44984</v>
      </c>
      <c r="L3930" t="str">
        <v>Footballs</v>
      </c>
      <c r="M3930" t="str">
        <v>Maryland</v>
      </c>
      <c r="N3930" t="str">
        <v>Southeast</v>
      </c>
      <c r="O3930" t="str">
        <v>Specialty Sports</v>
      </c>
      <c r="P3930">
        <v>4794.55</v>
      </c>
      <c r="Q3930">
        <v>4810.9399999999996</v>
      </c>
    </row>
    <row r="3931" spans="10:17" x14ac:dyDescent="0.65">
      <c r="J3931" t="str">
        <v>AJD-924</v>
      </c>
      <c r="K3931" s="1">
        <v>44984</v>
      </c>
      <c r="L3931" t="str">
        <v>Baseballs</v>
      </c>
      <c r="M3931" t="str">
        <v>West Virginia</v>
      </c>
      <c r="N3931" t="str">
        <v>Central</v>
      </c>
      <c r="O3931" t="str">
        <v>Athlete's World</v>
      </c>
      <c r="P3931">
        <v>8447.75</v>
      </c>
      <c r="Q3931">
        <v>8528.56</v>
      </c>
    </row>
    <row r="3932" spans="10:17" x14ac:dyDescent="0.65">
      <c r="J3932" t="str">
        <v>VKX-304</v>
      </c>
      <c r="K3932" s="1">
        <v>44984</v>
      </c>
      <c r="L3932" t="str">
        <v>Tennis Balls</v>
      </c>
      <c r="M3932" t="str">
        <v>Tennessee</v>
      </c>
      <c r="N3932" t="str">
        <v>Northeast</v>
      </c>
      <c r="O3932" t="str">
        <v>SportsCity</v>
      </c>
      <c r="P3932">
        <v>5870.93</v>
      </c>
      <c r="Q3932">
        <v>5900.03</v>
      </c>
    </row>
    <row r="3933" spans="10:17" x14ac:dyDescent="0.65">
      <c r="J3933" t="str">
        <v>GEI-232</v>
      </c>
      <c r="K3933" s="1">
        <v>44984</v>
      </c>
      <c r="L3933" t="str">
        <v>Gloves</v>
      </c>
      <c r="M3933" t="str">
        <v>Florida</v>
      </c>
      <c r="N3933" t="str">
        <v>Southeast</v>
      </c>
      <c r="O3933" t="str">
        <v>SportsCity</v>
      </c>
      <c r="P3933">
        <v>8638.83</v>
      </c>
      <c r="Q3933">
        <v>8656.2000000000007</v>
      </c>
    </row>
    <row r="3934" spans="10:17" x14ac:dyDescent="0.65">
      <c r="J3934" t="str">
        <v>IJX-884</v>
      </c>
      <c r="K3934" s="1">
        <v>44984</v>
      </c>
      <c r="L3934" t="str">
        <v>Golf Balls</v>
      </c>
      <c r="M3934" t="str">
        <v>Washington</v>
      </c>
      <c r="N3934" t="str">
        <v>Southwest</v>
      </c>
      <c r="O3934" t="str">
        <v>Sports Emporium</v>
      </c>
      <c r="P3934">
        <v>3685.55</v>
      </c>
      <c r="Q3934">
        <v>3702.43</v>
      </c>
    </row>
    <row r="3935" spans="10:17" x14ac:dyDescent="0.65">
      <c r="J3935" t="str">
        <v>DKW-180</v>
      </c>
      <c r="K3935" s="1">
        <v>44985</v>
      </c>
      <c r="L3935" t="str">
        <v>Baseballs</v>
      </c>
      <c r="M3935" t="str">
        <v>Montana</v>
      </c>
      <c r="N3935" t="str">
        <v>Northeast</v>
      </c>
      <c r="O3935" t="str">
        <v>Sports Emporium</v>
      </c>
      <c r="P3935">
        <v>6217.6</v>
      </c>
      <c r="Q3935">
        <v>6292.38</v>
      </c>
    </row>
    <row r="3936" spans="10:17" x14ac:dyDescent="0.65">
      <c r="J3936" t="str">
        <v>DZQ-642</v>
      </c>
      <c r="K3936" s="1">
        <v>44985</v>
      </c>
      <c r="L3936" t="str">
        <v>Tennis Balls</v>
      </c>
      <c r="M3936" t="str">
        <v>Florida</v>
      </c>
      <c r="N3936" t="str">
        <v>Central</v>
      </c>
      <c r="O3936" t="str">
        <v>SportsWorld</v>
      </c>
      <c r="P3936">
        <v>6797.62</v>
      </c>
      <c r="Q3936">
        <v>6882.73</v>
      </c>
    </row>
    <row r="3937" spans="10:17" x14ac:dyDescent="0.65">
      <c r="J3937" t="str">
        <v>GQL-401</v>
      </c>
      <c r="K3937" s="1">
        <v>44985</v>
      </c>
      <c r="L3937" t="str">
        <v>Exercise Machines</v>
      </c>
      <c r="M3937" t="str">
        <v>Alaska</v>
      </c>
      <c r="N3937" t="str">
        <v>Northwest</v>
      </c>
      <c r="O3937" t="str">
        <v>SportsWorld</v>
      </c>
      <c r="P3937">
        <v>9403.24</v>
      </c>
      <c r="Q3937">
        <v>9455.49</v>
      </c>
    </row>
    <row r="3938" spans="10:17" x14ac:dyDescent="0.65">
      <c r="J3938" t="str">
        <v>QMI-632</v>
      </c>
      <c r="K3938" s="1">
        <v>44985</v>
      </c>
      <c r="L3938" t="str">
        <v>Golf Balls</v>
      </c>
      <c r="M3938" t="str">
        <v>Virginia</v>
      </c>
      <c r="N3938" t="str">
        <v>Northeast</v>
      </c>
      <c r="O3938" t="str">
        <v>SportsCity</v>
      </c>
      <c r="P3938">
        <v>7732.37</v>
      </c>
      <c r="Q3938">
        <v>7809.25</v>
      </c>
    </row>
    <row r="3939" spans="10:17" x14ac:dyDescent="0.65">
      <c r="J3939" t="str">
        <v>HQH-920</v>
      </c>
      <c r="K3939" s="1">
        <v>44985</v>
      </c>
      <c r="L3939" t="str">
        <v>Gloves</v>
      </c>
      <c r="M3939" t="str">
        <v>South Carolina</v>
      </c>
      <c r="N3939" t="str">
        <v>Northwest</v>
      </c>
      <c r="O3939" t="str">
        <v>Tennis Joint</v>
      </c>
      <c r="P3939">
        <v>1527.58</v>
      </c>
      <c r="Q3939">
        <v>1585.08</v>
      </c>
    </row>
    <row r="3940" spans="10:17" x14ac:dyDescent="0.65">
      <c r="J3940" t="str">
        <v>FJE-499</v>
      </c>
      <c r="K3940" s="1">
        <v>44985</v>
      </c>
      <c r="L3940" t="str">
        <v>Basketballs</v>
      </c>
      <c r="M3940" t="str">
        <v>Connecticut</v>
      </c>
      <c r="N3940" t="str">
        <v>Southwest</v>
      </c>
      <c r="O3940" t="str">
        <v>Specialty Sports</v>
      </c>
      <c r="P3940">
        <v>7914.36</v>
      </c>
      <c r="Q3940">
        <v>7976.08</v>
      </c>
    </row>
    <row r="3941" spans="10:17" x14ac:dyDescent="0.65">
      <c r="J3941" t="str">
        <v>UPV-701</v>
      </c>
      <c r="K3941" s="1">
        <v>44985</v>
      </c>
      <c r="L3941" t="str">
        <v>Tennis Balls</v>
      </c>
      <c r="M3941" t="str">
        <v>Indiana</v>
      </c>
      <c r="N3941" t="str">
        <v>Southeast</v>
      </c>
      <c r="O3941" t="str">
        <v>Sports Emporium</v>
      </c>
      <c r="P3941">
        <v>333.02</v>
      </c>
      <c r="Q3941">
        <v>354.05</v>
      </c>
    </row>
    <row r="3942" spans="10:17" x14ac:dyDescent="0.65">
      <c r="J3942" t="str">
        <v>SZR-591</v>
      </c>
      <c r="K3942" s="1">
        <v>44985</v>
      </c>
      <c r="L3942" t="str">
        <v>Golf Balls</v>
      </c>
      <c r="M3942" t="str">
        <v>Montana</v>
      </c>
      <c r="N3942" t="str">
        <v>Southeast</v>
      </c>
      <c r="O3942" t="str">
        <v>Specialty Sports</v>
      </c>
      <c r="P3942">
        <v>2453.62</v>
      </c>
      <c r="Q3942">
        <v>2495.34</v>
      </c>
    </row>
    <row r="3943" spans="10:17" x14ac:dyDescent="0.65">
      <c r="J3943" t="str">
        <v>OPI-717</v>
      </c>
      <c r="K3943" s="1">
        <v>44985</v>
      </c>
      <c r="L3943" t="str">
        <v>Rowing Machines</v>
      </c>
      <c r="M3943" t="str">
        <v>Nebraska</v>
      </c>
      <c r="N3943" t="str">
        <v>Central</v>
      </c>
      <c r="O3943" t="str">
        <v>World of Sports</v>
      </c>
      <c r="P3943">
        <v>4188.0600000000004</v>
      </c>
      <c r="Q3943">
        <v>4259.4399999999996</v>
      </c>
    </row>
    <row r="3944" spans="10:17" x14ac:dyDescent="0.65">
      <c r="J3944" t="str">
        <v>RZR-795</v>
      </c>
      <c r="K3944" s="1">
        <v>44986</v>
      </c>
      <c r="L3944" t="str">
        <v>Tennis Balls</v>
      </c>
      <c r="M3944" t="str">
        <v>Arkansas</v>
      </c>
      <c r="N3944" t="str">
        <v>Southwest</v>
      </c>
      <c r="O3944" t="str">
        <v>Sportsman's Den</v>
      </c>
      <c r="P3944">
        <v>3967.78</v>
      </c>
      <c r="Q3944">
        <v>4061.52</v>
      </c>
    </row>
    <row r="3945" spans="10:17" x14ac:dyDescent="0.65">
      <c r="J3945" t="str">
        <v>PPS-576</v>
      </c>
      <c r="K3945" s="1">
        <v>44986</v>
      </c>
      <c r="L3945" t="str">
        <v>Tennis Balls</v>
      </c>
      <c r="M3945" t="str">
        <v>Mississippi</v>
      </c>
      <c r="N3945" t="str">
        <v>Southeast</v>
      </c>
      <c r="O3945" t="str">
        <v>Athlete's Dream</v>
      </c>
      <c r="P3945">
        <v>9341.1200000000008</v>
      </c>
      <c r="Q3945">
        <v>9414.7199999999993</v>
      </c>
    </row>
    <row r="3946" spans="10:17" x14ac:dyDescent="0.65">
      <c r="J3946" t="str">
        <v>VJC-128</v>
      </c>
      <c r="K3946" s="1">
        <v>44986</v>
      </c>
      <c r="L3946" t="str">
        <v>Gloves</v>
      </c>
      <c r="M3946" t="str">
        <v>Virginia</v>
      </c>
      <c r="N3946" t="str">
        <v>Central</v>
      </c>
      <c r="O3946" t="str">
        <v>SportsWorld</v>
      </c>
      <c r="P3946">
        <v>693.48</v>
      </c>
      <c r="Q3946">
        <v>785.25</v>
      </c>
    </row>
    <row r="3947" spans="10:17" x14ac:dyDescent="0.65">
      <c r="J3947" t="str">
        <v>XAQ-163</v>
      </c>
      <c r="K3947" s="1">
        <v>44986</v>
      </c>
      <c r="L3947" t="str">
        <v>Basketballs</v>
      </c>
      <c r="M3947" t="str">
        <v>Colorado</v>
      </c>
      <c r="N3947" t="str">
        <v>Northwest</v>
      </c>
      <c r="O3947" t="str">
        <v>SportsWorld</v>
      </c>
      <c r="P3947">
        <v>6995.81</v>
      </c>
      <c r="Q3947">
        <v>7014.35</v>
      </c>
    </row>
    <row r="3948" spans="10:17" x14ac:dyDescent="0.65">
      <c r="J3948" t="str">
        <v>TVB-603</v>
      </c>
      <c r="K3948" s="1">
        <v>44986</v>
      </c>
      <c r="L3948" t="str">
        <v>Tennis Balls</v>
      </c>
      <c r="M3948" t="str">
        <v>Pennsylvania</v>
      </c>
      <c r="N3948" t="str">
        <v>Central</v>
      </c>
      <c r="O3948" t="str">
        <v>SportsWorld</v>
      </c>
      <c r="P3948">
        <v>9247.26</v>
      </c>
      <c r="Q3948">
        <v>9261.2000000000007</v>
      </c>
    </row>
    <row r="3949" spans="10:17" x14ac:dyDescent="0.65">
      <c r="J3949" t="str">
        <v>PUN-342</v>
      </c>
      <c r="K3949" s="1">
        <v>44986</v>
      </c>
      <c r="L3949" t="str">
        <v>Gloves</v>
      </c>
      <c r="M3949" t="str">
        <v>Maine</v>
      </c>
      <c r="N3949" t="str">
        <v>Central</v>
      </c>
      <c r="O3949" t="str">
        <v>SportsWorld</v>
      </c>
      <c r="P3949">
        <v>1176.17</v>
      </c>
      <c r="Q3949">
        <v>1211.96</v>
      </c>
    </row>
    <row r="3950" spans="10:17" x14ac:dyDescent="0.65">
      <c r="J3950" t="str">
        <v>YVK-408</v>
      </c>
      <c r="K3950" s="1">
        <v>44986</v>
      </c>
      <c r="L3950" t="str">
        <v>Golf Balls</v>
      </c>
      <c r="M3950" t="str">
        <v>New Mexico</v>
      </c>
      <c r="N3950" t="str">
        <v>Northwest</v>
      </c>
      <c r="O3950" t="str">
        <v>Sportsman's Den</v>
      </c>
      <c r="P3950">
        <v>8958.41</v>
      </c>
      <c r="Q3950">
        <v>9016.2099999999991</v>
      </c>
    </row>
    <row r="3951" spans="10:17" x14ac:dyDescent="0.65">
      <c r="J3951" t="str">
        <v>EIV-216</v>
      </c>
      <c r="K3951" s="1">
        <v>44986</v>
      </c>
      <c r="L3951" t="str">
        <v>Tennis Balls</v>
      </c>
      <c r="M3951" t="str">
        <v>Hawaii</v>
      </c>
      <c r="N3951" t="str">
        <v>Northeast</v>
      </c>
      <c r="O3951" t="str">
        <v>Sportsman's Den</v>
      </c>
      <c r="P3951">
        <v>909.23</v>
      </c>
      <c r="Q3951">
        <v>1009.17</v>
      </c>
    </row>
    <row r="3952" spans="10:17" x14ac:dyDescent="0.65">
      <c r="J3952" t="str">
        <v>SGO-738</v>
      </c>
      <c r="K3952" s="1">
        <v>44986</v>
      </c>
      <c r="L3952" t="str">
        <v>Golf Balls</v>
      </c>
      <c r="M3952" t="str">
        <v>Wisconsin</v>
      </c>
      <c r="N3952" t="str">
        <v>Southeast</v>
      </c>
      <c r="O3952" t="str">
        <v>SportsCity</v>
      </c>
      <c r="P3952">
        <v>1591.54</v>
      </c>
      <c r="Q3952">
        <v>1611.39</v>
      </c>
    </row>
    <row r="3953" spans="10:17" x14ac:dyDescent="0.65">
      <c r="J3953" t="str">
        <v>CHR-523</v>
      </c>
      <c r="K3953" s="1">
        <v>44987</v>
      </c>
      <c r="L3953" t="str">
        <v>Basketballs</v>
      </c>
      <c r="M3953" t="str">
        <v>Missouri</v>
      </c>
      <c r="N3953" t="str">
        <v>Southeast</v>
      </c>
      <c r="O3953" t="str">
        <v>Athlete's World</v>
      </c>
      <c r="P3953">
        <v>9603.41</v>
      </c>
      <c r="Q3953">
        <v>9613.81</v>
      </c>
    </row>
    <row r="3954" spans="10:17" x14ac:dyDescent="0.65">
      <c r="J3954" t="str">
        <v>TQB-117</v>
      </c>
      <c r="K3954" s="1">
        <v>44987</v>
      </c>
      <c r="L3954" t="str">
        <v>Exercise Machines</v>
      </c>
      <c r="M3954" t="str">
        <v>Minnesota</v>
      </c>
      <c r="N3954" t="str">
        <v>Central</v>
      </c>
      <c r="O3954" t="str">
        <v>Sports Emporium</v>
      </c>
      <c r="P3954">
        <v>6747.08</v>
      </c>
      <c r="Q3954">
        <v>6781.05</v>
      </c>
    </row>
    <row r="3955" spans="10:17" x14ac:dyDescent="0.65">
      <c r="J3955" t="str">
        <v>WFC-609</v>
      </c>
      <c r="K3955" s="1">
        <v>44987</v>
      </c>
      <c r="L3955" t="str">
        <v>Stepper Machines</v>
      </c>
      <c r="M3955" t="str">
        <v>South Carolina</v>
      </c>
      <c r="N3955" t="str">
        <v>Northeast</v>
      </c>
      <c r="O3955" t="str">
        <v>Athlete's World</v>
      </c>
      <c r="P3955">
        <v>9159.1299999999992</v>
      </c>
      <c r="Q3955">
        <v>9193.08</v>
      </c>
    </row>
    <row r="3956" spans="10:17" x14ac:dyDescent="0.65">
      <c r="J3956" t="str">
        <v>NDB-386</v>
      </c>
      <c r="K3956" s="1">
        <v>44988</v>
      </c>
      <c r="L3956" t="str">
        <v>Tennis Balls</v>
      </c>
      <c r="M3956" t="str">
        <v>Idaho</v>
      </c>
      <c r="N3956" t="str">
        <v>Northwest</v>
      </c>
      <c r="O3956" t="str">
        <v>Specialty Sports</v>
      </c>
      <c r="P3956">
        <v>4511.3999999999996</v>
      </c>
      <c r="Q3956">
        <v>4522.47</v>
      </c>
    </row>
    <row r="3957" spans="10:17" x14ac:dyDescent="0.65">
      <c r="J3957" t="str">
        <v>VIS-136</v>
      </c>
      <c r="K3957" s="1">
        <v>44988</v>
      </c>
      <c r="L3957" t="str">
        <v>Gloves</v>
      </c>
      <c r="M3957" t="str">
        <v>Oklahoma</v>
      </c>
      <c r="N3957" t="str">
        <v>Southeast</v>
      </c>
      <c r="O3957" t="str">
        <v>Specialty Sports</v>
      </c>
      <c r="P3957">
        <v>2467.86</v>
      </c>
      <c r="Q3957">
        <v>2547.42</v>
      </c>
    </row>
    <row r="3958" spans="10:17" x14ac:dyDescent="0.65">
      <c r="J3958" t="str">
        <v>LJJ-418</v>
      </c>
      <c r="K3958" s="1">
        <v>44988</v>
      </c>
      <c r="L3958" t="str">
        <v>Golf Balls</v>
      </c>
      <c r="M3958" t="str">
        <v>New York</v>
      </c>
      <c r="N3958" t="str">
        <v>Northwest</v>
      </c>
      <c r="O3958" t="str">
        <v>SportsCity</v>
      </c>
      <c r="P3958">
        <v>9942.61</v>
      </c>
      <c r="Q3958">
        <v>9981.18</v>
      </c>
    </row>
    <row r="3959" spans="10:17" x14ac:dyDescent="0.65">
      <c r="J3959" t="str">
        <v>XYF-216</v>
      </c>
      <c r="K3959" s="1">
        <v>44988</v>
      </c>
      <c r="L3959" t="str">
        <v>Golf Balls</v>
      </c>
      <c r="M3959" t="str">
        <v>Delaware</v>
      </c>
      <c r="N3959" t="str">
        <v>Southwest</v>
      </c>
      <c r="O3959" t="str">
        <v>Tennis Joint</v>
      </c>
      <c r="P3959">
        <v>2258.86</v>
      </c>
      <c r="Q3959">
        <v>2340.9899999999998</v>
      </c>
    </row>
    <row r="3960" spans="10:17" x14ac:dyDescent="0.65">
      <c r="J3960" t="str">
        <v>ZKL-663</v>
      </c>
      <c r="K3960" s="1">
        <v>44988</v>
      </c>
      <c r="L3960" t="str">
        <v>Footballs</v>
      </c>
      <c r="M3960" t="str">
        <v>Kentucky</v>
      </c>
      <c r="N3960" t="str">
        <v>Central</v>
      </c>
      <c r="O3960" t="str">
        <v>Sports Emporium</v>
      </c>
      <c r="P3960">
        <v>8731.1299999999992</v>
      </c>
      <c r="Q3960">
        <v>8746.08</v>
      </c>
    </row>
    <row r="3961" spans="10:17" x14ac:dyDescent="0.65">
      <c r="J3961" t="str">
        <v>WRU-385</v>
      </c>
      <c r="K3961" s="1">
        <v>44988</v>
      </c>
      <c r="L3961" t="str">
        <v>Golf Balls</v>
      </c>
      <c r="M3961" t="str">
        <v>Wisconsin</v>
      </c>
      <c r="N3961" t="str">
        <v>Northeast</v>
      </c>
      <c r="O3961" t="str">
        <v>Tennis Joint</v>
      </c>
      <c r="P3961">
        <v>6336.96</v>
      </c>
      <c r="Q3961">
        <v>6435.58</v>
      </c>
    </row>
    <row r="3962" spans="10:17" x14ac:dyDescent="0.65">
      <c r="J3962" t="str">
        <v>CNW-430</v>
      </c>
      <c r="K3962" s="1">
        <v>44988</v>
      </c>
      <c r="L3962" t="str">
        <v>Stepper Machines</v>
      </c>
      <c r="M3962" t="str">
        <v>North Carolina</v>
      </c>
      <c r="N3962" t="str">
        <v>Northwest</v>
      </c>
      <c r="O3962" t="str">
        <v>World of Sports</v>
      </c>
      <c r="P3962">
        <v>2491.19</v>
      </c>
      <c r="Q3962">
        <v>2551.69</v>
      </c>
    </row>
    <row r="3963" spans="10:17" x14ac:dyDescent="0.65">
      <c r="J3963" t="str">
        <v>CDN-575</v>
      </c>
      <c r="K3963" s="1">
        <v>44988</v>
      </c>
      <c r="L3963" t="str">
        <v>Exercise Machines</v>
      </c>
      <c r="M3963" t="str">
        <v>Alaska</v>
      </c>
      <c r="N3963" t="str">
        <v>Southeast</v>
      </c>
      <c r="O3963" t="str">
        <v>SportsCity</v>
      </c>
      <c r="P3963">
        <v>5122.22</v>
      </c>
      <c r="Q3963">
        <v>5161.2299999999996</v>
      </c>
    </row>
    <row r="3964" spans="10:17" x14ac:dyDescent="0.65">
      <c r="J3964" t="str">
        <v>DKA-615</v>
      </c>
      <c r="K3964" s="1">
        <v>44988</v>
      </c>
      <c r="L3964" t="str">
        <v>Basketballs</v>
      </c>
      <c r="M3964" t="str">
        <v>Kansas</v>
      </c>
      <c r="N3964" t="str">
        <v>Northwest</v>
      </c>
      <c r="O3964" t="str">
        <v>Athlete's World</v>
      </c>
      <c r="P3964">
        <v>9732.41</v>
      </c>
      <c r="Q3964">
        <v>9777.43</v>
      </c>
    </row>
    <row r="3965" spans="10:17" x14ac:dyDescent="0.65">
      <c r="J3965" t="str">
        <v>OVM-854</v>
      </c>
      <c r="K3965" s="1">
        <v>44989</v>
      </c>
      <c r="L3965" t="str">
        <v>Exercise Machines</v>
      </c>
      <c r="M3965" t="str">
        <v>Delaware</v>
      </c>
      <c r="N3965" t="str">
        <v>Northwest</v>
      </c>
      <c r="O3965" t="str">
        <v>Sportsman's Den</v>
      </c>
      <c r="P3965">
        <v>4776.08</v>
      </c>
      <c r="Q3965">
        <v>4852.42</v>
      </c>
    </row>
    <row r="3966" spans="10:17" x14ac:dyDescent="0.65">
      <c r="J3966" t="str">
        <v>PPT-896</v>
      </c>
      <c r="K3966" s="1">
        <v>44989</v>
      </c>
      <c r="L3966" t="str">
        <v>Golf Balls</v>
      </c>
      <c r="M3966" t="str">
        <v>Idaho</v>
      </c>
      <c r="N3966" t="str">
        <v>Southeast</v>
      </c>
      <c r="O3966" t="str">
        <v>Specialty Sports</v>
      </c>
      <c r="P3966">
        <v>2527.87</v>
      </c>
      <c r="Q3966">
        <v>2556.52</v>
      </c>
    </row>
    <row r="3967" spans="10:17" x14ac:dyDescent="0.65">
      <c r="J3967" t="str">
        <v>OYF-415</v>
      </c>
      <c r="K3967" s="1">
        <v>44989</v>
      </c>
      <c r="L3967" t="str">
        <v>Golf Balls</v>
      </c>
      <c r="M3967" t="str">
        <v>Colorado</v>
      </c>
      <c r="N3967" t="str">
        <v>Central</v>
      </c>
      <c r="O3967" t="str">
        <v>SportsWorld</v>
      </c>
      <c r="P3967">
        <v>7363.39</v>
      </c>
      <c r="Q3967">
        <v>7391.67</v>
      </c>
    </row>
    <row r="3968" spans="10:17" x14ac:dyDescent="0.65">
      <c r="J3968" t="str">
        <v>TWM-108</v>
      </c>
      <c r="K3968" s="1">
        <v>44989</v>
      </c>
      <c r="L3968" t="str">
        <v>Baseballs</v>
      </c>
      <c r="M3968" t="str">
        <v>Rhode Island</v>
      </c>
      <c r="N3968" t="str">
        <v>Southwest</v>
      </c>
      <c r="O3968" t="str">
        <v>Sportsman's Den</v>
      </c>
      <c r="P3968">
        <v>1887.25</v>
      </c>
      <c r="Q3968">
        <v>1921.3</v>
      </c>
    </row>
    <row r="3969" spans="10:17" x14ac:dyDescent="0.65">
      <c r="J3969" t="str">
        <v>VKO-768</v>
      </c>
      <c r="K3969" s="1">
        <v>44989</v>
      </c>
      <c r="L3969" t="str">
        <v>Baseballs</v>
      </c>
      <c r="M3969" t="str">
        <v>Montana</v>
      </c>
      <c r="N3969" t="str">
        <v>Southeast</v>
      </c>
      <c r="O3969" t="str">
        <v>Tennis Joint</v>
      </c>
      <c r="P3969">
        <v>1299.4100000000001</v>
      </c>
      <c r="Q3969">
        <v>1332.75</v>
      </c>
    </row>
    <row r="3970" spans="10:17" x14ac:dyDescent="0.65">
      <c r="J3970" t="str">
        <v>GZZ-806</v>
      </c>
      <c r="K3970" s="1">
        <v>44989</v>
      </c>
      <c r="L3970" t="str">
        <v>Gloves</v>
      </c>
      <c r="M3970" t="str">
        <v>Alabama</v>
      </c>
      <c r="N3970" t="str">
        <v>Southwest</v>
      </c>
      <c r="O3970" t="str">
        <v>Tennis Joint</v>
      </c>
      <c r="P3970">
        <v>2571.23</v>
      </c>
      <c r="Q3970">
        <v>2610.63</v>
      </c>
    </row>
    <row r="3971" spans="10:17" x14ac:dyDescent="0.65">
      <c r="J3971" t="str">
        <v>ERS-185</v>
      </c>
      <c r="K3971" s="1">
        <v>44989</v>
      </c>
      <c r="L3971" t="str">
        <v>Tennis Balls</v>
      </c>
      <c r="M3971" t="str">
        <v>Missouri</v>
      </c>
      <c r="N3971" t="str">
        <v>Southeast</v>
      </c>
      <c r="O3971" t="str">
        <v>Sports Emporium</v>
      </c>
      <c r="P3971">
        <v>2303.4</v>
      </c>
      <c r="Q3971">
        <v>2358.63</v>
      </c>
    </row>
    <row r="3972" spans="10:17" x14ac:dyDescent="0.65">
      <c r="J3972" t="str">
        <v>WMN-839</v>
      </c>
      <c r="K3972" s="1">
        <v>44989</v>
      </c>
      <c r="L3972" t="str">
        <v>Footballs</v>
      </c>
      <c r="M3972" t="str">
        <v>Vermont</v>
      </c>
      <c r="N3972" t="str">
        <v>Central</v>
      </c>
      <c r="O3972" t="str">
        <v>Athlete's Dream</v>
      </c>
      <c r="P3972">
        <v>9348.14</v>
      </c>
      <c r="Q3972">
        <v>9374.2099999999991</v>
      </c>
    </row>
    <row r="3973" spans="10:17" x14ac:dyDescent="0.65">
      <c r="J3973" t="str">
        <v>QMA-819</v>
      </c>
      <c r="K3973" s="1">
        <v>44989</v>
      </c>
      <c r="L3973" t="str">
        <v>Tennis Balls</v>
      </c>
      <c r="M3973" t="str">
        <v>Arkansas</v>
      </c>
      <c r="N3973" t="str">
        <v>Southeast</v>
      </c>
      <c r="O3973" t="str">
        <v>World of Sports</v>
      </c>
      <c r="P3973">
        <v>5662.68</v>
      </c>
      <c r="Q3973">
        <v>5736.53</v>
      </c>
    </row>
    <row r="3974" spans="10:17" x14ac:dyDescent="0.65">
      <c r="J3974" t="str">
        <v>FJM-831</v>
      </c>
      <c r="K3974" s="1">
        <v>44989</v>
      </c>
      <c r="L3974" t="str">
        <v>Gloves</v>
      </c>
      <c r="M3974" t="str">
        <v>Maryland</v>
      </c>
      <c r="N3974" t="str">
        <v>Southwest</v>
      </c>
      <c r="O3974" t="str">
        <v>Sportsman's Den</v>
      </c>
      <c r="P3974">
        <v>1976.63</v>
      </c>
      <c r="Q3974">
        <v>2045.38</v>
      </c>
    </row>
    <row r="3975" spans="10:17" x14ac:dyDescent="0.65">
      <c r="J3975" t="str">
        <v>NYB-729</v>
      </c>
      <c r="K3975" s="1">
        <v>44990</v>
      </c>
      <c r="L3975" t="str">
        <v>Rowing Machines</v>
      </c>
      <c r="M3975" t="str">
        <v>Nevada</v>
      </c>
      <c r="N3975" t="str">
        <v>Northeast</v>
      </c>
      <c r="O3975" t="str">
        <v>Specialty Sports</v>
      </c>
      <c r="P3975">
        <v>7405.59</v>
      </c>
      <c r="Q3975">
        <v>7494.62</v>
      </c>
    </row>
    <row r="3976" spans="10:17" x14ac:dyDescent="0.65">
      <c r="J3976" t="str">
        <v>JPD-473</v>
      </c>
      <c r="K3976" s="1">
        <v>44990</v>
      </c>
      <c r="L3976" t="str">
        <v>Golf Balls</v>
      </c>
      <c r="M3976" t="str">
        <v>Oklahoma</v>
      </c>
      <c r="N3976" t="str">
        <v>Central</v>
      </c>
      <c r="O3976" t="str">
        <v>SportsWorld</v>
      </c>
      <c r="P3976">
        <v>4801.9799999999996</v>
      </c>
      <c r="Q3976">
        <v>4889.12</v>
      </c>
    </row>
    <row r="3977" spans="10:17" x14ac:dyDescent="0.65">
      <c r="J3977" t="str">
        <v>SPK-728</v>
      </c>
      <c r="K3977" s="1">
        <v>44990</v>
      </c>
      <c r="L3977" t="str">
        <v>Footballs</v>
      </c>
      <c r="M3977" t="str">
        <v>Utah</v>
      </c>
      <c r="N3977" t="str">
        <v>Southwest</v>
      </c>
      <c r="O3977" t="str">
        <v>Sports Emporium</v>
      </c>
      <c r="P3977">
        <v>561.63</v>
      </c>
      <c r="Q3977">
        <v>602.55999999999995</v>
      </c>
    </row>
    <row r="3978" spans="10:17" x14ac:dyDescent="0.65">
      <c r="J3978" t="str">
        <v>SIB-723</v>
      </c>
      <c r="K3978" s="1">
        <v>44990</v>
      </c>
      <c r="L3978" t="str">
        <v>Tennis Balls</v>
      </c>
      <c r="M3978" t="str">
        <v>Idaho</v>
      </c>
      <c r="N3978" t="str">
        <v>Southeast</v>
      </c>
      <c r="O3978" t="str">
        <v>Sports Emporium</v>
      </c>
      <c r="P3978">
        <v>6248.57</v>
      </c>
      <c r="Q3978">
        <v>6273.21</v>
      </c>
    </row>
    <row r="3979" spans="10:17" x14ac:dyDescent="0.65">
      <c r="J3979" t="str">
        <v>APH-241</v>
      </c>
      <c r="K3979" s="1">
        <v>44990</v>
      </c>
      <c r="L3979" t="str">
        <v>Exercise Machines</v>
      </c>
      <c r="M3979" t="str">
        <v>Alabama</v>
      </c>
      <c r="N3979" t="str">
        <v>Central</v>
      </c>
      <c r="O3979" t="str">
        <v>Athlete's World</v>
      </c>
      <c r="P3979">
        <v>7231.7</v>
      </c>
      <c r="Q3979">
        <v>7260.15</v>
      </c>
    </row>
    <row r="3980" spans="10:17" x14ac:dyDescent="0.65">
      <c r="J3980" t="str">
        <v>QEL-675</v>
      </c>
      <c r="K3980" s="1">
        <v>44990</v>
      </c>
      <c r="L3980" t="str">
        <v>Stepper Machines</v>
      </c>
      <c r="M3980" t="str">
        <v>Michigan</v>
      </c>
      <c r="N3980" t="str">
        <v>Central</v>
      </c>
      <c r="O3980" t="str">
        <v>Sportsman's Den</v>
      </c>
      <c r="P3980">
        <v>6642.18</v>
      </c>
      <c r="Q3980">
        <v>6656.27</v>
      </c>
    </row>
    <row r="3981" spans="10:17" x14ac:dyDescent="0.65">
      <c r="J3981" t="str">
        <v>GJD-362</v>
      </c>
      <c r="K3981" s="1">
        <v>44990</v>
      </c>
      <c r="L3981" t="str">
        <v>Footballs</v>
      </c>
      <c r="M3981" t="str">
        <v>Ohio</v>
      </c>
      <c r="N3981" t="str">
        <v>Northeast</v>
      </c>
      <c r="O3981" t="str">
        <v>Specialty Sports</v>
      </c>
      <c r="P3981">
        <v>4730.71</v>
      </c>
      <c r="Q3981">
        <v>4816.26</v>
      </c>
    </row>
    <row r="3982" spans="10:17" x14ac:dyDescent="0.65">
      <c r="J3982" t="str">
        <v>WSN-221</v>
      </c>
      <c r="K3982" s="1">
        <v>44990</v>
      </c>
      <c r="L3982" t="str">
        <v>Tennis Balls</v>
      </c>
      <c r="M3982" t="str">
        <v>New York</v>
      </c>
      <c r="N3982" t="str">
        <v>Southeast</v>
      </c>
      <c r="O3982" t="str">
        <v>Sportsman's Den</v>
      </c>
      <c r="P3982">
        <v>5901.94</v>
      </c>
      <c r="Q3982">
        <v>5985.29</v>
      </c>
    </row>
    <row r="3983" spans="10:17" x14ac:dyDescent="0.65">
      <c r="J3983" t="str">
        <v>JEY-945</v>
      </c>
      <c r="K3983" s="1">
        <v>44990</v>
      </c>
      <c r="L3983" t="str">
        <v>Gloves</v>
      </c>
      <c r="M3983" t="str">
        <v>Delaware</v>
      </c>
      <c r="N3983" t="str">
        <v>Southeast</v>
      </c>
      <c r="O3983" t="str">
        <v>Sportsman's Den</v>
      </c>
      <c r="P3983">
        <v>8064.25</v>
      </c>
      <c r="Q3983">
        <v>8076.21</v>
      </c>
    </row>
    <row r="3984" spans="10:17" x14ac:dyDescent="0.65">
      <c r="J3984" t="str">
        <v>TNM-581</v>
      </c>
      <c r="K3984" s="1">
        <v>44991</v>
      </c>
      <c r="L3984" t="str">
        <v>Tennis Balls</v>
      </c>
      <c r="M3984" t="str">
        <v>New Mexico</v>
      </c>
      <c r="N3984" t="str">
        <v>Southeast</v>
      </c>
      <c r="O3984" t="str">
        <v>World of Sports</v>
      </c>
      <c r="P3984">
        <v>1455.46</v>
      </c>
      <c r="Q3984">
        <v>1528.15</v>
      </c>
    </row>
    <row r="3985" spans="10:17" x14ac:dyDescent="0.65">
      <c r="J3985" t="str">
        <v>VUM-526</v>
      </c>
      <c r="K3985" s="1">
        <v>44991</v>
      </c>
      <c r="L3985" t="str">
        <v>Footballs</v>
      </c>
      <c r="M3985" t="str">
        <v>Delaware</v>
      </c>
      <c r="N3985" t="str">
        <v>Southeast</v>
      </c>
      <c r="O3985" t="str">
        <v>Specialty Sports</v>
      </c>
      <c r="P3985">
        <v>569.94000000000005</v>
      </c>
      <c r="Q3985">
        <v>587.08000000000004</v>
      </c>
    </row>
    <row r="3986" spans="10:17" x14ac:dyDescent="0.65">
      <c r="J3986" t="str">
        <v>QEK-761</v>
      </c>
      <c r="K3986" s="1">
        <v>44991</v>
      </c>
      <c r="L3986" t="str">
        <v>Tennis Balls</v>
      </c>
      <c r="M3986" t="str">
        <v>New Jersey</v>
      </c>
      <c r="N3986" t="str">
        <v>Northwest</v>
      </c>
      <c r="O3986" t="str">
        <v>Athlete's Dream</v>
      </c>
      <c r="P3986">
        <v>1196.99</v>
      </c>
      <c r="Q3986">
        <v>1231.54</v>
      </c>
    </row>
    <row r="3987" spans="10:17" x14ac:dyDescent="0.65">
      <c r="J3987" t="str">
        <v>BTN-985</v>
      </c>
      <c r="K3987" s="1">
        <v>44991</v>
      </c>
      <c r="L3987" t="str">
        <v>Gloves</v>
      </c>
      <c r="M3987" t="str">
        <v>Indiana</v>
      </c>
      <c r="N3987" t="str">
        <v>Southwest</v>
      </c>
      <c r="O3987" t="str">
        <v>World of Sports</v>
      </c>
      <c r="P3987">
        <v>6701.96</v>
      </c>
      <c r="Q3987">
        <v>6768.71</v>
      </c>
    </row>
    <row r="3988" spans="10:17" x14ac:dyDescent="0.65">
      <c r="J3988" t="str">
        <v>FFW-806</v>
      </c>
      <c r="K3988" s="1">
        <v>44991</v>
      </c>
      <c r="L3988" t="str">
        <v>Footballs</v>
      </c>
      <c r="M3988" t="str">
        <v>Iowa</v>
      </c>
      <c r="N3988" t="str">
        <v>Southwest</v>
      </c>
      <c r="O3988" t="str">
        <v>SportsWorld</v>
      </c>
      <c r="P3988">
        <v>1402.52</v>
      </c>
      <c r="Q3988">
        <v>1464.38</v>
      </c>
    </row>
    <row r="3989" spans="10:17" x14ac:dyDescent="0.65">
      <c r="J3989" t="str">
        <v>QMJ-595</v>
      </c>
      <c r="K3989" s="1">
        <v>44991</v>
      </c>
      <c r="L3989" t="str">
        <v>Footballs</v>
      </c>
      <c r="M3989" t="str">
        <v>Oklahoma</v>
      </c>
      <c r="N3989" t="str">
        <v>Northwest</v>
      </c>
      <c r="O3989" t="str">
        <v>Athlete's World</v>
      </c>
      <c r="P3989">
        <v>7448.21</v>
      </c>
      <c r="Q3989">
        <v>7508.32</v>
      </c>
    </row>
    <row r="3990" spans="10:17" x14ac:dyDescent="0.65">
      <c r="J3990" t="str">
        <v>NGO-102</v>
      </c>
      <c r="K3990" s="1">
        <v>44991</v>
      </c>
      <c r="L3990" t="str">
        <v>Golf Balls</v>
      </c>
      <c r="M3990" t="str">
        <v>Texas</v>
      </c>
      <c r="N3990" t="str">
        <v>Northeast</v>
      </c>
      <c r="O3990" t="str">
        <v>Tennis Joint</v>
      </c>
      <c r="P3990">
        <v>1767.56</v>
      </c>
      <c r="Q3990">
        <v>1836.73</v>
      </c>
    </row>
    <row r="3991" spans="10:17" x14ac:dyDescent="0.65">
      <c r="J3991" t="str">
        <v>YPB-400</v>
      </c>
      <c r="K3991" s="1">
        <v>44991</v>
      </c>
      <c r="L3991" t="str">
        <v>Basketballs</v>
      </c>
      <c r="M3991" t="str">
        <v>Minnesota</v>
      </c>
      <c r="N3991" t="str">
        <v>Northwest</v>
      </c>
      <c r="O3991" t="str">
        <v>SportsWorld</v>
      </c>
      <c r="P3991">
        <v>5350.26</v>
      </c>
      <c r="Q3991">
        <v>5373.31</v>
      </c>
    </row>
    <row r="3992" spans="10:17" x14ac:dyDescent="0.65">
      <c r="J3992" t="str">
        <v>FOF-230</v>
      </c>
      <c r="K3992" s="1">
        <v>44991</v>
      </c>
      <c r="L3992" t="str">
        <v>Stepper Machines</v>
      </c>
      <c r="M3992" t="str">
        <v>Louisiana</v>
      </c>
      <c r="N3992" t="str">
        <v>Southeast</v>
      </c>
      <c r="O3992" t="str">
        <v>SportsCity</v>
      </c>
      <c r="P3992">
        <v>8072.38</v>
      </c>
      <c r="Q3992">
        <v>8151.43</v>
      </c>
    </row>
    <row r="3993" spans="10:17" x14ac:dyDescent="0.65">
      <c r="J3993" t="str">
        <v>VRS-164</v>
      </c>
      <c r="K3993" s="1">
        <v>44991</v>
      </c>
      <c r="L3993" t="str">
        <v>Gloves</v>
      </c>
      <c r="M3993" t="str">
        <v>Missouri</v>
      </c>
      <c r="N3993" t="str">
        <v>Northeast</v>
      </c>
      <c r="O3993" t="str">
        <v>SportsCity</v>
      </c>
      <c r="P3993">
        <v>3788.6</v>
      </c>
      <c r="Q3993">
        <v>3838.65</v>
      </c>
    </row>
    <row r="3994" spans="10:17" x14ac:dyDescent="0.65">
      <c r="J3994" t="str">
        <v>MXS-737</v>
      </c>
      <c r="K3994" s="1">
        <v>44991</v>
      </c>
      <c r="L3994" t="str">
        <v>Baseballs</v>
      </c>
      <c r="M3994" t="str">
        <v>New York</v>
      </c>
      <c r="N3994" t="str">
        <v>Southeast</v>
      </c>
      <c r="O3994" t="str">
        <v>Sportsman's Den</v>
      </c>
      <c r="P3994">
        <v>951.38</v>
      </c>
      <c r="Q3994">
        <v>1017.59</v>
      </c>
    </row>
    <row r="3995" spans="10:17" x14ac:dyDescent="0.65">
      <c r="J3995" t="str">
        <v>PQB-681</v>
      </c>
      <c r="K3995" s="1">
        <v>44991</v>
      </c>
      <c r="L3995" t="str">
        <v>Footballs</v>
      </c>
      <c r="M3995" t="str">
        <v>New York</v>
      </c>
      <c r="N3995" t="str">
        <v>Northeast</v>
      </c>
      <c r="O3995" t="str">
        <v>Tennis Joint</v>
      </c>
      <c r="P3995">
        <v>3954.6</v>
      </c>
      <c r="Q3995">
        <v>4041.93</v>
      </c>
    </row>
    <row r="3996" spans="10:17" x14ac:dyDescent="0.65">
      <c r="J3996" t="str">
        <v>TWD-955</v>
      </c>
      <c r="K3996" s="1">
        <v>44992</v>
      </c>
      <c r="L3996" t="str">
        <v>Gloves</v>
      </c>
      <c r="M3996" t="str">
        <v>Colorado</v>
      </c>
      <c r="N3996" t="str">
        <v>Northeast</v>
      </c>
      <c r="O3996" t="str">
        <v>Athlete's Dream</v>
      </c>
      <c r="P3996">
        <v>4667.07</v>
      </c>
      <c r="Q3996">
        <v>4744.0600000000004</v>
      </c>
    </row>
    <row r="3997" spans="10:17" x14ac:dyDescent="0.65">
      <c r="J3997" t="str">
        <v>UUZ-693</v>
      </c>
      <c r="K3997" s="1">
        <v>44992</v>
      </c>
      <c r="L3997" t="str">
        <v>Tennis Balls</v>
      </c>
      <c r="M3997" t="str">
        <v>Maine</v>
      </c>
      <c r="N3997" t="str">
        <v>Southeast</v>
      </c>
      <c r="O3997" t="str">
        <v>Sportsman's Den</v>
      </c>
      <c r="P3997">
        <v>5865.43</v>
      </c>
      <c r="Q3997">
        <v>5964.61</v>
      </c>
    </row>
    <row r="3998" spans="10:17" x14ac:dyDescent="0.65">
      <c r="J3998" t="str">
        <v>XCU-348</v>
      </c>
      <c r="K3998" s="1">
        <v>44992</v>
      </c>
      <c r="L3998" t="str">
        <v>Basketballs</v>
      </c>
      <c r="M3998" t="str">
        <v>Idaho</v>
      </c>
      <c r="N3998" t="str">
        <v>Southeast</v>
      </c>
      <c r="O3998" t="str">
        <v>Athlete's Dream</v>
      </c>
      <c r="P3998">
        <v>467.62</v>
      </c>
      <c r="Q3998">
        <v>523.94000000000005</v>
      </c>
    </row>
    <row r="3999" spans="10:17" x14ac:dyDescent="0.65">
      <c r="J3999" t="str">
        <v>VWQ-269</v>
      </c>
      <c r="K3999" s="1">
        <v>44992</v>
      </c>
      <c r="L3999" t="str">
        <v>Baseballs</v>
      </c>
      <c r="M3999" t="str">
        <v>South Carolina</v>
      </c>
      <c r="N3999" t="str">
        <v>Southeast</v>
      </c>
      <c r="O3999" t="str">
        <v>World of Sports</v>
      </c>
      <c r="P3999">
        <v>9197.14</v>
      </c>
      <c r="Q3999">
        <v>9234.82</v>
      </c>
    </row>
    <row r="4000" spans="10:17" x14ac:dyDescent="0.65">
      <c r="J4000" t="str">
        <v>ZFN-724</v>
      </c>
      <c r="K4000" s="1">
        <v>44992</v>
      </c>
      <c r="L4000" t="str">
        <v>Stepper Machines</v>
      </c>
      <c r="M4000" t="str">
        <v>Washington</v>
      </c>
      <c r="N4000" t="str">
        <v>Northwest</v>
      </c>
      <c r="O4000" t="str">
        <v>SportsWorld</v>
      </c>
      <c r="P4000">
        <v>7013.77</v>
      </c>
      <c r="Q4000">
        <v>7106.47</v>
      </c>
    </row>
    <row r="4001" spans="10:17" x14ac:dyDescent="0.65">
      <c r="J4001" t="str">
        <v>OSN-287</v>
      </c>
      <c r="K4001" s="1">
        <v>44992</v>
      </c>
      <c r="L4001" t="str">
        <v>Footballs</v>
      </c>
      <c r="M4001" t="str">
        <v>New Mexico</v>
      </c>
      <c r="N4001" t="str">
        <v>Southeast</v>
      </c>
      <c r="O4001" t="str">
        <v>SportsCity</v>
      </c>
      <c r="P4001">
        <v>8708.59</v>
      </c>
      <c r="Q4001">
        <v>8745.26</v>
      </c>
    </row>
    <row r="4002" spans="10:17" x14ac:dyDescent="0.65">
      <c r="J4002" t="str">
        <v>NNZ-425</v>
      </c>
      <c r="K4002" s="1">
        <v>44992</v>
      </c>
      <c r="L4002" t="str">
        <v>Baseballs</v>
      </c>
      <c r="M4002" t="str">
        <v>Arizona</v>
      </c>
      <c r="N4002" t="str">
        <v>Northwest</v>
      </c>
      <c r="O4002" t="str">
        <v>Specialty Sports</v>
      </c>
      <c r="P4002">
        <v>5630.77</v>
      </c>
      <c r="Q4002">
        <v>5642.93</v>
      </c>
    </row>
    <row r="4003" spans="10:17" x14ac:dyDescent="0.65">
      <c r="J4003" t="str">
        <v>TPA-569</v>
      </c>
      <c r="K4003" s="1">
        <v>44992</v>
      </c>
      <c r="L4003" t="str">
        <v>Gloves</v>
      </c>
      <c r="M4003" t="str">
        <v>Pennsylvania</v>
      </c>
      <c r="N4003" t="str">
        <v>Northeast</v>
      </c>
      <c r="O4003" t="str">
        <v>Tennis Joint</v>
      </c>
      <c r="P4003">
        <v>6026.02</v>
      </c>
      <c r="Q4003">
        <v>6074.84</v>
      </c>
    </row>
    <row r="4004" spans="10:17" x14ac:dyDescent="0.65">
      <c r="J4004" t="str">
        <v>BPF-230</v>
      </c>
      <c r="K4004" s="1">
        <v>44992</v>
      </c>
      <c r="L4004" t="str">
        <v>Basketballs</v>
      </c>
      <c r="M4004" t="str">
        <v>Alabama</v>
      </c>
      <c r="N4004" t="str">
        <v>Northeast</v>
      </c>
      <c r="O4004" t="str">
        <v>Specialty Sports</v>
      </c>
      <c r="P4004">
        <v>8836.49</v>
      </c>
      <c r="Q4004">
        <v>8913.49</v>
      </c>
    </row>
    <row r="4005" spans="10:17" x14ac:dyDescent="0.65">
      <c r="J4005" t="str">
        <v>WDP-446</v>
      </c>
      <c r="K4005" s="1">
        <v>44993</v>
      </c>
      <c r="L4005" t="str">
        <v>Golf Balls</v>
      </c>
      <c r="M4005" t="str">
        <v>Michigan</v>
      </c>
      <c r="N4005" t="str">
        <v>Southeast</v>
      </c>
      <c r="O4005" t="str">
        <v>World of Sports</v>
      </c>
      <c r="P4005">
        <v>8697.66</v>
      </c>
      <c r="Q4005">
        <v>8783.06</v>
      </c>
    </row>
    <row r="4006" spans="10:17" x14ac:dyDescent="0.65">
      <c r="J4006" t="str">
        <v>UHD-138</v>
      </c>
      <c r="K4006" s="1">
        <v>44993</v>
      </c>
      <c r="L4006" t="str">
        <v>Rowing Machines</v>
      </c>
      <c r="M4006" t="str">
        <v>Alaska</v>
      </c>
      <c r="N4006" t="str">
        <v>Central</v>
      </c>
      <c r="O4006" t="str">
        <v>Specialty Sports</v>
      </c>
      <c r="P4006">
        <v>2700.69</v>
      </c>
      <c r="Q4006">
        <v>2722.55</v>
      </c>
    </row>
    <row r="4007" spans="10:17" x14ac:dyDescent="0.65">
      <c r="J4007" t="str">
        <v>KLT-910</v>
      </c>
      <c r="K4007" s="1">
        <v>44993</v>
      </c>
      <c r="L4007" t="str">
        <v>Rowing Machines</v>
      </c>
      <c r="M4007" t="str">
        <v>Wisconsin</v>
      </c>
      <c r="N4007" t="str">
        <v>Northeast</v>
      </c>
      <c r="O4007" t="str">
        <v>Athlete's World</v>
      </c>
      <c r="P4007">
        <v>8183.97</v>
      </c>
      <c r="Q4007">
        <v>8211.17</v>
      </c>
    </row>
    <row r="4008" spans="10:17" x14ac:dyDescent="0.65">
      <c r="J4008" t="str">
        <v>XTX-579</v>
      </c>
      <c r="K4008" s="1">
        <v>44993</v>
      </c>
      <c r="L4008" t="str">
        <v>Footballs</v>
      </c>
      <c r="M4008" t="str">
        <v>Hawaii</v>
      </c>
      <c r="N4008" t="str">
        <v>Northwest</v>
      </c>
      <c r="O4008" t="str">
        <v>SportsCity</v>
      </c>
      <c r="P4008">
        <v>8344.69</v>
      </c>
      <c r="Q4008">
        <v>8361.9599999999991</v>
      </c>
    </row>
    <row r="4009" spans="10:17" x14ac:dyDescent="0.65">
      <c r="J4009" t="str">
        <v>FCV-990</v>
      </c>
      <c r="K4009" s="1">
        <v>44993</v>
      </c>
      <c r="L4009" t="str">
        <v>Rowing Machines</v>
      </c>
      <c r="M4009" t="str">
        <v>Virginia</v>
      </c>
      <c r="N4009" t="str">
        <v>Southwest</v>
      </c>
      <c r="O4009" t="str">
        <v>Sportsman's Den</v>
      </c>
      <c r="P4009">
        <v>8782.66</v>
      </c>
      <c r="Q4009">
        <v>8794.58</v>
      </c>
    </row>
    <row r="4010" spans="10:17" x14ac:dyDescent="0.65">
      <c r="J4010" t="str">
        <v>PCL-135</v>
      </c>
      <c r="K4010" s="1">
        <v>44993</v>
      </c>
      <c r="L4010" t="str">
        <v>Exercise Machines</v>
      </c>
      <c r="M4010" t="str">
        <v>Nebraska</v>
      </c>
      <c r="N4010" t="str">
        <v>Northwest</v>
      </c>
      <c r="O4010" t="str">
        <v>Sports Emporium</v>
      </c>
      <c r="P4010">
        <v>7587.61</v>
      </c>
      <c r="Q4010">
        <v>7673.46</v>
      </c>
    </row>
    <row r="4011" spans="10:17" x14ac:dyDescent="0.65">
      <c r="J4011" t="str">
        <v>AVX-782</v>
      </c>
      <c r="K4011" s="1">
        <v>44993</v>
      </c>
      <c r="L4011" t="str">
        <v>Basketballs</v>
      </c>
      <c r="M4011" t="str">
        <v>Nebraska</v>
      </c>
      <c r="N4011" t="str">
        <v>Northeast</v>
      </c>
      <c r="O4011" t="str">
        <v>Athlete's Dream</v>
      </c>
      <c r="P4011">
        <v>4168.6499999999996</v>
      </c>
      <c r="Q4011">
        <v>4265.12</v>
      </c>
    </row>
    <row r="4012" spans="10:17" x14ac:dyDescent="0.65">
      <c r="J4012" t="str">
        <v>DVA-858</v>
      </c>
      <c r="K4012" s="1">
        <v>44993</v>
      </c>
      <c r="L4012" t="str">
        <v>Gloves</v>
      </c>
      <c r="M4012" t="str">
        <v>Texas</v>
      </c>
      <c r="N4012" t="str">
        <v>Central</v>
      </c>
      <c r="O4012" t="str">
        <v>Athlete's Dream</v>
      </c>
      <c r="P4012">
        <v>8277.49</v>
      </c>
      <c r="Q4012">
        <v>8350.9599999999991</v>
      </c>
    </row>
    <row r="4013" spans="10:17" x14ac:dyDescent="0.65">
      <c r="J4013" t="str">
        <v>QCI-990</v>
      </c>
      <c r="K4013" s="1">
        <v>44994</v>
      </c>
      <c r="L4013" t="str">
        <v>Golf Balls</v>
      </c>
      <c r="M4013" t="str">
        <v>Michigan</v>
      </c>
      <c r="N4013" t="str">
        <v>Northwest</v>
      </c>
      <c r="O4013" t="str">
        <v>Athlete's World</v>
      </c>
      <c r="P4013">
        <v>6383.21</v>
      </c>
      <c r="Q4013">
        <v>6406.86</v>
      </c>
    </row>
    <row r="4014" spans="10:17" x14ac:dyDescent="0.65">
      <c r="J4014" t="str">
        <v>MCM-311</v>
      </c>
      <c r="K4014" s="1">
        <v>44994</v>
      </c>
      <c r="L4014" t="str">
        <v>Stepper Machines</v>
      </c>
      <c r="M4014" t="str">
        <v>Indiana</v>
      </c>
      <c r="N4014" t="str">
        <v>Southwest</v>
      </c>
      <c r="O4014" t="str">
        <v>SportsCity</v>
      </c>
      <c r="P4014">
        <v>8651.01</v>
      </c>
      <c r="Q4014">
        <v>8743.84</v>
      </c>
    </row>
    <row r="4015" spans="10:17" x14ac:dyDescent="0.65">
      <c r="J4015" t="str">
        <v>YQT-190</v>
      </c>
      <c r="K4015" s="1">
        <v>44994</v>
      </c>
      <c r="L4015" t="str">
        <v>Gloves</v>
      </c>
      <c r="M4015" t="str">
        <v>Illinois</v>
      </c>
      <c r="N4015" t="str">
        <v>Northwest</v>
      </c>
      <c r="O4015" t="str">
        <v>SportsWorld</v>
      </c>
      <c r="P4015">
        <v>8025.31</v>
      </c>
      <c r="Q4015">
        <v>8064.22</v>
      </c>
    </row>
    <row r="4016" spans="10:17" x14ac:dyDescent="0.65">
      <c r="J4016" t="str">
        <v>KKJ-925</v>
      </c>
      <c r="K4016" s="1">
        <v>44994</v>
      </c>
      <c r="L4016" t="str">
        <v>Rowing Machines</v>
      </c>
      <c r="M4016" t="str">
        <v>Georgia</v>
      </c>
      <c r="N4016" t="str">
        <v>Central</v>
      </c>
      <c r="O4016" t="str">
        <v>SportsWorld</v>
      </c>
      <c r="P4016">
        <v>6924.92</v>
      </c>
      <c r="Q4016">
        <v>7017.24</v>
      </c>
    </row>
    <row r="4017" spans="10:17" x14ac:dyDescent="0.65">
      <c r="J4017" t="str">
        <v>CZY-770</v>
      </c>
      <c r="K4017" s="1">
        <v>44994</v>
      </c>
      <c r="L4017" t="str">
        <v>Tennis Balls</v>
      </c>
      <c r="M4017" t="str">
        <v>New York</v>
      </c>
      <c r="N4017" t="str">
        <v>Southeast</v>
      </c>
      <c r="O4017" t="str">
        <v>SportsWorld</v>
      </c>
      <c r="P4017">
        <v>6172.19</v>
      </c>
      <c r="Q4017">
        <v>6249.18</v>
      </c>
    </row>
    <row r="4018" spans="10:17" x14ac:dyDescent="0.65">
      <c r="J4018" t="str">
        <v>LJY-300</v>
      </c>
      <c r="K4018" s="1">
        <v>44994</v>
      </c>
      <c r="L4018" t="str">
        <v>Basketballs</v>
      </c>
      <c r="M4018" t="str">
        <v>Virginia</v>
      </c>
      <c r="N4018" t="str">
        <v>Northwest</v>
      </c>
      <c r="O4018" t="str">
        <v>Sportsman's Den</v>
      </c>
      <c r="P4018">
        <v>8813.41</v>
      </c>
      <c r="Q4018">
        <v>8903.5499999999993</v>
      </c>
    </row>
    <row r="4019" spans="10:17" x14ac:dyDescent="0.65">
      <c r="J4019" t="str">
        <v>OSL-716</v>
      </c>
      <c r="K4019" s="1">
        <v>44994</v>
      </c>
      <c r="L4019" t="str">
        <v>Footballs</v>
      </c>
      <c r="M4019" t="str">
        <v>Kansas</v>
      </c>
      <c r="N4019" t="str">
        <v>Southeast</v>
      </c>
      <c r="O4019" t="str">
        <v>Athlete's Dream</v>
      </c>
      <c r="P4019">
        <v>924.5</v>
      </c>
      <c r="Q4019">
        <v>1002.9</v>
      </c>
    </row>
    <row r="4020" spans="10:17" x14ac:dyDescent="0.65">
      <c r="J4020" t="str">
        <v>REX-899</v>
      </c>
      <c r="K4020" s="1">
        <v>44994</v>
      </c>
      <c r="L4020" t="str">
        <v>Baseballs</v>
      </c>
      <c r="M4020" t="str">
        <v>Colorado</v>
      </c>
      <c r="N4020" t="str">
        <v>Central</v>
      </c>
      <c r="O4020" t="str">
        <v>SportsWorld</v>
      </c>
      <c r="P4020">
        <v>8565.56</v>
      </c>
      <c r="Q4020">
        <v>8661.15</v>
      </c>
    </row>
    <row r="4021" spans="10:17" x14ac:dyDescent="0.65">
      <c r="J4021" t="str">
        <v>ZDM-971</v>
      </c>
      <c r="K4021" s="1">
        <v>44995</v>
      </c>
      <c r="L4021" t="str">
        <v>Footballs</v>
      </c>
      <c r="M4021" t="str">
        <v>Oklahoma</v>
      </c>
      <c r="N4021" t="str">
        <v>Southeast</v>
      </c>
      <c r="O4021" t="str">
        <v>Sports Emporium</v>
      </c>
      <c r="P4021">
        <v>2612.6799999999998</v>
      </c>
      <c r="Q4021">
        <v>2644.22</v>
      </c>
    </row>
    <row r="4022" spans="10:17" x14ac:dyDescent="0.65">
      <c r="J4022" t="str">
        <v>YRO-738</v>
      </c>
      <c r="K4022" s="1">
        <v>44995</v>
      </c>
      <c r="L4022" t="str">
        <v>Gloves</v>
      </c>
      <c r="M4022" t="str">
        <v>Alaska</v>
      </c>
      <c r="N4022" t="str">
        <v>Northeast</v>
      </c>
      <c r="O4022" t="str">
        <v>Sports Emporium</v>
      </c>
      <c r="P4022">
        <v>9389.0400000000009</v>
      </c>
      <c r="Q4022">
        <v>9467.01</v>
      </c>
    </row>
    <row r="4023" spans="10:17" x14ac:dyDescent="0.65">
      <c r="J4023" t="str">
        <v>WGI-831</v>
      </c>
      <c r="K4023" s="1">
        <v>44995</v>
      </c>
      <c r="L4023" t="str">
        <v>Stepper Machines</v>
      </c>
      <c r="M4023" t="str">
        <v>Virginia</v>
      </c>
      <c r="N4023" t="str">
        <v>Northeast</v>
      </c>
      <c r="O4023" t="str">
        <v>World of Sports</v>
      </c>
      <c r="P4023">
        <v>2898.92</v>
      </c>
      <c r="Q4023">
        <v>2974.11</v>
      </c>
    </row>
    <row r="4024" spans="10:17" x14ac:dyDescent="0.65">
      <c r="J4024" t="str">
        <v>DKO-460</v>
      </c>
      <c r="K4024" s="1">
        <v>44995</v>
      </c>
      <c r="L4024" t="str">
        <v>Exercise Machines</v>
      </c>
      <c r="M4024" t="str">
        <v>Minnesota</v>
      </c>
      <c r="N4024" t="str">
        <v>Southeast</v>
      </c>
      <c r="O4024" t="str">
        <v>Sportsman's Den</v>
      </c>
      <c r="P4024">
        <v>4043.58</v>
      </c>
      <c r="Q4024">
        <v>4102.6499999999996</v>
      </c>
    </row>
    <row r="4025" spans="10:17" x14ac:dyDescent="0.65">
      <c r="J4025" t="str">
        <v>ZHI-264</v>
      </c>
      <c r="K4025" s="1">
        <v>44995</v>
      </c>
      <c r="L4025" t="str">
        <v>Gloves</v>
      </c>
      <c r="M4025" t="str">
        <v>Wyoming</v>
      </c>
      <c r="N4025" t="str">
        <v>Northwest</v>
      </c>
      <c r="O4025" t="str">
        <v>Athlete's Dream</v>
      </c>
      <c r="P4025">
        <v>6986.03</v>
      </c>
      <c r="Q4025">
        <v>7043.49</v>
      </c>
    </row>
    <row r="4026" spans="10:17" x14ac:dyDescent="0.65">
      <c r="J4026" t="str">
        <v>CYH-251</v>
      </c>
      <c r="K4026" s="1">
        <v>44995</v>
      </c>
      <c r="L4026" t="str">
        <v>Golf Balls</v>
      </c>
      <c r="M4026" t="str">
        <v>Virginia</v>
      </c>
      <c r="N4026" t="str">
        <v>Southwest</v>
      </c>
      <c r="O4026" t="str">
        <v>SportsWorld</v>
      </c>
      <c r="P4026">
        <v>4006.86</v>
      </c>
      <c r="Q4026">
        <v>4039.14</v>
      </c>
    </row>
    <row r="4027" spans="10:17" x14ac:dyDescent="0.65">
      <c r="J4027" t="str">
        <v>IMI-904</v>
      </c>
      <c r="K4027" s="1">
        <v>44995</v>
      </c>
      <c r="L4027" t="str">
        <v>Golf Balls</v>
      </c>
      <c r="M4027" t="str">
        <v>Utah</v>
      </c>
      <c r="N4027" t="str">
        <v>Northwest</v>
      </c>
      <c r="O4027" t="str">
        <v>World of Sports</v>
      </c>
      <c r="P4027">
        <v>9335.17</v>
      </c>
      <c r="Q4027">
        <v>9378.56</v>
      </c>
    </row>
    <row r="4028" spans="10:17" x14ac:dyDescent="0.65">
      <c r="J4028" t="str">
        <v>KOZ-468</v>
      </c>
      <c r="K4028" s="1">
        <v>44995</v>
      </c>
      <c r="L4028" t="str">
        <v>Baseballs</v>
      </c>
      <c r="M4028" t="str">
        <v>Illinois</v>
      </c>
      <c r="N4028" t="str">
        <v>Northwest</v>
      </c>
      <c r="O4028" t="str">
        <v>SportsCity</v>
      </c>
      <c r="P4028">
        <v>2831.45</v>
      </c>
      <c r="Q4028">
        <v>2847.38</v>
      </c>
    </row>
    <row r="4029" spans="10:17" x14ac:dyDescent="0.65">
      <c r="J4029" t="str">
        <v>LSD-855</v>
      </c>
      <c r="K4029" s="1">
        <v>44995</v>
      </c>
      <c r="L4029" t="str">
        <v>Golf Balls</v>
      </c>
      <c r="M4029" t="str">
        <v>New Hampshire</v>
      </c>
      <c r="N4029" t="str">
        <v>Central</v>
      </c>
      <c r="O4029" t="str">
        <v>Sportsman's Den</v>
      </c>
      <c r="P4029">
        <v>8335.3799999999992</v>
      </c>
      <c r="Q4029">
        <v>8419.61</v>
      </c>
    </row>
    <row r="4030" spans="10:17" x14ac:dyDescent="0.65">
      <c r="J4030" t="str">
        <v>XRB-246</v>
      </c>
      <c r="K4030" s="1">
        <v>44995</v>
      </c>
      <c r="L4030" t="str">
        <v>Gloves</v>
      </c>
      <c r="M4030" t="str">
        <v>Iowa</v>
      </c>
      <c r="N4030" t="str">
        <v>Northeast</v>
      </c>
      <c r="O4030" t="str">
        <v>SportsWorld</v>
      </c>
      <c r="P4030">
        <v>6974.76</v>
      </c>
      <c r="Q4030">
        <v>6986.97</v>
      </c>
    </row>
    <row r="4031" spans="10:17" x14ac:dyDescent="0.65">
      <c r="J4031" t="str">
        <v>PQZ-609</v>
      </c>
      <c r="K4031" s="1">
        <v>44995</v>
      </c>
      <c r="L4031" t="str">
        <v>Golf Balls</v>
      </c>
      <c r="M4031" t="str">
        <v>Kentucky</v>
      </c>
      <c r="N4031" t="str">
        <v>Central</v>
      </c>
      <c r="O4031" t="str">
        <v>World of Sports</v>
      </c>
      <c r="P4031">
        <v>761.75</v>
      </c>
      <c r="Q4031">
        <v>816.98</v>
      </c>
    </row>
    <row r="4032" spans="10:17" x14ac:dyDescent="0.65">
      <c r="J4032" t="str">
        <v>BEG-388</v>
      </c>
      <c r="K4032" s="1">
        <v>44995</v>
      </c>
      <c r="L4032" t="str">
        <v>Tennis Balls</v>
      </c>
      <c r="M4032" t="str">
        <v>Oklahoma</v>
      </c>
      <c r="N4032" t="str">
        <v>Southwest</v>
      </c>
      <c r="O4032" t="str">
        <v>Sportsman's Den</v>
      </c>
      <c r="P4032">
        <v>5624.98</v>
      </c>
      <c r="Q4032">
        <v>5636.74</v>
      </c>
    </row>
    <row r="4033" spans="10:17" x14ac:dyDescent="0.65">
      <c r="J4033" t="str">
        <v>MLQ-852</v>
      </c>
      <c r="K4033" s="1">
        <v>44995</v>
      </c>
      <c r="L4033" t="str">
        <v>Footballs</v>
      </c>
      <c r="M4033" t="str">
        <v>Virginia</v>
      </c>
      <c r="N4033" t="str">
        <v>Northwest</v>
      </c>
      <c r="O4033" t="str">
        <v>Specialty Sports</v>
      </c>
      <c r="P4033">
        <v>293.24</v>
      </c>
      <c r="Q4033">
        <v>325.12</v>
      </c>
    </row>
    <row r="4034" spans="10:17" x14ac:dyDescent="0.65">
      <c r="J4034" t="str">
        <v>ZDJ-333</v>
      </c>
      <c r="K4034" s="1">
        <v>44996</v>
      </c>
      <c r="L4034" t="str">
        <v>Basketballs</v>
      </c>
      <c r="M4034" t="str">
        <v>Michigan</v>
      </c>
      <c r="N4034" t="str">
        <v>Northeast</v>
      </c>
      <c r="O4034" t="str">
        <v>Tennis Joint</v>
      </c>
      <c r="P4034">
        <v>4934.7</v>
      </c>
      <c r="Q4034">
        <v>4988.99</v>
      </c>
    </row>
    <row r="4035" spans="10:17" x14ac:dyDescent="0.65">
      <c r="J4035" t="str">
        <v>PXY-941</v>
      </c>
      <c r="K4035" s="1">
        <v>44996</v>
      </c>
      <c r="L4035" t="str">
        <v>Tennis Balls</v>
      </c>
      <c r="M4035" t="str">
        <v>Minnesota</v>
      </c>
      <c r="N4035" t="str">
        <v>Northeast</v>
      </c>
      <c r="O4035" t="str">
        <v>SportsCity</v>
      </c>
      <c r="P4035">
        <v>5684.15</v>
      </c>
      <c r="Q4035">
        <v>5705.84</v>
      </c>
    </row>
    <row r="4036" spans="10:17" x14ac:dyDescent="0.65">
      <c r="J4036" t="str">
        <v>GCC-838</v>
      </c>
      <c r="K4036" s="1">
        <v>44996</v>
      </c>
      <c r="L4036" t="str">
        <v>Tennis Balls</v>
      </c>
      <c r="M4036" t="str">
        <v>Florida</v>
      </c>
      <c r="N4036" t="str">
        <v>Southwest</v>
      </c>
      <c r="O4036" t="str">
        <v>Sports Emporium</v>
      </c>
      <c r="P4036">
        <v>745.57</v>
      </c>
      <c r="Q4036">
        <v>789.25</v>
      </c>
    </row>
    <row r="4037" spans="10:17" x14ac:dyDescent="0.65">
      <c r="J4037" t="str">
        <v>DFS-399</v>
      </c>
      <c r="K4037" s="1">
        <v>44996</v>
      </c>
      <c r="L4037" t="str">
        <v>Rowing Machines</v>
      </c>
      <c r="M4037" t="str">
        <v>Tennessee</v>
      </c>
      <c r="N4037" t="str">
        <v>Southeast</v>
      </c>
      <c r="O4037" t="str">
        <v>Sportsman's Den</v>
      </c>
      <c r="P4037">
        <v>8480.98</v>
      </c>
      <c r="Q4037">
        <v>8497.35</v>
      </c>
    </row>
    <row r="4038" spans="10:17" x14ac:dyDescent="0.65">
      <c r="J4038" t="str">
        <v>TXN-955</v>
      </c>
      <c r="K4038" s="1">
        <v>44996</v>
      </c>
      <c r="L4038" t="str">
        <v>Gloves</v>
      </c>
      <c r="M4038" t="str">
        <v>Louisiana</v>
      </c>
      <c r="N4038" t="str">
        <v>Northwest</v>
      </c>
      <c r="O4038" t="str">
        <v>Athlete's Dream</v>
      </c>
      <c r="P4038">
        <v>4457.2299999999996</v>
      </c>
      <c r="Q4038">
        <v>4481.6099999999997</v>
      </c>
    </row>
    <row r="4039" spans="10:17" x14ac:dyDescent="0.65">
      <c r="J4039" t="str">
        <v>SCO-924</v>
      </c>
      <c r="K4039" s="1">
        <v>44996</v>
      </c>
      <c r="L4039" t="str">
        <v>Footballs</v>
      </c>
      <c r="M4039" t="str">
        <v>Maryland</v>
      </c>
      <c r="N4039" t="str">
        <v>Northwest</v>
      </c>
      <c r="O4039" t="str">
        <v>Sports Emporium</v>
      </c>
      <c r="P4039">
        <v>2511.56</v>
      </c>
      <c r="Q4039">
        <v>2588.19</v>
      </c>
    </row>
    <row r="4040" spans="10:17" x14ac:dyDescent="0.65">
      <c r="J4040" t="str">
        <v>OOB-103</v>
      </c>
      <c r="K4040" s="1">
        <v>44996</v>
      </c>
      <c r="L4040" t="str">
        <v>Footballs</v>
      </c>
      <c r="M4040" t="str">
        <v>West Virginia</v>
      </c>
      <c r="N4040" t="str">
        <v>Central</v>
      </c>
      <c r="O4040" t="str">
        <v>Specialty Sports</v>
      </c>
      <c r="P4040">
        <v>1855.24</v>
      </c>
      <c r="Q4040">
        <v>1935.85</v>
      </c>
    </row>
    <row r="4041" spans="10:17" x14ac:dyDescent="0.65">
      <c r="J4041" t="str">
        <v>IRM-898</v>
      </c>
      <c r="K4041" s="1">
        <v>44996</v>
      </c>
      <c r="L4041" t="str">
        <v>Baseballs</v>
      </c>
      <c r="M4041" t="str">
        <v>Vermont</v>
      </c>
      <c r="N4041" t="str">
        <v>Northeast</v>
      </c>
      <c r="O4041" t="str">
        <v>Tennis Joint</v>
      </c>
      <c r="P4041">
        <v>6456.31</v>
      </c>
      <c r="Q4041">
        <v>6516.88</v>
      </c>
    </row>
    <row r="4042" spans="10:17" x14ac:dyDescent="0.65">
      <c r="J4042" t="str">
        <v>PUA-735</v>
      </c>
      <c r="K4042" s="1">
        <v>44996</v>
      </c>
      <c r="L4042" t="str">
        <v>Footballs</v>
      </c>
      <c r="M4042" t="str">
        <v>Minnesota</v>
      </c>
      <c r="N4042" t="str">
        <v>Central</v>
      </c>
      <c r="O4042" t="str">
        <v>Sports Emporium</v>
      </c>
      <c r="P4042">
        <v>3482.33</v>
      </c>
      <c r="Q4042">
        <v>3556.6</v>
      </c>
    </row>
    <row r="4043" spans="10:17" x14ac:dyDescent="0.65">
      <c r="J4043" t="str">
        <v>OUZ-144</v>
      </c>
      <c r="K4043" s="1">
        <v>44996</v>
      </c>
      <c r="L4043" t="str">
        <v>Rowing Machines</v>
      </c>
      <c r="M4043" t="str">
        <v>Arizona</v>
      </c>
      <c r="N4043" t="str">
        <v>Southeast</v>
      </c>
      <c r="O4043" t="str">
        <v>Sportsman's Den</v>
      </c>
      <c r="P4043">
        <v>1351.83</v>
      </c>
      <c r="Q4043">
        <v>1448.94</v>
      </c>
    </row>
    <row r="4044" spans="10:17" x14ac:dyDescent="0.65">
      <c r="J4044" t="str">
        <v>TAY-701</v>
      </c>
      <c r="K4044" s="1">
        <v>44996</v>
      </c>
      <c r="L4044" t="str">
        <v>Exercise Machines</v>
      </c>
      <c r="M4044" t="str">
        <v>Arizona</v>
      </c>
      <c r="N4044" t="str">
        <v>Southeast</v>
      </c>
      <c r="O4044" t="str">
        <v>Specialty Sports</v>
      </c>
      <c r="P4044">
        <v>8028.69</v>
      </c>
      <c r="Q4044">
        <v>8114.08</v>
      </c>
    </row>
    <row r="4045" spans="10:17" x14ac:dyDescent="0.65">
      <c r="J4045" t="str">
        <v>OTI-943</v>
      </c>
      <c r="K4045" s="1">
        <v>44997</v>
      </c>
      <c r="L4045" t="str">
        <v>Exercise Machines</v>
      </c>
      <c r="M4045" t="str">
        <v>Wyoming</v>
      </c>
      <c r="N4045" t="str">
        <v>Central</v>
      </c>
      <c r="O4045" t="str">
        <v>Sportsman's Den</v>
      </c>
      <c r="P4045">
        <v>8156.33</v>
      </c>
      <c r="Q4045">
        <v>8178.69</v>
      </c>
    </row>
    <row r="4046" spans="10:17" x14ac:dyDescent="0.65">
      <c r="J4046" t="str">
        <v>KWN-301</v>
      </c>
      <c r="K4046" s="1">
        <v>44997</v>
      </c>
      <c r="L4046" t="str">
        <v>Basketballs</v>
      </c>
      <c r="M4046" t="str">
        <v>Louisiana</v>
      </c>
      <c r="N4046" t="str">
        <v>Northwest</v>
      </c>
      <c r="O4046" t="str">
        <v>SportsCity</v>
      </c>
      <c r="P4046">
        <v>1289.6600000000001</v>
      </c>
      <c r="Q4046">
        <v>1376.55</v>
      </c>
    </row>
    <row r="4047" spans="10:17" x14ac:dyDescent="0.65">
      <c r="J4047" t="str">
        <v>VZP-631</v>
      </c>
      <c r="K4047" s="1">
        <v>44997</v>
      </c>
      <c r="L4047" t="str">
        <v>Tennis Balls</v>
      </c>
      <c r="M4047" t="str">
        <v>South Dakota</v>
      </c>
      <c r="N4047" t="str">
        <v>Northeast</v>
      </c>
      <c r="O4047" t="str">
        <v>Specialty Sports</v>
      </c>
      <c r="P4047">
        <v>5443.26</v>
      </c>
      <c r="Q4047">
        <v>5515.77</v>
      </c>
    </row>
    <row r="4048" spans="10:17" x14ac:dyDescent="0.65">
      <c r="J4048" t="str">
        <v>XSE-163</v>
      </c>
      <c r="K4048" s="1">
        <v>44997</v>
      </c>
      <c r="L4048" t="str">
        <v>Rowing Machines</v>
      </c>
      <c r="M4048" t="str">
        <v>Vermont</v>
      </c>
      <c r="N4048" t="str">
        <v>Central</v>
      </c>
      <c r="O4048" t="str">
        <v>Specialty Sports</v>
      </c>
      <c r="P4048">
        <v>4490.2700000000004</v>
      </c>
      <c r="Q4048">
        <v>4590.2</v>
      </c>
    </row>
    <row r="4049" spans="10:17" x14ac:dyDescent="0.65">
      <c r="J4049" t="str">
        <v>PXP-282</v>
      </c>
      <c r="K4049" s="1">
        <v>44997</v>
      </c>
      <c r="L4049" t="str">
        <v>Exercise Machines</v>
      </c>
      <c r="M4049" t="str">
        <v>Massachusetts</v>
      </c>
      <c r="N4049" t="str">
        <v>Northeast</v>
      </c>
      <c r="O4049" t="str">
        <v>World of Sports</v>
      </c>
      <c r="P4049">
        <v>479.6</v>
      </c>
      <c r="Q4049">
        <v>507.51</v>
      </c>
    </row>
    <row r="4050" spans="10:17" x14ac:dyDescent="0.65">
      <c r="J4050" t="str">
        <v>QHN-925</v>
      </c>
      <c r="K4050" s="1">
        <v>44997</v>
      </c>
      <c r="L4050" t="str">
        <v>Basketballs</v>
      </c>
      <c r="M4050" t="str">
        <v>California</v>
      </c>
      <c r="N4050" t="str">
        <v>Northwest</v>
      </c>
      <c r="O4050" t="str">
        <v>Specialty Sports</v>
      </c>
      <c r="P4050">
        <v>6699.81</v>
      </c>
      <c r="Q4050">
        <v>6752.41</v>
      </c>
    </row>
    <row r="4051" spans="10:17" x14ac:dyDescent="0.65">
      <c r="J4051" t="str">
        <v>BYK-896</v>
      </c>
      <c r="K4051" s="1">
        <v>44997</v>
      </c>
      <c r="L4051" t="str">
        <v>Gloves</v>
      </c>
      <c r="M4051" t="str">
        <v>Tennessee</v>
      </c>
      <c r="N4051" t="str">
        <v>Northeast</v>
      </c>
      <c r="O4051" t="str">
        <v>Athlete's World</v>
      </c>
      <c r="P4051">
        <v>2731.54</v>
      </c>
      <c r="Q4051">
        <v>2806.54</v>
      </c>
    </row>
    <row r="4052" spans="10:17" x14ac:dyDescent="0.65">
      <c r="J4052" t="str">
        <v>OUG-658</v>
      </c>
      <c r="K4052" s="1">
        <v>44998</v>
      </c>
      <c r="L4052" t="str">
        <v>Gloves</v>
      </c>
      <c r="M4052" t="str">
        <v>Massachusetts</v>
      </c>
      <c r="N4052" t="str">
        <v>Southeast</v>
      </c>
      <c r="O4052" t="str">
        <v>Tennis Joint</v>
      </c>
      <c r="P4052">
        <v>2317.96</v>
      </c>
      <c r="Q4052">
        <v>2341.81</v>
      </c>
    </row>
    <row r="4053" spans="10:17" x14ac:dyDescent="0.65">
      <c r="J4053" t="str">
        <v>HUF-545</v>
      </c>
      <c r="K4053" s="1">
        <v>44998</v>
      </c>
      <c r="L4053" t="str">
        <v>Stepper Machines</v>
      </c>
      <c r="M4053" t="str">
        <v>West Virginia</v>
      </c>
      <c r="N4053" t="str">
        <v>Northeast</v>
      </c>
      <c r="O4053" t="str">
        <v>Tennis Joint</v>
      </c>
      <c r="P4053">
        <v>6506.36</v>
      </c>
      <c r="Q4053">
        <v>6576.91</v>
      </c>
    </row>
    <row r="4054" spans="10:17" x14ac:dyDescent="0.65">
      <c r="J4054" t="str">
        <v>JMH-663</v>
      </c>
      <c r="K4054" s="1">
        <v>44998</v>
      </c>
      <c r="L4054" t="str">
        <v>Tennis Balls</v>
      </c>
      <c r="M4054" t="str">
        <v>Virginia</v>
      </c>
      <c r="N4054" t="str">
        <v>Central</v>
      </c>
      <c r="O4054" t="str">
        <v>Sports Emporium</v>
      </c>
      <c r="P4054">
        <v>9082.09</v>
      </c>
      <c r="Q4054">
        <v>9106.44</v>
      </c>
    </row>
    <row r="4055" spans="10:17" x14ac:dyDescent="0.65">
      <c r="J4055" t="str">
        <v>FZO-832</v>
      </c>
      <c r="K4055" s="1">
        <v>44998</v>
      </c>
      <c r="L4055" t="str">
        <v>Stepper Machines</v>
      </c>
      <c r="M4055" t="str">
        <v>Nevada</v>
      </c>
      <c r="N4055" t="str">
        <v>Northeast</v>
      </c>
      <c r="O4055" t="str">
        <v>Athlete's World</v>
      </c>
      <c r="P4055">
        <v>7449.66</v>
      </c>
      <c r="Q4055">
        <v>7482.25</v>
      </c>
    </row>
    <row r="4056" spans="10:17" x14ac:dyDescent="0.65">
      <c r="J4056" t="str">
        <v>KRC-170</v>
      </c>
      <c r="K4056" s="1">
        <v>44998</v>
      </c>
      <c r="L4056" t="str">
        <v>Tennis Balls</v>
      </c>
      <c r="M4056" t="str">
        <v>Hawaii</v>
      </c>
      <c r="N4056" t="str">
        <v>Northeast</v>
      </c>
      <c r="O4056" t="str">
        <v>Specialty Sports</v>
      </c>
      <c r="P4056">
        <v>8071.05</v>
      </c>
      <c r="Q4056">
        <v>8097.05</v>
      </c>
    </row>
    <row r="4057" spans="10:17" x14ac:dyDescent="0.65">
      <c r="J4057" t="str">
        <v>PHA-245</v>
      </c>
      <c r="K4057" s="1">
        <v>44998</v>
      </c>
      <c r="L4057" t="str">
        <v>Gloves</v>
      </c>
      <c r="M4057" t="str">
        <v>Wisconsin</v>
      </c>
      <c r="N4057" t="str">
        <v>Southwest</v>
      </c>
      <c r="O4057" t="str">
        <v>SportsWorld</v>
      </c>
      <c r="P4057">
        <v>4583</v>
      </c>
      <c r="Q4057">
        <v>4610.6899999999996</v>
      </c>
    </row>
    <row r="4058" spans="10:17" x14ac:dyDescent="0.65">
      <c r="J4058" t="str">
        <v>QMP-612</v>
      </c>
      <c r="K4058" s="1">
        <v>44998</v>
      </c>
      <c r="L4058" t="str">
        <v>Baseballs</v>
      </c>
      <c r="M4058" t="str">
        <v>Nevada</v>
      </c>
      <c r="N4058" t="str">
        <v>Central</v>
      </c>
      <c r="O4058" t="str">
        <v>Specialty Sports</v>
      </c>
      <c r="P4058">
        <v>7444.61</v>
      </c>
      <c r="Q4058">
        <v>7462.23</v>
      </c>
    </row>
    <row r="4059" spans="10:17" x14ac:dyDescent="0.65">
      <c r="J4059" t="str">
        <v>JNS-713</v>
      </c>
      <c r="K4059" s="1">
        <v>44998</v>
      </c>
      <c r="L4059" t="str">
        <v>Tennis Balls</v>
      </c>
      <c r="M4059" t="str">
        <v>Alaska</v>
      </c>
      <c r="N4059" t="str">
        <v>Northwest</v>
      </c>
      <c r="O4059" t="str">
        <v>Sportsman's Den</v>
      </c>
      <c r="P4059">
        <v>8700.9599999999991</v>
      </c>
      <c r="Q4059">
        <v>8753.2900000000009</v>
      </c>
    </row>
    <row r="4060" spans="10:17" x14ac:dyDescent="0.65">
      <c r="J4060" t="str">
        <v>GLQ-887</v>
      </c>
      <c r="K4060" s="1">
        <v>44998</v>
      </c>
      <c r="L4060" t="str">
        <v>Exercise Machines</v>
      </c>
      <c r="M4060" t="str">
        <v>New York</v>
      </c>
      <c r="N4060" t="str">
        <v>Northwest</v>
      </c>
      <c r="O4060" t="str">
        <v>SportsWorld</v>
      </c>
      <c r="P4060">
        <v>7300.29</v>
      </c>
      <c r="Q4060">
        <v>7366.93</v>
      </c>
    </row>
    <row r="4061" spans="10:17" x14ac:dyDescent="0.65">
      <c r="J4061" t="str">
        <v>NAC-347</v>
      </c>
      <c r="K4061" s="1">
        <v>44998</v>
      </c>
      <c r="L4061" t="str">
        <v>Rowing Machines</v>
      </c>
      <c r="M4061" t="str">
        <v>Texas</v>
      </c>
      <c r="N4061" t="str">
        <v>Central</v>
      </c>
      <c r="O4061" t="str">
        <v>Specialty Sports</v>
      </c>
      <c r="P4061">
        <v>4647.07</v>
      </c>
      <c r="Q4061">
        <v>4736.74</v>
      </c>
    </row>
    <row r="4062" spans="10:17" x14ac:dyDescent="0.65">
      <c r="J4062" t="str">
        <v>XHL-576</v>
      </c>
      <c r="K4062" s="1">
        <v>44998</v>
      </c>
      <c r="L4062" t="str">
        <v>Exercise Machines</v>
      </c>
      <c r="M4062" t="str">
        <v>New York</v>
      </c>
      <c r="N4062" t="str">
        <v>Central</v>
      </c>
      <c r="O4062" t="str">
        <v>Athlete's Dream</v>
      </c>
      <c r="P4062">
        <v>9558.06</v>
      </c>
      <c r="Q4062">
        <v>9600.48</v>
      </c>
    </row>
    <row r="4063" spans="10:17" x14ac:dyDescent="0.65">
      <c r="J4063" t="str">
        <v>RBD-736</v>
      </c>
      <c r="K4063" s="1">
        <v>44998</v>
      </c>
      <c r="L4063" t="str">
        <v>Tennis Balls</v>
      </c>
      <c r="M4063" t="str">
        <v>Georgia</v>
      </c>
      <c r="N4063" t="str">
        <v>Southeast</v>
      </c>
      <c r="O4063" t="str">
        <v>Tennis Joint</v>
      </c>
      <c r="P4063">
        <v>4228.07</v>
      </c>
      <c r="Q4063">
        <v>4306.49</v>
      </c>
    </row>
    <row r="4064" spans="10:17" x14ac:dyDescent="0.65">
      <c r="J4064" t="str">
        <v>ZFW-246</v>
      </c>
      <c r="K4064" s="1">
        <v>44998</v>
      </c>
      <c r="L4064" t="str">
        <v>Exercise Machines</v>
      </c>
      <c r="M4064" t="str">
        <v>Arizona</v>
      </c>
      <c r="N4064" t="str">
        <v>Central</v>
      </c>
      <c r="O4064" t="str">
        <v>Athlete's Dream</v>
      </c>
      <c r="P4064">
        <v>3156.68</v>
      </c>
      <c r="Q4064">
        <v>3184.54</v>
      </c>
    </row>
    <row r="4065" spans="10:17" x14ac:dyDescent="0.65">
      <c r="J4065" t="str">
        <v>XRA-499</v>
      </c>
      <c r="K4065" s="1">
        <v>44998</v>
      </c>
      <c r="L4065" t="str">
        <v>Rowing Machines</v>
      </c>
      <c r="M4065" t="str">
        <v>South Dakota</v>
      </c>
      <c r="N4065" t="str">
        <v>Northwest</v>
      </c>
      <c r="O4065" t="str">
        <v>World of Sports</v>
      </c>
      <c r="P4065">
        <v>8638</v>
      </c>
      <c r="Q4065">
        <v>8723.3700000000008</v>
      </c>
    </row>
    <row r="4066" spans="10:17" x14ac:dyDescent="0.65">
      <c r="J4066" t="str">
        <v>HDB-133</v>
      </c>
      <c r="K4066" s="1">
        <v>44998</v>
      </c>
      <c r="L4066" t="str">
        <v>Gloves</v>
      </c>
      <c r="M4066" t="str">
        <v>Indiana</v>
      </c>
      <c r="N4066" t="str">
        <v>Southwest</v>
      </c>
      <c r="O4066" t="str">
        <v>Tennis Joint</v>
      </c>
      <c r="P4066">
        <v>4040.98</v>
      </c>
      <c r="Q4066">
        <v>4103.2</v>
      </c>
    </row>
    <row r="4067" spans="10:17" x14ac:dyDescent="0.65">
      <c r="J4067" t="str">
        <v>NCH-137</v>
      </c>
      <c r="K4067" s="1">
        <v>44998</v>
      </c>
      <c r="L4067" t="str">
        <v>Basketballs</v>
      </c>
      <c r="M4067" t="str">
        <v>Vermont</v>
      </c>
      <c r="N4067" t="str">
        <v>Northwest</v>
      </c>
      <c r="O4067" t="str">
        <v>Athlete's Dream</v>
      </c>
      <c r="P4067">
        <v>7492.74</v>
      </c>
      <c r="Q4067">
        <v>7535.29</v>
      </c>
    </row>
    <row r="4068" spans="10:17" x14ac:dyDescent="0.65">
      <c r="J4068" t="str">
        <v>CXW-802</v>
      </c>
      <c r="K4068" s="1">
        <v>44998</v>
      </c>
      <c r="L4068" t="str">
        <v>Stepper Machines</v>
      </c>
      <c r="M4068" t="str">
        <v>South Carolina</v>
      </c>
      <c r="N4068" t="str">
        <v>Southeast</v>
      </c>
      <c r="O4068" t="str">
        <v>Sportsman's Den</v>
      </c>
      <c r="P4068">
        <v>8294.0300000000007</v>
      </c>
      <c r="Q4068">
        <v>8373.17</v>
      </c>
    </row>
    <row r="4069" spans="10:17" x14ac:dyDescent="0.65">
      <c r="J4069" t="str">
        <v>MEU-921</v>
      </c>
      <c r="K4069" s="1">
        <v>44999</v>
      </c>
      <c r="L4069" t="str">
        <v>Basketballs</v>
      </c>
      <c r="M4069" t="str">
        <v>Pennsylvania</v>
      </c>
      <c r="N4069" t="str">
        <v>Southeast</v>
      </c>
      <c r="O4069" t="str">
        <v>Specialty Sports</v>
      </c>
      <c r="P4069">
        <v>1214.44</v>
      </c>
      <c r="Q4069">
        <v>1284.6500000000001</v>
      </c>
    </row>
    <row r="4070" spans="10:17" x14ac:dyDescent="0.65">
      <c r="J4070" t="str">
        <v>DQS-381</v>
      </c>
      <c r="K4070" s="1">
        <v>44999</v>
      </c>
      <c r="L4070" t="str">
        <v>Golf Balls</v>
      </c>
      <c r="M4070" t="str">
        <v>South Dakota</v>
      </c>
      <c r="N4070" t="str">
        <v>Central</v>
      </c>
      <c r="O4070" t="str">
        <v>SportsWorld</v>
      </c>
      <c r="P4070">
        <v>9893.94</v>
      </c>
      <c r="Q4070">
        <v>9925.14</v>
      </c>
    </row>
    <row r="4071" spans="10:17" x14ac:dyDescent="0.65">
      <c r="J4071" t="str">
        <v>YVO-377</v>
      </c>
      <c r="K4071" s="1">
        <v>44999</v>
      </c>
      <c r="L4071" t="str">
        <v>Tennis Balls</v>
      </c>
      <c r="M4071" t="str">
        <v>Alabama</v>
      </c>
      <c r="N4071" t="str">
        <v>Central</v>
      </c>
      <c r="O4071" t="str">
        <v>Athlete's World</v>
      </c>
      <c r="P4071">
        <v>8400.2800000000007</v>
      </c>
      <c r="Q4071">
        <v>8487.58</v>
      </c>
    </row>
    <row r="4072" spans="10:17" x14ac:dyDescent="0.65">
      <c r="J4072" t="str">
        <v>ZDR-363</v>
      </c>
      <c r="K4072" s="1">
        <v>44999</v>
      </c>
      <c r="L4072" t="str">
        <v>Exercise Machines</v>
      </c>
      <c r="M4072" t="str">
        <v>New Hampshire</v>
      </c>
      <c r="N4072" t="str">
        <v>Northeast</v>
      </c>
      <c r="O4072" t="str">
        <v>Specialty Sports</v>
      </c>
      <c r="P4072">
        <v>4670.04</v>
      </c>
      <c r="Q4072">
        <v>4719.5200000000004</v>
      </c>
    </row>
    <row r="4073" spans="10:17" x14ac:dyDescent="0.65">
      <c r="J4073" t="str">
        <v>KLD-807</v>
      </c>
      <c r="K4073" s="1">
        <v>44999</v>
      </c>
      <c r="L4073" t="str">
        <v>Golf Balls</v>
      </c>
      <c r="M4073" t="str">
        <v>South Carolina</v>
      </c>
      <c r="N4073" t="str">
        <v>Northwest</v>
      </c>
      <c r="O4073" t="str">
        <v>SportsCity</v>
      </c>
      <c r="P4073">
        <v>4005.26</v>
      </c>
      <c r="Q4073">
        <v>4061.09</v>
      </c>
    </row>
    <row r="4074" spans="10:17" x14ac:dyDescent="0.65">
      <c r="J4074" t="str">
        <v>NZI-482</v>
      </c>
      <c r="K4074" s="1">
        <v>44999</v>
      </c>
      <c r="L4074" t="str">
        <v>Baseballs</v>
      </c>
      <c r="M4074" t="str">
        <v>Mississippi</v>
      </c>
      <c r="N4074" t="str">
        <v>Northeast</v>
      </c>
      <c r="O4074" t="str">
        <v>Sportsman's Den</v>
      </c>
      <c r="P4074">
        <v>2179.5</v>
      </c>
      <c r="Q4074">
        <v>2202.85</v>
      </c>
    </row>
    <row r="4075" spans="10:17" x14ac:dyDescent="0.65">
      <c r="J4075" t="str">
        <v>ZTR-264</v>
      </c>
      <c r="K4075" s="1">
        <v>45000</v>
      </c>
      <c r="L4075" t="str">
        <v>Basketballs</v>
      </c>
      <c r="M4075" t="str">
        <v>Connecticut</v>
      </c>
      <c r="N4075" t="str">
        <v>Northwest</v>
      </c>
      <c r="O4075" t="str">
        <v>Athlete's Dream</v>
      </c>
      <c r="P4075">
        <v>2202.9699999999998</v>
      </c>
      <c r="Q4075">
        <v>2247.79</v>
      </c>
    </row>
    <row r="4076" spans="10:17" x14ac:dyDescent="0.65">
      <c r="J4076" t="str">
        <v>NHB-411</v>
      </c>
      <c r="K4076" s="1">
        <v>45000</v>
      </c>
      <c r="L4076" t="str">
        <v>Stepper Machines</v>
      </c>
      <c r="M4076" t="str">
        <v>Hawaii</v>
      </c>
      <c r="N4076" t="str">
        <v>Central</v>
      </c>
      <c r="O4076" t="str">
        <v>Tennis Joint</v>
      </c>
      <c r="P4076">
        <v>3781.19</v>
      </c>
      <c r="Q4076">
        <v>3870.57</v>
      </c>
    </row>
    <row r="4077" spans="10:17" x14ac:dyDescent="0.65">
      <c r="J4077" t="str">
        <v>YLO-608</v>
      </c>
      <c r="K4077" s="1">
        <v>45000</v>
      </c>
      <c r="L4077" t="str">
        <v>Gloves</v>
      </c>
      <c r="M4077" t="str">
        <v>South Carolina</v>
      </c>
      <c r="N4077" t="str">
        <v>Northeast</v>
      </c>
      <c r="O4077" t="str">
        <v>Athlete's World</v>
      </c>
      <c r="P4077">
        <v>3917.25</v>
      </c>
      <c r="Q4077">
        <v>3950.19</v>
      </c>
    </row>
    <row r="4078" spans="10:17" x14ac:dyDescent="0.65">
      <c r="J4078" t="str">
        <v>AJB-659</v>
      </c>
      <c r="K4078" s="1">
        <v>45000</v>
      </c>
      <c r="L4078" t="str">
        <v>Footballs</v>
      </c>
      <c r="M4078" t="str">
        <v>Maine</v>
      </c>
      <c r="N4078" t="str">
        <v>Northeast</v>
      </c>
      <c r="O4078" t="str">
        <v>Sports Emporium</v>
      </c>
      <c r="P4078">
        <v>4127.7</v>
      </c>
      <c r="Q4078">
        <v>4137.16</v>
      </c>
    </row>
    <row r="4079" spans="10:17" x14ac:dyDescent="0.65">
      <c r="J4079" t="str">
        <v>FTY-112</v>
      </c>
      <c r="K4079" s="1">
        <v>45000</v>
      </c>
      <c r="L4079" t="str">
        <v>Stepper Machines</v>
      </c>
      <c r="M4079" t="str">
        <v>Mississippi</v>
      </c>
      <c r="N4079" t="str">
        <v>Central</v>
      </c>
      <c r="O4079" t="str">
        <v>SportsWorld</v>
      </c>
      <c r="P4079">
        <v>2759.11</v>
      </c>
      <c r="Q4079">
        <v>2794.88</v>
      </c>
    </row>
    <row r="4080" spans="10:17" x14ac:dyDescent="0.65">
      <c r="J4080" t="str">
        <v>KEB-919</v>
      </c>
      <c r="K4080" s="1">
        <v>45000</v>
      </c>
      <c r="L4080" t="str">
        <v>Tennis Balls</v>
      </c>
      <c r="M4080" t="str">
        <v>West Virginia</v>
      </c>
      <c r="N4080" t="str">
        <v>Northwest</v>
      </c>
      <c r="O4080" t="str">
        <v>Athlete's Dream</v>
      </c>
      <c r="P4080">
        <v>6712.41</v>
      </c>
      <c r="Q4080">
        <v>6797.48</v>
      </c>
    </row>
    <row r="4081" spans="10:17" x14ac:dyDescent="0.65">
      <c r="J4081" t="str">
        <v>RDM-882</v>
      </c>
      <c r="K4081" s="1">
        <v>45001</v>
      </c>
      <c r="L4081" t="str">
        <v>Footballs</v>
      </c>
      <c r="M4081" t="str">
        <v>Oregon</v>
      </c>
      <c r="N4081" t="str">
        <v>Northeast</v>
      </c>
      <c r="O4081" t="str">
        <v>Athlete's Dream</v>
      </c>
      <c r="P4081">
        <v>9925.84</v>
      </c>
      <c r="Q4081">
        <v>9960.02</v>
      </c>
    </row>
    <row r="4082" spans="10:17" x14ac:dyDescent="0.65">
      <c r="J4082" t="str">
        <v>GNL-841</v>
      </c>
      <c r="K4082" s="1">
        <v>45001</v>
      </c>
      <c r="L4082" t="str">
        <v>Rowing Machines</v>
      </c>
      <c r="M4082" t="str">
        <v>Alabama</v>
      </c>
      <c r="N4082" t="str">
        <v>Northwest</v>
      </c>
      <c r="O4082" t="str">
        <v>Sportsman's Den</v>
      </c>
      <c r="P4082">
        <v>916.77</v>
      </c>
      <c r="Q4082">
        <v>1006.54</v>
      </c>
    </row>
    <row r="4083" spans="10:17" x14ac:dyDescent="0.65">
      <c r="J4083" t="str">
        <v>HXM-119</v>
      </c>
      <c r="K4083" s="1">
        <v>45001</v>
      </c>
      <c r="L4083" t="str">
        <v>Gloves</v>
      </c>
      <c r="M4083" t="str">
        <v>Michigan</v>
      </c>
      <c r="N4083" t="str">
        <v>Southwest</v>
      </c>
      <c r="O4083" t="str">
        <v>Athlete's World</v>
      </c>
      <c r="P4083">
        <v>1580.17</v>
      </c>
      <c r="Q4083">
        <v>1661.54</v>
      </c>
    </row>
    <row r="4084" spans="10:17" x14ac:dyDescent="0.65">
      <c r="J4084" t="str">
        <v>DDP-347</v>
      </c>
      <c r="K4084" s="1">
        <v>45001</v>
      </c>
      <c r="L4084" t="str">
        <v>Tennis Balls</v>
      </c>
      <c r="M4084" t="str">
        <v>Idaho</v>
      </c>
      <c r="N4084" t="str">
        <v>Central</v>
      </c>
      <c r="O4084" t="str">
        <v>Athlete's World</v>
      </c>
      <c r="P4084">
        <v>6338.86</v>
      </c>
      <c r="Q4084">
        <v>6348.33</v>
      </c>
    </row>
    <row r="4085" spans="10:17" x14ac:dyDescent="0.65">
      <c r="J4085" t="str">
        <v>QYF-506</v>
      </c>
      <c r="K4085" s="1">
        <v>45001</v>
      </c>
      <c r="L4085" t="str">
        <v>Tennis Balls</v>
      </c>
      <c r="M4085" t="str">
        <v>South Dakota</v>
      </c>
      <c r="N4085" t="str">
        <v>Southwest</v>
      </c>
      <c r="O4085" t="str">
        <v>Sportsman's Den</v>
      </c>
      <c r="P4085">
        <v>8019.49</v>
      </c>
      <c r="Q4085">
        <v>8053.79</v>
      </c>
    </row>
    <row r="4086" spans="10:17" x14ac:dyDescent="0.65">
      <c r="J4086" t="str">
        <v>MDB-662</v>
      </c>
      <c r="K4086" s="1">
        <v>45001</v>
      </c>
      <c r="L4086" t="str">
        <v>Tennis Balls</v>
      </c>
      <c r="M4086" t="str">
        <v>South Carolina</v>
      </c>
      <c r="N4086" t="str">
        <v>Central</v>
      </c>
      <c r="O4086" t="str">
        <v>Athlete's Dream</v>
      </c>
      <c r="P4086">
        <v>5045.57</v>
      </c>
      <c r="Q4086">
        <v>5136.1899999999996</v>
      </c>
    </row>
    <row r="4087" spans="10:17" x14ac:dyDescent="0.65">
      <c r="J4087" t="str">
        <v>QUT-941</v>
      </c>
      <c r="K4087" s="1">
        <v>45001</v>
      </c>
      <c r="L4087" t="str">
        <v>Footballs</v>
      </c>
      <c r="M4087" t="str">
        <v>North Dakota</v>
      </c>
      <c r="N4087" t="str">
        <v>Southwest</v>
      </c>
      <c r="O4087" t="str">
        <v>SportsWorld</v>
      </c>
      <c r="P4087">
        <v>9878.92</v>
      </c>
      <c r="Q4087">
        <v>9922.25</v>
      </c>
    </row>
    <row r="4088" spans="10:17" x14ac:dyDescent="0.65">
      <c r="J4088" t="str">
        <v>UDG-997</v>
      </c>
      <c r="K4088" s="1">
        <v>45001</v>
      </c>
      <c r="L4088" t="str">
        <v>Gloves</v>
      </c>
      <c r="M4088" t="str">
        <v>Maine</v>
      </c>
      <c r="N4088" t="str">
        <v>Southeast</v>
      </c>
      <c r="O4088" t="str">
        <v>Tennis Joint</v>
      </c>
      <c r="P4088">
        <v>100.73</v>
      </c>
      <c r="Q4088">
        <v>197.64</v>
      </c>
    </row>
    <row r="4089" spans="10:17" x14ac:dyDescent="0.65">
      <c r="J4089" t="str">
        <v>YAK-304</v>
      </c>
      <c r="K4089" s="1">
        <v>45001</v>
      </c>
      <c r="L4089" t="str">
        <v>Tennis Balls</v>
      </c>
      <c r="M4089" t="str">
        <v>Florida</v>
      </c>
      <c r="N4089" t="str">
        <v>Central</v>
      </c>
      <c r="O4089" t="str">
        <v>Athlete's Dream</v>
      </c>
      <c r="P4089">
        <v>6894.92</v>
      </c>
      <c r="Q4089">
        <v>6943.93</v>
      </c>
    </row>
    <row r="4090" spans="10:17" x14ac:dyDescent="0.65">
      <c r="J4090" t="str">
        <v>LZS-233</v>
      </c>
      <c r="K4090" s="1">
        <v>45001</v>
      </c>
      <c r="L4090" t="str">
        <v>Exercise Machines</v>
      </c>
      <c r="M4090" t="str">
        <v>Pennsylvania</v>
      </c>
      <c r="N4090" t="str">
        <v>Central</v>
      </c>
      <c r="O4090" t="str">
        <v>World of Sports</v>
      </c>
      <c r="P4090">
        <v>1022.56</v>
      </c>
      <c r="Q4090">
        <v>1121.58</v>
      </c>
    </row>
    <row r="4091" spans="10:17" x14ac:dyDescent="0.65">
      <c r="J4091" t="str">
        <v>HSS-313</v>
      </c>
      <c r="K4091" s="1">
        <v>45002</v>
      </c>
      <c r="L4091" t="str">
        <v>Basketballs</v>
      </c>
      <c r="M4091" t="str">
        <v>West Virginia</v>
      </c>
      <c r="N4091" t="str">
        <v>Central</v>
      </c>
      <c r="O4091" t="str">
        <v>Athlete's World</v>
      </c>
      <c r="P4091">
        <v>3954.62</v>
      </c>
      <c r="Q4091">
        <v>3988.89</v>
      </c>
    </row>
    <row r="4092" spans="10:17" x14ac:dyDescent="0.65">
      <c r="J4092" t="str">
        <v>KKT-155</v>
      </c>
      <c r="K4092" s="1">
        <v>45002</v>
      </c>
      <c r="L4092" t="str">
        <v>Basketballs</v>
      </c>
      <c r="M4092" t="str">
        <v>North Carolina</v>
      </c>
      <c r="N4092" t="str">
        <v>Southwest</v>
      </c>
      <c r="O4092" t="str">
        <v>SportsCity</v>
      </c>
      <c r="P4092">
        <v>8868.5</v>
      </c>
      <c r="Q4092">
        <v>8953.61</v>
      </c>
    </row>
    <row r="4093" spans="10:17" x14ac:dyDescent="0.65">
      <c r="J4093" t="str">
        <v>QHC-777</v>
      </c>
      <c r="K4093" s="1">
        <v>45002</v>
      </c>
      <c r="L4093" t="str">
        <v>Stepper Machines</v>
      </c>
      <c r="M4093" t="str">
        <v>Arkansas</v>
      </c>
      <c r="N4093" t="str">
        <v>Southwest</v>
      </c>
      <c r="O4093" t="str">
        <v>Sports Emporium</v>
      </c>
      <c r="P4093">
        <v>3661.87</v>
      </c>
      <c r="Q4093">
        <v>3707.49</v>
      </c>
    </row>
    <row r="4094" spans="10:17" x14ac:dyDescent="0.65">
      <c r="J4094" t="str">
        <v>XME-847</v>
      </c>
      <c r="K4094" s="1">
        <v>45002</v>
      </c>
      <c r="L4094" t="str">
        <v>Basketballs</v>
      </c>
      <c r="M4094" t="str">
        <v>Minnesota</v>
      </c>
      <c r="N4094" t="str">
        <v>Southwest</v>
      </c>
      <c r="O4094" t="str">
        <v>Athlete's World</v>
      </c>
      <c r="P4094">
        <v>8361.14</v>
      </c>
      <c r="Q4094">
        <v>8449.2900000000009</v>
      </c>
    </row>
    <row r="4095" spans="10:17" x14ac:dyDescent="0.65">
      <c r="J4095" t="str">
        <v>BRJ-556</v>
      </c>
      <c r="K4095" s="1">
        <v>45002</v>
      </c>
      <c r="L4095" t="str">
        <v>Baseballs</v>
      </c>
      <c r="M4095" t="str">
        <v>Hawaii</v>
      </c>
      <c r="N4095" t="str">
        <v>Northwest</v>
      </c>
      <c r="O4095" t="str">
        <v>Sports Emporium</v>
      </c>
      <c r="P4095">
        <v>2906.34</v>
      </c>
      <c r="Q4095">
        <v>2997.39</v>
      </c>
    </row>
    <row r="4096" spans="10:17" x14ac:dyDescent="0.65">
      <c r="J4096" t="str">
        <v>WDB-774</v>
      </c>
      <c r="K4096" s="1">
        <v>45002</v>
      </c>
      <c r="L4096" t="str">
        <v>Baseballs</v>
      </c>
      <c r="M4096" t="str">
        <v>Montana</v>
      </c>
      <c r="N4096" t="str">
        <v>Northwest</v>
      </c>
      <c r="O4096" t="str">
        <v>Specialty Sports</v>
      </c>
      <c r="P4096">
        <v>7274.87</v>
      </c>
      <c r="Q4096">
        <v>7371.28</v>
      </c>
    </row>
    <row r="4097" spans="10:17" x14ac:dyDescent="0.65">
      <c r="J4097" t="str">
        <v>TBW-312</v>
      </c>
      <c r="K4097" s="1">
        <v>45002</v>
      </c>
      <c r="L4097" t="str">
        <v>Footballs</v>
      </c>
      <c r="M4097" t="str">
        <v>Mississippi</v>
      </c>
      <c r="N4097" t="str">
        <v>Southeast</v>
      </c>
      <c r="O4097" t="str">
        <v>Sportsman's Den</v>
      </c>
      <c r="P4097">
        <v>8320.94</v>
      </c>
      <c r="Q4097">
        <v>8363.98</v>
      </c>
    </row>
    <row r="4098" spans="10:17" x14ac:dyDescent="0.65">
      <c r="J4098" t="str">
        <v>FVL-624</v>
      </c>
      <c r="K4098" s="1">
        <v>45002</v>
      </c>
      <c r="L4098" t="str">
        <v>Basketballs</v>
      </c>
      <c r="M4098" t="str">
        <v>Iowa</v>
      </c>
      <c r="N4098" t="str">
        <v>Southeast</v>
      </c>
      <c r="O4098" t="str">
        <v>SportsWorld</v>
      </c>
      <c r="P4098">
        <v>4002.89</v>
      </c>
      <c r="Q4098">
        <v>4033.77</v>
      </c>
    </row>
    <row r="4099" spans="10:17" x14ac:dyDescent="0.65">
      <c r="J4099" t="str">
        <v>TBR-943</v>
      </c>
      <c r="K4099" s="1">
        <v>45002</v>
      </c>
      <c r="L4099" t="str">
        <v>Stepper Machines</v>
      </c>
      <c r="M4099" t="str">
        <v>Rhode Island</v>
      </c>
      <c r="N4099" t="str">
        <v>Southwest</v>
      </c>
      <c r="O4099" t="str">
        <v>World of Sports</v>
      </c>
      <c r="P4099">
        <v>8377.7000000000007</v>
      </c>
      <c r="Q4099">
        <v>8475.5400000000009</v>
      </c>
    </row>
    <row r="4100" spans="10:17" x14ac:dyDescent="0.65">
      <c r="J4100" t="str">
        <v>KLP-714</v>
      </c>
      <c r="K4100" s="1">
        <v>45002</v>
      </c>
      <c r="L4100" t="str">
        <v>Exercise Machines</v>
      </c>
      <c r="M4100" t="str">
        <v>West Virginia</v>
      </c>
      <c r="N4100" t="str">
        <v>Southeast</v>
      </c>
      <c r="O4100" t="str">
        <v>SportsWorld</v>
      </c>
      <c r="P4100">
        <v>5990.99</v>
      </c>
      <c r="Q4100">
        <v>6027.88</v>
      </c>
    </row>
    <row r="4101" spans="10:17" x14ac:dyDescent="0.65">
      <c r="J4101" t="str">
        <v>HVM-708</v>
      </c>
      <c r="K4101" s="1">
        <v>45003</v>
      </c>
      <c r="L4101" t="str">
        <v>Baseballs</v>
      </c>
      <c r="M4101" t="str">
        <v>Arkansas</v>
      </c>
      <c r="N4101" t="str">
        <v>Southeast</v>
      </c>
      <c r="O4101" t="str">
        <v>Sports Emporium</v>
      </c>
      <c r="P4101">
        <v>3903.84</v>
      </c>
      <c r="Q4101">
        <v>3983.76</v>
      </c>
    </row>
    <row r="4102" spans="10:17" x14ac:dyDescent="0.65">
      <c r="J4102" t="str">
        <v>MWZ-146</v>
      </c>
      <c r="K4102" s="1">
        <v>45003</v>
      </c>
      <c r="L4102" t="str">
        <v>Golf Balls</v>
      </c>
      <c r="M4102" t="str">
        <v>North Dakota</v>
      </c>
      <c r="N4102" t="str">
        <v>Northwest</v>
      </c>
      <c r="O4102" t="str">
        <v>Specialty Sports</v>
      </c>
      <c r="P4102">
        <v>5870.47</v>
      </c>
      <c r="Q4102">
        <v>5887.38</v>
      </c>
    </row>
    <row r="4103" spans="10:17" x14ac:dyDescent="0.65">
      <c r="J4103" t="str">
        <v>CKS-358</v>
      </c>
      <c r="K4103" s="1">
        <v>45003</v>
      </c>
      <c r="L4103" t="str">
        <v>Gloves</v>
      </c>
      <c r="M4103" t="str">
        <v>New York</v>
      </c>
      <c r="N4103" t="str">
        <v>Northwest</v>
      </c>
      <c r="O4103" t="str">
        <v>Sportsman's Den</v>
      </c>
      <c r="P4103">
        <v>1861.49</v>
      </c>
      <c r="Q4103">
        <v>1871.74</v>
      </c>
    </row>
    <row r="4104" spans="10:17" x14ac:dyDescent="0.65">
      <c r="J4104" t="str">
        <v>SSR-190</v>
      </c>
      <c r="K4104" s="1">
        <v>45003</v>
      </c>
      <c r="L4104" t="str">
        <v>Basketballs</v>
      </c>
      <c r="M4104" t="str">
        <v>Ohio</v>
      </c>
      <c r="N4104" t="str">
        <v>Southeast</v>
      </c>
      <c r="O4104" t="str">
        <v>Sports Emporium</v>
      </c>
      <c r="P4104">
        <v>6964.22</v>
      </c>
      <c r="Q4104">
        <v>6997.88</v>
      </c>
    </row>
    <row r="4105" spans="10:17" x14ac:dyDescent="0.65">
      <c r="J4105" t="str">
        <v>ZWI-451</v>
      </c>
      <c r="K4105" s="1">
        <v>45003</v>
      </c>
      <c r="L4105" t="str">
        <v>Rowing Machines</v>
      </c>
      <c r="M4105" t="str">
        <v>Tennessee</v>
      </c>
      <c r="N4105" t="str">
        <v>Central</v>
      </c>
      <c r="O4105" t="str">
        <v>Sportsman's Den</v>
      </c>
      <c r="P4105">
        <v>1107</v>
      </c>
      <c r="Q4105">
        <v>1207.3599999999999</v>
      </c>
    </row>
    <row r="4106" spans="10:17" x14ac:dyDescent="0.65">
      <c r="J4106" t="str">
        <v>OWX-233</v>
      </c>
      <c r="K4106" s="1">
        <v>45003</v>
      </c>
      <c r="L4106" t="str">
        <v>Stepper Machines</v>
      </c>
      <c r="M4106" t="str">
        <v>Connecticut</v>
      </c>
      <c r="N4106" t="str">
        <v>Northeast</v>
      </c>
      <c r="O4106" t="str">
        <v>SportsWorld</v>
      </c>
      <c r="P4106">
        <v>1935.22</v>
      </c>
      <c r="Q4106">
        <v>2022.48</v>
      </c>
    </row>
    <row r="4107" spans="10:17" x14ac:dyDescent="0.65">
      <c r="J4107" t="str">
        <v>KJI-641</v>
      </c>
      <c r="K4107" s="1">
        <v>45003</v>
      </c>
      <c r="L4107" t="str">
        <v>Baseballs</v>
      </c>
      <c r="M4107" t="str">
        <v>Nebraska</v>
      </c>
      <c r="N4107" t="str">
        <v>Southeast</v>
      </c>
      <c r="O4107" t="str">
        <v>World of Sports</v>
      </c>
      <c r="P4107">
        <v>9024.59</v>
      </c>
      <c r="Q4107">
        <v>9055.91</v>
      </c>
    </row>
    <row r="4108" spans="10:17" x14ac:dyDescent="0.65">
      <c r="J4108" t="str">
        <v>ARZ-397</v>
      </c>
      <c r="K4108" s="1">
        <v>45003</v>
      </c>
      <c r="L4108" t="str">
        <v>Basketballs</v>
      </c>
      <c r="M4108" t="str">
        <v>New Jersey</v>
      </c>
      <c r="N4108" t="str">
        <v>Northeast</v>
      </c>
      <c r="O4108" t="str">
        <v>Athlete's Dream</v>
      </c>
      <c r="P4108">
        <v>6254.4</v>
      </c>
      <c r="Q4108">
        <v>6295.45</v>
      </c>
    </row>
    <row r="4109" spans="10:17" x14ac:dyDescent="0.65">
      <c r="J4109" t="str">
        <v>MJV-844</v>
      </c>
      <c r="K4109" s="1">
        <v>45004</v>
      </c>
      <c r="L4109" t="str">
        <v>Stepper Machines</v>
      </c>
      <c r="M4109" t="str">
        <v>Texas</v>
      </c>
      <c r="N4109" t="str">
        <v>Southeast</v>
      </c>
      <c r="O4109" t="str">
        <v>Tennis Joint</v>
      </c>
      <c r="P4109">
        <v>5056.54</v>
      </c>
      <c r="Q4109">
        <v>5143.16</v>
      </c>
    </row>
    <row r="4110" spans="10:17" x14ac:dyDescent="0.65">
      <c r="J4110" t="str">
        <v>TGS-768</v>
      </c>
      <c r="K4110" s="1">
        <v>45004</v>
      </c>
      <c r="L4110" t="str">
        <v>Footballs</v>
      </c>
      <c r="M4110" t="str">
        <v>Montana</v>
      </c>
      <c r="N4110" t="str">
        <v>Southwest</v>
      </c>
      <c r="O4110" t="str">
        <v>SportsCity</v>
      </c>
      <c r="P4110">
        <v>3893.68</v>
      </c>
      <c r="Q4110">
        <v>3981.12</v>
      </c>
    </row>
    <row r="4111" spans="10:17" x14ac:dyDescent="0.65">
      <c r="J4111" t="str">
        <v>QSL-754</v>
      </c>
      <c r="K4111" s="1">
        <v>45004</v>
      </c>
      <c r="L4111" t="str">
        <v>Rowing Machines</v>
      </c>
      <c r="M4111" t="str">
        <v>Connecticut</v>
      </c>
      <c r="N4111" t="str">
        <v>Central</v>
      </c>
      <c r="O4111" t="str">
        <v>Sportsman's Den</v>
      </c>
      <c r="P4111">
        <v>2355.9</v>
      </c>
      <c r="Q4111">
        <v>2430.06</v>
      </c>
    </row>
    <row r="4112" spans="10:17" x14ac:dyDescent="0.65">
      <c r="J4112" t="str">
        <v>SYD-308</v>
      </c>
      <c r="K4112" s="1">
        <v>45004</v>
      </c>
      <c r="L4112" t="str">
        <v>Rowing Machines</v>
      </c>
      <c r="M4112" t="str">
        <v>Vermont</v>
      </c>
      <c r="N4112" t="str">
        <v>Central</v>
      </c>
      <c r="O4112" t="str">
        <v>World of Sports</v>
      </c>
      <c r="P4112">
        <v>608.72</v>
      </c>
      <c r="Q4112">
        <v>628.55999999999995</v>
      </c>
    </row>
    <row r="4113" spans="10:17" x14ac:dyDescent="0.65">
      <c r="J4113" t="str">
        <v>PRN-796</v>
      </c>
      <c r="K4113" s="1">
        <v>45004</v>
      </c>
      <c r="L4113" t="str">
        <v>Basketballs</v>
      </c>
      <c r="M4113" t="str">
        <v>Minnesota</v>
      </c>
      <c r="N4113" t="str">
        <v>Northwest</v>
      </c>
      <c r="O4113" t="str">
        <v>SportsWorld</v>
      </c>
      <c r="P4113">
        <v>6140.04</v>
      </c>
      <c r="Q4113">
        <v>6187.91</v>
      </c>
    </row>
    <row r="4114" spans="10:17" x14ac:dyDescent="0.65">
      <c r="J4114" t="str">
        <v>SMW-465</v>
      </c>
      <c r="K4114" s="1">
        <v>45004</v>
      </c>
      <c r="L4114" t="str">
        <v>Basketballs</v>
      </c>
      <c r="M4114" t="str">
        <v>Utah</v>
      </c>
      <c r="N4114" t="str">
        <v>Southeast</v>
      </c>
      <c r="O4114" t="str">
        <v>SportsCity</v>
      </c>
      <c r="P4114">
        <v>8355.91</v>
      </c>
      <c r="Q4114">
        <v>8431.5</v>
      </c>
    </row>
    <row r="4115" spans="10:17" x14ac:dyDescent="0.65">
      <c r="J4115" t="str">
        <v>YZE-834</v>
      </c>
      <c r="K4115" s="1">
        <v>45004</v>
      </c>
      <c r="L4115" t="str">
        <v>Rowing Machines</v>
      </c>
      <c r="M4115" t="str">
        <v>Illinois</v>
      </c>
      <c r="N4115" t="str">
        <v>Northeast</v>
      </c>
      <c r="O4115" t="str">
        <v>Specialty Sports</v>
      </c>
      <c r="P4115">
        <v>1758.63</v>
      </c>
      <c r="Q4115">
        <v>1823.17</v>
      </c>
    </row>
    <row r="4116" spans="10:17" x14ac:dyDescent="0.65">
      <c r="J4116" t="str">
        <v>SCE-331</v>
      </c>
      <c r="K4116" s="1">
        <v>45004</v>
      </c>
      <c r="L4116" t="str">
        <v>Rowing Machines</v>
      </c>
      <c r="M4116" t="str">
        <v>Montana</v>
      </c>
      <c r="N4116" t="str">
        <v>Southeast</v>
      </c>
      <c r="O4116" t="str">
        <v>Specialty Sports</v>
      </c>
      <c r="P4116">
        <v>8943.56</v>
      </c>
      <c r="Q4116">
        <v>8992.2900000000009</v>
      </c>
    </row>
    <row r="4117" spans="10:17" x14ac:dyDescent="0.65">
      <c r="J4117" t="str">
        <v>JBV-811</v>
      </c>
      <c r="K4117" s="1">
        <v>45004</v>
      </c>
      <c r="L4117" t="str">
        <v>Baseballs</v>
      </c>
      <c r="M4117" t="str">
        <v>South Dakota</v>
      </c>
      <c r="N4117" t="str">
        <v>Central</v>
      </c>
      <c r="O4117" t="str">
        <v>Sports Emporium</v>
      </c>
      <c r="P4117">
        <v>5346.82</v>
      </c>
      <c r="Q4117">
        <v>5431.55</v>
      </c>
    </row>
    <row r="4118" spans="10:17" x14ac:dyDescent="0.65">
      <c r="J4118" t="str">
        <v>FLW-162</v>
      </c>
      <c r="K4118" s="1">
        <v>45004</v>
      </c>
      <c r="L4118" t="str">
        <v>Basketballs</v>
      </c>
      <c r="M4118" t="str">
        <v>West Virginia</v>
      </c>
      <c r="N4118" t="str">
        <v>Southwest</v>
      </c>
      <c r="O4118" t="str">
        <v>Athlete's World</v>
      </c>
      <c r="P4118">
        <v>8437.11</v>
      </c>
      <c r="Q4118">
        <v>8490.7099999999991</v>
      </c>
    </row>
    <row r="4119" spans="10:17" x14ac:dyDescent="0.65">
      <c r="J4119" t="str">
        <v>BUU-779</v>
      </c>
      <c r="K4119" s="1">
        <v>45004</v>
      </c>
      <c r="L4119" t="str">
        <v>Rowing Machines</v>
      </c>
      <c r="M4119" t="str">
        <v>New Hampshire</v>
      </c>
      <c r="N4119" t="str">
        <v>Southwest</v>
      </c>
      <c r="O4119" t="str">
        <v>Athlete's Dream</v>
      </c>
      <c r="P4119">
        <v>7398.56</v>
      </c>
      <c r="Q4119">
        <v>7414.47</v>
      </c>
    </row>
    <row r="4120" spans="10:17" x14ac:dyDescent="0.65">
      <c r="J4120" t="str">
        <v>WFT-764</v>
      </c>
      <c r="K4120" s="1">
        <v>45004</v>
      </c>
      <c r="L4120" t="str">
        <v>Tennis Balls</v>
      </c>
      <c r="M4120" t="str">
        <v>Kansas</v>
      </c>
      <c r="N4120" t="str">
        <v>Central</v>
      </c>
      <c r="O4120" t="str">
        <v>World of Sports</v>
      </c>
      <c r="P4120">
        <v>502.08</v>
      </c>
      <c r="Q4120">
        <v>575.52</v>
      </c>
    </row>
    <row r="4121" spans="10:17" x14ac:dyDescent="0.65">
      <c r="J4121" t="str">
        <v>SCF-820</v>
      </c>
      <c r="K4121" s="1">
        <v>45004</v>
      </c>
      <c r="L4121" t="str">
        <v>Stepper Machines</v>
      </c>
      <c r="M4121" t="str">
        <v>Maine</v>
      </c>
      <c r="N4121" t="str">
        <v>Northeast</v>
      </c>
      <c r="O4121" t="str">
        <v>Tennis Joint</v>
      </c>
      <c r="P4121">
        <v>5703.76</v>
      </c>
      <c r="Q4121">
        <v>5736.26</v>
      </c>
    </row>
    <row r="4122" spans="10:17" x14ac:dyDescent="0.65">
      <c r="J4122" t="str">
        <v>TDT-176</v>
      </c>
      <c r="K4122" s="1">
        <v>45004</v>
      </c>
      <c r="L4122" t="str">
        <v>Stepper Machines</v>
      </c>
      <c r="M4122" t="str">
        <v>Ohio</v>
      </c>
      <c r="N4122" t="str">
        <v>Central</v>
      </c>
      <c r="O4122" t="str">
        <v>Specialty Sports</v>
      </c>
      <c r="P4122">
        <v>1849.5</v>
      </c>
      <c r="Q4122">
        <v>1913.14</v>
      </c>
    </row>
    <row r="4123" spans="10:17" x14ac:dyDescent="0.65">
      <c r="J4123" t="str">
        <v>ZOQ-582</v>
      </c>
      <c r="K4123" s="1">
        <v>45005</v>
      </c>
      <c r="L4123" t="str">
        <v>Stepper Machines</v>
      </c>
      <c r="M4123" t="str">
        <v>Mississippi</v>
      </c>
      <c r="N4123" t="str">
        <v>Central</v>
      </c>
      <c r="O4123" t="str">
        <v>World of Sports</v>
      </c>
      <c r="P4123">
        <v>1352.39</v>
      </c>
      <c r="Q4123">
        <v>1440.85</v>
      </c>
    </row>
    <row r="4124" spans="10:17" x14ac:dyDescent="0.65">
      <c r="J4124" t="str">
        <v>IKF-268</v>
      </c>
      <c r="K4124" s="1">
        <v>45005</v>
      </c>
      <c r="L4124" t="str">
        <v>Exercise Machines</v>
      </c>
      <c r="M4124" t="str">
        <v>Texas</v>
      </c>
      <c r="N4124" t="str">
        <v>Northeast</v>
      </c>
      <c r="O4124" t="str">
        <v>SportsWorld</v>
      </c>
      <c r="P4124">
        <v>9213.58</v>
      </c>
      <c r="Q4124">
        <v>9239.36</v>
      </c>
    </row>
    <row r="4125" spans="10:17" x14ac:dyDescent="0.65">
      <c r="J4125" t="str">
        <v>MJC-242</v>
      </c>
      <c r="K4125" s="1">
        <v>45005</v>
      </c>
      <c r="L4125" t="str">
        <v>Golf Balls</v>
      </c>
      <c r="M4125" t="str">
        <v>Maine</v>
      </c>
      <c r="N4125" t="str">
        <v>Southwest</v>
      </c>
      <c r="O4125" t="str">
        <v>Specialty Sports</v>
      </c>
      <c r="P4125">
        <v>9742.2099999999991</v>
      </c>
      <c r="Q4125">
        <v>9808.86</v>
      </c>
    </row>
    <row r="4126" spans="10:17" x14ac:dyDescent="0.65">
      <c r="J4126" t="str">
        <v>XJN-798</v>
      </c>
      <c r="K4126" s="1">
        <v>45005</v>
      </c>
      <c r="L4126" t="str">
        <v>Gloves</v>
      </c>
      <c r="M4126" t="str">
        <v>Wisconsin</v>
      </c>
      <c r="N4126" t="str">
        <v>Southeast</v>
      </c>
      <c r="O4126" t="str">
        <v>Tennis Joint</v>
      </c>
      <c r="P4126">
        <v>5027.74</v>
      </c>
      <c r="Q4126">
        <v>5120.1000000000004</v>
      </c>
    </row>
    <row r="4127" spans="10:17" x14ac:dyDescent="0.65">
      <c r="J4127" t="str">
        <v>DQH-801</v>
      </c>
      <c r="K4127" s="1">
        <v>45005</v>
      </c>
      <c r="L4127" t="str">
        <v>Rowing Machines</v>
      </c>
      <c r="M4127" t="str">
        <v>New Mexico</v>
      </c>
      <c r="N4127" t="str">
        <v>Northwest</v>
      </c>
      <c r="O4127" t="str">
        <v>SportsWorld</v>
      </c>
      <c r="P4127">
        <v>498.97</v>
      </c>
      <c r="Q4127">
        <v>509.1</v>
      </c>
    </row>
    <row r="4128" spans="10:17" x14ac:dyDescent="0.65">
      <c r="J4128" t="str">
        <v>BDM-507</v>
      </c>
      <c r="K4128" s="1">
        <v>45005</v>
      </c>
      <c r="L4128" t="str">
        <v>Footballs</v>
      </c>
      <c r="M4128" t="str">
        <v>Nevada</v>
      </c>
      <c r="N4128" t="str">
        <v>Northeast</v>
      </c>
      <c r="O4128" t="str">
        <v>Athlete's Dream</v>
      </c>
      <c r="P4128">
        <v>3228.52</v>
      </c>
      <c r="Q4128">
        <v>3267.52</v>
      </c>
    </row>
    <row r="4129" spans="10:17" x14ac:dyDescent="0.65">
      <c r="J4129" t="str">
        <v>HMO-118</v>
      </c>
      <c r="K4129" s="1">
        <v>45005</v>
      </c>
      <c r="L4129" t="str">
        <v>Baseballs</v>
      </c>
      <c r="M4129" t="str">
        <v>Massachusetts</v>
      </c>
      <c r="N4129" t="str">
        <v>Northeast</v>
      </c>
      <c r="O4129" t="str">
        <v>Sports Emporium</v>
      </c>
      <c r="P4129">
        <v>6272.12</v>
      </c>
      <c r="Q4129">
        <v>6357.06</v>
      </c>
    </row>
    <row r="4130" spans="10:17" x14ac:dyDescent="0.65">
      <c r="J4130" t="str">
        <v>YJE-490</v>
      </c>
      <c r="K4130" s="1">
        <v>45005</v>
      </c>
      <c r="L4130" t="str">
        <v>Rowing Machines</v>
      </c>
      <c r="M4130" t="str">
        <v>Kentucky</v>
      </c>
      <c r="N4130" t="str">
        <v>Southwest</v>
      </c>
      <c r="O4130" t="str">
        <v>SportsWorld</v>
      </c>
      <c r="P4130">
        <v>7708.73</v>
      </c>
      <c r="Q4130">
        <v>7740.84</v>
      </c>
    </row>
    <row r="4131" spans="10:17" x14ac:dyDescent="0.65">
      <c r="J4131" t="str">
        <v>DVS-288</v>
      </c>
      <c r="K4131" s="1">
        <v>45005</v>
      </c>
      <c r="L4131" t="str">
        <v>Footballs</v>
      </c>
      <c r="M4131" t="str">
        <v>Wyoming</v>
      </c>
      <c r="N4131" t="str">
        <v>Southeast</v>
      </c>
      <c r="O4131" t="str">
        <v>World of Sports</v>
      </c>
      <c r="P4131">
        <v>9220.77</v>
      </c>
      <c r="Q4131">
        <v>9281.1</v>
      </c>
    </row>
    <row r="4132" spans="10:17" x14ac:dyDescent="0.65">
      <c r="J4132" t="str">
        <v>DRT-517</v>
      </c>
      <c r="K4132" s="1">
        <v>45005</v>
      </c>
      <c r="L4132" t="str">
        <v>Golf Balls</v>
      </c>
      <c r="M4132" t="str">
        <v>Maine</v>
      </c>
      <c r="N4132" t="str">
        <v>Southeast</v>
      </c>
      <c r="O4132" t="str">
        <v>Athlete's Dream</v>
      </c>
      <c r="P4132">
        <v>2101.88</v>
      </c>
      <c r="Q4132">
        <v>2158.67</v>
      </c>
    </row>
    <row r="4133" spans="10:17" x14ac:dyDescent="0.65">
      <c r="J4133" t="str">
        <v>JTK-299</v>
      </c>
      <c r="K4133" s="1">
        <v>45005</v>
      </c>
      <c r="L4133" t="str">
        <v>Exercise Machines</v>
      </c>
      <c r="M4133" t="str">
        <v>Kentucky</v>
      </c>
      <c r="N4133" t="str">
        <v>Southwest</v>
      </c>
      <c r="O4133" t="str">
        <v>World of Sports</v>
      </c>
      <c r="P4133">
        <v>9458.1200000000008</v>
      </c>
      <c r="Q4133">
        <v>9474.35</v>
      </c>
    </row>
    <row r="4134" spans="10:17" x14ac:dyDescent="0.65">
      <c r="J4134" t="str">
        <v>JTN-426</v>
      </c>
      <c r="K4134" s="1">
        <v>45006</v>
      </c>
      <c r="L4134" t="str">
        <v>Stepper Machines</v>
      </c>
      <c r="M4134" t="str">
        <v>Louisiana</v>
      </c>
      <c r="N4134" t="str">
        <v>Northeast</v>
      </c>
      <c r="O4134" t="str">
        <v>Athlete's World</v>
      </c>
      <c r="P4134">
        <v>9186.68</v>
      </c>
      <c r="Q4134">
        <v>9248.11</v>
      </c>
    </row>
    <row r="4135" spans="10:17" x14ac:dyDescent="0.65">
      <c r="J4135" t="str">
        <v>EWN-756</v>
      </c>
      <c r="K4135" s="1">
        <v>45006</v>
      </c>
      <c r="L4135" t="str">
        <v>Stepper Machines</v>
      </c>
      <c r="M4135" t="str">
        <v>Texas</v>
      </c>
      <c r="N4135" t="str">
        <v>Southeast</v>
      </c>
      <c r="O4135" t="str">
        <v>SportsCity</v>
      </c>
      <c r="P4135">
        <v>6847.65</v>
      </c>
      <c r="Q4135">
        <v>6937.83</v>
      </c>
    </row>
    <row r="4136" spans="10:17" x14ac:dyDescent="0.65">
      <c r="J4136" t="str">
        <v>WVP-817</v>
      </c>
      <c r="K4136" s="1">
        <v>45006</v>
      </c>
      <c r="L4136" t="str">
        <v>Gloves</v>
      </c>
      <c r="M4136" t="str">
        <v>Nebraska</v>
      </c>
      <c r="N4136" t="str">
        <v>Central</v>
      </c>
      <c r="O4136" t="str">
        <v>Sports Emporium</v>
      </c>
      <c r="P4136">
        <v>1292.5</v>
      </c>
      <c r="Q4136">
        <v>1374.97</v>
      </c>
    </row>
    <row r="4137" spans="10:17" x14ac:dyDescent="0.65">
      <c r="J4137" t="str">
        <v>BNK-455</v>
      </c>
      <c r="K4137" s="1">
        <v>45006</v>
      </c>
      <c r="L4137" t="str">
        <v>Exercise Machines</v>
      </c>
      <c r="M4137" t="str">
        <v>Wisconsin</v>
      </c>
      <c r="N4137" t="str">
        <v>Northeast</v>
      </c>
      <c r="O4137" t="str">
        <v>Athlete's Dream</v>
      </c>
      <c r="P4137">
        <v>3044.55</v>
      </c>
      <c r="Q4137">
        <v>3122</v>
      </c>
    </row>
    <row r="4138" spans="10:17" x14ac:dyDescent="0.65">
      <c r="J4138" t="str">
        <v>YKN-759</v>
      </c>
      <c r="K4138" s="1">
        <v>45006</v>
      </c>
      <c r="L4138" t="str">
        <v>Golf Balls</v>
      </c>
      <c r="M4138" t="str">
        <v>New Mexico</v>
      </c>
      <c r="N4138" t="str">
        <v>Southwest</v>
      </c>
      <c r="O4138" t="str">
        <v>Athlete's Dream</v>
      </c>
      <c r="P4138">
        <v>4265.16</v>
      </c>
      <c r="Q4138">
        <v>4327</v>
      </c>
    </row>
    <row r="4139" spans="10:17" x14ac:dyDescent="0.65">
      <c r="J4139" t="str">
        <v>TOU-591</v>
      </c>
      <c r="K4139" s="1">
        <v>45006</v>
      </c>
      <c r="L4139" t="str">
        <v>Stepper Machines</v>
      </c>
      <c r="M4139" t="str">
        <v>Delaware</v>
      </c>
      <c r="N4139" t="str">
        <v>Central</v>
      </c>
      <c r="O4139" t="str">
        <v>World of Sports</v>
      </c>
      <c r="P4139">
        <v>5811.52</v>
      </c>
      <c r="Q4139">
        <v>5837.59</v>
      </c>
    </row>
    <row r="4140" spans="10:17" x14ac:dyDescent="0.65">
      <c r="J4140" t="str">
        <v>DPK-943</v>
      </c>
      <c r="K4140" s="1">
        <v>45006</v>
      </c>
      <c r="L4140" t="str">
        <v>Rowing Machines</v>
      </c>
      <c r="M4140" t="str">
        <v>New Mexico</v>
      </c>
      <c r="N4140" t="str">
        <v>Southeast</v>
      </c>
      <c r="O4140" t="str">
        <v>Tennis Joint</v>
      </c>
      <c r="P4140">
        <v>3365.15</v>
      </c>
      <c r="Q4140">
        <v>3435.48</v>
      </c>
    </row>
    <row r="4141" spans="10:17" x14ac:dyDescent="0.65">
      <c r="J4141" t="str">
        <v>ZBH-960</v>
      </c>
      <c r="K4141" s="1">
        <v>45006</v>
      </c>
      <c r="L4141" t="str">
        <v>Footballs</v>
      </c>
      <c r="M4141" t="str">
        <v>Nebraska</v>
      </c>
      <c r="N4141" t="str">
        <v>Southeast</v>
      </c>
      <c r="O4141" t="str">
        <v>Sports Emporium</v>
      </c>
      <c r="P4141">
        <v>4523.63</v>
      </c>
      <c r="Q4141">
        <v>4557.04</v>
      </c>
    </row>
    <row r="4142" spans="10:17" x14ac:dyDescent="0.65">
      <c r="J4142" t="str">
        <v>JDA-616</v>
      </c>
      <c r="K4142" s="1">
        <v>45006</v>
      </c>
      <c r="L4142" t="str">
        <v>Gloves</v>
      </c>
      <c r="M4142" t="str">
        <v>New Mexico</v>
      </c>
      <c r="N4142" t="str">
        <v>Southwest</v>
      </c>
      <c r="O4142" t="str">
        <v>SportsCity</v>
      </c>
      <c r="P4142">
        <v>6214.77</v>
      </c>
      <c r="Q4142">
        <v>6258.31</v>
      </c>
    </row>
    <row r="4143" spans="10:17" x14ac:dyDescent="0.65">
      <c r="J4143" t="str">
        <v>CZD-527</v>
      </c>
      <c r="K4143" s="1">
        <v>45006</v>
      </c>
      <c r="L4143" t="str">
        <v>Stepper Machines</v>
      </c>
      <c r="M4143" t="str">
        <v>Vermont</v>
      </c>
      <c r="N4143" t="str">
        <v>Northeast</v>
      </c>
      <c r="O4143" t="str">
        <v>World of Sports</v>
      </c>
      <c r="P4143">
        <v>3342.25</v>
      </c>
      <c r="Q4143">
        <v>3410.95</v>
      </c>
    </row>
    <row r="4144" spans="10:17" x14ac:dyDescent="0.65">
      <c r="J4144" t="str">
        <v>VUK-670</v>
      </c>
      <c r="K4144" s="1">
        <v>45007</v>
      </c>
      <c r="L4144" t="str">
        <v>Tennis Balls</v>
      </c>
      <c r="M4144" t="str">
        <v>Utah</v>
      </c>
      <c r="N4144" t="str">
        <v>Southeast</v>
      </c>
      <c r="O4144" t="str">
        <v>Athlete's World</v>
      </c>
      <c r="P4144">
        <v>9964.14</v>
      </c>
      <c r="Q4144">
        <v>9980.7900000000009</v>
      </c>
    </row>
    <row r="4145" spans="10:17" x14ac:dyDescent="0.65">
      <c r="J4145" t="str">
        <v>UCY-451</v>
      </c>
      <c r="K4145" s="1">
        <v>45007</v>
      </c>
      <c r="L4145" t="str">
        <v>Exercise Machines</v>
      </c>
      <c r="M4145" t="str">
        <v>Minnesota</v>
      </c>
      <c r="N4145" t="str">
        <v>Central</v>
      </c>
      <c r="O4145" t="str">
        <v>Athlete's World</v>
      </c>
      <c r="P4145">
        <v>7978.59</v>
      </c>
      <c r="Q4145">
        <v>8027.24</v>
      </c>
    </row>
    <row r="4146" spans="10:17" x14ac:dyDescent="0.65">
      <c r="J4146" t="str">
        <v>NEJ-762</v>
      </c>
      <c r="K4146" s="1">
        <v>45007</v>
      </c>
      <c r="L4146" t="str">
        <v>Tennis Balls</v>
      </c>
      <c r="M4146" t="str">
        <v>Ohio</v>
      </c>
      <c r="N4146" t="str">
        <v>Central</v>
      </c>
      <c r="O4146" t="str">
        <v>SportsWorld</v>
      </c>
      <c r="P4146">
        <v>3387.02</v>
      </c>
      <c r="Q4146">
        <v>3442.23</v>
      </c>
    </row>
    <row r="4147" spans="10:17" x14ac:dyDescent="0.65">
      <c r="J4147" t="str">
        <v>NQE-275</v>
      </c>
      <c r="K4147" s="1">
        <v>45007</v>
      </c>
      <c r="L4147" t="str">
        <v>Tennis Balls</v>
      </c>
      <c r="M4147" t="str">
        <v>Kansas</v>
      </c>
      <c r="N4147" t="str">
        <v>Northwest</v>
      </c>
      <c r="O4147" t="str">
        <v>World of Sports</v>
      </c>
      <c r="P4147">
        <v>5414.82</v>
      </c>
      <c r="Q4147">
        <v>5448.85</v>
      </c>
    </row>
    <row r="4148" spans="10:17" x14ac:dyDescent="0.65">
      <c r="J4148" t="str">
        <v>XXX-906</v>
      </c>
      <c r="K4148" s="1">
        <v>45007</v>
      </c>
      <c r="L4148" t="str">
        <v>Exercise Machines</v>
      </c>
      <c r="M4148" t="str">
        <v>Vermont</v>
      </c>
      <c r="N4148" t="str">
        <v>Northwest</v>
      </c>
      <c r="O4148" t="str">
        <v>Sports Emporium</v>
      </c>
      <c r="P4148">
        <v>514.55999999999995</v>
      </c>
      <c r="Q4148">
        <v>608.46</v>
      </c>
    </row>
    <row r="4149" spans="10:17" x14ac:dyDescent="0.65">
      <c r="J4149" t="str">
        <v>CPW-884</v>
      </c>
      <c r="K4149" s="1">
        <v>45008</v>
      </c>
      <c r="L4149" t="str">
        <v>Baseballs</v>
      </c>
      <c r="M4149" t="str">
        <v>Virginia</v>
      </c>
      <c r="N4149" t="str">
        <v>Southeast</v>
      </c>
      <c r="O4149" t="str">
        <v>Athlete's World</v>
      </c>
      <c r="P4149">
        <v>5802.4</v>
      </c>
      <c r="Q4149">
        <v>5827.87</v>
      </c>
    </row>
    <row r="4150" spans="10:17" x14ac:dyDescent="0.65">
      <c r="J4150" t="str">
        <v>IIZ-495</v>
      </c>
      <c r="K4150" s="1">
        <v>45008</v>
      </c>
      <c r="L4150" t="str">
        <v>Stepper Machines</v>
      </c>
      <c r="M4150" t="str">
        <v>Oklahoma</v>
      </c>
      <c r="N4150" t="str">
        <v>Northeast</v>
      </c>
      <c r="O4150" t="str">
        <v>Sportsman's Den</v>
      </c>
      <c r="P4150">
        <v>8895.2000000000007</v>
      </c>
      <c r="Q4150">
        <v>8982.56</v>
      </c>
    </row>
    <row r="4151" spans="10:17" x14ac:dyDescent="0.65">
      <c r="J4151" t="str">
        <v>PSG-419</v>
      </c>
      <c r="K4151" s="1">
        <v>45008</v>
      </c>
      <c r="L4151" t="str">
        <v>Stepper Machines</v>
      </c>
      <c r="M4151" t="str">
        <v>Illinois</v>
      </c>
      <c r="N4151" t="str">
        <v>Southeast</v>
      </c>
      <c r="O4151" t="str">
        <v>Athlete's Dream</v>
      </c>
      <c r="P4151">
        <v>5990.37</v>
      </c>
      <c r="Q4151">
        <v>6024.68</v>
      </c>
    </row>
    <row r="4152" spans="10:17" x14ac:dyDescent="0.65">
      <c r="J4152" t="str">
        <v>SSY-281</v>
      </c>
      <c r="K4152" s="1">
        <v>45008</v>
      </c>
      <c r="L4152" t="str">
        <v>Gloves</v>
      </c>
      <c r="M4152" t="str">
        <v>South Dakota</v>
      </c>
      <c r="N4152" t="str">
        <v>Northwest</v>
      </c>
      <c r="O4152" t="str">
        <v>Sports Emporium</v>
      </c>
      <c r="P4152">
        <v>135.84</v>
      </c>
      <c r="Q4152">
        <v>168.3</v>
      </c>
    </row>
    <row r="4153" spans="10:17" x14ac:dyDescent="0.65">
      <c r="J4153" t="str">
        <v>XCS-463</v>
      </c>
      <c r="K4153" s="1">
        <v>45008</v>
      </c>
      <c r="L4153" t="str">
        <v>Basketballs</v>
      </c>
      <c r="M4153" t="str">
        <v>North Dakota</v>
      </c>
      <c r="N4153" t="str">
        <v>Central</v>
      </c>
      <c r="O4153" t="str">
        <v>Sports Emporium</v>
      </c>
      <c r="P4153">
        <v>6020.34</v>
      </c>
      <c r="Q4153">
        <v>6064.12</v>
      </c>
    </row>
    <row r="4154" spans="10:17" x14ac:dyDescent="0.65">
      <c r="J4154" t="str">
        <v>LLU-889</v>
      </c>
      <c r="K4154" s="1">
        <v>45008</v>
      </c>
      <c r="L4154" t="str">
        <v>Tennis Balls</v>
      </c>
      <c r="M4154" t="str">
        <v>Idaho</v>
      </c>
      <c r="N4154" t="str">
        <v>Central</v>
      </c>
      <c r="O4154" t="str">
        <v>World of Sports</v>
      </c>
      <c r="P4154">
        <v>9274.16</v>
      </c>
      <c r="Q4154">
        <v>9311.18</v>
      </c>
    </row>
    <row r="4155" spans="10:17" x14ac:dyDescent="0.65">
      <c r="J4155" t="str">
        <v>WHL-542</v>
      </c>
      <c r="K4155" s="1">
        <v>45008</v>
      </c>
      <c r="L4155" t="str">
        <v>Basketballs</v>
      </c>
      <c r="M4155" t="str">
        <v>California</v>
      </c>
      <c r="N4155" t="str">
        <v>Southeast</v>
      </c>
      <c r="O4155" t="str">
        <v>Sports Emporium</v>
      </c>
      <c r="P4155">
        <v>5388.34</v>
      </c>
      <c r="Q4155">
        <v>5446.66</v>
      </c>
    </row>
    <row r="4156" spans="10:17" x14ac:dyDescent="0.65">
      <c r="J4156" t="str">
        <v>PRO-189</v>
      </c>
      <c r="K4156" s="1">
        <v>45008</v>
      </c>
      <c r="L4156" t="str">
        <v>Basketballs</v>
      </c>
      <c r="M4156" t="str">
        <v>Illinois</v>
      </c>
      <c r="N4156" t="str">
        <v>Southeast</v>
      </c>
      <c r="O4156" t="str">
        <v>Athlete's Dream</v>
      </c>
      <c r="P4156">
        <v>4184.6400000000003</v>
      </c>
      <c r="Q4156">
        <v>4227.82</v>
      </c>
    </row>
    <row r="4157" spans="10:17" x14ac:dyDescent="0.65">
      <c r="J4157" t="str">
        <v>VRK-648</v>
      </c>
      <c r="K4157" s="1">
        <v>45008</v>
      </c>
      <c r="L4157" t="str">
        <v>Gloves</v>
      </c>
      <c r="M4157" t="str">
        <v>Iowa</v>
      </c>
      <c r="N4157" t="str">
        <v>Northwest</v>
      </c>
      <c r="O4157" t="str">
        <v>World of Sports</v>
      </c>
      <c r="P4157">
        <v>2603.11</v>
      </c>
      <c r="Q4157">
        <v>2617.19</v>
      </c>
    </row>
    <row r="4158" spans="10:17" x14ac:dyDescent="0.65">
      <c r="J4158" t="str">
        <v>HKN-488</v>
      </c>
      <c r="K4158" s="1">
        <v>45008</v>
      </c>
      <c r="L4158" t="str">
        <v>Gloves</v>
      </c>
      <c r="M4158" t="str">
        <v>North Carolina</v>
      </c>
      <c r="N4158" t="str">
        <v>Central</v>
      </c>
      <c r="O4158" t="str">
        <v>Athlete's Dream</v>
      </c>
      <c r="P4158">
        <v>7396.16</v>
      </c>
      <c r="Q4158">
        <v>7446.23</v>
      </c>
    </row>
    <row r="4159" spans="10:17" x14ac:dyDescent="0.65">
      <c r="J4159" t="str">
        <v>PXJ-397</v>
      </c>
      <c r="K4159" s="1">
        <v>45009</v>
      </c>
      <c r="L4159" t="str">
        <v>Gloves</v>
      </c>
      <c r="M4159" t="str">
        <v>South Carolina</v>
      </c>
      <c r="N4159" t="str">
        <v>Central</v>
      </c>
      <c r="O4159" t="str">
        <v>SportsWorld</v>
      </c>
      <c r="P4159">
        <v>1805.43</v>
      </c>
      <c r="Q4159">
        <v>1873</v>
      </c>
    </row>
    <row r="4160" spans="10:17" x14ac:dyDescent="0.65">
      <c r="J4160" t="str">
        <v>XXP-952</v>
      </c>
      <c r="K4160" s="1">
        <v>45009</v>
      </c>
      <c r="L4160" t="str">
        <v>Golf Balls</v>
      </c>
      <c r="M4160" t="str">
        <v>Connecticut</v>
      </c>
      <c r="N4160" t="str">
        <v>Southeast</v>
      </c>
      <c r="O4160" t="str">
        <v>Specialty Sports</v>
      </c>
      <c r="P4160">
        <v>1117.79</v>
      </c>
      <c r="Q4160">
        <v>1187.6099999999999</v>
      </c>
    </row>
    <row r="4161" spans="10:17" x14ac:dyDescent="0.65">
      <c r="J4161" t="str">
        <v>IHC-201</v>
      </c>
      <c r="K4161" s="1">
        <v>45009</v>
      </c>
      <c r="L4161" t="str">
        <v>Rowing Machines</v>
      </c>
      <c r="M4161" t="str">
        <v>Mississippi</v>
      </c>
      <c r="N4161" t="str">
        <v>Southeast</v>
      </c>
      <c r="O4161" t="str">
        <v>Tennis Joint</v>
      </c>
      <c r="P4161">
        <v>4442.1400000000003</v>
      </c>
      <c r="Q4161">
        <v>4534.13</v>
      </c>
    </row>
    <row r="4162" spans="10:17" x14ac:dyDescent="0.65">
      <c r="J4162" t="str">
        <v>VFY-152</v>
      </c>
      <c r="K4162" s="1">
        <v>45009</v>
      </c>
      <c r="L4162" t="str">
        <v>Basketballs</v>
      </c>
      <c r="M4162" t="str">
        <v>Arizona</v>
      </c>
      <c r="N4162" t="str">
        <v>Northeast</v>
      </c>
      <c r="O4162" t="str">
        <v>Sports Emporium</v>
      </c>
      <c r="P4162">
        <v>5900.97</v>
      </c>
      <c r="Q4162">
        <v>5955.2</v>
      </c>
    </row>
    <row r="4163" spans="10:17" x14ac:dyDescent="0.65">
      <c r="J4163" t="str">
        <v>TQA-982</v>
      </c>
      <c r="K4163" s="1">
        <v>45009</v>
      </c>
      <c r="L4163" t="str">
        <v>Exercise Machines</v>
      </c>
      <c r="M4163" t="str">
        <v>Missouri</v>
      </c>
      <c r="N4163" t="str">
        <v>Northwest</v>
      </c>
      <c r="O4163" t="str">
        <v>Athlete's Dream</v>
      </c>
      <c r="P4163">
        <v>7662.62</v>
      </c>
      <c r="Q4163">
        <v>7727.81</v>
      </c>
    </row>
    <row r="4164" spans="10:17" x14ac:dyDescent="0.65">
      <c r="J4164" t="str">
        <v>KCV-291</v>
      </c>
      <c r="K4164" s="1">
        <v>45009</v>
      </c>
      <c r="L4164" t="str">
        <v>Rowing Machines</v>
      </c>
      <c r="M4164" t="str">
        <v>Indiana</v>
      </c>
      <c r="N4164" t="str">
        <v>Central</v>
      </c>
      <c r="O4164" t="str">
        <v>Sports Emporium</v>
      </c>
      <c r="P4164">
        <v>8481.84</v>
      </c>
      <c r="Q4164">
        <v>8579.14</v>
      </c>
    </row>
    <row r="4165" spans="10:17" x14ac:dyDescent="0.65">
      <c r="J4165" t="str">
        <v>OEM-959</v>
      </c>
      <c r="K4165" s="1">
        <v>45009</v>
      </c>
      <c r="L4165" t="str">
        <v>Golf Balls</v>
      </c>
      <c r="M4165" t="str">
        <v>Alaska</v>
      </c>
      <c r="N4165" t="str">
        <v>Northwest</v>
      </c>
      <c r="O4165" t="str">
        <v>World of Sports</v>
      </c>
      <c r="P4165">
        <v>9741.7199999999993</v>
      </c>
      <c r="Q4165">
        <v>9827.81</v>
      </c>
    </row>
    <row r="4166" spans="10:17" x14ac:dyDescent="0.65">
      <c r="J4166" t="str">
        <v>ILM-260</v>
      </c>
      <c r="K4166" s="1">
        <v>45009</v>
      </c>
      <c r="L4166" t="str">
        <v>Golf Balls</v>
      </c>
      <c r="M4166" t="str">
        <v>Florida</v>
      </c>
      <c r="N4166" t="str">
        <v>Southeast</v>
      </c>
      <c r="O4166" t="str">
        <v>SportsCity</v>
      </c>
      <c r="P4166">
        <v>9538.49</v>
      </c>
      <c r="Q4166">
        <v>9623.34</v>
      </c>
    </row>
    <row r="4167" spans="10:17" x14ac:dyDescent="0.65">
      <c r="J4167" t="str">
        <v>SCA-162</v>
      </c>
      <c r="K4167" s="1">
        <v>45009</v>
      </c>
      <c r="L4167" t="str">
        <v>Basketballs</v>
      </c>
      <c r="M4167" t="str">
        <v>Tennessee</v>
      </c>
      <c r="N4167" t="str">
        <v>Southeast</v>
      </c>
      <c r="O4167" t="str">
        <v>SportsCity</v>
      </c>
      <c r="P4167">
        <v>721.14</v>
      </c>
      <c r="Q4167">
        <v>816.29</v>
      </c>
    </row>
    <row r="4168" spans="10:17" x14ac:dyDescent="0.65">
      <c r="J4168" t="str">
        <v>QYD-451</v>
      </c>
      <c r="K4168" s="1">
        <v>45009</v>
      </c>
      <c r="L4168" t="str">
        <v>Golf Balls</v>
      </c>
      <c r="M4168" t="str">
        <v>Pennsylvania</v>
      </c>
      <c r="N4168" t="str">
        <v>Southeast</v>
      </c>
      <c r="O4168" t="str">
        <v>Specialty Sports</v>
      </c>
      <c r="P4168">
        <v>1658.3</v>
      </c>
      <c r="Q4168">
        <v>1690.27</v>
      </c>
    </row>
    <row r="4169" spans="10:17" x14ac:dyDescent="0.65">
      <c r="J4169" t="str">
        <v>DHF-910</v>
      </c>
      <c r="K4169" s="1">
        <v>45009</v>
      </c>
      <c r="L4169" t="str">
        <v>Gloves</v>
      </c>
      <c r="M4169" t="str">
        <v>Tennessee</v>
      </c>
      <c r="N4169" t="str">
        <v>Central</v>
      </c>
      <c r="O4169" t="str">
        <v>SportsWorld</v>
      </c>
      <c r="P4169">
        <v>1906.89</v>
      </c>
      <c r="Q4169">
        <v>1970.53</v>
      </c>
    </row>
    <row r="4170" spans="10:17" x14ac:dyDescent="0.65">
      <c r="J4170" t="str">
        <v>SBC-408</v>
      </c>
      <c r="K4170" s="1">
        <v>45010</v>
      </c>
      <c r="L4170" t="str">
        <v>Basketballs</v>
      </c>
      <c r="M4170" t="str">
        <v>Oregon</v>
      </c>
      <c r="N4170" t="str">
        <v>Central</v>
      </c>
      <c r="O4170" t="str">
        <v>World of Sports</v>
      </c>
      <c r="P4170">
        <v>6479.78</v>
      </c>
      <c r="Q4170">
        <v>6563.59</v>
      </c>
    </row>
    <row r="4171" spans="10:17" x14ac:dyDescent="0.65">
      <c r="J4171" t="str">
        <v>ZGS-143</v>
      </c>
      <c r="K4171" s="1">
        <v>45010</v>
      </c>
      <c r="L4171" t="str">
        <v>Tennis Balls</v>
      </c>
      <c r="M4171" t="str">
        <v>Michigan</v>
      </c>
      <c r="N4171" t="str">
        <v>Central</v>
      </c>
      <c r="O4171" t="str">
        <v>Athlete's Dream</v>
      </c>
      <c r="P4171">
        <v>124.62</v>
      </c>
      <c r="Q4171">
        <v>145.08000000000001</v>
      </c>
    </row>
    <row r="4172" spans="10:17" x14ac:dyDescent="0.65">
      <c r="J4172" t="str">
        <v>MIZ-939</v>
      </c>
      <c r="K4172" s="1">
        <v>45010</v>
      </c>
      <c r="L4172" t="str">
        <v>Footballs</v>
      </c>
      <c r="M4172" t="str">
        <v>Florida</v>
      </c>
      <c r="N4172" t="str">
        <v>Central</v>
      </c>
      <c r="O4172" t="str">
        <v>SportsCity</v>
      </c>
      <c r="P4172">
        <v>382.34</v>
      </c>
      <c r="Q4172">
        <v>472.64</v>
      </c>
    </row>
    <row r="4173" spans="10:17" x14ac:dyDescent="0.65">
      <c r="J4173" t="str">
        <v>WZJ-468</v>
      </c>
      <c r="K4173" s="1">
        <v>45010</v>
      </c>
      <c r="L4173" t="str">
        <v>Exercise Machines</v>
      </c>
      <c r="M4173" t="str">
        <v>Idaho</v>
      </c>
      <c r="N4173" t="str">
        <v>Northeast</v>
      </c>
      <c r="O4173" t="str">
        <v>World of Sports</v>
      </c>
      <c r="P4173">
        <v>2399.4499999999998</v>
      </c>
      <c r="Q4173">
        <v>2474.64</v>
      </c>
    </row>
    <row r="4174" spans="10:17" x14ac:dyDescent="0.65">
      <c r="J4174" t="str">
        <v>DBA-614</v>
      </c>
      <c r="K4174" s="1">
        <v>45010</v>
      </c>
      <c r="L4174" t="str">
        <v>Footballs</v>
      </c>
      <c r="M4174" t="str">
        <v>Pennsylvania</v>
      </c>
      <c r="N4174" t="str">
        <v>Southeast</v>
      </c>
      <c r="O4174" t="str">
        <v>Athlete's Dream</v>
      </c>
      <c r="P4174">
        <v>5476.25</v>
      </c>
      <c r="Q4174">
        <v>5555.88</v>
      </c>
    </row>
    <row r="4175" spans="10:17" x14ac:dyDescent="0.65">
      <c r="J4175" t="str">
        <v>HPY-274</v>
      </c>
      <c r="K4175" s="1">
        <v>45010</v>
      </c>
      <c r="L4175" t="str">
        <v>Stepper Machines</v>
      </c>
      <c r="M4175" t="str">
        <v>Iowa</v>
      </c>
      <c r="N4175" t="str">
        <v>Southeast</v>
      </c>
      <c r="O4175" t="str">
        <v>Athlete's World</v>
      </c>
      <c r="P4175">
        <v>8834.8799999999992</v>
      </c>
      <c r="Q4175">
        <v>8879.93</v>
      </c>
    </row>
    <row r="4176" spans="10:17" x14ac:dyDescent="0.65">
      <c r="J4176" t="str">
        <v>RSL-922</v>
      </c>
      <c r="K4176" s="1">
        <v>45010</v>
      </c>
      <c r="L4176" t="str">
        <v>Rowing Machines</v>
      </c>
      <c r="M4176" t="str">
        <v>Indiana</v>
      </c>
      <c r="N4176" t="str">
        <v>Southwest</v>
      </c>
      <c r="O4176" t="str">
        <v>Sports Emporium</v>
      </c>
      <c r="P4176">
        <v>1907.19</v>
      </c>
      <c r="Q4176">
        <v>1990.85</v>
      </c>
    </row>
    <row r="4177" spans="10:17" x14ac:dyDescent="0.65">
      <c r="J4177" t="str">
        <v>ZNA-738</v>
      </c>
      <c r="K4177" s="1">
        <v>45010</v>
      </c>
      <c r="L4177" t="str">
        <v>Rowing Machines</v>
      </c>
      <c r="M4177" t="str">
        <v>Montana</v>
      </c>
      <c r="N4177" t="str">
        <v>Southwest</v>
      </c>
      <c r="O4177" t="str">
        <v>Athlete's Dream</v>
      </c>
      <c r="P4177">
        <v>2876.47</v>
      </c>
      <c r="Q4177">
        <v>2919.47</v>
      </c>
    </row>
    <row r="4178" spans="10:17" x14ac:dyDescent="0.65">
      <c r="J4178" t="str">
        <v>WAQ-649</v>
      </c>
      <c r="K4178" s="1">
        <v>45011</v>
      </c>
      <c r="L4178" t="str">
        <v>Stepper Machines</v>
      </c>
      <c r="M4178" t="str">
        <v>Illinois</v>
      </c>
      <c r="N4178" t="str">
        <v>Central</v>
      </c>
      <c r="O4178" t="str">
        <v>SportsCity</v>
      </c>
      <c r="P4178">
        <v>8491.39</v>
      </c>
      <c r="Q4178">
        <v>8579.6299999999992</v>
      </c>
    </row>
    <row r="4179" spans="10:17" x14ac:dyDescent="0.65">
      <c r="J4179" t="str">
        <v>LBU-525</v>
      </c>
      <c r="K4179" s="1">
        <v>45011</v>
      </c>
      <c r="L4179" t="str">
        <v>Baseballs</v>
      </c>
      <c r="M4179" t="str">
        <v>Alabama</v>
      </c>
      <c r="N4179" t="str">
        <v>Southeast</v>
      </c>
      <c r="O4179" t="str">
        <v>Athlete's Dream</v>
      </c>
      <c r="P4179">
        <v>2396.89</v>
      </c>
      <c r="Q4179">
        <v>2454.5700000000002</v>
      </c>
    </row>
    <row r="4180" spans="10:17" x14ac:dyDescent="0.65">
      <c r="J4180" t="str">
        <v>TDX-310</v>
      </c>
      <c r="K4180" s="1">
        <v>45011</v>
      </c>
      <c r="L4180" t="str">
        <v>Baseballs</v>
      </c>
      <c r="M4180" t="str">
        <v>Missouri</v>
      </c>
      <c r="N4180" t="str">
        <v>Central</v>
      </c>
      <c r="O4180" t="str">
        <v>SportsWorld</v>
      </c>
      <c r="P4180">
        <v>5690.59</v>
      </c>
      <c r="Q4180">
        <v>5748.76</v>
      </c>
    </row>
    <row r="4181" spans="10:17" x14ac:dyDescent="0.65">
      <c r="J4181" t="str">
        <v>YHF-955</v>
      </c>
      <c r="K4181" s="1">
        <v>45011</v>
      </c>
      <c r="L4181" t="str">
        <v>Exercise Machines</v>
      </c>
      <c r="M4181" t="str">
        <v>North Carolina</v>
      </c>
      <c r="N4181" t="str">
        <v>Central</v>
      </c>
      <c r="O4181" t="str">
        <v>Athlete's Dream</v>
      </c>
      <c r="P4181">
        <v>4777.25</v>
      </c>
      <c r="Q4181">
        <v>4813.37</v>
      </c>
    </row>
    <row r="4182" spans="10:17" x14ac:dyDescent="0.65">
      <c r="J4182" t="str">
        <v>BSI-839</v>
      </c>
      <c r="K4182" s="1">
        <v>45011</v>
      </c>
      <c r="L4182" t="str">
        <v>Stepper Machines</v>
      </c>
      <c r="M4182" t="str">
        <v>Kansas</v>
      </c>
      <c r="N4182" t="str">
        <v>Southeast</v>
      </c>
      <c r="O4182" t="str">
        <v>SportsCity</v>
      </c>
      <c r="P4182">
        <v>8324.51</v>
      </c>
      <c r="Q4182">
        <v>8343.7900000000009</v>
      </c>
    </row>
    <row r="4183" spans="10:17" x14ac:dyDescent="0.65">
      <c r="J4183" t="str">
        <v>QUA-329</v>
      </c>
      <c r="K4183" s="1">
        <v>45011</v>
      </c>
      <c r="L4183" t="str">
        <v>Gloves</v>
      </c>
      <c r="M4183" t="str">
        <v>Tennessee</v>
      </c>
      <c r="N4183" t="str">
        <v>Northwest</v>
      </c>
      <c r="O4183" t="str">
        <v>SportsWorld</v>
      </c>
      <c r="P4183">
        <v>7143.03</v>
      </c>
      <c r="Q4183">
        <v>7227.47</v>
      </c>
    </row>
    <row r="4184" spans="10:17" x14ac:dyDescent="0.65">
      <c r="J4184" t="str">
        <v>QEV-116</v>
      </c>
      <c r="K4184" s="1">
        <v>45011</v>
      </c>
      <c r="L4184" t="str">
        <v>Basketballs</v>
      </c>
      <c r="M4184" t="str">
        <v>Ohio</v>
      </c>
      <c r="N4184" t="str">
        <v>Southeast</v>
      </c>
      <c r="O4184" t="str">
        <v>SportsWorld</v>
      </c>
      <c r="P4184">
        <v>6998.42</v>
      </c>
      <c r="Q4184">
        <v>7072.02</v>
      </c>
    </row>
    <row r="4185" spans="10:17" x14ac:dyDescent="0.65">
      <c r="J4185" t="str">
        <v>CGH-906</v>
      </c>
      <c r="K4185" s="1">
        <v>45011</v>
      </c>
      <c r="L4185" t="str">
        <v>Stepper Machines</v>
      </c>
      <c r="M4185" t="str">
        <v>Washington</v>
      </c>
      <c r="N4185" t="str">
        <v>Southwest</v>
      </c>
      <c r="O4185" t="str">
        <v>Athlete's World</v>
      </c>
      <c r="P4185">
        <v>2160.08</v>
      </c>
      <c r="Q4185">
        <v>2185.5500000000002</v>
      </c>
    </row>
    <row r="4186" spans="10:17" x14ac:dyDescent="0.65">
      <c r="J4186" t="str">
        <v>SOR-586</v>
      </c>
      <c r="K4186" s="1">
        <v>45011</v>
      </c>
      <c r="L4186" t="str">
        <v>Stepper Machines</v>
      </c>
      <c r="M4186" t="str">
        <v>Georgia</v>
      </c>
      <c r="N4186" t="str">
        <v>Northeast</v>
      </c>
      <c r="O4186" t="str">
        <v>SportsCity</v>
      </c>
      <c r="P4186">
        <v>4669.4399999999996</v>
      </c>
      <c r="Q4186">
        <v>4750.7</v>
      </c>
    </row>
    <row r="4187" spans="10:17" x14ac:dyDescent="0.65">
      <c r="J4187" t="str">
        <v>PJE-282</v>
      </c>
      <c r="K4187" s="1">
        <v>45011</v>
      </c>
      <c r="L4187" t="str">
        <v>Stepper Machines</v>
      </c>
      <c r="M4187" t="str">
        <v>Vermont</v>
      </c>
      <c r="N4187" t="str">
        <v>Northwest</v>
      </c>
      <c r="O4187" t="str">
        <v>Athlete's World</v>
      </c>
      <c r="P4187">
        <v>9059.2800000000007</v>
      </c>
      <c r="Q4187">
        <v>9097.74</v>
      </c>
    </row>
    <row r="4188" spans="10:17" x14ac:dyDescent="0.65">
      <c r="J4188" t="str">
        <v>MKU-136</v>
      </c>
      <c r="K4188" s="1">
        <v>45011</v>
      </c>
      <c r="L4188" t="str">
        <v>Baseballs</v>
      </c>
      <c r="M4188" t="str">
        <v>Texas</v>
      </c>
      <c r="N4188" t="str">
        <v>Southwest</v>
      </c>
      <c r="O4188" t="str">
        <v>SportsCity</v>
      </c>
      <c r="P4188">
        <v>4059.18</v>
      </c>
      <c r="Q4188">
        <v>4127.87</v>
      </c>
    </row>
    <row r="4189" spans="10:17" x14ac:dyDescent="0.65">
      <c r="J4189" t="str">
        <v>GDA-858</v>
      </c>
      <c r="K4189" s="1">
        <v>45011</v>
      </c>
      <c r="L4189" t="str">
        <v>Stepper Machines</v>
      </c>
      <c r="M4189" t="str">
        <v>Maryland</v>
      </c>
      <c r="N4189" t="str">
        <v>Southeast</v>
      </c>
      <c r="O4189" t="str">
        <v>Athlete's World</v>
      </c>
      <c r="P4189">
        <v>8506.51</v>
      </c>
      <c r="Q4189">
        <v>8544.08</v>
      </c>
    </row>
    <row r="4190" spans="10:17" x14ac:dyDescent="0.65">
      <c r="J4190" t="str">
        <v>PXU-993</v>
      </c>
      <c r="K4190" s="1">
        <v>45012</v>
      </c>
      <c r="L4190" t="str">
        <v>Exercise Machines</v>
      </c>
      <c r="M4190" t="str">
        <v>Connecticut</v>
      </c>
      <c r="N4190" t="str">
        <v>Northeast</v>
      </c>
      <c r="O4190" t="str">
        <v>World of Sports</v>
      </c>
      <c r="P4190">
        <v>5458.85</v>
      </c>
      <c r="Q4190">
        <v>5541.27</v>
      </c>
    </row>
    <row r="4191" spans="10:17" x14ac:dyDescent="0.65">
      <c r="J4191" t="str">
        <v>JCF-527</v>
      </c>
      <c r="K4191" s="1">
        <v>45012</v>
      </c>
      <c r="L4191" t="str">
        <v>Tennis Balls</v>
      </c>
      <c r="M4191" t="str">
        <v>Michigan</v>
      </c>
      <c r="N4191" t="str">
        <v>Central</v>
      </c>
      <c r="O4191" t="str">
        <v>Athlete's World</v>
      </c>
      <c r="P4191">
        <v>4497.16</v>
      </c>
      <c r="Q4191">
        <v>4588.75</v>
      </c>
    </row>
    <row r="4192" spans="10:17" x14ac:dyDescent="0.65">
      <c r="J4192" t="str">
        <v>BDH-292</v>
      </c>
      <c r="K4192" s="1">
        <v>45012</v>
      </c>
      <c r="L4192" t="str">
        <v>Rowing Machines</v>
      </c>
      <c r="M4192" t="str">
        <v>West Virginia</v>
      </c>
      <c r="N4192" t="str">
        <v>Northwest</v>
      </c>
      <c r="O4192" t="str">
        <v>Athlete's Dream</v>
      </c>
      <c r="P4192">
        <v>1139.2</v>
      </c>
      <c r="Q4192">
        <v>1207.4100000000001</v>
      </c>
    </row>
    <row r="4193" spans="10:17" x14ac:dyDescent="0.65">
      <c r="J4193" t="str">
        <v>RZF-548</v>
      </c>
      <c r="K4193" s="1">
        <v>45012</v>
      </c>
      <c r="L4193" t="str">
        <v>Rowing Machines</v>
      </c>
      <c r="M4193" t="str">
        <v>Oklahoma</v>
      </c>
      <c r="N4193" t="str">
        <v>Central</v>
      </c>
      <c r="O4193" t="str">
        <v>Tennis Joint</v>
      </c>
      <c r="P4193">
        <v>1823.06</v>
      </c>
      <c r="Q4193">
        <v>1905.95</v>
      </c>
    </row>
    <row r="4194" spans="10:17" x14ac:dyDescent="0.65">
      <c r="J4194" t="str">
        <v>VHE-303</v>
      </c>
      <c r="K4194" s="1">
        <v>45013</v>
      </c>
      <c r="L4194" t="str">
        <v>Basketballs</v>
      </c>
      <c r="M4194" t="str">
        <v>Ohio</v>
      </c>
      <c r="N4194" t="str">
        <v>Central</v>
      </c>
      <c r="O4194" t="str">
        <v>SportsCity</v>
      </c>
      <c r="P4194">
        <v>4004.86</v>
      </c>
      <c r="Q4194">
        <v>4028.17</v>
      </c>
    </row>
    <row r="4195" spans="10:17" x14ac:dyDescent="0.65">
      <c r="J4195" t="str">
        <v>UEN-524</v>
      </c>
      <c r="K4195" s="1">
        <v>45013</v>
      </c>
      <c r="L4195" t="str">
        <v>Golf Balls</v>
      </c>
      <c r="M4195" t="str">
        <v>Georgia</v>
      </c>
      <c r="N4195" t="str">
        <v>Northwest</v>
      </c>
      <c r="O4195" t="str">
        <v>Athlete's Dream</v>
      </c>
      <c r="P4195">
        <v>9454.14</v>
      </c>
      <c r="Q4195">
        <v>9474.9699999999993</v>
      </c>
    </row>
    <row r="4196" spans="10:17" x14ac:dyDescent="0.65">
      <c r="J4196" t="str">
        <v>DNH-942</v>
      </c>
      <c r="K4196" s="1">
        <v>45013</v>
      </c>
      <c r="L4196" t="str">
        <v>Footballs</v>
      </c>
      <c r="M4196" t="str">
        <v>Maine</v>
      </c>
      <c r="N4196" t="str">
        <v>Northeast</v>
      </c>
      <c r="O4196" t="str">
        <v>SportsWorld</v>
      </c>
      <c r="P4196">
        <v>1722.53</v>
      </c>
      <c r="Q4196">
        <v>1735.9</v>
      </c>
    </row>
    <row r="4197" spans="10:17" x14ac:dyDescent="0.65">
      <c r="J4197" t="str">
        <v>DUK-895</v>
      </c>
      <c r="K4197" s="1">
        <v>45013</v>
      </c>
      <c r="L4197" t="str">
        <v>Gloves</v>
      </c>
      <c r="M4197" t="str">
        <v>Delaware</v>
      </c>
      <c r="N4197" t="str">
        <v>Central</v>
      </c>
      <c r="O4197" t="str">
        <v>Specialty Sports</v>
      </c>
      <c r="P4197">
        <v>1796.49</v>
      </c>
      <c r="Q4197">
        <v>1890.98</v>
      </c>
    </row>
    <row r="4198" spans="10:17" x14ac:dyDescent="0.65">
      <c r="J4198" t="str">
        <v>SMA-783</v>
      </c>
      <c r="K4198" s="1">
        <v>45013</v>
      </c>
      <c r="L4198" t="str">
        <v>Tennis Balls</v>
      </c>
      <c r="M4198" t="str">
        <v>West Virginia</v>
      </c>
      <c r="N4198" t="str">
        <v>Northeast</v>
      </c>
      <c r="O4198" t="str">
        <v>Sports Emporium</v>
      </c>
      <c r="P4198">
        <v>8625.99</v>
      </c>
      <c r="Q4198">
        <v>8645</v>
      </c>
    </row>
    <row r="4199" spans="10:17" x14ac:dyDescent="0.65">
      <c r="J4199" t="str">
        <v>HHH-274</v>
      </c>
      <c r="K4199" s="1">
        <v>45013</v>
      </c>
      <c r="L4199" t="str">
        <v>Exercise Machines</v>
      </c>
      <c r="M4199" t="str">
        <v>Georgia</v>
      </c>
      <c r="N4199" t="str">
        <v>Southeast</v>
      </c>
      <c r="O4199" t="str">
        <v>Sportsman's Den</v>
      </c>
      <c r="P4199">
        <v>7982.63</v>
      </c>
      <c r="Q4199">
        <v>8025.12</v>
      </c>
    </row>
    <row r="4200" spans="10:17" x14ac:dyDescent="0.65">
      <c r="J4200" t="str">
        <v>LCH-923</v>
      </c>
      <c r="K4200" s="1">
        <v>45014</v>
      </c>
      <c r="L4200" t="str">
        <v>Stepper Machines</v>
      </c>
      <c r="M4200" t="str">
        <v>Massachusetts</v>
      </c>
      <c r="N4200" t="str">
        <v>Southeast</v>
      </c>
      <c r="O4200" t="str">
        <v>SportsWorld</v>
      </c>
      <c r="P4200">
        <v>4949.33</v>
      </c>
      <c r="Q4200">
        <v>4969.16</v>
      </c>
    </row>
    <row r="4201" spans="10:17" x14ac:dyDescent="0.65">
      <c r="J4201" t="str">
        <v>MNJ-868</v>
      </c>
      <c r="K4201" s="1">
        <v>45014</v>
      </c>
      <c r="L4201" t="str">
        <v>Basketballs</v>
      </c>
      <c r="M4201" t="str">
        <v>Maryland</v>
      </c>
      <c r="N4201" t="str">
        <v>Northwest</v>
      </c>
      <c r="O4201" t="str">
        <v>World of Sports</v>
      </c>
      <c r="P4201">
        <v>339.89</v>
      </c>
      <c r="Q4201">
        <v>399.98</v>
      </c>
    </row>
    <row r="4202" spans="10:17" x14ac:dyDescent="0.65">
      <c r="J4202" t="str">
        <v>QRK-570</v>
      </c>
      <c r="K4202" s="1">
        <v>45014</v>
      </c>
      <c r="L4202" t="str">
        <v>Rowing Machines</v>
      </c>
      <c r="M4202" t="str">
        <v>Ohio</v>
      </c>
      <c r="N4202" t="str">
        <v>Northwest</v>
      </c>
      <c r="O4202" t="str">
        <v>Sportsman's Den</v>
      </c>
      <c r="P4202">
        <v>9088.02</v>
      </c>
      <c r="Q4202">
        <v>9151.58</v>
      </c>
    </row>
    <row r="4203" spans="10:17" x14ac:dyDescent="0.65">
      <c r="J4203" t="str">
        <v>XKY-573</v>
      </c>
      <c r="K4203" s="1">
        <v>45014</v>
      </c>
      <c r="L4203" t="str">
        <v>Baseballs</v>
      </c>
      <c r="M4203" t="str">
        <v>Kansas</v>
      </c>
      <c r="N4203" t="str">
        <v>Central</v>
      </c>
      <c r="O4203" t="str">
        <v>Specialty Sports</v>
      </c>
      <c r="P4203">
        <v>9821.49</v>
      </c>
      <c r="Q4203">
        <v>9894.83</v>
      </c>
    </row>
    <row r="4204" spans="10:17" x14ac:dyDescent="0.65">
      <c r="J4204" t="str">
        <v>VGT-533</v>
      </c>
      <c r="K4204" s="1">
        <v>45014</v>
      </c>
      <c r="L4204" t="str">
        <v>Golf Balls</v>
      </c>
      <c r="M4204" t="str">
        <v>Florida</v>
      </c>
      <c r="N4204" t="str">
        <v>Central</v>
      </c>
      <c r="O4204" t="str">
        <v>World of Sports</v>
      </c>
      <c r="P4204">
        <v>2923.73</v>
      </c>
      <c r="Q4204">
        <v>2933.07</v>
      </c>
    </row>
    <row r="4205" spans="10:17" x14ac:dyDescent="0.65">
      <c r="J4205" t="str">
        <v>OJG-298</v>
      </c>
      <c r="K4205" s="1">
        <v>45014</v>
      </c>
      <c r="L4205" t="str">
        <v>Tennis Balls</v>
      </c>
      <c r="M4205" t="str">
        <v>Nevada</v>
      </c>
      <c r="N4205" t="str">
        <v>Northwest</v>
      </c>
      <c r="O4205" t="str">
        <v>World of Sports</v>
      </c>
      <c r="P4205">
        <v>8258.7800000000007</v>
      </c>
      <c r="Q4205">
        <v>8268.59</v>
      </c>
    </row>
    <row r="4206" spans="10:17" x14ac:dyDescent="0.65">
      <c r="J4206" t="str">
        <v>POI-892</v>
      </c>
      <c r="K4206" s="1">
        <v>45014</v>
      </c>
      <c r="L4206" t="str">
        <v>Golf Balls</v>
      </c>
      <c r="M4206" t="str">
        <v>Michigan</v>
      </c>
      <c r="N4206" t="str">
        <v>Southeast</v>
      </c>
      <c r="O4206" t="str">
        <v>Athlete's World</v>
      </c>
      <c r="P4206">
        <v>4478.04</v>
      </c>
      <c r="Q4206">
        <v>4488.12</v>
      </c>
    </row>
    <row r="4207" spans="10:17" x14ac:dyDescent="0.65">
      <c r="J4207" t="str">
        <v>AFD-872</v>
      </c>
      <c r="K4207" s="1">
        <v>45014</v>
      </c>
      <c r="L4207" t="str">
        <v>Tennis Balls</v>
      </c>
      <c r="M4207" t="str">
        <v>New Hampshire</v>
      </c>
      <c r="N4207" t="str">
        <v>Southeast</v>
      </c>
      <c r="O4207" t="str">
        <v>World of Sports</v>
      </c>
      <c r="P4207">
        <v>3425.7</v>
      </c>
      <c r="Q4207">
        <v>3452.82</v>
      </c>
    </row>
    <row r="4208" spans="10:17" x14ac:dyDescent="0.65">
      <c r="J4208" t="str">
        <v>VSJ-321</v>
      </c>
      <c r="K4208" s="1">
        <v>45014</v>
      </c>
      <c r="L4208" t="str">
        <v>Tennis Balls</v>
      </c>
      <c r="M4208" t="str">
        <v>Maryland</v>
      </c>
      <c r="N4208" t="str">
        <v>Southeast</v>
      </c>
      <c r="O4208" t="str">
        <v>Sportsman's Den</v>
      </c>
      <c r="P4208">
        <v>7136.54</v>
      </c>
      <c r="Q4208">
        <v>7216.02</v>
      </c>
    </row>
    <row r="4209" spans="10:17" x14ac:dyDescent="0.65">
      <c r="J4209" t="str">
        <v>JBS-644</v>
      </c>
      <c r="K4209" s="1">
        <v>45014</v>
      </c>
      <c r="L4209" t="str">
        <v>Golf Balls</v>
      </c>
      <c r="M4209" t="str">
        <v>Idaho</v>
      </c>
      <c r="N4209" t="str">
        <v>Southwest</v>
      </c>
      <c r="O4209" t="str">
        <v>SportsWorld</v>
      </c>
      <c r="P4209">
        <v>2074.09</v>
      </c>
      <c r="Q4209">
        <v>2140.54</v>
      </c>
    </row>
    <row r="4210" spans="10:17" x14ac:dyDescent="0.65">
      <c r="J4210" t="str">
        <v>XEE-450</v>
      </c>
      <c r="K4210" s="1">
        <v>45014</v>
      </c>
      <c r="L4210" t="str">
        <v>Baseballs</v>
      </c>
      <c r="M4210" t="str">
        <v>Wyoming</v>
      </c>
      <c r="N4210" t="str">
        <v>Northwest</v>
      </c>
      <c r="O4210" t="str">
        <v>Sports Emporium</v>
      </c>
      <c r="P4210">
        <v>2372.44</v>
      </c>
      <c r="Q4210">
        <v>2394.61</v>
      </c>
    </row>
    <row r="4211" spans="10:17" x14ac:dyDescent="0.65">
      <c r="J4211" t="str">
        <v>KBW-612</v>
      </c>
      <c r="K4211" s="1">
        <v>45014</v>
      </c>
      <c r="L4211" t="str">
        <v>Stepper Machines</v>
      </c>
      <c r="M4211" t="str">
        <v>Michigan</v>
      </c>
      <c r="N4211" t="str">
        <v>Northwest</v>
      </c>
      <c r="O4211" t="str">
        <v>World of Sports</v>
      </c>
      <c r="P4211">
        <v>6095.68</v>
      </c>
      <c r="Q4211">
        <v>6153.15</v>
      </c>
    </row>
    <row r="4212" spans="10:17" x14ac:dyDescent="0.65">
      <c r="J4212" t="str">
        <v>MZM-571</v>
      </c>
      <c r="K4212" s="1">
        <v>45015</v>
      </c>
      <c r="L4212" t="str">
        <v>Footballs</v>
      </c>
      <c r="M4212" t="str">
        <v>Massachusetts</v>
      </c>
      <c r="N4212" t="str">
        <v>Southeast</v>
      </c>
      <c r="O4212" t="str">
        <v>Tennis Joint</v>
      </c>
      <c r="P4212">
        <v>4400.12</v>
      </c>
      <c r="Q4212">
        <v>4496.2299999999996</v>
      </c>
    </row>
    <row r="4213" spans="10:17" x14ac:dyDescent="0.65">
      <c r="J4213" t="str">
        <v>NHE-766</v>
      </c>
      <c r="K4213" s="1">
        <v>45015</v>
      </c>
      <c r="L4213" t="str">
        <v>Exercise Machines</v>
      </c>
      <c r="M4213" t="str">
        <v>Florida</v>
      </c>
      <c r="N4213" t="str">
        <v>Central</v>
      </c>
      <c r="O4213" t="str">
        <v>SportsCity</v>
      </c>
      <c r="P4213">
        <v>7484.85</v>
      </c>
      <c r="Q4213">
        <v>7506.74</v>
      </c>
    </row>
    <row r="4214" spans="10:17" x14ac:dyDescent="0.65">
      <c r="J4214" t="str">
        <v>FLX-462</v>
      </c>
      <c r="K4214" s="1">
        <v>45015</v>
      </c>
      <c r="L4214" t="str">
        <v>Baseballs</v>
      </c>
      <c r="M4214" t="str">
        <v>South Dakota</v>
      </c>
      <c r="N4214" t="str">
        <v>Northwest</v>
      </c>
      <c r="O4214" t="str">
        <v>Athlete's World</v>
      </c>
      <c r="P4214">
        <v>1504.51</v>
      </c>
      <c r="Q4214">
        <v>1541.86</v>
      </c>
    </row>
    <row r="4215" spans="10:17" x14ac:dyDescent="0.65">
      <c r="J4215" t="str">
        <v>XRF-573</v>
      </c>
      <c r="K4215" s="1">
        <v>45015</v>
      </c>
      <c r="L4215" t="str">
        <v>Stepper Machines</v>
      </c>
      <c r="M4215" t="str">
        <v>Kansas</v>
      </c>
      <c r="N4215" t="str">
        <v>Northeast</v>
      </c>
      <c r="O4215" t="str">
        <v>Athlete's World</v>
      </c>
      <c r="P4215">
        <v>8522.41</v>
      </c>
      <c r="Q4215">
        <v>8622.8700000000008</v>
      </c>
    </row>
    <row r="4216" spans="10:17" x14ac:dyDescent="0.65">
      <c r="J4216" t="str">
        <v>ADG-635</v>
      </c>
      <c r="K4216" s="1">
        <v>45015</v>
      </c>
      <c r="L4216" t="str">
        <v>Golf Balls</v>
      </c>
      <c r="M4216" t="str">
        <v>New Mexico</v>
      </c>
      <c r="N4216" t="str">
        <v>Central</v>
      </c>
      <c r="O4216" t="str">
        <v>Sportsman's Den</v>
      </c>
      <c r="P4216">
        <v>9924.75</v>
      </c>
      <c r="Q4216">
        <v>9941.92</v>
      </c>
    </row>
    <row r="4217" spans="10:17" x14ac:dyDescent="0.65">
      <c r="J4217" t="str">
        <v>YWJ-657</v>
      </c>
      <c r="K4217" s="1">
        <v>45015</v>
      </c>
      <c r="L4217" t="str">
        <v>Stepper Machines</v>
      </c>
      <c r="M4217" t="str">
        <v>Idaho</v>
      </c>
      <c r="N4217" t="str">
        <v>Northeast</v>
      </c>
      <c r="O4217" t="str">
        <v>Sports Emporium</v>
      </c>
      <c r="P4217">
        <v>864.06</v>
      </c>
      <c r="Q4217">
        <v>896.38</v>
      </c>
    </row>
    <row r="4218" spans="10:17" x14ac:dyDescent="0.65">
      <c r="J4218" t="str">
        <v>KKI-209</v>
      </c>
      <c r="K4218" s="1">
        <v>45015</v>
      </c>
      <c r="L4218" t="str">
        <v>Golf Balls</v>
      </c>
      <c r="M4218" t="str">
        <v>Illinois</v>
      </c>
      <c r="N4218" t="str">
        <v>Northwest</v>
      </c>
      <c r="O4218" t="str">
        <v>Athlete's World</v>
      </c>
      <c r="P4218">
        <v>7164.88</v>
      </c>
      <c r="Q4218">
        <v>7234.61</v>
      </c>
    </row>
    <row r="4219" spans="10:17" x14ac:dyDescent="0.65">
      <c r="J4219" t="str">
        <v>IDT-424</v>
      </c>
      <c r="K4219" s="1">
        <v>45015</v>
      </c>
      <c r="L4219" t="str">
        <v>Baseballs</v>
      </c>
      <c r="M4219" t="str">
        <v>Hawaii</v>
      </c>
      <c r="N4219" t="str">
        <v>Northwest</v>
      </c>
      <c r="O4219" t="str">
        <v>Sports Emporium</v>
      </c>
      <c r="P4219">
        <v>7173.06</v>
      </c>
      <c r="Q4219">
        <v>7211.77</v>
      </c>
    </row>
    <row r="4220" spans="10:17" x14ac:dyDescent="0.65">
      <c r="J4220" t="str">
        <v>MIF-458</v>
      </c>
      <c r="K4220" s="1">
        <v>45015</v>
      </c>
      <c r="L4220" t="str">
        <v>Golf Balls</v>
      </c>
      <c r="M4220" t="str">
        <v>Rhode Island</v>
      </c>
      <c r="N4220" t="str">
        <v>Southwest</v>
      </c>
      <c r="O4220" t="str">
        <v>Sportsman's Den</v>
      </c>
      <c r="P4220">
        <v>6912.4</v>
      </c>
      <c r="Q4220">
        <v>6946.81</v>
      </c>
    </row>
    <row r="4221" spans="10:17" x14ac:dyDescent="0.65">
      <c r="J4221" t="str">
        <v>WDR-785</v>
      </c>
      <c r="K4221" s="1">
        <v>45015</v>
      </c>
      <c r="L4221" t="str">
        <v>Gloves</v>
      </c>
      <c r="M4221" t="str">
        <v>North Carolina</v>
      </c>
      <c r="N4221" t="str">
        <v>Northwest</v>
      </c>
      <c r="O4221" t="str">
        <v>Tennis Joint</v>
      </c>
      <c r="P4221">
        <v>967.9</v>
      </c>
      <c r="Q4221">
        <v>1000.34</v>
      </c>
    </row>
    <row r="4222" spans="10:17" x14ac:dyDescent="0.65">
      <c r="J4222" t="str">
        <v>OKR-228</v>
      </c>
      <c r="K4222" s="1">
        <v>45015</v>
      </c>
      <c r="L4222" t="str">
        <v>Exercise Machines</v>
      </c>
      <c r="M4222" t="str">
        <v>North Dakota</v>
      </c>
      <c r="N4222" t="str">
        <v>Northwest</v>
      </c>
      <c r="O4222" t="str">
        <v>Specialty Sports</v>
      </c>
      <c r="P4222">
        <v>8460.94</v>
      </c>
      <c r="Q4222">
        <v>8555.24</v>
      </c>
    </row>
    <row r="4223" spans="10:17" x14ac:dyDescent="0.65">
      <c r="J4223" t="str">
        <v>SRF-722</v>
      </c>
      <c r="K4223" s="1">
        <v>45016</v>
      </c>
      <c r="L4223" t="str">
        <v>Basketballs</v>
      </c>
      <c r="M4223" t="str">
        <v>Texas</v>
      </c>
      <c r="N4223" t="str">
        <v>Central</v>
      </c>
      <c r="O4223" t="str">
        <v>Specialty Sports</v>
      </c>
      <c r="P4223">
        <v>9124.7099999999991</v>
      </c>
      <c r="Q4223">
        <v>9214.58</v>
      </c>
    </row>
    <row r="4224" spans="10:17" x14ac:dyDescent="0.65">
      <c r="J4224" t="str">
        <v>VQB-542</v>
      </c>
      <c r="K4224" s="1">
        <v>45016</v>
      </c>
      <c r="L4224" t="str">
        <v>Footballs</v>
      </c>
      <c r="M4224" t="str">
        <v>New Mexico</v>
      </c>
      <c r="N4224" t="str">
        <v>Northwest</v>
      </c>
      <c r="O4224" t="str">
        <v>Athlete's Dream</v>
      </c>
      <c r="P4224">
        <v>5331.19</v>
      </c>
      <c r="Q4224">
        <v>5402.47</v>
      </c>
    </row>
    <row r="4225" spans="10:17" x14ac:dyDescent="0.65">
      <c r="J4225" t="str">
        <v>VDA-466</v>
      </c>
      <c r="K4225" s="1">
        <v>45016</v>
      </c>
      <c r="L4225" t="str">
        <v>Baseballs</v>
      </c>
      <c r="M4225" t="str">
        <v>Nevada</v>
      </c>
      <c r="N4225" t="str">
        <v>Northeast</v>
      </c>
      <c r="O4225" t="str">
        <v>SportsWorld</v>
      </c>
      <c r="P4225">
        <v>4811.9399999999996</v>
      </c>
      <c r="Q4225">
        <v>4868.32</v>
      </c>
    </row>
    <row r="4226" spans="10:17" x14ac:dyDescent="0.65">
      <c r="J4226" t="str">
        <v>FNR-480</v>
      </c>
      <c r="K4226" s="1">
        <v>45016</v>
      </c>
      <c r="L4226" t="str">
        <v>Golf Balls</v>
      </c>
      <c r="M4226" t="str">
        <v>Virginia</v>
      </c>
      <c r="N4226" t="str">
        <v>Southwest</v>
      </c>
      <c r="O4226" t="str">
        <v>Athlete's World</v>
      </c>
      <c r="P4226">
        <v>4241.1400000000003</v>
      </c>
      <c r="Q4226">
        <v>4335.5</v>
      </c>
    </row>
    <row r="4227" spans="10:17" x14ac:dyDescent="0.65">
      <c r="J4227" t="str">
        <v>UNP-956</v>
      </c>
      <c r="K4227" s="1">
        <v>45016</v>
      </c>
      <c r="L4227" t="str">
        <v>Gloves</v>
      </c>
      <c r="M4227" t="str">
        <v>Indiana</v>
      </c>
      <c r="N4227" t="str">
        <v>Central</v>
      </c>
      <c r="O4227" t="str">
        <v>Sportsman's Den</v>
      </c>
      <c r="P4227">
        <v>8272.1</v>
      </c>
      <c r="Q4227">
        <v>8318.92</v>
      </c>
    </row>
    <row r="4228" spans="10:17" x14ac:dyDescent="0.65">
      <c r="J4228" t="str">
        <v>VKT-252</v>
      </c>
      <c r="K4228" s="1">
        <v>45016</v>
      </c>
      <c r="L4228" t="str">
        <v>Tennis Balls</v>
      </c>
      <c r="M4228" t="str">
        <v>Utah</v>
      </c>
      <c r="N4228" t="str">
        <v>Northeast</v>
      </c>
      <c r="O4228" t="str">
        <v>SportsWorld</v>
      </c>
      <c r="P4228">
        <v>3088.38</v>
      </c>
      <c r="Q4228">
        <v>3098.56</v>
      </c>
    </row>
    <row r="4229" spans="10:17" x14ac:dyDescent="0.65">
      <c r="J4229" t="str">
        <v>AJD-330</v>
      </c>
      <c r="K4229" s="1">
        <v>45016</v>
      </c>
      <c r="L4229" t="str">
        <v>Footballs</v>
      </c>
      <c r="M4229" t="str">
        <v>Illinois</v>
      </c>
      <c r="N4229" t="str">
        <v>Southwest</v>
      </c>
      <c r="O4229" t="str">
        <v>Sports Emporium</v>
      </c>
      <c r="P4229">
        <v>7906.13</v>
      </c>
      <c r="Q4229">
        <v>7936.96</v>
      </c>
    </row>
    <row r="4230" spans="10:17" x14ac:dyDescent="0.65">
      <c r="J4230" t="str">
        <v>OYI-686</v>
      </c>
      <c r="K4230" s="1">
        <v>45016</v>
      </c>
      <c r="L4230" t="str">
        <v>Footballs</v>
      </c>
      <c r="M4230" t="str">
        <v>Louisiana</v>
      </c>
      <c r="N4230" t="str">
        <v>Northwest</v>
      </c>
      <c r="O4230" t="str">
        <v>Tennis Joint</v>
      </c>
      <c r="P4230">
        <v>994.01</v>
      </c>
      <c r="Q4230">
        <v>1087.72</v>
      </c>
    </row>
    <row r="4231" spans="10:17" x14ac:dyDescent="0.65">
      <c r="J4231" t="str">
        <v>PCT-891</v>
      </c>
      <c r="K4231" s="1">
        <v>45017</v>
      </c>
      <c r="L4231" t="str">
        <v>Exercise Machines</v>
      </c>
      <c r="M4231" t="str">
        <v>Louisiana</v>
      </c>
      <c r="N4231" t="str">
        <v>Central</v>
      </c>
      <c r="O4231" t="str">
        <v>Sports Emporium</v>
      </c>
      <c r="P4231">
        <v>9312.5499999999993</v>
      </c>
      <c r="Q4231">
        <v>9363.5400000000009</v>
      </c>
    </row>
    <row r="4232" spans="10:17" x14ac:dyDescent="0.65">
      <c r="J4232" t="str">
        <v>ULZ-444</v>
      </c>
      <c r="K4232" s="1">
        <v>45017</v>
      </c>
      <c r="L4232" t="str">
        <v>Tennis Balls</v>
      </c>
      <c r="M4232" t="str">
        <v>New Jersey</v>
      </c>
      <c r="N4232" t="str">
        <v>Southwest</v>
      </c>
      <c r="O4232" t="str">
        <v>Specialty Sports</v>
      </c>
      <c r="P4232">
        <v>5152.8599999999997</v>
      </c>
      <c r="Q4232">
        <v>5193.3900000000003</v>
      </c>
    </row>
    <row r="4233" spans="10:17" x14ac:dyDescent="0.65">
      <c r="J4233" t="str">
        <v>KCR-223</v>
      </c>
      <c r="K4233" s="1">
        <v>45017</v>
      </c>
      <c r="L4233" t="str">
        <v>Tennis Balls</v>
      </c>
      <c r="M4233" t="str">
        <v>Alaska</v>
      </c>
      <c r="N4233" t="str">
        <v>Southwest</v>
      </c>
      <c r="O4233" t="str">
        <v>Specialty Sports</v>
      </c>
      <c r="P4233">
        <v>2716.3</v>
      </c>
      <c r="Q4233">
        <v>2809.55</v>
      </c>
    </row>
    <row r="4234" spans="10:17" x14ac:dyDescent="0.65">
      <c r="J4234" t="str">
        <v>TTN-911</v>
      </c>
      <c r="K4234" s="1">
        <v>45017</v>
      </c>
      <c r="L4234" t="str">
        <v>Basketballs</v>
      </c>
      <c r="M4234" t="str">
        <v>Hawaii</v>
      </c>
      <c r="N4234" t="str">
        <v>Southwest</v>
      </c>
      <c r="O4234" t="str">
        <v>Specialty Sports</v>
      </c>
      <c r="P4234">
        <v>3238.76</v>
      </c>
      <c r="Q4234">
        <v>3298.44</v>
      </c>
    </row>
    <row r="4235" spans="10:17" x14ac:dyDescent="0.65">
      <c r="J4235" t="str">
        <v>NCZ-379</v>
      </c>
      <c r="K4235" s="1">
        <v>45017</v>
      </c>
      <c r="L4235" t="str">
        <v>Footballs</v>
      </c>
      <c r="M4235" t="str">
        <v>Illinois</v>
      </c>
      <c r="N4235" t="str">
        <v>Southeast</v>
      </c>
      <c r="O4235" t="str">
        <v>World of Sports</v>
      </c>
      <c r="P4235">
        <v>5463.54</v>
      </c>
      <c r="Q4235">
        <v>5501.3</v>
      </c>
    </row>
    <row r="4236" spans="10:17" x14ac:dyDescent="0.65">
      <c r="J4236" t="str">
        <v>LTO-153</v>
      </c>
      <c r="K4236" s="1">
        <v>45017</v>
      </c>
      <c r="L4236" t="str">
        <v>Stepper Machines</v>
      </c>
      <c r="M4236" t="str">
        <v>Colorado</v>
      </c>
      <c r="N4236" t="str">
        <v>Southwest</v>
      </c>
      <c r="O4236" t="str">
        <v>Athlete's Dream</v>
      </c>
      <c r="P4236">
        <v>6203.23</v>
      </c>
      <c r="Q4236">
        <v>6279.79</v>
      </c>
    </row>
    <row r="4237" spans="10:17" x14ac:dyDescent="0.65">
      <c r="J4237" t="str">
        <v>IAC-918</v>
      </c>
      <c r="K4237" s="1">
        <v>45017</v>
      </c>
      <c r="L4237" t="str">
        <v>Rowing Machines</v>
      </c>
      <c r="M4237" t="str">
        <v>Colorado</v>
      </c>
      <c r="N4237" t="str">
        <v>Northeast</v>
      </c>
      <c r="O4237" t="str">
        <v>Athlete's World</v>
      </c>
      <c r="P4237">
        <v>4388.4799999999996</v>
      </c>
      <c r="Q4237">
        <v>4474.3</v>
      </c>
    </row>
    <row r="4238" spans="10:17" x14ac:dyDescent="0.65">
      <c r="J4238" t="str">
        <v>WYU-241</v>
      </c>
      <c r="K4238" s="1">
        <v>45017</v>
      </c>
      <c r="L4238" t="str">
        <v>Rowing Machines</v>
      </c>
      <c r="M4238" t="str">
        <v>New Mexico</v>
      </c>
      <c r="N4238" t="str">
        <v>Southeast</v>
      </c>
      <c r="O4238" t="str">
        <v>Tennis Joint</v>
      </c>
      <c r="P4238">
        <v>4550.6499999999996</v>
      </c>
      <c r="Q4238">
        <v>4602.3900000000003</v>
      </c>
    </row>
    <row r="4239" spans="10:17" x14ac:dyDescent="0.65">
      <c r="J4239" t="str">
        <v>KCU-243</v>
      </c>
      <c r="K4239" s="1">
        <v>45017</v>
      </c>
      <c r="L4239" t="str">
        <v>Rowing Machines</v>
      </c>
      <c r="M4239" t="str">
        <v>South Dakota</v>
      </c>
      <c r="N4239" t="str">
        <v>Southwest</v>
      </c>
      <c r="O4239" t="str">
        <v>World of Sports</v>
      </c>
      <c r="P4239">
        <v>6628.23</v>
      </c>
      <c r="Q4239">
        <v>6680.29</v>
      </c>
    </row>
    <row r="4240" spans="10:17" x14ac:dyDescent="0.65">
      <c r="J4240" t="str">
        <v>BJC-158</v>
      </c>
      <c r="K4240" s="1">
        <v>45018</v>
      </c>
      <c r="L4240" t="str">
        <v>Gloves</v>
      </c>
      <c r="M4240" t="str">
        <v>Nevada</v>
      </c>
      <c r="N4240" t="str">
        <v>Northwest</v>
      </c>
      <c r="O4240" t="str">
        <v>Specialty Sports</v>
      </c>
      <c r="P4240">
        <v>9032.82</v>
      </c>
      <c r="Q4240">
        <v>9051.5300000000007</v>
      </c>
    </row>
    <row r="4241" spans="10:17" x14ac:dyDescent="0.65">
      <c r="J4241" t="str">
        <v>KCR-523</v>
      </c>
      <c r="K4241" s="1">
        <v>45018</v>
      </c>
      <c r="L4241" t="str">
        <v>Exercise Machines</v>
      </c>
      <c r="M4241" t="str">
        <v>Florida</v>
      </c>
      <c r="N4241" t="str">
        <v>Northeast</v>
      </c>
      <c r="O4241" t="str">
        <v>World of Sports</v>
      </c>
      <c r="P4241">
        <v>1046.42</v>
      </c>
      <c r="Q4241">
        <v>1080.33</v>
      </c>
    </row>
    <row r="4242" spans="10:17" x14ac:dyDescent="0.65">
      <c r="J4242" t="str">
        <v>RNJ-525</v>
      </c>
      <c r="K4242" s="1">
        <v>45018</v>
      </c>
      <c r="L4242" t="str">
        <v>Baseballs</v>
      </c>
      <c r="M4242" t="str">
        <v>Hawaii</v>
      </c>
      <c r="N4242" t="str">
        <v>Central</v>
      </c>
      <c r="O4242" t="str">
        <v>Specialty Sports</v>
      </c>
      <c r="P4242">
        <v>9287.64</v>
      </c>
      <c r="Q4242">
        <v>9316.15</v>
      </c>
    </row>
    <row r="4243" spans="10:17" x14ac:dyDescent="0.65">
      <c r="J4243" t="str">
        <v>IFG-297</v>
      </c>
      <c r="K4243" s="1">
        <v>45018</v>
      </c>
      <c r="L4243" t="str">
        <v>Golf Balls</v>
      </c>
      <c r="M4243" t="str">
        <v>Alabama</v>
      </c>
      <c r="N4243" t="str">
        <v>Southeast</v>
      </c>
      <c r="O4243" t="str">
        <v>Tennis Joint</v>
      </c>
      <c r="P4243">
        <v>7884.17</v>
      </c>
      <c r="Q4243">
        <v>7898.55</v>
      </c>
    </row>
    <row r="4244" spans="10:17" x14ac:dyDescent="0.65">
      <c r="J4244" t="str">
        <v>BKN-845</v>
      </c>
      <c r="K4244" s="1">
        <v>45018</v>
      </c>
      <c r="L4244" t="str">
        <v>Exercise Machines</v>
      </c>
      <c r="M4244" t="str">
        <v>Virginia</v>
      </c>
      <c r="N4244" t="str">
        <v>Southeast</v>
      </c>
      <c r="O4244" t="str">
        <v>Specialty Sports</v>
      </c>
      <c r="P4244">
        <v>5248.12</v>
      </c>
      <c r="Q4244">
        <v>5314.14</v>
      </c>
    </row>
    <row r="4245" spans="10:17" x14ac:dyDescent="0.65">
      <c r="J4245" t="str">
        <v>JYP-614</v>
      </c>
      <c r="K4245" s="1">
        <v>45018</v>
      </c>
      <c r="L4245" t="str">
        <v>Golf Balls</v>
      </c>
      <c r="M4245" t="str">
        <v>Alabama</v>
      </c>
      <c r="N4245" t="str">
        <v>Southwest</v>
      </c>
      <c r="O4245" t="str">
        <v>SportsCity</v>
      </c>
      <c r="P4245">
        <v>4814.1099999999997</v>
      </c>
      <c r="Q4245">
        <v>4848.1000000000004</v>
      </c>
    </row>
    <row r="4246" spans="10:17" x14ac:dyDescent="0.65">
      <c r="J4246" t="str">
        <v>SXG-791</v>
      </c>
      <c r="K4246" s="1">
        <v>45018</v>
      </c>
      <c r="L4246" t="str">
        <v>Golf Balls</v>
      </c>
      <c r="M4246" t="str">
        <v>Massachusetts</v>
      </c>
      <c r="N4246" t="str">
        <v>Central</v>
      </c>
      <c r="O4246" t="str">
        <v>Sports Emporium</v>
      </c>
      <c r="P4246">
        <v>5172.3999999999996</v>
      </c>
      <c r="Q4246">
        <v>5241.2299999999996</v>
      </c>
    </row>
    <row r="4247" spans="10:17" x14ac:dyDescent="0.65">
      <c r="J4247" t="str">
        <v>FBJ-832</v>
      </c>
      <c r="K4247" s="1">
        <v>45019</v>
      </c>
      <c r="L4247" t="str">
        <v>Exercise Machines</v>
      </c>
      <c r="M4247" t="str">
        <v>Rhode Island</v>
      </c>
      <c r="N4247" t="str">
        <v>Northeast</v>
      </c>
      <c r="O4247" t="str">
        <v>SportsCity</v>
      </c>
      <c r="P4247">
        <v>6887.27</v>
      </c>
      <c r="Q4247">
        <v>6936.65</v>
      </c>
    </row>
    <row r="4248" spans="10:17" x14ac:dyDescent="0.65">
      <c r="J4248" t="str">
        <v>MNS-162</v>
      </c>
      <c r="K4248" s="1">
        <v>45019</v>
      </c>
      <c r="L4248" t="str">
        <v>Stepper Machines</v>
      </c>
      <c r="M4248" t="str">
        <v>Illinois</v>
      </c>
      <c r="N4248" t="str">
        <v>Northwest</v>
      </c>
      <c r="O4248" t="str">
        <v>SportsCity</v>
      </c>
      <c r="P4248">
        <v>5047.7700000000004</v>
      </c>
      <c r="Q4248">
        <v>5071.71</v>
      </c>
    </row>
    <row r="4249" spans="10:17" x14ac:dyDescent="0.65">
      <c r="J4249" t="str">
        <v>AIT-448</v>
      </c>
      <c r="K4249" s="1">
        <v>45019</v>
      </c>
      <c r="L4249" t="str">
        <v>Baseballs</v>
      </c>
      <c r="M4249" t="str">
        <v>New Mexico</v>
      </c>
      <c r="N4249" t="str">
        <v>Central</v>
      </c>
      <c r="O4249" t="str">
        <v>Sportsman's Den</v>
      </c>
      <c r="P4249">
        <v>3280.92</v>
      </c>
      <c r="Q4249">
        <v>3318.64</v>
      </c>
    </row>
    <row r="4250" spans="10:17" x14ac:dyDescent="0.65">
      <c r="J4250" t="str">
        <v>ZIY-355</v>
      </c>
      <c r="K4250" s="1">
        <v>45019</v>
      </c>
      <c r="L4250" t="str">
        <v>Exercise Machines</v>
      </c>
      <c r="M4250" t="str">
        <v>South Carolina</v>
      </c>
      <c r="N4250" t="str">
        <v>Northeast</v>
      </c>
      <c r="O4250" t="str">
        <v>Athlete's Dream</v>
      </c>
      <c r="P4250">
        <v>3572.53</v>
      </c>
      <c r="Q4250">
        <v>3610.52</v>
      </c>
    </row>
    <row r="4251" spans="10:17" x14ac:dyDescent="0.65">
      <c r="J4251" t="str">
        <v>YOV-490</v>
      </c>
      <c r="K4251" s="1">
        <v>45019</v>
      </c>
      <c r="L4251" t="str">
        <v>Gloves</v>
      </c>
      <c r="M4251" t="str">
        <v>North Carolina</v>
      </c>
      <c r="N4251" t="str">
        <v>Northwest</v>
      </c>
      <c r="O4251" t="str">
        <v>SportsCity</v>
      </c>
      <c r="P4251">
        <v>290.16000000000003</v>
      </c>
      <c r="Q4251">
        <v>337.2</v>
      </c>
    </row>
    <row r="4252" spans="10:17" x14ac:dyDescent="0.65">
      <c r="J4252" t="str">
        <v>UVX-122</v>
      </c>
      <c r="K4252" s="1">
        <v>45019</v>
      </c>
      <c r="L4252" t="str">
        <v>Exercise Machines</v>
      </c>
      <c r="M4252" t="str">
        <v>Missouri</v>
      </c>
      <c r="N4252" t="str">
        <v>Southwest</v>
      </c>
      <c r="O4252" t="str">
        <v>Athlete's World</v>
      </c>
      <c r="P4252">
        <v>5997.52</v>
      </c>
      <c r="Q4252">
        <v>6016.05</v>
      </c>
    </row>
    <row r="4253" spans="10:17" x14ac:dyDescent="0.65">
      <c r="J4253" t="str">
        <v>WGW-459</v>
      </c>
      <c r="K4253" s="1">
        <v>45019</v>
      </c>
      <c r="L4253" t="str">
        <v>Gloves</v>
      </c>
      <c r="M4253" t="str">
        <v>California</v>
      </c>
      <c r="N4253" t="str">
        <v>Southwest</v>
      </c>
      <c r="O4253" t="str">
        <v>Athlete's Dream</v>
      </c>
      <c r="P4253">
        <v>5178.8</v>
      </c>
      <c r="Q4253">
        <v>5209.1400000000003</v>
      </c>
    </row>
    <row r="4254" spans="10:17" x14ac:dyDescent="0.65">
      <c r="J4254" t="str">
        <v>MHY-692</v>
      </c>
      <c r="K4254" s="1">
        <v>45019</v>
      </c>
      <c r="L4254" t="str">
        <v>Basketballs</v>
      </c>
      <c r="M4254" t="str">
        <v>Washington</v>
      </c>
      <c r="N4254" t="str">
        <v>Southeast</v>
      </c>
      <c r="O4254" t="str">
        <v>World of Sports</v>
      </c>
      <c r="P4254">
        <v>5146.18</v>
      </c>
      <c r="Q4254">
        <v>5194.5</v>
      </c>
    </row>
    <row r="4255" spans="10:17" x14ac:dyDescent="0.65">
      <c r="J4255" t="str">
        <v>OUY-816</v>
      </c>
      <c r="K4255" s="1">
        <v>45020</v>
      </c>
      <c r="L4255" t="str">
        <v>Tennis Balls</v>
      </c>
      <c r="M4255" t="str">
        <v>Minnesota</v>
      </c>
      <c r="N4255" t="str">
        <v>Northeast</v>
      </c>
      <c r="O4255" t="str">
        <v>World of Sports</v>
      </c>
      <c r="P4255">
        <v>9824.57</v>
      </c>
      <c r="Q4255">
        <v>9838.7999999999993</v>
      </c>
    </row>
    <row r="4256" spans="10:17" x14ac:dyDescent="0.65">
      <c r="J4256" t="str">
        <v>CFA-306</v>
      </c>
      <c r="K4256" s="1">
        <v>45020</v>
      </c>
      <c r="L4256" t="str">
        <v>Baseballs</v>
      </c>
      <c r="M4256" t="str">
        <v>Utah</v>
      </c>
      <c r="N4256" t="str">
        <v>Northeast</v>
      </c>
      <c r="O4256" t="str">
        <v>SportsWorld</v>
      </c>
      <c r="P4256">
        <v>5774.3</v>
      </c>
      <c r="Q4256">
        <v>5846.44</v>
      </c>
    </row>
    <row r="4257" spans="10:17" x14ac:dyDescent="0.65">
      <c r="J4257" t="str">
        <v>SHE-457</v>
      </c>
      <c r="K4257" s="1">
        <v>45020</v>
      </c>
      <c r="L4257" t="str">
        <v>Footballs</v>
      </c>
      <c r="M4257" t="str">
        <v>Iowa</v>
      </c>
      <c r="N4257" t="str">
        <v>Southwest</v>
      </c>
      <c r="O4257" t="str">
        <v>World of Sports</v>
      </c>
      <c r="P4257">
        <v>9147.58</v>
      </c>
      <c r="Q4257">
        <v>9161.11</v>
      </c>
    </row>
    <row r="4258" spans="10:17" x14ac:dyDescent="0.65">
      <c r="J4258" t="str">
        <v>RKD-840</v>
      </c>
      <c r="K4258" s="1">
        <v>45020</v>
      </c>
      <c r="L4258" t="str">
        <v>Tennis Balls</v>
      </c>
      <c r="M4258" t="str">
        <v>Iowa</v>
      </c>
      <c r="N4258" t="str">
        <v>Northwest</v>
      </c>
      <c r="O4258" t="str">
        <v>World of Sports</v>
      </c>
      <c r="P4258">
        <v>7797.84</v>
      </c>
      <c r="Q4258">
        <v>7853.62</v>
      </c>
    </row>
    <row r="4259" spans="10:17" x14ac:dyDescent="0.65">
      <c r="J4259" t="str">
        <v>IOQ-128</v>
      </c>
      <c r="K4259" s="1">
        <v>45020</v>
      </c>
      <c r="L4259" t="str">
        <v>Gloves</v>
      </c>
      <c r="M4259" t="str">
        <v>Michigan</v>
      </c>
      <c r="N4259" t="str">
        <v>Central</v>
      </c>
      <c r="O4259" t="str">
        <v>Athlete's World</v>
      </c>
      <c r="P4259">
        <v>9621.82</v>
      </c>
      <c r="Q4259">
        <v>9681.5499999999993</v>
      </c>
    </row>
    <row r="4260" spans="10:17" x14ac:dyDescent="0.65">
      <c r="J4260" t="str">
        <v>IKW-147</v>
      </c>
      <c r="K4260" s="1">
        <v>45020</v>
      </c>
      <c r="L4260" t="str">
        <v>Stepper Machines</v>
      </c>
      <c r="M4260" t="str">
        <v>Utah</v>
      </c>
      <c r="N4260" t="str">
        <v>Southwest</v>
      </c>
      <c r="O4260" t="str">
        <v>Sports Emporium</v>
      </c>
      <c r="P4260">
        <v>7243.76</v>
      </c>
      <c r="Q4260">
        <v>7304.23</v>
      </c>
    </row>
    <row r="4261" spans="10:17" x14ac:dyDescent="0.65">
      <c r="J4261" t="str">
        <v>UNB-149</v>
      </c>
      <c r="K4261" s="1">
        <v>45020</v>
      </c>
      <c r="L4261" t="str">
        <v>Exercise Machines</v>
      </c>
      <c r="M4261" t="str">
        <v>Pennsylvania</v>
      </c>
      <c r="N4261" t="str">
        <v>Central</v>
      </c>
      <c r="O4261" t="str">
        <v>Tennis Joint</v>
      </c>
      <c r="P4261">
        <v>9743.06</v>
      </c>
      <c r="Q4261">
        <v>9795.73</v>
      </c>
    </row>
    <row r="4262" spans="10:17" x14ac:dyDescent="0.65">
      <c r="J4262" t="str">
        <v>GRR-227</v>
      </c>
      <c r="K4262" s="1">
        <v>45020</v>
      </c>
      <c r="L4262" t="str">
        <v>Tennis Balls</v>
      </c>
      <c r="M4262" t="str">
        <v>Nevada</v>
      </c>
      <c r="N4262" t="str">
        <v>Southeast</v>
      </c>
      <c r="O4262" t="str">
        <v>Sportsman's Den</v>
      </c>
      <c r="P4262">
        <v>142.77000000000001</v>
      </c>
      <c r="Q4262">
        <v>175.74</v>
      </c>
    </row>
    <row r="4263" spans="10:17" x14ac:dyDescent="0.65">
      <c r="J4263" t="str">
        <v>MYZ-880</v>
      </c>
      <c r="K4263" s="1">
        <v>45020</v>
      </c>
      <c r="L4263" t="str">
        <v>Baseballs</v>
      </c>
      <c r="M4263" t="str">
        <v>South Dakota</v>
      </c>
      <c r="N4263" t="str">
        <v>Central</v>
      </c>
      <c r="O4263" t="str">
        <v>Athlete's Dream</v>
      </c>
      <c r="P4263">
        <v>2697.7</v>
      </c>
      <c r="Q4263">
        <v>2760.97</v>
      </c>
    </row>
    <row r="4264" spans="10:17" x14ac:dyDescent="0.65">
      <c r="J4264" t="str">
        <v>RXM-191</v>
      </c>
      <c r="K4264" s="1">
        <v>45020</v>
      </c>
      <c r="L4264" t="str">
        <v>Gloves</v>
      </c>
      <c r="M4264" t="str">
        <v>Louisiana</v>
      </c>
      <c r="N4264" t="str">
        <v>Northwest</v>
      </c>
      <c r="O4264" t="str">
        <v>Specialty Sports</v>
      </c>
      <c r="P4264">
        <v>4495.91</v>
      </c>
      <c r="Q4264">
        <v>4563.18</v>
      </c>
    </row>
    <row r="4265" spans="10:17" x14ac:dyDescent="0.65">
      <c r="J4265" t="str">
        <v>EKR-239</v>
      </c>
      <c r="K4265" s="1">
        <v>45021</v>
      </c>
      <c r="L4265" t="str">
        <v>Baseballs</v>
      </c>
      <c r="M4265" t="str">
        <v>Montana</v>
      </c>
      <c r="N4265" t="str">
        <v>Central</v>
      </c>
      <c r="O4265" t="str">
        <v>Specialty Sports</v>
      </c>
      <c r="P4265">
        <v>7492.51</v>
      </c>
      <c r="Q4265">
        <v>7588.34</v>
      </c>
    </row>
    <row r="4266" spans="10:17" x14ac:dyDescent="0.65">
      <c r="J4266" t="str">
        <v>NCG-950</v>
      </c>
      <c r="K4266" s="1">
        <v>45021</v>
      </c>
      <c r="L4266" t="str">
        <v>Basketballs</v>
      </c>
      <c r="M4266" t="str">
        <v>Michigan</v>
      </c>
      <c r="N4266" t="str">
        <v>Central</v>
      </c>
      <c r="O4266" t="str">
        <v>Tennis Joint</v>
      </c>
      <c r="P4266">
        <v>3334.28</v>
      </c>
      <c r="Q4266">
        <v>3430.16</v>
      </c>
    </row>
    <row r="4267" spans="10:17" x14ac:dyDescent="0.65">
      <c r="J4267" t="str">
        <v>GAO-156</v>
      </c>
      <c r="K4267" s="1">
        <v>45021</v>
      </c>
      <c r="L4267" t="str">
        <v>Footballs</v>
      </c>
      <c r="M4267" t="str">
        <v>Florida</v>
      </c>
      <c r="N4267" t="str">
        <v>Southwest</v>
      </c>
      <c r="O4267" t="str">
        <v>Sports Emporium</v>
      </c>
      <c r="P4267">
        <v>3432.24</v>
      </c>
      <c r="Q4267">
        <v>3468.64</v>
      </c>
    </row>
    <row r="4268" spans="10:17" x14ac:dyDescent="0.65">
      <c r="J4268" t="str">
        <v>JMF-728</v>
      </c>
      <c r="K4268" s="1">
        <v>45021</v>
      </c>
      <c r="L4268" t="str">
        <v>Gloves</v>
      </c>
      <c r="M4268" t="str">
        <v>Utah</v>
      </c>
      <c r="N4268" t="str">
        <v>Southeast</v>
      </c>
      <c r="O4268" t="str">
        <v>Athlete's World</v>
      </c>
      <c r="P4268">
        <v>3652.47</v>
      </c>
      <c r="Q4268">
        <v>3704.83</v>
      </c>
    </row>
    <row r="4269" spans="10:17" x14ac:dyDescent="0.65">
      <c r="J4269" t="str">
        <v>EFC-894</v>
      </c>
      <c r="K4269" s="1">
        <v>45021</v>
      </c>
      <c r="L4269" t="str">
        <v>Rowing Machines</v>
      </c>
      <c r="M4269" t="str">
        <v>Indiana</v>
      </c>
      <c r="N4269" t="str">
        <v>Northeast</v>
      </c>
      <c r="O4269" t="str">
        <v>SportsWorld</v>
      </c>
      <c r="P4269">
        <v>718.37</v>
      </c>
      <c r="Q4269">
        <v>746.99</v>
      </c>
    </row>
    <row r="4270" spans="10:17" x14ac:dyDescent="0.65">
      <c r="J4270" t="str">
        <v>ONX-574</v>
      </c>
      <c r="K4270" s="1">
        <v>45021</v>
      </c>
      <c r="L4270" t="str">
        <v>Stepper Machines</v>
      </c>
      <c r="M4270" t="str">
        <v>South Carolina</v>
      </c>
      <c r="N4270" t="str">
        <v>Southeast</v>
      </c>
      <c r="O4270" t="str">
        <v>Athlete's World</v>
      </c>
      <c r="P4270">
        <v>1921.32</v>
      </c>
      <c r="Q4270">
        <v>1937.73</v>
      </c>
    </row>
    <row r="4271" spans="10:17" x14ac:dyDescent="0.65">
      <c r="J4271" t="str">
        <v>ZIW-769</v>
      </c>
      <c r="K4271" s="1">
        <v>45022</v>
      </c>
      <c r="L4271" t="str">
        <v>Footballs</v>
      </c>
      <c r="M4271" t="str">
        <v>New Hampshire</v>
      </c>
      <c r="N4271" t="str">
        <v>Northeast</v>
      </c>
      <c r="O4271" t="str">
        <v>World of Sports</v>
      </c>
      <c r="P4271">
        <v>3489.02</v>
      </c>
      <c r="Q4271">
        <v>3509.73</v>
      </c>
    </row>
    <row r="4272" spans="10:17" x14ac:dyDescent="0.65">
      <c r="J4272" t="str">
        <v>TMW-160</v>
      </c>
      <c r="K4272" s="1">
        <v>45022</v>
      </c>
      <c r="L4272" t="str">
        <v>Rowing Machines</v>
      </c>
      <c r="M4272" t="str">
        <v>North Dakota</v>
      </c>
      <c r="N4272" t="str">
        <v>Southwest</v>
      </c>
      <c r="O4272" t="str">
        <v>Tennis Joint</v>
      </c>
      <c r="P4272">
        <v>6252.51</v>
      </c>
      <c r="Q4272">
        <v>6292.35</v>
      </c>
    </row>
    <row r="4273" spans="10:17" x14ac:dyDescent="0.65">
      <c r="J4273" t="str">
        <v>GZA-328</v>
      </c>
      <c r="K4273" s="1">
        <v>45022</v>
      </c>
      <c r="L4273" t="str">
        <v>Gloves</v>
      </c>
      <c r="M4273" t="str">
        <v>Florida</v>
      </c>
      <c r="N4273" t="str">
        <v>Central</v>
      </c>
      <c r="O4273" t="str">
        <v>Sports Emporium</v>
      </c>
      <c r="P4273">
        <v>8453.4500000000007</v>
      </c>
      <c r="Q4273">
        <v>8511.59</v>
      </c>
    </row>
    <row r="4274" spans="10:17" x14ac:dyDescent="0.65">
      <c r="J4274" t="str">
        <v>HGN-503</v>
      </c>
      <c r="K4274" s="1">
        <v>45022</v>
      </c>
      <c r="L4274" t="str">
        <v>Tennis Balls</v>
      </c>
      <c r="M4274" t="str">
        <v>South Dakota</v>
      </c>
      <c r="N4274" t="str">
        <v>Southeast</v>
      </c>
      <c r="O4274" t="str">
        <v>Athlete's Dream</v>
      </c>
      <c r="P4274">
        <v>398.92</v>
      </c>
      <c r="Q4274">
        <v>481.91</v>
      </c>
    </row>
    <row r="4275" spans="10:17" x14ac:dyDescent="0.65">
      <c r="J4275" t="str">
        <v>VMI-352</v>
      </c>
      <c r="K4275" s="1">
        <v>45022</v>
      </c>
      <c r="L4275" t="str">
        <v>Baseballs</v>
      </c>
      <c r="M4275" t="str">
        <v>Minnesota</v>
      </c>
      <c r="N4275" t="str">
        <v>Northwest</v>
      </c>
      <c r="O4275" t="str">
        <v>Athlete's World</v>
      </c>
      <c r="P4275">
        <v>9622.68</v>
      </c>
      <c r="Q4275">
        <v>9649.34</v>
      </c>
    </row>
    <row r="4276" spans="10:17" x14ac:dyDescent="0.65">
      <c r="J4276" t="str">
        <v>KJT-696</v>
      </c>
      <c r="K4276" s="1">
        <v>45022</v>
      </c>
      <c r="L4276" t="str">
        <v>Rowing Machines</v>
      </c>
      <c r="M4276" t="str">
        <v>Vermont</v>
      </c>
      <c r="N4276" t="str">
        <v>Southwest</v>
      </c>
      <c r="O4276" t="str">
        <v>World of Sports</v>
      </c>
      <c r="P4276">
        <v>2753.5</v>
      </c>
      <c r="Q4276">
        <v>2830.59</v>
      </c>
    </row>
    <row r="4277" spans="10:17" x14ac:dyDescent="0.65">
      <c r="J4277" t="str">
        <v>FIC-252</v>
      </c>
      <c r="K4277" s="1">
        <v>45022</v>
      </c>
      <c r="L4277" t="str">
        <v>Exercise Machines</v>
      </c>
      <c r="M4277" t="str">
        <v>Colorado</v>
      </c>
      <c r="N4277" t="str">
        <v>Southeast</v>
      </c>
      <c r="O4277" t="str">
        <v>Sportsman's Den</v>
      </c>
      <c r="P4277">
        <v>8610.39</v>
      </c>
      <c r="Q4277">
        <v>8679.6200000000008</v>
      </c>
    </row>
    <row r="4278" spans="10:17" x14ac:dyDescent="0.65">
      <c r="J4278" t="str">
        <v>MVW-942</v>
      </c>
      <c r="K4278" s="1">
        <v>45022</v>
      </c>
      <c r="L4278" t="str">
        <v>Rowing Machines</v>
      </c>
      <c r="M4278" t="str">
        <v>Illinois</v>
      </c>
      <c r="N4278" t="str">
        <v>Northwest</v>
      </c>
      <c r="O4278" t="str">
        <v>World of Sports</v>
      </c>
      <c r="P4278">
        <v>9937.2199999999993</v>
      </c>
      <c r="Q4278">
        <v>10023.84</v>
      </c>
    </row>
    <row r="4279" spans="10:17" x14ac:dyDescent="0.65">
      <c r="J4279" t="str">
        <v>FKH-479</v>
      </c>
      <c r="K4279" s="1">
        <v>45022</v>
      </c>
      <c r="L4279" t="str">
        <v>Rowing Machines</v>
      </c>
      <c r="M4279" t="str">
        <v>Arizona</v>
      </c>
      <c r="N4279" t="str">
        <v>Northwest</v>
      </c>
      <c r="O4279" t="str">
        <v>Athlete's Dream</v>
      </c>
      <c r="P4279">
        <v>6521.67</v>
      </c>
      <c r="Q4279">
        <v>6543.53</v>
      </c>
    </row>
    <row r="4280" spans="10:17" x14ac:dyDescent="0.65">
      <c r="J4280" t="str">
        <v>RMF-112</v>
      </c>
      <c r="K4280" s="1">
        <v>45023</v>
      </c>
      <c r="L4280" t="str">
        <v>Golf Balls</v>
      </c>
      <c r="M4280" t="str">
        <v>Alabama</v>
      </c>
      <c r="N4280" t="str">
        <v>Northwest</v>
      </c>
      <c r="O4280" t="str">
        <v>SportsWorld</v>
      </c>
      <c r="P4280">
        <v>4115.66</v>
      </c>
      <c r="Q4280">
        <v>4196.09</v>
      </c>
    </row>
    <row r="4281" spans="10:17" x14ac:dyDescent="0.65">
      <c r="J4281" t="str">
        <v>GMN-251</v>
      </c>
      <c r="K4281" s="1">
        <v>45023</v>
      </c>
      <c r="L4281" t="str">
        <v>Baseballs</v>
      </c>
      <c r="M4281" t="str">
        <v>Washington</v>
      </c>
      <c r="N4281" t="str">
        <v>Southeast</v>
      </c>
      <c r="O4281" t="str">
        <v>Athlete's World</v>
      </c>
      <c r="P4281">
        <v>2904.3</v>
      </c>
      <c r="Q4281">
        <v>2999.02</v>
      </c>
    </row>
    <row r="4282" spans="10:17" x14ac:dyDescent="0.65">
      <c r="J4282" t="str">
        <v>PGT-783</v>
      </c>
      <c r="K4282" s="1">
        <v>45023</v>
      </c>
      <c r="L4282" t="str">
        <v>Footballs</v>
      </c>
      <c r="M4282" t="str">
        <v>Kentucky</v>
      </c>
      <c r="N4282" t="str">
        <v>Southeast</v>
      </c>
      <c r="O4282" t="str">
        <v>Sports Emporium</v>
      </c>
      <c r="P4282">
        <v>8230.09</v>
      </c>
      <c r="Q4282">
        <v>8314.59</v>
      </c>
    </row>
    <row r="4283" spans="10:17" x14ac:dyDescent="0.65">
      <c r="J4283" t="str">
        <v>OGC-510</v>
      </c>
      <c r="K4283" s="1">
        <v>45023</v>
      </c>
      <c r="L4283" t="str">
        <v>Basketballs</v>
      </c>
      <c r="M4283" t="str">
        <v>Idaho</v>
      </c>
      <c r="N4283" t="str">
        <v>Southeast</v>
      </c>
      <c r="O4283" t="str">
        <v>Sportsman's Den</v>
      </c>
      <c r="P4283">
        <v>6726.36</v>
      </c>
      <c r="Q4283">
        <v>6743.93</v>
      </c>
    </row>
    <row r="4284" spans="10:17" x14ac:dyDescent="0.65">
      <c r="J4284" t="str">
        <v>SWM-560</v>
      </c>
      <c r="K4284" s="1">
        <v>45023</v>
      </c>
      <c r="L4284" t="str">
        <v>Baseballs</v>
      </c>
      <c r="M4284" t="str">
        <v>Nevada</v>
      </c>
      <c r="N4284" t="str">
        <v>Southwest</v>
      </c>
      <c r="O4284" t="str">
        <v>Sports Emporium</v>
      </c>
      <c r="P4284">
        <v>8250.25</v>
      </c>
      <c r="Q4284">
        <v>8315.41</v>
      </c>
    </row>
    <row r="4285" spans="10:17" x14ac:dyDescent="0.65">
      <c r="J4285" t="str">
        <v>WEZ-936</v>
      </c>
      <c r="K4285" s="1">
        <v>45023</v>
      </c>
      <c r="L4285" t="str">
        <v>Golf Balls</v>
      </c>
      <c r="M4285" t="str">
        <v>Oregon</v>
      </c>
      <c r="N4285" t="str">
        <v>Southeast</v>
      </c>
      <c r="O4285" t="str">
        <v>Athlete's Dream</v>
      </c>
      <c r="P4285">
        <v>2889.53</v>
      </c>
      <c r="Q4285">
        <v>2900.96</v>
      </c>
    </row>
    <row r="4286" spans="10:17" x14ac:dyDescent="0.65">
      <c r="J4286" t="str">
        <v>JQL-781</v>
      </c>
      <c r="K4286" s="1">
        <v>45023</v>
      </c>
      <c r="L4286" t="str">
        <v>Golf Balls</v>
      </c>
      <c r="M4286" t="str">
        <v>Texas</v>
      </c>
      <c r="N4286" t="str">
        <v>Northeast</v>
      </c>
      <c r="O4286" t="str">
        <v>Athlete's World</v>
      </c>
      <c r="P4286">
        <v>1647.33</v>
      </c>
      <c r="Q4286">
        <v>1693.9</v>
      </c>
    </row>
    <row r="4287" spans="10:17" x14ac:dyDescent="0.65">
      <c r="J4287" t="str">
        <v>NTJ-592</v>
      </c>
      <c r="K4287" s="1">
        <v>45024</v>
      </c>
      <c r="L4287" t="str">
        <v>Gloves</v>
      </c>
      <c r="M4287" t="str">
        <v>Maine</v>
      </c>
      <c r="N4287" t="str">
        <v>Northeast</v>
      </c>
      <c r="O4287" t="str">
        <v>Athlete's Dream</v>
      </c>
      <c r="P4287">
        <v>2643.58</v>
      </c>
      <c r="Q4287">
        <v>2660.01</v>
      </c>
    </row>
    <row r="4288" spans="10:17" x14ac:dyDescent="0.65">
      <c r="J4288" t="str">
        <v>TJC-734</v>
      </c>
      <c r="K4288" s="1">
        <v>45024</v>
      </c>
      <c r="L4288" t="str">
        <v>Basketballs</v>
      </c>
      <c r="M4288" t="str">
        <v>Utah</v>
      </c>
      <c r="N4288" t="str">
        <v>Southwest</v>
      </c>
      <c r="O4288" t="str">
        <v>Athlete's World</v>
      </c>
      <c r="P4288">
        <v>5518.13</v>
      </c>
      <c r="Q4288">
        <v>5549.02</v>
      </c>
    </row>
    <row r="4289" spans="10:17" x14ac:dyDescent="0.65">
      <c r="J4289" t="str">
        <v>ULU-778</v>
      </c>
      <c r="K4289" s="1">
        <v>45024</v>
      </c>
      <c r="L4289" t="str">
        <v>Exercise Machines</v>
      </c>
      <c r="M4289" t="str">
        <v>Arizona</v>
      </c>
      <c r="N4289" t="str">
        <v>Central</v>
      </c>
      <c r="O4289" t="str">
        <v>Athlete's World</v>
      </c>
      <c r="P4289">
        <v>4631.87</v>
      </c>
      <c r="Q4289">
        <v>4654.83</v>
      </c>
    </row>
    <row r="4290" spans="10:17" x14ac:dyDescent="0.65">
      <c r="J4290" t="str">
        <v>CXQ-772</v>
      </c>
      <c r="K4290" s="1">
        <v>45024</v>
      </c>
      <c r="L4290" t="str">
        <v>Golf Balls</v>
      </c>
      <c r="M4290" t="str">
        <v>California</v>
      </c>
      <c r="N4290" t="str">
        <v>Southwest</v>
      </c>
      <c r="O4290" t="str">
        <v>Athlete's World</v>
      </c>
      <c r="P4290">
        <v>2643.79</v>
      </c>
      <c r="Q4290">
        <v>2693.66</v>
      </c>
    </row>
    <row r="4291" spans="10:17" x14ac:dyDescent="0.65">
      <c r="J4291" t="str">
        <v>MOK-339</v>
      </c>
      <c r="K4291" s="1">
        <v>45024</v>
      </c>
      <c r="L4291" t="str">
        <v>Basketballs</v>
      </c>
      <c r="M4291" t="str">
        <v>California</v>
      </c>
      <c r="N4291" t="str">
        <v>Southwest</v>
      </c>
      <c r="O4291" t="str">
        <v>Athlete's Dream</v>
      </c>
      <c r="P4291">
        <v>8771.77</v>
      </c>
      <c r="Q4291">
        <v>8802.17</v>
      </c>
    </row>
    <row r="4292" spans="10:17" x14ac:dyDescent="0.65">
      <c r="J4292" t="str">
        <v>XKY-641</v>
      </c>
      <c r="K4292" s="1">
        <v>45024</v>
      </c>
      <c r="L4292" t="str">
        <v>Exercise Machines</v>
      </c>
      <c r="M4292" t="str">
        <v>Florida</v>
      </c>
      <c r="N4292" t="str">
        <v>Northwest</v>
      </c>
      <c r="O4292" t="str">
        <v>Specialty Sports</v>
      </c>
      <c r="P4292">
        <v>8944.27</v>
      </c>
      <c r="Q4292">
        <v>8986.5</v>
      </c>
    </row>
    <row r="4293" spans="10:17" x14ac:dyDescent="0.65">
      <c r="J4293" t="str">
        <v>DNH-613</v>
      </c>
      <c r="K4293" s="1">
        <v>45024</v>
      </c>
      <c r="L4293" t="str">
        <v>Tennis Balls</v>
      </c>
      <c r="M4293" t="str">
        <v>South Dakota</v>
      </c>
      <c r="N4293" t="str">
        <v>Southwest</v>
      </c>
      <c r="O4293" t="str">
        <v>SportsCity</v>
      </c>
      <c r="P4293">
        <v>3017.28</v>
      </c>
      <c r="Q4293">
        <v>3051.03</v>
      </c>
    </row>
    <row r="4294" spans="10:17" x14ac:dyDescent="0.65">
      <c r="J4294" t="str">
        <v>RBL-299</v>
      </c>
      <c r="K4294" s="1">
        <v>45024</v>
      </c>
      <c r="L4294" t="str">
        <v>Basketballs</v>
      </c>
      <c r="M4294" t="str">
        <v>Alabama</v>
      </c>
      <c r="N4294" t="str">
        <v>Southeast</v>
      </c>
      <c r="O4294" t="str">
        <v>Sports Emporium</v>
      </c>
      <c r="P4294">
        <v>6588.55</v>
      </c>
      <c r="Q4294">
        <v>6640.87</v>
      </c>
    </row>
    <row r="4295" spans="10:17" x14ac:dyDescent="0.65">
      <c r="J4295" t="str">
        <v>ZNH-384</v>
      </c>
      <c r="K4295" s="1">
        <v>45024</v>
      </c>
      <c r="L4295" t="str">
        <v>Rowing Machines</v>
      </c>
      <c r="M4295" t="str">
        <v>Minnesota</v>
      </c>
      <c r="N4295" t="str">
        <v>Northeast</v>
      </c>
      <c r="O4295" t="str">
        <v>Athlete's Dream</v>
      </c>
      <c r="P4295">
        <v>7101.24</v>
      </c>
      <c r="Q4295">
        <v>7161.18</v>
      </c>
    </row>
    <row r="4296" spans="10:17" x14ac:dyDescent="0.65">
      <c r="J4296" t="str">
        <v>WIU-259</v>
      </c>
      <c r="K4296" s="1">
        <v>45024</v>
      </c>
      <c r="L4296" t="str">
        <v>Golf Balls</v>
      </c>
      <c r="M4296" t="str">
        <v>Texas</v>
      </c>
      <c r="N4296" t="str">
        <v>Northeast</v>
      </c>
      <c r="O4296" t="str">
        <v>Tennis Joint</v>
      </c>
      <c r="P4296">
        <v>3992.62</v>
      </c>
      <c r="Q4296">
        <v>4040.99</v>
      </c>
    </row>
    <row r="4297" spans="10:17" x14ac:dyDescent="0.65">
      <c r="J4297" t="str">
        <v>LJB-902</v>
      </c>
      <c r="K4297" s="1">
        <v>45025</v>
      </c>
      <c r="L4297" t="str">
        <v>Stepper Machines</v>
      </c>
      <c r="M4297" t="str">
        <v>Kansas</v>
      </c>
      <c r="N4297" t="str">
        <v>Southwest</v>
      </c>
      <c r="O4297" t="str">
        <v>SportsWorld</v>
      </c>
      <c r="P4297">
        <v>8941.27</v>
      </c>
      <c r="Q4297">
        <v>8965.92</v>
      </c>
    </row>
    <row r="4298" spans="10:17" x14ac:dyDescent="0.65">
      <c r="J4298" t="str">
        <v>WMB-785</v>
      </c>
      <c r="K4298" s="1">
        <v>45025</v>
      </c>
      <c r="L4298" t="str">
        <v>Exercise Machines</v>
      </c>
      <c r="M4298" t="str">
        <v>Washington</v>
      </c>
      <c r="N4298" t="str">
        <v>Northeast</v>
      </c>
      <c r="O4298" t="str">
        <v>Athlete's World</v>
      </c>
      <c r="P4298">
        <v>6907.24</v>
      </c>
      <c r="Q4298">
        <v>6928.12</v>
      </c>
    </row>
    <row r="4299" spans="10:17" x14ac:dyDescent="0.65">
      <c r="J4299" t="str">
        <v>WXR-276</v>
      </c>
      <c r="K4299" s="1">
        <v>45025</v>
      </c>
      <c r="L4299" t="str">
        <v>Footballs</v>
      </c>
      <c r="M4299" t="str">
        <v>South Dakota</v>
      </c>
      <c r="N4299" t="str">
        <v>Southeast</v>
      </c>
      <c r="O4299" t="str">
        <v>Sports Emporium</v>
      </c>
      <c r="P4299">
        <v>9229.56</v>
      </c>
      <c r="Q4299">
        <v>9268</v>
      </c>
    </row>
    <row r="4300" spans="10:17" x14ac:dyDescent="0.65">
      <c r="J4300" t="str">
        <v>ANY-614</v>
      </c>
      <c r="K4300" s="1">
        <v>45025</v>
      </c>
      <c r="L4300" t="str">
        <v>Exercise Machines</v>
      </c>
      <c r="M4300" t="str">
        <v>Nevada</v>
      </c>
      <c r="N4300" t="str">
        <v>Northeast</v>
      </c>
      <c r="O4300" t="str">
        <v>World of Sports</v>
      </c>
      <c r="P4300">
        <v>7568.13</v>
      </c>
      <c r="Q4300">
        <v>7611.68</v>
      </c>
    </row>
    <row r="4301" spans="10:17" x14ac:dyDescent="0.65">
      <c r="J4301" t="str">
        <v>DPC-164</v>
      </c>
      <c r="K4301" s="1">
        <v>45025</v>
      </c>
      <c r="L4301" t="str">
        <v>Baseballs</v>
      </c>
      <c r="M4301" t="str">
        <v>Vermont</v>
      </c>
      <c r="N4301" t="str">
        <v>Southeast</v>
      </c>
      <c r="O4301" t="str">
        <v>World of Sports</v>
      </c>
      <c r="P4301">
        <v>564.34</v>
      </c>
      <c r="Q4301">
        <v>587.53</v>
      </c>
    </row>
    <row r="4302" spans="10:17" x14ac:dyDescent="0.65">
      <c r="J4302" t="str">
        <v>VSY-744</v>
      </c>
      <c r="K4302" s="1">
        <v>45025</v>
      </c>
      <c r="L4302" t="str">
        <v>Gloves</v>
      </c>
      <c r="M4302" t="str">
        <v>Minnesota</v>
      </c>
      <c r="N4302" t="str">
        <v>Northeast</v>
      </c>
      <c r="O4302" t="str">
        <v>Athlete's Dream</v>
      </c>
      <c r="P4302">
        <v>4193.59</v>
      </c>
      <c r="Q4302">
        <v>4216.63</v>
      </c>
    </row>
    <row r="4303" spans="10:17" x14ac:dyDescent="0.65">
      <c r="J4303" t="str">
        <v>ENH-806</v>
      </c>
      <c r="K4303" s="1">
        <v>45025</v>
      </c>
      <c r="L4303" t="str">
        <v>Golf Balls</v>
      </c>
      <c r="M4303" t="str">
        <v>Arkansas</v>
      </c>
      <c r="N4303" t="str">
        <v>Northwest</v>
      </c>
      <c r="O4303" t="str">
        <v>Sports Emporium</v>
      </c>
      <c r="P4303">
        <v>2856.37</v>
      </c>
      <c r="Q4303">
        <v>2908.8</v>
      </c>
    </row>
    <row r="4304" spans="10:17" x14ac:dyDescent="0.65">
      <c r="J4304" t="str">
        <v>KQI-618</v>
      </c>
      <c r="K4304" s="1">
        <v>45025</v>
      </c>
      <c r="L4304" t="str">
        <v>Basketballs</v>
      </c>
      <c r="M4304" t="str">
        <v>Alaska</v>
      </c>
      <c r="N4304" t="str">
        <v>Southeast</v>
      </c>
      <c r="O4304" t="str">
        <v>SportsWorld</v>
      </c>
      <c r="P4304">
        <v>5164.71</v>
      </c>
      <c r="Q4304">
        <v>5196.05</v>
      </c>
    </row>
    <row r="4305" spans="10:17" x14ac:dyDescent="0.65">
      <c r="J4305" t="str">
        <v>MAV-854</v>
      </c>
      <c r="K4305" s="1">
        <v>45025</v>
      </c>
      <c r="L4305" t="str">
        <v>Gloves</v>
      </c>
      <c r="M4305" t="str">
        <v>Arkansas</v>
      </c>
      <c r="N4305" t="str">
        <v>Northeast</v>
      </c>
      <c r="O4305" t="str">
        <v>Sports Emporium</v>
      </c>
      <c r="P4305">
        <v>5020.7</v>
      </c>
      <c r="Q4305">
        <v>5057.7700000000004</v>
      </c>
    </row>
    <row r="4306" spans="10:17" x14ac:dyDescent="0.65">
      <c r="J4306" t="str">
        <v>XQS-689</v>
      </c>
      <c r="K4306" s="1">
        <v>45025</v>
      </c>
      <c r="L4306" t="str">
        <v>Tennis Balls</v>
      </c>
      <c r="M4306" t="str">
        <v>North Dakota</v>
      </c>
      <c r="N4306" t="str">
        <v>Southeast</v>
      </c>
      <c r="O4306" t="str">
        <v>Tennis Joint</v>
      </c>
      <c r="P4306">
        <v>966.65</v>
      </c>
      <c r="Q4306">
        <v>989.12</v>
      </c>
    </row>
    <row r="4307" spans="10:17" x14ac:dyDescent="0.65">
      <c r="J4307" t="str">
        <v>ZTE-444</v>
      </c>
      <c r="K4307" s="1">
        <v>45025</v>
      </c>
      <c r="L4307" t="str">
        <v>Basketballs</v>
      </c>
      <c r="M4307" t="str">
        <v>New Mexico</v>
      </c>
      <c r="N4307" t="str">
        <v>Northeast</v>
      </c>
      <c r="O4307" t="str">
        <v>World of Sports</v>
      </c>
      <c r="P4307">
        <v>8945.86</v>
      </c>
      <c r="Q4307">
        <v>8992.14</v>
      </c>
    </row>
    <row r="4308" spans="10:17" x14ac:dyDescent="0.65">
      <c r="J4308" t="str">
        <v>NLA-931</v>
      </c>
      <c r="K4308" s="1">
        <v>45025</v>
      </c>
      <c r="L4308" t="str">
        <v>Gloves</v>
      </c>
      <c r="M4308" t="str">
        <v>New Hampshire</v>
      </c>
      <c r="N4308" t="str">
        <v>Northeast</v>
      </c>
      <c r="O4308" t="str">
        <v>Athlete's Dream</v>
      </c>
      <c r="P4308">
        <v>1617.31</v>
      </c>
      <c r="Q4308">
        <v>1630.55</v>
      </c>
    </row>
    <row r="4309" spans="10:17" x14ac:dyDescent="0.65">
      <c r="J4309" t="str">
        <v>EHH-512</v>
      </c>
      <c r="K4309" s="1">
        <v>45025</v>
      </c>
      <c r="L4309" t="str">
        <v>Exercise Machines</v>
      </c>
      <c r="M4309" t="str">
        <v>Georgia</v>
      </c>
      <c r="N4309" t="str">
        <v>Northeast</v>
      </c>
      <c r="O4309" t="str">
        <v>Athlete's World</v>
      </c>
      <c r="P4309">
        <v>2551.77</v>
      </c>
      <c r="Q4309">
        <v>2564.98</v>
      </c>
    </row>
    <row r="4310" spans="10:17" x14ac:dyDescent="0.65">
      <c r="J4310" t="str">
        <v>CRZ-131</v>
      </c>
      <c r="K4310" s="1">
        <v>45026</v>
      </c>
      <c r="L4310" t="str">
        <v>Tennis Balls</v>
      </c>
      <c r="M4310" t="str">
        <v>South Carolina</v>
      </c>
      <c r="N4310" t="str">
        <v>Northwest</v>
      </c>
      <c r="O4310" t="str">
        <v>Sports Emporium</v>
      </c>
      <c r="P4310">
        <v>8281.18</v>
      </c>
      <c r="Q4310">
        <v>8334.7199999999993</v>
      </c>
    </row>
    <row r="4311" spans="10:17" x14ac:dyDescent="0.65">
      <c r="J4311" t="str">
        <v>GDS-429</v>
      </c>
      <c r="K4311" s="1">
        <v>45026</v>
      </c>
      <c r="L4311" t="str">
        <v>Gloves</v>
      </c>
      <c r="M4311" t="str">
        <v>New York</v>
      </c>
      <c r="N4311" t="str">
        <v>Northeast</v>
      </c>
      <c r="O4311" t="str">
        <v>SportsCity</v>
      </c>
      <c r="P4311">
        <v>4130.51</v>
      </c>
      <c r="Q4311">
        <v>4184.46</v>
      </c>
    </row>
    <row r="4312" spans="10:17" x14ac:dyDescent="0.65">
      <c r="J4312" t="str">
        <v>HTR-207</v>
      </c>
      <c r="K4312" s="1">
        <v>45026</v>
      </c>
      <c r="L4312" t="str">
        <v>Stepper Machines</v>
      </c>
      <c r="M4312" t="str">
        <v>New York</v>
      </c>
      <c r="N4312" t="str">
        <v>Southwest</v>
      </c>
      <c r="O4312" t="str">
        <v>Specialty Sports</v>
      </c>
      <c r="P4312">
        <v>7151.33</v>
      </c>
      <c r="Q4312">
        <v>7190.7</v>
      </c>
    </row>
    <row r="4313" spans="10:17" x14ac:dyDescent="0.65">
      <c r="J4313" t="str">
        <v>LXK-844</v>
      </c>
      <c r="K4313" s="1">
        <v>45026</v>
      </c>
      <c r="L4313" t="str">
        <v>Rowing Machines</v>
      </c>
      <c r="M4313" t="str">
        <v>Tennessee</v>
      </c>
      <c r="N4313" t="str">
        <v>Southeast</v>
      </c>
      <c r="O4313" t="str">
        <v>SportsWorld</v>
      </c>
      <c r="P4313">
        <v>9361.7099999999991</v>
      </c>
      <c r="Q4313">
        <v>9448.27</v>
      </c>
    </row>
    <row r="4314" spans="10:17" x14ac:dyDescent="0.65">
      <c r="J4314" t="str">
        <v>XMO-921</v>
      </c>
      <c r="K4314" s="1">
        <v>45026</v>
      </c>
      <c r="L4314" t="str">
        <v>Baseballs</v>
      </c>
      <c r="M4314" t="str">
        <v>Washington</v>
      </c>
      <c r="N4314" t="str">
        <v>Northeast</v>
      </c>
      <c r="O4314" t="str">
        <v>Sportsman's Den</v>
      </c>
      <c r="P4314">
        <v>1934.06</v>
      </c>
      <c r="Q4314">
        <v>1980.11</v>
      </c>
    </row>
    <row r="4315" spans="10:17" x14ac:dyDescent="0.65">
      <c r="J4315" t="str">
        <v>PKR-313</v>
      </c>
      <c r="K4315" s="1">
        <v>45026</v>
      </c>
      <c r="L4315" t="str">
        <v>Golf Balls</v>
      </c>
      <c r="M4315" t="str">
        <v>Delaware</v>
      </c>
      <c r="N4315" t="str">
        <v>Southeast</v>
      </c>
      <c r="O4315" t="str">
        <v>SportsWorld</v>
      </c>
      <c r="P4315">
        <v>6859.61</v>
      </c>
      <c r="Q4315">
        <v>6870.6</v>
      </c>
    </row>
    <row r="4316" spans="10:17" x14ac:dyDescent="0.65">
      <c r="J4316" t="str">
        <v>ULM-387</v>
      </c>
      <c r="K4316" s="1">
        <v>45026</v>
      </c>
      <c r="L4316" t="str">
        <v>Tennis Balls</v>
      </c>
      <c r="M4316" t="str">
        <v>Illinois</v>
      </c>
      <c r="N4316" t="str">
        <v>Central</v>
      </c>
      <c r="O4316" t="str">
        <v>Athlete's World</v>
      </c>
      <c r="P4316">
        <v>7831.29</v>
      </c>
      <c r="Q4316">
        <v>7908.32</v>
      </c>
    </row>
    <row r="4317" spans="10:17" x14ac:dyDescent="0.65">
      <c r="J4317" t="str">
        <v>WJI-692</v>
      </c>
      <c r="K4317" s="1">
        <v>45026</v>
      </c>
      <c r="L4317" t="str">
        <v>Exercise Machines</v>
      </c>
      <c r="M4317" t="str">
        <v>California</v>
      </c>
      <c r="N4317" t="str">
        <v>Northwest</v>
      </c>
      <c r="O4317" t="str">
        <v>Athlete's Dream</v>
      </c>
      <c r="P4317">
        <v>8858.39</v>
      </c>
      <c r="Q4317">
        <v>8905.93</v>
      </c>
    </row>
    <row r="4318" spans="10:17" x14ac:dyDescent="0.65">
      <c r="J4318" t="str">
        <v>HFZ-295</v>
      </c>
      <c r="K4318" s="1">
        <v>45026</v>
      </c>
      <c r="L4318" t="str">
        <v>Rowing Machines</v>
      </c>
      <c r="M4318" t="str">
        <v>Utah</v>
      </c>
      <c r="N4318" t="str">
        <v>Southwest</v>
      </c>
      <c r="O4318" t="str">
        <v>Sportsman's Den</v>
      </c>
      <c r="P4318">
        <v>3775.69</v>
      </c>
      <c r="Q4318">
        <v>3832.2</v>
      </c>
    </row>
    <row r="4319" spans="10:17" x14ac:dyDescent="0.65">
      <c r="J4319" t="str">
        <v>TAE-591</v>
      </c>
      <c r="K4319" s="1">
        <v>45027</v>
      </c>
      <c r="L4319" t="str">
        <v>Tennis Balls</v>
      </c>
      <c r="M4319" t="str">
        <v>Nebraska</v>
      </c>
      <c r="N4319" t="str">
        <v>Southeast</v>
      </c>
      <c r="O4319" t="str">
        <v>Sportsman's Den</v>
      </c>
      <c r="P4319">
        <v>6895.98</v>
      </c>
      <c r="Q4319">
        <v>6915.28</v>
      </c>
    </row>
    <row r="4320" spans="10:17" x14ac:dyDescent="0.65">
      <c r="J4320" t="str">
        <v>BHC-388</v>
      </c>
      <c r="K4320" s="1">
        <v>45027</v>
      </c>
      <c r="L4320" t="str">
        <v>Gloves</v>
      </c>
      <c r="M4320" t="str">
        <v>Louisiana</v>
      </c>
      <c r="N4320" t="str">
        <v>Central</v>
      </c>
      <c r="O4320" t="str">
        <v>SportsWorld</v>
      </c>
      <c r="P4320">
        <v>2253.8200000000002</v>
      </c>
      <c r="Q4320">
        <v>2302.92</v>
      </c>
    </row>
    <row r="4321" spans="10:17" x14ac:dyDescent="0.65">
      <c r="J4321" t="str">
        <v>LEW-401</v>
      </c>
      <c r="K4321" s="1">
        <v>45027</v>
      </c>
      <c r="L4321" t="str">
        <v>Rowing Machines</v>
      </c>
      <c r="M4321" t="str">
        <v>New Jersey</v>
      </c>
      <c r="N4321" t="str">
        <v>Central</v>
      </c>
      <c r="O4321" t="str">
        <v>Sports Emporium</v>
      </c>
      <c r="P4321">
        <v>9861.1</v>
      </c>
      <c r="Q4321">
        <v>9952.18</v>
      </c>
    </row>
    <row r="4322" spans="10:17" x14ac:dyDescent="0.65">
      <c r="J4322" t="str">
        <v>YAU-886</v>
      </c>
      <c r="K4322" s="1">
        <v>45027</v>
      </c>
      <c r="L4322" t="str">
        <v>Footballs</v>
      </c>
      <c r="M4322" t="str">
        <v>North Dakota</v>
      </c>
      <c r="N4322" t="str">
        <v>Northwest</v>
      </c>
      <c r="O4322" t="str">
        <v>Tennis Joint</v>
      </c>
      <c r="P4322">
        <v>2843.39</v>
      </c>
      <c r="Q4322">
        <v>2877.58</v>
      </c>
    </row>
    <row r="4323" spans="10:17" x14ac:dyDescent="0.65">
      <c r="J4323" t="str">
        <v>RIB-824</v>
      </c>
      <c r="K4323" s="1">
        <v>45027</v>
      </c>
      <c r="L4323" t="str">
        <v>Exercise Machines</v>
      </c>
      <c r="M4323" t="str">
        <v>Texas</v>
      </c>
      <c r="N4323" t="str">
        <v>Northwest</v>
      </c>
      <c r="O4323" t="str">
        <v>Sportsman's Den</v>
      </c>
      <c r="P4323">
        <v>3411.94</v>
      </c>
      <c r="Q4323">
        <v>3447.42</v>
      </c>
    </row>
    <row r="4324" spans="10:17" x14ac:dyDescent="0.65">
      <c r="J4324" t="str">
        <v>WYD-907</v>
      </c>
      <c r="K4324" s="1">
        <v>45027</v>
      </c>
      <c r="L4324" t="str">
        <v>Stepper Machines</v>
      </c>
      <c r="M4324" t="str">
        <v>South Dakota</v>
      </c>
      <c r="N4324" t="str">
        <v>Southwest</v>
      </c>
      <c r="O4324" t="str">
        <v>SportsCity</v>
      </c>
      <c r="P4324">
        <v>6744.11</v>
      </c>
      <c r="Q4324">
        <v>6837.76</v>
      </c>
    </row>
    <row r="4325" spans="10:17" x14ac:dyDescent="0.65">
      <c r="J4325" t="str">
        <v>PAU-392</v>
      </c>
      <c r="K4325" s="1">
        <v>45027</v>
      </c>
      <c r="L4325" t="str">
        <v>Footballs</v>
      </c>
      <c r="M4325" t="str">
        <v>Rhode Island</v>
      </c>
      <c r="N4325" t="str">
        <v>Southwest</v>
      </c>
      <c r="O4325" t="str">
        <v>Sportsman's Den</v>
      </c>
      <c r="P4325">
        <v>5049.01</v>
      </c>
      <c r="Q4325">
        <v>5121.54</v>
      </c>
    </row>
    <row r="4326" spans="10:17" x14ac:dyDescent="0.65">
      <c r="J4326" t="str">
        <v>VAJ-698</v>
      </c>
      <c r="K4326" s="1">
        <v>45027</v>
      </c>
      <c r="L4326" t="str">
        <v>Rowing Machines</v>
      </c>
      <c r="M4326" t="str">
        <v>Virginia</v>
      </c>
      <c r="N4326" t="str">
        <v>Southwest</v>
      </c>
      <c r="O4326" t="str">
        <v>Athlete's World</v>
      </c>
      <c r="P4326">
        <v>8128.14</v>
      </c>
      <c r="Q4326">
        <v>8146.06</v>
      </c>
    </row>
    <row r="4327" spans="10:17" x14ac:dyDescent="0.65">
      <c r="J4327" t="str">
        <v>OJZ-750</v>
      </c>
      <c r="K4327" s="1">
        <v>45027</v>
      </c>
      <c r="L4327" t="str">
        <v>Tennis Balls</v>
      </c>
      <c r="M4327" t="str">
        <v>Nevada</v>
      </c>
      <c r="N4327" t="str">
        <v>Southwest</v>
      </c>
      <c r="O4327" t="str">
        <v>Athlete's World</v>
      </c>
      <c r="P4327">
        <v>8207.26</v>
      </c>
      <c r="Q4327">
        <v>8250.35</v>
      </c>
    </row>
    <row r="4328" spans="10:17" x14ac:dyDescent="0.65">
      <c r="J4328" t="str">
        <v>ZJJ-791</v>
      </c>
      <c r="K4328" s="1">
        <v>45027</v>
      </c>
      <c r="L4328" t="str">
        <v>Stepper Machines</v>
      </c>
      <c r="M4328" t="str">
        <v>Colorado</v>
      </c>
      <c r="N4328" t="str">
        <v>Southwest</v>
      </c>
      <c r="O4328" t="str">
        <v>Athlete's World</v>
      </c>
      <c r="P4328">
        <v>4607.3900000000003</v>
      </c>
      <c r="Q4328">
        <v>4625.43</v>
      </c>
    </row>
    <row r="4329" spans="10:17" x14ac:dyDescent="0.65">
      <c r="J4329" t="str">
        <v>KPL-113</v>
      </c>
      <c r="K4329" s="1">
        <v>45027</v>
      </c>
      <c r="L4329" t="str">
        <v>Golf Balls</v>
      </c>
      <c r="M4329" t="str">
        <v>Alabama</v>
      </c>
      <c r="N4329" t="str">
        <v>Northwest</v>
      </c>
      <c r="O4329" t="str">
        <v>Athlete's Dream</v>
      </c>
      <c r="P4329">
        <v>8737.2000000000007</v>
      </c>
      <c r="Q4329">
        <v>8749.93</v>
      </c>
    </row>
    <row r="4330" spans="10:17" x14ac:dyDescent="0.65">
      <c r="J4330" t="str">
        <v>NRV-180</v>
      </c>
      <c r="K4330" s="1">
        <v>45027</v>
      </c>
      <c r="L4330" t="str">
        <v>Basketballs</v>
      </c>
      <c r="M4330" t="str">
        <v>Missouri</v>
      </c>
      <c r="N4330" t="str">
        <v>Northwest</v>
      </c>
      <c r="O4330" t="str">
        <v>Tennis Joint</v>
      </c>
      <c r="P4330">
        <v>9755.18</v>
      </c>
      <c r="Q4330">
        <v>9805</v>
      </c>
    </row>
    <row r="4331" spans="10:17" x14ac:dyDescent="0.65">
      <c r="J4331" t="str">
        <v>EJZ-178</v>
      </c>
      <c r="K4331" s="1">
        <v>45028</v>
      </c>
      <c r="L4331" t="str">
        <v>Gloves</v>
      </c>
      <c r="M4331" t="str">
        <v>Florida</v>
      </c>
      <c r="N4331" t="str">
        <v>Northeast</v>
      </c>
      <c r="O4331" t="str">
        <v>Tennis Joint</v>
      </c>
      <c r="P4331">
        <v>4704.1099999999997</v>
      </c>
      <c r="Q4331">
        <v>4774.9799999999996</v>
      </c>
    </row>
    <row r="4332" spans="10:17" x14ac:dyDescent="0.65">
      <c r="J4332" t="str">
        <v>MJB-234</v>
      </c>
      <c r="K4332" s="1">
        <v>45028</v>
      </c>
      <c r="L4332" t="str">
        <v>Golf Balls</v>
      </c>
      <c r="M4332" t="str">
        <v>Alaska</v>
      </c>
      <c r="N4332" t="str">
        <v>Northwest</v>
      </c>
      <c r="O4332" t="str">
        <v>World of Sports</v>
      </c>
      <c r="P4332">
        <v>7851.78</v>
      </c>
      <c r="Q4332">
        <v>7942.57</v>
      </c>
    </row>
    <row r="4333" spans="10:17" x14ac:dyDescent="0.65">
      <c r="J4333" t="str">
        <v>FBA-539</v>
      </c>
      <c r="K4333" s="1">
        <v>45028</v>
      </c>
      <c r="L4333" t="str">
        <v>Baseballs</v>
      </c>
      <c r="M4333" t="str">
        <v>Rhode Island</v>
      </c>
      <c r="N4333" t="str">
        <v>Southwest</v>
      </c>
      <c r="O4333" t="str">
        <v>Tennis Joint</v>
      </c>
      <c r="P4333">
        <v>8377.83</v>
      </c>
      <c r="Q4333">
        <v>8443.15</v>
      </c>
    </row>
    <row r="4334" spans="10:17" x14ac:dyDescent="0.65">
      <c r="J4334" t="str">
        <v>WYG-610</v>
      </c>
      <c r="K4334" s="1">
        <v>45028</v>
      </c>
      <c r="L4334" t="str">
        <v>Footballs</v>
      </c>
      <c r="M4334" t="str">
        <v>Georgia</v>
      </c>
      <c r="N4334" t="str">
        <v>Northwest</v>
      </c>
      <c r="O4334" t="str">
        <v>Specialty Sports</v>
      </c>
      <c r="P4334">
        <v>4814.9399999999996</v>
      </c>
      <c r="Q4334">
        <v>4860.28</v>
      </c>
    </row>
    <row r="4335" spans="10:17" x14ac:dyDescent="0.65">
      <c r="J4335" t="str">
        <v>FDX-695</v>
      </c>
      <c r="K4335" s="1">
        <v>45028</v>
      </c>
      <c r="L4335" t="str">
        <v>Tennis Balls</v>
      </c>
      <c r="M4335" t="str">
        <v>Louisiana</v>
      </c>
      <c r="N4335" t="str">
        <v>Northeast</v>
      </c>
      <c r="O4335" t="str">
        <v>Tennis Joint</v>
      </c>
      <c r="P4335">
        <v>2945.11</v>
      </c>
      <c r="Q4335">
        <v>2980.65</v>
      </c>
    </row>
    <row r="4336" spans="10:17" x14ac:dyDescent="0.65">
      <c r="J4336" t="str">
        <v>KBO-991</v>
      </c>
      <c r="K4336" s="1">
        <v>45028</v>
      </c>
      <c r="L4336" t="str">
        <v>Footballs</v>
      </c>
      <c r="M4336" t="str">
        <v>Louisiana</v>
      </c>
      <c r="N4336" t="str">
        <v>Central</v>
      </c>
      <c r="O4336" t="str">
        <v>SportsCity</v>
      </c>
      <c r="P4336">
        <v>8469.48</v>
      </c>
      <c r="Q4336">
        <v>8539.42</v>
      </c>
    </row>
    <row r="4337" spans="10:17" x14ac:dyDescent="0.65">
      <c r="J4337" t="str">
        <v>VQY-434</v>
      </c>
      <c r="K4337" s="1">
        <v>45028</v>
      </c>
      <c r="L4337" t="str">
        <v>Tennis Balls</v>
      </c>
      <c r="M4337" t="str">
        <v>Montana</v>
      </c>
      <c r="N4337" t="str">
        <v>Southwest</v>
      </c>
      <c r="O4337" t="str">
        <v>Sportsman's Den</v>
      </c>
      <c r="P4337">
        <v>9857.26</v>
      </c>
      <c r="Q4337">
        <v>9883.52</v>
      </c>
    </row>
    <row r="4338" spans="10:17" x14ac:dyDescent="0.65">
      <c r="J4338" t="str">
        <v>RUF-579</v>
      </c>
      <c r="K4338" s="1">
        <v>45028</v>
      </c>
      <c r="L4338" t="str">
        <v>Stepper Machines</v>
      </c>
      <c r="M4338" t="str">
        <v>Montana</v>
      </c>
      <c r="N4338" t="str">
        <v>Southeast</v>
      </c>
      <c r="O4338" t="str">
        <v>Sports Emporium</v>
      </c>
      <c r="P4338">
        <v>7223.41</v>
      </c>
      <c r="Q4338">
        <v>7235.18</v>
      </c>
    </row>
    <row r="4339" spans="10:17" x14ac:dyDescent="0.65">
      <c r="J4339" t="str">
        <v>NVV-950</v>
      </c>
      <c r="K4339" s="1">
        <v>45028</v>
      </c>
      <c r="L4339" t="str">
        <v>Golf Balls</v>
      </c>
      <c r="M4339" t="str">
        <v>New Hampshire</v>
      </c>
      <c r="N4339" t="str">
        <v>Northeast</v>
      </c>
      <c r="O4339" t="str">
        <v>SportsCity</v>
      </c>
      <c r="P4339">
        <v>1383.93</v>
      </c>
      <c r="Q4339">
        <v>1480.3</v>
      </c>
    </row>
    <row r="4340" spans="10:17" x14ac:dyDescent="0.65">
      <c r="J4340" t="str">
        <v>BPR-153</v>
      </c>
      <c r="K4340" s="1">
        <v>45028</v>
      </c>
      <c r="L4340" t="str">
        <v>Footballs</v>
      </c>
      <c r="M4340" t="str">
        <v>Massachusetts</v>
      </c>
      <c r="N4340" t="str">
        <v>Southwest</v>
      </c>
      <c r="O4340" t="str">
        <v>SportsCity</v>
      </c>
      <c r="P4340">
        <v>4036.89</v>
      </c>
      <c r="Q4340">
        <v>4125.62</v>
      </c>
    </row>
    <row r="4341" spans="10:17" x14ac:dyDescent="0.65">
      <c r="J4341" t="str">
        <v>ONP-563</v>
      </c>
      <c r="K4341" s="1">
        <v>45029</v>
      </c>
      <c r="L4341" t="str">
        <v>Rowing Machines</v>
      </c>
      <c r="M4341" t="str">
        <v>Tennessee</v>
      </c>
      <c r="N4341" t="str">
        <v>Northeast</v>
      </c>
      <c r="O4341" t="str">
        <v>Athlete's World</v>
      </c>
      <c r="P4341">
        <v>3117.87</v>
      </c>
      <c r="Q4341">
        <v>3128.37</v>
      </c>
    </row>
    <row r="4342" spans="10:17" x14ac:dyDescent="0.65">
      <c r="J4342" t="str">
        <v>XBZ-241</v>
      </c>
      <c r="K4342" s="1">
        <v>45029</v>
      </c>
      <c r="L4342" t="str">
        <v>Tennis Balls</v>
      </c>
      <c r="M4342" t="str">
        <v>New Mexico</v>
      </c>
      <c r="N4342" t="str">
        <v>Northwest</v>
      </c>
      <c r="O4342" t="str">
        <v>Tennis Joint</v>
      </c>
      <c r="P4342">
        <v>4702.9399999999996</v>
      </c>
      <c r="Q4342">
        <v>4726.99</v>
      </c>
    </row>
    <row r="4343" spans="10:17" x14ac:dyDescent="0.65">
      <c r="J4343" t="str">
        <v>ECJ-963</v>
      </c>
      <c r="K4343" s="1">
        <v>45029</v>
      </c>
      <c r="L4343" t="str">
        <v>Stepper Machines</v>
      </c>
      <c r="M4343" t="str">
        <v>Arkansas</v>
      </c>
      <c r="N4343" t="str">
        <v>Southeast</v>
      </c>
      <c r="O4343" t="str">
        <v>Specialty Sports</v>
      </c>
      <c r="P4343">
        <v>9226.58</v>
      </c>
      <c r="Q4343">
        <v>9243.7000000000007</v>
      </c>
    </row>
    <row r="4344" spans="10:17" x14ac:dyDescent="0.65">
      <c r="J4344" t="str">
        <v>WJX-122</v>
      </c>
      <c r="K4344" s="1">
        <v>45029</v>
      </c>
      <c r="L4344" t="str">
        <v>Stepper Machines</v>
      </c>
      <c r="M4344" t="str">
        <v>Rhode Island</v>
      </c>
      <c r="N4344" t="str">
        <v>Southeast</v>
      </c>
      <c r="O4344" t="str">
        <v>Tennis Joint</v>
      </c>
      <c r="P4344">
        <v>3396.45</v>
      </c>
      <c r="Q4344">
        <v>3438.53</v>
      </c>
    </row>
    <row r="4345" spans="10:17" x14ac:dyDescent="0.65">
      <c r="J4345" t="str">
        <v>YRC-959</v>
      </c>
      <c r="K4345" s="1">
        <v>45029</v>
      </c>
      <c r="L4345" t="str">
        <v>Tennis Balls</v>
      </c>
      <c r="M4345" t="str">
        <v>North Carolina</v>
      </c>
      <c r="N4345" t="str">
        <v>Central</v>
      </c>
      <c r="O4345" t="str">
        <v>Sportsman's Den</v>
      </c>
      <c r="P4345">
        <v>2738.76</v>
      </c>
      <c r="Q4345">
        <v>2785.74</v>
      </c>
    </row>
    <row r="4346" spans="10:17" x14ac:dyDescent="0.65">
      <c r="J4346" t="str">
        <v>HJK-116</v>
      </c>
      <c r="K4346" s="1">
        <v>45029</v>
      </c>
      <c r="L4346" t="str">
        <v>Golf Balls</v>
      </c>
      <c r="M4346" t="str">
        <v>Missouri</v>
      </c>
      <c r="N4346" t="str">
        <v>Central</v>
      </c>
      <c r="O4346" t="str">
        <v>Specialty Sports</v>
      </c>
      <c r="P4346">
        <v>5551.75</v>
      </c>
      <c r="Q4346">
        <v>5617.01</v>
      </c>
    </row>
    <row r="4347" spans="10:17" x14ac:dyDescent="0.65">
      <c r="J4347" t="str">
        <v>PBJ-954</v>
      </c>
      <c r="K4347" s="1">
        <v>45029</v>
      </c>
      <c r="L4347" t="str">
        <v>Golf Balls</v>
      </c>
      <c r="M4347" t="str">
        <v>Arkansas</v>
      </c>
      <c r="N4347" t="str">
        <v>Central</v>
      </c>
      <c r="O4347" t="str">
        <v>SportsWorld</v>
      </c>
      <c r="P4347">
        <v>233.88</v>
      </c>
      <c r="Q4347">
        <v>249.37</v>
      </c>
    </row>
    <row r="4348" spans="10:17" x14ac:dyDescent="0.65">
      <c r="J4348" t="str">
        <v>WFR-164</v>
      </c>
      <c r="K4348" s="1">
        <v>45029</v>
      </c>
      <c r="L4348" t="str">
        <v>Rowing Machines</v>
      </c>
      <c r="M4348" t="str">
        <v>Arkansas</v>
      </c>
      <c r="N4348" t="str">
        <v>Southeast</v>
      </c>
      <c r="O4348" t="str">
        <v>Athlete's World</v>
      </c>
      <c r="P4348">
        <v>7759.8</v>
      </c>
      <c r="Q4348">
        <v>7837.73</v>
      </c>
    </row>
    <row r="4349" spans="10:17" x14ac:dyDescent="0.65">
      <c r="J4349" t="str">
        <v>OWS-823</v>
      </c>
      <c r="K4349" s="1">
        <v>45029</v>
      </c>
      <c r="L4349" t="str">
        <v>Rowing Machines</v>
      </c>
      <c r="M4349" t="str">
        <v>Texas</v>
      </c>
      <c r="N4349" t="str">
        <v>Southeast</v>
      </c>
      <c r="O4349" t="str">
        <v>World of Sports</v>
      </c>
      <c r="P4349">
        <v>4748.63</v>
      </c>
      <c r="Q4349">
        <v>4823.92</v>
      </c>
    </row>
    <row r="4350" spans="10:17" x14ac:dyDescent="0.65">
      <c r="J4350" t="str">
        <v>TBW-482</v>
      </c>
      <c r="K4350" s="1">
        <v>45029</v>
      </c>
      <c r="L4350" t="str">
        <v>Baseballs</v>
      </c>
      <c r="M4350" t="str">
        <v>Pennsylvania</v>
      </c>
      <c r="N4350" t="str">
        <v>Northeast</v>
      </c>
      <c r="O4350" t="str">
        <v>Athlete's World</v>
      </c>
      <c r="P4350">
        <v>6793.38</v>
      </c>
      <c r="Q4350">
        <v>6876.03</v>
      </c>
    </row>
    <row r="4351" spans="10:17" x14ac:dyDescent="0.65">
      <c r="J4351" t="str">
        <v>AAD-221</v>
      </c>
      <c r="K4351" s="1">
        <v>45029</v>
      </c>
      <c r="L4351" t="str">
        <v>Baseballs</v>
      </c>
      <c r="M4351" t="str">
        <v>New Jersey</v>
      </c>
      <c r="N4351" t="str">
        <v>Northeast</v>
      </c>
      <c r="O4351" t="str">
        <v>Specialty Sports</v>
      </c>
      <c r="P4351">
        <v>5381.28</v>
      </c>
      <c r="Q4351">
        <v>5428.75</v>
      </c>
    </row>
    <row r="4352" spans="10:17" x14ac:dyDescent="0.65">
      <c r="J4352" t="str">
        <v>CHO-363</v>
      </c>
      <c r="K4352" s="1">
        <v>45029</v>
      </c>
      <c r="L4352" t="str">
        <v>Baseballs</v>
      </c>
      <c r="M4352" t="str">
        <v>Texas</v>
      </c>
      <c r="N4352" t="str">
        <v>Southeast</v>
      </c>
      <c r="O4352" t="str">
        <v>SportsWorld</v>
      </c>
      <c r="P4352">
        <v>1702.07</v>
      </c>
      <c r="Q4352">
        <v>1766.16</v>
      </c>
    </row>
    <row r="4353" spans="10:17" x14ac:dyDescent="0.65">
      <c r="J4353" t="str">
        <v>WMJ-903</v>
      </c>
      <c r="K4353" s="1">
        <v>45030</v>
      </c>
      <c r="L4353" t="str">
        <v>Footballs</v>
      </c>
      <c r="M4353" t="str">
        <v>Oklahoma</v>
      </c>
      <c r="N4353" t="str">
        <v>Central</v>
      </c>
      <c r="O4353" t="str">
        <v>Sportsman's Den</v>
      </c>
      <c r="P4353">
        <v>1972.05</v>
      </c>
      <c r="Q4353">
        <v>2018.87</v>
      </c>
    </row>
    <row r="4354" spans="10:17" x14ac:dyDescent="0.65">
      <c r="J4354" t="str">
        <v>BJN-719</v>
      </c>
      <c r="K4354" s="1">
        <v>45030</v>
      </c>
      <c r="L4354" t="str">
        <v>Stepper Machines</v>
      </c>
      <c r="M4354" t="str">
        <v>Nevada</v>
      </c>
      <c r="N4354" t="str">
        <v>Southeast</v>
      </c>
      <c r="O4354" t="str">
        <v>Specialty Sports</v>
      </c>
      <c r="P4354">
        <v>9333.26</v>
      </c>
      <c r="Q4354">
        <v>9427.02</v>
      </c>
    </row>
    <row r="4355" spans="10:17" x14ac:dyDescent="0.65">
      <c r="J4355" t="str">
        <v>GPG-838</v>
      </c>
      <c r="K4355" s="1">
        <v>45030</v>
      </c>
      <c r="L4355" t="str">
        <v>Baseballs</v>
      </c>
      <c r="M4355" t="str">
        <v>Idaho</v>
      </c>
      <c r="N4355" t="str">
        <v>Northeast</v>
      </c>
      <c r="O4355" t="str">
        <v>Specialty Sports</v>
      </c>
      <c r="P4355">
        <v>917.93</v>
      </c>
      <c r="Q4355">
        <v>952.67</v>
      </c>
    </row>
    <row r="4356" spans="10:17" x14ac:dyDescent="0.65">
      <c r="J4356" t="str">
        <v>WQV-957</v>
      </c>
      <c r="K4356" s="1">
        <v>45030</v>
      </c>
      <c r="L4356" t="str">
        <v>Basketballs</v>
      </c>
      <c r="M4356" t="str">
        <v>Montana</v>
      </c>
      <c r="N4356" t="str">
        <v>Northeast</v>
      </c>
      <c r="O4356" t="str">
        <v>Athlete's World</v>
      </c>
      <c r="P4356">
        <v>3898.5</v>
      </c>
      <c r="Q4356">
        <v>3916.38</v>
      </c>
    </row>
    <row r="4357" spans="10:17" x14ac:dyDescent="0.65">
      <c r="J4357" t="str">
        <v>XKW-250</v>
      </c>
      <c r="K4357" s="1">
        <v>45030</v>
      </c>
      <c r="L4357" t="str">
        <v>Baseballs</v>
      </c>
      <c r="M4357" t="str">
        <v>West Virginia</v>
      </c>
      <c r="N4357" t="str">
        <v>Central</v>
      </c>
      <c r="O4357" t="str">
        <v>Athlete's World</v>
      </c>
      <c r="P4357">
        <v>4086.07</v>
      </c>
      <c r="Q4357">
        <v>4114.68</v>
      </c>
    </row>
    <row r="4358" spans="10:17" x14ac:dyDescent="0.65">
      <c r="J4358" t="str">
        <v>DKH-331</v>
      </c>
      <c r="K4358" s="1">
        <v>45030</v>
      </c>
      <c r="L4358" t="str">
        <v>Exercise Machines</v>
      </c>
      <c r="M4358" t="str">
        <v>Indiana</v>
      </c>
      <c r="N4358" t="str">
        <v>Northwest</v>
      </c>
      <c r="O4358" t="str">
        <v>Athlete's Dream</v>
      </c>
      <c r="P4358">
        <v>9369.86</v>
      </c>
      <c r="Q4358">
        <v>9410.6200000000008</v>
      </c>
    </row>
    <row r="4359" spans="10:17" x14ac:dyDescent="0.65">
      <c r="J4359" t="str">
        <v>PSO-179</v>
      </c>
      <c r="K4359" s="1">
        <v>45030</v>
      </c>
      <c r="L4359" t="str">
        <v>Rowing Machines</v>
      </c>
      <c r="M4359" t="str">
        <v>Maryland</v>
      </c>
      <c r="N4359" t="str">
        <v>Central</v>
      </c>
      <c r="O4359" t="str">
        <v>SportsWorld</v>
      </c>
      <c r="P4359">
        <v>7981.95</v>
      </c>
      <c r="Q4359">
        <v>8045.86</v>
      </c>
    </row>
    <row r="4360" spans="10:17" x14ac:dyDescent="0.65">
      <c r="J4360" t="str">
        <v>MYC-611</v>
      </c>
      <c r="K4360" s="1">
        <v>45030</v>
      </c>
      <c r="L4360" t="str">
        <v>Gloves</v>
      </c>
      <c r="M4360" t="str">
        <v>Colorado</v>
      </c>
      <c r="N4360" t="str">
        <v>Southwest</v>
      </c>
      <c r="O4360" t="str">
        <v>SportsCity</v>
      </c>
      <c r="P4360">
        <v>6503.69</v>
      </c>
      <c r="Q4360">
        <v>6549.25</v>
      </c>
    </row>
    <row r="4361" spans="10:17" x14ac:dyDescent="0.65">
      <c r="J4361" t="str">
        <v>QGD-700</v>
      </c>
      <c r="K4361" s="1">
        <v>45031</v>
      </c>
      <c r="L4361" t="str">
        <v>Exercise Machines</v>
      </c>
      <c r="M4361" t="str">
        <v>Washington</v>
      </c>
      <c r="N4361" t="str">
        <v>Northwest</v>
      </c>
      <c r="O4361" t="str">
        <v>Sportsman's Den</v>
      </c>
      <c r="P4361">
        <v>669.06</v>
      </c>
      <c r="Q4361">
        <v>753.7</v>
      </c>
    </row>
    <row r="4362" spans="10:17" x14ac:dyDescent="0.65">
      <c r="J4362" t="str">
        <v>HTG-517</v>
      </c>
      <c r="K4362" s="1">
        <v>45031</v>
      </c>
      <c r="L4362" t="str">
        <v>Rowing Machines</v>
      </c>
      <c r="M4362" t="str">
        <v>North Dakota</v>
      </c>
      <c r="N4362" t="str">
        <v>Southwest</v>
      </c>
      <c r="O4362" t="str">
        <v>SportsCity</v>
      </c>
      <c r="P4362">
        <v>8634.98</v>
      </c>
      <c r="Q4362">
        <v>8715.2999999999993</v>
      </c>
    </row>
    <row r="4363" spans="10:17" x14ac:dyDescent="0.65">
      <c r="J4363" t="str">
        <v>IMT-551</v>
      </c>
      <c r="K4363" s="1">
        <v>45031</v>
      </c>
      <c r="L4363" t="str">
        <v>Tennis Balls</v>
      </c>
      <c r="M4363" t="str">
        <v>South Dakota</v>
      </c>
      <c r="N4363" t="str">
        <v>Central</v>
      </c>
      <c r="O4363" t="str">
        <v>World of Sports</v>
      </c>
      <c r="P4363">
        <v>2368.12</v>
      </c>
      <c r="Q4363">
        <v>2437.9</v>
      </c>
    </row>
    <row r="4364" spans="10:17" x14ac:dyDescent="0.65">
      <c r="J4364" t="str">
        <v>WIX-856</v>
      </c>
      <c r="K4364" s="1">
        <v>45031</v>
      </c>
      <c r="L4364" t="str">
        <v>Baseballs</v>
      </c>
      <c r="M4364" t="str">
        <v>Alaska</v>
      </c>
      <c r="N4364" t="str">
        <v>Southwest</v>
      </c>
      <c r="O4364" t="str">
        <v>Athlete's Dream</v>
      </c>
      <c r="P4364">
        <v>7895.19</v>
      </c>
      <c r="Q4364">
        <v>7906.27</v>
      </c>
    </row>
    <row r="4365" spans="10:17" x14ac:dyDescent="0.65">
      <c r="J4365" t="str">
        <v>DJD-331</v>
      </c>
      <c r="K4365" s="1">
        <v>45031</v>
      </c>
      <c r="L4365" t="str">
        <v>Tennis Balls</v>
      </c>
      <c r="M4365" t="str">
        <v>Utah</v>
      </c>
      <c r="N4365" t="str">
        <v>Southeast</v>
      </c>
      <c r="O4365" t="str">
        <v>Sports Emporium</v>
      </c>
      <c r="P4365">
        <v>9968.25</v>
      </c>
      <c r="Q4365">
        <v>10043.01</v>
      </c>
    </row>
    <row r="4366" spans="10:17" x14ac:dyDescent="0.65">
      <c r="J4366" t="str">
        <v>EYU-336</v>
      </c>
      <c r="K4366" s="1">
        <v>45031</v>
      </c>
      <c r="L4366" t="str">
        <v>Baseballs</v>
      </c>
      <c r="M4366" t="str">
        <v>Nevada</v>
      </c>
      <c r="N4366" t="str">
        <v>Northeast</v>
      </c>
      <c r="O4366" t="str">
        <v>Athlete's World</v>
      </c>
      <c r="P4366">
        <v>6957.33</v>
      </c>
      <c r="Q4366">
        <v>7019.5</v>
      </c>
    </row>
    <row r="4367" spans="10:17" x14ac:dyDescent="0.65">
      <c r="J4367" t="str">
        <v>VJJ-567</v>
      </c>
      <c r="K4367" s="1">
        <v>45031</v>
      </c>
      <c r="L4367" t="str">
        <v>Rowing Machines</v>
      </c>
      <c r="M4367" t="str">
        <v>Wisconsin</v>
      </c>
      <c r="N4367" t="str">
        <v>Central</v>
      </c>
      <c r="O4367" t="str">
        <v>Athlete's World</v>
      </c>
      <c r="P4367">
        <v>5064.5</v>
      </c>
      <c r="Q4367">
        <v>5083.99</v>
      </c>
    </row>
    <row r="4368" spans="10:17" x14ac:dyDescent="0.65">
      <c r="J4368" t="str">
        <v>OBL-735</v>
      </c>
      <c r="K4368" s="1">
        <v>45032</v>
      </c>
      <c r="L4368" t="str">
        <v>Tennis Balls</v>
      </c>
      <c r="M4368" t="str">
        <v>Pennsylvania</v>
      </c>
      <c r="N4368" t="str">
        <v>Central</v>
      </c>
      <c r="O4368" t="str">
        <v>SportsWorld</v>
      </c>
      <c r="P4368">
        <v>9425.49</v>
      </c>
      <c r="Q4368">
        <v>9524.06</v>
      </c>
    </row>
    <row r="4369" spans="10:17" x14ac:dyDescent="0.65">
      <c r="J4369" t="str">
        <v>DZO-659</v>
      </c>
      <c r="K4369" s="1">
        <v>45032</v>
      </c>
      <c r="L4369" t="str">
        <v>Stepper Machines</v>
      </c>
      <c r="M4369" t="str">
        <v>New Mexico</v>
      </c>
      <c r="N4369" t="str">
        <v>Southeast</v>
      </c>
      <c r="O4369" t="str">
        <v>Tennis Joint</v>
      </c>
      <c r="P4369">
        <v>8825.6</v>
      </c>
      <c r="Q4369">
        <v>8918.65</v>
      </c>
    </row>
    <row r="4370" spans="10:17" x14ac:dyDescent="0.65">
      <c r="J4370" t="str">
        <v>ASX-646</v>
      </c>
      <c r="K4370" s="1">
        <v>45032</v>
      </c>
      <c r="L4370" t="str">
        <v>Baseballs</v>
      </c>
      <c r="M4370" t="str">
        <v>Montana</v>
      </c>
      <c r="N4370" t="str">
        <v>Northwest</v>
      </c>
      <c r="O4370" t="str">
        <v>World of Sports</v>
      </c>
      <c r="P4370">
        <v>2424.38</v>
      </c>
      <c r="Q4370">
        <v>2439.15</v>
      </c>
    </row>
    <row r="4371" spans="10:17" x14ac:dyDescent="0.65">
      <c r="J4371" t="str">
        <v>CDA-458</v>
      </c>
      <c r="K4371" s="1">
        <v>45032</v>
      </c>
      <c r="L4371" t="str">
        <v>Rowing Machines</v>
      </c>
      <c r="M4371" t="str">
        <v>Delaware</v>
      </c>
      <c r="N4371" t="str">
        <v>Northeast</v>
      </c>
      <c r="O4371" t="str">
        <v>World of Sports</v>
      </c>
      <c r="P4371">
        <v>5544.06</v>
      </c>
      <c r="Q4371">
        <v>5604.9</v>
      </c>
    </row>
    <row r="4372" spans="10:17" x14ac:dyDescent="0.65">
      <c r="J4372" t="str">
        <v>XMK-858</v>
      </c>
      <c r="K4372" s="1">
        <v>45032</v>
      </c>
      <c r="L4372" t="str">
        <v>Exercise Machines</v>
      </c>
      <c r="M4372" t="str">
        <v>New Hampshire</v>
      </c>
      <c r="N4372" t="str">
        <v>Northeast</v>
      </c>
      <c r="O4372" t="str">
        <v>Sportsman's Den</v>
      </c>
      <c r="P4372">
        <v>6097.18</v>
      </c>
      <c r="Q4372">
        <v>6127.42</v>
      </c>
    </row>
    <row r="4373" spans="10:17" x14ac:dyDescent="0.65">
      <c r="J4373" t="str">
        <v>HGR-862</v>
      </c>
      <c r="K4373" s="1">
        <v>45032</v>
      </c>
      <c r="L4373" t="str">
        <v>Tennis Balls</v>
      </c>
      <c r="M4373" t="str">
        <v>Maine</v>
      </c>
      <c r="N4373" t="str">
        <v>Southeast</v>
      </c>
      <c r="O4373" t="str">
        <v>Athlete's Dream</v>
      </c>
      <c r="P4373">
        <v>3744.97</v>
      </c>
      <c r="Q4373">
        <v>3805.58</v>
      </c>
    </row>
    <row r="4374" spans="10:17" x14ac:dyDescent="0.65">
      <c r="J4374" t="str">
        <v>UPP-184</v>
      </c>
      <c r="K4374" s="1">
        <v>45032</v>
      </c>
      <c r="L4374" t="str">
        <v>Stepper Machines</v>
      </c>
      <c r="M4374" t="str">
        <v>North Dakota</v>
      </c>
      <c r="N4374" t="str">
        <v>Central</v>
      </c>
      <c r="O4374" t="str">
        <v>Specialty Sports</v>
      </c>
      <c r="P4374">
        <v>8139.42</v>
      </c>
      <c r="Q4374">
        <v>8206.1</v>
      </c>
    </row>
    <row r="4375" spans="10:17" x14ac:dyDescent="0.65">
      <c r="J4375" t="str">
        <v>GNR-899</v>
      </c>
      <c r="K4375" s="1">
        <v>45033</v>
      </c>
      <c r="L4375" t="str">
        <v>Exercise Machines</v>
      </c>
      <c r="M4375" t="str">
        <v>South Carolina</v>
      </c>
      <c r="N4375" t="str">
        <v>Southeast</v>
      </c>
      <c r="O4375" t="str">
        <v>Athlete's World</v>
      </c>
      <c r="P4375">
        <v>9207.3700000000008</v>
      </c>
      <c r="Q4375">
        <v>9243.49</v>
      </c>
    </row>
    <row r="4376" spans="10:17" x14ac:dyDescent="0.65">
      <c r="J4376" t="str">
        <v>XLQ-963</v>
      </c>
      <c r="K4376" s="1">
        <v>45033</v>
      </c>
      <c r="L4376" t="str">
        <v>Baseballs</v>
      </c>
      <c r="M4376" t="str">
        <v>New Hampshire</v>
      </c>
      <c r="N4376" t="str">
        <v>Northwest</v>
      </c>
      <c r="O4376" t="str">
        <v>Sportsman's Den</v>
      </c>
      <c r="P4376">
        <v>1834.99</v>
      </c>
      <c r="Q4376">
        <v>1905.83</v>
      </c>
    </row>
    <row r="4377" spans="10:17" x14ac:dyDescent="0.65">
      <c r="J4377" t="str">
        <v>FKU-216</v>
      </c>
      <c r="K4377" s="1">
        <v>45033</v>
      </c>
      <c r="L4377" t="str">
        <v>Rowing Machines</v>
      </c>
      <c r="M4377" t="str">
        <v>Indiana</v>
      </c>
      <c r="N4377" t="str">
        <v>Southwest</v>
      </c>
      <c r="O4377" t="str">
        <v>SportsWorld</v>
      </c>
      <c r="P4377">
        <v>1333.6</v>
      </c>
      <c r="Q4377">
        <v>1350.92</v>
      </c>
    </row>
    <row r="4378" spans="10:17" x14ac:dyDescent="0.65">
      <c r="J4378" t="str">
        <v>SCH-300</v>
      </c>
      <c r="K4378" s="1">
        <v>45033</v>
      </c>
      <c r="L4378" t="str">
        <v>Basketballs</v>
      </c>
      <c r="M4378" t="str">
        <v>Utah</v>
      </c>
      <c r="N4378" t="str">
        <v>Northwest</v>
      </c>
      <c r="O4378" t="str">
        <v>World of Sports</v>
      </c>
      <c r="P4378">
        <v>7556.07</v>
      </c>
      <c r="Q4378">
        <v>7606.29</v>
      </c>
    </row>
    <row r="4379" spans="10:17" x14ac:dyDescent="0.65">
      <c r="J4379" t="str">
        <v>IBR-881</v>
      </c>
      <c r="K4379" s="1">
        <v>45033</v>
      </c>
      <c r="L4379" t="str">
        <v>Footballs</v>
      </c>
      <c r="M4379" t="str">
        <v>Michigan</v>
      </c>
      <c r="N4379" t="str">
        <v>Southwest</v>
      </c>
      <c r="O4379" t="str">
        <v>SportsWorld</v>
      </c>
      <c r="P4379">
        <v>4323.42</v>
      </c>
      <c r="Q4379">
        <v>4411.67</v>
      </c>
    </row>
    <row r="4380" spans="10:17" x14ac:dyDescent="0.65">
      <c r="J4380" t="str">
        <v>DSS-847</v>
      </c>
      <c r="K4380" s="1">
        <v>45033</v>
      </c>
      <c r="L4380" t="str">
        <v>Stepper Machines</v>
      </c>
      <c r="M4380" t="str">
        <v>Washington</v>
      </c>
      <c r="N4380" t="str">
        <v>Southeast</v>
      </c>
      <c r="O4380" t="str">
        <v>Specialty Sports</v>
      </c>
      <c r="P4380">
        <v>9550.73</v>
      </c>
      <c r="Q4380">
        <v>9575.0499999999993</v>
      </c>
    </row>
    <row r="4381" spans="10:17" x14ac:dyDescent="0.65">
      <c r="J4381" t="str">
        <v>UDG-531</v>
      </c>
      <c r="K4381" s="1">
        <v>45033</v>
      </c>
      <c r="L4381" t="str">
        <v>Gloves</v>
      </c>
      <c r="M4381" t="str">
        <v>Virginia</v>
      </c>
      <c r="N4381" t="str">
        <v>Central</v>
      </c>
      <c r="O4381" t="str">
        <v>Tennis Joint</v>
      </c>
      <c r="P4381">
        <v>7632.98</v>
      </c>
      <c r="Q4381">
        <v>7691.13</v>
      </c>
    </row>
    <row r="4382" spans="10:17" x14ac:dyDescent="0.65">
      <c r="J4382" t="str">
        <v>ZMA-611</v>
      </c>
      <c r="K4382" s="1">
        <v>45033</v>
      </c>
      <c r="L4382" t="str">
        <v>Golf Balls</v>
      </c>
      <c r="M4382" t="str">
        <v>Maryland</v>
      </c>
      <c r="N4382" t="str">
        <v>Northeast</v>
      </c>
      <c r="O4382" t="str">
        <v>Sportsman's Den</v>
      </c>
      <c r="P4382">
        <v>7722.79</v>
      </c>
      <c r="Q4382">
        <v>7784.06</v>
      </c>
    </row>
    <row r="4383" spans="10:17" x14ac:dyDescent="0.65">
      <c r="J4383" t="str">
        <v>QQF-578</v>
      </c>
      <c r="K4383" s="1">
        <v>45033</v>
      </c>
      <c r="L4383" t="str">
        <v>Basketballs</v>
      </c>
      <c r="M4383" t="str">
        <v>Maryland</v>
      </c>
      <c r="N4383" t="str">
        <v>Southwest</v>
      </c>
      <c r="O4383" t="str">
        <v>Specialty Sports</v>
      </c>
      <c r="P4383">
        <v>9587</v>
      </c>
      <c r="Q4383">
        <v>9676.09</v>
      </c>
    </row>
    <row r="4384" spans="10:17" x14ac:dyDescent="0.65">
      <c r="J4384" t="str">
        <v>DBQ-904</v>
      </c>
      <c r="K4384" s="1">
        <v>45033</v>
      </c>
      <c r="L4384" t="str">
        <v>Baseballs</v>
      </c>
      <c r="M4384" t="str">
        <v>Missouri</v>
      </c>
      <c r="N4384" t="str">
        <v>Southwest</v>
      </c>
      <c r="O4384" t="str">
        <v>Specialty Sports</v>
      </c>
      <c r="P4384">
        <v>8635.7000000000007</v>
      </c>
      <c r="Q4384">
        <v>8730.86</v>
      </c>
    </row>
    <row r="4385" spans="10:17" x14ac:dyDescent="0.65">
      <c r="J4385" t="str">
        <v>TIH-516</v>
      </c>
      <c r="K4385" s="1">
        <v>45034</v>
      </c>
      <c r="L4385" t="str">
        <v>Stepper Machines</v>
      </c>
      <c r="M4385" t="str">
        <v>Illinois</v>
      </c>
      <c r="N4385" t="str">
        <v>Southwest</v>
      </c>
      <c r="O4385" t="str">
        <v>Specialty Sports</v>
      </c>
      <c r="P4385">
        <v>4806.84</v>
      </c>
      <c r="Q4385">
        <v>4870.71</v>
      </c>
    </row>
    <row r="4386" spans="10:17" x14ac:dyDescent="0.65">
      <c r="J4386" t="str">
        <v>MLU-500</v>
      </c>
      <c r="K4386" s="1">
        <v>45034</v>
      </c>
      <c r="L4386" t="str">
        <v>Exercise Machines</v>
      </c>
      <c r="M4386" t="str">
        <v>Texas</v>
      </c>
      <c r="N4386" t="str">
        <v>Northeast</v>
      </c>
      <c r="O4386" t="str">
        <v>World of Sports</v>
      </c>
      <c r="P4386">
        <v>3345.81</v>
      </c>
      <c r="Q4386">
        <v>3373.24</v>
      </c>
    </row>
    <row r="4387" spans="10:17" x14ac:dyDescent="0.65">
      <c r="J4387" t="str">
        <v>NEZ-361</v>
      </c>
      <c r="K4387" s="1">
        <v>45034</v>
      </c>
      <c r="L4387" t="str">
        <v>Rowing Machines</v>
      </c>
      <c r="M4387" t="str">
        <v>Florida</v>
      </c>
      <c r="N4387" t="str">
        <v>Northeast</v>
      </c>
      <c r="O4387" t="str">
        <v>Sportsman's Den</v>
      </c>
      <c r="P4387">
        <v>4395.96</v>
      </c>
      <c r="Q4387">
        <v>4412.8599999999997</v>
      </c>
    </row>
    <row r="4388" spans="10:17" x14ac:dyDescent="0.65">
      <c r="J4388" t="str">
        <v>WGI-558</v>
      </c>
      <c r="K4388" s="1">
        <v>45034</v>
      </c>
      <c r="L4388" t="str">
        <v>Rowing Machines</v>
      </c>
      <c r="M4388" t="str">
        <v>South Carolina</v>
      </c>
      <c r="N4388" t="str">
        <v>Northwest</v>
      </c>
      <c r="O4388" t="str">
        <v>Tennis Joint</v>
      </c>
      <c r="P4388">
        <v>6012.9</v>
      </c>
      <c r="Q4388">
        <v>6098.86</v>
      </c>
    </row>
    <row r="4389" spans="10:17" x14ac:dyDescent="0.65">
      <c r="J4389" t="str">
        <v>LWP-323</v>
      </c>
      <c r="K4389" s="1">
        <v>45034</v>
      </c>
      <c r="L4389" t="str">
        <v>Rowing Machines</v>
      </c>
      <c r="M4389" t="str">
        <v>Louisiana</v>
      </c>
      <c r="N4389" t="str">
        <v>Northeast</v>
      </c>
      <c r="O4389" t="str">
        <v>Sportsman's Den</v>
      </c>
      <c r="P4389">
        <v>1851.42</v>
      </c>
      <c r="Q4389">
        <v>1917.91</v>
      </c>
    </row>
    <row r="4390" spans="10:17" x14ac:dyDescent="0.65">
      <c r="J4390" t="str">
        <v>UES-560</v>
      </c>
      <c r="K4390" s="1">
        <v>45034</v>
      </c>
      <c r="L4390" t="str">
        <v>Golf Balls</v>
      </c>
      <c r="M4390" t="str">
        <v>Colorado</v>
      </c>
      <c r="N4390" t="str">
        <v>Central</v>
      </c>
      <c r="O4390" t="str">
        <v>Sports Emporium</v>
      </c>
      <c r="P4390">
        <v>9812.98</v>
      </c>
      <c r="Q4390">
        <v>9834.51</v>
      </c>
    </row>
    <row r="4391" spans="10:17" x14ac:dyDescent="0.65">
      <c r="J4391" t="str">
        <v>IHD-942</v>
      </c>
      <c r="K4391" s="1">
        <v>45035</v>
      </c>
      <c r="L4391" t="str">
        <v>Footballs</v>
      </c>
      <c r="M4391" t="str">
        <v>West Virginia</v>
      </c>
      <c r="N4391" t="str">
        <v>Southwest</v>
      </c>
      <c r="O4391" t="str">
        <v>Sportsman's Den</v>
      </c>
      <c r="P4391">
        <v>7480.49</v>
      </c>
      <c r="Q4391">
        <v>7515.18</v>
      </c>
    </row>
    <row r="4392" spans="10:17" x14ac:dyDescent="0.65">
      <c r="J4392" t="str">
        <v>IJI-326</v>
      </c>
      <c r="K4392" s="1">
        <v>45035</v>
      </c>
      <c r="L4392" t="str">
        <v>Golf Balls</v>
      </c>
      <c r="M4392" t="str">
        <v>Louisiana</v>
      </c>
      <c r="N4392" t="str">
        <v>Northeast</v>
      </c>
      <c r="O4392" t="str">
        <v>SportsCity</v>
      </c>
      <c r="P4392">
        <v>3904.49</v>
      </c>
      <c r="Q4392">
        <v>3979.96</v>
      </c>
    </row>
    <row r="4393" spans="10:17" x14ac:dyDescent="0.65">
      <c r="J4393" t="str">
        <v>RFC-419</v>
      </c>
      <c r="K4393" s="1">
        <v>45035</v>
      </c>
      <c r="L4393" t="str">
        <v>Golf Balls</v>
      </c>
      <c r="M4393" t="str">
        <v>Nevada</v>
      </c>
      <c r="N4393" t="str">
        <v>Southeast</v>
      </c>
      <c r="O4393" t="str">
        <v>SportsCity</v>
      </c>
      <c r="P4393">
        <v>7229.2</v>
      </c>
      <c r="Q4393">
        <v>7271.62</v>
      </c>
    </row>
    <row r="4394" spans="10:17" x14ac:dyDescent="0.65">
      <c r="J4394" t="str">
        <v>TNK-875</v>
      </c>
      <c r="K4394" s="1">
        <v>45035</v>
      </c>
      <c r="L4394" t="str">
        <v>Tennis Balls</v>
      </c>
      <c r="M4394" t="str">
        <v>Rhode Island</v>
      </c>
      <c r="N4394" t="str">
        <v>Southwest</v>
      </c>
      <c r="O4394" t="str">
        <v>Sports Emporium</v>
      </c>
      <c r="P4394">
        <v>8565.4599999999991</v>
      </c>
      <c r="Q4394">
        <v>8637.16</v>
      </c>
    </row>
    <row r="4395" spans="10:17" x14ac:dyDescent="0.65">
      <c r="J4395" t="str">
        <v>MQO-385</v>
      </c>
      <c r="K4395" s="1">
        <v>45035</v>
      </c>
      <c r="L4395" t="str">
        <v>Exercise Machines</v>
      </c>
      <c r="M4395" t="str">
        <v>West Virginia</v>
      </c>
      <c r="N4395" t="str">
        <v>Southeast</v>
      </c>
      <c r="O4395" t="str">
        <v>Sportsman's Den</v>
      </c>
      <c r="P4395">
        <v>328.08</v>
      </c>
      <c r="Q4395">
        <v>380.37</v>
      </c>
    </row>
    <row r="4396" spans="10:17" x14ac:dyDescent="0.65">
      <c r="J4396" t="str">
        <v>TID-331</v>
      </c>
      <c r="K4396" s="1">
        <v>45035</v>
      </c>
      <c r="L4396" t="str">
        <v>Golf Balls</v>
      </c>
      <c r="M4396" t="str">
        <v>South Dakota</v>
      </c>
      <c r="N4396" t="str">
        <v>Southwest</v>
      </c>
      <c r="O4396" t="str">
        <v>Specialty Sports</v>
      </c>
      <c r="P4396">
        <v>3805.4</v>
      </c>
      <c r="Q4396">
        <v>3904.73</v>
      </c>
    </row>
    <row r="4397" spans="10:17" x14ac:dyDescent="0.65">
      <c r="J4397" t="str">
        <v>IGY-931</v>
      </c>
      <c r="K4397" s="1">
        <v>45035</v>
      </c>
      <c r="L4397" t="str">
        <v>Footballs</v>
      </c>
      <c r="M4397" t="str">
        <v>Nevada</v>
      </c>
      <c r="N4397" t="str">
        <v>Northeast</v>
      </c>
      <c r="O4397" t="str">
        <v>SportsCity</v>
      </c>
      <c r="P4397">
        <v>4467.59</v>
      </c>
      <c r="Q4397">
        <v>4485.53</v>
      </c>
    </row>
    <row r="4398" spans="10:17" x14ac:dyDescent="0.65">
      <c r="J4398" t="str">
        <v>FLF-928</v>
      </c>
      <c r="K4398" s="1">
        <v>45036</v>
      </c>
      <c r="L4398" t="str">
        <v>Footballs</v>
      </c>
      <c r="M4398" t="str">
        <v>Ohio</v>
      </c>
      <c r="N4398" t="str">
        <v>Southeast</v>
      </c>
      <c r="O4398" t="str">
        <v>Athlete's Dream</v>
      </c>
      <c r="P4398">
        <v>1356.36</v>
      </c>
      <c r="Q4398">
        <v>1388.12</v>
      </c>
    </row>
    <row r="4399" spans="10:17" x14ac:dyDescent="0.65">
      <c r="J4399" t="str">
        <v>DNH-942</v>
      </c>
      <c r="K4399" s="1">
        <v>45036</v>
      </c>
      <c r="L4399" t="str">
        <v>Baseballs</v>
      </c>
      <c r="M4399" t="str">
        <v>Georgia</v>
      </c>
      <c r="N4399" t="str">
        <v>Northwest</v>
      </c>
      <c r="O4399" t="str">
        <v>Tennis Joint</v>
      </c>
      <c r="P4399">
        <v>3034.72</v>
      </c>
      <c r="Q4399">
        <v>3094.98</v>
      </c>
    </row>
    <row r="4400" spans="10:17" x14ac:dyDescent="0.65">
      <c r="J4400" t="str">
        <v>YRI-692</v>
      </c>
      <c r="K4400" s="1">
        <v>45036</v>
      </c>
      <c r="L4400" t="str">
        <v>Tennis Balls</v>
      </c>
      <c r="M4400" t="str">
        <v>California</v>
      </c>
      <c r="N4400" t="str">
        <v>Northwest</v>
      </c>
      <c r="O4400" t="str">
        <v>Athlete's World</v>
      </c>
      <c r="P4400">
        <v>7855.66</v>
      </c>
      <c r="Q4400">
        <v>7906.5</v>
      </c>
    </row>
    <row r="4401" spans="10:17" x14ac:dyDescent="0.65">
      <c r="J4401" t="str">
        <v>NJF-765</v>
      </c>
      <c r="K4401" s="1">
        <v>45036</v>
      </c>
      <c r="L4401" t="str">
        <v>Gloves</v>
      </c>
      <c r="M4401" t="str">
        <v>Maine</v>
      </c>
      <c r="N4401" t="str">
        <v>Southwest</v>
      </c>
      <c r="O4401" t="str">
        <v>Tennis Joint</v>
      </c>
      <c r="P4401">
        <v>7642.87</v>
      </c>
      <c r="Q4401">
        <v>7664.43</v>
      </c>
    </row>
    <row r="4402" spans="10:17" x14ac:dyDescent="0.65">
      <c r="J4402" t="str">
        <v>KFP-131</v>
      </c>
      <c r="K4402" s="1">
        <v>45036</v>
      </c>
      <c r="L4402" t="str">
        <v>Footballs</v>
      </c>
      <c r="M4402" t="str">
        <v>Pennsylvania</v>
      </c>
      <c r="N4402" t="str">
        <v>Northwest</v>
      </c>
      <c r="O4402" t="str">
        <v>Sportsman's Den</v>
      </c>
      <c r="P4402">
        <v>5740.33</v>
      </c>
      <c r="Q4402">
        <v>5761.6</v>
      </c>
    </row>
    <row r="4403" spans="10:17" x14ac:dyDescent="0.65">
      <c r="J4403" t="str">
        <v>GVK-315</v>
      </c>
      <c r="K4403" s="1">
        <v>45036</v>
      </c>
      <c r="L4403" t="str">
        <v>Exercise Machines</v>
      </c>
      <c r="M4403" t="str">
        <v>Michigan</v>
      </c>
      <c r="N4403" t="str">
        <v>Central</v>
      </c>
      <c r="O4403" t="str">
        <v>Specialty Sports</v>
      </c>
      <c r="P4403">
        <v>9768.06</v>
      </c>
      <c r="Q4403">
        <v>9803.0300000000007</v>
      </c>
    </row>
    <row r="4404" spans="10:17" x14ac:dyDescent="0.65">
      <c r="J4404" t="str">
        <v>UJV-391</v>
      </c>
      <c r="K4404" s="1">
        <v>45036</v>
      </c>
      <c r="L4404" t="str">
        <v>Golf Balls</v>
      </c>
      <c r="M4404" t="str">
        <v>Maryland</v>
      </c>
      <c r="N4404" t="str">
        <v>Southwest</v>
      </c>
      <c r="O4404" t="str">
        <v>Tennis Joint</v>
      </c>
      <c r="P4404">
        <v>1182.19</v>
      </c>
      <c r="Q4404">
        <v>1245.97</v>
      </c>
    </row>
    <row r="4405" spans="10:17" x14ac:dyDescent="0.65">
      <c r="J4405" t="str">
        <v>KBQ-801</v>
      </c>
      <c r="K4405" s="1">
        <v>45036</v>
      </c>
      <c r="L4405" t="str">
        <v>Stepper Machines</v>
      </c>
      <c r="M4405" t="str">
        <v>Texas</v>
      </c>
      <c r="N4405" t="str">
        <v>Southwest</v>
      </c>
      <c r="O4405" t="str">
        <v>SportsCity</v>
      </c>
      <c r="P4405">
        <v>3533.13</v>
      </c>
      <c r="Q4405">
        <v>3569.8</v>
      </c>
    </row>
    <row r="4406" spans="10:17" x14ac:dyDescent="0.65">
      <c r="J4406" t="str">
        <v>JGE-136</v>
      </c>
      <c r="K4406" s="1">
        <v>45037</v>
      </c>
      <c r="L4406" t="str">
        <v>Exercise Machines</v>
      </c>
      <c r="M4406" t="str">
        <v>New York</v>
      </c>
      <c r="N4406" t="str">
        <v>Northwest</v>
      </c>
      <c r="O4406" t="str">
        <v>SportsWorld</v>
      </c>
      <c r="P4406">
        <v>7646.34</v>
      </c>
      <c r="Q4406">
        <v>7670.46</v>
      </c>
    </row>
    <row r="4407" spans="10:17" x14ac:dyDescent="0.65">
      <c r="J4407" t="str">
        <v>GIV-587</v>
      </c>
      <c r="K4407" s="1">
        <v>45037</v>
      </c>
      <c r="L4407" t="str">
        <v>Gloves</v>
      </c>
      <c r="M4407" t="str">
        <v>Hawaii</v>
      </c>
      <c r="N4407" t="str">
        <v>Northwest</v>
      </c>
      <c r="O4407" t="str">
        <v>SportsCity</v>
      </c>
      <c r="P4407">
        <v>6451.13</v>
      </c>
      <c r="Q4407">
        <v>6475.69</v>
      </c>
    </row>
    <row r="4408" spans="10:17" x14ac:dyDescent="0.65">
      <c r="J4408" t="str">
        <v>OTK-193</v>
      </c>
      <c r="K4408" s="1">
        <v>45037</v>
      </c>
      <c r="L4408" t="str">
        <v>Exercise Machines</v>
      </c>
      <c r="M4408" t="str">
        <v>Colorado</v>
      </c>
      <c r="N4408" t="str">
        <v>Southwest</v>
      </c>
      <c r="O4408" t="str">
        <v>Specialty Sports</v>
      </c>
      <c r="P4408">
        <v>4331.1000000000004</v>
      </c>
      <c r="Q4408">
        <v>4423.4399999999996</v>
      </c>
    </row>
    <row r="4409" spans="10:17" x14ac:dyDescent="0.65">
      <c r="J4409" t="str">
        <v>IEA-913</v>
      </c>
      <c r="K4409" s="1">
        <v>45037</v>
      </c>
      <c r="L4409" t="str">
        <v>Baseballs</v>
      </c>
      <c r="M4409" t="str">
        <v>Georgia</v>
      </c>
      <c r="N4409" t="str">
        <v>Southeast</v>
      </c>
      <c r="O4409" t="str">
        <v>SportsWorld</v>
      </c>
      <c r="P4409">
        <v>2028.83</v>
      </c>
      <c r="Q4409">
        <v>2075.21</v>
      </c>
    </row>
    <row r="4410" spans="10:17" x14ac:dyDescent="0.65">
      <c r="J4410" t="str">
        <v>GIQ-607</v>
      </c>
      <c r="K4410" s="1">
        <v>45037</v>
      </c>
      <c r="L4410" t="str">
        <v>Rowing Machines</v>
      </c>
      <c r="M4410" t="str">
        <v>Kentucky</v>
      </c>
      <c r="N4410" t="str">
        <v>Northwest</v>
      </c>
      <c r="O4410" t="str">
        <v>Athlete's World</v>
      </c>
      <c r="P4410">
        <v>8165.5</v>
      </c>
      <c r="Q4410">
        <v>8261.25</v>
      </c>
    </row>
    <row r="4411" spans="10:17" x14ac:dyDescent="0.65">
      <c r="J4411" t="str">
        <v>DQM-659</v>
      </c>
      <c r="K4411" s="1">
        <v>45037</v>
      </c>
      <c r="L4411" t="str">
        <v>Exercise Machines</v>
      </c>
      <c r="M4411" t="str">
        <v>Hawaii</v>
      </c>
      <c r="N4411" t="str">
        <v>Northwest</v>
      </c>
      <c r="O4411" t="str">
        <v>Sports Emporium</v>
      </c>
      <c r="P4411">
        <v>6544.36</v>
      </c>
      <c r="Q4411">
        <v>6563.16</v>
      </c>
    </row>
    <row r="4412" spans="10:17" x14ac:dyDescent="0.65">
      <c r="J4412" t="str">
        <v>BOG-695</v>
      </c>
      <c r="K4412" s="1">
        <v>45037</v>
      </c>
      <c r="L4412" t="str">
        <v>Basketballs</v>
      </c>
      <c r="M4412" t="str">
        <v>California</v>
      </c>
      <c r="N4412" t="str">
        <v>Northeast</v>
      </c>
      <c r="O4412" t="str">
        <v>Specialty Sports</v>
      </c>
      <c r="P4412">
        <v>4727.6899999999996</v>
      </c>
      <c r="Q4412">
        <v>4813.2299999999996</v>
      </c>
    </row>
    <row r="4413" spans="10:17" x14ac:dyDescent="0.65">
      <c r="J4413" t="str">
        <v>NFT-842</v>
      </c>
      <c r="K4413" s="1">
        <v>45037</v>
      </c>
      <c r="L4413" t="str">
        <v>Stepper Machines</v>
      </c>
      <c r="M4413" t="str">
        <v>Michigan</v>
      </c>
      <c r="N4413" t="str">
        <v>Northeast</v>
      </c>
      <c r="O4413" t="str">
        <v>Athlete's World</v>
      </c>
      <c r="P4413">
        <v>9377.2000000000007</v>
      </c>
      <c r="Q4413">
        <v>9435.3700000000008</v>
      </c>
    </row>
    <row r="4414" spans="10:17" x14ac:dyDescent="0.65">
      <c r="J4414" t="str">
        <v>LEF-947</v>
      </c>
      <c r="K4414" s="1">
        <v>45037</v>
      </c>
      <c r="L4414" t="str">
        <v>Golf Balls</v>
      </c>
      <c r="M4414" t="str">
        <v>North Carolina</v>
      </c>
      <c r="N4414" t="str">
        <v>Southeast</v>
      </c>
      <c r="O4414" t="str">
        <v>Specialty Sports</v>
      </c>
      <c r="P4414">
        <v>5645.7</v>
      </c>
      <c r="Q4414">
        <v>5702.37</v>
      </c>
    </row>
    <row r="4415" spans="10:17" x14ac:dyDescent="0.65">
      <c r="J4415" t="str">
        <v>RVD-927</v>
      </c>
      <c r="K4415" s="1">
        <v>45037</v>
      </c>
      <c r="L4415" t="str">
        <v>Baseballs</v>
      </c>
      <c r="M4415" t="str">
        <v>Rhode Island</v>
      </c>
      <c r="N4415" t="str">
        <v>Southwest</v>
      </c>
      <c r="O4415" t="str">
        <v>Athlete's World</v>
      </c>
      <c r="P4415">
        <v>2178.94</v>
      </c>
      <c r="Q4415">
        <v>2200.38</v>
      </c>
    </row>
    <row r="4416" spans="10:17" x14ac:dyDescent="0.65">
      <c r="J4416" t="str">
        <v>AJC-963</v>
      </c>
      <c r="K4416" s="1">
        <v>45037</v>
      </c>
      <c r="L4416" t="str">
        <v>Exercise Machines</v>
      </c>
      <c r="M4416" t="str">
        <v>Oregon</v>
      </c>
      <c r="N4416" t="str">
        <v>Southwest</v>
      </c>
      <c r="O4416" t="str">
        <v>SportsCity</v>
      </c>
      <c r="P4416">
        <v>2165.65</v>
      </c>
      <c r="Q4416">
        <v>2252.63</v>
      </c>
    </row>
    <row r="4417" spans="10:17" x14ac:dyDescent="0.65">
      <c r="J4417" t="str">
        <v>KHW-676</v>
      </c>
      <c r="K4417" s="1">
        <v>45038</v>
      </c>
      <c r="L4417" t="str">
        <v>Gloves</v>
      </c>
      <c r="M4417" t="str">
        <v>Michigan</v>
      </c>
      <c r="N4417" t="str">
        <v>Southwest</v>
      </c>
      <c r="O4417" t="str">
        <v>Athlete's World</v>
      </c>
      <c r="P4417">
        <v>5677.83</v>
      </c>
      <c r="Q4417">
        <v>5772.01</v>
      </c>
    </row>
    <row r="4418" spans="10:17" x14ac:dyDescent="0.65">
      <c r="J4418" t="str">
        <v>GEG-237</v>
      </c>
      <c r="K4418" s="1">
        <v>45038</v>
      </c>
      <c r="L4418" t="str">
        <v>Stepper Machines</v>
      </c>
      <c r="M4418" t="str">
        <v>Oregon</v>
      </c>
      <c r="N4418" t="str">
        <v>Central</v>
      </c>
      <c r="O4418" t="str">
        <v>World of Sports</v>
      </c>
      <c r="P4418">
        <v>7507.9</v>
      </c>
      <c r="Q4418">
        <v>7522.95</v>
      </c>
    </row>
    <row r="4419" spans="10:17" x14ac:dyDescent="0.65">
      <c r="J4419" t="str">
        <v>JXO-244</v>
      </c>
      <c r="K4419" s="1">
        <v>45038</v>
      </c>
      <c r="L4419" t="str">
        <v>Gloves</v>
      </c>
      <c r="M4419" t="str">
        <v>Wyoming</v>
      </c>
      <c r="N4419" t="str">
        <v>Southeast</v>
      </c>
      <c r="O4419" t="str">
        <v>Sports Emporium</v>
      </c>
      <c r="P4419">
        <v>3124.49</v>
      </c>
      <c r="Q4419">
        <v>3175.3</v>
      </c>
    </row>
    <row r="4420" spans="10:17" x14ac:dyDescent="0.65">
      <c r="J4420" t="str">
        <v>VNQ-962</v>
      </c>
      <c r="K4420" s="1">
        <v>45038</v>
      </c>
      <c r="L4420" t="str">
        <v>Tennis Balls</v>
      </c>
      <c r="M4420" t="str">
        <v>Michigan</v>
      </c>
      <c r="N4420" t="str">
        <v>Central</v>
      </c>
      <c r="O4420" t="str">
        <v>Athlete's Dream</v>
      </c>
      <c r="P4420">
        <v>1557.24</v>
      </c>
      <c r="Q4420">
        <v>1595.87</v>
      </c>
    </row>
    <row r="4421" spans="10:17" x14ac:dyDescent="0.65">
      <c r="J4421" t="str">
        <v>OQG-130</v>
      </c>
      <c r="K4421" s="1">
        <v>45038</v>
      </c>
      <c r="L4421" t="str">
        <v>Tennis Balls</v>
      </c>
      <c r="M4421" t="str">
        <v>Rhode Island</v>
      </c>
      <c r="N4421" t="str">
        <v>Southwest</v>
      </c>
      <c r="O4421" t="str">
        <v>SportsWorld</v>
      </c>
      <c r="P4421">
        <v>6862.54</v>
      </c>
      <c r="Q4421">
        <v>6893</v>
      </c>
    </row>
    <row r="4422" spans="10:17" x14ac:dyDescent="0.65">
      <c r="J4422" t="str">
        <v>BFD-226</v>
      </c>
      <c r="K4422" s="1">
        <v>45038</v>
      </c>
      <c r="L4422" t="str">
        <v>Stepper Machines</v>
      </c>
      <c r="M4422" t="str">
        <v>Connecticut</v>
      </c>
      <c r="N4422" t="str">
        <v>Northeast</v>
      </c>
      <c r="O4422" t="str">
        <v>SportsCity</v>
      </c>
      <c r="P4422">
        <v>422.92</v>
      </c>
      <c r="Q4422">
        <v>487.82</v>
      </c>
    </row>
    <row r="4423" spans="10:17" x14ac:dyDescent="0.65">
      <c r="J4423" t="str">
        <v>NPF-541</v>
      </c>
      <c r="K4423" s="1">
        <v>45038</v>
      </c>
      <c r="L4423" t="str">
        <v>Gloves</v>
      </c>
      <c r="M4423" t="str">
        <v>New Jersey</v>
      </c>
      <c r="N4423" t="str">
        <v>Northeast</v>
      </c>
      <c r="O4423" t="str">
        <v>World of Sports</v>
      </c>
      <c r="P4423">
        <v>6476.78</v>
      </c>
      <c r="Q4423">
        <v>6548.18</v>
      </c>
    </row>
    <row r="4424" spans="10:17" x14ac:dyDescent="0.65">
      <c r="J4424" t="str">
        <v>NXI-698</v>
      </c>
      <c r="K4424" s="1">
        <v>45039</v>
      </c>
      <c r="L4424" t="str">
        <v>Rowing Machines</v>
      </c>
      <c r="M4424" t="str">
        <v>Maine</v>
      </c>
      <c r="N4424" t="str">
        <v>Southwest</v>
      </c>
      <c r="O4424" t="str">
        <v>Tennis Joint</v>
      </c>
      <c r="P4424">
        <v>3209.98</v>
      </c>
      <c r="Q4424">
        <v>3256.41</v>
      </c>
    </row>
    <row r="4425" spans="10:17" x14ac:dyDescent="0.65">
      <c r="J4425" t="str">
        <v>UAV-494</v>
      </c>
      <c r="K4425" s="1">
        <v>45039</v>
      </c>
      <c r="L4425" t="str">
        <v>Baseballs</v>
      </c>
      <c r="M4425" t="str">
        <v>Mississippi</v>
      </c>
      <c r="N4425" t="str">
        <v>Central</v>
      </c>
      <c r="O4425" t="str">
        <v>SportsWorld</v>
      </c>
      <c r="P4425">
        <v>671.83</v>
      </c>
      <c r="Q4425">
        <v>727.74</v>
      </c>
    </row>
    <row r="4426" spans="10:17" x14ac:dyDescent="0.65">
      <c r="J4426" t="str">
        <v>EXT-607</v>
      </c>
      <c r="K4426" s="1">
        <v>45039</v>
      </c>
      <c r="L4426" t="str">
        <v>Exercise Machines</v>
      </c>
      <c r="M4426" t="str">
        <v>New Hampshire</v>
      </c>
      <c r="N4426" t="str">
        <v>Northwest</v>
      </c>
      <c r="O4426" t="str">
        <v>Specialty Sports</v>
      </c>
      <c r="P4426">
        <v>3084.69</v>
      </c>
      <c r="Q4426">
        <v>3165.72</v>
      </c>
    </row>
    <row r="4427" spans="10:17" x14ac:dyDescent="0.65">
      <c r="J4427" t="str">
        <v>VLO-151</v>
      </c>
      <c r="K4427" s="1">
        <v>45039</v>
      </c>
      <c r="L4427" t="str">
        <v>Golf Balls</v>
      </c>
      <c r="M4427" t="str">
        <v>Oklahoma</v>
      </c>
      <c r="N4427" t="str">
        <v>Northwest</v>
      </c>
      <c r="O4427" t="str">
        <v>SportsCity</v>
      </c>
      <c r="P4427">
        <v>4846.6400000000003</v>
      </c>
      <c r="Q4427">
        <v>4930.5200000000004</v>
      </c>
    </row>
    <row r="4428" spans="10:17" x14ac:dyDescent="0.65">
      <c r="J4428" t="str">
        <v>OTQ-164</v>
      </c>
      <c r="K4428" s="1">
        <v>45039</v>
      </c>
      <c r="L4428" t="str">
        <v>Rowing Machines</v>
      </c>
      <c r="M4428" t="str">
        <v>South Carolina</v>
      </c>
      <c r="N4428" t="str">
        <v>Northwest</v>
      </c>
      <c r="O4428" t="str">
        <v>Athlete's World</v>
      </c>
      <c r="P4428">
        <v>7936.24</v>
      </c>
      <c r="Q4428">
        <v>8000.43</v>
      </c>
    </row>
    <row r="4429" spans="10:17" x14ac:dyDescent="0.65">
      <c r="J4429" t="str">
        <v>CVH-872</v>
      </c>
      <c r="K4429" s="1">
        <v>45039</v>
      </c>
      <c r="L4429" t="str">
        <v>Baseballs</v>
      </c>
      <c r="M4429" t="str">
        <v>Illinois</v>
      </c>
      <c r="N4429" t="str">
        <v>Southeast</v>
      </c>
      <c r="O4429" t="str">
        <v>Specialty Sports</v>
      </c>
      <c r="P4429">
        <v>484.7</v>
      </c>
      <c r="Q4429">
        <v>565.71</v>
      </c>
    </row>
    <row r="4430" spans="10:17" x14ac:dyDescent="0.65">
      <c r="J4430" t="str">
        <v>VPD-987</v>
      </c>
      <c r="K4430" s="1">
        <v>45039</v>
      </c>
      <c r="L4430" t="str">
        <v>Exercise Machines</v>
      </c>
      <c r="M4430" t="str">
        <v>Maine</v>
      </c>
      <c r="N4430" t="str">
        <v>Northeast</v>
      </c>
      <c r="O4430" t="str">
        <v>Sports Emporium</v>
      </c>
      <c r="P4430">
        <v>4615.26</v>
      </c>
      <c r="Q4430">
        <v>4667.3900000000003</v>
      </c>
    </row>
    <row r="4431" spans="10:17" x14ac:dyDescent="0.65">
      <c r="J4431" t="str">
        <v>DGW-941</v>
      </c>
      <c r="K4431" s="1">
        <v>45039</v>
      </c>
      <c r="L4431" t="str">
        <v>Footballs</v>
      </c>
      <c r="M4431" t="str">
        <v>Vermont</v>
      </c>
      <c r="N4431" t="str">
        <v>Northeast</v>
      </c>
      <c r="O4431" t="str">
        <v>Athlete's World</v>
      </c>
      <c r="P4431">
        <v>275.83</v>
      </c>
      <c r="Q4431">
        <v>332.67</v>
      </c>
    </row>
    <row r="4432" spans="10:17" x14ac:dyDescent="0.65">
      <c r="J4432" t="str">
        <v>FEH-179</v>
      </c>
      <c r="K4432" s="1">
        <v>45039</v>
      </c>
      <c r="L4432" t="str">
        <v>Stepper Machines</v>
      </c>
      <c r="M4432" t="str">
        <v>Iowa</v>
      </c>
      <c r="N4432" t="str">
        <v>Northwest</v>
      </c>
      <c r="O4432" t="str">
        <v>SportsWorld</v>
      </c>
      <c r="P4432">
        <v>4504.5600000000004</v>
      </c>
      <c r="Q4432">
        <v>4563.57</v>
      </c>
    </row>
    <row r="4433" spans="10:17" x14ac:dyDescent="0.65">
      <c r="J4433" t="str">
        <v>KPE-660</v>
      </c>
      <c r="K4433" s="1">
        <v>45039</v>
      </c>
      <c r="L4433" t="str">
        <v>Rowing Machines</v>
      </c>
      <c r="M4433" t="str">
        <v>Wyoming</v>
      </c>
      <c r="N4433" t="str">
        <v>Central</v>
      </c>
      <c r="O4433" t="str">
        <v>Athlete's World</v>
      </c>
      <c r="P4433">
        <v>4749.2</v>
      </c>
      <c r="Q4433">
        <v>4783.88</v>
      </c>
    </row>
    <row r="4434" spans="10:17" x14ac:dyDescent="0.65">
      <c r="J4434" t="str">
        <v>GAI-441</v>
      </c>
      <c r="K4434" s="1">
        <v>45039</v>
      </c>
      <c r="L4434" t="str">
        <v>Gloves</v>
      </c>
      <c r="M4434" t="str">
        <v>Florida</v>
      </c>
      <c r="N4434" t="str">
        <v>Northeast</v>
      </c>
      <c r="O4434" t="str">
        <v>SportsCity</v>
      </c>
      <c r="P4434">
        <v>694.88</v>
      </c>
      <c r="Q4434">
        <v>780.38</v>
      </c>
    </row>
    <row r="4435" spans="10:17" x14ac:dyDescent="0.65">
      <c r="J4435" t="str">
        <v>JJC-720</v>
      </c>
      <c r="K4435" s="1">
        <v>45039</v>
      </c>
      <c r="L4435" t="str">
        <v>Tennis Balls</v>
      </c>
      <c r="M4435" t="str">
        <v>Hawaii</v>
      </c>
      <c r="N4435" t="str">
        <v>Northwest</v>
      </c>
      <c r="O4435" t="str">
        <v>World of Sports</v>
      </c>
      <c r="P4435">
        <v>4713.96</v>
      </c>
      <c r="Q4435">
        <v>4811</v>
      </c>
    </row>
    <row r="4436" spans="10:17" x14ac:dyDescent="0.65">
      <c r="J4436" t="str">
        <v>KGW-651</v>
      </c>
      <c r="K4436" s="1">
        <v>45039</v>
      </c>
      <c r="L4436" t="str">
        <v>Golf Balls</v>
      </c>
      <c r="M4436" t="str">
        <v>Alaska</v>
      </c>
      <c r="N4436" t="str">
        <v>Southeast</v>
      </c>
      <c r="O4436" t="str">
        <v>Sports Emporium</v>
      </c>
      <c r="P4436">
        <v>9210.7199999999993</v>
      </c>
      <c r="Q4436">
        <v>9299.7199999999993</v>
      </c>
    </row>
    <row r="4437" spans="10:17" x14ac:dyDescent="0.65">
      <c r="J4437" t="str">
        <v>BGV-285</v>
      </c>
      <c r="K4437" s="1">
        <v>45040</v>
      </c>
      <c r="L4437" t="str">
        <v>Tennis Balls</v>
      </c>
      <c r="M4437" t="str">
        <v>Vermont</v>
      </c>
      <c r="N4437" t="str">
        <v>Central</v>
      </c>
      <c r="O4437" t="str">
        <v>Sportsman's Den</v>
      </c>
      <c r="P4437">
        <v>1071.05</v>
      </c>
      <c r="Q4437">
        <v>1121.57</v>
      </c>
    </row>
    <row r="4438" spans="10:17" x14ac:dyDescent="0.65">
      <c r="J4438" t="str">
        <v>SLK-882</v>
      </c>
      <c r="K4438" s="1">
        <v>45040</v>
      </c>
      <c r="L4438" t="str">
        <v>Gloves</v>
      </c>
      <c r="M4438" t="str">
        <v>New Mexico</v>
      </c>
      <c r="N4438" t="str">
        <v>Central</v>
      </c>
      <c r="O4438" t="str">
        <v>Athlete's Dream</v>
      </c>
      <c r="P4438">
        <v>1397.69</v>
      </c>
      <c r="Q4438">
        <v>1416.73</v>
      </c>
    </row>
    <row r="4439" spans="10:17" x14ac:dyDescent="0.65">
      <c r="J4439" t="str">
        <v>WFZ-668</v>
      </c>
      <c r="K4439" s="1">
        <v>45040</v>
      </c>
      <c r="L4439" t="str">
        <v>Basketballs</v>
      </c>
      <c r="M4439" t="str">
        <v>Louisiana</v>
      </c>
      <c r="N4439" t="str">
        <v>Southeast</v>
      </c>
      <c r="O4439" t="str">
        <v>World of Sports</v>
      </c>
      <c r="P4439">
        <v>8385.17</v>
      </c>
      <c r="Q4439">
        <v>8438.08</v>
      </c>
    </row>
    <row r="4440" spans="10:17" x14ac:dyDescent="0.65">
      <c r="J4440" t="str">
        <v>HOL-347</v>
      </c>
      <c r="K4440" s="1">
        <v>45040</v>
      </c>
      <c r="L4440" t="str">
        <v>Rowing Machines</v>
      </c>
      <c r="M4440" t="str">
        <v>Illinois</v>
      </c>
      <c r="N4440" t="str">
        <v>Southeast</v>
      </c>
      <c r="O4440" t="str">
        <v>Athlete's World</v>
      </c>
      <c r="P4440">
        <v>5740.17</v>
      </c>
      <c r="Q4440">
        <v>5757.33</v>
      </c>
    </row>
    <row r="4441" spans="10:17" x14ac:dyDescent="0.65">
      <c r="J4441" t="str">
        <v>XPL-868</v>
      </c>
      <c r="K4441" s="1">
        <v>45040</v>
      </c>
      <c r="L4441" t="str">
        <v>Stepper Machines</v>
      </c>
      <c r="M4441" t="str">
        <v>Rhode Island</v>
      </c>
      <c r="N4441" t="str">
        <v>Southwest</v>
      </c>
      <c r="O4441" t="str">
        <v>Athlete's World</v>
      </c>
      <c r="P4441">
        <v>2400.2800000000002</v>
      </c>
      <c r="Q4441">
        <v>2496.2399999999998</v>
      </c>
    </row>
    <row r="4442" spans="10:17" x14ac:dyDescent="0.65">
      <c r="J4442" t="str">
        <v>EBZ-177</v>
      </c>
      <c r="K4442" s="1">
        <v>45040</v>
      </c>
      <c r="L4442" t="str">
        <v>Footballs</v>
      </c>
      <c r="M4442" t="str">
        <v>Mississippi</v>
      </c>
      <c r="N4442" t="str">
        <v>Southeast</v>
      </c>
      <c r="O4442" t="str">
        <v>World of Sports</v>
      </c>
      <c r="P4442">
        <v>7990.98</v>
      </c>
      <c r="Q4442">
        <v>8057.55</v>
      </c>
    </row>
    <row r="4443" spans="10:17" x14ac:dyDescent="0.65">
      <c r="J4443" t="str">
        <v>KMU-498</v>
      </c>
      <c r="K4443" s="1">
        <v>45040</v>
      </c>
      <c r="L4443" t="str">
        <v>Golf Balls</v>
      </c>
      <c r="M4443" t="str">
        <v>South Carolina</v>
      </c>
      <c r="N4443" t="str">
        <v>Southeast</v>
      </c>
      <c r="O4443" t="str">
        <v>Athlete's Dream</v>
      </c>
      <c r="P4443">
        <v>7700.75</v>
      </c>
      <c r="Q4443">
        <v>7799.66</v>
      </c>
    </row>
    <row r="4444" spans="10:17" x14ac:dyDescent="0.65">
      <c r="J4444" t="str">
        <v>EDL-611</v>
      </c>
      <c r="K4444" s="1">
        <v>45040</v>
      </c>
      <c r="L4444" t="str">
        <v>Footballs</v>
      </c>
      <c r="M4444" t="str">
        <v>Mississippi</v>
      </c>
      <c r="N4444" t="str">
        <v>Southeast</v>
      </c>
      <c r="O4444" t="str">
        <v>Tennis Joint</v>
      </c>
      <c r="P4444">
        <v>4465.1000000000004</v>
      </c>
      <c r="Q4444">
        <v>4484.22</v>
      </c>
    </row>
    <row r="4445" spans="10:17" x14ac:dyDescent="0.65">
      <c r="J4445" t="str">
        <v>WCK-925</v>
      </c>
      <c r="K4445" s="1">
        <v>45041</v>
      </c>
      <c r="L4445" t="str">
        <v>Baseballs</v>
      </c>
      <c r="M4445" t="str">
        <v>Hawaii</v>
      </c>
      <c r="N4445" t="str">
        <v>Southeast</v>
      </c>
      <c r="O4445" t="str">
        <v>World of Sports</v>
      </c>
      <c r="P4445">
        <v>1148.71</v>
      </c>
      <c r="Q4445">
        <v>1211.71</v>
      </c>
    </row>
    <row r="4446" spans="10:17" x14ac:dyDescent="0.65">
      <c r="J4446" t="str">
        <v>BBA-939</v>
      </c>
      <c r="K4446" s="1">
        <v>45041</v>
      </c>
      <c r="L4446" t="str">
        <v>Tennis Balls</v>
      </c>
      <c r="M4446" t="str">
        <v>Tennessee</v>
      </c>
      <c r="N4446" t="str">
        <v>Northeast</v>
      </c>
      <c r="O4446" t="str">
        <v>Tennis Joint</v>
      </c>
      <c r="P4446">
        <v>3157.86</v>
      </c>
      <c r="Q4446">
        <v>3214.65</v>
      </c>
    </row>
    <row r="4447" spans="10:17" x14ac:dyDescent="0.65">
      <c r="J4447" t="str">
        <v>IEK-273</v>
      </c>
      <c r="K4447" s="1">
        <v>45041</v>
      </c>
      <c r="L4447" t="str">
        <v>Basketballs</v>
      </c>
      <c r="M4447" t="str">
        <v>Texas</v>
      </c>
      <c r="N4447" t="str">
        <v>Southeast</v>
      </c>
      <c r="O4447" t="str">
        <v>Athlete's World</v>
      </c>
      <c r="P4447">
        <v>3542.39</v>
      </c>
      <c r="Q4447">
        <v>3635.89</v>
      </c>
    </row>
    <row r="4448" spans="10:17" x14ac:dyDescent="0.65">
      <c r="J4448" t="str">
        <v>XQA-717</v>
      </c>
      <c r="K4448" s="1">
        <v>45041</v>
      </c>
      <c r="L4448" t="str">
        <v>Stepper Machines</v>
      </c>
      <c r="M4448" t="str">
        <v>Delaware</v>
      </c>
      <c r="N4448" t="str">
        <v>Southeast</v>
      </c>
      <c r="O4448" t="str">
        <v>SportsWorld</v>
      </c>
      <c r="P4448">
        <v>2775.93</v>
      </c>
      <c r="Q4448">
        <v>2820.78</v>
      </c>
    </row>
    <row r="4449" spans="10:17" x14ac:dyDescent="0.65">
      <c r="J4449" t="str">
        <v>KXL-670</v>
      </c>
      <c r="K4449" s="1">
        <v>45041</v>
      </c>
      <c r="L4449" t="str">
        <v>Footballs</v>
      </c>
      <c r="M4449" t="str">
        <v>Arkansas</v>
      </c>
      <c r="N4449" t="str">
        <v>Southeast</v>
      </c>
      <c r="O4449" t="str">
        <v>SportsCity</v>
      </c>
      <c r="P4449">
        <v>9078.32</v>
      </c>
      <c r="Q4449">
        <v>9123.9</v>
      </c>
    </row>
    <row r="4450" spans="10:17" x14ac:dyDescent="0.65">
      <c r="J4450" t="str">
        <v>NUI-507</v>
      </c>
      <c r="K4450" s="1">
        <v>45041</v>
      </c>
      <c r="L4450" t="str">
        <v>Stepper Machines</v>
      </c>
      <c r="M4450" t="str">
        <v>New Hampshire</v>
      </c>
      <c r="N4450" t="str">
        <v>Northeast</v>
      </c>
      <c r="O4450" t="str">
        <v>Sports Emporium</v>
      </c>
      <c r="P4450">
        <v>2070.75</v>
      </c>
      <c r="Q4450">
        <v>2125.46</v>
      </c>
    </row>
    <row r="4451" spans="10:17" x14ac:dyDescent="0.65">
      <c r="J4451" t="str">
        <v>EHN-361</v>
      </c>
      <c r="K4451" s="1">
        <v>45041</v>
      </c>
      <c r="L4451" t="str">
        <v>Gloves</v>
      </c>
      <c r="M4451" t="str">
        <v>Maine</v>
      </c>
      <c r="N4451" t="str">
        <v>Northeast</v>
      </c>
      <c r="O4451" t="str">
        <v>SportsWorld</v>
      </c>
      <c r="P4451">
        <v>4881.26</v>
      </c>
      <c r="Q4451">
        <v>4979.66</v>
      </c>
    </row>
    <row r="4452" spans="10:17" x14ac:dyDescent="0.65">
      <c r="J4452" t="str">
        <v>TMN-219</v>
      </c>
      <c r="K4452" s="1">
        <v>45041</v>
      </c>
      <c r="L4452" t="str">
        <v>Tennis Balls</v>
      </c>
      <c r="M4452" t="str">
        <v>Alabama</v>
      </c>
      <c r="N4452" t="str">
        <v>Northwest</v>
      </c>
      <c r="O4452" t="str">
        <v>Athlete's Dream</v>
      </c>
      <c r="P4452">
        <v>1174.3900000000001</v>
      </c>
      <c r="Q4452">
        <v>1201.1199999999999</v>
      </c>
    </row>
    <row r="4453" spans="10:17" x14ac:dyDescent="0.65">
      <c r="J4453" t="str">
        <v>RAN-316</v>
      </c>
      <c r="K4453" s="1">
        <v>45041</v>
      </c>
      <c r="L4453" t="str">
        <v>Tennis Balls</v>
      </c>
      <c r="M4453" t="str">
        <v>Texas</v>
      </c>
      <c r="N4453" t="str">
        <v>Southeast</v>
      </c>
      <c r="O4453" t="str">
        <v>SportsCity</v>
      </c>
      <c r="P4453">
        <v>422.74</v>
      </c>
      <c r="Q4453">
        <v>447.98</v>
      </c>
    </row>
    <row r="4454" spans="10:17" x14ac:dyDescent="0.65">
      <c r="J4454" t="str">
        <v>KLL-207</v>
      </c>
      <c r="K4454" s="1">
        <v>45041</v>
      </c>
      <c r="L4454" t="str">
        <v>Footballs</v>
      </c>
      <c r="M4454" t="str">
        <v>North Dakota</v>
      </c>
      <c r="N4454" t="str">
        <v>Northeast</v>
      </c>
      <c r="O4454" t="str">
        <v>Sportsman's Den</v>
      </c>
      <c r="P4454">
        <v>5279.18</v>
      </c>
      <c r="Q4454">
        <v>5342.2</v>
      </c>
    </row>
    <row r="4455" spans="10:17" x14ac:dyDescent="0.65">
      <c r="J4455" t="str">
        <v>EKS-770</v>
      </c>
      <c r="K4455" s="1">
        <v>45042</v>
      </c>
      <c r="L4455" t="str">
        <v>Footballs</v>
      </c>
      <c r="M4455" t="str">
        <v>California</v>
      </c>
      <c r="N4455" t="str">
        <v>Northwest</v>
      </c>
      <c r="O4455" t="str">
        <v>Athlete's Dream</v>
      </c>
      <c r="P4455">
        <v>4412.67</v>
      </c>
      <c r="Q4455">
        <v>4511.4799999999996</v>
      </c>
    </row>
    <row r="4456" spans="10:17" x14ac:dyDescent="0.65">
      <c r="J4456" t="str">
        <v>FEB-936</v>
      </c>
      <c r="K4456" s="1">
        <v>45042</v>
      </c>
      <c r="L4456" t="str">
        <v>Footballs</v>
      </c>
      <c r="M4456" t="str">
        <v>Missouri</v>
      </c>
      <c r="N4456" t="str">
        <v>Northwest</v>
      </c>
      <c r="O4456" t="str">
        <v>Sportsman's Den</v>
      </c>
      <c r="P4456">
        <v>8758.74</v>
      </c>
      <c r="Q4456">
        <v>8781.3799999999992</v>
      </c>
    </row>
    <row r="4457" spans="10:17" x14ac:dyDescent="0.65">
      <c r="J4457" t="str">
        <v>OHR-382</v>
      </c>
      <c r="K4457" s="1">
        <v>45042</v>
      </c>
      <c r="L4457" t="str">
        <v>Baseballs</v>
      </c>
      <c r="M4457" t="str">
        <v>Michigan</v>
      </c>
      <c r="N4457" t="str">
        <v>Southeast</v>
      </c>
      <c r="O4457" t="str">
        <v>Tennis Joint</v>
      </c>
      <c r="P4457">
        <v>9799.68</v>
      </c>
      <c r="Q4457">
        <v>9876.9500000000007</v>
      </c>
    </row>
    <row r="4458" spans="10:17" x14ac:dyDescent="0.65">
      <c r="J4458" t="str">
        <v>ZBH-159</v>
      </c>
      <c r="K4458" s="1">
        <v>45042</v>
      </c>
      <c r="L4458" t="str">
        <v>Exercise Machines</v>
      </c>
      <c r="M4458" t="str">
        <v>Indiana</v>
      </c>
      <c r="N4458" t="str">
        <v>Central</v>
      </c>
      <c r="O4458" t="str">
        <v>Sports Emporium</v>
      </c>
      <c r="P4458">
        <v>2761.36</v>
      </c>
      <c r="Q4458">
        <v>2791.36</v>
      </c>
    </row>
    <row r="4459" spans="10:17" x14ac:dyDescent="0.65">
      <c r="J4459" t="str">
        <v>KRT-380</v>
      </c>
      <c r="K4459" s="1">
        <v>45042</v>
      </c>
      <c r="L4459" t="str">
        <v>Golf Balls</v>
      </c>
      <c r="M4459" t="str">
        <v>Vermont</v>
      </c>
      <c r="N4459" t="str">
        <v>Northeast</v>
      </c>
      <c r="O4459" t="str">
        <v>Athlete's World</v>
      </c>
      <c r="P4459">
        <v>9913.6</v>
      </c>
      <c r="Q4459">
        <v>9965.1200000000008</v>
      </c>
    </row>
    <row r="4460" spans="10:17" x14ac:dyDescent="0.65">
      <c r="J4460" t="str">
        <v>UDH-984</v>
      </c>
      <c r="K4460" s="1">
        <v>45042</v>
      </c>
      <c r="L4460" t="str">
        <v>Gloves</v>
      </c>
      <c r="M4460" t="str">
        <v>Delaware</v>
      </c>
      <c r="N4460" t="str">
        <v>Southeast</v>
      </c>
      <c r="O4460" t="str">
        <v>Athlete's World</v>
      </c>
      <c r="P4460">
        <v>2173.09</v>
      </c>
      <c r="Q4460">
        <v>2254.1799999999998</v>
      </c>
    </row>
    <row r="4461" spans="10:17" x14ac:dyDescent="0.65">
      <c r="J4461" t="str">
        <v>AWP-687</v>
      </c>
      <c r="K4461" s="1">
        <v>45042</v>
      </c>
      <c r="L4461" t="str">
        <v>Golf Balls</v>
      </c>
      <c r="M4461" t="str">
        <v>New Jersey</v>
      </c>
      <c r="N4461" t="str">
        <v>Northeast</v>
      </c>
      <c r="O4461" t="str">
        <v>Sportsman's Den</v>
      </c>
      <c r="P4461">
        <v>2858.65</v>
      </c>
      <c r="Q4461">
        <v>2919.72</v>
      </c>
    </row>
    <row r="4462" spans="10:17" x14ac:dyDescent="0.65">
      <c r="J4462" t="str">
        <v>YQS-202</v>
      </c>
      <c r="K4462" s="1">
        <v>45042</v>
      </c>
      <c r="L4462" t="str">
        <v>Footballs</v>
      </c>
      <c r="M4462" t="str">
        <v>Alabama</v>
      </c>
      <c r="N4462" t="str">
        <v>Southwest</v>
      </c>
      <c r="O4462" t="str">
        <v>Specialty Sports</v>
      </c>
      <c r="P4462">
        <v>9991.9699999999993</v>
      </c>
      <c r="Q4462">
        <v>10022.450000000001</v>
      </c>
    </row>
    <row r="4463" spans="10:17" x14ac:dyDescent="0.65">
      <c r="J4463" t="str">
        <v>SAG-515</v>
      </c>
      <c r="K4463" s="1">
        <v>45042</v>
      </c>
      <c r="L4463" t="str">
        <v>Footballs</v>
      </c>
      <c r="M4463" t="str">
        <v>Utah</v>
      </c>
      <c r="N4463" t="str">
        <v>Central</v>
      </c>
      <c r="O4463" t="str">
        <v>Athlete's Dream</v>
      </c>
      <c r="P4463">
        <v>1005.89</v>
      </c>
      <c r="Q4463">
        <v>1038.67</v>
      </c>
    </row>
    <row r="4464" spans="10:17" x14ac:dyDescent="0.65">
      <c r="J4464" t="str">
        <v>LJF-638</v>
      </c>
      <c r="K4464" s="1">
        <v>45042</v>
      </c>
      <c r="L4464" t="str">
        <v>Rowing Machines</v>
      </c>
      <c r="M4464" t="str">
        <v>Alabama</v>
      </c>
      <c r="N4464" t="str">
        <v>Central</v>
      </c>
      <c r="O4464" t="str">
        <v>SportsCity</v>
      </c>
      <c r="P4464">
        <v>713.43</v>
      </c>
      <c r="Q4464">
        <v>797.27</v>
      </c>
    </row>
    <row r="4465" spans="10:17" x14ac:dyDescent="0.65">
      <c r="J4465" t="str">
        <v>GVC-265</v>
      </c>
      <c r="K4465" s="1">
        <v>45042</v>
      </c>
      <c r="L4465" t="str">
        <v>Basketballs</v>
      </c>
      <c r="M4465" t="str">
        <v>Rhode Island</v>
      </c>
      <c r="N4465" t="str">
        <v>Southwest</v>
      </c>
      <c r="O4465" t="str">
        <v>Athlete's World</v>
      </c>
      <c r="P4465">
        <v>3062.83</v>
      </c>
      <c r="Q4465">
        <v>3099.71</v>
      </c>
    </row>
    <row r="4466" spans="10:17" x14ac:dyDescent="0.65">
      <c r="J4466" t="str">
        <v>VDW-984</v>
      </c>
      <c r="K4466" s="1">
        <v>45042</v>
      </c>
      <c r="L4466" t="str">
        <v>Golf Balls</v>
      </c>
      <c r="M4466" t="str">
        <v>Pennsylvania</v>
      </c>
      <c r="N4466" t="str">
        <v>Southwest</v>
      </c>
      <c r="O4466" t="str">
        <v>Athlete's World</v>
      </c>
      <c r="P4466">
        <v>7041.4</v>
      </c>
      <c r="Q4466">
        <v>7088.54</v>
      </c>
    </row>
    <row r="4467" spans="10:17" x14ac:dyDescent="0.65">
      <c r="J4467" t="str">
        <v>DUW-927</v>
      </c>
      <c r="K4467" s="1">
        <v>45043</v>
      </c>
      <c r="L4467" t="str">
        <v>Stepper Machines</v>
      </c>
      <c r="M4467" t="str">
        <v>Kentucky</v>
      </c>
      <c r="N4467" t="str">
        <v>Central</v>
      </c>
      <c r="O4467" t="str">
        <v>Athlete's Dream</v>
      </c>
      <c r="P4467">
        <v>5000.63</v>
      </c>
      <c r="Q4467">
        <v>5025.1099999999997</v>
      </c>
    </row>
    <row r="4468" spans="10:17" x14ac:dyDescent="0.65">
      <c r="J4468" t="str">
        <v>FWC-466</v>
      </c>
      <c r="K4468" s="1">
        <v>45043</v>
      </c>
      <c r="L4468" t="str">
        <v>Golf Balls</v>
      </c>
      <c r="M4468" t="str">
        <v>Utah</v>
      </c>
      <c r="N4468" t="str">
        <v>Northeast</v>
      </c>
      <c r="O4468" t="str">
        <v>Athlete's Dream</v>
      </c>
      <c r="P4468">
        <v>5505.27</v>
      </c>
      <c r="Q4468">
        <v>5576.06</v>
      </c>
    </row>
    <row r="4469" spans="10:17" x14ac:dyDescent="0.65">
      <c r="J4469" t="str">
        <v>DVD-229</v>
      </c>
      <c r="K4469" s="1">
        <v>45043</v>
      </c>
      <c r="L4469" t="str">
        <v>Stepper Machines</v>
      </c>
      <c r="M4469" t="str">
        <v>Illinois</v>
      </c>
      <c r="N4469" t="str">
        <v>Southwest</v>
      </c>
      <c r="O4469" t="str">
        <v>Tennis Joint</v>
      </c>
      <c r="P4469">
        <v>5529.92</v>
      </c>
      <c r="Q4469">
        <v>5582.86</v>
      </c>
    </row>
    <row r="4470" spans="10:17" x14ac:dyDescent="0.65">
      <c r="J4470" t="str">
        <v>SRH-716</v>
      </c>
      <c r="K4470" s="1">
        <v>45043</v>
      </c>
      <c r="L4470" t="str">
        <v>Gloves</v>
      </c>
      <c r="M4470" t="str">
        <v>Alabama</v>
      </c>
      <c r="N4470" t="str">
        <v>Southwest</v>
      </c>
      <c r="O4470" t="str">
        <v>Sportsman's Den</v>
      </c>
      <c r="P4470">
        <v>1666.61</v>
      </c>
      <c r="Q4470">
        <v>1746.17</v>
      </c>
    </row>
    <row r="4471" spans="10:17" x14ac:dyDescent="0.65">
      <c r="J4471" t="str">
        <v>RNO-206</v>
      </c>
      <c r="K4471" s="1">
        <v>45043</v>
      </c>
      <c r="L4471" t="str">
        <v>Gloves</v>
      </c>
      <c r="M4471" t="str">
        <v>Hawaii</v>
      </c>
      <c r="N4471" t="str">
        <v>Southeast</v>
      </c>
      <c r="O4471" t="str">
        <v>Athlete's World</v>
      </c>
      <c r="P4471">
        <v>3507.02</v>
      </c>
      <c r="Q4471">
        <v>3594.47</v>
      </c>
    </row>
    <row r="4472" spans="10:17" x14ac:dyDescent="0.65">
      <c r="J4472" t="str">
        <v>DOA-741</v>
      </c>
      <c r="K4472" s="1">
        <v>45043</v>
      </c>
      <c r="L4472" t="str">
        <v>Golf Balls</v>
      </c>
      <c r="M4472" t="str">
        <v>Alaska</v>
      </c>
      <c r="N4472" t="str">
        <v>Northwest</v>
      </c>
      <c r="O4472" t="str">
        <v>Tennis Joint</v>
      </c>
      <c r="P4472">
        <v>9245.43</v>
      </c>
      <c r="Q4472">
        <v>9300.7900000000009</v>
      </c>
    </row>
    <row r="4473" spans="10:17" x14ac:dyDescent="0.65">
      <c r="J4473" t="str">
        <v>LII-959</v>
      </c>
      <c r="K4473" s="1">
        <v>45043</v>
      </c>
      <c r="L4473" t="str">
        <v>Footballs</v>
      </c>
      <c r="M4473" t="str">
        <v>Oklahoma</v>
      </c>
      <c r="N4473" t="str">
        <v>Central</v>
      </c>
      <c r="O4473" t="str">
        <v>SportsWorld</v>
      </c>
      <c r="P4473">
        <v>6245.62</v>
      </c>
      <c r="Q4473">
        <v>6281.45</v>
      </c>
    </row>
    <row r="4474" spans="10:17" x14ac:dyDescent="0.65">
      <c r="J4474" t="str">
        <v>TCL-358</v>
      </c>
      <c r="K4474" s="1">
        <v>45043</v>
      </c>
      <c r="L4474" t="str">
        <v>Footballs</v>
      </c>
      <c r="M4474" t="str">
        <v>Alaska</v>
      </c>
      <c r="N4474" t="str">
        <v>Southwest</v>
      </c>
      <c r="O4474" t="str">
        <v>Sportsman's Den</v>
      </c>
      <c r="P4474">
        <v>7273.12</v>
      </c>
      <c r="Q4474">
        <v>7358.38</v>
      </c>
    </row>
    <row r="4475" spans="10:17" x14ac:dyDescent="0.65">
      <c r="J4475" t="str">
        <v>TLW-774</v>
      </c>
      <c r="K4475" s="1">
        <v>45043</v>
      </c>
      <c r="L4475" t="str">
        <v>Rowing Machines</v>
      </c>
      <c r="M4475" t="str">
        <v>Connecticut</v>
      </c>
      <c r="N4475" t="str">
        <v>Southwest</v>
      </c>
      <c r="O4475" t="str">
        <v>Tennis Joint</v>
      </c>
      <c r="P4475">
        <v>4023.59</v>
      </c>
      <c r="Q4475">
        <v>4034.43</v>
      </c>
    </row>
    <row r="4476" spans="10:17" x14ac:dyDescent="0.65">
      <c r="J4476" t="str">
        <v>FTO-257</v>
      </c>
      <c r="K4476" s="1">
        <v>45043</v>
      </c>
      <c r="L4476" t="str">
        <v>Golf Balls</v>
      </c>
      <c r="M4476" t="str">
        <v>Arkansas</v>
      </c>
      <c r="N4476" t="str">
        <v>Central</v>
      </c>
      <c r="O4476" t="str">
        <v>Sportsman's Den</v>
      </c>
      <c r="P4476">
        <v>8352.39</v>
      </c>
      <c r="Q4476">
        <v>8426.36</v>
      </c>
    </row>
    <row r="4477" spans="10:17" x14ac:dyDescent="0.65">
      <c r="J4477" t="str">
        <v>VVJ-700</v>
      </c>
      <c r="K4477" s="1">
        <v>45043</v>
      </c>
      <c r="L4477" t="str">
        <v>Golf Balls</v>
      </c>
      <c r="M4477" t="str">
        <v>Arizona</v>
      </c>
      <c r="N4477" t="str">
        <v>Northwest</v>
      </c>
      <c r="O4477" t="str">
        <v>World of Sports</v>
      </c>
      <c r="P4477">
        <v>6971.01</v>
      </c>
      <c r="Q4477">
        <v>6997.23</v>
      </c>
    </row>
    <row r="4478" spans="10:17" x14ac:dyDescent="0.65">
      <c r="J4478" t="str">
        <v>AOG-197</v>
      </c>
      <c r="K4478" s="1">
        <v>45044</v>
      </c>
      <c r="L4478" t="str">
        <v>Golf Balls</v>
      </c>
      <c r="M4478" t="str">
        <v>New Hampshire</v>
      </c>
      <c r="N4478" t="str">
        <v>Southeast</v>
      </c>
      <c r="O4478" t="str">
        <v>Sports Emporium</v>
      </c>
      <c r="P4478">
        <v>8219.51</v>
      </c>
      <c r="Q4478">
        <v>8280.92</v>
      </c>
    </row>
    <row r="4479" spans="10:17" x14ac:dyDescent="0.65">
      <c r="J4479" t="str">
        <v>TAC-506</v>
      </c>
      <c r="K4479" s="1">
        <v>45044</v>
      </c>
      <c r="L4479" t="str">
        <v>Exercise Machines</v>
      </c>
      <c r="M4479" t="str">
        <v>West Virginia</v>
      </c>
      <c r="N4479" t="str">
        <v>Southeast</v>
      </c>
      <c r="O4479" t="str">
        <v>Specialty Sports</v>
      </c>
      <c r="P4479">
        <v>6545.71</v>
      </c>
      <c r="Q4479">
        <v>6579.44</v>
      </c>
    </row>
    <row r="4480" spans="10:17" x14ac:dyDescent="0.65">
      <c r="J4480" t="str">
        <v>ZQS-623</v>
      </c>
      <c r="K4480" s="1">
        <v>45044</v>
      </c>
      <c r="L4480" t="str">
        <v>Exercise Machines</v>
      </c>
      <c r="M4480" t="str">
        <v>Arkansas</v>
      </c>
      <c r="N4480" t="str">
        <v>Central</v>
      </c>
      <c r="O4480" t="str">
        <v>Sports Emporium</v>
      </c>
      <c r="P4480">
        <v>1573.95</v>
      </c>
      <c r="Q4480">
        <v>1668.89</v>
      </c>
    </row>
    <row r="4481" spans="10:17" x14ac:dyDescent="0.65">
      <c r="J4481" t="str">
        <v>ILI-302</v>
      </c>
      <c r="K4481" s="1">
        <v>45044</v>
      </c>
      <c r="L4481" t="str">
        <v>Tennis Balls</v>
      </c>
      <c r="M4481" t="str">
        <v>New Mexico</v>
      </c>
      <c r="N4481" t="str">
        <v>Northwest</v>
      </c>
      <c r="O4481" t="str">
        <v>SportsCity</v>
      </c>
      <c r="P4481">
        <v>9790.98</v>
      </c>
      <c r="Q4481">
        <v>9858.67</v>
      </c>
    </row>
    <row r="4482" spans="10:17" x14ac:dyDescent="0.65">
      <c r="J4482" t="str">
        <v>FXY-464</v>
      </c>
      <c r="K4482" s="1">
        <v>45044</v>
      </c>
      <c r="L4482" t="str">
        <v>Stepper Machines</v>
      </c>
      <c r="M4482" t="str">
        <v>New York</v>
      </c>
      <c r="N4482" t="str">
        <v>Northeast</v>
      </c>
      <c r="O4482" t="str">
        <v>Sportsman's Den</v>
      </c>
      <c r="P4482">
        <v>5930.55</v>
      </c>
      <c r="Q4482">
        <v>5991.06</v>
      </c>
    </row>
    <row r="4483" spans="10:17" x14ac:dyDescent="0.65">
      <c r="J4483" t="str">
        <v>GUI-612</v>
      </c>
      <c r="K4483" s="1">
        <v>45044</v>
      </c>
      <c r="L4483" t="str">
        <v>Exercise Machines</v>
      </c>
      <c r="M4483" t="str">
        <v>Utah</v>
      </c>
      <c r="N4483" t="str">
        <v>Southwest</v>
      </c>
      <c r="O4483" t="str">
        <v>SportsWorld</v>
      </c>
      <c r="P4483">
        <v>7883.66</v>
      </c>
      <c r="Q4483">
        <v>7969.18</v>
      </c>
    </row>
    <row r="4484" spans="10:17" x14ac:dyDescent="0.65">
      <c r="J4484" t="str">
        <v>DSQ-742</v>
      </c>
      <c r="K4484" s="1">
        <v>45044</v>
      </c>
      <c r="L4484" t="str">
        <v>Rowing Machines</v>
      </c>
      <c r="M4484" t="str">
        <v>Rhode Island</v>
      </c>
      <c r="N4484" t="str">
        <v>Central</v>
      </c>
      <c r="O4484" t="str">
        <v>Sports Emporium</v>
      </c>
      <c r="P4484">
        <v>5376.53</v>
      </c>
      <c r="Q4484">
        <v>5397.14</v>
      </c>
    </row>
    <row r="4485" spans="10:17" x14ac:dyDescent="0.65">
      <c r="J4485" t="str">
        <v>MFB-779</v>
      </c>
      <c r="K4485" s="1">
        <v>45045</v>
      </c>
      <c r="L4485" t="str">
        <v>Tennis Balls</v>
      </c>
      <c r="M4485" t="str">
        <v>Connecticut</v>
      </c>
      <c r="N4485" t="str">
        <v>Northeast</v>
      </c>
      <c r="O4485" t="str">
        <v>Specialty Sports</v>
      </c>
      <c r="P4485">
        <v>9290.2199999999993</v>
      </c>
      <c r="Q4485">
        <v>9375.94</v>
      </c>
    </row>
    <row r="4486" spans="10:17" x14ac:dyDescent="0.65">
      <c r="J4486" t="str">
        <v>EWV-298</v>
      </c>
      <c r="K4486" s="1">
        <v>45045</v>
      </c>
      <c r="L4486" t="str">
        <v>Tennis Balls</v>
      </c>
      <c r="M4486" t="str">
        <v>Massachusetts</v>
      </c>
      <c r="N4486" t="str">
        <v>Central</v>
      </c>
      <c r="O4486" t="str">
        <v>World of Sports</v>
      </c>
      <c r="P4486">
        <v>8165.7</v>
      </c>
      <c r="Q4486">
        <v>8215.2000000000007</v>
      </c>
    </row>
    <row r="4487" spans="10:17" x14ac:dyDescent="0.65">
      <c r="J4487" t="str">
        <v>FVF-775</v>
      </c>
      <c r="K4487" s="1">
        <v>45045</v>
      </c>
      <c r="L4487" t="str">
        <v>Footballs</v>
      </c>
      <c r="M4487" t="str">
        <v>South Carolina</v>
      </c>
      <c r="N4487" t="str">
        <v>Southwest</v>
      </c>
      <c r="O4487" t="str">
        <v>SportsWorld</v>
      </c>
      <c r="P4487">
        <v>6900.4</v>
      </c>
      <c r="Q4487">
        <v>6961.02</v>
      </c>
    </row>
    <row r="4488" spans="10:17" x14ac:dyDescent="0.65">
      <c r="J4488" t="str">
        <v>TJX-346</v>
      </c>
      <c r="K4488" s="1">
        <v>45045</v>
      </c>
      <c r="L4488" t="str">
        <v>Tennis Balls</v>
      </c>
      <c r="M4488" t="str">
        <v>California</v>
      </c>
      <c r="N4488" t="str">
        <v>Northeast</v>
      </c>
      <c r="O4488" t="str">
        <v>Sportsman's Den</v>
      </c>
      <c r="P4488">
        <v>6464.43</v>
      </c>
      <c r="Q4488">
        <v>6507.59</v>
      </c>
    </row>
    <row r="4489" spans="10:17" x14ac:dyDescent="0.65">
      <c r="J4489" t="str">
        <v>LVI-153</v>
      </c>
      <c r="K4489" s="1">
        <v>45045</v>
      </c>
      <c r="L4489" t="str">
        <v>Baseballs</v>
      </c>
      <c r="M4489" t="str">
        <v>Michigan</v>
      </c>
      <c r="N4489" t="str">
        <v>Central</v>
      </c>
      <c r="O4489" t="str">
        <v>World of Sports</v>
      </c>
      <c r="P4489">
        <v>6135.28</v>
      </c>
      <c r="Q4489">
        <v>6195.27</v>
      </c>
    </row>
    <row r="4490" spans="10:17" x14ac:dyDescent="0.65">
      <c r="J4490" t="str">
        <v>YMA-655</v>
      </c>
      <c r="K4490" s="1">
        <v>45045</v>
      </c>
      <c r="L4490" t="str">
        <v>Footballs</v>
      </c>
      <c r="M4490" t="str">
        <v>Wisconsin</v>
      </c>
      <c r="N4490" t="str">
        <v>Southwest</v>
      </c>
      <c r="O4490" t="str">
        <v>Tennis Joint</v>
      </c>
      <c r="P4490">
        <v>7040.44</v>
      </c>
      <c r="Q4490">
        <v>7088.45</v>
      </c>
    </row>
    <row r="4491" spans="10:17" x14ac:dyDescent="0.65">
      <c r="J4491" t="str">
        <v>LRZ-518</v>
      </c>
      <c r="K4491" s="1">
        <v>45045</v>
      </c>
      <c r="L4491" t="str">
        <v>Basketballs</v>
      </c>
      <c r="M4491" t="str">
        <v>North Dakota</v>
      </c>
      <c r="N4491" t="str">
        <v>Central</v>
      </c>
      <c r="O4491" t="str">
        <v>Specialty Sports</v>
      </c>
      <c r="P4491">
        <v>4453.83</v>
      </c>
      <c r="Q4491">
        <v>4516.1899999999996</v>
      </c>
    </row>
    <row r="4492" spans="10:17" x14ac:dyDescent="0.65">
      <c r="J4492" t="str">
        <v>UWB-733</v>
      </c>
      <c r="K4492" s="1">
        <v>45045</v>
      </c>
      <c r="L4492" t="str">
        <v>Footballs</v>
      </c>
      <c r="M4492" t="str">
        <v>Illinois</v>
      </c>
      <c r="N4492" t="str">
        <v>Central</v>
      </c>
      <c r="O4492" t="str">
        <v>Sportsman's Den</v>
      </c>
      <c r="P4492">
        <v>1490.62</v>
      </c>
      <c r="Q4492">
        <v>1577.18</v>
      </c>
    </row>
    <row r="4493" spans="10:17" x14ac:dyDescent="0.65">
      <c r="J4493" t="str">
        <v>ROQ-816</v>
      </c>
      <c r="K4493" s="1">
        <v>45046</v>
      </c>
      <c r="L4493" t="str">
        <v>Rowing Machines</v>
      </c>
      <c r="M4493" t="str">
        <v>Missouri</v>
      </c>
      <c r="N4493" t="str">
        <v>Southeast</v>
      </c>
      <c r="O4493" t="str">
        <v>Athlete's Dream</v>
      </c>
      <c r="P4493">
        <v>7653.31</v>
      </c>
      <c r="Q4493">
        <v>7709.22</v>
      </c>
    </row>
    <row r="4494" spans="10:17" x14ac:dyDescent="0.65">
      <c r="J4494" t="str">
        <v>XKD-871</v>
      </c>
      <c r="K4494" s="1">
        <v>45046</v>
      </c>
      <c r="L4494" t="str">
        <v>Rowing Machines</v>
      </c>
      <c r="M4494" t="str">
        <v>Connecticut</v>
      </c>
      <c r="N4494" t="str">
        <v>Northwest</v>
      </c>
      <c r="O4494" t="str">
        <v>Athlete's Dream</v>
      </c>
      <c r="P4494">
        <v>449.66</v>
      </c>
      <c r="Q4494">
        <v>486.82</v>
      </c>
    </row>
    <row r="4495" spans="10:17" x14ac:dyDescent="0.65">
      <c r="J4495" t="str">
        <v>GQU-279</v>
      </c>
      <c r="K4495" s="1">
        <v>45046</v>
      </c>
      <c r="L4495" t="str">
        <v>Baseballs</v>
      </c>
      <c r="M4495" t="str">
        <v>Nevada</v>
      </c>
      <c r="N4495" t="str">
        <v>Central</v>
      </c>
      <c r="O4495" t="str">
        <v>Tennis Joint</v>
      </c>
      <c r="P4495">
        <v>9593.49</v>
      </c>
      <c r="Q4495">
        <v>9682.5400000000009</v>
      </c>
    </row>
    <row r="4496" spans="10:17" x14ac:dyDescent="0.65">
      <c r="J4496" t="str">
        <v>QHJ-295</v>
      </c>
      <c r="K4496" s="1">
        <v>45046</v>
      </c>
      <c r="L4496" t="str">
        <v>Baseballs</v>
      </c>
      <c r="M4496" t="str">
        <v>Utah</v>
      </c>
      <c r="N4496" t="str">
        <v>Northwest</v>
      </c>
      <c r="O4496" t="str">
        <v>Sports Emporium</v>
      </c>
      <c r="P4496">
        <v>6400.7</v>
      </c>
      <c r="Q4496">
        <v>6443.96</v>
      </c>
    </row>
    <row r="4497" spans="10:17" x14ac:dyDescent="0.65">
      <c r="J4497" t="str">
        <v>URB-895</v>
      </c>
      <c r="K4497" s="1">
        <v>45046</v>
      </c>
      <c r="L4497" t="str">
        <v>Tennis Balls</v>
      </c>
      <c r="M4497" t="str">
        <v>Wyoming</v>
      </c>
      <c r="N4497" t="str">
        <v>Central</v>
      </c>
      <c r="O4497" t="str">
        <v>SportsWorld</v>
      </c>
      <c r="P4497">
        <v>8948.68</v>
      </c>
      <c r="Q4497">
        <v>9012.7800000000007</v>
      </c>
    </row>
    <row r="4498" spans="10:17" x14ac:dyDescent="0.65">
      <c r="J4498" t="str">
        <v>LJB-676</v>
      </c>
      <c r="K4498" s="1">
        <v>45046</v>
      </c>
      <c r="L4498" t="str">
        <v>Stepper Machines</v>
      </c>
      <c r="M4498" t="str">
        <v>Colorado</v>
      </c>
      <c r="N4498" t="str">
        <v>Central</v>
      </c>
      <c r="O4498" t="str">
        <v>SportsCity</v>
      </c>
      <c r="P4498">
        <v>7675.33</v>
      </c>
      <c r="Q4498">
        <v>7688.31</v>
      </c>
    </row>
    <row r="4499" spans="10:17" x14ac:dyDescent="0.65">
      <c r="J4499" t="str">
        <v>WID-101</v>
      </c>
      <c r="K4499" s="1">
        <v>45046</v>
      </c>
      <c r="L4499" t="str">
        <v>Exercise Machines</v>
      </c>
      <c r="M4499" t="str">
        <v>Arkansas</v>
      </c>
      <c r="N4499" t="str">
        <v>Northeast</v>
      </c>
      <c r="O4499" t="str">
        <v>SportsCity</v>
      </c>
      <c r="P4499">
        <v>9308.91</v>
      </c>
      <c r="Q4499">
        <v>9323.85</v>
      </c>
    </row>
    <row r="4500" spans="10:17" x14ac:dyDescent="0.65">
      <c r="J4500" t="str">
        <v>GQA-460</v>
      </c>
      <c r="K4500" s="1">
        <v>45046</v>
      </c>
      <c r="L4500" t="str">
        <v>Rowing Machines</v>
      </c>
      <c r="M4500" t="str">
        <v>Washington</v>
      </c>
      <c r="N4500" t="str">
        <v>Central</v>
      </c>
      <c r="O4500" t="str">
        <v>Sports Emporium</v>
      </c>
      <c r="P4500">
        <v>8555.57</v>
      </c>
      <c r="Q4500">
        <v>8583.3700000000008</v>
      </c>
    </row>
    <row r="4501" spans="10:17" x14ac:dyDescent="0.65">
      <c r="J4501" t="str">
        <v>QIA-913</v>
      </c>
      <c r="K4501" s="1">
        <v>45046</v>
      </c>
      <c r="L4501" t="str">
        <v>Golf Balls</v>
      </c>
      <c r="M4501" t="str">
        <v>Nebraska</v>
      </c>
      <c r="N4501" t="str">
        <v>Central</v>
      </c>
      <c r="O4501" t="str">
        <v>SportsWorld</v>
      </c>
      <c r="P4501">
        <v>705.83</v>
      </c>
      <c r="Q4501">
        <v>754.93</v>
      </c>
    </row>
    <row r="4502" spans="10:17" x14ac:dyDescent="0.65">
      <c r="J4502" t="str">
        <v>AEZ-706</v>
      </c>
      <c r="K4502" s="1">
        <v>45046</v>
      </c>
      <c r="L4502" t="str">
        <v>Exercise Machines</v>
      </c>
      <c r="M4502" t="str">
        <v>Mississippi</v>
      </c>
      <c r="N4502" t="str">
        <v>Southeast</v>
      </c>
      <c r="O4502" t="str">
        <v>Sportsman's Den</v>
      </c>
      <c r="P4502">
        <v>1196.3</v>
      </c>
      <c r="Q4502">
        <v>1296.48</v>
      </c>
    </row>
    <row r="4503" spans="10:17" x14ac:dyDescent="0.65">
      <c r="J4503" t="str">
        <v>IKZ-751</v>
      </c>
      <c r="K4503" s="1">
        <v>45047</v>
      </c>
      <c r="L4503" t="str">
        <v>Footballs</v>
      </c>
      <c r="M4503" t="str">
        <v>Ohio</v>
      </c>
      <c r="N4503" t="str">
        <v>Southwest</v>
      </c>
      <c r="O4503" t="str">
        <v>SportsWorld</v>
      </c>
      <c r="P4503">
        <v>9658.14</v>
      </c>
      <c r="Q4503">
        <v>9756.24</v>
      </c>
    </row>
    <row r="4504" spans="10:17" x14ac:dyDescent="0.65">
      <c r="J4504" t="str">
        <v>LCU-342</v>
      </c>
      <c r="K4504" s="1">
        <v>45047</v>
      </c>
      <c r="L4504" t="str">
        <v>Footballs</v>
      </c>
      <c r="M4504" t="str">
        <v>Hawaii</v>
      </c>
      <c r="N4504" t="str">
        <v>Central</v>
      </c>
      <c r="O4504" t="str">
        <v>World of Sports</v>
      </c>
      <c r="P4504">
        <v>7940.36</v>
      </c>
      <c r="Q4504">
        <v>7953.1</v>
      </c>
    </row>
    <row r="4505" spans="10:17" x14ac:dyDescent="0.65">
      <c r="J4505" t="str">
        <v>QWL-334</v>
      </c>
      <c r="K4505" s="1">
        <v>45047</v>
      </c>
      <c r="L4505" t="str">
        <v>Exercise Machines</v>
      </c>
      <c r="M4505" t="str">
        <v>South Dakota</v>
      </c>
      <c r="N4505" t="str">
        <v>Southeast</v>
      </c>
      <c r="O4505" t="str">
        <v>Sports Emporium</v>
      </c>
      <c r="P4505">
        <v>3351</v>
      </c>
      <c r="Q4505">
        <v>3446.13</v>
      </c>
    </row>
    <row r="4506" spans="10:17" x14ac:dyDescent="0.65">
      <c r="J4506" t="str">
        <v>JMP-300</v>
      </c>
      <c r="K4506" s="1">
        <v>45047</v>
      </c>
      <c r="L4506" t="str">
        <v>Baseballs</v>
      </c>
      <c r="M4506" t="str">
        <v>South Dakota</v>
      </c>
      <c r="N4506" t="str">
        <v>Northeast</v>
      </c>
      <c r="O4506" t="str">
        <v>Athlete's Dream</v>
      </c>
      <c r="P4506">
        <v>535.07000000000005</v>
      </c>
      <c r="Q4506">
        <v>596.49</v>
      </c>
    </row>
    <row r="4507" spans="10:17" x14ac:dyDescent="0.65">
      <c r="J4507" t="str">
        <v>HNL-163</v>
      </c>
      <c r="K4507" s="1">
        <v>45047</v>
      </c>
      <c r="L4507" t="str">
        <v>Exercise Machines</v>
      </c>
      <c r="M4507" t="str">
        <v>Kansas</v>
      </c>
      <c r="N4507" t="str">
        <v>Southeast</v>
      </c>
      <c r="O4507" t="str">
        <v>Specialty Sports</v>
      </c>
      <c r="P4507">
        <v>3301.38</v>
      </c>
      <c r="Q4507">
        <v>3382.96</v>
      </c>
    </row>
    <row r="4508" spans="10:17" x14ac:dyDescent="0.65">
      <c r="J4508" t="str">
        <v>ECZ-953</v>
      </c>
      <c r="K4508" s="1">
        <v>45047</v>
      </c>
      <c r="L4508" t="str">
        <v>Exercise Machines</v>
      </c>
      <c r="M4508" t="str">
        <v>Ohio</v>
      </c>
      <c r="N4508" t="str">
        <v>Southeast</v>
      </c>
      <c r="O4508" t="str">
        <v>Athlete's Dream</v>
      </c>
      <c r="P4508">
        <v>2183.65</v>
      </c>
      <c r="Q4508">
        <v>2221.1999999999998</v>
      </c>
    </row>
    <row r="4509" spans="10:17" x14ac:dyDescent="0.65">
      <c r="J4509" t="str">
        <v>HWI-533</v>
      </c>
      <c r="K4509" s="1">
        <v>45047</v>
      </c>
      <c r="L4509" t="str">
        <v>Footballs</v>
      </c>
      <c r="M4509" t="str">
        <v>New Mexico</v>
      </c>
      <c r="N4509" t="str">
        <v>Central</v>
      </c>
      <c r="O4509" t="str">
        <v>Specialty Sports</v>
      </c>
      <c r="P4509">
        <v>3420.17</v>
      </c>
      <c r="Q4509">
        <v>3502.55</v>
      </c>
    </row>
    <row r="4510" spans="10:17" x14ac:dyDescent="0.65">
      <c r="J4510" t="str">
        <v>ENM-315</v>
      </c>
      <c r="K4510" s="1">
        <v>45047</v>
      </c>
      <c r="L4510" t="str">
        <v>Basketballs</v>
      </c>
      <c r="M4510" t="str">
        <v>New Mexico</v>
      </c>
      <c r="N4510" t="str">
        <v>Southeast</v>
      </c>
      <c r="O4510" t="str">
        <v>Tennis Joint</v>
      </c>
      <c r="P4510">
        <v>1789.88</v>
      </c>
      <c r="Q4510">
        <v>1842.29</v>
      </c>
    </row>
    <row r="4511" spans="10:17" x14ac:dyDescent="0.65">
      <c r="J4511" t="str">
        <v>VZJ-116</v>
      </c>
      <c r="K4511" s="1">
        <v>45047</v>
      </c>
      <c r="L4511" t="str">
        <v>Gloves</v>
      </c>
      <c r="M4511" t="str">
        <v>Colorado</v>
      </c>
      <c r="N4511" t="str">
        <v>Southwest</v>
      </c>
      <c r="O4511" t="str">
        <v>Athlete's World</v>
      </c>
      <c r="P4511">
        <v>596.11</v>
      </c>
      <c r="Q4511">
        <v>670.91</v>
      </c>
    </row>
    <row r="4512" spans="10:17" x14ac:dyDescent="0.65">
      <c r="J4512" t="str">
        <v>LCQ-102</v>
      </c>
      <c r="K4512" s="1">
        <v>45047</v>
      </c>
      <c r="L4512" t="str">
        <v>Footballs</v>
      </c>
      <c r="M4512" t="str">
        <v>Vermont</v>
      </c>
      <c r="N4512" t="str">
        <v>Southeast</v>
      </c>
      <c r="O4512" t="str">
        <v>Sportsman's Den</v>
      </c>
      <c r="P4512">
        <v>8368.9599999999991</v>
      </c>
      <c r="Q4512">
        <v>8381.6</v>
      </c>
    </row>
    <row r="4513" spans="10:17" x14ac:dyDescent="0.65">
      <c r="J4513" t="str">
        <v>NDK-731</v>
      </c>
      <c r="K4513" s="1">
        <v>45047</v>
      </c>
      <c r="L4513" t="str">
        <v>Tennis Balls</v>
      </c>
      <c r="M4513" t="str">
        <v>Idaho</v>
      </c>
      <c r="N4513" t="str">
        <v>Southwest</v>
      </c>
      <c r="O4513" t="str">
        <v>Athlete's World</v>
      </c>
      <c r="P4513">
        <v>6340.92</v>
      </c>
      <c r="Q4513">
        <v>6416.77</v>
      </c>
    </row>
    <row r="4514" spans="10:17" x14ac:dyDescent="0.65">
      <c r="J4514" t="str">
        <v>BBD-900</v>
      </c>
      <c r="K4514" s="1">
        <v>45047</v>
      </c>
      <c r="L4514" t="str">
        <v>Basketballs</v>
      </c>
      <c r="M4514" t="str">
        <v>Alaska</v>
      </c>
      <c r="N4514" t="str">
        <v>Southeast</v>
      </c>
      <c r="O4514" t="str">
        <v>Athlete's World</v>
      </c>
      <c r="P4514">
        <v>6606.56</v>
      </c>
      <c r="Q4514">
        <v>6703.15</v>
      </c>
    </row>
    <row r="4515" spans="10:17" x14ac:dyDescent="0.65">
      <c r="J4515" t="str">
        <v>CQM-401</v>
      </c>
      <c r="K4515" s="1">
        <v>45047</v>
      </c>
      <c r="L4515" t="str">
        <v>Baseballs</v>
      </c>
      <c r="M4515" t="str">
        <v>Georgia</v>
      </c>
      <c r="N4515" t="str">
        <v>Central</v>
      </c>
      <c r="O4515" t="str">
        <v>World of Sports</v>
      </c>
      <c r="P4515">
        <v>7830.17</v>
      </c>
      <c r="Q4515">
        <v>7909.75</v>
      </c>
    </row>
    <row r="4516" spans="10:17" x14ac:dyDescent="0.65">
      <c r="J4516" t="str">
        <v>QDT-383</v>
      </c>
      <c r="K4516" s="1">
        <v>45047</v>
      </c>
      <c r="L4516" t="str">
        <v>Stepper Machines</v>
      </c>
      <c r="M4516" t="str">
        <v>Kentucky</v>
      </c>
      <c r="N4516" t="str">
        <v>Northeast</v>
      </c>
      <c r="O4516" t="str">
        <v>World of Sports</v>
      </c>
      <c r="P4516">
        <v>3345.15</v>
      </c>
      <c r="Q4516">
        <v>3371.8</v>
      </c>
    </row>
    <row r="4517" spans="10:17" x14ac:dyDescent="0.65">
      <c r="J4517" t="str">
        <v>VCD-761</v>
      </c>
      <c r="K4517" s="1">
        <v>45047</v>
      </c>
      <c r="L4517" t="str">
        <v>Rowing Machines</v>
      </c>
      <c r="M4517" t="str">
        <v>California</v>
      </c>
      <c r="N4517" t="str">
        <v>Northeast</v>
      </c>
      <c r="O4517" t="str">
        <v>SportsCity</v>
      </c>
      <c r="P4517">
        <v>9216.9</v>
      </c>
      <c r="Q4517">
        <v>9278.2999999999993</v>
      </c>
    </row>
    <row r="4518" spans="10:17" x14ac:dyDescent="0.65">
      <c r="J4518" t="str">
        <v>HHJ-662</v>
      </c>
      <c r="K4518" s="1">
        <v>45047</v>
      </c>
      <c r="L4518" t="str">
        <v>Baseballs</v>
      </c>
      <c r="M4518" t="str">
        <v>Iowa</v>
      </c>
      <c r="N4518" t="str">
        <v>Central</v>
      </c>
      <c r="O4518" t="str">
        <v>SportsWorld</v>
      </c>
      <c r="P4518">
        <v>2031.62</v>
      </c>
      <c r="Q4518">
        <v>2119.61</v>
      </c>
    </row>
    <row r="4519" spans="10:17" x14ac:dyDescent="0.65">
      <c r="J4519" t="str">
        <v>FQW-935</v>
      </c>
      <c r="K4519" s="1">
        <v>45048</v>
      </c>
      <c r="L4519" t="str">
        <v>Basketballs</v>
      </c>
      <c r="M4519" t="str">
        <v>North Carolina</v>
      </c>
      <c r="N4519" t="str">
        <v>Central</v>
      </c>
      <c r="O4519" t="str">
        <v>Sports Emporium</v>
      </c>
      <c r="P4519">
        <v>5041.04</v>
      </c>
      <c r="Q4519">
        <v>5070.59</v>
      </c>
    </row>
    <row r="4520" spans="10:17" x14ac:dyDescent="0.65">
      <c r="J4520" t="str">
        <v>NKM-514</v>
      </c>
      <c r="K4520" s="1">
        <v>45048</v>
      </c>
      <c r="L4520" t="str">
        <v>Exercise Machines</v>
      </c>
      <c r="M4520" t="str">
        <v>Rhode Island</v>
      </c>
      <c r="N4520" t="str">
        <v>Southwest</v>
      </c>
      <c r="O4520" t="str">
        <v>SportsCity</v>
      </c>
      <c r="P4520">
        <v>6726.02</v>
      </c>
      <c r="Q4520">
        <v>6743.27</v>
      </c>
    </row>
    <row r="4521" spans="10:17" x14ac:dyDescent="0.65">
      <c r="J4521" t="str">
        <v>BRK-650</v>
      </c>
      <c r="K4521" s="1">
        <v>45048</v>
      </c>
      <c r="L4521" t="str">
        <v>Footballs</v>
      </c>
      <c r="M4521" t="str">
        <v>Alabama</v>
      </c>
      <c r="N4521" t="str">
        <v>Central</v>
      </c>
      <c r="O4521" t="str">
        <v>Tennis Joint</v>
      </c>
      <c r="P4521">
        <v>8294.59</v>
      </c>
      <c r="Q4521">
        <v>8306.33</v>
      </c>
    </row>
    <row r="4522" spans="10:17" x14ac:dyDescent="0.65">
      <c r="J4522" t="str">
        <v>JPB-717</v>
      </c>
      <c r="K4522" s="1">
        <v>45048</v>
      </c>
      <c r="L4522" t="str">
        <v>Basketballs</v>
      </c>
      <c r="M4522" t="str">
        <v>Maryland</v>
      </c>
      <c r="N4522" t="str">
        <v>Northeast</v>
      </c>
      <c r="O4522" t="str">
        <v>Athlete's Dream</v>
      </c>
      <c r="P4522">
        <v>4310.97</v>
      </c>
      <c r="Q4522">
        <v>4394.07</v>
      </c>
    </row>
    <row r="4523" spans="10:17" x14ac:dyDescent="0.65">
      <c r="J4523" t="str">
        <v>TUU-237</v>
      </c>
      <c r="K4523" s="1">
        <v>45048</v>
      </c>
      <c r="L4523" t="str">
        <v>Footballs</v>
      </c>
      <c r="M4523" t="str">
        <v>Colorado</v>
      </c>
      <c r="N4523" t="str">
        <v>Northwest</v>
      </c>
      <c r="O4523" t="str">
        <v>SportsWorld</v>
      </c>
      <c r="P4523">
        <v>1676.83</v>
      </c>
      <c r="Q4523">
        <v>1722.01</v>
      </c>
    </row>
    <row r="4524" spans="10:17" x14ac:dyDescent="0.65">
      <c r="J4524" t="str">
        <v>UTQ-110</v>
      </c>
      <c r="K4524" s="1">
        <v>45048</v>
      </c>
      <c r="L4524" t="str">
        <v>Gloves</v>
      </c>
      <c r="M4524" t="str">
        <v>California</v>
      </c>
      <c r="N4524" t="str">
        <v>Northeast</v>
      </c>
      <c r="O4524" t="str">
        <v>SportsCity</v>
      </c>
      <c r="P4524">
        <v>9162.19</v>
      </c>
      <c r="Q4524">
        <v>9209.9</v>
      </c>
    </row>
    <row r="4525" spans="10:17" x14ac:dyDescent="0.65">
      <c r="J4525" t="str">
        <v>NTZ-168</v>
      </c>
      <c r="K4525" s="1">
        <v>45048</v>
      </c>
      <c r="L4525" t="str">
        <v>Basketballs</v>
      </c>
      <c r="M4525" t="str">
        <v>Washington</v>
      </c>
      <c r="N4525" t="str">
        <v>Southwest</v>
      </c>
      <c r="O4525" t="str">
        <v>SportsWorld</v>
      </c>
      <c r="P4525">
        <v>1839.46</v>
      </c>
      <c r="Q4525">
        <v>1859.61</v>
      </c>
    </row>
    <row r="4526" spans="10:17" x14ac:dyDescent="0.65">
      <c r="J4526" t="str">
        <v>FFT-973</v>
      </c>
      <c r="K4526" s="1">
        <v>45049</v>
      </c>
      <c r="L4526" t="str">
        <v>Rowing Machines</v>
      </c>
      <c r="M4526" t="str">
        <v>Hawaii</v>
      </c>
      <c r="N4526" t="str">
        <v>Northwest</v>
      </c>
      <c r="O4526" t="str">
        <v>World of Sports</v>
      </c>
      <c r="P4526">
        <v>9275.81</v>
      </c>
      <c r="Q4526">
        <v>9290.64</v>
      </c>
    </row>
    <row r="4527" spans="10:17" x14ac:dyDescent="0.65">
      <c r="J4527" t="str">
        <v>KQD-451</v>
      </c>
      <c r="K4527" s="1">
        <v>45049</v>
      </c>
      <c r="L4527" t="str">
        <v>Gloves</v>
      </c>
      <c r="M4527" t="str">
        <v>Colorado</v>
      </c>
      <c r="N4527" t="str">
        <v>Southeast</v>
      </c>
      <c r="O4527" t="str">
        <v>World of Sports</v>
      </c>
      <c r="P4527">
        <v>4377.29</v>
      </c>
      <c r="Q4527">
        <v>4388.5600000000004</v>
      </c>
    </row>
    <row r="4528" spans="10:17" x14ac:dyDescent="0.65">
      <c r="J4528" t="str">
        <v>LFO-448</v>
      </c>
      <c r="K4528" s="1">
        <v>45049</v>
      </c>
      <c r="L4528" t="str">
        <v>Exercise Machines</v>
      </c>
      <c r="M4528" t="str">
        <v>Arizona</v>
      </c>
      <c r="N4528" t="str">
        <v>Northwest</v>
      </c>
      <c r="O4528" t="str">
        <v>Athlete's World</v>
      </c>
      <c r="P4528">
        <v>2638.72</v>
      </c>
      <c r="Q4528">
        <v>2654.33</v>
      </c>
    </row>
    <row r="4529" spans="10:17" x14ac:dyDescent="0.65">
      <c r="J4529" t="str">
        <v>EYF-660</v>
      </c>
      <c r="K4529" s="1">
        <v>45049</v>
      </c>
      <c r="L4529" t="str">
        <v>Stepper Machines</v>
      </c>
      <c r="M4529" t="str">
        <v>Arizona</v>
      </c>
      <c r="N4529" t="str">
        <v>Central</v>
      </c>
      <c r="O4529" t="str">
        <v>Athlete's World</v>
      </c>
      <c r="P4529">
        <v>4611.92</v>
      </c>
      <c r="Q4529">
        <v>4702.74</v>
      </c>
    </row>
    <row r="4530" spans="10:17" x14ac:dyDescent="0.65">
      <c r="J4530" t="str">
        <v>PJK-707</v>
      </c>
      <c r="K4530" s="1">
        <v>45049</v>
      </c>
      <c r="L4530" t="str">
        <v>Footballs</v>
      </c>
      <c r="M4530" t="str">
        <v>Maryland</v>
      </c>
      <c r="N4530" t="str">
        <v>Southeast</v>
      </c>
      <c r="O4530" t="str">
        <v>Athlete's World</v>
      </c>
      <c r="P4530">
        <v>7050.74</v>
      </c>
      <c r="Q4530">
        <v>7060.91</v>
      </c>
    </row>
    <row r="4531" spans="10:17" x14ac:dyDescent="0.65">
      <c r="J4531" t="str">
        <v>TSZ-229</v>
      </c>
      <c r="K4531" s="1">
        <v>45049</v>
      </c>
      <c r="L4531" t="str">
        <v>Rowing Machines</v>
      </c>
      <c r="M4531" t="str">
        <v>New York</v>
      </c>
      <c r="N4531" t="str">
        <v>Central</v>
      </c>
      <c r="O4531" t="str">
        <v>Sports Emporium</v>
      </c>
      <c r="P4531">
        <v>5604.23</v>
      </c>
      <c r="Q4531">
        <v>5620.17</v>
      </c>
    </row>
    <row r="4532" spans="10:17" x14ac:dyDescent="0.65">
      <c r="J4532" t="str">
        <v>LBE-691</v>
      </c>
      <c r="K4532" s="1">
        <v>45049</v>
      </c>
      <c r="L4532" t="str">
        <v>Stepper Machines</v>
      </c>
      <c r="M4532" t="str">
        <v>New Hampshire</v>
      </c>
      <c r="N4532" t="str">
        <v>Northwest</v>
      </c>
      <c r="O4532" t="str">
        <v>Athlete's World</v>
      </c>
      <c r="P4532">
        <v>9922.6200000000008</v>
      </c>
      <c r="Q4532">
        <v>9939.1200000000008</v>
      </c>
    </row>
    <row r="4533" spans="10:17" x14ac:dyDescent="0.65">
      <c r="J4533" t="str">
        <v>KAE-362</v>
      </c>
      <c r="K4533" s="1">
        <v>45049</v>
      </c>
      <c r="L4533" t="str">
        <v>Rowing Machines</v>
      </c>
      <c r="M4533" t="str">
        <v>New York</v>
      </c>
      <c r="N4533" t="str">
        <v>Central</v>
      </c>
      <c r="O4533" t="str">
        <v>Tennis Joint</v>
      </c>
      <c r="P4533">
        <v>7105.37</v>
      </c>
      <c r="Q4533">
        <v>7165.25</v>
      </c>
    </row>
    <row r="4534" spans="10:17" x14ac:dyDescent="0.65">
      <c r="J4534" t="str">
        <v>BCP-446</v>
      </c>
      <c r="K4534" s="1">
        <v>45049</v>
      </c>
      <c r="L4534" t="str">
        <v>Golf Balls</v>
      </c>
      <c r="M4534" t="str">
        <v>Kentucky</v>
      </c>
      <c r="N4534" t="str">
        <v>Southwest</v>
      </c>
      <c r="O4534" t="str">
        <v>SportsWorld</v>
      </c>
      <c r="P4534">
        <v>2267.84</v>
      </c>
      <c r="Q4534">
        <v>2356</v>
      </c>
    </row>
    <row r="4535" spans="10:17" x14ac:dyDescent="0.65">
      <c r="J4535" t="str">
        <v>ABY-268</v>
      </c>
      <c r="K4535" s="1">
        <v>45049</v>
      </c>
      <c r="L4535" t="str">
        <v>Golf Balls</v>
      </c>
      <c r="M4535" t="str">
        <v>Georgia</v>
      </c>
      <c r="N4535" t="str">
        <v>Central</v>
      </c>
      <c r="O4535" t="str">
        <v>Sports Emporium</v>
      </c>
      <c r="P4535">
        <v>5165.59</v>
      </c>
      <c r="Q4535">
        <v>5186.59</v>
      </c>
    </row>
    <row r="4536" spans="10:17" x14ac:dyDescent="0.65">
      <c r="J4536" t="str">
        <v>WMX-208</v>
      </c>
      <c r="K4536" s="1">
        <v>45049</v>
      </c>
      <c r="L4536" t="str">
        <v>Golf Balls</v>
      </c>
      <c r="M4536" t="str">
        <v>Ohio</v>
      </c>
      <c r="N4536" t="str">
        <v>Northeast</v>
      </c>
      <c r="O4536" t="str">
        <v>SportsCity</v>
      </c>
      <c r="P4536">
        <v>1416.45</v>
      </c>
      <c r="Q4536">
        <v>1467.39</v>
      </c>
    </row>
    <row r="4537" spans="10:17" x14ac:dyDescent="0.65">
      <c r="J4537" t="str">
        <v>BPE-727</v>
      </c>
      <c r="K4537" s="1">
        <v>45049</v>
      </c>
      <c r="L4537" t="str">
        <v>Golf Balls</v>
      </c>
      <c r="M4537" t="str">
        <v>Kentucky</v>
      </c>
      <c r="N4537" t="str">
        <v>Central</v>
      </c>
      <c r="O4537" t="str">
        <v>Athlete's World</v>
      </c>
      <c r="P4537">
        <v>9011.16</v>
      </c>
      <c r="Q4537">
        <v>9041.8700000000008</v>
      </c>
    </row>
    <row r="4538" spans="10:17" x14ac:dyDescent="0.65">
      <c r="J4538" t="str">
        <v>KDG-903</v>
      </c>
      <c r="K4538" s="1">
        <v>45049</v>
      </c>
      <c r="L4538" t="str">
        <v>Basketballs</v>
      </c>
      <c r="M4538" t="str">
        <v>Illinois</v>
      </c>
      <c r="N4538" t="str">
        <v>Northeast</v>
      </c>
      <c r="O4538" t="str">
        <v>Tennis Joint</v>
      </c>
      <c r="P4538">
        <v>8164.48</v>
      </c>
      <c r="Q4538">
        <v>8198.5499999999993</v>
      </c>
    </row>
    <row r="4539" spans="10:17" x14ac:dyDescent="0.65">
      <c r="J4539" t="str">
        <v>CEA-296</v>
      </c>
      <c r="K4539" s="1">
        <v>45049</v>
      </c>
      <c r="L4539" t="str">
        <v>Stepper Machines</v>
      </c>
      <c r="M4539" t="str">
        <v>Colorado</v>
      </c>
      <c r="N4539" t="str">
        <v>Northwest</v>
      </c>
      <c r="O4539" t="str">
        <v>SportsWorld</v>
      </c>
      <c r="P4539">
        <v>7452.6</v>
      </c>
      <c r="Q4539">
        <v>7534.13</v>
      </c>
    </row>
    <row r="4540" spans="10:17" x14ac:dyDescent="0.65">
      <c r="J4540" t="str">
        <v>PYK-496</v>
      </c>
      <c r="K4540" s="1">
        <v>45049</v>
      </c>
      <c r="L4540" t="str">
        <v>Footballs</v>
      </c>
      <c r="M4540" t="str">
        <v>Arkansas</v>
      </c>
      <c r="N4540" t="str">
        <v>Northwest</v>
      </c>
      <c r="O4540" t="str">
        <v>Sportsman's Den</v>
      </c>
      <c r="P4540">
        <v>7356.56</v>
      </c>
      <c r="Q4540">
        <v>7384.8</v>
      </c>
    </row>
    <row r="4541" spans="10:17" x14ac:dyDescent="0.65">
      <c r="J4541" t="str">
        <v>LLC-170</v>
      </c>
      <c r="K4541" s="1">
        <v>45049</v>
      </c>
      <c r="L4541" t="str">
        <v>Baseballs</v>
      </c>
      <c r="M4541" t="str">
        <v>West Virginia</v>
      </c>
      <c r="N4541" t="str">
        <v>Central</v>
      </c>
      <c r="O4541" t="str">
        <v>Tennis Joint</v>
      </c>
      <c r="P4541">
        <v>4787.5600000000004</v>
      </c>
      <c r="Q4541">
        <v>4870.1499999999996</v>
      </c>
    </row>
    <row r="4542" spans="10:17" x14ac:dyDescent="0.65">
      <c r="J4542" t="str">
        <v>KYL-375</v>
      </c>
      <c r="K4542" s="1">
        <v>45049</v>
      </c>
      <c r="L4542" t="str">
        <v>Footballs</v>
      </c>
      <c r="M4542" t="str">
        <v>North Carolina</v>
      </c>
      <c r="N4542" t="str">
        <v>Northeast</v>
      </c>
      <c r="O4542" t="str">
        <v>SportsCity</v>
      </c>
      <c r="P4542">
        <v>8219.93</v>
      </c>
      <c r="Q4542">
        <v>8260.59</v>
      </c>
    </row>
    <row r="4543" spans="10:17" x14ac:dyDescent="0.65">
      <c r="J4543" t="str">
        <v>QOO-680</v>
      </c>
      <c r="K4543" s="1">
        <v>45049</v>
      </c>
      <c r="L4543" t="str">
        <v>Tennis Balls</v>
      </c>
      <c r="M4543" t="str">
        <v>Oregon</v>
      </c>
      <c r="N4543" t="str">
        <v>Northeast</v>
      </c>
      <c r="O4543" t="str">
        <v>SportsWorld</v>
      </c>
      <c r="P4543">
        <v>7788.12</v>
      </c>
      <c r="Q4543">
        <v>7872.88</v>
      </c>
    </row>
    <row r="4544" spans="10:17" x14ac:dyDescent="0.65">
      <c r="J4544" t="str">
        <v>DBK-395</v>
      </c>
      <c r="K4544" s="1">
        <v>45049</v>
      </c>
      <c r="L4544" t="str">
        <v>Tennis Balls</v>
      </c>
      <c r="M4544" t="str">
        <v>Minnesota</v>
      </c>
      <c r="N4544" t="str">
        <v>Southeast</v>
      </c>
      <c r="O4544" t="str">
        <v>Sportsman's Den</v>
      </c>
      <c r="P4544">
        <v>7747.95</v>
      </c>
      <c r="Q4544">
        <v>7830.6</v>
      </c>
    </row>
    <row r="4545" spans="10:17" x14ac:dyDescent="0.65">
      <c r="J4545" t="str">
        <v>SRR-922</v>
      </c>
      <c r="K4545" s="1">
        <v>45049</v>
      </c>
      <c r="L4545" t="str">
        <v>Stepper Machines</v>
      </c>
      <c r="M4545" t="str">
        <v>Idaho</v>
      </c>
      <c r="N4545" t="str">
        <v>Northwest</v>
      </c>
      <c r="O4545" t="str">
        <v>World of Sports</v>
      </c>
      <c r="P4545">
        <v>6271.89</v>
      </c>
      <c r="Q4545">
        <v>6313.02</v>
      </c>
    </row>
    <row r="4546" spans="10:17" x14ac:dyDescent="0.65">
      <c r="J4546" t="str">
        <v>ELT-491</v>
      </c>
      <c r="K4546" s="1">
        <v>45049</v>
      </c>
      <c r="L4546" t="str">
        <v>Stepper Machines</v>
      </c>
      <c r="M4546" t="str">
        <v>Arizona</v>
      </c>
      <c r="N4546" t="str">
        <v>Northwest</v>
      </c>
      <c r="O4546" t="str">
        <v>World of Sports</v>
      </c>
      <c r="P4546">
        <v>1582.77</v>
      </c>
      <c r="Q4546">
        <v>1598.15</v>
      </c>
    </row>
    <row r="4547" spans="10:17" x14ac:dyDescent="0.65">
      <c r="J4547" t="str">
        <v>FDK-227</v>
      </c>
      <c r="K4547" s="1">
        <v>45049</v>
      </c>
      <c r="L4547" t="str">
        <v>Exercise Machines</v>
      </c>
      <c r="M4547" t="str">
        <v>Minnesota</v>
      </c>
      <c r="N4547" t="str">
        <v>Central</v>
      </c>
      <c r="O4547" t="str">
        <v>Tennis Joint</v>
      </c>
      <c r="P4547">
        <v>9758.82</v>
      </c>
      <c r="Q4547">
        <v>9792.2000000000007</v>
      </c>
    </row>
    <row r="4548" spans="10:17" x14ac:dyDescent="0.65">
      <c r="J4548" t="str">
        <v>WJY-124</v>
      </c>
      <c r="K4548" s="1">
        <v>45049</v>
      </c>
      <c r="L4548" t="str">
        <v>Golf Balls</v>
      </c>
      <c r="M4548" t="str">
        <v>Mississippi</v>
      </c>
      <c r="N4548" t="str">
        <v>Southeast</v>
      </c>
      <c r="O4548" t="str">
        <v>Sportsman's Den</v>
      </c>
      <c r="P4548">
        <v>7897.31</v>
      </c>
      <c r="Q4548">
        <v>7924.56</v>
      </c>
    </row>
    <row r="4549" spans="10:17" x14ac:dyDescent="0.65">
      <c r="J4549" t="str">
        <v>YNS-784</v>
      </c>
      <c r="K4549" s="1">
        <v>45050</v>
      </c>
      <c r="L4549" t="str">
        <v>Rowing Machines</v>
      </c>
      <c r="M4549" t="str">
        <v>South Carolina</v>
      </c>
      <c r="N4549" t="str">
        <v>Central</v>
      </c>
      <c r="O4549" t="str">
        <v>Athlete's World</v>
      </c>
      <c r="P4549">
        <v>5233.82</v>
      </c>
      <c r="Q4549">
        <v>5252.21</v>
      </c>
    </row>
    <row r="4550" spans="10:17" x14ac:dyDescent="0.65">
      <c r="J4550" t="str">
        <v>MJH-338</v>
      </c>
      <c r="K4550" s="1">
        <v>45050</v>
      </c>
      <c r="L4550" t="str">
        <v>Rowing Machines</v>
      </c>
      <c r="M4550" t="str">
        <v>Michigan</v>
      </c>
      <c r="N4550" t="str">
        <v>Southwest</v>
      </c>
      <c r="O4550" t="str">
        <v>World of Sports</v>
      </c>
      <c r="P4550">
        <v>7319.04</v>
      </c>
      <c r="Q4550">
        <v>7388.37</v>
      </c>
    </row>
    <row r="4551" spans="10:17" x14ac:dyDescent="0.65">
      <c r="J4551" t="str">
        <v>OKU-709</v>
      </c>
      <c r="K4551" s="1">
        <v>45050</v>
      </c>
      <c r="L4551" t="str">
        <v>Basketballs</v>
      </c>
      <c r="M4551" t="str">
        <v>Wyoming</v>
      </c>
      <c r="N4551" t="str">
        <v>Southwest</v>
      </c>
      <c r="O4551" t="str">
        <v>SportsCity</v>
      </c>
      <c r="P4551">
        <v>8026.52</v>
      </c>
      <c r="Q4551">
        <v>8066.37</v>
      </c>
    </row>
    <row r="4552" spans="10:17" x14ac:dyDescent="0.65">
      <c r="J4552" t="str">
        <v>RKP-152</v>
      </c>
      <c r="K4552" s="1">
        <v>45050</v>
      </c>
      <c r="L4552" t="str">
        <v>Footballs</v>
      </c>
      <c r="M4552" t="str">
        <v>Oklahoma</v>
      </c>
      <c r="N4552" t="str">
        <v>Central</v>
      </c>
      <c r="O4552" t="str">
        <v>Sports Emporium</v>
      </c>
      <c r="P4552">
        <v>8771.75</v>
      </c>
      <c r="Q4552">
        <v>8826.83</v>
      </c>
    </row>
    <row r="4553" spans="10:17" x14ac:dyDescent="0.65">
      <c r="J4553" t="str">
        <v>WTB-740</v>
      </c>
      <c r="K4553" s="1">
        <v>45051</v>
      </c>
      <c r="L4553" t="str">
        <v>Footballs</v>
      </c>
      <c r="M4553" t="str">
        <v>Oregon</v>
      </c>
      <c r="N4553" t="str">
        <v>Southwest</v>
      </c>
      <c r="O4553" t="str">
        <v>Specialty Sports</v>
      </c>
      <c r="P4553">
        <v>9718.24</v>
      </c>
      <c r="Q4553">
        <v>9786.83</v>
      </c>
    </row>
    <row r="4554" spans="10:17" x14ac:dyDescent="0.65">
      <c r="J4554" t="str">
        <v>AQT-265</v>
      </c>
      <c r="K4554" s="1">
        <v>45051</v>
      </c>
      <c r="L4554" t="str">
        <v>Exercise Machines</v>
      </c>
      <c r="M4554" t="str">
        <v>Indiana</v>
      </c>
      <c r="N4554" t="str">
        <v>Southeast</v>
      </c>
      <c r="O4554" t="str">
        <v>Sports Emporium</v>
      </c>
      <c r="P4554">
        <v>5665.42</v>
      </c>
      <c r="Q4554">
        <v>5764.98</v>
      </c>
    </row>
    <row r="4555" spans="10:17" x14ac:dyDescent="0.65">
      <c r="J4555" t="str">
        <v>GBN-897</v>
      </c>
      <c r="K4555" s="1">
        <v>45051</v>
      </c>
      <c r="L4555" t="str">
        <v>Exercise Machines</v>
      </c>
      <c r="M4555" t="str">
        <v>Maine</v>
      </c>
      <c r="N4555" t="str">
        <v>Southeast</v>
      </c>
      <c r="O4555" t="str">
        <v>SportsCity</v>
      </c>
      <c r="P4555">
        <v>3826.46</v>
      </c>
      <c r="Q4555">
        <v>3881.51</v>
      </c>
    </row>
    <row r="4556" spans="10:17" x14ac:dyDescent="0.65">
      <c r="J4556" t="str">
        <v>IVP-181</v>
      </c>
      <c r="K4556" s="1">
        <v>45051</v>
      </c>
      <c r="L4556" t="str">
        <v>Stepper Machines</v>
      </c>
      <c r="M4556" t="str">
        <v>Kentucky</v>
      </c>
      <c r="N4556" t="str">
        <v>Northeast</v>
      </c>
      <c r="O4556" t="str">
        <v>SportsWorld</v>
      </c>
      <c r="P4556">
        <v>8601.2099999999991</v>
      </c>
      <c r="Q4556">
        <v>8612.24</v>
      </c>
    </row>
    <row r="4557" spans="10:17" x14ac:dyDescent="0.65">
      <c r="J4557" t="str">
        <v>CNR-183</v>
      </c>
      <c r="K4557" s="1">
        <v>45051</v>
      </c>
      <c r="L4557" t="str">
        <v>Basketballs</v>
      </c>
      <c r="M4557" t="str">
        <v>Rhode Island</v>
      </c>
      <c r="N4557" t="str">
        <v>Northwest</v>
      </c>
      <c r="O4557" t="str">
        <v>Specialty Sports</v>
      </c>
      <c r="P4557">
        <v>4399.6400000000003</v>
      </c>
      <c r="Q4557">
        <v>4452.8</v>
      </c>
    </row>
    <row r="4558" spans="10:17" x14ac:dyDescent="0.65">
      <c r="J4558" t="str">
        <v>EIK-300</v>
      </c>
      <c r="K4558" s="1">
        <v>45051</v>
      </c>
      <c r="L4558" t="str">
        <v>Golf Balls</v>
      </c>
      <c r="M4558" t="str">
        <v>Ohio</v>
      </c>
      <c r="N4558" t="str">
        <v>Southeast</v>
      </c>
      <c r="O4558" t="str">
        <v>Tennis Joint</v>
      </c>
      <c r="P4558">
        <v>1780.85</v>
      </c>
      <c r="Q4558">
        <v>1856.03</v>
      </c>
    </row>
    <row r="4559" spans="10:17" x14ac:dyDescent="0.65">
      <c r="J4559" t="str">
        <v>OBY-524</v>
      </c>
      <c r="K4559" s="1">
        <v>45051</v>
      </c>
      <c r="L4559" t="str">
        <v>Footballs</v>
      </c>
      <c r="M4559" t="str">
        <v>Georgia</v>
      </c>
      <c r="N4559" t="str">
        <v>Southwest</v>
      </c>
      <c r="O4559" t="str">
        <v>Tennis Joint</v>
      </c>
      <c r="P4559">
        <v>7234.47</v>
      </c>
      <c r="Q4559">
        <v>7283.71</v>
      </c>
    </row>
    <row r="4560" spans="10:17" x14ac:dyDescent="0.65">
      <c r="J4560" t="str">
        <v>XIE-177</v>
      </c>
      <c r="K4560" s="1">
        <v>45051</v>
      </c>
      <c r="L4560" t="str">
        <v>Exercise Machines</v>
      </c>
      <c r="M4560" t="str">
        <v>Tennessee</v>
      </c>
      <c r="N4560" t="str">
        <v>Southwest</v>
      </c>
      <c r="O4560" t="str">
        <v>Sports Emporium</v>
      </c>
      <c r="P4560">
        <v>7138.21</v>
      </c>
      <c r="Q4560">
        <v>7206.2</v>
      </c>
    </row>
    <row r="4561" spans="10:17" x14ac:dyDescent="0.65">
      <c r="J4561" t="str">
        <v>CRN-763</v>
      </c>
      <c r="K4561" s="1">
        <v>45052</v>
      </c>
      <c r="L4561" t="str">
        <v>Gloves</v>
      </c>
      <c r="M4561" t="str">
        <v>Pennsylvania</v>
      </c>
      <c r="N4561" t="str">
        <v>Southwest</v>
      </c>
      <c r="O4561" t="str">
        <v>Athlete's Dream</v>
      </c>
      <c r="P4561">
        <v>5801.62</v>
      </c>
      <c r="Q4561">
        <v>5824.92</v>
      </c>
    </row>
    <row r="4562" spans="10:17" x14ac:dyDescent="0.65">
      <c r="J4562" t="str">
        <v>WOE-898</v>
      </c>
      <c r="K4562" s="1">
        <v>45052</v>
      </c>
      <c r="L4562" t="str">
        <v>Rowing Machines</v>
      </c>
      <c r="M4562" t="str">
        <v>South Dakota</v>
      </c>
      <c r="N4562" t="str">
        <v>Southwest</v>
      </c>
      <c r="O4562" t="str">
        <v>Sportsman's Den</v>
      </c>
      <c r="P4562">
        <v>8505.26</v>
      </c>
      <c r="Q4562">
        <v>8566.09</v>
      </c>
    </row>
    <row r="4563" spans="10:17" x14ac:dyDescent="0.65">
      <c r="J4563" t="str">
        <v>PXF-859</v>
      </c>
      <c r="K4563" s="1">
        <v>45052</v>
      </c>
      <c r="L4563" t="str">
        <v>Rowing Machines</v>
      </c>
      <c r="M4563" t="str">
        <v>Vermont</v>
      </c>
      <c r="N4563" t="str">
        <v>Southwest</v>
      </c>
      <c r="O4563" t="str">
        <v>SportsWorld</v>
      </c>
      <c r="P4563">
        <v>554.41</v>
      </c>
      <c r="Q4563">
        <v>575.26</v>
      </c>
    </row>
    <row r="4564" spans="10:17" x14ac:dyDescent="0.65">
      <c r="J4564" t="str">
        <v>HBP-658</v>
      </c>
      <c r="K4564" s="1">
        <v>45052</v>
      </c>
      <c r="L4564" t="str">
        <v>Tennis Balls</v>
      </c>
      <c r="M4564" t="str">
        <v>Minnesota</v>
      </c>
      <c r="N4564" t="str">
        <v>Southeast</v>
      </c>
      <c r="O4564" t="str">
        <v>Athlete's Dream</v>
      </c>
      <c r="P4564">
        <v>1163.74</v>
      </c>
      <c r="Q4564">
        <v>1243.25</v>
      </c>
    </row>
    <row r="4565" spans="10:17" x14ac:dyDescent="0.65">
      <c r="J4565" t="str">
        <v>MYB-937</v>
      </c>
      <c r="K4565" s="1">
        <v>45052</v>
      </c>
      <c r="L4565" t="str">
        <v>Gloves</v>
      </c>
      <c r="M4565" t="str">
        <v>Maine</v>
      </c>
      <c r="N4565" t="str">
        <v>Southeast</v>
      </c>
      <c r="O4565" t="str">
        <v>Sports Emporium</v>
      </c>
      <c r="P4565">
        <v>1136.51</v>
      </c>
      <c r="Q4565">
        <v>1156.42</v>
      </c>
    </row>
    <row r="4566" spans="10:17" x14ac:dyDescent="0.65">
      <c r="J4566" t="str">
        <v>NJQ-461</v>
      </c>
      <c r="K4566" s="1">
        <v>45052</v>
      </c>
      <c r="L4566" t="str">
        <v>Stepper Machines</v>
      </c>
      <c r="M4566" t="str">
        <v>South Dakota</v>
      </c>
      <c r="N4566" t="str">
        <v>Northeast</v>
      </c>
      <c r="O4566" t="str">
        <v>Sports Emporium</v>
      </c>
      <c r="P4566">
        <v>9442.41</v>
      </c>
      <c r="Q4566">
        <v>9496.9599999999991</v>
      </c>
    </row>
    <row r="4567" spans="10:17" x14ac:dyDescent="0.65">
      <c r="J4567" t="str">
        <v>AVC-793</v>
      </c>
      <c r="K4567" s="1">
        <v>45052</v>
      </c>
      <c r="L4567" t="str">
        <v>Footballs</v>
      </c>
      <c r="M4567" t="str">
        <v>Wyoming</v>
      </c>
      <c r="N4567" t="str">
        <v>Southwest</v>
      </c>
      <c r="O4567" t="str">
        <v>Athlete's Dream</v>
      </c>
      <c r="P4567">
        <v>1987.47</v>
      </c>
      <c r="Q4567">
        <v>2041.3</v>
      </c>
    </row>
    <row r="4568" spans="10:17" x14ac:dyDescent="0.65">
      <c r="J4568" t="str">
        <v>QNY-939</v>
      </c>
      <c r="K4568" s="1">
        <v>45052</v>
      </c>
      <c r="L4568" t="str">
        <v>Golf Balls</v>
      </c>
      <c r="M4568" t="str">
        <v>Connecticut</v>
      </c>
      <c r="N4568" t="str">
        <v>Central</v>
      </c>
      <c r="O4568" t="str">
        <v>Athlete's World</v>
      </c>
      <c r="P4568">
        <v>9243.65</v>
      </c>
      <c r="Q4568">
        <v>9287.6299999999992</v>
      </c>
    </row>
    <row r="4569" spans="10:17" x14ac:dyDescent="0.65">
      <c r="J4569" t="str">
        <v>JFS-299</v>
      </c>
      <c r="K4569" s="1">
        <v>45052</v>
      </c>
      <c r="L4569" t="str">
        <v>Tennis Balls</v>
      </c>
      <c r="M4569" t="str">
        <v>Arizona</v>
      </c>
      <c r="N4569" t="str">
        <v>Southeast</v>
      </c>
      <c r="O4569" t="str">
        <v>Athlete's World</v>
      </c>
      <c r="P4569">
        <v>8498.2999999999993</v>
      </c>
      <c r="Q4569">
        <v>8573.89</v>
      </c>
    </row>
    <row r="4570" spans="10:17" x14ac:dyDescent="0.65">
      <c r="J4570" t="str">
        <v>OSV-600</v>
      </c>
      <c r="K4570" s="1">
        <v>45052</v>
      </c>
      <c r="L4570" t="str">
        <v>Footballs</v>
      </c>
      <c r="M4570" t="str">
        <v>North Carolina</v>
      </c>
      <c r="N4570" t="str">
        <v>Southwest</v>
      </c>
      <c r="O4570" t="str">
        <v>SportsWorld</v>
      </c>
      <c r="P4570">
        <v>8960.44</v>
      </c>
      <c r="Q4570">
        <v>9030.77</v>
      </c>
    </row>
    <row r="4571" spans="10:17" x14ac:dyDescent="0.65">
      <c r="J4571" t="str">
        <v>WLX-355</v>
      </c>
      <c r="K4571" s="1">
        <v>45053</v>
      </c>
      <c r="L4571" t="str">
        <v>Gloves</v>
      </c>
      <c r="M4571" t="str">
        <v>Alabama</v>
      </c>
      <c r="N4571" t="str">
        <v>Northwest</v>
      </c>
      <c r="O4571" t="str">
        <v>Specialty Sports</v>
      </c>
      <c r="P4571">
        <v>8278.7800000000007</v>
      </c>
      <c r="Q4571">
        <v>8369.83</v>
      </c>
    </row>
    <row r="4572" spans="10:17" x14ac:dyDescent="0.65">
      <c r="J4572" t="str">
        <v>KGB-224</v>
      </c>
      <c r="K4572" s="1">
        <v>45053</v>
      </c>
      <c r="L4572" t="str">
        <v>Rowing Machines</v>
      </c>
      <c r="M4572" t="str">
        <v>Oklahoma</v>
      </c>
      <c r="N4572" t="str">
        <v>Northeast</v>
      </c>
      <c r="O4572" t="str">
        <v>Athlete's Dream</v>
      </c>
      <c r="P4572">
        <v>9725.59</v>
      </c>
      <c r="Q4572">
        <v>9799.4699999999993</v>
      </c>
    </row>
    <row r="4573" spans="10:17" x14ac:dyDescent="0.65">
      <c r="J4573" t="str">
        <v>GJK-523</v>
      </c>
      <c r="K4573" s="1">
        <v>45053</v>
      </c>
      <c r="L4573" t="str">
        <v>Footballs</v>
      </c>
      <c r="M4573" t="str">
        <v>Rhode Island</v>
      </c>
      <c r="N4573" t="str">
        <v>Southeast</v>
      </c>
      <c r="O4573" t="str">
        <v>Athlete's Dream</v>
      </c>
      <c r="P4573">
        <v>7476.59</v>
      </c>
      <c r="Q4573">
        <v>7514.96</v>
      </c>
    </row>
    <row r="4574" spans="10:17" x14ac:dyDescent="0.65">
      <c r="J4574" t="str">
        <v>GUQ-808</v>
      </c>
      <c r="K4574" s="1">
        <v>45053</v>
      </c>
      <c r="L4574" t="str">
        <v>Rowing Machines</v>
      </c>
      <c r="M4574" t="str">
        <v>Florida</v>
      </c>
      <c r="N4574" t="str">
        <v>Southwest</v>
      </c>
      <c r="O4574" t="str">
        <v>SportsCity</v>
      </c>
      <c r="P4574">
        <v>2597.9299999999998</v>
      </c>
      <c r="Q4574">
        <v>2693.94</v>
      </c>
    </row>
    <row r="4575" spans="10:17" x14ac:dyDescent="0.65">
      <c r="J4575" t="str">
        <v>CSG-552</v>
      </c>
      <c r="K4575" s="1">
        <v>45053</v>
      </c>
      <c r="L4575" t="str">
        <v>Golf Balls</v>
      </c>
      <c r="M4575" t="str">
        <v>Indiana</v>
      </c>
      <c r="N4575" t="str">
        <v>Northwest</v>
      </c>
      <c r="O4575" t="str">
        <v>World of Sports</v>
      </c>
      <c r="P4575">
        <v>3088.69</v>
      </c>
      <c r="Q4575">
        <v>3118.17</v>
      </c>
    </row>
    <row r="4576" spans="10:17" x14ac:dyDescent="0.65">
      <c r="J4576" t="str">
        <v>TKF-125</v>
      </c>
      <c r="K4576" s="1">
        <v>45053</v>
      </c>
      <c r="L4576" t="str">
        <v>Footballs</v>
      </c>
      <c r="M4576" t="str">
        <v>Pennsylvania</v>
      </c>
      <c r="N4576" t="str">
        <v>Central</v>
      </c>
      <c r="O4576" t="str">
        <v>Athlete's Dream</v>
      </c>
      <c r="P4576">
        <v>257.83999999999997</v>
      </c>
      <c r="Q4576">
        <v>339.94</v>
      </c>
    </row>
    <row r="4577" spans="10:17" x14ac:dyDescent="0.65">
      <c r="J4577" t="str">
        <v>KJL-839</v>
      </c>
      <c r="K4577" s="1">
        <v>45053</v>
      </c>
      <c r="L4577" t="str">
        <v>Golf Balls</v>
      </c>
      <c r="M4577" t="str">
        <v>Arkansas</v>
      </c>
      <c r="N4577" t="str">
        <v>Central</v>
      </c>
      <c r="O4577" t="str">
        <v>Sportsman's Den</v>
      </c>
      <c r="P4577">
        <v>3762.45</v>
      </c>
      <c r="Q4577">
        <v>3840.98</v>
      </c>
    </row>
    <row r="4578" spans="10:17" x14ac:dyDescent="0.65">
      <c r="J4578" t="str">
        <v>FZJ-375</v>
      </c>
      <c r="K4578" s="1">
        <v>45053</v>
      </c>
      <c r="L4578" t="str">
        <v>Rowing Machines</v>
      </c>
      <c r="M4578" t="str">
        <v>New York</v>
      </c>
      <c r="N4578" t="str">
        <v>Central</v>
      </c>
      <c r="O4578" t="str">
        <v>Tennis Joint</v>
      </c>
      <c r="P4578">
        <v>8693.5499999999993</v>
      </c>
      <c r="Q4578">
        <v>8762.2800000000007</v>
      </c>
    </row>
    <row r="4579" spans="10:17" x14ac:dyDescent="0.65">
      <c r="J4579" t="str">
        <v>WZS-201</v>
      </c>
      <c r="K4579" s="1">
        <v>45053</v>
      </c>
      <c r="L4579" t="str">
        <v>Golf Balls</v>
      </c>
      <c r="M4579" t="str">
        <v>California</v>
      </c>
      <c r="N4579" t="str">
        <v>Southwest</v>
      </c>
      <c r="O4579" t="str">
        <v>Specialty Sports</v>
      </c>
      <c r="P4579">
        <v>5230.0600000000004</v>
      </c>
      <c r="Q4579">
        <v>5296.15</v>
      </c>
    </row>
    <row r="4580" spans="10:17" x14ac:dyDescent="0.65">
      <c r="J4580" t="str">
        <v>XQA-847</v>
      </c>
      <c r="K4580" s="1">
        <v>45054</v>
      </c>
      <c r="L4580" t="str">
        <v>Gloves</v>
      </c>
      <c r="M4580" t="str">
        <v>Maryland</v>
      </c>
      <c r="N4580" t="str">
        <v>Central</v>
      </c>
      <c r="O4580" t="str">
        <v>SportsWorld</v>
      </c>
      <c r="P4580">
        <v>4374.63</v>
      </c>
      <c r="Q4580">
        <v>4474.0600000000004</v>
      </c>
    </row>
    <row r="4581" spans="10:17" x14ac:dyDescent="0.65">
      <c r="J4581" t="str">
        <v>GAH-853</v>
      </c>
      <c r="K4581" s="1">
        <v>45054</v>
      </c>
      <c r="L4581" t="str">
        <v>Tennis Balls</v>
      </c>
      <c r="M4581" t="str">
        <v>Vermont</v>
      </c>
      <c r="N4581" t="str">
        <v>Southwest</v>
      </c>
      <c r="O4581" t="str">
        <v>Athlete's Dream</v>
      </c>
      <c r="P4581">
        <v>1596.77</v>
      </c>
      <c r="Q4581">
        <v>1658.89</v>
      </c>
    </row>
    <row r="4582" spans="10:17" x14ac:dyDescent="0.65">
      <c r="J4582" t="str">
        <v>XJZ-811</v>
      </c>
      <c r="K4582" s="1">
        <v>45054</v>
      </c>
      <c r="L4582" t="str">
        <v>Stepper Machines</v>
      </c>
      <c r="M4582" t="str">
        <v>New Jersey</v>
      </c>
      <c r="N4582" t="str">
        <v>Northwest</v>
      </c>
      <c r="O4582" t="str">
        <v>Tennis Joint</v>
      </c>
      <c r="P4582">
        <v>8338.7099999999991</v>
      </c>
      <c r="Q4582">
        <v>8411.01</v>
      </c>
    </row>
    <row r="4583" spans="10:17" x14ac:dyDescent="0.65">
      <c r="J4583" t="str">
        <v>NVS-723</v>
      </c>
      <c r="K4583" s="1">
        <v>45054</v>
      </c>
      <c r="L4583" t="str">
        <v>Footballs</v>
      </c>
      <c r="M4583" t="str">
        <v>Arkansas</v>
      </c>
      <c r="N4583" t="str">
        <v>Southeast</v>
      </c>
      <c r="O4583" t="str">
        <v>SportsCity</v>
      </c>
      <c r="P4583">
        <v>2900.58</v>
      </c>
      <c r="Q4583">
        <v>2991.45</v>
      </c>
    </row>
    <row r="4584" spans="10:17" x14ac:dyDescent="0.65">
      <c r="J4584" t="str">
        <v>GOS-633</v>
      </c>
      <c r="K4584" s="1">
        <v>45054</v>
      </c>
      <c r="L4584" t="str">
        <v>Rowing Machines</v>
      </c>
      <c r="M4584" t="str">
        <v>New York</v>
      </c>
      <c r="N4584" t="str">
        <v>Northwest</v>
      </c>
      <c r="O4584" t="str">
        <v>SportsCity</v>
      </c>
      <c r="P4584">
        <v>9222.42</v>
      </c>
      <c r="Q4584">
        <v>9297.9599999999991</v>
      </c>
    </row>
    <row r="4585" spans="10:17" x14ac:dyDescent="0.65">
      <c r="J4585" t="str">
        <v>JMQ-774</v>
      </c>
      <c r="K4585" s="1">
        <v>45054</v>
      </c>
      <c r="L4585" t="str">
        <v>Gloves</v>
      </c>
      <c r="M4585" t="str">
        <v>Arizona</v>
      </c>
      <c r="N4585" t="str">
        <v>Southwest</v>
      </c>
      <c r="O4585" t="str">
        <v>SportsWorld</v>
      </c>
      <c r="P4585">
        <v>4842.01</v>
      </c>
      <c r="Q4585">
        <v>4865.29</v>
      </c>
    </row>
    <row r="4586" spans="10:17" x14ac:dyDescent="0.65">
      <c r="J4586" t="str">
        <v>ZLS-864</v>
      </c>
      <c r="K4586" s="1">
        <v>45055</v>
      </c>
      <c r="L4586" t="str">
        <v>Gloves</v>
      </c>
      <c r="M4586" t="str">
        <v>Pennsylvania</v>
      </c>
      <c r="N4586" t="str">
        <v>Northeast</v>
      </c>
      <c r="O4586" t="str">
        <v>Athlete's Dream</v>
      </c>
      <c r="P4586">
        <v>4283.49</v>
      </c>
      <c r="Q4586">
        <v>4352.6499999999996</v>
      </c>
    </row>
    <row r="4587" spans="10:17" x14ac:dyDescent="0.65">
      <c r="J4587" t="str">
        <v>MNW-738</v>
      </c>
      <c r="K4587" s="1">
        <v>45055</v>
      </c>
      <c r="L4587" t="str">
        <v>Rowing Machines</v>
      </c>
      <c r="M4587" t="str">
        <v>Iowa</v>
      </c>
      <c r="N4587" t="str">
        <v>Southeast</v>
      </c>
      <c r="O4587" t="str">
        <v>Tennis Joint</v>
      </c>
      <c r="P4587">
        <v>8228.94</v>
      </c>
      <c r="Q4587">
        <v>8240.8799999999992</v>
      </c>
    </row>
    <row r="4588" spans="10:17" x14ac:dyDescent="0.65">
      <c r="J4588" t="str">
        <v>SMT-753</v>
      </c>
      <c r="K4588" s="1">
        <v>45055</v>
      </c>
      <c r="L4588" t="str">
        <v>Golf Balls</v>
      </c>
      <c r="M4588" t="str">
        <v>Alaska</v>
      </c>
      <c r="N4588" t="str">
        <v>Northwest</v>
      </c>
      <c r="O4588" t="str">
        <v>Athlete's Dream</v>
      </c>
      <c r="P4588">
        <v>3639.07</v>
      </c>
      <c r="Q4588">
        <v>3696.31</v>
      </c>
    </row>
    <row r="4589" spans="10:17" x14ac:dyDescent="0.65">
      <c r="J4589" t="str">
        <v>WSN-932</v>
      </c>
      <c r="K4589" s="1">
        <v>45056</v>
      </c>
      <c r="L4589" t="str">
        <v>Exercise Machines</v>
      </c>
      <c r="M4589" t="str">
        <v>South Carolina</v>
      </c>
      <c r="N4589" t="str">
        <v>Northwest</v>
      </c>
      <c r="O4589" t="str">
        <v>SportsCity</v>
      </c>
      <c r="P4589">
        <v>9095.6200000000008</v>
      </c>
      <c r="Q4589">
        <v>9139.91</v>
      </c>
    </row>
    <row r="4590" spans="10:17" x14ac:dyDescent="0.65">
      <c r="J4590" t="str">
        <v>NCR-253</v>
      </c>
      <c r="K4590" s="1">
        <v>45056</v>
      </c>
      <c r="L4590" t="str">
        <v>Baseballs</v>
      </c>
      <c r="M4590" t="str">
        <v>Missouri</v>
      </c>
      <c r="N4590" t="str">
        <v>Southwest</v>
      </c>
      <c r="O4590" t="str">
        <v>Tennis Joint</v>
      </c>
      <c r="P4590">
        <v>5298.25</v>
      </c>
      <c r="Q4590">
        <v>5361.15</v>
      </c>
    </row>
    <row r="4591" spans="10:17" x14ac:dyDescent="0.65">
      <c r="J4591" t="str">
        <v>AMA-325</v>
      </c>
      <c r="K4591" s="1">
        <v>45056</v>
      </c>
      <c r="L4591" t="str">
        <v>Basketballs</v>
      </c>
      <c r="M4591" t="str">
        <v>West Virginia</v>
      </c>
      <c r="N4591" t="str">
        <v>Southeast</v>
      </c>
      <c r="O4591" t="str">
        <v>Athlete's World</v>
      </c>
      <c r="P4591">
        <v>5171.71</v>
      </c>
      <c r="Q4591">
        <v>5248.77</v>
      </c>
    </row>
    <row r="4592" spans="10:17" x14ac:dyDescent="0.65">
      <c r="J4592" t="str">
        <v>OZI-437</v>
      </c>
      <c r="K4592" s="1">
        <v>45056</v>
      </c>
      <c r="L4592" t="str">
        <v>Exercise Machines</v>
      </c>
      <c r="M4592" t="str">
        <v>Nevada</v>
      </c>
      <c r="N4592" t="str">
        <v>Northeast</v>
      </c>
      <c r="O4592" t="str">
        <v>Athlete's Dream</v>
      </c>
      <c r="P4592">
        <v>6224.55</v>
      </c>
      <c r="Q4592">
        <v>6236.59</v>
      </c>
    </row>
    <row r="4593" spans="10:17" x14ac:dyDescent="0.65">
      <c r="J4593" t="str">
        <v>FAK-359</v>
      </c>
      <c r="K4593" s="1">
        <v>45057</v>
      </c>
      <c r="L4593" t="str">
        <v>Gloves</v>
      </c>
      <c r="M4593" t="str">
        <v>Tennessee</v>
      </c>
      <c r="N4593" t="str">
        <v>Southwest</v>
      </c>
      <c r="O4593" t="str">
        <v>Athlete's World</v>
      </c>
      <c r="P4593">
        <v>2266.2600000000002</v>
      </c>
      <c r="Q4593">
        <v>2311.59</v>
      </c>
    </row>
    <row r="4594" spans="10:17" x14ac:dyDescent="0.65">
      <c r="J4594" t="str">
        <v>NNQ-428</v>
      </c>
      <c r="K4594" s="1">
        <v>45057</v>
      </c>
      <c r="L4594" t="str">
        <v>Baseballs</v>
      </c>
      <c r="M4594" t="str">
        <v>Virginia</v>
      </c>
      <c r="N4594" t="str">
        <v>Southwest</v>
      </c>
      <c r="O4594" t="str">
        <v>World of Sports</v>
      </c>
      <c r="P4594">
        <v>2405.17</v>
      </c>
      <c r="Q4594">
        <v>2498.3200000000002</v>
      </c>
    </row>
    <row r="4595" spans="10:17" x14ac:dyDescent="0.65">
      <c r="J4595" t="str">
        <v>OCG-559</v>
      </c>
      <c r="K4595" s="1">
        <v>45057</v>
      </c>
      <c r="L4595" t="str">
        <v>Golf Balls</v>
      </c>
      <c r="M4595" t="str">
        <v>Montana</v>
      </c>
      <c r="N4595" t="str">
        <v>Northeast</v>
      </c>
      <c r="O4595" t="str">
        <v>World of Sports</v>
      </c>
      <c r="P4595">
        <v>509.23</v>
      </c>
      <c r="Q4595">
        <v>584.19000000000005</v>
      </c>
    </row>
    <row r="4596" spans="10:17" x14ac:dyDescent="0.65">
      <c r="J4596" t="str">
        <v>DMD-377</v>
      </c>
      <c r="K4596" s="1">
        <v>45057</v>
      </c>
      <c r="L4596" t="str">
        <v>Rowing Machines</v>
      </c>
      <c r="M4596" t="str">
        <v>Georgia</v>
      </c>
      <c r="N4596" t="str">
        <v>Central</v>
      </c>
      <c r="O4596" t="str">
        <v>SportsWorld</v>
      </c>
      <c r="P4596">
        <v>7577.86</v>
      </c>
      <c r="Q4596">
        <v>7654.8</v>
      </c>
    </row>
    <row r="4597" spans="10:17" x14ac:dyDescent="0.65">
      <c r="J4597" t="str">
        <v>XYI-456</v>
      </c>
      <c r="K4597" s="1">
        <v>45058</v>
      </c>
      <c r="L4597" t="str">
        <v>Footballs</v>
      </c>
      <c r="M4597" t="str">
        <v>New Jersey</v>
      </c>
      <c r="N4597" t="str">
        <v>Southwest</v>
      </c>
      <c r="O4597" t="str">
        <v>SportsCity</v>
      </c>
      <c r="P4597">
        <v>8486.8700000000008</v>
      </c>
      <c r="Q4597">
        <v>8512.4</v>
      </c>
    </row>
    <row r="4598" spans="10:17" x14ac:dyDescent="0.65">
      <c r="J4598" t="str">
        <v>EHP-475</v>
      </c>
      <c r="K4598" s="1">
        <v>45058</v>
      </c>
      <c r="L4598" t="str">
        <v>Exercise Machines</v>
      </c>
      <c r="M4598" t="str">
        <v>Tennessee</v>
      </c>
      <c r="N4598" t="str">
        <v>Northwest</v>
      </c>
      <c r="O4598" t="str">
        <v>SportsCity</v>
      </c>
      <c r="P4598">
        <v>8266.1</v>
      </c>
      <c r="Q4598">
        <v>8306.8700000000008</v>
      </c>
    </row>
    <row r="4599" spans="10:17" x14ac:dyDescent="0.65">
      <c r="J4599" t="str">
        <v>EGP-891</v>
      </c>
      <c r="K4599" s="1">
        <v>45058</v>
      </c>
      <c r="L4599" t="str">
        <v>Basketballs</v>
      </c>
      <c r="M4599" t="str">
        <v>Missouri</v>
      </c>
      <c r="N4599" t="str">
        <v>Southwest</v>
      </c>
      <c r="O4599" t="str">
        <v>Athlete's Dream</v>
      </c>
      <c r="P4599">
        <v>2231.7199999999998</v>
      </c>
      <c r="Q4599">
        <v>2315.85</v>
      </c>
    </row>
    <row r="4600" spans="10:17" x14ac:dyDescent="0.65">
      <c r="J4600" t="str">
        <v>OYG-302</v>
      </c>
      <c r="K4600" s="1">
        <v>45058</v>
      </c>
      <c r="L4600" t="str">
        <v>Basketballs</v>
      </c>
      <c r="M4600" t="str">
        <v>Michigan</v>
      </c>
      <c r="N4600" t="str">
        <v>Southeast</v>
      </c>
      <c r="O4600" t="str">
        <v>SportsCity</v>
      </c>
      <c r="P4600">
        <v>6598.07</v>
      </c>
      <c r="Q4600">
        <v>6671.18</v>
      </c>
    </row>
    <row r="4601" spans="10:17" x14ac:dyDescent="0.65">
      <c r="J4601" t="str">
        <v>PEC-996</v>
      </c>
      <c r="K4601" s="1">
        <v>45058</v>
      </c>
      <c r="L4601" t="str">
        <v>Tennis Balls</v>
      </c>
      <c r="M4601" t="str">
        <v>Texas</v>
      </c>
      <c r="N4601" t="str">
        <v>Northwest</v>
      </c>
      <c r="O4601" t="str">
        <v>Sportsman's Den</v>
      </c>
      <c r="P4601">
        <v>4435.72</v>
      </c>
      <c r="Q4601">
        <v>4448.7700000000004</v>
      </c>
    </row>
    <row r="4602" spans="10:17" x14ac:dyDescent="0.65">
      <c r="J4602" t="str">
        <v>AMR-118</v>
      </c>
      <c r="K4602" s="1">
        <v>45058</v>
      </c>
      <c r="L4602" t="str">
        <v>Exercise Machines</v>
      </c>
      <c r="M4602" t="str">
        <v>North Carolina</v>
      </c>
      <c r="N4602" t="str">
        <v>Southwest</v>
      </c>
      <c r="O4602" t="str">
        <v>Athlete's World</v>
      </c>
      <c r="P4602">
        <v>7643.51</v>
      </c>
      <c r="Q4602">
        <v>7699.63</v>
      </c>
    </row>
    <row r="4603" spans="10:17" x14ac:dyDescent="0.65">
      <c r="J4603" t="str">
        <v>EUS-827</v>
      </c>
      <c r="K4603" s="1">
        <v>45058</v>
      </c>
      <c r="L4603" t="str">
        <v>Basketballs</v>
      </c>
      <c r="M4603" t="str">
        <v>Connecticut</v>
      </c>
      <c r="N4603" t="str">
        <v>Northwest</v>
      </c>
      <c r="O4603" t="str">
        <v>SportsWorld</v>
      </c>
      <c r="P4603">
        <v>3163.62</v>
      </c>
      <c r="Q4603">
        <v>3199.8</v>
      </c>
    </row>
    <row r="4604" spans="10:17" x14ac:dyDescent="0.65">
      <c r="J4604" t="str">
        <v>VHW-223</v>
      </c>
      <c r="K4604" s="1">
        <v>45058</v>
      </c>
      <c r="L4604" t="str">
        <v>Footballs</v>
      </c>
      <c r="M4604" t="str">
        <v>Texas</v>
      </c>
      <c r="N4604" t="str">
        <v>Northwest</v>
      </c>
      <c r="O4604" t="str">
        <v>SportsWorld</v>
      </c>
      <c r="P4604">
        <v>9349.14</v>
      </c>
      <c r="Q4604">
        <v>9374.01</v>
      </c>
    </row>
    <row r="4605" spans="10:17" x14ac:dyDescent="0.65">
      <c r="J4605" t="str">
        <v>IIN-895</v>
      </c>
      <c r="K4605" s="1">
        <v>45058</v>
      </c>
      <c r="L4605" t="str">
        <v>Basketballs</v>
      </c>
      <c r="M4605" t="str">
        <v>Massachusetts</v>
      </c>
      <c r="N4605" t="str">
        <v>Southwest</v>
      </c>
      <c r="O4605" t="str">
        <v>Tennis Joint</v>
      </c>
      <c r="P4605">
        <v>9470.44</v>
      </c>
      <c r="Q4605">
        <v>9516.94</v>
      </c>
    </row>
    <row r="4606" spans="10:17" x14ac:dyDescent="0.65">
      <c r="J4606" t="str">
        <v>HRF-319</v>
      </c>
      <c r="K4606" s="1">
        <v>45058</v>
      </c>
      <c r="L4606" t="str">
        <v>Rowing Machines</v>
      </c>
      <c r="M4606" t="str">
        <v>Oklahoma</v>
      </c>
      <c r="N4606" t="str">
        <v>Central</v>
      </c>
      <c r="O4606" t="str">
        <v>Athlete's Dream</v>
      </c>
      <c r="P4606">
        <v>9336.93</v>
      </c>
      <c r="Q4606">
        <v>9400.69</v>
      </c>
    </row>
    <row r="4607" spans="10:17" x14ac:dyDescent="0.65">
      <c r="J4607" t="str">
        <v>EMI-100</v>
      </c>
      <c r="K4607" s="1">
        <v>45058</v>
      </c>
      <c r="L4607" t="str">
        <v>Basketballs</v>
      </c>
      <c r="M4607" t="str">
        <v>South Carolina</v>
      </c>
      <c r="N4607" t="str">
        <v>Southwest</v>
      </c>
      <c r="O4607" t="str">
        <v>SportsCity</v>
      </c>
      <c r="P4607">
        <v>4498.37</v>
      </c>
      <c r="Q4607">
        <v>4509.76</v>
      </c>
    </row>
    <row r="4608" spans="10:17" x14ac:dyDescent="0.65">
      <c r="J4608" t="str">
        <v>JDB-655</v>
      </c>
      <c r="K4608" s="1">
        <v>45059</v>
      </c>
      <c r="L4608" t="str">
        <v>Basketballs</v>
      </c>
      <c r="M4608" t="str">
        <v>Idaho</v>
      </c>
      <c r="N4608" t="str">
        <v>Southeast</v>
      </c>
      <c r="O4608" t="str">
        <v>Athlete's Dream</v>
      </c>
      <c r="P4608">
        <v>3789.62</v>
      </c>
      <c r="Q4608">
        <v>3880.64</v>
      </c>
    </row>
    <row r="4609" spans="10:17" x14ac:dyDescent="0.65">
      <c r="J4609" t="str">
        <v>IJK-682</v>
      </c>
      <c r="K4609" s="1">
        <v>45059</v>
      </c>
      <c r="L4609" t="str">
        <v>Rowing Machines</v>
      </c>
      <c r="M4609" t="str">
        <v>Colorado</v>
      </c>
      <c r="N4609" t="str">
        <v>Northwest</v>
      </c>
      <c r="O4609" t="str">
        <v>World of Sports</v>
      </c>
      <c r="P4609">
        <v>3726.77</v>
      </c>
      <c r="Q4609">
        <v>3790.78</v>
      </c>
    </row>
    <row r="4610" spans="10:17" x14ac:dyDescent="0.65">
      <c r="J4610" t="str">
        <v>PVE-524</v>
      </c>
      <c r="K4610" s="1">
        <v>45059</v>
      </c>
      <c r="L4610" t="str">
        <v>Gloves</v>
      </c>
      <c r="M4610" t="str">
        <v>North Dakota</v>
      </c>
      <c r="N4610" t="str">
        <v>Southeast</v>
      </c>
      <c r="O4610" t="str">
        <v>Athlete's World</v>
      </c>
      <c r="P4610">
        <v>614.77</v>
      </c>
      <c r="Q4610">
        <v>652.26</v>
      </c>
    </row>
    <row r="4611" spans="10:17" x14ac:dyDescent="0.65">
      <c r="J4611" t="str">
        <v>BUC-891</v>
      </c>
      <c r="K4611" s="1">
        <v>45059</v>
      </c>
      <c r="L4611" t="str">
        <v>Stepper Machines</v>
      </c>
      <c r="M4611" t="str">
        <v>Missouri</v>
      </c>
      <c r="N4611" t="str">
        <v>Northeast</v>
      </c>
      <c r="O4611" t="str">
        <v>World of Sports</v>
      </c>
      <c r="P4611">
        <v>3926.29</v>
      </c>
      <c r="Q4611">
        <v>4006.24</v>
      </c>
    </row>
    <row r="4612" spans="10:17" x14ac:dyDescent="0.65">
      <c r="J4612" t="str">
        <v>FJV-145</v>
      </c>
      <c r="K4612" s="1">
        <v>45059</v>
      </c>
      <c r="L4612" t="str">
        <v>Tennis Balls</v>
      </c>
      <c r="M4612" t="str">
        <v>Louisiana</v>
      </c>
      <c r="N4612" t="str">
        <v>Southeast</v>
      </c>
      <c r="O4612" t="str">
        <v>World of Sports</v>
      </c>
      <c r="P4612">
        <v>2706.5</v>
      </c>
      <c r="Q4612">
        <v>2740.17</v>
      </c>
    </row>
    <row r="4613" spans="10:17" x14ac:dyDescent="0.65">
      <c r="J4613" t="str">
        <v>MHN-759</v>
      </c>
      <c r="K4613" s="1">
        <v>45059</v>
      </c>
      <c r="L4613" t="str">
        <v>Exercise Machines</v>
      </c>
      <c r="M4613" t="str">
        <v>Alaska</v>
      </c>
      <c r="N4613" t="str">
        <v>Southeast</v>
      </c>
      <c r="O4613" t="str">
        <v>SportsWorld</v>
      </c>
      <c r="P4613">
        <v>4890.55</v>
      </c>
      <c r="Q4613">
        <v>4937.2299999999996</v>
      </c>
    </row>
    <row r="4614" spans="10:17" x14ac:dyDescent="0.65">
      <c r="J4614" t="str">
        <v>CEG-143</v>
      </c>
      <c r="K4614" s="1">
        <v>45059</v>
      </c>
      <c r="L4614" t="str">
        <v>Footballs</v>
      </c>
      <c r="M4614" t="str">
        <v>New York</v>
      </c>
      <c r="N4614" t="str">
        <v>Central</v>
      </c>
      <c r="O4614" t="str">
        <v>SportsWorld</v>
      </c>
      <c r="P4614">
        <v>3312.7</v>
      </c>
      <c r="Q4614">
        <v>3343.54</v>
      </c>
    </row>
    <row r="4615" spans="10:17" x14ac:dyDescent="0.65">
      <c r="J4615" t="str">
        <v>MJH-749</v>
      </c>
      <c r="K4615" s="1">
        <v>45059</v>
      </c>
      <c r="L4615" t="str">
        <v>Basketballs</v>
      </c>
      <c r="M4615" t="str">
        <v>California</v>
      </c>
      <c r="N4615" t="str">
        <v>Central</v>
      </c>
      <c r="O4615" t="str">
        <v>Sportsman's Den</v>
      </c>
      <c r="P4615">
        <v>3407.35</v>
      </c>
      <c r="Q4615">
        <v>3486.79</v>
      </c>
    </row>
    <row r="4616" spans="10:17" x14ac:dyDescent="0.65">
      <c r="J4616" t="str">
        <v>VGF-842</v>
      </c>
      <c r="K4616" s="1">
        <v>45059</v>
      </c>
      <c r="L4616" t="str">
        <v>Exercise Machines</v>
      </c>
      <c r="M4616" t="str">
        <v>Mississippi</v>
      </c>
      <c r="N4616" t="str">
        <v>Southeast</v>
      </c>
      <c r="O4616" t="str">
        <v>Sports Emporium</v>
      </c>
      <c r="P4616">
        <v>8478.7199999999993</v>
      </c>
      <c r="Q4616">
        <v>8532.08</v>
      </c>
    </row>
    <row r="4617" spans="10:17" x14ac:dyDescent="0.65">
      <c r="J4617" t="str">
        <v>RVG-463</v>
      </c>
      <c r="K4617" s="1">
        <v>45059</v>
      </c>
      <c r="L4617" t="str">
        <v>Exercise Machines</v>
      </c>
      <c r="M4617" t="str">
        <v>Colorado</v>
      </c>
      <c r="N4617" t="str">
        <v>Northwest</v>
      </c>
      <c r="O4617" t="str">
        <v>SportsCity</v>
      </c>
      <c r="P4617">
        <v>8825.3700000000008</v>
      </c>
      <c r="Q4617">
        <v>8850.34</v>
      </c>
    </row>
    <row r="4618" spans="10:17" x14ac:dyDescent="0.65">
      <c r="J4618" t="str">
        <v>SHK-332</v>
      </c>
      <c r="K4618" s="1">
        <v>45060</v>
      </c>
      <c r="L4618" t="str">
        <v>Exercise Machines</v>
      </c>
      <c r="M4618" t="str">
        <v>Massachusetts</v>
      </c>
      <c r="N4618" t="str">
        <v>Southwest</v>
      </c>
      <c r="O4618" t="str">
        <v>Specialty Sports</v>
      </c>
      <c r="P4618">
        <v>200.31</v>
      </c>
      <c r="Q4618">
        <v>275.89</v>
      </c>
    </row>
    <row r="4619" spans="10:17" x14ac:dyDescent="0.65">
      <c r="J4619" t="str">
        <v>VVY-631</v>
      </c>
      <c r="K4619" s="1">
        <v>45060</v>
      </c>
      <c r="L4619" t="str">
        <v>Basketballs</v>
      </c>
      <c r="M4619" t="str">
        <v>Montana</v>
      </c>
      <c r="N4619" t="str">
        <v>Northwest</v>
      </c>
      <c r="O4619" t="str">
        <v>Specialty Sports</v>
      </c>
      <c r="P4619">
        <v>3661.31</v>
      </c>
      <c r="Q4619">
        <v>3743.88</v>
      </c>
    </row>
    <row r="4620" spans="10:17" x14ac:dyDescent="0.65">
      <c r="J4620" t="str">
        <v>FZC-474</v>
      </c>
      <c r="K4620" s="1">
        <v>45060</v>
      </c>
      <c r="L4620" t="str">
        <v>Golf Balls</v>
      </c>
      <c r="M4620" t="str">
        <v>Delaware</v>
      </c>
      <c r="N4620" t="str">
        <v>Central</v>
      </c>
      <c r="O4620" t="str">
        <v>Sports Emporium</v>
      </c>
      <c r="P4620">
        <v>8638.85</v>
      </c>
      <c r="Q4620">
        <v>8703.56</v>
      </c>
    </row>
    <row r="4621" spans="10:17" x14ac:dyDescent="0.65">
      <c r="J4621" t="str">
        <v>JVD-207</v>
      </c>
      <c r="K4621" s="1">
        <v>45060</v>
      </c>
      <c r="L4621" t="str">
        <v>Tennis Balls</v>
      </c>
      <c r="M4621" t="str">
        <v>Kansas</v>
      </c>
      <c r="N4621" t="str">
        <v>Northwest</v>
      </c>
      <c r="O4621" t="str">
        <v>SportsCity</v>
      </c>
      <c r="P4621">
        <v>708.66</v>
      </c>
      <c r="Q4621">
        <v>743.81</v>
      </c>
    </row>
    <row r="4622" spans="10:17" x14ac:dyDescent="0.65">
      <c r="J4622" t="str">
        <v>CKR-596</v>
      </c>
      <c r="K4622" s="1">
        <v>45060</v>
      </c>
      <c r="L4622" t="str">
        <v>Gloves</v>
      </c>
      <c r="M4622" t="str">
        <v>Vermont</v>
      </c>
      <c r="N4622" t="str">
        <v>Northwest</v>
      </c>
      <c r="O4622" t="str">
        <v>Sportsman's Den</v>
      </c>
      <c r="P4622">
        <v>8507.14</v>
      </c>
      <c r="Q4622">
        <v>8531.89</v>
      </c>
    </row>
    <row r="4623" spans="10:17" x14ac:dyDescent="0.65">
      <c r="J4623" t="str">
        <v>ZFJ-495</v>
      </c>
      <c r="K4623" s="1">
        <v>45060</v>
      </c>
      <c r="L4623" t="str">
        <v>Gloves</v>
      </c>
      <c r="M4623" t="str">
        <v>Ohio</v>
      </c>
      <c r="N4623" t="str">
        <v>Central</v>
      </c>
      <c r="O4623" t="str">
        <v>Specialty Sports</v>
      </c>
      <c r="P4623">
        <v>884.11</v>
      </c>
      <c r="Q4623">
        <v>904.58</v>
      </c>
    </row>
    <row r="4624" spans="10:17" x14ac:dyDescent="0.65">
      <c r="J4624" t="str">
        <v>FTM-377</v>
      </c>
      <c r="K4624" s="1">
        <v>45060</v>
      </c>
      <c r="L4624" t="str">
        <v>Rowing Machines</v>
      </c>
      <c r="M4624" t="str">
        <v>Wisconsin</v>
      </c>
      <c r="N4624" t="str">
        <v>Central</v>
      </c>
      <c r="O4624" t="str">
        <v>Sportsman's Den</v>
      </c>
      <c r="P4624">
        <v>6392.46</v>
      </c>
      <c r="Q4624">
        <v>6409.64</v>
      </c>
    </row>
    <row r="4625" spans="10:17" x14ac:dyDescent="0.65">
      <c r="J4625" t="str">
        <v>SFW-777</v>
      </c>
      <c r="K4625" s="1">
        <v>45061</v>
      </c>
      <c r="L4625" t="str">
        <v>Rowing Machines</v>
      </c>
      <c r="M4625" t="str">
        <v>California</v>
      </c>
      <c r="N4625" t="str">
        <v>Northeast</v>
      </c>
      <c r="O4625" t="str">
        <v>World of Sports</v>
      </c>
      <c r="P4625">
        <v>733.33</v>
      </c>
      <c r="Q4625">
        <v>792.67</v>
      </c>
    </row>
    <row r="4626" spans="10:17" x14ac:dyDescent="0.65">
      <c r="J4626" t="str">
        <v>TJP-812</v>
      </c>
      <c r="K4626" s="1">
        <v>45061</v>
      </c>
      <c r="L4626" t="str">
        <v>Gloves</v>
      </c>
      <c r="M4626" t="str">
        <v>Ohio</v>
      </c>
      <c r="N4626" t="str">
        <v>Central</v>
      </c>
      <c r="O4626" t="str">
        <v>Sportsman's Den</v>
      </c>
      <c r="P4626">
        <v>486.33</v>
      </c>
      <c r="Q4626">
        <v>582.19000000000005</v>
      </c>
    </row>
    <row r="4627" spans="10:17" x14ac:dyDescent="0.65">
      <c r="J4627" t="str">
        <v>RYJ-897</v>
      </c>
      <c r="K4627" s="1">
        <v>45061</v>
      </c>
      <c r="L4627" t="str">
        <v>Gloves</v>
      </c>
      <c r="M4627" t="str">
        <v>Missouri</v>
      </c>
      <c r="N4627" t="str">
        <v>Southeast</v>
      </c>
      <c r="O4627" t="str">
        <v>Sportsman's Den</v>
      </c>
      <c r="P4627">
        <v>1764.37</v>
      </c>
      <c r="Q4627">
        <v>1803.71</v>
      </c>
    </row>
    <row r="4628" spans="10:17" x14ac:dyDescent="0.65">
      <c r="J4628" t="str">
        <v>DML-965</v>
      </c>
      <c r="K4628" s="1">
        <v>45061</v>
      </c>
      <c r="L4628" t="str">
        <v>Gloves</v>
      </c>
      <c r="M4628" t="str">
        <v>Georgia</v>
      </c>
      <c r="N4628" t="str">
        <v>Northeast</v>
      </c>
      <c r="O4628" t="str">
        <v>Athlete's Dream</v>
      </c>
      <c r="P4628">
        <v>2373.96</v>
      </c>
      <c r="Q4628">
        <v>2452.64</v>
      </c>
    </row>
    <row r="4629" spans="10:17" x14ac:dyDescent="0.65">
      <c r="J4629" t="str">
        <v>SXM-282</v>
      </c>
      <c r="K4629" s="1">
        <v>45061</v>
      </c>
      <c r="L4629" t="str">
        <v>Baseballs</v>
      </c>
      <c r="M4629" t="str">
        <v>North Carolina</v>
      </c>
      <c r="N4629" t="str">
        <v>Northwest</v>
      </c>
      <c r="O4629" t="str">
        <v>Sportsman's Den</v>
      </c>
      <c r="P4629">
        <v>799.15</v>
      </c>
      <c r="Q4629">
        <v>865.16</v>
      </c>
    </row>
    <row r="4630" spans="10:17" x14ac:dyDescent="0.65">
      <c r="J4630" t="str">
        <v>VDO-124</v>
      </c>
      <c r="K4630" s="1">
        <v>45061</v>
      </c>
      <c r="L4630" t="str">
        <v>Golf Balls</v>
      </c>
      <c r="M4630" t="str">
        <v>West Virginia</v>
      </c>
      <c r="N4630" t="str">
        <v>Southwest</v>
      </c>
      <c r="O4630" t="str">
        <v>Sports Emporium</v>
      </c>
      <c r="P4630">
        <v>1695.61</v>
      </c>
      <c r="Q4630">
        <v>1777.46</v>
      </c>
    </row>
    <row r="4631" spans="10:17" x14ac:dyDescent="0.65">
      <c r="J4631" t="str">
        <v>BPE-576</v>
      </c>
      <c r="K4631" s="1">
        <v>45061</v>
      </c>
      <c r="L4631" t="str">
        <v>Golf Balls</v>
      </c>
      <c r="M4631" t="str">
        <v>Georgia</v>
      </c>
      <c r="N4631" t="str">
        <v>Central</v>
      </c>
      <c r="O4631" t="str">
        <v>Athlete's Dream</v>
      </c>
      <c r="P4631">
        <v>1040.49</v>
      </c>
      <c r="Q4631">
        <v>1114.4000000000001</v>
      </c>
    </row>
    <row r="4632" spans="10:17" x14ac:dyDescent="0.65">
      <c r="J4632" t="str">
        <v>ENN-601</v>
      </c>
      <c r="K4632" s="1">
        <v>45061</v>
      </c>
      <c r="L4632" t="str">
        <v>Footballs</v>
      </c>
      <c r="M4632" t="str">
        <v>Hawaii</v>
      </c>
      <c r="N4632" t="str">
        <v>Southwest</v>
      </c>
      <c r="O4632" t="str">
        <v>World of Sports</v>
      </c>
      <c r="P4632">
        <v>3733.22</v>
      </c>
      <c r="Q4632">
        <v>3808.44</v>
      </c>
    </row>
    <row r="4633" spans="10:17" x14ac:dyDescent="0.65">
      <c r="J4633" t="str">
        <v>JVG-102</v>
      </c>
      <c r="K4633" s="1">
        <v>45061</v>
      </c>
      <c r="L4633" t="str">
        <v>Baseballs</v>
      </c>
      <c r="M4633" t="str">
        <v>Massachusetts</v>
      </c>
      <c r="N4633" t="str">
        <v>Central</v>
      </c>
      <c r="O4633" t="str">
        <v>Sportsman's Den</v>
      </c>
      <c r="P4633">
        <v>7532.65</v>
      </c>
      <c r="Q4633">
        <v>7622.74</v>
      </c>
    </row>
    <row r="4634" spans="10:17" x14ac:dyDescent="0.65">
      <c r="J4634" t="str">
        <v>AMA-952</v>
      </c>
      <c r="K4634" s="1">
        <v>45062</v>
      </c>
      <c r="L4634" t="str">
        <v>Baseballs</v>
      </c>
      <c r="M4634" t="str">
        <v>Tennessee</v>
      </c>
      <c r="N4634" t="str">
        <v>Southeast</v>
      </c>
      <c r="O4634" t="str">
        <v>Sports Emporium</v>
      </c>
      <c r="P4634">
        <v>9055.1200000000008</v>
      </c>
      <c r="Q4634">
        <v>9083.2800000000007</v>
      </c>
    </row>
    <row r="4635" spans="10:17" x14ac:dyDescent="0.65">
      <c r="J4635" t="str">
        <v>VSC-843</v>
      </c>
      <c r="K4635" s="1">
        <v>45062</v>
      </c>
      <c r="L4635" t="str">
        <v>Gloves</v>
      </c>
      <c r="M4635" t="str">
        <v>Alabama</v>
      </c>
      <c r="N4635" t="str">
        <v>Southwest</v>
      </c>
      <c r="O4635" t="str">
        <v>Athlete's Dream</v>
      </c>
      <c r="P4635">
        <v>2418.5300000000002</v>
      </c>
      <c r="Q4635">
        <v>2452.1</v>
      </c>
    </row>
    <row r="4636" spans="10:17" x14ac:dyDescent="0.65">
      <c r="J4636" t="str">
        <v>HUN-313</v>
      </c>
      <c r="K4636" s="1">
        <v>45062</v>
      </c>
      <c r="L4636" t="str">
        <v>Gloves</v>
      </c>
      <c r="M4636" t="str">
        <v>Alaska</v>
      </c>
      <c r="N4636" t="str">
        <v>Northwest</v>
      </c>
      <c r="O4636" t="str">
        <v>Sports Emporium</v>
      </c>
      <c r="P4636">
        <v>369.49</v>
      </c>
      <c r="Q4636">
        <v>383.87</v>
      </c>
    </row>
    <row r="4637" spans="10:17" x14ac:dyDescent="0.65">
      <c r="J4637" t="str">
        <v>SHO-336</v>
      </c>
      <c r="K4637" s="1">
        <v>45062</v>
      </c>
      <c r="L4637" t="str">
        <v>Tennis Balls</v>
      </c>
      <c r="M4637" t="str">
        <v>Kentucky</v>
      </c>
      <c r="N4637" t="str">
        <v>Northeast</v>
      </c>
      <c r="O4637" t="str">
        <v>SportsCity</v>
      </c>
      <c r="P4637">
        <v>5766.85</v>
      </c>
      <c r="Q4637">
        <v>5866.94</v>
      </c>
    </row>
    <row r="4638" spans="10:17" x14ac:dyDescent="0.65">
      <c r="J4638" t="str">
        <v>BQR-751</v>
      </c>
      <c r="K4638" s="1">
        <v>45062</v>
      </c>
      <c r="L4638" t="str">
        <v>Golf Balls</v>
      </c>
      <c r="M4638" t="str">
        <v>Hawaii</v>
      </c>
      <c r="N4638" t="str">
        <v>Southeast</v>
      </c>
      <c r="O4638" t="str">
        <v>World of Sports</v>
      </c>
      <c r="P4638">
        <v>3075.99</v>
      </c>
      <c r="Q4638">
        <v>3157.7</v>
      </c>
    </row>
    <row r="4639" spans="10:17" x14ac:dyDescent="0.65">
      <c r="J4639" t="str">
        <v>JJN-477</v>
      </c>
      <c r="K4639" s="1">
        <v>45062</v>
      </c>
      <c r="L4639" t="str">
        <v>Tennis Balls</v>
      </c>
      <c r="M4639" t="str">
        <v>Hawaii</v>
      </c>
      <c r="N4639" t="str">
        <v>Northwest</v>
      </c>
      <c r="O4639" t="str">
        <v>Athlete's World</v>
      </c>
      <c r="P4639">
        <v>2145.6</v>
      </c>
      <c r="Q4639">
        <v>2238.0700000000002</v>
      </c>
    </row>
    <row r="4640" spans="10:17" x14ac:dyDescent="0.65">
      <c r="J4640" t="str">
        <v>HNE-976</v>
      </c>
      <c r="K4640" s="1">
        <v>45062</v>
      </c>
      <c r="L4640" t="str">
        <v>Footballs</v>
      </c>
      <c r="M4640" t="str">
        <v>Pennsylvania</v>
      </c>
      <c r="N4640" t="str">
        <v>Southwest</v>
      </c>
      <c r="O4640" t="str">
        <v>SportsCity</v>
      </c>
      <c r="P4640">
        <v>6313.97</v>
      </c>
      <c r="Q4640">
        <v>6410.3</v>
      </c>
    </row>
    <row r="4641" spans="10:17" x14ac:dyDescent="0.65">
      <c r="J4641" t="str">
        <v>DPY-945</v>
      </c>
      <c r="K4641" s="1">
        <v>45062</v>
      </c>
      <c r="L4641" t="str">
        <v>Tennis Balls</v>
      </c>
      <c r="M4641" t="str">
        <v>Wyoming</v>
      </c>
      <c r="N4641" t="str">
        <v>Northeast</v>
      </c>
      <c r="O4641" t="str">
        <v>Sports Emporium</v>
      </c>
      <c r="P4641">
        <v>2543.7399999999998</v>
      </c>
      <c r="Q4641">
        <v>2582.02</v>
      </c>
    </row>
    <row r="4642" spans="10:17" x14ac:dyDescent="0.65">
      <c r="J4642" t="str">
        <v>XLT-307</v>
      </c>
      <c r="K4642" s="1">
        <v>45062</v>
      </c>
      <c r="L4642" t="str">
        <v>Tennis Balls</v>
      </c>
      <c r="M4642" t="str">
        <v>Ohio</v>
      </c>
      <c r="N4642" t="str">
        <v>Southeast</v>
      </c>
      <c r="O4642" t="str">
        <v>Sports Emporium</v>
      </c>
      <c r="P4642">
        <v>4793.84</v>
      </c>
      <c r="Q4642">
        <v>4820.59</v>
      </c>
    </row>
    <row r="4643" spans="10:17" x14ac:dyDescent="0.65">
      <c r="J4643" t="str">
        <v>QNF-548</v>
      </c>
      <c r="K4643" s="1">
        <v>45063</v>
      </c>
      <c r="L4643" t="str">
        <v>Basketballs</v>
      </c>
      <c r="M4643" t="str">
        <v>North Dakota</v>
      </c>
      <c r="N4643" t="str">
        <v>Northwest</v>
      </c>
      <c r="O4643" t="str">
        <v>SportsWorld</v>
      </c>
      <c r="P4643">
        <v>3898.48</v>
      </c>
      <c r="Q4643">
        <v>3956.41</v>
      </c>
    </row>
    <row r="4644" spans="10:17" x14ac:dyDescent="0.65">
      <c r="J4644" t="str">
        <v>DHC-218</v>
      </c>
      <c r="K4644" s="1">
        <v>45063</v>
      </c>
      <c r="L4644" t="str">
        <v>Exercise Machines</v>
      </c>
      <c r="M4644" t="str">
        <v>Rhode Island</v>
      </c>
      <c r="N4644" t="str">
        <v>Southeast</v>
      </c>
      <c r="O4644" t="str">
        <v>Sports Emporium</v>
      </c>
      <c r="P4644">
        <v>5681.31</v>
      </c>
      <c r="Q4644">
        <v>5757.91</v>
      </c>
    </row>
    <row r="4645" spans="10:17" x14ac:dyDescent="0.65">
      <c r="J4645" t="str">
        <v>DVS-574</v>
      </c>
      <c r="K4645" s="1">
        <v>45063</v>
      </c>
      <c r="L4645" t="str">
        <v>Golf Balls</v>
      </c>
      <c r="M4645" t="str">
        <v>Alabama</v>
      </c>
      <c r="N4645" t="str">
        <v>Northeast</v>
      </c>
      <c r="O4645" t="str">
        <v>Athlete's World</v>
      </c>
      <c r="P4645">
        <v>4976.26</v>
      </c>
      <c r="Q4645">
        <v>5056.01</v>
      </c>
    </row>
    <row r="4646" spans="10:17" x14ac:dyDescent="0.65">
      <c r="J4646" t="str">
        <v>LGO-566</v>
      </c>
      <c r="K4646" s="1">
        <v>45063</v>
      </c>
      <c r="L4646" t="str">
        <v>Golf Balls</v>
      </c>
      <c r="M4646" t="str">
        <v>South Carolina</v>
      </c>
      <c r="N4646" t="str">
        <v>Southeast</v>
      </c>
      <c r="O4646" t="str">
        <v>World of Sports</v>
      </c>
      <c r="P4646">
        <v>7120.07</v>
      </c>
      <c r="Q4646">
        <v>7203.24</v>
      </c>
    </row>
    <row r="4647" spans="10:17" x14ac:dyDescent="0.65">
      <c r="J4647" t="str">
        <v>LDZ-285</v>
      </c>
      <c r="K4647" s="1">
        <v>45063</v>
      </c>
      <c r="L4647" t="str">
        <v>Basketballs</v>
      </c>
      <c r="M4647" t="str">
        <v>Maryland</v>
      </c>
      <c r="N4647" t="str">
        <v>Southwest</v>
      </c>
      <c r="O4647" t="str">
        <v>Sportsman's Den</v>
      </c>
      <c r="P4647">
        <v>8042.93</v>
      </c>
      <c r="Q4647">
        <v>8113.71</v>
      </c>
    </row>
    <row r="4648" spans="10:17" x14ac:dyDescent="0.65">
      <c r="J4648" t="str">
        <v>GQC-116</v>
      </c>
      <c r="K4648" s="1">
        <v>45063</v>
      </c>
      <c r="L4648" t="str">
        <v>Gloves</v>
      </c>
      <c r="M4648" t="str">
        <v>North Dakota</v>
      </c>
      <c r="N4648" t="str">
        <v>Northwest</v>
      </c>
      <c r="O4648" t="str">
        <v>SportsCity</v>
      </c>
      <c r="P4648">
        <v>6445.75</v>
      </c>
      <c r="Q4648">
        <v>6511.41</v>
      </c>
    </row>
    <row r="4649" spans="10:17" x14ac:dyDescent="0.65">
      <c r="J4649" t="str">
        <v>JWK-927</v>
      </c>
      <c r="K4649" s="1">
        <v>45063</v>
      </c>
      <c r="L4649" t="str">
        <v>Footballs</v>
      </c>
      <c r="M4649" t="str">
        <v>South Carolina</v>
      </c>
      <c r="N4649" t="str">
        <v>Northwest</v>
      </c>
      <c r="O4649" t="str">
        <v>SportsWorld</v>
      </c>
      <c r="P4649">
        <v>1679.24</v>
      </c>
      <c r="Q4649">
        <v>1749.85</v>
      </c>
    </row>
    <row r="4650" spans="10:17" x14ac:dyDescent="0.65">
      <c r="J4650" t="str">
        <v>ITS-390</v>
      </c>
      <c r="K4650" s="1">
        <v>45063</v>
      </c>
      <c r="L4650" t="str">
        <v>Basketballs</v>
      </c>
      <c r="M4650" t="str">
        <v>Tennessee</v>
      </c>
      <c r="N4650" t="str">
        <v>Central</v>
      </c>
      <c r="O4650" t="str">
        <v>SportsCity</v>
      </c>
      <c r="P4650">
        <v>6584.36</v>
      </c>
      <c r="Q4650">
        <v>6611.93</v>
      </c>
    </row>
    <row r="4651" spans="10:17" x14ac:dyDescent="0.65">
      <c r="J4651" t="str">
        <v>BDZ-745</v>
      </c>
      <c r="K4651" s="1">
        <v>45063</v>
      </c>
      <c r="L4651" t="str">
        <v>Rowing Machines</v>
      </c>
      <c r="M4651" t="str">
        <v>Oklahoma</v>
      </c>
      <c r="N4651" t="str">
        <v>Southwest</v>
      </c>
      <c r="O4651" t="str">
        <v>Tennis Joint</v>
      </c>
      <c r="P4651">
        <v>2165.87</v>
      </c>
      <c r="Q4651">
        <v>2227.59</v>
      </c>
    </row>
    <row r="4652" spans="10:17" x14ac:dyDescent="0.65">
      <c r="J4652" t="str">
        <v>EIW-684</v>
      </c>
      <c r="K4652" s="1">
        <v>45063</v>
      </c>
      <c r="L4652" t="str">
        <v>Exercise Machines</v>
      </c>
      <c r="M4652" t="str">
        <v>Alaska</v>
      </c>
      <c r="N4652" t="str">
        <v>Central</v>
      </c>
      <c r="O4652" t="str">
        <v>Specialty Sports</v>
      </c>
      <c r="P4652">
        <v>3969.5</v>
      </c>
      <c r="Q4652">
        <v>4045.09</v>
      </c>
    </row>
    <row r="4653" spans="10:17" x14ac:dyDescent="0.65">
      <c r="J4653" t="str">
        <v>QDE-781</v>
      </c>
      <c r="K4653" s="1">
        <v>45063</v>
      </c>
      <c r="L4653" t="str">
        <v>Rowing Machines</v>
      </c>
      <c r="M4653" t="str">
        <v>Illinois</v>
      </c>
      <c r="N4653" t="str">
        <v>Central</v>
      </c>
      <c r="O4653" t="str">
        <v>Sports Emporium</v>
      </c>
      <c r="P4653">
        <v>2901.34</v>
      </c>
      <c r="Q4653">
        <v>2948.06</v>
      </c>
    </row>
    <row r="4654" spans="10:17" x14ac:dyDescent="0.65">
      <c r="J4654" t="str">
        <v>DPM-502</v>
      </c>
      <c r="K4654" s="1">
        <v>45063</v>
      </c>
      <c r="L4654" t="str">
        <v>Footballs</v>
      </c>
      <c r="M4654" t="str">
        <v>Florida</v>
      </c>
      <c r="N4654" t="str">
        <v>Northeast</v>
      </c>
      <c r="O4654" t="str">
        <v>Athlete's World</v>
      </c>
      <c r="P4654">
        <v>8131.69</v>
      </c>
      <c r="Q4654">
        <v>8156.79</v>
      </c>
    </row>
    <row r="4655" spans="10:17" x14ac:dyDescent="0.65">
      <c r="J4655" t="str">
        <v>YGD-517</v>
      </c>
      <c r="K4655" s="1">
        <v>45063</v>
      </c>
      <c r="L4655" t="str">
        <v>Footballs</v>
      </c>
      <c r="M4655" t="str">
        <v>Washington</v>
      </c>
      <c r="N4655" t="str">
        <v>Northwest</v>
      </c>
      <c r="O4655" t="str">
        <v>World of Sports</v>
      </c>
      <c r="P4655">
        <v>1340.34</v>
      </c>
      <c r="Q4655">
        <v>1357.01</v>
      </c>
    </row>
    <row r="4656" spans="10:17" x14ac:dyDescent="0.65">
      <c r="J4656" t="str">
        <v>ZVS-960</v>
      </c>
      <c r="K4656" s="1">
        <v>45063</v>
      </c>
      <c r="L4656" t="str">
        <v>Tennis Balls</v>
      </c>
      <c r="M4656" t="str">
        <v>Florida</v>
      </c>
      <c r="N4656" t="str">
        <v>Central</v>
      </c>
      <c r="O4656" t="str">
        <v>SportsCity</v>
      </c>
      <c r="P4656">
        <v>1691.66</v>
      </c>
      <c r="Q4656">
        <v>1779.4</v>
      </c>
    </row>
    <row r="4657" spans="10:17" x14ac:dyDescent="0.65">
      <c r="J4657" t="str">
        <v>JCS-637</v>
      </c>
      <c r="K4657" s="1">
        <v>45063</v>
      </c>
      <c r="L4657" t="str">
        <v>Tennis Balls</v>
      </c>
      <c r="M4657" t="str">
        <v>Florida</v>
      </c>
      <c r="N4657" t="str">
        <v>Southwest</v>
      </c>
      <c r="O4657" t="str">
        <v>Athlete's Dream</v>
      </c>
      <c r="P4657">
        <v>7711.71</v>
      </c>
      <c r="Q4657">
        <v>7730.14</v>
      </c>
    </row>
    <row r="4658" spans="10:17" x14ac:dyDescent="0.65">
      <c r="J4658" t="str">
        <v>ICV-263</v>
      </c>
      <c r="K4658" s="1">
        <v>45063</v>
      </c>
      <c r="L4658" t="str">
        <v>Tennis Balls</v>
      </c>
      <c r="M4658" t="str">
        <v>Tennessee</v>
      </c>
      <c r="N4658" t="str">
        <v>Central</v>
      </c>
      <c r="O4658" t="str">
        <v>World of Sports</v>
      </c>
      <c r="P4658">
        <v>9862.64</v>
      </c>
      <c r="Q4658">
        <v>9952.5499999999993</v>
      </c>
    </row>
    <row r="4659" spans="10:17" x14ac:dyDescent="0.65">
      <c r="J4659" t="str">
        <v>OUU-704</v>
      </c>
      <c r="K4659" s="1">
        <v>45064</v>
      </c>
      <c r="L4659" t="str">
        <v>Golf Balls</v>
      </c>
      <c r="M4659" t="str">
        <v>Illinois</v>
      </c>
      <c r="N4659" t="str">
        <v>Northwest</v>
      </c>
      <c r="O4659" t="str">
        <v>Athlete's World</v>
      </c>
      <c r="P4659">
        <v>6533.39</v>
      </c>
      <c r="Q4659">
        <v>6610.07</v>
      </c>
    </row>
    <row r="4660" spans="10:17" x14ac:dyDescent="0.65">
      <c r="J4660" t="str">
        <v>COJ-302</v>
      </c>
      <c r="K4660" s="1">
        <v>45064</v>
      </c>
      <c r="L4660" t="str">
        <v>Footballs</v>
      </c>
      <c r="M4660" t="str">
        <v>Louisiana</v>
      </c>
      <c r="N4660" t="str">
        <v>Northeast</v>
      </c>
      <c r="O4660" t="str">
        <v>SportsCity</v>
      </c>
      <c r="P4660">
        <v>8749.1200000000008</v>
      </c>
      <c r="Q4660">
        <v>8793.81</v>
      </c>
    </row>
    <row r="4661" spans="10:17" x14ac:dyDescent="0.65">
      <c r="J4661" t="str">
        <v>BGQ-870</v>
      </c>
      <c r="K4661" s="1">
        <v>45064</v>
      </c>
      <c r="L4661" t="str">
        <v>Tennis Balls</v>
      </c>
      <c r="M4661" t="str">
        <v>Tennessee</v>
      </c>
      <c r="N4661" t="str">
        <v>Northwest</v>
      </c>
      <c r="O4661" t="str">
        <v>Athlete's World</v>
      </c>
      <c r="P4661">
        <v>4187.3500000000004</v>
      </c>
      <c r="Q4661">
        <v>4238.0200000000004</v>
      </c>
    </row>
    <row r="4662" spans="10:17" x14ac:dyDescent="0.65">
      <c r="J4662" t="str">
        <v>NVE-300</v>
      </c>
      <c r="K4662" s="1">
        <v>45064</v>
      </c>
      <c r="L4662" t="str">
        <v>Tennis Balls</v>
      </c>
      <c r="M4662" t="str">
        <v>Kentucky</v>
      </c>
      <c r="N4662" t="str">
        <v>Southeast</v>
      </c>
      <c r="O4662" t="str">
        <v>Specialty Sports</v>
      </c>
      <c r="P4662">
        <v>7661.86</v>
      </c>
      <c r="Q4662">
        <v>7703.82</v>
      </c>
    </row>
    <row r="4663" spans="10:17" x14ac:dyDescent="0.65">
      <c r="J4663" t="str">
        <v>BBL-372</v>
      </c>
      <c r="K4663" s="1">
        <v>45064</v>
      </c>
      <c r="L4663" t="str">
        <v>Footballs</v>
      </c>
      <c r="M4663" t="str">
        <v>Louisiana</v>
      </c>
      <c r="N4663" t="str">
        <v>Southeast</v>
      </c>
      <c r="O4663" t="str">
        <v>World of Sports</v>
      </c>
      <c r="P4663">
        <v>3713.83</v>
      </c>
      <c r="Q4663">
        <v>3806.27</v>
      </c>
    </row>
    <row r="4664" spans="10:17" x14ac:dyDescent="0.65">
      <c r="J4664" t="str">
        <v>SXZ-497</v>
      </c>
      <c r="K4664" s="1">
        <v>45064</v>
      </c>
      <c r="L4664" t="str">
        <v>Golf Balls</v>
      </c>
      <c r="M4664" t="str">
        <v>Massachusetts</v>
      </c>
      <c r="N4664" t="str">
        <v>Southwest</v>
      </c>
      <c r="O4664" t="str">
        <v>Sportsman's Den</v>
      </c>
      <c r="P4664">
        <v>2987.16</v>
      </c>
      <c r="Q4664">
        <v>3082.17</v>
      </c>
    </row>
    <row r="4665" spans="10:17" x14ac:dyDescent="0.65">
      <c r="J4665" t="str">
        <v>MCF-461</v>
      </c>
      <c r="K4665" s="1">
        <v>45064</v>
      </c>
      <c r="L4665" t="str">
        <v>Tennis Balls</v>
      </c>
      <c r="M4665" t="str">
        <v>North Dakota</v>
      </c>
      <c r="N4665" t="str">
        <v>Northeast</v>
      </c>
      <c r="O4665" t="str">
        <v>Sportsman's Den</v>
      </c>
      <c r="P4665">
        <v>5096.1499999999996</v>
      </c>
      <c r="Q4665">
        <v>5136.8999999999996</v>
      </c>
    </row>
    <row r="4666" spans="10:17" x14ac:dyDescent="0.65">
      <c r="J4666" t="str">
        <v>ZVX-625</v>
      </c>
      <c r="K4666" s="1">
        <v>45064</v>
      </c>
      <c r="L4666" t="str">
        <v>Stepper Machines</v>
      </c>
      <c r="M4666" t="str">
        <v>Alaska</v>
      </c>
      <c r="N4666" t="str">
        <v>Southwest</v>
      </c>
      <c r="O4666" t="str">
        <v>Sportsman's Den</v>
      </c>
      <c r="P4666">
        <v>3482.87</v>
      </c>
      <c r="Q4666">
        <v>3556.65</v>
      </c>
    </row>
    <row r="4667" spans="10:17" x14ac:dyDescent="0.65">
      <c r="J4667" t="str">
        <v>KPY-680</v>
      </c>
      <c r="K4667" s="1">
        <v>45064</v>
      </c>
      <c r="L4667" t="str">
        <v>Baseballs</v>
      </c>
      <c r="M4667" t="str">
        <v>Oregon</v>
      </c>
      <c r="N4667" t="str">
        <v>Northwest</v>
      </c>
      <c r="O4667" t="str">
        <v>Athlete's World</v>
      </c>
      <c r="P4667">
        <v>5366.62</v>
      </c>
      <c r="Q4667">
        <v>5381.66</v>
      </c>
    </row>
    <row r="4668" spans="10:17" x14ac:dyDescent="0.65">
      <c r="J4668" t="str">
        <v>CYG-811</v>
      </c>
      <c r="K4668" s="1">
        <v>45065</v>
      </c>
      <c r="L4668" t="str">
        <v>Basketballs</v>
      </c>
      <c r="M4668" t="str">
        <v>Nebraska</v>
      </c>
      <c r="N4668" t="str">
        <v>Northwest</v>
      </c>
      <c r="O4668" t="str">
        <v>Athlete's Dream</v>
      </c>
      <c r="P4668">
        <v>2870.39</v>
      </c>
      <c r="Q4668">
        <v>2967.4</v>
      </c>
    </row>
    <row r="4669" spans="10:17" x14ac:dyDescent="0.65">
      <c r="J4669" t="str">
        <v>SNE-675</v>
      </c>
      <c r="K4669" s="1">
        <v>45065</v>
      </c>
      <c r="L4669" t="str">
        <v>Stepper Machines</v>
      </c>
      <c r="M4669" t="str">
        <v>North Dakota</v>
      </c>
      <c r="N4669" t="str">
        <v>Southeast</v>
      </c>
      <c r="O4669" t="str">
        <v>SportsWorld</v>
      </c>
      <c r="P4669">
        <v>7286.54</v>
      </c>
      <c r="Q4669">
        <v>7337.38</v>
      </c>
    </row>
    <row r="4670" spans="10:17" x14ac:dyDescent="0.65">
      <c r="J4670" t="str">
        <v>UQN-363</v>
      </c>
      <c r="K4670" s="1">
        <v>45065</v>
      </c>
      <c r="L4670" t="str">
        <v>Baseballs</v>
      </c>
      <c r="M4670" t="str">
        <v>Georgia</v>
      </c>
      <c r="N4670" t="str">
        <v>Central</v>
      </c>
      <c r="O4670" t="str">
        <v>World of Sports</v>
      </c>
      <c r="P4670">
        <v>2566.66</v>
      </c>
      <c r="Q4670">
        <v>2605.23</v>
      </c>
    </row>
    <row r="4671" spans="10:17" x14ac:dyDescent="0.65">
      <c r="J4671" t="str">
        <v>JSK-526</v>
      </c>
      <c r="K4671" s="1">
        <v>45065</v>
      </c>
      <c r="L4671" t="str">
        <v>Tennis Balls</v>
      </c>
      <c r="M4671" t="str">
        <v>South Dakota</v>
      </c>
      <c r="N4671" t="str">
        <v>Northeast</v>
      </c>
      <c r="O4671" t="str">
        <v>World of Sports</v>
      </c>
      <c r="P4671">
        <v>5593.45</v>
      </c>
      <c r="Q4671">
        <v>5651.76</v>
      </c>
    </row>
    <row r="4672" spans="10:17" x14ac:dyDescent="0.65">
      <c r="J4672" t="str">
        <v>ANE-727</v>
      </c>
      <c r="K4672" s="1">
        <v>45065</v>
      </c>
      <c r="L4672" t="str">
        <v>Tennis Balls</v>
      </c>
      <c r="M4672" t="str">
        <v>Wyoming</v>
      </c>
      <c r="N4672" t="str">
        <v>Northeast</v>
      </c>
      <c r="O4672" t="str">
        <v>Athlete's World</v>
      </c>
      <c r="P4672">
        <v>174.09</v>
      </c>
      <c r="Q4672">
        <v>201.29</v>
      </c>
    </row>
    <row r="4673" spans="10:17" x14ac:dyDescent="0.65">
      <c r="J4673" t="str">
        <v>VJG-745</v>
      </c>
      <c r="K4673" s="1">
        <v>45065</v>
      </c>
      <c r="L4673" t="str">
        <v>Tennis Balls</v>
      </c>
      <c r="M4673" t="str">
        <v>Minnesota</v>
      </c>
      <c r="N4673" t="str">
        <v>Southeast</v>
      </c>
      <c r="O4673" t="str">
        <v>Athlete's World</v>
      </c>
      <c r="P4673">
        <v>8518.23</v>
      </c>
      <c r="Q4673">
        <v>8592.49</v>
      </c>
    </row>
    <row r="4674" spans="10:17" x14ac:dyDescent="0.65">
      <c r="J4674" t="str">
        <v>BXN-841</v>
      </c>
      <c r="K4674" s="1">
        <v>45065</v>
      </c>
      <c r="L4674" t="str">
        <v>Stepper Machines</v>
      </c>
      <c r="M4674" t="str">
        <v>Kentucky</v>
      </c>
      <c r="N4674" t="str">
        <v>Southwest</v>
      </c>
      <c r="O4674" t="str">
        <v>SportsCity</v>
      </c>
      <c r="P4674">
        <v>3643.65</v>
      </c>
      <c r="Q4674">
        <v>3668.78</v>
      </c>
    </row>
    <row r="4675" spans="10:17" x14ac:dyDescent="0.65">
      <c r="J4675" t="str">
        <v>QLS-167</v>
      </c>
      <c r="K4675" s="1">
        <v>45065</v>
      </c>
      <c r="L4675" t="str">
        <v>Tennis Balls</v>
      </c>
      <c r="M4675" t="str">
        <v>California</v>
      </c>
      <c r="N4675" t="str">
        <v>Southwest</v>
      </c>
      <c r="O4675" t="str">
        <v>Specialty Sports</v>
      </c>
      <c r="P4675">
        <v>8464.6299999999992</v>
      </c>
      <c r="Q4675">
        <v>8491.75</v>
      </c>
    </row>
    <row r="4676" spans="10:17" x14ac:dyDescent="0.65">
      <c r="J4676" t="str">
        <v>OCG-984</v>
      </c>
      <c r="K4676" s="1">
        <v>45065</v>
      </c>
      <c r="L4676" t="str">
        <v>Baseballs</v>
      </c>
      <c r="M4676" t="str">
        <v>Utah</v>
      </c>
      <c r="N4676" t="str">
        <v>Northeast</v>
      </c>
      <c r="O4676" t="str">
        <v>Sports Emporium</v>
      </c>
      <c r="P4676">
        <v>2224.4299999999998</v>
      </c>
      <c r="Q4676">
        <v>2321.4</v>
      </c>
    </row>
    <row r="4677" spans="10:17" x14ac:dyDescent="0.65">
      <c r="J4677" t="str">
        <v>QCB-656</v>
      </c>
      <c r="K4677" s="1">
        <v>45065</v>
      </c>
      <c r="L4677" t="str">
        <v>Rowing Machines</v>
      </c>
      <c r="M4677" t="str">
        <v>Delaware</v>
      </c>
      <c r="N4677" t="str">
        <v>Northeast</v>
      </c>
      <c r="O4677" t="str">
        <v>Specialty Sports</v>
      </c>
      <c r="P4677">
        <v>1455.38</v>
      </c>
      <c r="Q4677">
        <v>1493.84</v>
      </c>
    </row>
    <row r="4678" spans="10:17" x14ac:dyDescent="0.65">
      <c r="J4678" t="str">
        <v>JMF-679</v>
      </c>
      <c r="K4678" s="1">
        <v>45065</v>
      </c>
      <c r="L4678" t="str">
        <v>Gloves</v>
      </c>
      <c r="M4678" t="str">
        <v>California</v>
      </c>
      <c r="N4678" t="str">
        <v>Southwest</v>
      </c>
      <c r="O4678" t="str">
        <v>Specialty Sports</v>
      </c>
      <c r="P4678">
        <v>8977.3700000000008</v>
      </c>
      <c r="Q4678">
        <v>9021.01</v>
      </c>
    </row>
    <row r="4679" spans="10:17" x14ac:dyDescent="0.65">
      <c r="J4679" t="str">
        <v>WEG-711</v>
      </c>
      <c r="K4679" s="1">
        <v>45065</v>
      </c>
      <c r="L4679" t="str">
        <v>Baseballs</v>
      </c>
      <c r="M4679" t="str">
        <v>Maine</v>
      </c>
      <c r="N4679" t="str">
        <v>Southeast</v>
      </c>
      <c r="O4679" t="str">
        <v>Sportsman's Den</v>
      </c>
      <c r="P4679">
        <v>8225.6</v>
      </c>
      <c r="Q4679">
        <v>8291.56</v>
      </c>
    </row>
    <row r="4680" spans="10:17" x14ac:dyDescent="0.65">
      <c r="J4680" t="str">
        <v>YKR-569</v>
      </c>
      <c r="K4680" s="1">
        <v>45065</v>
      </c>
      <c r="L4680" t="str">
        <v>Gloves</v>
      </c>
      <c r="M4680" t="str">
        <v>Oklahoma</v>
      </c>
      <c r="N4680" t="str">
        <v>Southeast</v>
      </c>
      <c r="O4680" t="str">
        <v>Sportsman's Den</v>
      </c>
      <c r="P4680">
        <v>2838.21</v>
      </c>
      <c r="Q4680">
        <v>2898.24</v>
      </c>
    </row>
    <row r="4681" spans="10:17" x14ac:dyDescent="0.65">
      <c r="J4681" t="str">
        <v>UPW-487</v>
      </c>
      <c r="K4681" s="1">
        <v>45065</v>
      </c>
      <c r="L4681" t="str">
        <v>Exercise Machines</v>
      </c>
      <c r="M4681" t="str">
        <v>Oklahoma</v>
      </c>
      <c r="N4681" t="str">
        <v>Southeast</v>
      </c>
      <c r="O4681" t="str">
        <v>Athlete's World</v>
      </c>
      <c r="P4681">
        <v>7915.53</v>
      </c>
      <c r="Q4681">
        <v>7983.86</v>
      </c>
    </row>
    <row r="4682" spans="10:17" x14ac:dyDescent="0.65">
      <c r="J4682" t="str">
        <v>JSC-717</v>
      </c>
      <c r="K4682" s="1">
        <v>45066</v>
      </c>
      <c r="L4682" t="str">
        <v>Gloves</v>
      </c>
      <c r="M4682" t="str">
        <v>North Dakota</v>
      </c>
      <c r="N4682" t="str">
        <v>Southeast</v>
      </c>
      <c r="O4682" t="str">
        <v>Specialty Sports</v>
      </c>
      <c r="P4682">
        <v>5305.77</v>
      </c>
      <c r="Q4682">
        <v>5377.33</v>
      </c>
    </row>
    <row r="4683" spans="10:17" x14ac:dyDescent="0.65">
      <c r="J4683" t="str">
        <v>FQB-317</v>
      </c>
      <c r="K4683" s="1">
        <v>45066</v>
      </c>
      <c r="L4683" t="str">
        <v>Baseballs</v>
      </c>
      <c r="M4683" t="str">
        <v>Alabama</v>
      </c>
      <c r="N4683" t="str">
        <v>Southeast</v>
      </c>
      <c r="O4683" t="str">
        <v>Sports Emporium</v>
      </c>
      <c r="P4683">
        <v>3797.01</v>
      </c>
      <c r="Q4683">
        <v>3838.17</v>
      </c>
    </row>
    <row r="4684" spans="10:17" x14ac:dyDescent="0.65">
      <c r="J4684" t="str">
        <v>UFH-493</v>
      </c>
      <c r="K4684" s="1">
        <v>45066</v>
      </c>
      <c r="L4684" t="str">
        <v>Baseballs</v>
      </c>
      <c r="M4684" t="str">
        <v>Indiana</v>
      </c>
      <c r="N4684" t="str">
        <v>Southeast</v>
      </c>
      <c r="O4684" t="str">
        <v>SportsWorld</v>
      </c>
      <c r="P4684">
        <v>1986.64</v>
      </c>
      <c r="Q4684">
        <v>2025.82</v>
      </c>
    </row>
    <row r="4685" spans="10:17" x14ac:dyDescent="0.65">
      <c r="J4685" t="str">
        <v>NSQ-826</v>
      </c>
      <c r="K4685" s="1">
        <v>45066</v>
      </c>
      <c r="L4685" t="str">
        <v>Stepper Machines</v>
      </c>
      <c r="M4685" t="str">
        <v>Ohio</v>
      </c>
      <c r="N4685" t="str">
        <v>Southeast</v>
      </c>
      <c r="O4685" t="str">
        <v>SportsWorld</v>
      </c>
      <c r="P4685">
        <v>8062.27</v>
      </c>
      <c r="Q4685">
        <v>8149.8</v>
      </c>
    </row>
    <row r="4686" spans="10:17" x14ac:dyDescent="0.65">
      <c r="J4686" t="str">
        <v>ASQ-515</v>
      </c>
      <c r="K4686" s="1">
        <v>45066</v>
      </c>
      <c r="L4686" t="str">
        <v>Baseballs</v>
      </c>
      <c r="M4686" t="str">
        <v>California</v>
      </c>
      <c r="N4686" t="str">
        <v>Central</v>
      </c>
      <c r="O4686" t="str">
        <v>SportsWorld</v>
      </c>
      <c r="P4686">
        <v>3734.86</v>
      </c>
      <c r="Q4686">
        <v>3747.11</v>
      </c>
    </row>
    <row r="4687" spans="10:17" x14ac:dyDescent="0.65">
      <c r="J4687" t="str">
        <v>HXX-523</v>
      </c>
      <c r="K4687" s="1">
        <v>45066</v>
      </c>
      <c r="L4687" t="str">
        <v>Gloves</v>
      </c>
      <c r="M4687" t="str">
        <v>Mississippi</v>
      </c>
      <c r="N4687" t="str">
        <v>Northeast</v>
      </c>
      <c r="O4687" t="str">
        <v>Sportsman's Den</v>
      </c>
      <c r="P4687">
        <v>5602.25</v>
      </c>
      <c r="Q4687">
        <v>5674.99</v>
      </c>
    </row>
    <row r="4688" spans="10:17" x14ac:dyDescent="0.65">
      <c r="J4688" t="str">
        <v>DBP-170</v>
      </c>
      <c r="K4688" s="1">
        <v>45066</v>
      </c>
      <c r="L4688" t="str">
        <v>Footballs</v>
      </c>
      <c r="M4688" t="str">
        <v>Massachusetts</v>
      </c>
      <c r="N4688" t="str">
        <v>Northeast</v>
      </c>
      <c r="O4688" t="str">
        <v>Specialty Sports</v>
      </c>
      <c r="P4688">
        <v>103.72</v>
      </c>
      <c r="Q4688">
        <v>123.78</v>
      </c>
    </row>
    <row r="4689" spans="10:17" x14ac:dyDescent="0.65">
      <c r="J4689" t="str">
        <v>CYO-413</v>
      </c>
      <c r="K4689" s="1">
        <v>45067</v>
      </c>
      <c r="L4689" t="str">
        <v>Stepper Machines</v>
      </c>
      <c r="M4689" t="str">
        <v>New York</v>
      </c>
      <c r="N4689" t="str">
        <v>Central</v>
      </c>
      <c r="O4689" t="str">
        <v>SportsWorld</v>
      </c>
      <c r="P4689">
        <v>5000.01</v>
      </c>
      <c r="Q4689">
        <v>5029.0600000000004</v>
      </c>
    </row>
    <row r="4690" spans="10:17" x14ac:dyDescent="0.65">
      <c r="J4690" t="str">
        <v>JLI-829</v>
      </c>
      <c r="K4690" s="1">
        <v>45067</v>
      </c>
      <c r="L4690" t="str">
        <v>Golf Balls</v>
      </c>
      <c r="M4690" t="str">
        <v>Connecticut</v>
      </c>
      <c r="N4690" t="str">
        <v>Northwest</v>
      </c>
      <c r="O4690" t="str">
        <v>Sportsman's Den</v>
      </c>
      <c r="P4690">
        <v>5172.78</v>
      </c>
      <c r="Q4690">
        <v>5222.9799999999996</v>
      </c>
    </row>
    <row r="4691" spans="10:17" x14ac:dyDescent="0.65">
      <c r="J4691" t="str">
        <v>TCK-466</v>
      </c>
      <c r="K4691" s="1">
        <v>45067</v>
      </c>
      <c r="L4691" t="str">
        <v>Basketballs</v>
      </c>
      <c r="M4691" t="str">
        <v>Missouri</v>
      </c>
      <c r="N4691" t="str">
        <v>Southwest</v>
      </c>
      <c r="O4691" t="str">
        <v>Sportsman's Den</v>
      </c>
      <c r="P4691">
        <v>9530.44</v>
      </c>
      <c r="Q4691">
        <v>9579.59</v>
      </c>
    </row>
    <row r="4692" spans="10:17" x14ac:dyDescent="0.65">
      <c r="J4692" t="str">
        <v>QWN-999</v>
      </c>
      <c r="K4692" s="1">
        <v>45067</v>
      </c>
      <c r="L4692" t="str">
        <v>Golf Balls</v>
      </c>
      <c r="M4692" t="str">
        <v>Iowa</v>
      </c>
      <c r="N4692" t="str">
        <v>Southwest</v>
      </c>
      <c r="O4692" t="str">
        <v>Athlete's World</v>
      </c>
      <c r="P4692">
        <v>7504.72</v>
      </c>
      <c r="Q4692">
        <v>7574.04</v>
      </c>
    </row>
    <row r="4693" spans="10:17" x14ac:dyDescent="0.65">
      <c r="J4693" t="str">
        <v>RQN-390</v>
      </c>
      <c r="K4693" s="1">
        <v>45067</v>
      </c>
      <c r="L4693" t="str">
        <v>Stepper Machines</v>
      </c>
      <c r="M4693" t="str">
        <v>Indiana</v>
      </c>
      <c r="N4693" t="str">
        <v>Northeast</v>
      </c>
      <c r="O4693" t="str">
        <v>SportsWorld</v>
      </c>
      <c r="P4693">
        <v>936.59</v>
      </c>
      <c r="Q4693">
        <v>1004.66</v>
      </c>
    </row>
    <row r="4694" spans="10:17" x14ac:dyDescent="0.65">
      <c r="J4694" t="str">
        <v>KMJ-148</v>
      </c>
      <c r="K4694" s="1">
        <v>45068</v>
      </c>
      <c r="L4694" t="str">
        <v>Exercise Machines</v>
      </c>
      <c r="M4694" t="str">
        <v>Arkansas</v>
      </c>
      <c r="N4694" t="str">
        <v>Northwest</v>
      </c>
      <c r="O4694" t="str">
        <v>SportsWorld</v>
      </c>
      <c r="P4694">
        <v>201.5</v>
      </c>
      <c r="Q4694">
        <v>215.78</v>
      </c>
    </row>
    <row r="4695" spans="10:17" x14ac:dyDescent="0.65">
      <c r="J4695" t="str">
        <v>MDO-222</v>
      </c>
      <c r="K4695" s="1">
        <v>45068</v>
      </c>
      <c r="L4695" t="str">
        <v>Basketballs</v>
      </c>
      <c r="M4695" t="str">
        <v>Tennessee</v>
      </c>
      <c r="N4695" t="str">
        <v>Southwest</v>
      </c>
      <c r="O4695" t="str">
        <v>Athlete's Dream</v>
      </c>
      <c r="P4695">
        <v>8020.8</v>
      </c>
      <c r="Q4695">
        <v>8045.89</v>
      </c>
    </row>
    <row r="4696" spans="10:17" x14ac:dyDescent="0.65">
      <c r="J4696" t="str">
        <v>YWB-803</v>
      </c>
      <c r="K4696" s="1">
        <v>45068</v>
      </c>
      <c r="L4696" t="str">
        <v>Basketballs</v>
      </c>
      <c r="M4696" t="str">
        <v>Vermont</v>
      </c>
      <c r="N4696" t="str">
        <v>Northwest</v>
      </c>
      <c r="O4696" t="str">
        <v>Athlete's World</v>
      </c>
      <c r="P4696">
        <v>1220.24</v>
      </c>
      <c r="Q4696">
        <v>1314.91</v>
      </c>
    </row>
    <row r="4697" spans="10:17" x14ac:dyDescent="0.65">
      <c r="J4697" t="str">
        <v>XZQ-163</v>
      </c>
      <c r="K4697" s="1">
        <v>45068</v>
      </c>
      <c r="L4697" t="str">
        <v>Stepper Machines</v>
      </c>
      <c r="M4697" t="str">
        <v>Mississippi</v>
      </c>
      <c r="N4697" t="str">
        <v>Central</v>
      </c>
      <c r="O4697" t="str">
        <v>Sportsman's Den</v>
      </c>
      <c r="P4697">
        <v>9079.26</v>
      </c>
      <c r="Q4697">
        <v>9131.64</v>
      </c>
    </row>
    <row r="4698" spans="10:17" x14ac:dyDescent="0.65">
      <c r="J4698" t="str">
        <v>GFB-851</v>
      </c>
      <c r="K4698" s="1">
        <v>45068</v>
      </c>
      <c r="L4698" t="str">
        <v>Basketballs</v>
      </c>
      <c r="M4698" t="str">
        <v>Ohio</v>
      </c>
      <c r="N4698" t="str">
        <v>Northeast</v>
      </c>
      <c r="O4698" t="str">
        <v>SportsCity</v>
      </c>
      <c r="P4698">
        <v>4810.03</v>
      </c>
      <c r="Q4698">
        <v>4836.88</v>
      </c>
    </row>
    <row r="4699" spans="10:17" x14ac:dyDescent="0.65">
      <c r="J4699" t="str">
        <v>WSR-338</v>
      </c>
      <c r="K4699" s="1">
        <v>45068</v>
      </c>
      <c r="L4699" t="str">
        <v>Gloves</v>
      </c>
      <c r="M4699" t="str">
        <v>New York</v>
      </c>
      <c r="N4699" t="str">
        <v>Central</v>
      </c>
      <c r="O4699" t="str">
        <v>SportsWorld</v>
      </c>
      <c r="P4699">
        <v>8569.17</v>
      </c>
      <c r="Q4699">
        <v>8579.44</v>
      </c>
    </row>
    <row r="4700" spans="10:17" x14ac:dyDescent="0.65">
      <c r="J4700" t="str">
        <v>EAU-788</v>
      </c>
      <c r="K4700" s="1">
        <v>45068</v>
      </c>
      <c r="L4700" t="str">
        <v>Gloves</v>
      </c>
      <c r="M4700" t="str">
        <v>Mississippi</v>
      </c>
      <c r="N4700" t="str">
        <v>Northeast</v>
      </c>
      <c r="O4700" t="str">
        <v>World of Sports</v>
      </c>
      <c r="P4700">
        <v>601.97</v>
      </c>
      <c r="Q4700">
        <v>617.63</v>
      </c>
    </row>
    <row r="4701" spans="10:17" x14ac:dyDescent="0.65">
      <c r="J4701" t="str">
        <v>DOG-839</v>
      </c>
      <c r="K4701" s="1">
        <v>45068</v>
      </c>
      <c r="L4701" t="str">
        <v>Basketballs</v>
      </c>
      <c r="M4701" t="str">
        <v>Maryland</v>
      </c>
      <c r="N4701" t="str">
        <v>Northwest</v>
      </c>
      <c r="O4701" t="str">
        <v>World of Sports</v>
      </c>
      <c r="P4701">
        <v>289.64</v>
      </c>
      <c r="Q4701">
        <v>342.4</v>
      </c>
    </row>
    <row r="4702" spans="10:17" x14ac:dyDescent="0.65">
      <c r="J4702" t="str">
        <v>JPK-412</v>
      </c>
      <c r="K4702" s="1">
        <v>45068</v>
      </c>
      <c r="L4702" t="str">
        <v>Stepper Machines</v>
      </c>
      <c r="M4702" t="str">
        <v>Hawaii</v>
      </c>
      <c r="N4702" t="str">
        <v>Northwest</v>
      </c>
      <c r="O4702" t="str">
        <v>SportsCity</v>
      </c>
      <c r="P4702">
        <v>6687.69</v>
      </c>
      <c r="Q4702">
        <v>6763.78</v>
      </c>
    </row>
    <row r="4703" spans="10:17" x14ac:dyDescent="0.65">
      <c r="J4703" t="str">
        <v>QOE-719</v>
      </c>
      <c r="K4703" s="1">
        <v>45069</v>
      </c>
      <c r="L4703" t="str">
        <v>Baseballs</v>
      </c>
      <c r="M4703" t="str">
        <v>Connecticut</v>
      </c>
      <c r="N4703" t="str">
        <v>Southwest</v>
      </c>
      <c r="O4703" t="str">
        <v>Tennis Joint</v>
      </c>
      <c r="P4703">
        <v>7423.96</v>
      </c>
      <c r="Q4703">
        <v>7472.22</v>
      </c>
    </row>
    <row r="4704" spans="10:17" x14ac:dyDescent="0.65">
      <c r="J4704" t="str">
        <v>OFI-705</v>
      </c>
      <c r="K4704" s="1">
        <v>45069</v>
      </c>
      <c r="L4704" t="str">
        <v>Stepper Machines</v>
      </c>
      <c r="M4704" t="str">
        <v>Tennessee</v>
      </c>
      <c r="N4704" t="str">
        <v>Central</v>
      </c>
      <c r="O4704" t="str">
        <v>Tennis Joint</v>
      </c>
      <c r="P4704">
        <v>7174.76</v>
      </c>
      <c r="Q4704">
        <v>7190.59</v>
      </c>
    </row>
    <row r="4705" spans="10:17" x14ac:dyDescent="0.65">
      <c r="J4705" t="str">
        <v>TKU-380</v>
      </c>
      <c r="K4705" s="1">
        <v>45069</v>
      </c>
      <c r="L4705" t="str">
        <v>Baseballs</v>
      </c>
      <c r="M4705" t="str">
        <v>North Carolina</v>
      </c>
      <c r="N4705" t="str">
        <v>Central</v>
      </c>
      <c r="O4705" t="str">
        <v>Sportsman's Den</v>
      </c>
      <c r="P4705">
        <v>5143.67</v>
      </c>
      <c r="Q4705">
        <v>5177.1000000000004</v>
      </c>
    </row>
    <row r="4706" spans="10:17" x14ac:dyDescent="0.65">
      <c r="J4706" t="str">
        <v>FJM-114</v>
      </c>
      <c r="K4706" s="1">
        <v>45069</v>
      </c>
      <c r="L4706" t="str">
        <v>Stepper Machines</v>
      </c>
      <c r="M4706" t="str">
        <v>Pennsylvania</v>
      </c>
      <c r="N4706" t="str">
        <v>Central</v>
      </c>
      <c r="O4706" t="str">
        <v>Tennis Joint</v>
      </c>
      <c r="P4706">
        <v>8366.9599999999991</v>
      </c>
      <c r="Q4706">
        <v>8403.48</v>
      </c>
    </row>
    <row r="4707" spans="10:17" x14ac:dyDescent="0.65">
      <c r="J4707" t="str">
        <v>OXS-864</v>
      </c>
      <c r="K4707" s="1">
        <v>45069</v>
      </c>
      <c r="L4707" t="str">
        <v>Baseballs</v>
      </c>
      <c r="M4707" t="str">
        <v>Michigan</v>
      </c>
      <c r="N4707" t="str">
        <v>Northeast</v>
      </c>
      <c r="O4707" t="str">
        <v>SportsCity</v>
      </c>
      <c r="P4707">
        <v>821</v>
      </c>
      <c r="Q4707">
        <v>852.05</v>
      </c>
    </row>
    <row r="4708" spans="10:17" x14ac:dyDescent="0.65">
      <c r="J4708" t="str">
        <v>SCX-369</v>
      </c>
      <c r="K4708" s="1">
        <v>45069</v>
      </c>
      <c r="L4708" t="str">
        <v>Stepper Machines</v>
      </c>
      <c r="M4708" t="str">
        <v>Vermont</v>
      </c>
      <c r="N4708" t="str">
        <v>Southwest</v>
      </c>
      <c r="O4708" t="str">
        <v>Tennis Joint</v>
      </c>
      <c r="P4708">
        <v>3313.02</v>
      </c>
      <c r="Q4708">
        <v>3359.57</v>
      </c>
    </row>
    <row r="4709" spans="10:17" x14ac:dyDescent="0.65">
      <c r="J4709" t="str">
        <v>SLL-662</v>
      </c>
      <c r="K4709" s="1">
        <v>45069</v>
      </c>
      <c r="L4709" t="str">
        <v>Footballs</v>
      </c>
      <c r="M4709" t="str">
        <v>Virginia</v>
      </c>
      <c r="N4709" t="str">
        <v>Southwest</v>
      </c>
      <c r="O4709" t="str">
        <v>Specialty Sports</v>
      </c>
      <c r="P4709">
        <v>9115.5300000000007</v>
      </c>
      <c r="Q4709">
        <v>9211.2099999999991</v>
      </c>
    </row>
    <row r="4710" spans="10:17" x14ac:dyDescent="0.65">
      <c r="J4710" t="str">
        <v>ZYG-762</v>
      </c>
      <c r="K4710" s="1">
        <v>45069</v>
      </c>
      <c r="L4710" t="str">
        <v>Basketballs</v>
      </c>
      <c r="M4710" t="str">
        <v>Louisiana</v>
      </c>
      <c r="N4710" t="str">
        <v>Northwest</v>
      </c>
      <c r="O4710" t="str">
        <v>Sports Emporium</v>
      </c>
      <c r="P4710">
        <v>3452.07</v>
      </c>
      <c r="Q4710">
        <v>3510.4</v>
      </c>
    </row>
    <row r="4711" spans="10:17" x14ac:dyDescent="0.65">
      <c r="J4711" t="str">
        <v>BVH-338</v>
      </c>
      <c r="K4711" s="1">
        <v>45070</v>
      </c>
      <c r="L4711" t="str">
        <v>Exercise Machines</v>
      </c>
      <c r="M4711" t="str">
        <v>Montana</v>
      </c>
      <c r="N4711" t="str">
        <v>Central</v>
      </c>
      <c r="O4711" t="str">
        <v>Specialty Sports</v>
      </c>
      <c r="P4711">
        <v>9164.51</v>
      </c>
      <c r="Q4711">
        <v>9177.57</v>
      </c>
    </row>
    <row r="4712" spans="10:17" x14ac:dyDescent="0.65">
      <c r="J4712" t="str">
        <v>HKU-182</v>
      </c>
      <c r="K4712" s="1">
        <v>45070</v>
      </c>
      <c r="L4712" t="str">
        <v>Stepper Machines</v>
      </c>
      <c r="M4712" t="str">
        <v>Tennessee</v>
      </c>
      <c r="N4712" t="str">
        <v>Central</v>
      </c>
      <c r="O4712" t="str">
        <v>Sports Emporium</v>
      </c>
      <c r="P4712">
        <v>4792.1000000000004</v>
      </c>
      <c r="Q4712">
        <v>4850.59</v>
      </c>
    </row>
    <row r="4713" spans="10:17" x14ac:dyDescent="0.65">
      <c r="J4713" t="str">
        <v>WAA-352</v>
      </c>
      <c r="K4713" s="1">
        <v>45070</v>
      </c>
      <c r="L4713" t="str">
        <v>Baseballs</v>
      </c>
      <c r="M4713" t="str">
        <v>Nebraska</v>
      </c>
      <c r="N4713" t="str">
        <v>Northeast</v>
      </c>
      <c r="O4713" t="str">
        <v>Tennis Joint</v>
      </c>
      <c r="P4713">
        <v>236.23</v>
      </c>
      <c r="Q4713">
        <v>308.87</v>
      </c>
    </row>
    <row r="4714" spans="10:17" x14ac:dyDescent="0.65">
      <c r="J4714" t="str">
        <v>JBD-879</v>
      </c>
      <c r="K4714" s="1">
        <v>45070</v>
      </c>
      <c r="L4714" t="str">
        <v>Rowing Machines</v>
      </c>
      <c r="M4714" t="str">
        <v>Maine</v>
      </c>
      <c r="N4714" t="str">
        <v>Southwest</v>
      </c>
      <c r="O4714" t="str">
        <v>SportsWorld</v>
      </c>
      <c r="P4714">
        <v>705.43</v>
      </c>
      <c r="Q4714">
        <v>751.19</v>
      </c>
    </row>
    <row r="4715" spans="10:17" x14ac:dyDescent="0.65">
      <c r="J4715" t="str">
        <v>FWQ-445</v>
      </c>
      <c r="K4715" s="1">
        <v>45070</v>
      </c>
      <c r="L4715" t="str">
        <v>Basketballs</v>
      </c>
      <c r="M4715" t="str">
        <v>New York</v>
      </c>
      <c r="N4715" t="str">
        <v>Northwest</v>
      </c>
      <c r="O4715" t="str">
        <v>Specialty Sports</v>
      </c>
      <c r="P4715">
        <v>9761.81</v>
      </c>
      <c r="Q4715">
        <v>9828.35</v>
      </c>
    </row>
    <row r="4716" spans="10:17" x14ac:dyDescent="0.65">
      <c r="J4716" t="str">
        <v>WYV-273</v>
      </c>
      <c r="K4716" s="1">
        <v>45070</v>
      </c>
      <c r="L4716" t="str">
        <v>Exercise Machines</v>
      </c>
      <c r="M4716" t="str">
        <v>Georgia</v>
      </c>
      <c r="N4716" t="str">
        <v>Southeast</v>
      </c>
      <c r="O4716" t="str">
        <v>SportsWorld</v>
      </c>
      <c r="P4716">
        <v>7098.64</v>
      </c>
      <c r="Q4716">
        <v>7124.18</v>
      </c>
    </row>
    <row r="4717" spans="10:17" x14ac:dyDescent="0.65">
      <c r="J4717" t="str">
        <v>LFA-564</v>
      </c>
      <c r="K4717" s="1">
        <v>45071</v>
      </c>
      <c r="L4717" t="str">
        <v>Gloves</v>
      </c>
      <c r="M4717" t="str">
        <v>Missouri</v>
      </c>
      <c r="N4717" t="str">
        <v>Southwest</v>
      </c>
      <c r="O4717" t="str">
        <v>Sportsman's Den</v>
      </c>
      <c r="P4717">
        <v>2579.88</v>
      </c>
      <c r="Q4717">
        <v>2602.96</v>
      </c>
    </row>
    <row r="4718" spans="10:17" x14ac:dyDescent="0.65">
      <c r="J4718" t="str">
        <v>USJ-232</v>
      </c>
      <c r="K4718" s="1">
        <v>45071</v>
      </c>
      <c r="L4718" t="str">
        <v>Gloves</v>
      </c>
      <c r="M4718" t="str">
        <v>Florida</v>
      </c>
      <c r="N4718" t="str">
        <v>Northwest</v>
      </c>
      <c r="O4718" t="str">
        <v>Sports Emporium</v>
      </c>
      <c r="P4718">
        <v>1746.97</v>
      </c>
      <c r="Q4718">
        <v>1800.68</v>
      </c>
    </row>
    <row r="4719" spans="10:17" x14ac:dyDescent="0.65">
      <c r="J4719" t="str">
        <v>EPV-639</v>
      </c>
      <c r="K4719" s="1">
        <v>45071</v>
      </c>
      <c r="L4719" t="str">
        <v>Rowing Machines</v>
      </c>
      <c r="M4719" t="str">
        <v>Iowa</v>
      </c>
      <c r="N4719" t="str">
        <v>Northwest</v>
      </c>
      <c r="O4719" t="str">
        <v>SportsWorld</v>
      </c>
      <c r="P4719">
        <v>7611.75</v>
      </c>
      <c r="Q4719">
        <v>7704.72</v>
      </c>
    </row>
    <row r="4720" spans="10:17" x14ac:dyDescent="0.65">
      <c r="J4720" t="str">
        <v>ZGG-145</v>
      </c>
      <c r="K4720" s="1">
        <v>45071</v>
      </c>
      <c r="L4720" t="str">
        <v>Basketballs</v>
      </c>
      <c r="M4720" t="str">
        <v>Georgia</v>
      </c>
      <c r="N4720" t="str">
        <v>Southwest</v>
      </c>
      <c r="O4720" t="str">
        <v>Sports Emporium</v>
      </c>
      <c r="P4720">
        <v>7476.45</v>
      </c>
      <c r="Q4720">
        <v>7528.78</v>
      </c>
    </row>
    <row r="4721" spans="10:17" x14ac:dyDescent="0.65">
      <c r="J4721" t="str">
        <v>NAR-838</v>
      </c>
      <c r="K4721" s="1">
        <v>45071</v>
      </c>
      <c r="L4721" t="str">
        <v>Rowing Machines</v>
      </c>
      <c r="M4721" t="str">
        <v>North Carolina</v>
      </c>
      <c r="N4721" t="str">
        <v>Southwest</v>
      </c>
      <c r="O4721" t="str">
        <v>Athlete's World</v>
      </c>
      <c r="P4721">
        <v>4663</v>
      </c>
      <c r="Q4721">
        <v>4749.7299999999996</v>
      </c>
    </row>
    <row r="4722" spans="10:17" x14ac:dyDescent="0.65">
      <c r="J4722" t="str">
        <v>IPG-701</v>
      </c>
      <c r="K4722" s="1">
        <v>45071</v>
      </c>
      <c r="L4722" t="str">
        <v>Tennis Balls</v>
      </c>
      <c r="M4722" t="str">
        <v>Arkansas</v>
      </c>
      <c r="N4722" t="str">
        <v>Southwest</v>
      </c>
      <c r="O4722" t="str">
        <v>Tennis Joint</v>
      </c>
      <c r="P4722">
        <v>1672.68</v>
      </c>
      <c r="Q4722">
        <v>1728</v>
      </c>
    </row>
    <row r="4723" spans="10:17" x14ac:dyDescent="0.65">
      <c r="J4723" t="str">
        <v>TXV-603</v>
      </c>
      <c r="K4723" s="1">
        <v>45071</v>
      </c>
      <c r="L4723" t="str">
        <v>Basketballs</v>
      </c>
      <c r="M4723" t="str">
        <v>Iowa</v>
      </c>
      <c r="N4723" t="str">
        <v>Southeast</v>
      </c>
      <c r="O4723" t="str">
        <v>Tennis Joint</v>
      </c>
      <c r="P4723">
        <v>9164.69</v>
      </c>
      <c r="Q4723">
        <v>9210.35</v>
      </c>
    </row>
    <row r="4724" spans="10:17" x14ac:dyDescent="0.65">
      <c r="J4724" t="str">
        <v>AGO-802</v>
      </c>
      <c r="K4724" s="1">
        <v>45071</v>
      </c>
      <c r="L4724" t="str">
        <v>Golf Balls</v>
      </c>
      <c r="M4724" t="str">
        <v>New Mexico</v>
      </c>
      <c r="N4724" t="str">
        <v>Southwest</v>
      </c>
      <c r="O4724" t="str">
        <v>Athlete's World</v>
      </c>
      <c r="P4724">
        <v>346.55</v>
      </c>
      <c r="Q4724">
        <v>419.13</v>
      </c>
    </row>
    <row r="4725" spans="10:17" x14ac:dyDescent="0.65">
      <c r="J4725" t="str">
        <v>CGX-734</v>
      </c>
      <c r="K4725" s="1">
        <v>45071</v>
      </c>
      <c r="L4725" t="str">
        <v>Exercise Machines</v>
      </c>
      <c r="M4725" t="str">
        <v>Nevada</v>
      </c>
      <c r="N4725" t="str">
        <v>Southwest</v>
      </c>
      <c r="O4725" t="str">
        <v>Specialty Sports</v>
      </c>
      <c r="P4725">
        <v>9095.7800000000007</v>
      </c>
      <c r="Q4725">
        <v>9178.9500000000007</v>
      </c>
    </row>
    <row r="4726" spans="10:17" x14ac:dyDescent="0.65">
      <c r="J4726" t="str">
        <v>NLD-554</v>
      </c>
      <c r="K4726" s="1">
        <v>45071</v>
      </c>
      <c r="L4726" t="str">
        <v>Tennis Balls</v>
      </c>
      <c r="M4726" t="str">
        <v>Colorado</v>
      </c>
      <c r="N4726" t="str">
        <v>Central</v>
      </c>
      <c r="O4726" t="str">
        <v>Tennis Joint</v>
      </c>
      <c r="P4726">
        <v>5239.01</v>
      </c>
      <c r="Q4726">
        <v>5317.21</v>
      </c>
    </row>
    <row r="4727" spans="10:17" x14ac:dyDescent="0.65">
      <c r="J4727" t="str">
        <v>JFP-282</v>
      </c>
      <c r="K4727" s="1">
        <v>45071</v>
      </c>
      <c r="L4727" t="str">
        <v>Rowing Machines</v>
      </c>
      <c r="M4727" t="str">
        <v>New Hampshire</v>
      </c>
      <c r="N4727" t="str">
        <v>Northeast</v>
      </c>
      <c r="O4727" t="str">
        <v>Tennis Joint</v>
      </c>
      <c r="P4727">
        <v>3801.74</v>
      </c>
      <c r="Q4727">
        <v>3900.74</v>
      </c>
    </row>
    <row r="4728" spans="10:17" x14ac:dyDescent="0.65">
      <c r="J4728" t="str">
        <v>WLN-172</v>
      </c>
      <c r="K4728" s="1">
        <v>45071</v>
      </c>
      <c r="L4728" t="str">
        <v>Exercise Machines</v>
      </c>
      <c r="M4728" t="str">
        <v>Ohio</v>
      </c>
      <c r="N4728" t="str">
        <v>Southwest</v>
      </c>
      <c r="O4728" t="str">
        <v>Athlete's Dream</v>
      </c>
      <c r="P4728">
        <v>4497.1099999999997</v>
      </c>
      <c r="Q4728">
        <v>4548.57</v>
      </c>
    </row>
    <row r="4729" spans="10:17" x14ac:dyDescent="0.65">
      <c r="J4729" t="str">
        <v>LYJ-208</v>
      </c>
      <c r="K4729" s="1">
        <v>45072</v>
      </c>
      <c r="L4729" t="str">
        <v>Gloves</v>
      </c>
      <c r="M4729" t="str">
        <v>Texas</v>
      </c>
      <c r="N4729" t="str">
        <v>Northwest</v>
      </c>
      <c r="O4729" t="str">
        <v>Athlete's Dream</v>
      </c>
      <c r="P4729">
        <v>7290.86</v>
      </c>
      <c r="Q4729">
        <v>7316.01</v>
      </c>
    </row>
    <row r="4730" spans="10:17" x14ac:dyDescent="0.65">
      <c r="J4730" t="str">
        <v>DJR-777</v>
      </c>
      <c r="K4730" s="1">
        <v>45072</v>
      </c>
      <c r="L4730" t="str">
        <v>Basketballs</v>
      </c>
      <c r="M4730" t="str">
        <v>Kentucky</v>
      </c>
      <c r="N4730" t="str">
        <v>Northeast</v>
      </c>
      <c r="O4730" t="str">
        <v>Athlete's World</v>
      </c>
      <c r="P4730">
        <v>1490.42</v>
      </c>
      <c r="Q4730">
        <v>1559.57</v>
      </c>
    </row>
    <row r="4731" spans="10:17" x14ac:dyDescent="0.65">
      <c r="J4731" t="str">
        <v>AAM-808</v>
      </c>
      <c r="K4731" s="1">
        <v>45072</v>
      </c>
      <c r="L4731" t="str">
        <v>Exercise Machines</v>
      </c>
      <c r="M4731" t="str">
        <v>Louisiana</v>
      </c>
      <c r="N4731" t="str">
        <v>Southeast</v>
      </c>
      <c r="O4731" t="str">
        <v>SportsWorld</v>
      </c>
      <c r="P4731">
        <v>2035.08</v>
      </c>
      <c r="Q4731">
        <v>2114.58</v>
      </c>
    </row>
    <row r="4732" spans="10:17" x14ac:dyDescent="0.65">
      <c r="J4732" t="str">
        <v>RKJ-246</v>
      </c>
      <c r="K4732" s="1">
        <v>45072</v>
      </c>
      <c r="L4732" t="str">
        <v>Footballs</v>
      </c>
      <c r="M4732" t="str">
        <v>Connecticut</v>
      </c>
      <c r="N4732" t="str">
        <v>Northeast</v>
      </c>
      <c r="O4732" t="str">
        <v>Tennis Joint</v>
      </c>
      <c r="P4732">
        <v>988.28</v>
      </c>
      <c r="Q4732">
        <v>1032.1500000000001</v>
      </c>
    </row>
    <row r="4733" spans="10:17" x14ac:dyDescent="0.65">
      <c r="J4733" t="str">
        <v>DZQ-268</v>
      </c>
      <c r="K4733" s="1">
        <v>45072</v>
      </c>
      <c r="L4733" t="str">
        <v>Tennis Balls</v>
      </c>
      <c r="M4733" t="str">
        <v>Vermont</v>
      </c>
      <c r="N4733" t="str">
        <v>Northeast</v>
      </c>
      <c r="O4733" t="str">
        <v>World of Sports</v>
      </c>
      <c r="P4733">
        <v>2421.81</v>
      </c>
      <c r="Q4733">
        <v>2479.64</v>
      </c>
    </row>
    <row r="4734" spans="10:17" x14ac:dyDescent="0.65">
      <c r="J4734" t="str">
        <v>YCD-711</v>
      </c>
      <c r="K4734" s="1">
        <v>45072</v>
      </c>
      <c r="L4734" t="str">
        <v>Tennis Balls</v>
      </c>
      <c r="M4734" t="str">
        <v>Vermont</v>
      </c>
      <c r="N4734" t="str">
        <v>Southwest</v>
      </c>
      <c r="O4734" t="str">
        <v>World of Sports</v>
      </c>
      <c r="P4734">
        <v>6992.31</v>
      </c>
      <c r="Q4734">
        <v>7006.77</v>
      </c>
    </row>
    <row r="4735" spans="10:17" x14ac:dyDescent="0.65">
      <c r="J4735" t="str">
        <v>PRV-318</v>
      </c>
      <c r="K4735" s="1">
        <v>45072</v>
      </c>
      <c r="L4735" t="str">
        <v>Stepper Machines</v>
      </c>
      <c r="M4735" t="str">
        <v>Kentucky</v>
      </c>
      <c r="N4735" t="str">
        <v>Central</v>
      </c>
      <c r="O4735" t="str">
        <v>Specialty Sports</v>
      </c>
      <c r="P4735">
        <v>8117.45</v>
      </c>
      <c r="Q4735">
        <v>8186</v>
      </c>
    </row>
    <row r="4736" spans="10:17" x14ac:dyDescent="0.65">
      <c r="J4736" t="str">
        <v>QOM-193</v>
      </c>
      <c r="K4736" s="1">
        <v>45072</v>
      </c>
      <c r="L4736" t="str">
        <v>Rowing Machines</v>
      </c>
      <c r="M4736" t="str">
        <v>Vermont</v>
      </c>
      <c r="N4736" t="str">
        <v>Northwest</v>
      </c>
      <c r="O4736" t="str">
        <v>World of Sports</v>
      </c>
      <c r="P4736">
        <v>3267.14</v>
      </c>
      <c r="Q4736">
        <v>3297.08</v>
      </c>
    </row>
    <row r="4737" spans="10:17" x14ac:dyDescent="0.65">
      <c r="J4737" t="str">
        <v>HQN-600</v>
      </c>
      <c r="K4737" s="1">
        <v>45072</v>
      </c>
      <c r="L4737" t="str">
        <v>Rowing Machines</v>
      </c>
      <c r="M4737" t="str">
        <v>Utah</v>
      </c>
      <c r="N4737" t="str">
        <v>Southeast</v>
      </c>
      <c r="O4737" t="str">
        <v>Sportsman's Den</v>
      </c>
      <c r="P4737">
        <v>3556.84</v>
      </c>
      <c r="Q4737">
        <v>3593.18</v>
      </c>
    </row>
    <row r="4738" spans="10:17" x14ac:dyDescent="0.65">
      <c r="J4738" t="str">
        <v>VUT-563</v>
      </c>
      <c r="K4738" s="1">
        <v>45072</v>
      </c>
      <c r="L4738" t="str">
        <v>Stepper Machines</v>
      </c>
      <c r="M4738" t="str">
        <v>Kentucky</v>
      </c>
      <c r="N4738" t="str">
        <v>Northeast</v>
      </c>
      <c r="O4738" t="str">
        <v>Sports Emporium</v>
      </c>
      <c r="P4738">
        <v>5399.27</v>
      </c>
      <c r="Q4738">
        <v>5472.52</v>
      </c>
    </row>
    <row r="4739" spans="10:17" x14ac:dyDescent="0.65">
      <c r="J4739" t="str">
        <v>TMJ-915</v>
      </c>
      <c r="K4739" s="1">
        <v>45072</v>
      </c>
      <c r="L4739" t="str">
        <v>Baseballs</v>
      </c>
      <c r="M4739" t="str">
        <v>Vermont</v>
      </c>
      <c r="N4739" t="str">
        <v>Northwest</v>
      </c>
      <c r="O4739" t="str">
        <v>Athlete's Dream</v>
      </c>
      <c r="P4739">
        <v>9919.19</v>
      </c>
      <c r="Q4739">
        <v>9944.25</v>
      </c>
    </row>
    <row r="4740" spans="10:17" x14ac:dyDescent="0.65">
      <c r="J4740" t="str">
        <v>NRJ-664</v>
      </c>
      <c r="K4740" s="1">
        <v>45073</v>
      </c>
      <c r="L4740" t="str">
        <v>Tennis Balls</v>
      </c>
      <c r="M4740" t="str">
        <v>Delaware</v>
      </c>
      <c r="N4740" t="str">
        <v>Central</v>
      </c>
      <c r="O4740" t="str">
        <v>SportsCity</v>
      </c>
      <c r="P4740">
        <v>2316.16</v>
      </c>
      <c r="Q4740">
        <v>2347.84</v>
      </c>
    </row>
    <row r="4741" spans="10:17" x14ac:dyDescent="0.65">
      <c r="J4741" t="str">
        <v>ZRX-997</v>
      </c>
      <c r="K4741" s="1">
        <v>45073</v>
      </c>
      <c r="L4741" t="str">
        <v>Golf Balls</v>
      </c>
      <c r="M4741" t="str">
        <v>Connecticut</v>
      </c>
      <c r="N4741" t="str">
        <v>Northwest</v>
      </c>
      <c r="O4741" t="str">
        <v>Sportsman's Den</v>
      </c>
      <c r="P4741">
        <v>9599.9</v>
      </c>
      <c r="Q4741">
        <v>9667.23</v>
      </c>
    </row>
    <row r="4742" spans="10:17" x14ac:dyDescent="0.65">
      <c r="J4742" t="str">
        <v>LHD-729</v>
      </c>
      <c r="K4742" s="1">
        <v>45073</v>
      </c>
      <c r="L4742" t="str">
        <v>Golf Balls</v>
      </c>
      <c r="M4742" t="str">
        <v>Alabama</v>
      </c>
      <c r="N4742" t="str">
        <v>Southeast</v>
      </c>
      <c r="O4742" t="str">
        <v>SportsWorld</v>
      </c>
      <c r="P4742">
        <v>792.93</v>
      </c>
      <c r="Q4742">
        <v>868.07</v>
      </c>
    </row>
    <row r="4743" spans="10:17" x14ac:dyDescent="0.65">
      <c r="J4743" t="str">
        <v>UNA-750</v>
      </c>
      <c r="K4743" s="1">
        <v>45073</v>
      </c>
      <c r="L4743" t="str">
        <v>Exercise Machines</v>
      </c>
      <c r="M4743" t="str">
        <v>Utah</v>
      </c>
      <c r="N4743" t="str">
        <v>Southwest</v>
      </c>
      <c r="O4743" t="str">
        <v>World of Sports</v>
      </c>
      <c r="P4743">
        <v>6367.08</v>
      </c>
      <c r="Q4743">
        <v>6442.3</v>
      </c>
    </row>
    <row r="4744" spans="10:17" x14ac:dyDescent="0.65">
      <c r="J4744" t="str">
        <v>EBM-109</v>
      </c>
      <c r="K4744" s="1">
        <v>45073</v>
      </c>
      <c r="L4744" t="str">
        <v>Gloves</v>
      </c>
      <c r="M4744" t="str">
        <v>Colorado</v>
      </c>
      <c r="N4744" t="str">
        <v>Northwest</v>
      </c>
      <c r="O4744" t="str">
        <v>World of Sports</v>
      </c>
      <c r="P4744">
        <v>6024.92</v>
      </c>
      <c r="Q4744">
        <v>6065.08</v>
      </c>
    </row>
    <row r="4745" spans="10:17" x14ac:dyDescent="0.65">
      <c r="J4745" t="str">
        <v>CRW-895</v>
      </c>
      <c r="K4745" s="1">
        <v>45073</v>
      </c>
      <c r="L4745" t="str">
        <v>Baseballs</v>
      </c>
      <c r="M4745" t="str">
        <v>Arizona</v>
      </c>
      <c r="N4745" t="str">
        <v>Southwest</v>
      </c>
      <c r="O4745" t="str">
        <v>Sportsman's Den</v>
      </c>
      <c r="P4745">
        <v>6451.5</v>
      </c>
      <c r="Q4745">
        <v>6535.36</v>
      </c>
    </row>
    <row r="4746" spans="10:17" x14ac:dyDescent="0.65">
      <c r="J4746" t="str">
        <v>GAT-990</v>
      </c>
      <c r="K4746" s="1">
        <v>45073</v>
      </c>
      <c r="L4746" t="str">
        <v>Golf Balls</v>
      </c>
      <c r="M4746" t="str">
        <v>Kansas</v>
      </c>
      <c r="N4746" t="str">
        <v>Southwest</v>
      </c>
      <c r="O4746" t="str">
        <v>World of Sports</v>
      </c>
      <c r="P4746">
        <v>8230.1200000000008</v>
      </c>
      <c r="Q4746">
        <v>8261.32</v>
      </c>
    </row>
    <row r="4747" spans="10:17" x14ac:dyDescent="0.65">
      <c r="J4747" t="str">
        <v>CCB-764</v>
      </c>
      <c r="K4747" s="1">
        <v>45073</v>
      </c>
      <c r="L4747" t="str">
        <v>Stepper Machines</v>
      </c>
      <c r="M4747" t="str">
        <v>Texas</v>
      </c>
      <c r="N4747" t="str">
        <v>Northeast</v>
      </c>
      <c r="O4747" t="str">
        <v>Athlete's World</v>
      </c>
      <c r="P4747">
        <v>7681.22</v>
      </c>
      <c r="Q4747">
        <v>7725.55</v>
      </c>
    </row>
    <row r="4748" spans="10:17" x14ac:dyDescent="0.65">
      <c r="J4748" t="str">
        <v>RED-383</v>
      </c>
      <c r="K4748" s="1">
        <v>45073</v>
      </c>
      <c r="L4748" t="str">
        <v>Baseballs</v>
      </c>
      <c r="M4748" t="str">
        <v>Mississippi</v>
      </c>
      <c r="N4748" t="str">
        <v>Southeast</v>
      </c>
      <c r="O4748" t="str">
        <v>Sports Emporium</v>
      </c>
      <c r="P4748">
        <v>4838.42</v>
      </c>
      <c r="Q4748">
        <v>4907.13</v>
      </c>
    </row>
    <row r="4749" spans="10:17" x14ac:dyDescent="0.65">
      <c r="J4749" t="str">
        <v>HMZ-938</v>
      </c>
      <c r="K4749" s="1">
        <v>45073</v>
      </c>
      <c r="L4749" t="str">
        <v>Footballs</v>
      </c>
      <c r="M4749" t="str">
        <v>Minnesota</v>
      </c>
      <c r="N4749" t="str">
        <v>Southeast</v>
      </c>
      <c r="O4749" t="str">
        <v>Tennis Joint</v>
      </c>
      <c r="P4749">
        <v>9449.34</v>
      </c>
      <c r="Q4749">
        <v>9479.9</v>
      </c>
    </row>
    <row r="4750" spans="10:17" x14ac:dyDescent="0.65">
      <c r="J4750" t="str">
        <v>QRF-571</v>
      </c>
      <c r="K4750" s="1">
        <v>45073</v>
      </c>
      <c r="L4750" t="str">
        <v>Footballs</v>
      </c>
      <c r="M4750" t="str">
        <v>Washington</v>
      </c>
      <c r="N4750" t="str">
        <v>Northeast</v>
      </c>
      <c r="O4750" t="str">
        <v>Sports Emporium</v>
      </c>
      <c r="P4750">
        <v>4258.87</v>
      </c>
      <c r="Q4750">
        <v>4298.79</v>
      </c>
    </row>
    <row r="4751" spans="10:17" x14ac:dyDescent="0.65">
      <c r="J4751" t="str">
        <v>XGL-452</v>
      </c>
      <c r="K4751" s="1">
        <v>45073</v>
      </c>
      <c r="L4751" t="str">
        <v>Tennis Balls</v>
      </c>
      <c r="M4751" t="str">
        <v>Connecticut</v>
      </c>
      <c r="N4751" t="str">
        <v>Central</v>
      </c>
      <c r="O4751" t="str">
        <v>Tennis Joint</v>
      </c>
      <c r="P4751">
        <v>1809.23</v>
      </c>
      <c r="Q4751">
        <v>1884.07</v>
      </c>
    </row>
    <row r="4752" spans="10:17" x14ac:dyDescent="0.65">
      <c r="J4752" t="str">
        <v>RPY-265</v>
      </c>
      <c r="K4752" s="1">
        <v>45074</v>
      </c>
      <c r="L4752" t="str">
        <v>Basketballs</v>
      </c>
      <c r="M4752" t="str">
        <v>Idaho</v>
      </c>
      <c r="N4752" t="str">
        <v>Southwest</v>
      </c>
      <c r="O4752" t="str">
        <v>Tennis Joint</v>
      </c>
      <c r="P4752">
        <v>8665.36</v>
      </c>
      <c r="Q4752">
        <v>8722.77</v>
      </c>
    </row>
    <row r="4753" spans="10:17" x14ac:dyDescent="0.65">
      <c r="J4753" t="str">
        <v>ADB-838</v>
      </c>
      <c r="K4753" s="1">
        <v>45074</v>
      </c>
      <c r="L4753" t="str">
        <v>Stepper Machines</v>
      </c>
      <c r="M4753" t="str">
        <v>Delaware</v>
      </c>
      <c r="N4753" t="str">
        <v>Northwest</v>
      </c>
      <c r="O4753" t="str">
        <v>Sportsman's Den</v>
      </c>
      <c r="P4753">
        <v>3924.27</v>
      </c>
      <c r="Q4753">
        <v>3991.24</v>
      </c>
    </row>
    <row r="4754" spans="10:17" x14ac:dyDescent="0.65">
      <c r="J4754" t="str">
        <v>TFR-751</v>
      </c>
      <c r="K4754" s="1">
        <v>45074</v>
      </c>
      <c r="L4754" t="str">
        <v>Basketballs</v>
      </c>
      <c r="M4754" t="str">
        <v>Alabama</v>
      </c>
      <c r="N4754" t="str">
        <v>Southwest</v>
      </c>
      <c r="O4754" t="str">
        <v>SportsWorld</v>
      </c>
      <c r="P4754">
        <v>6732.49</v>
      </c>
      <c r="Q4754">
        <v>6773.91</v>
      </c>
    </row>
    <row r="4755" spans="10:17" x14ac:dyDescent="0.65">
      <c r="J4755" t="str">
        <v>IJX-805</v>
      </c>
      <c r="K4755" s="1">
        <v>45074</v>
      </c>
      <c r="L4755" t="str">
        <v>Stepper Machines</v>
      </c>
      <c r="M4755" t="str">
        <v>Connecticut</v>
      </c>
      <c r="N4755" t="str">
        <v>Southeast</v>
      </c>
      <c r="O4755" t="str">
        <v>SportsWorld</v>
      </c>
      <c r="P4755">
        <v>7860.74</v>
      </c>
      <c r="Q4755">
        <v>7913.68</v>
      </c>
    </row>
    <row r="4756" spans="10:17" x14ac:dyDescent="0.65">
      <c r="J4756" t="str">
        <v>XTM-455</v>
      </c>
      <c r="K4756" s="1">
        <v>45074</v>
      </c>
      <c r="L4756" t="str">
        <v>Rowing Machines</v>
      </c>
      <c r="M4756" t="str">
        <v>Arkansas</v>
      </c>
      <c r="N4756" t="str">
        <v>Northeast</v>
      </c>
      <c r="O4756" t="str">
        <v>World of Sports</v>
      </c>
      <c r="P4756">
        <v>7865.22</v>
      </c>
      <c r="Q4756">
        <v>7910.51</v>
      </c>
    </row>
    <row r="4757" spans="10:17" x14ac:dyDescent="0.65">
      <c r="J4757" t="str">
        <v>YWD-970</v>
      </c>
      <c r="K4757" s="1">
        <v>45074</v>
      </c>
      <c r="L4757" t="str">
        <v>Rowing Machines</v>
      </c>
      <c r="M4757" t="str">
        <v>North Dakota</v>
      </c>
      <c r="N4757" t="str">
        <v>Southeast</v>
      </c>
      <c r="O4757" t="str">
        <v>SportsCity</v>
      </c>
      <c r="P4757">
        <v>146.19999999999999</v>
      </c>
      <c r="Q4757">
        <v>158.94999999999999</v>
      </c>
    </row>
    <row r="4758" spans="10:17" x14ac:dyDescent="0.65">
      <c r="J4758" t="str">
        <v>INC-757</v>
      </c>
      <c r="K4758" s="1">
        <v>45074</v>
      </c>
      <c r="L4758" t="str">
        <v>Gloves</v>
      </c>
      <c r="M4758" t="str">
        <v>Tennessee</v>
      </c>
      <c r="N4758" t="str">
        <v>Central</v>
      </c>
      <c r="O4758" t="str">
        <v>World of Sports</v>
      </c>
      <c r="P4758">
        <v>6140.03</v>
      </c>
      <c r="Q4758">
        <v>6191.21</v>
      </c>
    </row>
    <row r="4759" spans="10:17" x14ac:dyDescent="0.65">
      <c r="J4759" t="str">
        <v>SBV-312</v>
      </c>
      <c r="K4759" s="1">
        <v>45074</v>
      </c>
      <c r="L4759" t="str">
        <v>Tennis Balls</v>
      </c>
      <c r="M4759" t="str">
        <v>Pennsylvania</v>
      </c>
      <c r="N4759" t="str">
        <v>Southwest</v>
      </c>
      <c r="O4759" t="str">
        <v>Athlete's Dream</v>
      </c>
      <c r="P4759">
        <v>258.64999999999998</v>
      </c>
      <c r="Q4759">
        <v>355.38</v>
      </c>
    </row>
    <row r="4760" spans="10:17" x14ac:dyDescent="0.65">
      <c r="J4760" t="str">
        <v>YDC-933</v>
      </c>
      <c r="K4760" s="1">
        <v>45075</v>
      </c>
      <c r="L4760" t="str">
        <v>Rowing Machines</v>
      </c>
      <c r="M4760" t="str">
        <v>Connecticut</v>
      </c>
      <c r="N4760" t="str">
        <v>Central</v>
      </c>
      <c r="O4760" t="str">
        <v>Athlete's Dream</v>
      </c>
      <c r="P4760">
        <v>8383.51</v>
      </c>
      <c r="Q4760">
        <v>8448.9599999999991</v>
      </c>
    </row>
    <row r="4761" spans="10:17" x14ac:dyDescent="0.65">
      <c r="J4761" t="str">
        <v>DOY-199</v>
      </c>
      <c r="K4761" s="1">
        <v>45075</v>
      </c>
      <c r="L4761" t="str">
        <v>Tennis Balls</v>
      </c>
      <c r="M4761" t="str">
        <v>New Hampshire</v>
      </c>
      <c r="N4761" t="str">
        <v>Southwest</v>
      </c>
      <c r="O4761" t="str">
        <v>Athlete's Dream</v>
      </c>
      <c r="P4761">
        <v>594.47</v>
      </c>
      <c r="Q4761">
        <v>655.38</v>
      </c>
    </row>
    <row r="4762" spans="10:17" x14ac:dyDescent="0.65">
      <c r="J4762" t="str">
        <v>RDO-131</v>
      </c>
      <c r="K4762" s="1">
        <v>45075</v>
      </c>
      <c r="L4762" t="str">
        <v>Exercise Machines</v>
      </c>
      <c r="M4762" t="str">
        <v>Pennsylvania</v>
      </c>
      <c r="N4762" t="str">
        <v>Central</v>
      </c>
      <c r="O4762" t="str">
        <v>Sports Emporium</v>
      </c>
      <c r="P4762">
        <v>4228.72</v>
      </c>
      <c r="Q4762">
        <v>4289</v>
      </c>
    </row>
    <row r="4763" spans="10:17" x14ac:dyDescent="0.65">
      <c r="J4763" t="str">
        <v>ZOE-930</v>
      </c>
      <c r="K4763" s="1">
        <v>45075</v>
      </c>
      <c r="L4763" t="str">
        <v>Rowing Machines</v>
      </c>
      <c r="M4763" t="str">
        <v>Georgia</v>
      </c>
      <c r="N4763" t="str">
        <v>Northeast</v>
      </c>
      <c r="O4763" t="str">
        <v>SportsWorld</v>
      </c>
      <c r="P4763">
        <v>8138.97</v>
      </c>
      <c r="Q4763">
        <v>8233.9</v>
      </c>
    </row>
    <row r="4764" spans="10:17" x14ac:dyDescent="0.65">
      <c r="J4764" t="str">
        <v>ANO-742</v>
      </c>
      <c r="K4764" s="1">
        <v>45075</v>
      </c>
      <c r="L4764" t="str">
        <v>Footballs</v>
      </c>
      <c r="M4764" t="str">
        <v>North Dakota</v>
      </c>
      <c r="N4764" t="str">
        <v>Southwest</v>
      </c>
      <c r="O4764" t="str">
        <v>Sports Emporium</v>
      </c>
      <c r="P4764">
        <v>9369.27</v>
      </c>
      <c r="Q4764">
        <v>9457.07</v>
      </c>
    </row>
    <row r="4765" spans="10:17" x14ac:dyDescent="0.65">
      <c r="J4765" t="str">
        <v>QRM-114</v>
      </c>
      <c r="K4765" s="1">
        <v>45075</v>
      </c>
      <c r="L4765" t="str">
        <v>Gloves</v>
      </c>
      <c r="M4765" t="str">
        <v>Illinois</v>
      </c>
      <c r="N4765" t="str">
        <v>Northwest</v>
      </c>
      <c r="O4765" t="str">
        <v>Tennis Joint</v>
      </c>
      <c r="P4765">
        <v>3803.78</v>
      </c>
      <c r="Q4765">
        <v>3852.64</v>
      </c>
    </row>
    <row r="4766" spans="10:17" x14ac:dyDescent="0.65">
      <c r="J4766" t="str">
        <v>PRJ-570</v>
      </c>
      <c r="K4766" s="1">
        <v>45075</v>
      </c>
      <c r="L4766" t="str">
        <v>Tennis Balls</v>
      </c>
      <c r="M4766" t="str">
        <v>Michigan</v>
      </c>
      <c r="N4766" t="str">
        <v>Southeast</v>
      </c>
      <c r="O4766" t="str">
        <v>SportsCity</v>
      </c>
      <c r="P4766">
        <v>9184.77</v>
      </c>
      <c r="Q4766">
        <v>9202.69</v>
      </c>
    </row>
    <row r="4767" spans="10:17" x14ac:dyDescent="0.65">
      <c r="J4767" t="str">
        <v>ASF-791</v>
      </c>
      <c r="K4767" s="1">
        <v>45075</v>
      </c>
      <c r="L4767" t="str">
        <v>Exercise Machines</v>
      </c>
      <c r="M4767" t="str">
        <v>Vermont</v>
      </c>
      <c r="N4767" t="str">
        <v>Southeast</v>
      </c>
      <c r="O4767" t="str">
        <v>Tennis Joint</v>
      </c>
      <c r="P4767">
        <v>3330.65</v>
      </c>
      <c r="Q4767">
        <v>3416.79</v>
      </c>
    </row>
    <row r="4768" spans="10:17" x14ac:dyDescent="0.65">
      <c r="J4768" t="str">
        <v>HCM-205</v>
      </c>
      <c r="K4768" s="1">
        <v>45075</v>
      </c>
      <c r="L4768" t="str">
        <v>Rowing Machines</v>
      </c>
      <c r="M4768" t="str">
        <v>Alabama</v>
      </c>
      <c r="N4768" t="str">
        <v>Southwest</v>
      </c>
      <c r="O4768" t="str">
        <v>SportsCity</v>
      </c>
      <c r="P4768">
        <v>9963.57</v>
      </c>
      <c r="Q4768">
        <v>10031.34</v>
      </c>
    </row>
    <row r="4769" spans="10:17" x14ac:dyDescent="0.65">
      <c r="J4769" t="str">
        <v>LMZ-959</v>
      </c>
      <c r="K4769" s="1">
        <v>45075</v>
      </c>
      <c r="L4769" t="str">
        <v>Baseballs</v>
      </c>
      <c r="M4769" t="str">
        <v>Texas</v>
      </c>
      <c r="N4769" t="str">
        <v>Northeast</v>
      </c>
      <c r="O4769" t="str">
        <v>World of Sports</v>
      </c>
      <c r="P4769">
        <v>6453.49</v>
      </c>
      <c r="Q4769">
        <v>6517.62</v>
      </c>
    </row>
    <row r="4770" spans="10:17" x14ac:dyDescent="0.65">
      <c r="J4770" t="str">
        <v>PIN-599</v>
      </c>
      <c r="K4770" s="1">
        <v>45075</v>
      </c>
      <c r="L4770" t="str">
        <v>Gloves</v>
      </c>
      <c r="M4770" t="str">
        <v>Florida</v>
      </c>
      <c r="N4770" t="str">
        <v>Southeast</v>
      </c>
      <c r="O4770" t="str">
        <v>Sports Emporium</v>
      </c>
      <c r="P4770">
        <v>5130.51</v>
      </c>
      <c r="Q4770">
        <v>5230.5</v>
      </c>
    </row>
    <row r="4771" spans="10:17" x14ac:dyDescent="0.65">
      <c r="J4771" t="str">
        <v>BTD-960</v>
      </c>
      <c r="K4771" s="1">
        <v>45075</v>
      </c>
      <c r="L4771" t="str">
        <v>Gloves</v>
      </c>
      <c r="M4771" t="str">
        <v>Alaska</v>
      </c>
      <c r="N4771" t="str">
        <v>Northwest</v>
      </c>
      <c r="O4771" t="str">
        <v>SportsWorld</v>
      </c>
      <c r="P4771">
        <v>2842.65</v>
      </c>
      <c r="Q4771">
        <v>2909.05</v>
      </c>
    </row>
    <row r="4772" spans="10:17" x14ac:dyDescent="0.65">
      <c r="J4772" t="str">
        <v>XRV-872</v>
      </c>
      <c r="K4772" s="1">
        <v>45076</v>
      </c>
      <c r="L4772" t="str">
        <v>Golf Balls</v>
      </c>
      <c r="M4772" t="str">
        <v>Idaho</v>
      </c>
      <c r="N4772" t="str">
        <v>Northwest</v>
      </c>
      <c r="O4772" t="str">
        <v>Specialty Sports</v>
      </c>
      <c r="P4772">
        <v>2583.84</v>
      </c>
      <c r="Q4772">
        <v>2655.65</v>
      </c>
    </row>
    <row r="4773" spans="10:17" x14ac:dyDescent="0.65">
      <c r="J4773" t="str">
        <v>SEZ-205</v>
      </c>
      <c r="K4773" s="1">
        <v>45076</v>
      </c>
      <c r="L4773" t="str">
        <v>Baseballs</v>
      </c>
      <c r="M4773" t="str">
        <v>Montana</v>
      </c>
      <c r="N4773" t="str">
        <v>Southwest</v>
      </c>
      <c r="O4773" t="str">
        <v>Sports Emporium</v>
      </c>
      <c r="P4773">
        <v>2363.58</v>
      </c>
      <c r="Q4773">
        <v>2425.46</v>
      </c>
    </row>
    <row r="4774" spans="10:17" x14ac:dyDescent="0.65">
      <c r="J4774" t="str">
        <v>TCH-734</v>
      </c>
      <c r="K4774" s="1">
        <v>45076</v>
      </c>
      <c r="L4774" t="str">
        <v>Baseballs</v>
      </c>
      <c r="M4774" t="str">
        <v>Maine</v>
      </c>
      <c r="N4774" t="str">
        <v>Southeast</v>
      </c>
      <c r="O4774" t="str">
        <v>SportsCity</v>
      </c>
      <c r="P4774">
        <v>355.89</v>
      </c>
      <c r="Q4774">
        <v>415.7</v>
      </c>
    </row>
    <row r="4775" spans="10:17" x14ac:dyDescent="0.65">
      <c r="J4775" t="str">
        <v>DGJ-539</v>
      </c>
      <c r="K4775" s="1">
        <v>45076</v>
      </c>
      <c r="L4775" t="str">
        <v>Exercise Machines</v>
      </c>
      <c r="M4775" t="str">
        <v>Arkansas</v>
      </c>
      <c r="N4775" t="str">
        <v>Central</v>
      </c>
      <c r="O4775" t="str">
        <v>SportsWorld</v>
      </c>
      <c r="P4775">
        <v>5410.36</v>
      </c>
      <c r="Q4775">
        <v>5497.6</v>
      </c>
    </row>
    <row r="4776" spans="10:17" x14ac:dyDescent="0.65">
      <c r="J4776" t="str">
        <v>EZK-500</v>
      </c>
      <c r="K4776" s="1">
        <v>45076</v>
      </c>
      <c r="L4776" t="str">
        <v>Tennis Balls</v>
      </c>
      <c r="M4776" t="str">
        <v>Vermont</v>
      </c>
      <c r="N4776" t="str">
        <v>Southeast</v>
      </c>
      <c r="O4776" t="str">
        <v>Athlete's Dream</v>
      </c>
      <c r="P4776">
        <v>9816.0300000000007</v>
      </c>
      <c r="Q4776">
        <v>9909.93</v>
      </c>
    </row>
    <row r="4777" spans="10:17" x14ac:dyDescent="0.65">
      <c r="J4777" t="str">
        <v>VQZ-400</v>
      </c>
      <c r="K4777" s="1">
        <v>45076</v>
      </c>
      <c r="L4777" t="str">
        <v>Tennis Balls</v>
      </c>
      <c r="M4777" t="str">
        <v>Alaska</v>
      </c>
      <c r="N4777" t="str">
        <v>Southeast</v>
      </c>
      <c r="O4777" t="str">
        <v>SportsWorld</v>
      </c>
      <c r="P4777">
        <v>9333.32</v>
      </c>
      <c r="Q4777">
        <v>9358.4599999999991</v>
      </c>
    </row>
    <row r="4778" spans="10:17" x14ac:dyDescent="0.65">
      <c r="J4778" t="str">
        <v>KNJ-896</v>
      </c>
      <c r="K4778" s="1">
        <v>45076</v>
      </c>
      <c r="L4778" t="str">
        <v>Exercise Machines</v>
      </c>
      <c r="M4778" t="str">
        <v>Wyoming</v>
      </c>
      <c r="N4778" t="str">
        <v>Northwest</v>
      </c>
      <c r="O4778" t="str">
        <v>SportsWorld</v>
      </c>
      <c r="P4778">
        <v>1933.12</v>
      </c>
      <c r="Q4778">
        <v>2033.26</v>
      </c>
    </row>
    <row r="4779" spans="10:17" x14ac:dyDescent="0.65">
      <c r="J4779" t="str">
        <v>KAG-819</v>
      </c>
      <c r="K4779" s="1">
        <v>45076</v>
      </c>
      <c r="L4779" t="str">
        <v>Baseballs</v>
      </c>
      <c r="M4779" t="str">
        <v>Oregon</v>
      </c>
      <c r="N4779" t="str">
        <v>Southwest</v>
      </c>
      <c r="O4779" t="str">
        <v>World of Sports</v>
      </c>
      <c r="P4779">
        <v>8459.82</v>
      </c>
      <c r="Q4779">
        <v>8473.81</v>
      </c>
    </row>
    <row r="4780" spans="10:17" x14ac:dyDescent="0.65">
      <c r="J4780" t="str">
        <v>CNO-385</v>
      </c>
      <c r="K4780" s="1">
        <v>45077</v>
      </c>
      <c r="L4780" t="str">
        <v>Basketballs</v>
      </c>
      <c r="M4780" t="str">
        <v>Utah</v>
      </c>
      <c r="N4780" t="str">
        <v>Central</v>
      </c>
      <c r="O4780" t="str">
        <v>Athlete's World</v>
      </c>
      <c r="P4780">
        <v>4603.84</v>
      </c>
      <c r="Q4780">
        <v>4636.76</v>
      </c>
    </row>
    <row r="4781" spans="10:17" x14ac:dyDescent="0.65">
      <c r="J4781" t="str">
        <v>UJH-614</v>
      </c>
      <c r="K4781" s="1">
        <v>45077</v>
      </c>
      <c r="L4781" t="str">
        <v>Footballs</v>
      </c>
      <c r="M4781" t="str">
        <v>Mississippi</v>
      </c>
      <c r="N4781" t="str">
        <v>Northwest</v>
      </c>
      <c r="O4781" t="str">
        <v>Sports Emporium</v>
      </c>
      <c r="P4781">
        <v>3390.56</v>
      </c>
      <c r="Q4781">
        <v>3463.4</v>
      </c>
    </row>
    <row r="4782" spans="10:17" x14ac:dyDescent="0.65">
      <c r="J4782" t="str">
        <v>PWF-665</v>
      </c>
      <c r="K4782" s="1">
        <v>45077</v>
      </c>
      <c r="L4782" t="str">
        <v>Stepper Machines</v>
      </c>
      <c r="M4782" t="str">
        <v>Alabama</v>
      </c>
      <c r="N4782" t="str">
        <v>Northeast</v>
      </c>
      <c r="O4782" t="str">
        <v>Sports Emporium</v>
      </c>
      <c r="P4782">
        <v>2637.52</v>
      </c>
      <c r="Q4782">
        <v>2736.82</v>
      </c>
    </row>
    <row r="4783" spans="10:17" x14ac:dyDescent="0.65">
      <c r="J4783" t="str">
        <v>HKB-679</v>
      </c>
      <c r="K4783" s="1">
        <v>45077</v>
      </c>
      <c r="L4783" t="str">
        <v>Golf Balls</v>
      </c>
      <c r="M4783" t="str">
        <v>California</v>
      </c>
      <c r="N4783" t="str">
        <v>Northwest</v>
      </c>
      <c r="O4783" t="str">
        <v>Sportsman's Den</v>
      </c>
      <c r="P4783">
        <v>4206.7</v>
      </c>
      <c r="Q4783">
        <v>4257.76</v>
      </c>
    </row>
    <row r="4784" spans="10:17" x14ac:dyDescent="0.65">
      <c r="J4784" t="str">
        <v>TBH-455</v>
      </c>
      <c r="K4784" s="1">
        <v>45077</v>
      </c>
      <c r="L4784" t="str">
        <v>Tennis Balls</v>
      </c>
      <c r="M4784" t="str">
        <v>Tennessee</v>
      </c>
      <c r="N4784" t="str">
        <v>Southwest</v>
      </c>
      <c r="O4784" t="str">
        <v>Specialty Sports</v>
      </c>
      <c r="P4784">
        <v>971.59</v>
      </c>
      <c r="Q4784">
        <v>1040.4100000000001</v>
      </c>
    </row>
    <row r="4785" spans="10:17" x14ac:dyDescent="0.65">
      <c r="J4785" t="str">
        <v>BZJ-542</v>
      </c>
      <c r="K4785" s="1">
        <v>45077</v>
      </c>
      <c r="L4785" t="str">
        <v>Basketballs</v>
      </c>
      <c r="M4785" t="str">
        <v>Wisconsin</v>
      </c>
      <c r="N4785" t="str">
        <v>Southeast</v>
      </c>
      <c r="O4785" t="str">
        <v>SportsCity</v>
      </c>
      <c r="P4785">
        <v>4847.1099999999997</v>
      </c>
      <c r="Q4785">
        <v>4927.28</v>
      </c>
    </row>
    <row r="4786" spans="10:17" x14ac:dyDescent="0.65">
      <c r="J4786" t="str">
        <v>YFF-909</v>
      </c>
      <c r="K4786" s="1">
        <v>45077</v>
      </c>
      <c r="L4786" t="str">
        <v>Stepper Machines</v>
      </c>
      <c r="M4786" t="str">
        <v>Indiana</v>
      </c>
      <c r="N4786" t="str">
        <v>Southwest</v>
      </c>
      <c r="O4786" t="str">
        <v>Athlete's World</v>
      </c>
      <c r="P4786">
        <v>7330.12</v>
      </c>
      <c r="Q4786">
        <v>7344.92</v>
      </c>
    </row>
    <row r="4787" spans="10:17" x14ac:dyDescent="0.65">
      <c r="J4787" t="str">
        <v>IMM-797</v>
      </c>
      <c r="K4787" s="1">
        <v>45077</v>
      </c>
      <c r="L4787" t="str">
        <v>Footballs</v>
      </c>
      <c r="M4787" t="str">
        <v>New Jersey</v>
      </c>
      <c r="N4787" t="str">
        <v>Southeast</v>
      </c>
      <c r="O4787" t="str">
        <v>Specialty Sports</v>
      </c>
      <c r="P4787">
        <v>8445.82</v>
      </c>
      <c r="Q4787">
        <v>8538.34</v>
      </c>
    </row>
    <row r="4788" spans="10:17" x14ac:dyDescent="0.65">
      <c r="J4788" t="str">
        <v>KFC-685</v>
      </c>
      <c r="K4788" s="1">
        <v>45077</v>
      </c>
      <c r="L4788" t="str">
        <v>Baseballs</v>
      </c>
      <c r="M4788" t="str">
        <v>West Virginia</v>
      </c>
      <c r="N4788" t="str">
        <v>Central</v>
      </c>
      <c r="O4788" t="str">
        <v>Sports Emporium</v>
      </c>
      <c r="P4788">
        <v>9620.14</v>
      </c>
      <c r="Q4788">
        <v>9715.32</v>
      </c>
    </row>
    <row r="4789" spans="10:17" x14ac:dyDescent="0.65">
      <c r="J4789" t="str">
        <v>XRI-946</v>
      </c>
      <c r="K4789" s="1">
        <v>45078</v>
      </c>
      <c r="L4789" t="str">
        <v>Exercise Machines</v>
      </c>
      <c r="M4789" t="str">
        <v>Maryland</v>
      </c>
      <c r="N4789" t="str">
        <v>Northeast</v>
      </c>
      <c r="O4789" t="str">
        <v>Athlete's Dream</v>
      </c>
      <c r="P4789">
        <v>4360.83</v>
      </c>
      <c r="Q4789">
        <v>4396.38</v>
      </c>
    </row>
    <row r="4790" spans="10:17" x14ac:dyDescent="0.65">
      <c r="J4790" t="str">
        <v>MOR-808</v>
      </c>
      <c r="K4790" s="1">
        <v>45078</v>
      </c>
      <c r="L4790" t="str">
        <v>Rowing Machines</v>
      </c>
      <c r="M4790" t="str">
        <v>Texas</v>
      </c>
      <c r="N4790" t="str">
        <v>Central</v>
      </c>
      <c r="O4790" t="str">
        <v>SportsWorld</v>
      </c>
      <c r="P4790">
        <v>7636.36</v>
      </c>
      <c r="Q4790">
        <v>7734.3</v>
      </c>
    </row>
    <row r="4791" spans="10:17" x14ac:dyDescent="0.65">
      <c r="J4791" t="str">
        <v>KUX-940</v>
      </c>
      <c r="K4791" s="1">
        <v>45078</v>
      </c>
      <c r="L4791" t="str">
        <v>Stepper Machines</v>
      </c>
      <c r="M4791" t="str">
        <v>Wisconsin</v>
      </c>
      <c r="N4791" t="str">
        <v>Northwest</v>
      </c>
      <c r="O4791" t="str">
        <v>Specialty Sports</v>
      </c>
      <c r="P4791">
        <v>2689.95</v>
      </c>
      <c r="Q4791">
        <v>2707.48</v>
      </c>
    </row>
    <row r="4792" spans="10:17" x14ac:dyDescent="0.65">
      <c r="J4792" t="str">
        <v>IUY-248</v>
      </c>
      <c r="K4792" s="1">
        <v>45078</v>
      </c>
      <c r="L4792" t="str">
        <v>Basketballs</v>
      </c>
      <c r="M4792" t="str">
        <v>Illinois</v>
      </c>
      <c r="N4792" t="str">
        <v>Northwest</v>
      </c>
      <c r="O4792" t="str">
        <v>Specialty Sports</v>
      </c>
      <c r="P4792">
        <v>2324.65</v>
      </c>
      <c r="Q4792">
        <v>2342.9499999999998</v>
      </c>
    </row>
    <row r="4793" spans="10:17" x14ac:dyDescent="0.65">
      <c r="J4793" t="str">
        <v>NPI-363</v>
      </c>
      <c r="K4793" s="1">
        <v>45078</v>
      </c>
      <c r="L4793" t="str">
        <v>Tennis Balls</v>
      </c>
      <c r="M4793" t="str">
        <v>New Hampshire</v>
      </c>
      <c r="N4793" t="str">
        <v>Northeast</v>
      </c>
      <c r="O4793" t="str">
        <v>Sports Emporium</v>
      </c>
      <c r="P4793">
        <v>7438.51</v>
      </c>
      <c r="Q4793">
        <v>7532.07</v>
      </c>
    </row>
    <row r="4794" spans="10:17" x14ac:dyDescent="0.65">
      <c r="J4794" t="str">
        <v>PKR-461</v>
      </c>
      <c r="K4794" s="1">
        <v>45078</v>
      </c>
      <c r="L4794" t="str">
        <v>Baseballs</v>
      </c>
      <c r="M4794" t="str">
        <v>Oregon</v>
      </c>
      <c r="N4794" t="str">
        <v>Central</v>
      </c>
      <c r="O4794" t="str">
        <v>Athlete's World</v>
      </c>
      <c r="P4794">
        <v>494.81</v>
      </c>
      <c r="Q4794">
        <v>563.26</v>
      </c>
    </row>
    <row r="4795" spans="10:17" x14ac:dyDescent="0.65">
      <c r="J4795" t="str">
        <v>SII-561</v>
      </c>
      <c r="K4795" s="1">
        <v>45078</v>
      </c>
      <c r="L4795" t="str">
        <v>Exercise Machines</v>
      </c>
      <c r="M4795" t="str">
        <v>Virginia</v>
      </c>
      <c r="N4795" t="str">
        <v>Northeast</v>
      </c>
      <c r="O4795" t="str">
        <v>Sportsman's Den</v>
      </c>
      <c r="P4795">
        <v>5544.56</v>
      </c>
      <c r="Q4795">
        <v>5623.78</v>
      </c>
    </row>
    <row r="4796" spans="10:17" x14ac:dyDescent="0.65">
      <c r="J4796" t="str">
        <v>LKX-368</v>
      </c>
      <c r="K4796" s="1">
        <v>45078</v>
      </c>
      <c r="L4796" t="str">
        <v>Exercise Machines</v>
      </c>
      <c r="M4796" t="str">
        <v>Virginia</v>
      </c>
      <c r="N4796" t="str">
        <v>Northeast</v>
      </c>
      <c r="O4796" t="str">
        <v>Specialty Sports</v>
      </c>
      <c r="P4796">
        <v>3932.81</v>
      </c>
      <c r="Q4796">
        <v>3971.53</v>
      </c>
    </row>
    <row r="4797" spans="10:17" x14ac:dyDescent="0.65">
      <c r="J4797" t="str">
        <v>UJA-135</v>
      </c>
      <c r="K4797" s="1">
        <v>45078</v>
      </c>
      <c r="L4797" t="str">
        <v>Baseballs</v>
      </c>
      <c r="M4797" t="str">
        <v>New Hampshire</v>
      </c>
      <c r="N4797" t="str">
        <v>Southwest</v>
      </c>
      <c r="O4797" t="str">
        <v>Athlete's Dream</v>
      </c>
      <c r="P4797">
        <v>146.81</v>
      </c>
      <c r="Q4797">
        <v>172.73</v>
      </c>
    </row>
    <row r="4798" spans="10:17" x14ac:dyDescent="0.65">
      <c r="J4798" t="str">
        <v>BYR-248</v>
      </c>
      <c r="K4798" s="1">
        <v>45079</v>
      </c>
      <c r="L4798" t="str">
        <v>Baseballs</v>
      </c>
      <c r="M4798" t="str">
        <v>Alabama</v>
      </c>
      <c r="N4798" t="str">
        <v>Southeast</v>
      </c>
      <c r="O4798" t="str">
        <v>Athlete's Dream</v>
      </c>
      <c r="P4798">
        <v>9049.83</v>
      </c>
      <c r="Q4798">
        <v>9073.5300000000007</v>
      </c>
    </row>
    <row r="4799" spans="10:17" x14ac:dyDescent="0.65">
      <c r="J4799" t="str">
        <v>MIH-405</v>
      </c>
      <c r="K4799" s="1">
        <v>45079</v>
      </c>
      <c r="L4799" t="str">
        <v>Golf Balls</v>
      </c>
      <c r="M4799" t="str">
        <v>Ohio</v>
      </c>
      <c r="N4799" t="str">
        <v>Southwest</v>
      </c>
      <c r="O4799" t="str">
        <v>Athlete's Dream</v>
      </c>
      <c r="P4799">
        <v>5787.93</v>
      </c>
      <c r="Q4799">
        <v>5880.97</v>
      </c>
    </row>
    <row r="4800" spans="10:17" x14ac:dyDescent="0.65">
      <c r="J4800" t="str">
        <v>DVD-404</v>
      </c>
      <c r="K4800" s="1">
        <v>45079</v>
      </c>
      <c r="L4800" t="str">
        <v>Tennis Balls</v>
      </c>
      <c r="M4800" t="str">
        <v>South Dakota</v>
      </c>
      <c r="N4800" t="str">
        <v>Southwest</v>
      </c>
      <c r="O4800" t="str">
        <v>Athlete's World</v>
      </c>
      <c r="P4800">
        <v>4861.18</v>
      </c>
      <c r="Q4800">
        <v>4900.07</v>
      </c>
    </row>
    <row r="4801" spans="10:17" x14ac:dyDescent="0.65">
      <c r="J4801" t="str">
        <v>HKE-794</v>
      </c>
      <c r="K4801" s="1">
        <v>45079</v>
      </c>
      <c r="L4801" t="str">
        <v>Tennis Balls</v>
      </c>
      <c r="M4801" t="str">
        <v>Colorado</v>
      </c>
      <c r="N4801" t="str">
        <v>Southwest</v>
      </c>
      <c r="O4801" t="str">
        <v>Athlete's World</v>
      </c>
      <c r="P4801">
        <v>5474.55</v>
      </c>
      <c r="Q4801">
        <v>5573.17</v>
      </c>
    </row>
    <row r="4802" spans="10:17" x14ac:dyDescent="0.65">
      <c r="J4802" t="str">
        <v>BOP-162</v>
      </c>
      <c r="K4802" s="1">
        <v>45079</v>
      </c>
      <c r="L4802" t="str">
        <v>Basketballs</v>
      </c>
      <c r="M4802" t="str">
        <v>Georgia</v>
      </c>
      <c r="N4802" t="str">
        <v>Northeast</v>
      </c>
      <c r="O4802" t="str">
        <v>Sports Emporium</v>
      </c>
      <c r="P4802">
        <v>9526.07</v>
      </c>
      <c r="Q4802">
        <v>9547.36</v>
      </c>
    </row>
    <row r="4803" spans="10:17" x14ac:dyDescent="0.65">
      <c r="J4803" t="str">
        <v>OXY-255</v>
      </c>
      <c r="K4803" s="1">
        <v>45079</v>
      </c>
      <c r="L4803" t="str">
        <v>Footballs</v>
      </c>
      <c r="M4803" t="str">
        <v>Ohio</v>
      </c>
      <c r="N4803" t="str">
        <v>Southeast</v>
      </c>
      <c r="O4803" t="str">
        <v>SportsWorld</v>
      </c>
      <c r="P4803">
        <v>2645.95</v>
      </c>
      <c r="Q4803">
        <v>2715.52</v>
      </c>
    </row>
    <row r="4804" spans="10:17" x14ac:dyDescent="0.65">
      <c r="J4804" t="str">
        <v>QVY-350</v>
      </c>
      <c r="K4804" s="1">
        <v>45079</v>
      </c>
      <c r="L4804" t="str">
        <v>Stepper Machines</v>
      </c>
      <c r="M4804" t="str">
        <v>Maine</v>
      </c>
      <c r="N4804" t="str">
        <v>Southeast</v>
      </c>
      <c r="O4804" t="str">
        <v>Athlete's World</v>
      </c>
      <c r="P4804">
        <v>4929.83</v>
      </c>
      <c r="Q4804">
        <v>4959.72</v>
      </c>
    </row>
    <row r="4805" spans="10:17" x14ac:dyDescent="0.65">
      <c r="J4805" t="str">
        <v>IFQ-478</v>
      </c>
      <c r="K4805" s="1">
        <v>45079</v>
      </c>
      <c r="L4805" t="str">
        <v>Footballs</v>
      </c>
      <c r="M4805" t="str">
        <v>Minnesota</v>
      </c>
      <c r="N4805" t="str">
        <v>Southeast</v>
      </c>
      <c r="O4805" t="str">
        <v>Tennis Joint</v>
      </c>
      <c r="P4805">
        <v>2608.09</v>
      </c>
      <c r="Q4805">
        <v>2679.24</v>
      </c>
    </row>
    <row r="4806" spans="10:17" x14ac:dyDescent="0.65">
      <c r="J4806" t="str">
        <v>DRZ-293</v>
      </c>
      <c r="K4806" s="1">
        <v>45079</v>
      </c>
      <c r="L4806" t="str">
        <v>Golf Balls</v>
      </c>
      <c r="M4806" t="str">
        <v>Maine</v>
      </c>
      <c r="N4806" t="str">
        <v>Northeast</v>
      </c>
      <c r="O4806" t="str">
        <v>SportsCity</v>
      </c>
      <c r="P4806">
        <v>5280.02</v>
      </c>
      <c r="Q4806">
        <v>5330.12</v>
      </c>
    </row>
    <row r="4807" spans="10:17" x14ac:dyDescent="0.65">
      <c r="J4807" t="str">
        <v>FYX-948</v>
      </c>
      <c r="K4807" s="1">
        <v>45079</v>
      </c>
      <c r="L4807" t="str">
        <v>Baseballs</v>
      </c>
      <c r="M4807" t="str">
        <v>Ohio</v>
      </c>
      <c r="N4807" t="str">
        <v>Southwest</v>
      </c>
      <c r="O4807" t="str">
        <v>Athlete's World</v>
      </c>
      <c r="P4807">
        <v>4267.46</v>
      </c>
      <c r="Q4807">
        <v>4311.09</v>
      </c>
    </row>
    <row r="4808" spans="10:17" x14ac:dyDescent="0.65">
      <c r="J4808" t="str">
        <v>SUS-267</v>
      </c>
      <c r="K4808" s="1">
        <v>45080</v>
      </c>
      <c r="L4808" t="str">
        <v>Tennis Balls</v>
      </c>
      <c r="M4808" t="str">
        <v>Michigan</v>
      </c>
      <c r="N4808" t="str">
        <v>Central</v>
      </c>
      <c r="O4808" t="str">
        <v>Specialty Sports</v>
      </c>
      <c r="P4808">
        <v>2438.5700000000002</v>
      </c>
      <c r="Q4808">
        <v>2466.02</v>
      </c>
    </row>
    <row r="4809" spans="10:17" x14ac:dyDescent="0.65">
      <c r="J4809" t="str">
        <v>TXI-878</v>
      </c>
      <c r="K4809" s="1">
        <v>45080</v>
      </c>
      <c r="L4809" t="str">
        <v>Footballs</v>
      </c>
      <c r="M4809" t="str">
        <v>New Jersey</v>
      </c>
      <c r="N4809" t="str">
        <v>Central</v>
      </c>
      <c r="O4809" t="str">
        <v>Athlete's Dream</v>
      </c>
      <c r="P4809">
        <v>687.47</v>
      </c>
      <c r="Q4809">
        <v>717.81</v>
      </c>
    </row>
    <row r="4810" spans="10:17" x14ac:dyDescent="0.65">
      <c r="J4810" t="str">
        <v>GPG-178</v>
      </c>
      <c r="K4810" s="1">
        <v>45080</v>
      </c>
      <c r="L4810" t="str">
        <v>Stepper Machines</v>
      </c>
      <c r="M4810" t="str">
        <v>North Carolina</v>
      </c>
      <c r="N4810" t="str">
        <v>Northwest</v>
      </c>
      <c r="O4810" t="str">
        <v>Tennis Joint</v>
      </c>
      <c r="P4810">
        <v>2907.33</v>
      </c>
      <c r="Q4810">
        <v>2960.41</v>
      </c>
    </row>
    <row r="4811" spans="10:17" x14ac:dyDescent="0.65">
      <c r="J4811" t="str">
        <v>ZTY-468</v>
      </c>
      <c r="K4811" s="1">
        <v>45081</v>
      </c>
      <c r="L4811" t="str">
        <v>Baseballs</v>
      </c>
      <c r="M4811" t="str">
        <v>New Jersey</v>
      </c>
      <c r="N4811" t="str">
        <v>Central</v>
      </c>
      <c r="O4811" t="str">
        <v>Athlete's Dream</v>
      </c>
      <c r="P4811">
        <v>1602.43</v>
      </c>
      <c r="Q4811">
        <v>1646</v>
      </c>
    </row>
    <row r="4812" spans="10:17" x14ac:dyDescent="0.65">
      <c r="J4812" t="str">
        <v>BCX-981</v>
      </c>
      <c r="K4812" s="1">
        <v>45081</v>
      </c>
      <c r="L4812" t="str">
        <v>Rowing Machines</v>
      </c>
      <c r="M4812" t="str">
        <v>Vermont</v>
      </c>
      <c r="N4812" t="str">
        <v>Northwest</v>
      </c>
      <c r="O4812" t="str">
        <v>Specialty Sports</v>
      </c>
      <c r="P4812">
        <v>4858.1899999999996</v>
      </c>
      <c r="Q4812">
        <v>4942.3999999999996</v>
      </c>
    </row>
    <row r="4813" spans="10:17" x14ac:dyDescent="0.65">
      <c r="J4813" t="str">
        <v>XVD-527</v>
      </c>
      <c r="K4813" s="1">
        <v>45081</v>
      </c>
      <c r="L4813" t="str">
        <v>Baseballs</v>
      </c>
      <c r="M4813" t="str">
        <v>South Dakota</v>
      </c>
      <c r="N4813" t="str">
        <v>Southwest</v>
      </c>
      <c r="O4813" t="str">
        <v>SportsWorld</v>
      </c>
      <c r="P4813">
        <v>7989.86</v>
      </c>
      <c r="Q4813">
        <v>8014.49</v>
      </c>
    </row>
    <row r="4814" spans="10:17" x14ac:dyDescent="0.65">
      <c r="J4814" t="str">
        <v>PZS-977</v>
      </c>
      <c r="K4814" s="1">
        <v>45081</v>
      </c>
      <c r="L4814" t="str">
        <v>Exercise Machines</v>
      </c>
      <c r="M4814" t="str">
        <v>Idaho</v>
      </c>
      <c r="N4814" t="str">
        <v>Southwest</v>
      </c>
      <c r="O4814" t="str">
        <v>Sportsman's Den</v>
      </c>
      <c r="P4814">
        <v>9644.02</v>
      </c>
      <c r="Q4814">
        <v>9671.02</v>
      </c>
    </row>
    <row r="4815" spans="10:17" x14ac:dyDescent="0.65">
      <c r="J4815" t="str">
        <v>QBA-510</v>
      </c>
      <c r="K4815" s="1">
        <v>45081</v>
      </c>
      <c r="L4815" t="str">
        <v>Gloves</v>
      </c>
      <c r="M4815" t="str">
        <v>Montana</v>
      </c>
      <c r="N4815" t="str">
        <v>Southwest</v>
      </c>
      <c r="O4815" t="str">
        <v>World of Sports</v>
      </c>
      <c r="P4815">
        <v>3176.07</v>
      </c>
      <c r="Q4815">
        <v>3200.98</v>
      </c>
    </row>
    <row r="4816" spans="10:17" x14ac:dyDescent="0.65">
      <c r="J4816" t="str">
        <v>IVC-351</v>
      </c>
      <c r="K4816" s="1">
        <v>45081</v>
      </c>
      <c r="L4816" t="str">
        <v>Rowing Machines</v>
      </c>
      <c r="M4816" t="str">
        <v>Kansas</v>
      </c>
      <c r="N4816" t="str">
        <v>Central</v>
      </c>
      <c r="O4816" t="str">
        <v>SportsWorld</v>
      </c>
      <c r="P4816">
        <v>5671.49</v>
      </c>
      <c r="Q4816">
        <v>5682.56</v>
      </c>
    </row>
    <row r="4817" spans="10:17" x14ac:dyDescent="0.65">
      <c r="J4817" t="str">
        <v>KFJ-319</v>
      </c>
      <c r="K4817" s="1">
        <v>45081</v>
      </c>
      <c r="L4817" t="str">
        <v>Exercise Machines</v>
      </c>
      <c r="M4817" t="str">
        <v>North Dakota</v>
      </c>
      <c r="N4817" t="str">
        <v>Northeast</v>
      </c>
      <c r="O4817" t="str">
        <v>SportsWorld</v>
      </c>
      <c r="P4817">
        <v>9150.49</v>
      </c>
      <c r="Q4817">
        <v>9201.67</v>
      </c>
    </row>
    <row r="4818" spans="10:17" x14ac:dyDescent="0.65">
      <c r="J4818" t="str">
        <v>OQN-811</v>
      </c>
      <c r="K4818" s="1">
        <v>45081</v>
      </c>
      <c r="L4818" t="str">
        <v>Gloves</v>
      </c>
      <c r="M4818" t="str">
        <v>Wyoming</v>
      </c>
      <c r="N4818" t="str">
        <v>Southeast</v>
      </c>
      <c r="O4818" t="str">
        <v>Sports Emporium</v>
      </c>
      <c r="P4818">
        <v>8751.93</v>
      </c>
      <c r="Q4818">
        <v>8799.42</v>
      </c>
    </row>
    <row r="4819" spans="10:17" x14ac:dyDescent="0.65">
      <c r="J4819" t="str">
        <v>GPS-511</v>
      </c>
      <c r="K4819" s="1">
        <v>45081</v>
      </c>
      <c r="L4819" t="str">
        <v>Golf Balls</v>
      </c>
      <c r="M4819" t="str">
        <v>Wisconsin</v>
      </c>
      <c r="N4819" t="str">
        <v>Central</v>
      </c>
      <c r="O4819" t="str">
        <v>World of Sports</v>
      </c>
      <c r="P4819">
        <v>8619.23</v>
      </c>
      <c r="Q4819">
        <v>8709.75</v>
      </c>
    </row>
    <row r="4820" spans="10:17" x14ac:dyDescent="0.65">
      <c r="J4820" t="str">
        <v>ILV-633</v>
      </c>
      <c r="K4820" s="1">
        <v>45081</v>
      </c>
      <c r="L4820" t="str">
        <v>Exercise Machines</v>
      </c>
      <c r="M4820" t="str">
        <v>Oregon</v>
      </c>
      <c r="N4820" t="str">
        <v>Northwest</v>
      </c>
      <c r="O4820" t="str">
        <v>Specialty Sports</v>
      </c>
      <c r="P4820">
        <v>3789.46</v>
      </c>
      <c r="Q4820">
        <v>3829.81</v>
      </c>
    </row>
    <row r="4821" spans="10:17" x14ac:dyDescent="0.65">
      <c r="J4821" t="str">
        <v>HHZ-525</v>
      </c>
      <c r="K4821" s="1">
        <v>45081</v>
      </c>
      <c r="L4821" t="str">
        <v>Basketballs</v>
      </c>
      <c r="M4821" t="str">
        <v>Oklahoma</v>
      </c>
      <c r="N4821" t="str">
        <v>Southwest</v>
      </c>
      <c r="O4821" t="str">
        <v>Sports Emporium</v>
      </c>
      <c r="P4821">
        <v>4063.93</v>
      </c>
      <c r="Q4821">
        <v>4075.01</v>
      </c>
    </row>
    <row r="4822" spans="10:17" x14ac:dyDescent="0.65">
      <c r="J4822" t="str">
        <v>VWZ-848</v>
      </c>
      <c r="K4822" s="1">
        <v>45081</v>
      </c>
      <c r="L4822" t="str">
        <v>Basketballs</v>
      </c>
      <c r="M4822" t="str">
        <v>Pennsylvania</v>
      </c>
      <c r="N4822" t="str">
        <v>Northwest</v>
      </c>
      <c r="O4822" t="str">
        <v>Sportsman's Den</v>
      </c>
      <c r="P4822">
        <v>9399.08</v>
      </c>
      <c r="Q4822">
        <v>9448.2199999999993</v>
      </c>
    </row>
    <row r="4823" spans="10:17" x14ac:dyDescent="0.65">
      <c r="J4823" t="str">
        <v>GDB-556</v>
      </c>
      <c r="K4823" s="1">
        <v>45081</v>
      </c>
      <c r="L4823" t="str">
        <v>Footballs</v>
      </c>
      <c r="M4823" t="str">
        <v>Maryland</v>
      </c>
      <c r="N4823" t="str">
        <v>Northwest</v>
      </c>
      <c r="O4823" t="str">
        <v>Sports Emporium</v>
      </c>
      <c r="P4823">
        <v>2769.2</v>
      </c>
      <c r="Q4823">
        <v>2855.77</v>
      </c>
    </row>
    <row r="4824" spans="10:17" x14ac:dyDescent="0.65">
      <c r="J4824" t="str">
        <v>DDV-552</v>
      </c>
      <c r="K4824" s="1">
        <v>45082</v>
      </c>
      <c r="L4824" t="str">
        <v>Tennis Balls</v>
      </c>
      <c r="M4824" t="str">
        <v>Michigan</v>
      </c>
      <c r="N4824" t="str">
        <v>Southwest</v>
      </c>
      <c r="O4824" t="str">
        <v>SportsCity</v>
      </c>
      <c r="P4824">
        <v>7032.23</v>
      </c>
      <c r="Q4824">
        <v>7084.85</v>
      </c>
    </row>
    <row r="4825" spans="10:17" x14ac:dyDescent="0.65">
      <c r="J4825" t="str">
        <v>HSV-487</v>
      </c>
      <c r="K4825" s="1">
        <v>45082</v>
      </c>
      <c r="L4825" t="str">
        <v>Baseballs</v>
      </c>
      <c r="M4825" t="str">
        <v>Tennessee</v>
      </c>
      <c r="N4825" t="str">
        <v>Southwest</v>
      </c>
      <c r="O4825" t="str">
        <v>Specialty Sports</v>
      </c>
      <c r="P4825">
        <v>5679.83</v>
      </c>
      <c r="Q4825">
        <v>5721.26</v>
      </c>
    </row>
    <row r="4826" spans="10:17" x14ac:dyDescent="0.65">
      <c r="J4826" t="str">
        <v>HKL-822</v>
      </c>
      <c r="K4826" s="1">
        <v>45082</v>
      </c>
      <c r="L4826" t="str">
        <v>Tennis Balls</v>
      </c>
      <c r="M4826" t="str">
        <v>Maryland</v>
      </c>
      <c r="N4826" t="str">
        <v>Central</v>
      </c>
      <c r="O4826" t="str">
        <v>SportsWorld</v>
      </c>
      <c r="P4826">
        <v>4458.08</v>
      </c>
      <c r="Q4826">
        <v>4526.21</v>
      </c>
    </row>
    <row r="4827" spans="10:17" x14ac:dyDescent="0.65">
      <c r="J4827" t="str">
        <v>HPJ-991</v>
      </c>
      <c r="K4827" s="1">
        <v>45082</v>
      </c>
      <c r="L4827" t="str">
        <v>Basketballs</v>
      </c>
      <c r="M4827" t="str">
        <v>North Dakota</v>
      </c>
      <c r="N4827" t="str">
        <v>Northeast</v>
      </c>
      <c r="O4827" t="str">
        <v>Sportsman's Den</v>
      </c>
      <c r="P4827">
        <v>6115.82</v>
      </c>
      <c r="Q4827">
        <v>6205.49</v>
      </c>
    </row>
    <row r="4828" spans="10:17" x14ac:dyDescent="0.65">
      <c r="J4828" t="str">
        <v>ESD-777</v>
      </c>
      <c r="K4828" s="1">
        <v>45082</v>
      </c>
      <c r="L4828" t="str">
        <v>Basketballs</v>
      </c>
      <c r="M4828" t="str">
        <v>Massachusetts</v>
      </c>
      <c r="N4828" t="str">
        <v>Northwest</v>
      </c>
      <c r="O4828" t="str">
        <v>Tennis Joint</v>
      </c>
      <c r="P4828">
        <v>7649.59</v>
      </c>
      <c r="Q4828">
        <v>7665.53</v>
      </c>
    </row>
    <row r="4829" spans="10:17" x14ac:dyDescent="0.65">
      <c r="J4829" t="str">
        <v>CSP-948</v>
      </c>
      <c r="K4829" s="1">
        <v>45082</v>
      </c>
      <c r="L4829" t="str">
        <v>Basketballs</v>
      </c>
      <c r="M4829" t="str">
        <v>Nevada</v>
      </c>
      <c r="N4829" t="str">
        <v>Central</v>
      </c>
      <c r="O4829" t="str">
        <v>Athlete's World</v>
      </c>
      <c r="P4829">
        <v>7960.27</v>
      </c>
      <c r="Q4829">
        <v>8015.73</v>
      </c>
    </row>
    <row r="4830" spans="10:17" x14ac:dyDescent="0.65">
      <c r="J4830" t="str">
        <v>ASZ-956</v>
      </c>
      <c r="K4830" s="1">
        <v>45082</v>
      </c>
      <c r="L4830" t="str">
        <v>Exercise Machines</v>
      </c>
      <c r="M4830" t="str">
        <v>Iowa</v>
      </c>
      <c r="N4830" t="str">
        <v>Northwest</v>
      </c>
      <c r="O4830" t="str">
        <v>SportsCity</v>
      </c>
      <c r="P4830">
        <v>4567.76</v>
      </c>
      <c r="Q4830">
        <v>4601.5600000000004</v>
      </c>
    </row>
    <row r="4831" spans="10:17" x14ac:dyDescent="0.65">
      <c r="J4831" t="str">
        <v>GMF-671</v>
      </c>
      <c r="K4831" s="1">
        <v>45083</v>
      </c>
      <c r="L4831" t="str">
        <v>Rowing Machines</v>
      </c>
      <c r="M4831" t="str">
        <v>Georgia</v>
      </c>
      <c r="N4831" t="str">
        <v>Southwest</v>
      </c>
      <c r="O4831" t="str">
        <v>Tennis Joint</v>
      </c>
      <c r="P4831">
        <v>9206.99</v>
      </c>
      <c r="Q4831">
        <v>9265.85</v>
      </c>
    </row>
    <row r="4832" spans="10:17" x14ac:dyDescent="0.65">
      <c r="J4832" t="str">
        <v>XJL-144</v>
      </c>
      <c r="K4832" s="1">
        <v>45083</v>
      </c>
      <c r="L4832" t="str">
        <v>Tennis Balls</v>
      </c>
      <c r="M4832" t="str">
        <v>Kentucky</v>
      </c>
      <c r="N4832" t="str">
        <v>Central</v>
      </c>
      <c r="O4832" t="str">
        <v>SportsCity</v>
      </c>
      <c r="P4832">
        <v>4765.82</v>
      </c>
      <c r="Q4832">
        <v>4813.41</v>
      </c>
    </row>
    <row r="4833" spans="10:17" x14ac:dyDescent="0.65">
      <c r="J4833" t="str">
        <v>HCZ-296</v>
      </c>
      <c r="K4833" s="1">
        <v>45083</v>
      </c>
      <c r="L4833" t="str">
        <v>Footballs</v>
      </c>
      <c r="M4833" t="str">
        <v>Delaware</v>
      </c>
      <c r="N4833" t="str">
        <v>Southeast</v>
      </c>
      <c r="O4833" t="str">
        <v>Athlete's Dream</v>
      </c>
      <c r="P4833">
        <v>9220.65</v>
      </c>
      <c r="Q4833">
        <v>9268.09</v>
      </c>
    </row>
    <row r="4834" spans="10:17" x14ac:dyDescent="0.65">
      <c r="J4834" t="str">
        <v>GOV-599</v>
      </c>
      <c r="K4834" s="1">
        <v>45083</v>
      </c>
      <c r="L4834" t="str">
        <v>Baseballs</v>
      </c>
      <c r="M4834" t="str">
        <v>North Dakota</v>
      </c>
      <c r="N4834" t="str">
        <v>Central</v>
      </c>
      <c r="O4834" t="str">
        <v>Athlete's World</v>
      </c>
      <c r="P4834">
        <v>1757.78</v>
      </c>
      <c r="Q4834">
        <v>1837.08</v>
      </c>
    </row>
    <row r="4835" spans="10:17" x14ac:dyDescent="0.65">
      <c r="J4835" t="str">
        <v>VGL-812</v>
      </c>
      <c r="K4835" s="1">
        <v>45083</v>
      </c>
      <c r="L4835" t="str">
        <v>Stepper Machines</v>
      </c>
      <c r="M4835" t="str">
        <v>New Jersey</v>
      </c>
      <c r="N4835" t="str">
        <v>Northwest</v>
      </c>
      <c r="O4835" t="str">
        <v>Tennis Joint</v>
      </c>
      <c r="P4835">
        <v>6411.39</v>
      </c>
      <c r="Q4835">
        <v>6494.86</v>
      </c>
    </row>
    <row r="4836" spans="10:17" x14ac:dyDescent="0.65">
      <c r="J4836" t="str">
        <v>PPI-515</v>
      </c>
      <c r="K4836" s="1">
        <v>45083</v>
      </c>
      <c r="L4836" t="str">
        <v>Baseballs</v>
      </c>
      <c r="M4836" t="str">
        <v>Maine</v>
      </c>
      <c r="N4836" t="str">
        <v>Central</v>
      </c>
      <c r="O4836" t="str">
        <v>Sportsman's Den</v>
      </c>
      <c r="P4836">
        <v>7323.23</v>
      </c>
      <c r="Q4836">
        <v>7353.81</v>
      </c>
    </row>
    <row r="4837" spans="10:17" x14ac:dyDescent="0.65">
      <c r="J4837" t="str">
        <v>ERS-314</v>
      </c>
      <c r="K4837" s="1">
        <v>45083</v>
      </c>
      <c r="L4837" t="str">
        <v>Stepper Machines</v>
      </c>
      <c r="M4837" t="str">
        <v>Mississippi</v>
      </c>
      <c r="N4837" t="str">
        <v>Northeast</v>
      </c>
      <c r="O4837" t="str">
        <v>Athlete's Dream</v>
      </c>
      <c r="P4837">
        <v>9146.94</v>
      </c>
      <c r="Q4837">
        <v>9159.7900000000009</v>
      </c>
    </row>
    <row r="4838" spans="10:17" x14ac:dyDescent="0.65">
      <c r="J4838" t="str">
        <v>KJP-253</v>
      </c>
      <c r="K4838" s="1">
        <v>45083</v>
      </c>
      <c r="L4838" t="str">
        <v>Baseballs</v>
      </c>
      <c r="M4838" t="str">
        <v>Rhode Island</v>
      </c>
      <c r="N4838" t="str">
        <v>Northwest</v>
      </c>
      <c r="O4838" t="str">
        <v>SportsCity</v>
      </c>
      <c r="P4838">
        <v>367.34</v>
      </c>
      <c r="Q4838">
        <v>421.56</v>
      </c>
    </row>
    <row r="4839" spans="10:17" x14ac:dyDescent="0.65">
      <c r="J4839" t="str">
        <v>GXD-946</v>
      </c>
      <c r="K4839" s="1">
        <v>45084</v>
      </c>
      <c r="L4839" t="str">
        <v>Footballs</v>
      </c>
      <c r="M4839" t="str">
        <v>South Carolina</v>
      </c>
      <c r="N4839" t="str">
        <v>Southeast</v>
      </c>
      <c r="O4839" t="str">
        <v>SportsCity</v>
      </c>
      <c r="P4839">
        <v>194.44</v>
      </c>
      <c r="Q4839">
        <v>222.8</v>
      </c>
    </row>
    <row r="4840" spans="10:17" x14ac:dyDescent="0.65">
      <c r="J4840" t="str">
        <v>TEA-928</v>
      </c>
      <c r="K4840" s="1">
        <v>45084</v>
      </c>
      <c r="L4840" t="str">
        <v>Exercise Machines</v>
      </c>
      <c r="M4840" t="str">
        <v>Virginia</v>
      </c>
      <c r="N4840" t="str">
        <v>Central</v>
      </c>
      <c r="O4840" t="str">
        <v>Athlete's Dream</v>
      </c>
      <c r="P4840">
        <v>6096.15</v>
      </c>
      <c r="Q4840">
        <v>6130.04</v>
      </c>
    </row>
    <row r="4841" spans="10:17" x14ac:dyDescent="0.65">
      <c r="J4841" t="str">
        <v>UMH-299</v>
      </c>
      <c r="K4841" s="1">
        <v>45084</v>
      </c>
      <c r="L4841" t="str">
        <v>Baseballs</v>
      </c>
      <c r="M4841" t="str">
        <v>Oklahoma</v>
      </c>
      <c r="N4841" t="str">
        <v>Southwest</v>
      </c>
      <c r="O4841" t="str">
        <v>Specialty Sports</v>
      </c>
      <c r="P4841">
        <v>7440.89</v>
      </c>
      <c r="Q4841">
        <v>7488.09</v>
      </c>
    </row>
    <row r="4842" spans="10:17" x14ac:dyDescent="0.65">
      <c r="J4842" t="str">
        <v>FQI-585</v>
      </c>
      <c r="K4842" s="1">
        <v>45084</v>
      </c>
      <c r="L4842" t="str">
        <v>Stepper Machines</v>
      </c>
      <c r="M4842" t="str">
        <v>Virginia</v>
      </c>
      <c r="N4842" t="str">
        <v>Southeast</v>
      </c>
      <c r="O4842" t="str">
        <v>Sportsman's Den</v>
      </c>
      <c r="P4842">
        <v>113.07</v>
      </c>
      <c r="Q4842">
        <v>138.24</v>
      </c>
    </row>
    <row r="4843" spans="10:17" x14ac:dyDescent="0.65">
      <c r="J4843" t="str">
        <v>DZL-966</v>
      </c>
      <c r="K4843" s="1">
        <v>45084</v>
      </c>
      <c r="L4843" t="str">
        <v>Footballs</v>
      </c>
      <c r="M4843" t="str">
        <v>Texas</v>
      </c>
      <c r="N4843" t="str">
        <v>Southeast</v>
      </c>
      <c r="O4843" t="str">
        <v>Specialty Sports</v>
      </c>
      <c r="P4843">
        <v>2221.66</v>
      </c>
      <c r="Q4843">
        <v>2259.5500000000002</v>
      </c>
    </row>
    <row r="4844" spans="10:17" x14ac:dyDescent="0.65">
      <c r="J4844" t="str">
        <v>EKG-371</v>
      </c>
      <c r="K4844" s="1">
        <v>45084</v>
      </c>
      <c r="L4844" t="str">
        <v>Gloves</v>
      </c>
      <c r="M4844" t="str">
        <v>Oregon</v>
      </c>
      <c r="N4844" t="str">
        <v>Southwest</v>
      </c>
      <c r="O4844" t="str">
        <v>SportsWorld</v>
      </c>
      <c r="P4844">
        <v>9109.2999999999993</v>
      </c>
      <c r="Q4844">
        <v>9172.89</v>
      </c>
    </row>
    <row r="4845" spans="10:17" x14ac:dyDescent="0.65">
      <c r="J4845" t="str">
        <v>FDI-611</v>
      </c>
      <c r="K4845" s="1">
        <v>45084</v>
      </c>
      <c r="L4845" t="str">
        <v>Basketballs</v>
      </c>
      <c r="M4845" t="str">
        <v>Michigan</v>
      </c>
      <c r="N4845" t="str">
        <v>Southeast</v>
      </c>
      <c r="O4845" t="str">
        <v>Tennis Joint</v>
      </c>
      <c r="P4845">
        <v>7497.74</v>
      </c>
      <c r="Q4845">
        <v>7563.39</v>
      </c>
    </row>
    <row r="4846" spans="10:17" x14ac:dyDescent="0.65">
      <c r="J4846" t="str">
        <v>NDX-785</v>
      </c>
      <c r="K4846" s="1">
        <v>45084</v>
      </c>
      <c r="L4846" t="str">
        <v>Baseballs</v>
      </c>
      <c r="M4846" t="str">
        <v>Indiana</v>
      </c>
      <c r="N4846" t="str">
        <v>Northeast</v>
      </c>
      <c r="O4846" t="str">
        <v>Athlete's World</v>
      </c>
      <c r="P4846">
        <v>5180.51</v>
      </c>
      <c r="Q4846">
        <v>5195.88</v>
      </c>
    </row>
    <row r="4847" spans="10:17" x14ac:dyDescent="0.65">
      <c r="J4847" t="str">
        <v>BMW-116</v>
      </c>
      <c r="K4847" s="1">
        <v>45084</v>
      </c>
      <c r="L4847" t="str">
        <v>Stepper Machines</v>
      </c>
      <c r="M4847" t="str">
        <v>Maryland</v>
      </c>
      <c r="N4847" t="str">
        <v>Southwest</v>
      </c>
      <c r="O4847" t="str">
        <v>Sportsman's Den</v>
      </c>
      <c r="P4847">
        <v>7435.82</v>
      </c>
      <c r="Q4847">
        <v>7481.17</v>
      </c>
    </row>
    <row r="4848" spans="10:17" x14ac:dyDescent="0.65">
      <c r="J4848" t="str">
        <v>BCZ-511</v>
      </c>
      <c r="K4848" s="1">
        <v>45084</v>
      </c>
      <c r="L4848" t="str">
        <v>Rowing Machines</v>
      </c>
      <c r="M4848" t="str">
        <v>North Dakota</v>
      </c>
      <c r="N4848" t="str">
        <v>Southeast</v>
      </c>
      <c r="O4848" t="str">
        <v>Specialty Sports</v>
      </c>
      <c r="P4848">
        <v>6553.11</v>
      </c>
      <c r="Q4848">
        <v>6633.67</v>
      </c>
    </row>
    <row r="4849" spans="10:17" x14ac:dyDescent="0.65">
      <c r="J4849" t="str">
        <v>EMZ-147</v>
      </c>
      <c r="K4849" s="1">
        <v>45084</v>
      </c>
      <c r="L4849" t="str">
        <v>Rowing Machines</v>
      </c>
      <c r="M4849" t="str">
        <v>Wisconsin</v>
      </c>
      <c r="N4849" t="str">
        <v>Northwest</v>
      </c>
      <c r="O4849" t="str">
        <v>Athlete's Dream</v>
      </c>
      <c r="P4849">
        <v>7045</v>
      </c>
      <c r="Q4849">
        <v>7127.34</v>
      </c>
    </row>
    <row r="4850" spans="10:17" x14ac:dyDescent="0.65">
      <c r="J4850" t="str">
        <v>LBY-806</v>
      </c>
      <c r="K4850" s="1">
        <v>45084</v>
      </c>
      <c r="L4850" t="str">
        <v>Basketballs</v>
      </c>
      <c r="M4850" t="str">
        <v>Kansas</v>
      </c>
      <c r="N4850" t="str">
        <v>Southwest</v>
      </c>
      <c r="O4850" t="str">
        <v>SportsWorld</v>
      </c>
      <c r="P4850">
        <v>4998.95</v>
      </c>
      <c r="Q4850">
        <v>5051.6099999999997</v>
      </c>
    </row>
    <row r="4851" spans="10:17" x14ac:dyDescent="0.65">
      <c r="J4851" t="str">
        <v>PPC-125</v>
      </c>
      <c r="K4851" s="1">
        <v>45085</v>
      </c>
      <c r="L4851" t="str">
        <v>Golf Balls</v>
      </c>
      <c r="M4851" t="str">
        <v>West Virginia</v>
      </c>
      <c r="N4851" t="str">
        <v>Central</v>
      </c>
      <c r="O4851" t="str">
        <v>Sportsman's Den</v>
      </c>
      <c r="P4851">
        <v>5695.85</v>
      </c>
      <c r="Q4851">
        <v>5745.7</v>
      </c>
    </row>
    <row r="4852" spans="10:17" x14ac:dyDescent="0.65">
      <c r="J4852" t="str">
        <v>QWC-115</v>
      </c>
      <c r="K4852" s="1">
        <v>45085</v>
      </c>
      <c r="L4852" t="str">
        <v>Gloves</v>
      </c>
      <c r="M4852" t="str">
        <v>Texas</v>
      </c>
      <c r="N4852" t="str">
        <v>Southeast</v>
      </c>
      <c r="O4852" t="str">
        <v>SportsWorld</v>
      </c>
      <c r="P4852">
        <v>8908.25</v>
      </c>
      <c r="Q4852">
        <v>9001.0300000000007</v>
      </c>
    </row>
    <row r="4853" spans="10:17" x14ac:dyDescent="0.65">
      <c r="J4853" t="str">
        <v>KQN-284</v>
      </c>
      <c r="K4853" s="1">
        <v>45085</v>
      </c>
      <c r="L4853" t="str">
        <v>Footballs</v>
      </c>
      <c r="M4853" t="str">
        <v>West Virginia</v>
      </c>
      <c r="N4853" t="str">
        <v>Northwest</v>
      </c>
      <c r="O4853" t="str">
        <v>SportsWorld</v>
      </c>
      <c r="P4853">
        <v>8644.7999999999993</v>
      </c>
      <c r="Q4853">
        <v>8663.02</v>
      </c>
    </row>
    <row r="4854" spans="10:17" x14ac:dyDescent="0.65">
      <c r="J4854" t="str">
        <v>YKT-122</v>
      </c>
      <c r="K4854" s="1">
        <v>45085</v>
      </c>
      <c r="L4854" t="str">
        <v>Rowing Machines</v>
      </c>
      <c r="M4854" t="str">
        <v>Louisiana</v>
      </c>
      <c r="N4854" t="str">
        <v>Northeast</v>
      </c>
      <c r="O4854" t="str">
        <v>Sportsman's Den</v>
      </c>
      <c r="P4854">
        <v>3027.32</v>
      </c>
      <c r="Q4854">
        <v>3120.59</v>
      </c>
    </row>
    <row r="4855" spans="10:17" x14ac:dyDescent="0.65">
      <c r="J4855" t="str">
        <v>EQE-625</v>
      </c>
      <c r="K4855" s="1">
        <v>45085</v>
      </c>
      <c r="L4855" t="str">
        <v>Tennis Balls</v>
      </c>
      <c r="M4855" t="str">
        <v>Virginia</v>
      </c>
      <c r="N4855" t="str">
        <v>Northeast</v>
      </c>
      <c r="O4855" t="str">
        <v>Tennis Joint</v>
      </c>
      <c r="P4855">
        <v>6733.56</v>
      </c>
      <c r="Q4855">
        <v>6761.63</v>
      </c>
    </row>
    <row r="4856" spans="10:17" x14ac:dyDescent="0.65">
      <c r="J4856" t="str">
        <v>NHK-284</v>
      </c>
      <c r="K4856" s="1">
        <v>45085</v>
      </c>
      <c r="L4856" t="str">
        <v>Baseballs</v>
      </c>
      <c r="M4856" t="str">
        <v>Indiana</v>
      </c>
      <c r="N4856" t="str">
        <v>Southeast</v>
      </c>
      <c r="O4856" t="str">
        <v>Athlete's World</v>
      </c>
      <c r="P4856">
        <v>9386.06</v>
      </c>
      <c r="Q4856">
        <v>9451.81</v>
      </c>
    </row>
    <row r="4857" spans="10:17" x14ac:dyDescent="0.65">
      <c r="J4857" t="str">
        <v>PAC-918</v>
      </c>
      <c r="K4857" s="1">
        <v>45085</v>
      </c>
      <c r="L4857" t="str">
        <v>Baseballs</v>
      </c>
      <c r="M4857" t="str">
        <v>Oklahoma</v>
      </c>
      <c r="N4857" t="str">
        <v>Southwest</v>
      </c>
      <c r="O4857" t="str">
        <v>Sports Emporium</v>
      </c>
      <c r="P4857">
        <v>7188.74</v>
      </c>
      <c r="Q4857">
        <v>7262.1</v>
      </c>
    </row>
    <row r="4858" spans="10:17" x14ac:dyDescent="0.65">
      <c r="J4858" t="str">
        <v>RGE-925</v>
      </c>
      <c r="K4858" s="1">
        <v>45085</v>
      </c>
      <c r="L4858" t="str">
        <v>Golf Balls</v>
      </c>
      <c r="M4858" t="str">
        <v>Maryland</v>
      </c>
      <c r="N4858" t="str">
        <v>Northwest</v>
      </c>
      <c r="O4858" t="str">
        <v>Athlete's World</v>
      </c>
      <c r="P4858">
        <v>2655.43</v>
      </c>
      <c r="Q4858">
        <v>2707.07</v>
      </c>
    </row>
    <row r="4859" spans="10:17" x14ac:dyDescent="0.65">
      <c r="J4859" t="str">
        <v>JHG-804</v>
      </c>
      <c r="K4859" s="1">
        <v>45085</v>
      </c>
      <c r="L4859" t="str">
        <v>Stepper Machines</v>
      </c>
      <c r="M4859" t="str">
        <v>Nebraska</v>
      </c>
      <c r="N4859" t="str">
        <v>Central</v>
      </c>
      <c r="O4859" t="str">
        <v>Athlete's Dream</v>
      </c>
      <c r="P4859">
        <v>3510.83</v>
      </c>
      <c r="Q4859">
        <v>3581.07</v>
      </c>
    </row>
    <row r="4860" spans="10:17" x14ac:dyDescent="0.65">
      <c r="J4860" t="str">
        <v>SBY-298</v>
      </c>
      <c r="K4860" s="1">
        <v>45085</v>
      </c>
      <c r="L4860" t="str">
        <v>Footballs</v>
      </c>
      <c r="M4860" t="str">
        <v>West Virginia</v>
      </c>
      <c r="N4860" t="str">
        <v>Northwest</v>
      </c>
      <c r="O4860" t="str">
        <v>Specialty Sports</v>
      </c>
      <c r="P4860">
        <v>5952.87</v>
      </c>
      <c r="Q4860">
        <v>6024.41</v>
      </c>
    </row>
    <row r="4861" spans="10:17" x14ac:dyDescent="0.65">
      <c r="J4861" t="str">
        <v>ROA-415</v>
      </c>
      <c r="K4861" s="1">
        <v>45085</v>
      </c>
      <c r="L4861" t="str">
        <v>Gloves</v>
      </c>
      <c r="M4861" t="str">
        <v>Vermont</v>
      </c>
      <c r="N4861" t="str">
        <v>Southwest</v>
      </c>
      <c r="O4861" t="str">
        <v>Athlete's World</v>
      </c>
      <c r="P4861">
        <v>4311.83</v>
      </c>
      <c r="Q4861">
        <v>4369.72</v>
      </c>
    </row>
    <row r="4862" spans="10:17" x14ac:dyDescent="0.65">
      <c r="J4862" t="str">
        <v>VNQ-329</v>
      </c>
      <c r="K4862" s="1">
        <v>45085</v>
      </c>
      <c r="L4862" t="str">
        <v>Baseballs</v>
      </c>
      <c r="M4862" t="str">
        <v>Alabama</v>
      </c>
      <c r="N4862" t="str">
        <v>Southwest</v>
      </c>
      <c r="O4862" t="str">
        <v>Athlete's World</v>
      </c>
      <c r="P4862">
        <v>9203.9599999999991</v>
      </c>
      <c r="Q4862">
        <v>9293.19</v>
      </c>
    </row>
    <row r="4863" spans="10:17" x14ac:dyDescent="0.65">
      <c r="J4863" t="str">
        <v>LQP-840</v>
      </c>
      <c r="K4863" s="1">
        <v>45085</v>
      </c>
      <c r="L4863" t="str">
        <v>Basketballs</v>
      </c>
      <c r="M4863" t="str">
        <v>Indiana</v>
      </c>
      <c r="N4863" t="str">
        <v>Southeast</v>
      </c>
      <c r="O4863" t="str">
        <v>SportsWorld</v>
      </c>
      <c r="P4863">
        <v>3477.46</v>
      </c>
      <c r="Q4863">
        <v>3539.6</v>
      </c>
    </row>
    <row r="4864" spans="10:17" x14ac:dyDescent="0.65">
      <c r="J4864" t="str">
        <v>GLI-618</v>
      </c>
      <c r="K4864" s="1">
        <v>45085</v>
      </c>
      <c r="L4864" t="str">
        <v>Stepper Machines</v>
      </c>
      <c r="M4864" t="str">
        <v>Georgia</v>
      </c>
      <c r="N4864" t="str">
        <v>Southeast</v>
      </c>
      <c r="O4864" t="str">
        <v>Sportsman's Den</v>
      </c>
      <c r="P4864">
        <v>8975.26</v>
      </c>
      <c r="Q4864">
        <v>9011.0400000000009</v>
      </c>
    </row>
    <row r="4865" spans="10:17" x14ac:dyDescent="0.65">
      <c r="J4865" t="str">
        <v>SLZ-382</v>
      </c>
      <c r="K4865" s="1">
        <v>45085</v>
      </c>
      <c r="L4865" t="str">
        <v>Rowing Machines</v>
      </c>
      <c r="M4865" t="str">
        <v>Oklahoma</v>
      </c>
      <c r="N4865" t="str">
        <v>Northwest</v>
      </c>
      <c r="O4865" t="str">
        <v>World of Sports</v>
      </c>
      <c r="P4865">
        <v>9959.41</v>
      </c>
      <c r="Q4865">
        <v>10009.41</v>
      </c>
    </row>
    <row r="4866" spans="10:17" x14ac:dyDescent="0.65">
      <c r="J4866" t="str">
        <v>WGW-211</v>
      </c>
      <c r="K4866" s="1">
        <v>45086</v>
      </c>
      <c r="L4866" t="str">
        <v>Tennis Balls</v>
      </c>
      <c r="M4866" t="str">
        <v>Iowa</v>
      </c>
      <c r="N4866" t="str">
        <v>Southeast</v>
      </c>
      <c r="O4866" t="str">
        <v>World of Sports</v>
      </c>
      <c r="P4866">
        <v>4837.8999999999996</v>
      </c>
      <c r="Q4866">
        <v>4861.05</v>
      </c>
    </row>
    <row r="4867" spans="10:17" x14ac:dyDescent="0.65">
      <c r="J4867" t="str">
        <v>GNM-624</v>
      </c>
      <c r="K4867" s="1">
        <v>45086</v>
      </c>
      <c r="L4867" t="str">
        <v>Rowing Machines</v>
      </c>
      <c r="M4867" t="str">
        <v>Missouri</v>
      </c>
      <c r="N4867" t="str">
        <v>Central</v>
      </c>
      <c r="O4867" t="str">
        <v>World of Sports</v>
      </c>
      <c r="P4867">
        <v>5944.11</v>
      </c>
      <c r="Q4867">
        <v>6002.17</v>
      </c>
    </row>
    <row r="4868" spans="10:17" x14ac:dyDescent="0.65">
      <c r="J4868" t="str">
        <v>JFQ-534</v>
      </c>
      <c r="K4868" s="1">
        <v>45086</v>
      </c>
      <c r="L4868" t="str">
        <v>Footballs</v>
      </c>
      <c r="M4868" t="str">
        <v>Montana</v>
      </c>
      <c r="N4868" t="str">
        <v>Central</v>
      </c>
      <c r="O4868" t="str">
        <v>Sportsman's Den</v>
      </c>
      <c r="P4868">
        <v>3757.21</v>
      </c>
      <c r="Q4868">
        <v>3823</v>
      </c>
    </row>
    <row r="4869" spans="10:17" x14ac:dyDescent="0.65">
      <c r="J4869" t="str">
        <v>ZPY-281</v>
      </c>
      <c r="K4869" s="1">
        <v>45086</v>
      </c>
      <c r="L4869" t="str">
        <v>Footballs</v>
      </c>
      <c r="M4869" t="str">
        <v>Texas</v>
      </c>
      <c r="N4869" t="str">
        <v>Northwest</v>
      </c>
      <c r="O4869" t="str">
        <v>Athlete's Dream</v>
      </c>
      <c r="P4869">
        <v>4485.91</v>
      </c>
      <c r="Q4869">
        <v>4584.54</v>
      </c>
    </row>
    <row r="4870" spans="10:17" x14ac:dyDescent="0.65">
      <c r="J4870" t="str">
        <v>WOR-408</v>
      </c>
      <c r="K4870" s="1">
        <v>45086</v>
      </c>
      <c r="L4870" t="str">
        <v>Golf Balls</v>
      </c>
      <c r="M4870" t="str">
        <v>Maine</v>
      </c>
      <c r="N4870" t="str">
        <v>Northeast</v>
      </c>
      <c r="O4870" t="str">
        <v>Tennis Joint</v>
      </c>
      <c r="P4870">
        <v>5977.6</v>
      </c>
      <c r="Q4870">
        <v>5989.94</v>
      </c>
    </row>
    <row r="4871" spans="10:17" x14ac:dyDescent="0.65">
      <c r="J4871" t="str">
        <v>ZJA-673</v>
      </c>
      <c r="K4871" s="1">
        <v>45086</v>
      </c>
      <c r="L4871" t="str">
        <v>Exercise Machines</v>
      </c>
      <c r="M4871" t="str">
        <v>North Carolina</v>
      </c>
      <c r="N4871" t="str">
        <v>Northwest</v>
      </c>
      <c r="O4871" t="str">
        <v>Sportsman's Den</v>
      </c>
      <c r="P4871">
        <v>601.79</v>
      </c>
      <c r="Q4871">
        <v>692.34</v>
      </c>
    </row>
    <row r="4872" spans="10:17" x14ac:dyDescent="0.65">
      <c r="J4872" t="str">
        <v>DLP-636</v>
      </c>
      <c r="K4872" s="1">
        <v>45087</v>
      </c>
      <c r="L4872" t="str">
        <v>Basketballs</v>
      </c>
      <c r="M4872" t="str">
        <v>Arkansas</v>
      </c>
      <c r="N4872" t="str">
        <v>Central</v>
      </c>
      <c r="O4872" t="str">
        <v>SportsWorld</v>
      </c>
      <c r="P4872">
        <v>3712.95</v>
      </c>
      <c r="Q4872">
        <v>3774.72</v>
      </c>
    </row>
    <row r="4873" spans="10:17" x14ac:dyDescent="0.65">
      <c r="J4873" t="str">
        <v>III-548</v>
      </c>
      <c r="K4873" s="1">
        <v>45087</v>
      </c>
      <c r="L4873" t="str">
        <v>Exercise Machines</v>
      </c>
      <c r="M4873" t="str">
        <v>Mississippi</v>
      </c>
      <c r="N4873" t="str">
        <v>Southwest</v>
      </c>
      <c r="O4873" t="str">
        <v>Sportsman's Den</v>
      </c>
      <c r="P4873">
        <v>5859.51</v>
      </c>
      <c r="Q4873">
        <v>5951.56</v>
      </c>
    </row>
    <row r="4874" spans="10:17" x14ac:dyDescent="0.65">
      <c r="J4874" t="str">
        <v>HRU-825</v>
      </c>
      <c r="K4874" s="1">
        <v>45087</v>
      </c>
      <c r="L4874" t="str">
        <v>Rowing Machines</v>
      </c>
      <c r="M4874" t="str">
        <v>South Carolina</v>
      </c>
      <c r="N4874" t="str">
        <v>Northeast</v>
      </c>
      <c r="O4874" t="str">
        <v>SportsCity</v>
      </c>
      <c r="P4874">
        <v>581.96</v>
      </c>
      <c r="Q4874">
        <v>632.41999999999996</v>
      </c>
    </row>
    <row r="4875" spans="10:17" x14ac:dyDescent="0.65">
      <c r="J4875" t="str">
        <v>AWX-400</v>
      </c>
      <c r="K4875" s="1">
        <v>45087</v>
      </c>
      <c r="L4875" t="str">
        <v>Gloves</v>
      </c>
      <c r="M4875" t="str">
        <v>Kentucky</v>
      </c>
      <c r="N4875" t="str">
        <v>Southeast</v>
      </c>
      <c r="O4875" t="str">
        <v>Athlete's World</v>
      </c>
      <c r="P4875">
        <v>584.59</v>
      </c>
      <c r="Q4875">
        <v>681.54</v>
      </c>
    </row>
    <row r="4876" spans="10:17" x14ac:dyDescent="0.65">
      <c r="J4876" t="str">
        <v>PSF-687</v>
      </c>
      <c r="K4876" s="1">
        <v>45087</v>
      </c>
      <c r="L4876" t="str">
        <v>Exercise Machines</v>
      </c>
      <c r="M4876" t="str">
        <v>Montana</v>
      </c>
      <c r="N4876" t="str">
        <v>Central</v>
      </c>
      <c r="O4876" t="str">
        <v>Sports Emporium</v>
      </c>
      <c r="P4876">
        <v>9847.9699999999993</v>
      </c>
      <c r="Q4876">
        <v>9872.31</v>
      </c>
    </row>
    <row r="4877" spans="10:17" x14ac:dyDescent="0.65">
      <c r="J4877" t="str">
        <v>HNB-691</v>
      </c>
      <c r="K4877" s="1">
        <v>45087</v>
      </c>
      <c r="L4877" t="str">
        <v>Gloves</v>
      </c>
      <c r="M4877" t="str">
        <v>Massachusetts</v>
      </c>
      <c r="N4877" t="str">
        <v>Northwest</v>
      </c>
      <c r="O4877" t="str">
        <v>Athlete's Dream</v>
      </c>
      <c r="P4877">
        <v>977.85</v>
      </c>
      <c r="Q4877">
        <v>1077.81</v>
      </c>
    </row>
    <row r="4878" spans="10:17" x14ac:dyDescent="0.65">
      <c r="J4878" t="str">
        <v>ARC-944</v>
      </c>
      <c r="K4878" s="1">
        <v>45087</v>
      </c>
      <c r="L4878" t="str">
        <v>Stepper Machines</v>
      </c>
      <c r="M4878" t="str">
        <v>Maryland</v>
      </c>
      <c r="N4878" t="str">
        <v>Northwest</v>
      </c>
      <c r="O4878" t="str">
        <v>Sportsman's Den</v>
      </c>
      <c r="P4878">
        <v>8512.5</v>
      </c>
      <c r="Q4878">
        <v>8550.7800000000007</v>
      </c>
    </row>
    <row r="4879" spans="10:17" x14ac:dyDescent="0.65">
      <c r="J4879" t="str">
        <v>EGI-582</v>
      </c>
      <c r="K4879" s="1">
        <v>45087</v>
      </c>
      <c r="L4879" t="str">
        <v>Golf Balls</v>
      </c>
      <c r="M4879" t="str">
        <v>Maryland</v>
      </c>
      <c r="N4879" t="str">
        <v>Central</v>
      </c>
      <c r="O4879" t="str">
        <v>Sportsman's Den</v>
      </c>
      <c r="P4879">
        <v>3089.46</v>
      </c>
      <c r="Q4879">
        <v>3103.43</v>
      </c>
    </row>
    <row r="4880" spans="10:17" x14ac:dyDescent="0.65">
      <c r="J4880" t="str">
        <v>EJY-877</v>
      </c>
      <c r="K4880" s="1">
        <v>45088</v>
      </c>
      <c r="L4880" t="str">
        <v>Exercise Machines</v>
      </c>
      <c r="M4880" t="str">
        <v>Montana</v>
      </c>
      <c r="N4880" t="str">
        <v>Central</v>
      </c>
      <c r="O4880" t="str">
        <v>World of Sports</v>
      </c>
      <c r="P4880">
        <v>6972.29</v>
      </c>
      <c r="Q4880">
        <v>7057.48</v>
      </c>
    </row>
    <row r="4881" spans="10:17" x14ac:dyDescent="0.65">
      <c r="J4881" t="str">
        <v>MIW-780</v>
      </c>
      <c r="K4881" s="1">
        <v>45088</v>
      </c>
      <c r="L4881" t="str">
        <v>Baseballs</v>
      </c>
      <c r="M4881" t="str">
        <v>Delaware</v>
      </c>
      <c r="N4881" t="str">
        <v>Northwest</v>
      </c>
      <c r="O4881" t="str">
        <v>Sports Emporium</v>
      </c>
      <c r="P4881">
        <v>4980.72</v>
      </c>
      <c r="Q4881">
        <v>5059.8599999999997</v>
      </c>
    </row>
    <row r="4882" spans="10:17" x14ac:dyDescent="0.65">
      <c r="J4882" t="str">
        <v>KBW-221</v>
      </c>
      <c r="K4882" s="1">
        <v>45088</v>
      </c>
      <c r="L4882" t="str">
        <v>Basketballs</v>
      </c>
      <c r="M4882" t="str">
        <v>Louisiana</v>
      </c>
      <c r="N4882" t="str">
        <v>Southwest</v>
      </c>
      <c r="O4882" t="str">
        <v>Tennis Joint</v>
      </c>
      <c r="P4882">
        <v>8837.65</v>
      </c>
      <c r="Q4882">
        <v>8861.85</v>
      </c>
    </row>
    <row r="4883" spans="10:17" x14ac:dyDescent="0.65">
      <c r="J4883" t="str">
        <v>VTN-955</v>
      </c>
      <c r="K4883" s="1">
        <v>45088</v>
      </c>
      <c r="L4883" t="str">
        <v>Golf Balls</v>
      </c>
      <c r="M4883" t="str">
        <v>Florida</v>
      </c>
      <c r="N4883" t="str">
        <v>Northwest</v>
      </c>
      <c r="O4883" t="str">
        <v>Sports Emporium</v>
      </c>
      <c r="P4883">
        <v>626.79999999999995</v>
      </c>
      <c r="Q4883">
        <v>650.79999999999995</v>
      </c>
    </row>
    <row r="4884" spans="10:17" x14ac:dyDescent="0.65">
      <c r="J4884" t="str">
        <v>HJY-875</v>
      </c>
      <c r="K4884" s="1">
        <v>45088</v>
      </c>
      <c r="L4884" t="str">
        <v>Baseballs</v>
      </c>
      <c r="M4884" t="str">
        <v>Virginia</v>
      </c>
      <c r="N4884" t="str">
        <v>Northwest</v>
      </c>
      <c r="O4884" t="str">
        <v>Specialty Sports</v>
      </c>
      <c r="P4884">
        <v>8681.94</v>
      </c>
      <c r="Q4884">
        <v>8769</v>
      </c>
    </row>
    <row r="4885" spans="10:17" x14ac:dyDescent="0.65">
      <c r="J4885" t="str">
        <v>ZQZ-501</v>
      </c>
      <c r="K4885" s="1">
        <v>45088</v>
      </c>
      <c r="L4885" t="str">
        <v>Stepper Machines</v>
      </c>
      <c r="M4885" t="str">
        <v>South Carolina</v>
      </c>
      <c r="N4885" t="str">
        <v>Central</v>
      </c>
      <c r="O4885" t="str">
        <v>Tennis Joint</v>
      </c>
      <c r="P4885">
        <v>9877.34</v>
      </c>
      <c r="Q4885">
        <v>9913.76</v>
      </c>
    </row>
    <row r="4886" spans="10:17" x14ac:dyDescent="0.65">
      <c r="J4886" t="str">
        <v>YUI-808</v>
      </c>
      <c r="K4886" s="1">
        <v>45088</v>
      </c>
      <c r="L4886" t="str">
        <v>Tennis Balls</v>
      </c>
      <c r="M4886" t="str">
        <v>Oklahoma</v>
      </c>
      <c r="N4886" t="str">
        <v>Southwest</v>
      </c>
      <c r="O4886" t="str">
        <v>Athlete's World</v>
      </c>
      <c r="P4886">
        <v>9100.1299999999992</v>
      </c>
      <c r="Q4886">
        <v>9169.1</v>
      </c>
    </row>
    <row r="4887" spans="10:17" x14ac:dyDescent="0.65">
      <c r="J4887" t="str">
        <v>FFB-338</v>
      </c>
      <c r="K4887" s="1">
        <v>45088</v>
      </c>
      <c r="L4887" t="str">
        <v>Golf Balls</v>
      </c>
      <c r="M4887" t="str">
        <v>Alaska</v>
      </c>
      <c r="N4887" t="str">
        <v>Northwest</v>
      </c>
      <c r="O4887" t="str">
        <v>Specialty Sports</v>
      </c>
      <c r="P4887">
        <v>6819.82</v>
      </c>
      <c r="Q4887">
        <v>6902.99</v>
      </c>
    </row>
    <row r="4888" spans="10:17" x14ac:dyDescent="0.65">
      <c r="J4888" t="str">
        <v>RLA-276</v>
      </c>
      <c r="K4888" s="1">
        <v>45088</v>
      </c>
      <c r="L4888" t="str">
        <v>Stepper Machines</v>
      </c>
      <c r="M4888" t="str">
        <v>Maine</v>
      </c>
      <c r="N4888" t="str">
        <v>Northeast</v>
      </c>
      <c r="O4888" t="str">
        <v>Athlete's World</v>
      </c>
      <c r="P4888">
        <v>5173.95</v>
      </c>
      <c r="Q4888">
        <v>5229.2700000000004</v>
      </c>
    </row>
    <row r="4889" spans="10:17" x14ac:dyDescent="0.65">
      <c r="J4889" t="str">
        <v>XHQ-310</v>
      </c>
      <c r="K4889" s="1">
        <v>45088</v>
      </c>
      <c r="L4889" t="str">
        <v>Tennis Balls</v>
      </c>
      <c r="M4889" t="str">
        <v>Georgia</v>
      </c>
      <c r="N4889" t="str">
        <v>Northwest</v>
      </c>
      <c r="O4889" t="str">
        <v>SportsCity</v>
      </c>
      <c r="P4889">
        <v>5676.53</v>
      </c>
      <c r="Q4889">
        <v>5742.09</v>
      </c>
    </row>
    <row r="4890" spans="10:17" x14ac:dyDescent="0.65">
      <c r="J4890" t="str">
        <v>QAF-297</v>
      </c>
      <c r="K4890" s="1">
        <v>45089</v>
      </c>
      <c r="L4890" t="str">
        <v>Basketballs</v>
      </c>
      <c r="M4890" t="str">
        <v>New York</v>
      </c>
      <c r="N4890" t="str">
        <v>Central</v>
      </c>
      <c r="O4890" t="str">
        <v>Sportsman's Den</v>
      </c>
      <c r="P4890">
        <v>7306.05</v>
      </c>
      <c r="Q4890">
        <v>7326.27</v>
      </c>
    </row>
    <row r="4891" spans="10:17" x14ac:dyDescent="0.65">
      <c r="J4891" t="str">
        <v>BNJ-943</v>
      </c>
      <c r="K4891" s="1">
        <v>45089</v>
      </c>
      <c r="L4891" t="str">
        <v>Footballs</v>
      </c>
      <c r="M4891" t="str">
        <v>Alaska</v>
      </c>
      <c r="N4891" t="str">
        <v>Northeast</v>
      </c>
      <c r="O4891" t="str">
        <v>Specialty Sports</v>
      </c>
      <c r="P4891">
        <v>4129.25</v>
      </c>
      <c r="Q4891">
        <v>4155.6000000000004</v>
      </c>
    </row>
    <row r="4892" spans="10:17" x14ac:dyDescent="0.65">
      <c r="J4892" t="str">
        <v>XOG-169</v>
      </c>
      <c r="K4892" s="1">
        <v>45089</v>
      </c>
      <c r="L4892" t="str">
        <v>Basketballs</v>
      </c>
      <c r="M4892" t="str">
        <v>Kansas</v>
      </c>
      <c r="N4892" t="str">
        <v>Northwest</v>
      </c>
      <c r="O4892" t="str">
        <v>SportsWorld</v>
      </c>
      <c r="P4892">
        <v>3282.66</v>
      </c>
      <c r="Q4892">
        <v>3353.3</v>
      </c>
    </row>
    <row r="4893" spans="10:17" x14ac:dyDescent="0.65">
      <c r="J4893" t="str">
        <v>OPI-608</v>
      </c>
      <c r="K4893" s="1">
        <v>45089</v>
      </c>
      <c r="L4893" t="str">
        <v>Stepper Machines</v>
      </c>
      <c r="M4893" t="str">
        <v>Alabama</v>
      </c>
      <c r="N4893" t="str">
        <v>Central</v>
      </c>
      <c r="O4893" t="str">
        <v>Athlete's World</v>
      </c>
      <c r="P4893">
        <v>406.34</v>
      </c>
      <c r="Q4893">
        <v>497.18</v>
      </c>
    </row>
    <row r="4894" spans="10:17" x14ac:dyDescent="0.65">
      <c r="J4894" t="str">
        <v>IOR-815</v>
      </c>
      <c r="K4894" s="1">
        <v>45089</v>
      </c>
      <c r="L4894" t="str">
        <v>Stepper Machines</v>
      </c>
      <c r="M4894" t="str">
        <v>Utah</v>
      </c>
      <c r="N4894" t="str">
        <v>Central</v>
      </c>
      <c r="O4894" t="str">
        <v>Sportsman's Den</v>
      </c>
      <c r="P4894">
        <v>5992.66</v>
      </c>
      <c r="Q4894">
        <v>6004.65</v>
      </c>
    </row>
    <row r="4895" spans="10:17" x14ac:dyDescent="0.65">
      <c r="J4895" t="str">
        <v>NZC-868</v>
      </c>
      <c r="K4895" s="1">
        <v>45089</v>
      </c>
      <c r="L4895" t="str">
        <v>Tennis Balls</v>
      </c>
      <c r="M4895" t="str">
        <v>Hawaii</v>
      </c>
      <c r="N4895" t="str">
        <v>Southwest</v>
      </c>
      <c r="O4895" t="str">
        <v>Athlete's World</v>
      </c>
      <c r="P4895">
        <v>6118.47</v>
      </c>
      <c r="Q4895">
        <v>6134.76</v>
      </c>
    </row>
    <row r="4896" spans="10:17" x14ac:dyDescent="0.65">
      <c r="J4896" t="str">
        <v>KLK-746</v>
      </c>
      <c r="K4896" s="1">
        <v>45089</v>
      </c>
      <c r="L4896" t="str">
        <v>Basketballs</v>
      </c>
      <c r="M4896" t="str">
        <v>Minnesota</v>
      </c>
      <c r="N4896" t="str">
        <v>Southwest</v>
      </c>
      <c r="O4896" t="str">
        <v>SportsWorld</v>
      </c>
      <c r="P4896">
        <v>7435.65</v>
      </c>
      <c r="Q4896">
        <v>7507.82</v>
      </c>
    </row>
    <row r="4897" spans="10:17" x14ac:dyDescent="0.65">
      <c r="J4897" t="str">
        <v>SSP-297</v>
      </c>
      <c r="K4897" s="1">
        <v>45089</v>
      </c>
      <c r="L4897" t="str">
        <v>Stepper Machines</v>
      </c>
      <c r="M4897" t="str">
        <v>Arizona</v>
      </c>
      <c r="N4897" t="str">
        <v>Southeast</v>
      </c>
      <c r="O4897" t="str">
        <v>SportsCity</v>
      </c>
      <c r="P4897">
        <v>1945.46</v>
      </c>
      <c r="Q4897">
        <v>1976.87</v>
      </c>
    </row>
    <row r="4898" spans="10:17" x14ac:dyDescent="0.65">
      <c r="J4898" t="str">
        <v>YXE-852</v>
      </c>
      <c r="K4898" s="1">
        <v>45089</v>
      </c>
      <c r="L4898" t="str">
        <v>Gloves</v>
      </c>
      <c r="M4898" t="str">
        <v>Montana</v>
      </c>
      <c r="N4898" t="str">
        <v>Southwest</v>
      </c>
      <c r="O4898" t="str">
        <v>Specialty Sports</v>
      </c>
      <c r="P4898">
        <v>6546.66</v>
      </c>
      <c r="Q4898">
        <v>6638.69</v>
      </c>
    </row>
    <row r="4899" spans="10:17" x14ac:dyDescent="0.65">
      <c r="J4899" t="str">
        <v>VHM-537</v>
      </c>
      <c r="K4899" s="1">
        <v>45089</v>
      </c>
      <c r="L4899" t="str">
        <v>Baseballs</v>
      </c>
      <c r="M4899" t="str">
        <v>Kentucky</v>
      </c>
      <c r="N4899" t="str">
        <v>Central</v>
      </c>
      <c r="O4899" t="str">
        <v>SportsCity</v>
      </c>
      <c r="P4899">
        <v>6047.2</v>
      </c>
      <c r="Q4899">
        <v>6110.07</v>
      </c>
    </row>
    <row r="4900" spans="10:17" x14ac:dyDescent="0.65">
      <c r="J4900" t="str">
        <v>VYT-617</v>
      </c>
      <c r="K4900" s="1">
        <v>45089</v>
      </c>
      <c r="L4900" t="str">
        <v>Rowing Machines</v>
      </c>
      <c r="M4900" t="str">
        <v>Rhode Island</v>
      </c>
      <c r="N4900" t="str">
        <v>Northwest</v>
      </c>
      <c r="O4900" t="str">
        <v>Athlete's Dream</v>
      </c>
      <c r="P4900">
        <v>4724.04</v>
      </c>
      <c r="Q4900">
        <v>4765.29</v>
      </c>
    </row>
    <row r="4901" spans="10:17" x14ac:dyDescent="0.65">
      <c r="J4901" t="str">
        <v>CJU-568</v>
      </c>
      <c r="K4901" s="1">
        <v>45090</v>
      </c>
      <c r="L4901" t="str">
        <v>Exercise Machines</v>
      </c>
      <c r="M4901" t="str">
        <v>Maryland</v>
      </c>
      <c r="N4901" t="str">
        <v>Southeast</v>
      </c>
      <c r="O4901" t="str">
        <v>Athlete's Dream</v>
      </c>
      <c r="P4901">
        <v>3250.03</v>
      </c>
      <c r="Q4901">
        <v>3282.01</v>
      </c>
    </row>
    <row r="4902" spans="10:17" x14ac:dyDescent="0.65">
      <c r="J4902" t="str">
        <v>BIJ-452</v>
      </c>
      <c r="K4902" s="1">
        <v>45090</v>
      </c>
      <c r="L4902" t="str">
        <v>Stepper Machines</v>
      </c>
      <c r="M4902" t="str">
        <v>Vermont</v>
      </c>
      <c r="N4902" t="str">
        <v>Northwest</v>
      </c>
      <c r="O4902" t="str">
        <v>World of Sports</v>
      </c>
      <c r="P4902">
        <v>2347.5300000000002</v>
      </c>
      <c r="Q4902">
        <v>2404.84</v>
      </c>
    </row>
    <row r="4903" spans="10:17" x14ac:dyDescent="0.65">
      <c r="J4903" t="str">
        <v>QUG-558</v>
      </c>
      <c r="K4903" s="1">
        <v>45090</v>
      </c>
      <c r="L4903" t="str">
        <v>Baseballs</v>
      </c>
      <c r="M4903" t="str">
        <v>Kansas</v>
      </c>
      <c r="N4903" t="str">
        <v>Southwest</v>
      </c>
      <c r="O4903" t="str">
        <v>Athlete's World</v>
      </c>
      <c r="P4903">
        <v>6778.98</v>
      </c>
      <c r="Q4903">
        <v>6826.27</v>
      </c>
    </row>
    <row r="4904" spans="10:17" x14ac:dyDescent="0.65">
      <c r="J4904" t="str">
        <v>LPH-456</v>
      </c>
      <c r="K4904" s="1">
        <v>45090</v>
      </c>
      <c r="L4904" t="str">
        <v>Rowing Machines</v>
      </c>
      <c r="M4904" t="str">
        <v>Utah</v>
      </c>
      <c r="N4904" t="str">
        <v>Southwest</v>
      </c>
      <c r="O4904" t="str">
        <v>SportsWorld</v>
      </c>
      <c r="P4904">
        <v>3556.71</v>
      </c>
      <c r="Q4904">
        <v>3588.96</v>
      </c>
    </row>
    <row r="4905" spans="10:17" x14ac:dyDescent="0.65">
      <c r="J4905" t="str">
        <v>EES-636</v>
      </c>
      <c r="K4905" s="1">
        <v>45090</v>
      </c>
      <c r="L4905" t="str">
        <v>Golf Balls</v>
      </c>
      <c r="M4905" t="str">
        <v>Alabama</v>
      </c>
      <c r="N4905" t="str">
        <v>Southwest</v>
      </c>
      <c r="O4905" t="str">
        <v>Tennis Joint</v>
      </c>
      <c r="P4905">
        <v>5815.27</v>
      </c>
      <c r="Q4905">
        <v>5830.32</v>
      </c>
    </row>
    <row r="4906" spans="10:17" x14ac:dyDescent="0.65">
      <c r="J4906" t="str">
        <v>XXL-133</v>
      </c>
      <c r="K4906" s="1">
        <v>45090</v>
      </c>
      <c r="L4906" t="str">
        <v>Golf Balls</v>
      </c>
      <c r="M4906" t="str">
        <v>New York</v>
      </c>
      <c r="N4906" t="str">
        <v>Northwest</v>
      </c>
      <c r="O4906" t="str">
        <v>SportsCity</v>
      </c>
      <c r="P4906">
        <v>8429.8700000000008</v>
      </c>
      <c r="Q4906">
        <v>8472.1200000000008</v>
      </c>
    </row>
    <row r="4907" spans="10:17" x14ac:dyDescent="0.65">
      <c r="J4907" t="str">
        <v>VCU-551</v>
      </c>
      <c r="K4907" s="1">
        <v>45090</v>
      </c>
      <c r="L4907" t="str">
        <v>Footballs</v>
      </c>
      <c r="M4907" t="str">
        <v>Washington</v>
      </c>
      <c r="N4907" t="str">
        <v>Northwest</v>
      </c>
      <c r="O4907" t="str">
        <v>World of Sports</v>
      </c>
      <c r="P4907">
        <v>4541.3900000000003</v>
      </c>
      <c r="Q4907">
        <v>4620.55</v>
      </c>
    </row>
    <row r="4908" spans="10:17" x14ac:dyDescent="0.65">
      <c r="J4908" t="str">
        <v>DYU-114</v>
      </c>
      <c r="K4908" s="1">
        <v>45090</v>
      </c>
      <c r="L4908" t="str">
        <v>Baseballs</v>
      </c>
      <c r="M4908" t="str">
        <v>Mississippi</v>
      </c>
      <c r="N4908" t="str">
        <v>Southwest</v>
      </c>
      <c r="O4908" t="str">
        <v>Athlete's World</v>
      </c>
      <c r="P4908">
        <v>7933.72</v>
      </c>
      <c r="Q4908">
        <v>8005.56</v>
      </c>
    </row>
    <row r="4909" spans="10:17" x14ac:dyDescent="0.65">
      <c r="J4909" t="str">
        <v>GKL-429</v>
      </c>
      <c r="K4909" s="1">
        <v>45090</v>
      </c>
      <c r="L4909" t="str">
        <v>Rowing Machines</v>
      </c>
      <c r="M4909" t="str">
        <v>Colorado</v>
      </c>
      <c r="N4909" t="str">
        <v>Northeast</v>
      </c>
      <c r="O4909" t="str">
        <v>Athlete's World</v>
      </c>
      <c r="P4909">
        <v>4333.25</v>
      </c>
      <c r="Q4909">
        <v>4395.88</v>
      </c>
    </row>
    <row r="4910" spans="10:17" x14ac:dyDescent="0.65">
      <c r="J4910" t="str">
        <v>WJT-510</v>
      </c>
      <c r="K4910" s="1">
        <v>45091</v>
      </c>
      <c r="L4910" t="str">
        <v>Gloves</v>
      </c>
      <c r="M4910" t="str">
        <v>Ohio</v>
      </c>
      <c r="N4910" t="str">
        <v>Central</v>
      </c>
      <c r="O4910" t="str">
        <v>SportsWorld</v>
      </c>
      <c r="P4910">
        <v>340.97</v>
      </c>
      <c r="Q4910">
        <v>380.33</v>
      </c>
    </row>
    <row r="4911" spans="10:17" x14ac:dyDescent="0.65">
      <c r="J4911" t="str">
        <v>HNH-586</v>
      </c>
      <c r="K4911" s="1">
        <v>45091</v>
      </c>
      <c r="L4911" t="str">
        <v>Tennis Balls</v>
      </c>
      <c r="M4911" t="str">
        <v>Washington</v>
      </c>
      <c r="N4911" t="str">
        <v>Southwest</v>
      </c>
      <c r="O4911" t="str">
        <v>World of Sports</v>
      </c>
      <c r="P4911">
        <v>1739.15</v>
      </c>
      <c r="Q4911">
        <v>1778.24</v>
      </c>
    </row>
    <row r="4912" spans="10:17" x14ac:dyDescent="0.65">
      <c r="J4912" t="str">
        <v>TMU-565</v>
      </c>
      <c r="K4912" s="1">
        <v>45091</v>
      </c>
      <c r="L4912" t="str">
        <v>Stepper Machines</v>
      </c>
      <c r="M4912" t="str">
        <v>Delaware</v>
      </c>
      <c r="N4912" t="str">
        <v>Central</v>
      </c>
      <c r="O4912" t="str">
        <v>Sports Emporium</v>
      </c>
      <c r="P4912">
        <v>7849.66</v>
      </c>
      <c r="Q4912">
        <v>7894.3</v>
      </c>
    </row>
    <row r="4913" spans="10:17" x14ac:dyDescent="0.65">
      <c r="J4913" t="str">
        <v>RBJ-762</v>
      </c>
      <c r="K4913" s="1">
        <v>45091</v>
      </c>
      <c r="L4913" t="str">
        <v>Gloves</v>
      </c>
      <c r="M4913" t="str">
        <v>Virginia</v>
      </c>
      <c r="N4913" t="str">
        <v>Northeast</v>
      </c>
      <c r="O4913" t="str">
        <v>Sports Emporium</v>
      </c>
      <c r="P4913">
        <v>6858.61</v>
      </c>
      <c r="Q4913">
        <v>6890.01</v>
      </c>
    </row>
    <row r="4914" spans="10:17" x14ac:dyDescent="0.65">
      <c r="J4914" t="str">
        <v>DRJ-784</v>
      </c>
      <c r="K4914" s="1">
        <v>45091</v>
      </c>
      <c r="L4914" t="str">
        <v>Rowing Machines</v>
      </c>
      <c r="M4914" t="str">
        <v>Vermont</v>
      </c>
      <c r="N4914" t="str">
        <v>Southwest</v>
      </c>
      <c r="O4914" t="str">
        <v>SportsCity</v>
      </c>
      <c r="P4914">
        <v>8849.92</v>
      </c>
      <c r="Q4914">
        <v>8896.73</v>
      </c>
    </row>
    <row r="4915" spans="10:17" x14ac:dyDescent="0.65">
      <c r="J4915" t="str">
        <v>CRW-309</v>
      </c>
      <c r="K4915" s="1">
        <v>45091</v>
      </c>
      <c r="L4915" t="str">
        <v>Basketballs</v>
      </c>
      <c r="M4915" t="str">
        <v>Arizona</v>
      </c>
      <c r="N4915" t="str">
        <v>Southwest</v>
      </c>
      <c r="O4915" t="str">
        <v>Specialty Sports</v>
      </c>
      <c r="P4915">
        <v>2585.81</v>
      </c>
      <c r="Q4915">
        <v>2633.97</v>
      </c>
    </row>
    <row r="4916" spans="10:17" x14ac:dyDescent="0.65">
      <c r="J4916" t="str">
        <v>XSD-937</v>
      </c>
      <c r="K4916" s="1">
        <v>45091</v>
      </c>
      <c r="L4916" t="str">
        <v>Stepper Machines</v>
      </c>
      <c r="M4916" t="str">
        <v>Indiana</v>
      </c>
      <c r="N4916" t="str">
        <v>Southwest</v>
      </c>
      <c r="O4916" t="str">
        <v>Athlete's Dream</v>
      </c>
      <c r="P4916">
        <v>4840.3100000000004</v>
      </c>
      <c r="Q4916">
        <v>4875.75</v>
      </c>
    </row>
    <row r="4917" spans="10:17" x14ac:dyDescent="0.65">
      <c r="J4917" t="str">
        <v>GZM-483</v>
      </c>
      <c r="K4917" s="1">
        <v>45091</v>
      </c>
      <c r="L4917" t="str">
        <v>Baseballs</v>
      </c>
      <c r="M4917" t="str">
        <v>Louisiana</v>
      </c>
      <c r="N4917" t="str">
        <v>Southwest</v>
      </c>
      <c r="O4917" t="str">
        <v>Sportsman's Den</v>
      </c>
      <c r="P4917">
        <v>6142.18</v>
      </c>
      <c r="Q4917">
        <v>6162.18</v>
      </c>
    </row>
    <row r="4918" spans="10:17" x14ac:dyDescent="0.65">
      <c r="J4918" t="str">
        <v>MPM-732</v>
      </c>
      <c r="K4918" s="1">
        <v>45091</v>
      </c>
      <c r="L4918" t="str">
        <v>Footballs</v>
      </c>
      <c r="M4918" t="str">
        <v>Missouri</v>
      </c>
      <c r="N4918" t="str">
        <v>Central</v>
      </c>
      <c r="O4918" t="str">
        <v>SportsWorld</v>
      </c>
      <c r="P4918">
        <v>8777.01</v>
      </c>
      <c r="Q4918">
        <v>8868.64</v>
      </c>
    </row>
    <row r="4919" spans="10:17" x14ac:dyDescent="0.65">
      <c r="J4919" t="str">
        <v>PJD-942</v>
      </c>
      <c r="K4919" s="1">
        <v>45092</v>
      </c>
      <c r="L4919" t="str">
        <v>Rowing Machines</v>
      </c>
      <c r="M4919" t="str">
        <v>Missouri</v>
      </c>
      <c r="N4919" t="str">
        <v>Central</v>
      </c>
      <c r="O4919" t="str">
        <v>Specialty Sports</v>
      </c>
      <c r="P4919">
        <v>8341.42</v>
      </c>
      <c r="Q4919">
        <v>8382.08</v>
      </c>
    </row>
    <row r="4920" spans="10:17" x14ac:dyDescent="0.65">
      <c r="J4920" t="str">
        <v>KYO-339</v>
      </c>
      <c r="K4920" s="1">
        <v>45092</v>
      </c>
      <c r="L4920" t="str">
        <v>Golf Balls</v>
      </c>
      <c r="M4920" t="str">
        <v>Indiana</v>
      </c>
      <c r="N4920" t="str">
        <v>Southeast</v>
      </c>
      <c r="O4920" t="str">
        <v>Specialty Sports</v>
      </c>
      <c r="P4920">
        <v>4323.7700000000004</v>
      </c>
      <c r="Q4920">
        <v>4384.7700000000004</v>
      </c>
    </row>
    <row r="4921" spans="10:17" x14ac:dyDescent="0.65">
      <c r="J4921" t="str">
        <v>LVL-880</v>
      </c>
      <c r="K4921" s="1">
        <v>45092</v>
      </c>
      <c r="L4921" t="str">
        <v>Basketballs</v>
      </c>
      <c r="M4921" t="str">
        <v>Wisconsin</v>
      </c>
      <c r="N4921" t="str">
        <v>Northeast</v>
      </c>
      <c r="O4921" t="str">
        <v>Sports Emporium</v>
      </c>
      <c r="P4921">
        <v>6119.81</v>
      </c>
      <c r="Q4921">
        <v>6142.32</v>
      </c>
    </row>
    <row r="4922" spans="10:17" x14ac:dyDescent="0.65">
      <c r="J4922" t="str">
        <v>TMV-959</v>
      </c>
      <c r="K4922" s="1">
        <v>45092</v>
      </c>
      <c r="L4922" t="str">
        <v>Exercise Machines</v>
      </c>
      <c r="M4922" t="str">
        <v>Colorado</v>
      </c>
      <c r="N4922" t="str">
        <v>Central</v>
      </c>
      <c r="O4922" t="str">
        <v>Sportsman's Den</v>
      </c>
      <c r="P4922">
        <v>2681.47</v>
      </c>
      <c r="Q4922">
        <v>2774.28</v>
      </c>
    </row>
    <row r="4923" spans="10:17" x14ac:dyDescent="0.65">
      <c r="J4923" t="str">
        <v>FXH-347</v>
      </c>
      <c r="K4923" s="1">
        <v>45092</v>
      </c>
      <c r="L4923" t="str">
        <v>Tennis Balls</v>
      </c>
      <c r="M4923" t="str">
        <v>Washington</v>
      </c>
      <c r="N4923" t="str">
        <v>Central</v>
      </c>
      <c r="O4923" t="str">
        <v>World of Sports</v>
      </c>
      <c r="P4923">
        <v>1024.74</v>
      </c>
      <c r="Q4923">
        <v>1045.8800000000001</v>
      </c>
    </row>
    <row r="4924" spans="10:17" x14ac:dyDescent="0.65">
      <c r="J4924" t="str">
        <v>KOB-910</v>
      </c>
      <c r="K4924" s="1">
        <v>45092</v>
      </c>
      <c r="L4924" t="str">
        <v>Tennis Balls</v>
      </c>
      <c r="M4924" t="str">
        <v>Mississippi</v>
      </c>
      <c r="N4924" t="str">
        <v>Southwest</v>
      </c>
      <c r="O4924" t="str">
        <v>Sports Emporium</v>
      </c>
      <c r="P4924">
        <v>7189.98</v>
      </c>
      <c r="Q4924">
        <v>7231.64</v>
      </c>
    </row>
    <row r="4925" spans="10:17" x14ac:dyDescent="0.65">
      <c r="J4925" t="str">
        <v>GRT-929</v>
      </c>
      <c r="K4925" s="1">
        <v>45092</v>
      </c>
      <c r="L4925" t="str">
        <v>Tennis Balls</v>
      </c>
      <c r="M4925" t="str">
        <v>Kentucky</v>
      </c>
      <c r="N4925" t="str">
        <v>Southeast</v>
      </c>
      <c r="O4925" t="str">
        <v>Athlete's Dream</v>
      </c>
      <c r="P4925">
        <v>4487.55</v>
      </c>
      <c r="Q4925">
        <v>4573.01</v>
      </c>
    </row>
    <row r="4926" spans="10:17" x14ac:dyDescent="0.65">
      <c r="J4926" t="str">
        <v>OXO-748</v>
      </c>
      <c r="K4926" s="1">
        <v>45092</v>
      </c>
      <c r="L4926" t="str">
        <v>Baseballs</v>
      </c>
      <c r="M4926" t="str">
        <v>Tennessee</v>
      </c>
      <c r="N4926" t="str">
        <v>Southwest</v>
      </c>
      <c r="O4926" t="str">
        <v>Tennis Joint</v>
      </c>
      <c r="P4926">
        <v>7154.96</v>
      </c>
      <c r="Q4926">
        <v>7222.66</v>
      </c>
    </row>
    <row r="4927" spans="10:17" x14ac:dyDescent="0.65">
      <c r="J4927" t="str">
        <v>IFG-834</v>
      </c>
      <c r="K4927" s="1">
        <v>45093</v>
      </c>
      <c r="L4927" t="str">
        <v>Gloves</v>
      </c>
      <c r="M4927" t="str">
        <v>Tennessee</v>
      </c>
      <c r="N4927" t="str">
        <v>Northwest</v>
      </c>
      <c r="O4927" t="str">
        <v>World of Sports</v>
      </c>
      <c r="P4927">
        <v>9627.9</v>
      </c>
      <c r="Q4927">
        <v>9718.19</v>
      </c>
    </row>
    <row r="4928" spans="10:17" x14ac:dyDescent="0.65">
      <c r="J4928" t="str">
        <v>XIY-897</v>
      </c>
      <c r="K4928" s="1">
        <v>45093</v>
      </c>
      <c r="L4928" t="str">
        <v>Rowing Machines</v>
      </c>
      <c r="M4928" t="str">
        <v>Washington</v>
      </c>
      <c r="N4928" t="str">
        <v>Northeast</v>
      </c>
      <c r="O4928" t="str">
        <v>Sportsman's Den</v>
      </c>
      <c r="P4928">
        <v>8600.9</v>
      </c>
      <c r="Q4928">
        <v>8615.11</v>
      </c>
    </row>
    <row r="4929" spans="10:17" x14ac:dyDescent="0.65">
      <c r="J4929" t="str">
        <v>OTK-749</v>
      </c>
      <c r="K4929" s="1">
        <v>45093</v>
      </c>
      <c r="L4929" t="str">
        <v>Rowing Machines</v>
      </c>
      <c r="M4929" t="str">
        <v>Idaho</v>
      </c>
      <c r="N4929" t="str">
        <v>Central</v>
      </c>
      <c r="O4929" t="str">
        <v>SportsCity</v>
      </c>
      <c r="P4929">
        <v>6233.43</v>
      </c>
      <c r="Q4929">
        <v>6298.75</v>
      </c>
    </row>
    <row r="4930" spans="10:17" x14ac:dyDescent="0.65">
      <c r="J4930" t="str">
        <v>SYH-198</v>
      </c>
      <c r="K4930" s="1">
        <v>45093</v>
      </c>
      <c r="L4930" t="str">
        <v>Baseballs</v>
      </c>
      <c r="M4930" t="str">
        <v>New Hampshire</v>
      </c>
      <c r="N4930" t="str">
        <v>Southeast</v>
      </c>
      <c r="O4930" t="str">
        <v>Athlete's Dream</v>
      </c>
      <c r="P4930">
        <v>927.31</v>
      </c>
      <c r="Q4930">
        <v>1023</v>
      </c>
    </row>
    <row r="4931" spans="10:17" x14ac:dyDescent="0.65">
      <c r="J4931" t="str">
        <v>AVH-111</v>
      </c>
      <c r="K4931" s="1">
        <v>45093</v>
      </c>
      <c r="L4931" t="str">
        <v>Stepper Machines</v>
      </c>
      <c r="M4931" t="str">
        <v>Georgia</v>
      </c>
      <c r="N4931" t="str">
        <v>Southwest</v>
      </c>
      <c r="O4931" t="str">
        <v>Athlete's Dream</v>
      </c>
      <c r="P4931">
        <v>8272.14</v>
      </c>
      <c r="Q4931">
        <v>8316.24</v>
      </c>
    </row>
    <row r="4932" spans="10:17" x14ac:dyDescent="0.65">
      <c r="J4932" t="str">
        <v>THI-580</v>
      </c>
      <c r="K4932" s="1">
        <v>45093</v>
      </c>
      <c r="L4932" t="str">
        <v>Footballs</v>
      </c>
      <c r="M4932" t="str">
        <v>Maine</v>
      </c>
      <c r="N4932" t="str">
        <v>Northeast</v>
      </c>
      <c r="O4932" t="str">
        <v>Sportsman's Den</v>
      </c>
      <c r="P4932">
        <v>2694.92</v>
      </c>
      <c r="Q4932">
        <v>2746.83</v>
      </c>
    </row>
    <row r="4933" spans="10:17" x14ac:dyDescent="0.65">
      <c r="J4933" t="str">
        <v>TCS-730</v>
      </c>
      <c r="K4933" s="1">
        <v>45093</v>
      </c>
      <c r="L4933" t="str">
        <v>Stepper Machines</v>
      </c>
      <c r="M4933" t="str">
        <v>Hawaii</v>
      </c>
      <c r="N4933" t="str">
        <v>Northwest</v>
      </c>
      <c r="O4933" t="str">
        <v>Athlete's World</v>
      </c>
      <c r="P4933">
        <v>5388.78</v>
      </c>
      <c r="Q4933">
        <v>5418.11</v>
      </c>
    </row>
    <row r="4934" spans="10:17" x14ac:dyDescent="0.65">
      <c r="J4934" t="str">
        <v>GIE-781</v>
      </c>
      <c r="K4934" s="1">
        <v>45093</v>
      </c>
      <c r="L4934" t="str">
        <v>Footballs</v>
      </c>
      <c r="M4934" t="str">
        <v>Louisiana</v>
      </c>
      <c r="N4934" t="str">
        <v>Central</v>
      </c>
      <c r="O4934" t="str">
        <v>Sports Emporium</v>
      </c>
      <c r="P4934">
        <v>1693.13</v>
      </c>
      <c r="Q4934">
        <v>1765.52</v>
      </c>
    </row>
    <row r="4935" spans="10:17" x14ac:dyDescent="0.65">
      <c r="J4935" t="str">
        <v>EPO-333</v>
      </c>
      <c r="K4935" s="1">
        <v>45093</v>
      </c>
      <c r="L4935" t="str">
        <v>Baseballs</v>
      </c>
      <c r="M4935" t="str">
        <v>Vermont</v>
      </c>
      <c r="N4935" t="str">
        <v>Southeast</v>
      </c>
      <c r="O4935" t="str">
        <v>SportsWorld</v>
      </c>
      <c r="P4935">
        <v>6189.78</v>
      </c>
      <c r="Q4935">
        <v>6207.89</v>
      </c>
    </row>
    <row r="4936" spans="10:17" x14ac:dyDescent="0.65">
      <c r="J4936" t="str">
        <v>IQU-476</v>
      </c>
      <c r="K4936" s="1">
        <v>45093</v>
      </c>
      <c r="L4936" t="str">
        <v>Tennis Balls</v>
      </c>
      <c r="M4936" t="str">
        <v>Delaware</v>
      </c>
      <c r="N4936" t="str">
        <v>Northeast</v>
      </c>
      <c r="O4936" t="str">
        <v>SportsWorld</v>
      </c>
      <c r="P4936">
        <v>4443.8900000000003</v>
      </c>
      <c r="Q4936">
        <v>4485.1099999999997</v>
      </c>
    </row>
    <row r="4937" spans="10:17" x14ac:dyDescent="0.65">
      <c r="J4937" t="str">
        <v>JHV-735</v>
      </c>
      <c r="K4937" s="1">
        <v>45093</v>
      </c>
      <c r="L4937" t="str">
        <v>Tennis Balls</v>
      </c>
      <c r="M4937" t="str">
        <v>Idaho</v>
      </c>
      <c r="N4937" t="str">
        <v>Northeast</v>
      </c>
      <c r="O4937" t="str">
        <v>Athlete's Dream</v>
      </c>
      <c r="P4937">
        <v>6969.58</v>
      </c>
      <c r="Q4937">
        <v>7009.8</v>
      </c>
    </row>
    <row r="4938" spans="10:17" x14ac:dyDescent="0.65">
      <c r="J4938" t="str">
        <v>PWN-773</v>
      </c>
      <c r="K4938" s="1">
        <v>45093</v>
      </c>
      <c r="L4938" t="str">
        <v>Basketballs</v>
      </c>
      <c r="M4938" t="str">
        <v>Iowa</v>
      </c>
      <c r="N4938" t="str">
        <v>Southwest</v>
      </c>
      <c r="O4938" t="str">
        <v>Specialty Sports</v>
      </c>
      <c r="P4938">
        <v>3378.61</v>
      </c>
      <c r="Q4938">
        <v>3437.89</v>
      </c>
    </row>
    <row r="4939" spans="10:17" x14ac:dyDescent="0.65">
      <c r="J4939" t="str">
        <v>VHM-498</v>
      </c>
      <c r="K4939" s="1">
        <v>45093</v>
      </c>
      <c r="L4939" t="str">
        <v>Stepper Machines</v>
      </c>
      <c r="M4939" t="str">
        <v>Minnesota</v>
      </c>
      <c r="N4939" t="str">
        <v>Central</v>
      </c>
      <c r="O4939" t="str">
        <v>Athlete's World</v>
      </c>
      <c r="P4939">
        <v>5379.68</v>
      </c>
      <c r="Q4939">
        <v>5429.08</v>
      </c>
    </row>
    <row r="4940" spans="10:17" x14ac:dyDescent="0.65">
      <c r="J4940" t="str">
        <v>IMM-203</v>
      </c>
      <c r="K4940" s="1">
        <v>45093</v>
      </c>
      <c r="L4940" t="str">
        <v>Basketballs</v>
      </c>
      <c r="M4940" t="str">
        <v>New York</v>
      </c>
      <c r="N4940" t="str">
        <v>Southwest</v>
      </c>
      <c r="O4940" t="str">
        <v>World of Sports</v>
      </c>
      <c r="P4940">
        <v>6549.67</v>
      </c>
      <c r="Q4940">
        <v>6599.71</v>
      </c>
    </row>
    <row r="4941" spans="10:17" x14ac:dyDescent="0.65">
      <c r="J4941" t="str">
        <v>TGI-420</v>
      </c>
      <c r="K4941" s="1">
        <v>45094</v>
      </c>
      <c r="L4941" t="str">
        <v>Baseballs</v>
      </c>
      <c r="M4941" t="str">
        <v>Minnesota</v>
      </c>
      <c r="N4941" t="str">
        <v>Northeast</v>
      </c>
      <c r="O4941" t="str">
        <v>SportsCity</v>
      </c>
      <c r="P4941">
        <v>7888.37</v>
      </c>
      <c r="Q4941">
        <v>7903.95</v>
      </c>
    </row>
    <row r="4942" spans="10:17" x14ac:dyDescent="0.65">
      <c r="J4942" t="str">
        <v>EZC-893</v>
      </c>
      <c r="K4942" s="1">
        <v>45094</v>
      </c>
      <c r="L4942" t="str">
        <v>Basketballs</v>
      </c>
      <c r="M4942" t="str">
        <v>Arkansas</v>
      </c>
      <c r="N4942" t="str">
        <v>Northwest</v>
      </c>
      <c r="O4942" t="str">
        <v>SportsCity</v>
      </c>
      <c r="P4942">
        <v>6388.75</v>
      </c>
      <c r="Q4942">
        <v>6464.88</v>
      </c>
    </row>
    <row r="4943" spans="10:17" x14ac:dyDescent="0.65">
      <c r="J4943" t="str">
        <v>BYT-322</v>
      </c>
      <c r="K4943" s="1">
        <v>45094</v>
      </c>
      <c r="L4943" t="str">
        <v>Baseballs</v>
      </c>
      <c r="M4943" t="str">
        <v>Virginia</v>
      </c>
      <c r="N4943" t="str">
        <v>Northwest</v>
      </c>
      <c r="O4943" t="str">
        <v>World of Sports</v>
      </c>
      <c r="P4943">
        <v>7722.74</v>
      </c>
      <c r="Q4943">
        <v>7801.5</v>
      </c>
    </row>
    <row r="4944" spans="10:17" x14ac:dyDescent="0.65">
      <c r="J4944" t="str">
        <v>LSC-414</v>
      </c>
      <c r="K4944" s="1">
        <v>45094</v>
      </c>
      <c r="L4944" t="str">
        <v>Baseballs</v>
      </c>
      <c r="M4944" t="str">
        <v>Montana</v>
      </c>
      <c r="N4944" t="str">
        <v>Central</v>
      </c>
      <c r="O4944" t="str">
        <v>Athlete's World</v>
      </c>
      <c r="P4944">
        <v>6431.95</v>
      </c>
      <c r="Q4944">
        <v>6471.01</v>
      </c>
    </row>
    <row r="4945" spans="10:17" x14ac:dyDescent="0.65">
      <c r="J4945" t="str">
        <v>OPF-207</v>
      </c>
      <c r="K4945" s="1">
        <v>45094</v>
      </c>
      <c r="L4945" t="str">
        <v>Golf Balls</v>
      </c>
      <c r="M4945" t="str">
        <v>Kentucky</v>
      </c>
      <c r="N4945" t="str">
        <v>Central</v>
      </c>
      <c r="O4945" t="str">
        <v>Sportsman's Den</v>
      </c>
      <c r="P4945">
        <v>1338.83</v>
      </c>
      <c r="Q4945">
        <v>1372.19</v>
      </c>
    </row>
    <row r="4946" spans="10:17" x14ac:dyDescent="0.65">
      <c r="J4946" t="str">
        <v>KGU-832</v>
      </c>
      <c r="K4946" s="1">
        <v>45094</v>
      </c>
      <c r="L4946" t="str">
        <v>Footballs</v>
      </c>
      <c r="M4946" t="str">
        <v>Texas</v>
      </c>
      <c r="N4946" t="str">
        <v>Northeast</v>
      </c>
      <c r="O4946" t="str">
        <v>World of Sports</v>
      </c>
      <c r="P4946">
        <v>3648.38</v>
      </c>
      <c r="Q4946">
        <v>3686.11</v>
      </c>
    </row>
    <row r="4947" spans="10:17" x14ac:dyDescent="0.65">
      <c r="J4947" t="str">
        <v>CBR-363</v>
      </c>
      <c r="K4947" s="1">
        <v>45094</v>
      </c>
      <c r="L4947" t="str">
        <v>Rowing Machines</v>
      </c>
      <c r="M4947" t="str">
        <v>Washington</v>
      </c>
      <c r="N4947" t="str">
        <v>Northeast</v>
      </c>
      <c r="O4947" t="str">
        <v>SportsWorld</v>
      </c>
      <c r="P4947">
        <v>5312.93</v>
      </c>
      <c r="Q4947">
        <v>5349.52</v>
      </c>
    </row>
    <row r="4948" spans="10:17" x14ac:dyDescent="0.65">
      <c r="J4948" t="str">
        <v>SLF-306</v>
      </c>
      <c r="K4948" s="1">
        <v>45094</v>
      </c>
      <c r="L4948" t="str">
        <v>Gloves</v>
      </c>
      <c r="M4948" t="str">
        <v>North Carolina</v>
      </c>
      <c r="N4948" t="str">
        <v>Northeast</v>
      </c>
      <c r="O4948" t="str">
        <v>Athlete's Dream</v>
      </c>
      <c r="P4948">
        <v>3386.6</v>
      </c>
      <c r="Q4948">
        <v>3405.67</v>
      </c>
    </row>
    <row r="4949" spans="10:17" x14ac:dyDescent="0.65">
      <c r="J4949" t="str">
        <v>ZZB-535</v>
      </c>
      <c r="K4949" s="1">
        <v>45094</v>
      </c>
      <c r="L4949" t="str">
        <v>Baseballs</v>
      </c>
      <c r="M4949" t="str">
        <v>Ohio</v>
      </c>
      <c r="N4949" t="str">
        <v>Southwest</v>
      </c>
      <c r="O4949" t="str">
        <v>SportsWorld</v>
      </c>
      <c r="P4949">
        <v>3806.44</v>
      </c>
      <c r="Q4949">
        <v>3838.14</v>
      </c>
    </row>
    <row r="4950" spans="10:17" x14ac:dyDescent="0.65">
      <c r="J4950" t="str">
        <v>KTM-405</v>
      </c>
      <c r="K4950" s="1">
        <v>45094</v>
      </c>
      <c r="L4950" t="str">
        <v>Basketballs</v>
      </c>
      <c r="M4950" t="str">
        <v>Vermont</v>
      </c>
      <c r="N4950" t="str">
        <v>Northwest</v>
      </c>
      <c r="O4950" t="str">
        <v>Athlete's Dream</v>
      </c>
      <c r="P4950">
        <v>324.39</v>
      </c>
      <c r="Q4950">
        <v>375.88</v>
      </c>
    </row>
    <row r="4951" spans="10:17" x14ac:dyDescent="0.65">
      <c r="J4951" t="str">
        <v>GAT-963</v>
      </c>
      <c r="K4951" s="1">
        <v>45094</v>
      </c>
      <c r="L4951" t="str">
        <v>Golf Balls</v>
      </c>
      <c r="M4951" t="str">
        <v>North Dakota</v>
      </c>
      <c r="N4951" t="str">
        <v>Central</v>
      </c>
      <c r="O4951" t="str">
        <v>World of Sports</v>
      </c>
      <c r="P4951">
        <v>6510.35</v>
      </c>
      <c r="Q4951">
        <v>6583.71</v>
      </c>
    </row>
    <row r="4952" spans="10:17" x14ac:dyDescent="0.65">
      <c r="J4952" t="str">
        <v>IBO-589</v>
      </c>
      <c r="K4952" s="1">
        <v>45095</v>
      </c>
      <c r="L4952" t="str">
        <v>Basketballs</v>
      </c>
      <c r="M4952" t="str">
        <v>New Hampshire</v>
      </c>
      <c r="N4952" t="str">
        <v>Central</v>
      </c>
      <c r="O4952" t="str">
        <v>SportsCity</v>
      </c>
      <c r="P4952">
        <v>4893.1400000000003</v>
      </c>
      <c r="Q4952">
        <v>4987.2700000000004</v>
      </c>
    </row>
    <row r="4953" spans="10:17" x14ac:dyDescent="0.65">
      <c r="J4953" t="str">
        <v>BYC-817</v>
      </c>
      <c r="K4953" s="1">
        <v>45095</v>
      </c>
      <c r="L4953" t="str">
        <v>Baseballs</v>
      </c>
      <c r="M4953" t="str">
        <v>South Carolina</v>
      </c>
      <c r="N4953" t="str">
        <v>Northwest</v>
      </c>
      <c r="O4953" t="str">
        <v>SportsWorld</v>
      </c>
      <c r="P4953">
        <v>1974.46</v>
      </c>
      <c r="Q4953">
        <v>1989.22</v>
      </c>
    </row>
    <row r="4954" spans="10:17" x14ac:dyDescent="0.65">
      <c r="J4954" t="str">
        <v>RXL-345</v>
      </c>
      <c r="K4954" s="1">
        <v>45095</v>
      </c>
      <c r="L4954" t="str">
        <v>Gloves</v>
      </c>
      <c r="M4954" t="str">
        <v>Ohio</v>
      </c>
      <c r="N4954" t="str">
        <v>Northeast</v>
      </c>
      <c r="O4954" t="str">
        <v>SportsWorld</v>
      </c>
      <c r="P4954">
        <v>5569.46</v>
      </c>
      <c r="Q4954">
        <v>5620.74</v>
      </c>
    </row>
    <row r="4955" spans="10:17" x14ac:dyDescent="0.65">
      <c r="J4955" t="str">
        <v>SWJ-100</v>
      </c>
      <c r="K4955" s="1">
        <v>45095</v>
      </c>
      <c r="L4955" t="str">
        <v>Tennis Balls</v>
      </c>
      <c r="M4955" t="str">
        <v>Alabama</v>
      </c>
      <c r="N4955" t="str">
        <v>Central</v>
      </c>
      <c r="O4955" t="str">
        <v>SportsWorld</v>
      </c>
      <c r="P4955">
        <v>6481.61</v>
      </c>
      <c r="Q4955">
        <v>6505.76</v>
      </c>
    </row>
    <row r="4956" spans="10:17" x14ac:dyDescent="0.65">
      <c r="J4956" t="str">
        <v>CHF-771</v>
      </c>
      <c r="K4956" s="1">
        <v>45095</v>
      </c>
      <c r="L4956" t="str">
        <v>Stepper Machines</v>
      </c>
      <c r="M4956" t="str">
        <v>Arizona</v>
      </c>
      <c r="N4956" t="str">
        <v>Northeast</v>
      </c>
      <c r="O4956" t="str">
        <v>Athlete's World</v>
      </c>
      <c r="P4956">
        <v>3009.8</v>
      </c>
      <c r="Q4956">
        <v>3089.48</v>
      </c>
    </row>
    <row r="4957" spans="10:17" x14ac:dyDescent="0.65">
      <c r="J4957" t="str">
        <v>TMK-652</v>
      </c>
      <c r="K4957" s="1">
        <v>45095</v>
      </c>
      <c r="L4957" t="str">
        <v>Exercise Machines</v>
      </c>
      <c r="M4957" t="str">
        <v>Utah</v>
      </c>
      <c r="N4957" t="str">
        <v>Northeast</v>
      </c>
      <c r="O4957" t="str">
        <v>Sportsman's Den</v>
      </c>
      <c r="P4957">
        <v>1552.43</v>
      </c>
      <c r="Q4957">
        <v>1627.53</v>
      </c>
    </row>
    <row r="4958" spans="10:17" x14ac:dyDescent="0.65">
      <c r="J4958" t="str">
        <v>BNB-923</v>
      </c>
      <c r="K4958" s="1">
        <v>45095</v>
      </c>
      <c r="L4958" t="str">
        <v>Tennis Balls</v>
      </c>
      <c r="M4958" t="str">
        <v>Maryland</v>
      </c>
      <c r="N4958" t="str">
        <v>Central</v>
      </c>
      <c r="O4958" t="str">
        <v>Sportsman's Den</v>
      </c>
      <c r="P4958">
        <v>402.63</v>
      </c>
      <c r="Q4958">
        <v>487.83</v>
      </c>
    </row>
    <row r="4959" spans="10:17" x14ac:dyDescent="0.65">
      <c r="J4959" t="str">
        <v>PGA-410</v>
      </c>
      <c r="K4959" s="1">
        <v>45095</v>
      </c>
      <c r="L4959" t="str">
        <v>Stepper Machines</v>
      </c>
      <c r="M4959" t="str">
        <v>Oklahoma</v>
      </c>
      <c r="N4959" t="str">
        <v>Central</v>
      </c>
      <c r="O4959" t="str">
        <v>Sports Emporium</v>
      </c>
      <c r="P4959">
        <v>7928.77</v>
      </c>
      <c r="Q4959">
        <v>7977.75</v>
      </c>
    </row>
    <row r="4960" spans="10:17" x14ac:dyDescent="0.65">
      <c r="J4960" t="str">
        <v>MOI-212</v>
      </c>
      <c r="K4960" s="1">
        <v>45095</v>
      </c>
      <c r="L4960" t="str">
        <v>Exercise Machines</v>
      </c>
      <c r="M4960" t="str">
        <v>New Hampshire</v>
      </c>
      <c r="N4960" t="str">
        <v>Northwest</v>
      </c>
      <c r="O4960" t="str">
        <v>SportsCity</v>
      </c>
      <c r="P4960">
        <v>2716.21</v>
      </c>
      <c r="Q4960">
        <v>2740.89</v>
      </c>
    </row>
    <row r="4961" spans="10:17" x14ac:dyDescent="0.65">
      <c r="J4961" t="str">
        <v>AHM-322</v>
      </c>
      <c r="K4961" s="1">
        <v>45095</v>
      </c>
      <c r="L4961" t="str">
        <v>Basketballs</v>
      </c>
      <c r="M4961" t="str">
        <v>Oregon</v>
      </c>
      <c r="N4961" t="str">
        <v>Central</v>
      </c>
      <c r="O4961" t="str">
        <v>Athlete's World</v>
      </c>
      <c r="P4961">
        <v>7468.55</v>
      </c>
      <c r="Q4961">
        <v>7528.8</v>
      </c>
    </row>
    <row r="4962" spans="10:17" x14ac:dyDescent="0.65">
      <c r="J4962" t="str">
        <v>EGX-317</v>
      </c>
      <c r="K4962" s="1">
        <v>45096</v>
      </c>
      <c r="L4962" t="str">
        <v>Basketballs</v>
      </c>
      <c r="M4962" t="str">
        <v>Kentucky</v>
      </c>
      <c r="N4962" t="str">
        <v>Northeast</v>
      </c>
      <c r="O4962" t="str">
        <v>SportsWorld</v>
      </c>
      <c r="P4962">
        <v>6391.14</v>
      </c>
      <c r="Q4962">
        <v>6491.62</v>
      </c>
    </row>
    <row r="4963" spans="10:17" x14ac:dyDescent="0.65">
      <c r="J4963" t="str">
        <v>WYK-787</v>
      </c>
      <c r="K4963" s="1">
        <v>45096</v>
      </c>
      <c r="L4963" t="str">
        <v>Baseballs</v>
      </c>
      <c r="M4963" t="str">
        <v>Kentucky</v>
      </c>
      <c r="N4963" t="str">
        <v>Southwest</v>
      </c>
      <c r="O4963" t="str">
        <v>Sports Emporium</v>
      </c>
      <c r="P4963">
        <v>4493.5</v>
      </c>
      <c r="Q4963">
        <v>4575.75</v>
      </c>
    </row>
    <row r="4964" spans="10:17" x14ac:dyDescent="0.65">
      <c r="J4964" t="str">
        <v>KEB-260</v>
      </c>
      <c r="K4964" s="1">
        <v>45096</v>
      </c>
      <c r="L4964" t="str">
        <v>Stepper Machines</v>
      </c>
      <c r="M4964" t="str">
        <v>Indiana</v>
      </c>
      <c r="N4964" t="str">
        <v>Central</v>
      </c>
      <c r="O4964" t="str">
        <v>SportsCity</v>
      </c>
      <c r="P4964">
        <v>8518.26</v>
      </c>
      <c r="Q4964">
        <v>8550.27</v>
      </c>
    </row>
    <row r="4965" spans="10:17" x14ac:dyDescent="0.65">
      <c r="J4965" t="str">
        <v>IQB-140</v>
      </c>
      <c r="K4965" s="1">
        <v>45096</v>
      </c>
      <c r="L4965" t="str">
        <v>Tennis Balls</v>
      </c>
      <c r="M4965" t="str">
        <v>Mississippi</v>
      </c>
      <c r="N4965" t="str">
        <v>Southwest</v>
      </c>
      <c r="O4965" t="str">
        <v>World of Sports</v>
      </c>
      <c r="P4965">
        <v>2159.7600000000002</v>
      </c>
      <c r="Q4965">
        <v>2253.06</v>
      </c>
    </row>
    <row r="4966" spans="10:17" x14ac:dyDescent="0.65">
      <c r="J4966" t="str">
        <v>ABW-604</v>
      </c>
      <c r="K4966" s="1">
        <v>45097</v>
      </c>
      <c r="L4966" t="str">
        <v>Baseballs</v>
      </c>
      <c r="M4966" t="str">
        <v>New York</v>
      </c>
      <c r="N4966" t="str">
        <v>Southeast</v>
      </c>
      <c r="O4966" t="str">
        <v>Athlete's Dream</v>
      </c>
      <c r="P4966">
        <v>6571.34</v>
      </c>
      <c r="Q4966">
        <v>6656.29</v>
      </c>
    </row>
    <row r="4967" spans="10:17" x14ac:dyDescent="0.65">
      <c r="J4967" t="str">
        <v>NUU-840</v>
      </c>
      <c r="K4967" s="1">
        <v>45097</v>
      </c>
      <c r="L4967" t="str">
        <v>Footballs</v>
      </c>
      <c r="M4967" t="str">
        <v>Washington</v>
      </c>
      <c r="N4967" t="str">
        <v>Northwest</v>
      </c>
      <c r="O4967" t="str">
        <v>Specialty Sports</v>
      </c>
      <c r="P4967">
        <v>3720.72</v>
      </c>
      <c r="Q4967">
        <v>3792.21</v>
      </c>
    </row>
    <row r="4968" spans="10:17" x14ac:dyDescent="0.65">
      <c r="J4968" t="str">
        <v>BTV-779</v>
      </c>
      <c r="K4968" s="1">
        <v>45097</v>
      </c>
      <c r="L4968" t="str">
        <v>Footballs</v>
      </c>
      <c r="M4968" t="str">
        <v>North Dakota</v>
      </c>
      <c r="N4968" t="str">
        <v>Southwest</v>
      </c>
      <c r="O4968" t="str">
        <v>Tennis Joint</v>
      </c>
      <c r="P4968">
        <v>5305.53</v>
      </c>
      <c r="Q4968">
        <v>5316</v>
      </c>
    </row>
    <row r="4969" spans="10:17" x14ac:dyDescent="0.65">
      <c r="J4969" t="str">
        <v>KKE-113</v>
      </c>
      <c r="K4969" s="1">
        <v>45097</v>
      </c>
      <c r="L4969" t="str">
        <v>Baseballs</v>
      </c>
      <c r="M4969" t="str">
        <v>Florida</v>
      </c>
      <c r="N4969" t="str">
        <v>Central</v>
      </c>
      <c r="O4969" t="str">
        <v>Athlete's World</v>
      </c>
      <c r="P4969">
        <v>6840.19</v>
      </c>
      <c r="Q4969">
        <v>6939.63</v>
      </c>
    </row>
    <row r="4970" spans="10:17" x14ac:dyDescent="0.65">
      <c r="J4970" t="str">
        <v>VGB-130</v>
      </c>
      <c r="K4970" s="1">
        <v>45097</v>
      </c>
      <c r="L4970" t="str">
        <v>Basketballs</v>
      </c>
      <c r="M4970" t="str">
        <v>Illinois</v>
      </c>
      <c r="N4970" t="str">
        <v>Southwest</v>
      </c>
      <c r="O4970" t="str">
        <v>Sportsman's Den</v>
      </c>
      <c r="P4970">
        <v>1625.49</v>
      </c>
      <c r="Q4970">
        <v>1706.18</v>
      </c>
    </row>
    <row r="4971" spans="10:17" x14ac:dyDescent="0.65">
      <c r="J4971" t="str">
        <v>EZF-261</v>
      </c>
      <c r="K4971" s="1">
        <v>45097</v>
      </c>
      <c r="L4971" t="str">
        <v>Tennis Balls</v>
      </c>
      <c r="M4971" t="str">
        <v>Hawaii</v>
      </c>
      <c r="N4971" t="str">
        <v>Northwest</v>
      </c>
      <c r="O4971" t="str">
        <v>Sportsman's Den</v>
      </c>
      <c r="P4971">
        <v>5076.92</v>
      </c>
      <c r="Q4971">
        <v>5108.4799999999996</v>
      </c>
    </row>
    <row r="4972" spans="10:17" x14ac:dyDescent="0.65">
      <c r="J4972" t="str">
        <v>YAR-637</v>
      </c>
      <c r="K4972" s="1">
        <v>45097</v>
      </c>
      <c r="L4972" t="str">
        <v>Stepper Machines</v>
      </c>
      <c r="M4972" t="str">
        <v>Texas</v>
      </c>
      <c r="N4972" t="str">
        <v>Northeast</v>
      </c>
      <c r="O4972" t="str">
        <v>SportsCity</v>
      </c>
      <c r="P4972">
        <v>496.02</v>
      </c>
      <c r="Q4972">
        <v>532.17999999999995</v>
      </c>
    </row>
    <row r="4973" spans="10:17" x14ac:dyDescent="0.65">
      <c r="J4973" t="str">
        <v>PPE-996</v>
      </c>
      <c r="K4973" s="1">
        <v>45097</v>
      </c>
      <c r="L4973" t="str">
        <v>Footballs</v>
      </c>
      <c r="M4973" t="str">
        <v>Nebraska</v>
      </c>
      <c r="N4973" t="str">
        <v>Northeast</v>
      </c>
      <c r="O4973" t="str">
        <v>Tennis Joint</v>
      </c>
      <c r="P4973">
        <v>2169.1999999999998</v>
      </c>
      <c r="Q4973">
        <v>2191.79</v>
      </c>
    </row>
    <row r="4974" spans="10:17" x14ac:dyDescent="0.65">
      <c r="J4974" t="str">
        <v>BQR-494</v>
      </c>
      <c r="K4974" s="1">
        <v>45097</v>
      </c>
      <c r="L4974" t="str">
        <v>Gloves</v>
      </c>
      <c r="M4974" t="str">
        <v>South Dakota</v>
      </c>
      <c r="N4974" t="str">
        <v>Southwest</v>
      </c>
      <c r="O4974" t="str">
        <v>Athlete's Dream</v>
      </c>
      <c r="P4974">
        <v>5822.52</v>
      </c>
      <c r="Q4974">
        <v>5864.58</v>
      </c>
    </row>
    <row r="4975" spans="10:17" x14ac:dyDescent="0.65">
      <c r="J4975" t="str">
        <v>TLZ-299</v>
      </c>
      <c r="K4975" s="1">
        <v>45098</v>
      </c>
      <c r="L4975" t="str">
        <v>Basketballs</v>
      </c>
      <c r="M4975" t="str">
        <v>West Virginia</v>
      </c>
      <c r="N4975" t="str">
        <v>Northeast</v>
      </c>
      <c r="O4975" t="str">
        <v>SportsCity</v>
      </c>
      <c r="P4975">
        <v>4677.01</v>
      </c>
      <c r="Q4975">
        <v>4741.2</v>
      </c>
    </row>
    <row r="4976" spans="10:17" x14ac:dyDescent="0.65">
      <c r="J4976" t="str">
        <v>ZYD-749</v>
      </c>
      <c r="K4976" s="1">
        <v>45098</v>
      </c>
      <c r="L4976" t="str">
        <v>Basketballs</v>
      </c>
      <c r="M4976" t="str">
        <v>Kentucky</v>
      </c>
      <c r="N4976" t="str">
        <v>Central</v>
      </c>
      <c r="O4976" t="str">
        <v>SportsCity</v>
      </c>
      <c r="P4976">
        <v>9654.81</v>
      </c>
      <c r="Q4976">
        <v>9728.4500000000007</v>
      </c>
    </row>
    <row r="4977" spans="10:17" x14ac:dyDescent="0.65">
      <c r="J4977" t="str">
        <v>KJU-448</v>
      </c>
      <c r="K4977" s="1">
        <v>45098</v>
      </c>
      <c r="L4977" t="str">
        <v>Gloves</v>
      </c>
      <c r="M4977" t="str">
        <v>Oregon</v>
      </c>
      <c r="N4977" t="str">
        <v>Central</v>
      </c>
      <c r="O4977" t="str">
        <v>SportsWorld</v>
      </c>
      <c r="P4977">
        <v>2022.17</v>
      </c>
      <c r="Q4977">
        <v>2048.11</v>
      </c>
    </row>
    <row r="4978" spans="10:17" x14ac:dyDescent="0.65">
      <c r="J4978" t="str">
        <v>LLN-693</v>
      </c>
      <c r="K4978" s="1">
        <v>45098</v>
      </c>
      <c r="L4978" t="str">
        <v>Tennis Balls</v>
      </c>
      <c r="M4978" t="str">
        <v>Michigan</v>
      </c>
      <c r="N4978" t="str">
        <v>Northwest</v>
      </c>
      <c r="O4978" t="str">
        <v>SportsWorld</v>
      </c>
      <c r="P4978">
        <v>4626.82</v>
      </c>
      <c r="Q4978">
        <v>4643.87</v>
      </c>
    </row>
    <row r="4979" spans="10:17" x14ac:dyDescent="0.65">
      <c r="J4979" t="str">
        <v>MLR-281</v>
      </c>
      <c r="K4979" s="1">
        <v>45098</v>
      </c>
      <c r="L4979" t="str">
        <v>Footballs</v>
      </c>
      <c r="M4979" t="str">
        <v>Kentucky</v>
      </c>
      <c r="N4979" t="str">
        <v>Southwest</v>
      </c>
      <c r="O4979" t="str">
        <v>Sports Emporium</v>
      </c>
      <c r="P4979">
        <v>8000.08</v>
      </c>
      <c r="Q4979">
        <v>8060.28</v>
      </c>
    </row>
    <row r="4980" spans="10:17" x14ac:dyDescent="0.65">
      <c r="J4980" t="str">
        <v>NWR-816</v>
      </c>
      <c r="K4980" s="1">
        <v>45098</v>
      </c>
      <c r="L4980" t="str">
        <v>Gloves</v>
      </c>
      <c r="M4980" t="str">
        <v>South Carolina</v>
      </c>
      <c r="N4980" t="str">
        <v>Southeast</v>
      </c>
      <c r="O4980" t="str">
        <v>Athlete's Dream</v>
      </c>
      <c r="P4980">
        <v>357.39</v>
      </c>
      <c r="Q4980">
        <v>396.15</v>
      </c>
    </row>
    <row r="4981" spans="10:17" x14ac:dyDescent="0.65">
      <c r="J4981" t="str">
        <v>XDY-972</v>
      </c>
      <c r="K4981" s="1">
        <v>45098</v>
      </c>
      <c r="L4981" t="str">
        <v>Rowing Machines</v>
      </c>
      <c r="M4981" t="str">
        <v>Indiana</v>
      </c>
      <c r="N4981" t="str">
        <v>Northeast</v>
      </c>
      <c r="O4981" t="str">
        <v>Athlete's Dream</v>
      </c>
      <c r="P4981">
        <v>8953.2099999999991</v>
      </c>
      <c r="Q4981">
        <v>9005.27</v>
      </c>
    </row>
    <row r="4982" spans="10:17" x14ac:dyDescent="0.65">
      <c r="J4982" t="str">
        <v>PQX-984</v>
      </c>
      <c r="K4982" s="1">
        <v>45098</v>
      </c>
      <c r="L4982" t="str">
        <v>Gloves</v>
      </c>
      <c r="M4982" t="str">
        <v>Alabama</v>
      </c>
      <c r="N4982" t="str">
        <v>Central</v>
      </c>
      <c r="O4982" t="str">
        <v>Tennis Joint</v>
      </c>
      <c r="P4982">
        <v>6700.89</v>
      </c>
      <c r="Q4982">
        <v>6743.75</v>
      </c>
    </row>
    <row r="4983" spans="10:17" x14ac:dyDescent="0.65">
      <c r="J4983" t="str">
        <v>XXB-167</v>
      </c>
      <c r="K4983" s="1">
        <v>45098</v>
      </c>
      <c r="L4983" t="str">
        <v>Stepper Machines</v>
      </c>
      <c r="M4983" t="str">
        <v>Ohio</v>
      </c>
      <c r="N4983" t="str">
        <v>Southwest</v>
      </c>
      <c r="O4983" t="str">
        <v>SportsWorld</v>
      </c>
      <c r="P4983">
        <v>4298.33</v>
      </c>
      <c r="Q4983">
        <v>4351.47</v>
      </c>
    </row>
    <row r="4984" spans="10:17" x14ac:dyDescent="0.65">
      <c r="J4984" t="str">
        <v>FWA-484</v>
      </c>
      <c r="K4984" s="1">
        <v>45098</v>
      </c>
      <c r="L4984" t="str">
        <v>Baseballs</v>
      </c>
      <c r="M4984" t="str">
        <v>Iowa</v>
      </c>
      <c r="N4984" t="str">
        <v>Central</v>
      </c>
      <c r="O4984" t="str">
        <v>Sports Emporium</v>
      </c>
      <c r="P4984">
        <v>4425.2700000000004</v>
      </c>
      <c r="Q4984">
        <v>4466.91</v>
      </c>
    </row>
    <row r="4985" spans="10:17" x14ac:dyDescent="0.65">
      <c r="J4985" t="str">
        <v>KCZ-780</v>
      </c>
      <c r="K4985" s="1">
        <v>45098</v>
      </c>
      <c r="L4985" t="str">
        <v>Gloves</v>
      </c>
      <c r="M4985" t="str">
        <v>Pennsylvania</v>
      </c>
      <c r="N4985" t="str">
        <v>Southwest</v>
      </c>
      <c r="O4985" t="str">
        <v>Athlete's World</v>
      </c>
      <c r="P4985">
        <v>1494.77</v>
      </c>
      <c r="Q4985">
        <v>1588.43</v>
      </c>
    </row>
    <row r="4986" spans="10:17" x14ac:dyDescent="0.65">
      <c r="J4986" t="str">
        <v>YTM-264</v>
      </c>
      <c r="K4986" s="1">
        <v>45098</v>
      </c>
      <c r="L4986" t="str">
        <v>Tennis Balls</v>
      </c>
      <c r="M4986" t="str">
        <v>Illinois</v>
      </c>
      <c r="N4986" t="str">
        <v>Northeast</v>
      </c>
      <c r="O4986" t="str">
        <v>Sportsman's Den</v>
      </c>
      <c r="P4986">
        <v>5591.33</v>
      </c>
      <c r="Q4986">
        <v>5662.9</v>
      </c>
    </row>
    <row r="4987" spans="10:17" x14ac:dyDescent="0.65">
      <c r="J4987" t="str">
        <v>LRH-480</v>
      </c>
      <c r="K4987" s="1">
        <v>45099</v>
      </c>
      <c r="L4987" t="str">
        <v>Tennis Balls</v>
      </c>
      <c r="M4987" t="str">
        <v>Nevada</v>
      </c>
      <c r="N4987" t="str">
        <v>Northwest</v>
      </c>
      <c r="O4987" t="str">
        <v>Specialty Sports</v>
      </c>
      <c r="P4987">
        <v>8234.25</v>
      </c>
      <c r="Q4987">
        <v>8330.7199999999993</v>
      </c>
    </row>
    <row r="4988" spans="10:17" x14ac:dyDescent="0.65">
      <c r="J4988" t="str">
        <v>OLT-476</v>
      </c>
      <c r="K4988" s="1">
        <v>45099</v>
      </c>
      <c r="L4988" t="str">
        <v>Baseballs</v>
      </c>
      <c r="M4988" t="str">
        <v>South Carolina</v>
      </c>
      <c r="N4988" t="str">
        <v>Southeast</v>
      </c>
      <c r="O4988" t="str">
        <v>Specialty Sports</v>
      </c>
      <c r="P4988">
        <v>1610.77</v>
      </c>
      <c r="Q4988">
        <v>1628.9</v>
      </c>
    </row>
    <row r="4989" spans="10:17" x14ac:dyDescent="0.65">
      <c r="J4989" t="str">
        <v>CFT-360</v>
      </c>
      <c r="K4989" s="1">
        <v>45099</v>
      </c>
      <c r="L4989" t="str">
        <v>Exercise Machines</v>
      </c>
      <c r="M4989" t="str">
        <v>Arizona</v>
      </c>
      <c r="N4989" t="str">
        <v>Central</v>
      </c>
      <c r="O4989" t="str">
        <v>Tennis Joint</v>
      </c>
      <c r="P4989">
        <v>7555.87</v>
      </c>
      <c r="Q4989">
        <v>7565.2</v>
      </c>
    </row>
    <row r="4990" spans="10:17" x14ac:dyDescent="0.65">
      <c r="J4990" t="str">
        <v>OOA-319</v>
      </c>
      <c r="K4990" s="1">
        <v>45099</v>
      </c>
      <c r="L4990" t="str">
        <v>Basketballs</v>
      </c>
      <c r="M4990" t="str">
        <v>Alaska</v>
      </c>
      <c r="N4990" t="str">
        <v>Northwest</v>
      </c>
      <c r="O4990" t="str">
        <v>SportsCity</v>
      </c>
      <c r="P4990">
        <v>6244.12</v>
      </c>
      <c r="Q4990">
        <v>6262.8</v>
      </c>
    </row>
    <row r="4991" spans="10:17" x14ac:dyDescent="0.65">
      <c r="J4991" t="str">
        <v>TDL-677</v>
      </c>
      <c r="K4991" s="1">
        <v>45099</v>
      </c>
      <c r="L4991" t="str">
        <v>Exercise Machines</v>
      </c>
      <c r="M4991" t="str">
        <v>Oklahoma</v>
      </c>
      <c r="N4991" t="str">
        <v>Southeast</v>
      </c>
      <c r="O4991" t="str">
        <v>Sports Emporium</v>
      </c>
      <c r="P4991">
        <v>5487.44</v>
      </c>
      <c r="Q4991">
        <v>5557.63</v>
      </c>
    </row>
    <row r="4992" spans="10:17" x14ac:dyDescent="0.65">
      <c r="J4992" t="str">
        <v>RHL-713</v>
      </c>
      <c r="K4992" s="1">
        <v>45099</v>
      </c>
      <c r="L4992" t="str">
        <v>Baseballs</v>
      </c>
      <c r="M4992" t="str">
        <v>Utah</v>
      </c>
      <c r="N4992" t="str">
        <v>Southwest</v>
      </c>
      <c r="O4992" t="str">
        <v>Specialty Sports</v>
      </c>
      <c r="P4992">
        <v>606.82000000000005</v>
      </c>
      <c r="Q4992">
        <v>676.78</v>
      </c>
    </row>
    <row r="4993" spans="10:17" x14ac:dyDescent="0.65">
      <c r="J4993" t="str">
        <v>CBA-267</v>
      </c>
      <c r="K4993" s="1">
        <v>45099</v>
      </c>
      <c r="L4993" t="str">
        <v>Basketballs</v>
      </c>
      <c r="M4993" t="str">
        <v>Arizona</v>
      </c>
      <c r="N4993" t="str">
        <v>Northwest</v>
      </c>
      <c r="O4993" t="str">
        <v>Sportsman's Den</v>
      </c>
      <c r="P4993">
        <v>3239.76</v>
      </c>
      <c r="Q4993">
        <v>3320.6</v>
      </c>
    </row>
    <row r="4994" spans="10:17" x14ac:dyDescent="0.65">
      <c r="J4994" t="str">
        <v>SVV-850</v>
      </c>
      <c r="K4994" s="1">
        <v>45099</v>
      </c>
      <c r="L4994" t="str">
        <v>Tennis Balls</v>
      </c>
      <c r="M4994" t="str">
        <v>Nevada</v>
      </c>
      <c r="N4994" t="str">
        <v>Southeast</v>
      </c>
      <c r="O4994" t="str">
        <v>Tennis Joint</v>
      </c>
      <c r="P4994">
        <v>5727.1</v>
      </c>
      <c r="Q4994">
        <v>5779.03</v>
      </c>
    </row>
    <row r="4995" spans="10:17" x14ac:dyDescent="0.65">
      <c r="J4995" t="str">
        <v>HRG-910</v>
      </c>
      <c r="K4995" s="1">
        <v>45099</v>
      </c>
      <c r="L4995" t="str">
        <v>Gloves</v>
      </c>
      <c r="M4995" t="str">
        <v>New Jersey</v>
      </c>
      <c r="N4995" t="str">
        <v>Northeast</v>
      </c>
      <c r="O4995" t="str">
        <v>Athlete's World</v>
      </c>
      <c r="P4995">
        <v>9218.11</v>
      </c>
      <c r="Q4995">
        <v>9300.92</v>
      </c>
    </row>
    <row r="4996" spans="10:17" x14ac:dyDescent="0.65">
      <c r="J4996" t="str">
        <v>JST-414</v>
      </c>
      <c r="K4996" s="1">
        <v>45099</v>
      </c>
      <c r="L4996" t="str">
        <v>Baseballs</v>
      </c>
      <c r="M4996" t="str">
        <v>Pennsylvania</v>
      </c>
      <c r="N4996" t="str">
        <v>Northwest</v>
      </c>
      <c r="O4996" t="str">
        <v>Athlete's Dream</v>
      </c>
      <c r="P4996">
        <v>582.99</v>
      </c>
      <c r="Q4996">
        <v>636.96</v>
      </c>
    </row>
    <row r="4997" spans="10:17" x14ac:dyDescent="0.65">
      <c r="J4997" t="str">
        <v>DZY-301</v>
      </c>
      <c r="K4997" s="1">
        <v>45100</v>
      </c>
      <c r="L4997" t="str">
        <v>Stepper Machines</v>
      </c>
      <c r="M4997" t="str">
        <v>Wyoming</v>
      </c>
      <c r="N4997" t="str">
        <v>Southeast</v>
      </c>
      <c r="O4997" t="str">
        <v>Athlete's World</v>
      </c>
      <c r="P4997">
        <v>455.7</v>
      </c>
      <c r="Q4997">
        <v>513.45000000000005</v>
      </c>
    </row>
    <row r="4998" spans="10:17" x14ac:dyDescent="0.65">
      <c r="J4998" t="str">
        <v>JDR-174</v>
      </c>
      <c r="K4998" s="1">
        <v>45100</v>
      </c>
      <c r="L4998" t="str">
        <v>Exercise Machines</v>
      </c>
      <c r="M4998" t="str">
        <v>New Mexico</v>
      </c>
      <c r="N4998" t="str">
        <v>Southeast</v>
      </c>
      <c r="O4998" t="str">
        <v>SportsCity</v>
      </c>
      <c r="P4998">
        <v>3625.83</v>
      </c>
      <c r="Q4998">
        <v>3692.57</v>
      </c>
    </row>
    <row r="4999" spans="10:17" x14ac:dyDescent="0.65">
      <c r="J4999" t="str">
        <v>TVC-839</v>
      </c>
      <c r="K4999" s="1">
        <v>45100</v>
      </c>
      <c r="L4999" t="str">
        <v>Basketballs</v>
      </c>
      <c r="M4999" t="str">
        <v>Maine</v>
      </c>
      <c r="N4999" t="str">
        <v>Central</v>
      </c>
      <c r="O4999" t="str">
        <v>Athlete's Dream</v>
      </c>
      <c r="P4999">
        <v>5578.01</v>
      </c>
      <c r="Q4999">
        <v>5598.51</v>
      </c>
    </row>
    <row r="5000" spans="10:17" x14ac:dyDescent="0.65">
      <c r="J5000" t="str">
        <v>FGB-776</v>
      </c>
      <c r="K5000" s="1">
        <v>45100</v>
      </c>
      <c r="L5000" t="str">
        <v>Golf Balls</v>
      </c>
      <c r="M5000" t="str">
        <v>Utah</v>
      </c>
      <c r="N5000" t="str">
        <v>Southwest</v>
      </c>
      <c r="O5000" t="str">
        <v>Tennis Joint</v>
      </c>
      <c r="P5000">
        <v>5733</v>
      </c>
      <c r="Q5000">
        <v>5809.57</v>
      </c>
    </row>
    <row r="5001" spans="10:17" x14ac:dyDescent="0.65">
      <c r="J5001" t="str">
        <v>NIK-536</v>
      </c>
      <c r="K5001" s="1">
        <v>45100</v>
      </c>
      <c r="L5001" t="str">
        <v>Golf Balls</v>
      </c>
      <c r="M5001" t="str">
        <v>Wisconsin</v>
      </c>
      <c r="N5001" t="str">
        <v>Northwest</v>
      </c>
      <c r="O5001" t="str">
        <v>Sportsman's Den</v>
      </c>
      <c r="P5001">
        <v>1939.76</v>
      </c>
      <c r="Q5001">
        <v>1997.47</v>
      </c>
    </row>
    <row r="5002" spans="10:17" x14ac:dyDescent="0.65">
      <c r="J5002" t="str">
        <v>GTS-316</v>
      </c>
      <c r="K5002" s="1">
        <v>45100</v>
      </c>
      <c r="L5002" t="str">
        <v>Stepper Machines</v>
      </c>
      <c r="M5002" t="str">
        <v>Connecticut</v>
      </c>
      <c r="N5002" t="str">
        <v>Northeast</v>
      </c>
      <c r="O5002" t="str">
        <v>Sports Emporium</v>
      </c>
      <c r="P5002">
        <v>3949.57</v>
      </c>
      <c r="Q5002">
        <v>4004.83</v>
      </c>
    </row>
    <row r="5003" spans="10:17" x14ac:dyDescent="0.65">
      <c r="J5003" t="str">
        <v>SDE-422</v>
      </c>
      <c r="K5003" s="1">
        <v>45101</v>
      </c>
      <c r="L5003" t="str">
        <v>Gloves</v>
      </c>
      <c r="M5003" t="str">
        <v>Oklahoma</v>
      </c>
      <c r="N5003" t="str">
        <v>Southwest</v>
      </c>
      <c r="O5003" t="str">
        <v>Athlete's Dream</v>
      </c>
      <c r="P5003">
        <v>736.27</v>
      </c>
      <c r="Q5003">
        <v>752.09</v>
      </c>
    </row>
    <row r="5004" spans="10:17" x14ac:dyDescent="0.65">
      <c r="J5004" t="str">
        <v>QTK-846</v>
      </c>
      <c r="K5004" s="1">
        <v>45101</v>
      </c>
      <c r="L5004" t="str">
        <v>Gloves</v>
      </c>
      <c r="M5004" t="str">
        <v>Vermont</v>
      </c>
      <c r="N5004" t="str">
        <v>Northeast</v>
      </c>
      <c r="O5004" t="str">
        <v>Sports Emporium</v>
      </c>
      <c r="P5004">
        <v>6345.2</v>
      </c>
      <c r="Q5004">
        <v>6422.43</v>
      </c>
    </row>
    <row r="5005" spans="10:17" x14ac:dyDescent="0.65">
      <c r="J5005" t="str">
        <v>SPP-115</v>
      </c>
      <c r="K5005" s="1">
        <v>45101</v>
      </c>
      <c r="L5005" t="str">
        <v>Baseballs</v>
      </c>
      <c r="M5005" t="str">
        <v>Indiana</v>
      </c>
      <c r="N5005" t="str">
        <v>Northwest</v>
      </c>
      <c r="O5005" t="str">
        <v>SportsCity</v>
      </c>
      <c r="P5005">
        <v>5646.3</v>
      </c>
      <c r="Q5005">
        <v>5709.16</v>
      </c>
    </row>
    <row r="5006" spans="10:17" x14ac:dyDescent="0.65">
      <c r="J5006" t="str">
        <v>DLJ-888</v>
      </c>
      <c r="K5006" s="1">
        <v>45101</v>
      </c>
      <c r="L5006" t="str">
        <v>Golf Balls</v>
      </c>
      <c r="M5006" t="str">
        <v>Wisconsin</v>
      </c>
      <c r="N5006" t="str">
        <v>Southeast</v>
      </c>
      <c r="O5006" t="str">
        <v>SportsWorld</v>
      </c>
      <c r="P5006">
        <v>3019.55</v>
      </c>
      <c r="Q5006">
        <v>3071.86</v>
      </c>
    </row>
    <row r="5007" spans="10:17" x14ac:dyDescent="0.65">
      <c r="J5007" t="str">
        <v>WSF-274</v>
      </c>
      <c r="K5007" s="1">
        <v>45101</v>
      </c>
      <c r="L5007" t="str">
        <v>Footballs</v>
      </c>
      <c r="M5007" t="str">
        <v>Nebraska</v>
      </c>
      <c r="N5007" t="str">
        <v>Northwest</v>
      </c>
      <c r="O5007" t="str">
        <v>SportsWorld</v>
      </c>
      <c r="P5007">
        <v>6637.42</v>
      </c>
      <c r="Q5007">
        <v>6650.71</v>
      </c>
    </row>
    <row r="5008" spans="10:17" x14ac:dyDescent="0.65">
      <c r="J5008" t="str">
        <v>SGP-957</v>
      </c>
      <c r="K5008" s="1">
        <v>45101</v>
      </c>
      <c r="L5008" t="str">
        <v>Stepper Machines</v>
      </c>
      <c r="M5008" t="str">
        <v>Florida</v>
      </c>
      <c r="N5008" t="str">
        <v>Southwest</v>
      </c>
      <c r="O5008" t="str">
        <v>Athlete's Dream</v>
      </c>
      <c r="P5008">
        <v>3317.22</v>
      </c>
      <c r="Q5008">
        <v>3327.36</v>
      </c>
    </row>
    <row r="5009" spans="10:17" x14ac:dyDescent="0.65">
      <c r="J5009" t="str">
        <v>ZRK-377</v>
      </c>
      <c r="K5009" s="1">
        <v>45101</v>
      </c>
      <c r="L5009" t="str">
        <v>Tennis Balls</v>
      </c>
      <c r="M5009" t="str">
        <v>Kentucky</v>
      </c>
      <c r="N5009" t="str">
        <v>Northwest</v>
      </c>
      <c r="O5009" t="str">
        <v>Sportsman's Den</v>
      </c>
      <c r="P5009">
        <v>8783.81</v>
      </c>
      <c r="Q5009">
        <v>8829.0499999999993</v>
      </c>
    </row>
    <row r="5010" spans="10:17" x14ac:dyDescent="0.65">
      <c r="J5010" t="str">
        <v>OMD-834</v>
      </c>
      <c r="K5010" s="1">
        <v>45101</v>
      </c>
      <c r="L5010" t="str">
        <v>Tennis Balls</v>
      </c>
      <c r="M5010" t="str">
        <v>Vermont</v>
      </c>
      <c r="N5010" t="str">
        <v>Northwest</v>
      </c>
      <c r="O5010" t="str">
        <v>Specialty Sports</v>
      </c>
      <c r="P5010">
        <v>6023.97</v>
      </c>
      <c r="Q5010">
        <v>6109.65</v>
      </c>
    </row>
    <row r="5011" spans="10:17" x14ac:dyDescent="0.65">
      <c r="J5011" t="str">
        <v>NRW-703</v>
      </c>
      <c r="K5011" s="1">
        <v>45101</v>
      </c>
      <c r="L5011" t="str">
        <v>Baseballs</v>
      </c>
      <c r="M5011" t="str">
        <v>Delaware</v>
      </c>
      <c r="N5011" t="str">
        <v>Southwest</v>
      </c>
      <c r="O5011" t="str">
        <v>Specialty Sports</v>
      </c>
      <c r="P5011">
        <v>5157.79</v>
      </c>
      <c r="Q5011">
        <v>5194.1400000000003</v>
      </c>
    </row>
    <row r="5012" spans="10:17" x14ac:dyDescent="0.65">
      <c r="J5012" t="str">
        <v>IOT-448</v>
      </c>
      <c r="K5012" s="1">
        <v>45101</v>
      </c>
      <c r="L5012" t="str">
        <v>Exercise Machines</v>
      </c>
      <c r="M5012" t="str">
        <v>Alabama</v>
      </c>
      <c r="N5012" t="str">
        <v>Central</v>
      </c>
      <c r="O5012" t="str">
        <v>SportsWorld</v>
      </c>
      <c r="P5012">
        <v>1030.8399999999999</v>
      </c>
      <c r="Q5012">
        <v>1087</v>
      </c>
    </row>
    <row r="5013" spans="10:17" x14ac:dyDescent="0.65">
      <c r="J5013" t="str">
        <v>HJI-204</v>
      </c>
      <c r="K5013" s="1">
        <v>45101</v>
      </c>
      <c r="L5013" t="str">
        <v>Basketballs</v>
      </c>
      <c r="M5013" t="str">
        <v>Nevada</v>
      </c>
      <c r="N5013" t="str">
        <v>Southeast</v>
      </c>
      <c r="O5013" t="str">
        <v>Sportsman's Den</v>
      </c>
      <c r="P5013">
        <v>4243.34</v>
      </c>
      <c r="Q5013">
        <v>4296.07</v>
      </c>
    </row>
    <row r="5014" spans="10:17" x14ac:dyDescent="0.65">
      <c r="J5014" t="str">
        <v>BRB-343</v>
      </c>
      <c r="K5014" s="1">
        <v>45101</v>
      </c>
      <c r="L5014" t="str">
        <v>Footballs</v>
      </c>
      <c r="M5014" t="str">
        <v>Alabama</v>
      </c>
      <c r="N5014" t="str">
        <v>Central</v>
      </c>
      <c r="O5014" t="str">
        <v>Athlete's Dream</v>
      </c>
      <c r="P5014">
        <v>844.89</v>
      </c>
      <c r="Q5014">
        <v>922.12</v>
      </c>
    </row>
    <row r="5015" spans="10:17" x14ac:dyDescent="0.65">
      <c r="J5015" t="str">
        <v>GDY-855</v>
      </c>
      <c r="K5015" s="1">
        <v>45101</v>
      </c>
      <c r="L5015" t="str">
        <v>Golf Balls</v>
      </c>
      <c r="M5015" t="str">
        <v>Oregon</v>
      </c>
      <c r="N5015" t="str">
        <v>Northeast</v>
      </c>
      <c r="O5015" t="str">
        <v>Athlete's Dream</v>
      </c>
      <c r="P5015">
        <v>5452.5</v>
      </c>
      <c r="Q5015">
        <v>5528.6</v>
      </c>
    </row>
    <row r="5016" spans="10:17" x14ac:dyDescent="0.65">
      <c r="J5016" t="str">
        <v>MQJ-460</v>
      </c>
      <c r="K5016" s="1">
        <v>45101</v>
      </c>
      <c r="L5016" t="str">
        <v>Stepper Machines</v>
      </c>
      <c r="M5016" t="str">
        <v>South Carolina</v>
      </c>
      <c r="N5016" t="str">
        <v>Southeast</v>
      </c>
      <c r="O5016" t="str">
        <v>Athlete's World</v>
      </c>
      <c r="P5016">
        <v>1513.71</v>
      </c>
      <c r="Q5016">
        <v>1594.16</v>
      </c>
    </row>
    <row r="5017" spans="10:17" x14ac:dyDescent="0.65">
      <c r="J5017" t="str">
        <v>FBL-679</v>
      </c>
      <c r="K5017" s="1">
        <v>45101</v>
      </c>
      <c r="L5017" t="str">
        <v>Exercise Machines</v>
      </c>
      <c r="M5017" t="str">
        <v>North Carolina</v>
      </c>
      <c r="N5017" t="str">
        <v>Northwest</v>
      </c>
      <c r="O5017" t="str">
        <v>Athlete's World</v>
      </c>
      <c r="P5017">
        <v>7617.61</v>
      </c>
      <c r="Q5017">
        <v>7707.08</v>
      </c>
    </row>
    <row r="5018" spans="10:17" x14ac:dyDescent="0.65">
      <c r="J5018" t="str">
        <v>HSI-911</v>
      </c>
      <c r="K5018" s="1">
        <v>45102</v>
      </c>
      <c r="L5018" t="str">
        <v>Stepper Machines</v>
      </c>
      <c r="M5018" t="str">
        <v>Alaska</v>
      </c>
      <c r="N5018" t="str">
        <v>Central</v>
      </c>
      <c r="O5018" t="str">
        <v>Tennis Joint</v>
      </c>
      <c r="P5018">
        <v>9794.34</v>
      </c>
      <c r="Q5018">
        <v>9816.94</v>
      </c>
    </row>
    <row r="5019" spans="10:17" x14ac:dyDescent="0.65">
      <c r="J5019" t="str">
        <v>ISN-162</v>
      </c>
      <c r="K5019" s="1">
        <v>45102</v>
      </c>
      <c r="L5019" t="str">
        <v>Tennis Balls</v>
      </c>
      <c r="M5019" t="str">
        <v>New Mexico</v>
      </c>
      <c r="N5019" t="str">
        <v>Southeast</v>
      </c>
      <c r="O5019" t="str">
        <v>Specialty Sports</v>
      </c>
      <c r="P5019">
        <v>195.44</v>
      </c>
      <c r="Q5019">
        <v>271.83</v>
      </c>
    </row>
    <row r="5020" spans="10:17" x14ac:dyDescent="0.65">
      <c r="J5020" t="str">
        <v>SPN-537</v>
      </c>
      <c r="K5020" s="1">
        <v>45102</v>
      </c>
      <c r="L5020" t="str">
        <v>Golf Balls</v>
      </c>
      <c r="M5020" t="str">
        <v>Maine</v>
      </c>
      <c r="N5020" t="str">
        <v>Central</v>
      </c>
      <c r="O5020" t="str">
        <v>Athlete's World</v>
      </c>
      <c r="P5020">
        <v>6105.66</v>
      </c>
      <c r="Q5020">
        <v>6127.83</v>
      </c>
    </row>
    <row r="5021" spans="10:17" x14ac:dyDescent="0.65">
      <c r="J5021" t="str">
        <v>IPW-554</v>
      </c>
      <c r="K5021" s="1">
        <v>45102</v>
      </c>
      <c r="L5021" t="str">
        <v>Tennis Balls</v>
      </c>
      <c r="M5021" t="str">
        <v>Connecticut</v>
      </c>
      <c r="N5021" t="str">
        <v>Central</v>
      </c>
      <c r="O5021" t="str">
        <v>Athlete's Dream</v>
      </c>
      <c r="P5021">
        <v>7884.93</v>
      </c>
      <c r="Q5021">
        <v>7962.6</v>
      </c>
    </row>
    <row r="5022" spans="10:17" x14ac:dyDescent="0.65">
      <c r="J5022" t="str">
        <v>FDY-806</v>
      </c>
      <c r="K5022" s="1">
        <v>45102</v>
      </c>
      <c r="L5022" t="str">
        <v>Footballs</v>
      </c>
      <c r="M5022" t="str">
        <v>Idaho</v>
      </c>
      <c r="N5022" t="str">
        <v>Southeast</v>
      </c>
      <c r="O5022" t="str">
        <v>Tennis Joint</v>
      </c>
      <c r="P5022">
        <v>5901.99</v>
      </c>
      <c r="Q5022">
        <v>5921.59</v>
      </c>
    </row>
    <row r="5023" spans="10:17" x14ac:dyDescent="0.65">
      <c r="J5023" t="str">
        <v>MXU-115</v>
      </c>
      <c r="K5023" s="1">
        <v>45102</v>
      </c>
      <c r="L5023" t="str">
        <v>Footballs</v>
      </c>
      <c r="M5023" t="str">
        <v>Mississippi</v>
      </c>
      <c r="N5023" t="str">
        <v>Southwest</v>
      </c>
      <c r="O5023" t="str">
        <v>Sports Emporium</v>
      </c>
      <c r="P5023">
        <v>7760.94</v>
      </c>
      <c r="Q5023">
        <v>7839.4</v>
      </c>
    </row>
    <row r="5024" spans="10:17" x14ac:dyDescent="0.65">
      <c r="J5024" t="str">
        <v>KIY-766</v>
      </c>
      <c r="K5024" s="1">
        <v>45103</v>
      </c>
      <c r="L5024" t="str">
        <v>Baseballs</v>
      </c>
      <c r="M5024" t="str">
        <v>Maryland</v>
      </c>
      <c r="N5024" t="str">
        <v>Northeast</v>
      </c>
      <c r="O5024" t="str">
        <v>Athlete's Dream</v>
      </c>
      <c r="P5024">
        <v>2516.4699999999998</v>
      </c>
      <c r="Q5024">
        <v>2535.69</v>
      </c>
    </row>
    <row r="5025" spans="10:17" x14ac:dyDescent="0.65">
      <c r="J5025" t="str">
        <v>YID-471</v>
      </c>
      <c r="K5025" s="1">
        <v>45103</v>
      </c>
      <c r="L5025" t="str">
        <v>Footballs</v>
      </c>
      <c r="M5025" t="str">
        <v>Idaho</v>
      </c>
      <c r="N5025" t="str">
        <v>Southwest</v>
      </c>
      <c r="O5025" t="str">
        <v>Sportsman's Den</v>
      </c>
      <c r="P5025">
        <v>9827.8700000000008</v>
      </c>
      <c r="Q5025">
        <v>9882.75</v>
      </c>
    </row>
    <row r="5026" spans="10:17" x14ac:dyDescent="0.65">
      <c r="J5026" t="str">
        <v>YOS-337</v>
      </c>
      <c r="K5026" s="1">
        <v>45103</v>
      </c>
      <c r="L5026" t="str">
        <v>Basketballs</v>
      </c>
      <c r="M5026" t="str">
        <v>Florida</v>
      </c>
      <c r="N5026" t="str">
        <v>Central</v>
      </c>
      <c r="O5026" t="str">
        <v>SportsWorld</v>
      </c>
      <c r="P5026">
        <v>3789.89</v>
      </c>
      <c r="Q5026">
        <v>3880.81</v>
      </c>
    </row>
    <row r="5027" spans="10:17" x14ac:dyDescent="0.65">
      <c r="J5027" t="str">
        <v>EOO-610</v>
      </c>
      <c r="K5027" s="1">
        <v>45103</v>
      </c>
      <c r="L5027" t="str">
        <v>Baseballs</v>
      </c>
      <c r="M5027" t="str">
        <v>South Carolina</v>
      </c>
      <c r="N5027" t="str">
        <v>Northeast</v>
      </c>
      <c r="O5027" t="str">
        <v>Tennis Joint</v>
      </c>
      <c r="P5027">
        <v>2203.34</v>
      </c>
      <c r="Q5027">
        <v>2272.29</v>
      </c>
    </row>
    <row r="5028" spans="10:17" x14ac:dyDescent="0.65">
      <c r="J5028" t="str">
        <v>JYO-380</v>
      </c>
      <c r="K5028" s="1">
        <v>45103</v>
      </c>
      <c r="L5028" t="str">
        <v>Rowing Machines</v>
      </c>
      <c r="M5028" t="str">
        <v>Indiana</v>
      </c>
      <c r="N5028" t="str">
        <v>Southwest</v>
      </c>
      <c r="O5028" t="str">
        <v>Specialty Sports</v>
      </c>
      <c r="P5028">
        <v>7694.35</v>
      </c>
      <c r="Q5028">
        <v>7737.89</v>
      </c>
    </row>
    <row r="5029" spans="10:17" x14ac:dyDescent="0.65">
      <c r="J5029" t="str">
        <v>OJC-367</v>
      </c>
      <c r="K5029" s="1">
        <v>45103</v>
      </c>
      <c r="L5029" t="str">
        <v>Gloves</v>
      </c>
      <c r="M5029" t="str">
        <v>Virginia</v>
      </c>
      <c r="N5029" t="str">
        <v>Central</v>
      </c>
      <c r="O5029" t="str">
        <v>World of Sports</v>
      </c>
      <c r="P5029">
        <v>4845.45</v>
      </c>
      <c r="Q5029">
        <v>4921.24</v>
      </c>
    </row>
    <row r="5030" spans="10:17" x14ac:dyDescent="0.65">
      <c r="J5030" t="str">
        <v>ABP-531</v>
      </c>
      <c r="K5030" s="1">
        <v>45103</v>
      </c>
      <c r="L5030" t="str">
        <v>Footballs</v>
      </c>
      <c r="M5030" t="str">
        <v>Florida</v>
      </c>
      <c r="N5030" t="str">
        <v>Northeast</v>
      </c>
      <c r="O5030" t="str">
        <v>SportsCity</v>
      </c>
      <c r="P5030">
        <v>8258.8700000000008</v>
      </c>
      <c r="Q5030">
        <v>8292.5</v>
      </c>
    </row>
    <row r="5031" spans="10:17" x14ac:dyDescent="0.65">
      <c r="J5031" t="str">
        <v>EUP-711</v>
      </c>
      <c r="K5031" s="1">
        <v>45103</v>
      </c>
      <c r="L5031" t="str">
        <v>Basketballs</v>
      </c>
      <c r="M5031" t="str">
        <v>Kansas</v>
      </c>
      <c r="N5031" t="str">
        <v>Southwest</v>
      </c>
      <c r="O5031" t="str">
        <v>Tennis Joint</v>
      </c>
      <c r="P5031">
        <v>2639.3</v>
      </c>
      <c r="Q5031">
        <v>2670.8</v>
      </c>
    </row>
    <row r="5032" spans="10:17" x14ac:dyDescent="0.65">
      <c r="J5032" t="str">
        <v>LXT-426</v>
      </c>
      <c r="K5032" s="1">
        <v>45103</v>
      </c>
      <c r="L5032" t="str">
        <v>Tennis Balls</v>
      </c>
      <c r="M5032" t="str">
        <v>New Hampshire</v>
      </c>
      <c r="N5032" t="str">
        <v>Southwest</v>
      </c>
      <c r="O5032" t="str">
        <v>Tennis Joint</v>
      </c>
      <c r="P5032">
        <v>5679.11</v>
      </c>
      <c r="Q5032">
        <v>5777.84</v>
      </c>
    </row>
    <row r="5033" spans="10:17" x14ac:dyDescent="0.65">
      <c r="J5033" t="str">
        <v>ILB-116</v>
      </c>
      <c r="K5033" s="1">
        <v>45103</v>
      </c>
      <c r="L5033" t="str">
        <v>Golf Balls</v>
      </c>
      <c r="M5033" t="str">
        <v>West Virginia</v>
      </c>
      <c r="N5033" t="str">
        <v>Northeast</v>
      </c>
      <c r="O5033" t="str">
        <v>Athlete's Dream</v>
      </c>
      <c r="P5033">
        <v>9228.26</v>
      </c>
      <c r="Q5033">
        <v>9239.01</v>
      </c>
    </row>
    <row r="5034" spans="10:17" x14ac:dyDescent="0.65">
      <c r="J5034" t="str">
        <v>XID-653</v>
      </c>
      <c r="K5034" s="1">
        <v>45103</v>
      </c>
      <c r="L5034" t="str">
        <v>Footballs</v>
      </c>
      <c r="M5034" t="str">
        <v>Nevada</v>
      </c>
      <c r="N5034" t="str">
        <v>Southwest</v>
      </c>
      <c r="O5034" t="str">
        <v>World of Sports</v>
      </c>
      <c r="P5034">
        <v>6290.36</v>
      </c>
      <c r="Q5034">
        <v>6320.92</v>
      </c>
    </row>
    <row r="5035" spans="10:17" x14ac:dyDescent="0.65">
      <c r="J5035" t="str">
        <v>KOW-735</v>
      </c>
      <c r="K5035" s="1">
        <v>45103</v>
      </c>
      <c r="L5035" t="str">
        <v>Basketballs</v>
      </c>
      <c r="M5035" t="str">
        <v>Indiana</v>
      </c>
      <c r="N5035" t="str">
        <v>Southeast</v>
      </c>
      <c r="O5035" t="str">
        <v>Athlete's Dream</v>
      </c>
      <c r="P5035">
        <v>2489.86</v>
      </c>
      <c r="Q5035">
        <v>2506.4499999999998</v>
      </c>
    </row>
    <row r="5036" spans="10:17" x14ac:dyDescent="0.65">
      <c r="J5036" t="str">
        <v>HVC-977</v>
      </c>
      <c r="K5036" s="1">
        <v>45103</v>
      </c>
      <c r="L5036" t="str">
        <v>Basketballs</v>
      </c>
      <c r="M5036" t="str">
        <v>New Hampshire</v>
      </c>
      <c r="N5036" t="str">
        <v>Southwest</v>
      </c>
      <c r="O5036" t="str">
        <v>Athlete's Dream</v>
      </c>
      <c r="P5036">
        <v>7430.8</v>
      </c>
      <c r="Q5036">
        <v>7466.78</v>
      </c>
    </row>
    <row r="5037" spans="10:17" x14ac:dyDescent="0.65">
      <c r="J5037" t="str">
        <v>OBU-863</v>
      </c>
      <c r="K5037" s="1">
        <v>45103</v>
      </c>
      <c r="L5037" t="str">
        <v>Stepper Machines</v>
      </c>
      <c r="M5037" t="str">
        <v>South Carolina</v>
      </c>
      <c r="N5037" t="str">
        <v>Northeast</v>
      </c>
      <c r="O5037" t="str">
        <v>Tennis Joint</v>
      </c>
      <c r="P5037">
        <v>7268.29</v>
      </c>
      <c r="Q5037">
        <v>7333.74</v>
      </c>
    </row>
    <row r="5038" spans="10:17" x14ac:dyDescent="0.65">
      <c r="J5038" t="str">
        <v>SYR-913</v>
      </c>
      <c r="K5038" s="1">
        <v>45104</v>
      </c>
      <c r="L5038" t="str">
        <v>Baseballs</v>
      </c>
      <c r="M5038" t="str">
        <v>North Carolina</v>
      </c>
      <c r="N5038" t="str">
        <v>Southwest</v>
      </c>
      <c r="O5038" t="str">
        <v>SportsWorld</v>
      </c>
      <c r="P5038">
        <v>9805.57</v>
      </c>
      <c r="Q5038">
        <v>9863.3799999999992</v>
      </c>
    </row>
    <row r="5039" spans="10:17" x14ac:dyDescent="0.65">
      <c r="J5039" t="str">
        <v>MJF-609</v>
      </c>
      <c r="K5039" s="1">
        <v>45104</v>
      </c>
      <c r="L5039" t="str">
        <v>Golf Balls</v>
      </c>
      <c r="M5039" t="str">
        <v>Oregon</v>
      </c>
      <c r="N5039" t="str">
        <v>Southeast</v>
      </c>
      <c r="O5039" t="str">
        <v>Athlete's World</v>
      </c>
      <c r="P5039">
        <v>9277.74</v>
      </c>
      <c r="Q5039">
        <v>9349.39</v>
      </c>
    </row>
    <row r="5040" spans="10:17" x14ac:dyDescent="0.65">
      <c r="J5040" t="str">
        <v>SQP-930</v>
      </c>
      <c r="K5040" s="1">
        <v>45104</v>
      </c>
      <c r="L5040" t="str">
        <v>Golf Balls</v>
      </c>
      <c r="M5040" t="str">
        <v>South Carolina</v>
      </c>
      <c r="N5040" t="str">
        <v>Northwest</v>
      </c>
      <c r="O5040" t="str">
        <v>Sportsman's Den</v>
      </c>
      <c r="P5040">
        <v>7933.24</v>
      </c>
      <c r="Q5040">
        <v>7980.04</v>
      </c>
    </row>
    <row r="5041" spans="10:17" x14ac:dyDescent="0.65">
      <c r="J5041" t="str">
        <v>TTH-420</v>
      </c>
      <c r="K5041" s="1">
        <v>45104</v>
      </c>
      <c r="L5041" t="str">
        <v>Gloves</v>
      </c>
      <c r="M5041" t="str">
        <v>Connecticut</v>
      </c>
      <c r="N5041" t="str">
        <v>Northwest</v>
      </c>
      <c r="O5041" t="str">
        <v>Specialty Sports</v>
      </c>
      <c r="P5041">
        <v>4537.55</v>
      </c>
      <c r="Q5041">
        <v>4595.6099999999997</v>
      </c>
    </row>
    <row r="5042" spans="10:17" x14ac:dyDescent="0.65">
      <c r="J5042" t="str">
        <v>XND-613</v>
      </c>
      <c r="K5042" s="1">
        <v>45104</v>
      </c>
      <c r="L5042" t="str">
        <v>Gloves</v>
      </c>
      <c r="M5042" t="str">
        <v>North Carolina</v>
      </c>
      <c r="N5042" t="str">
        <v>Central</v>
      </c>
      <c r="O5042" t="str">
        <v>World of Sports</v>
      </c>
      <c r="P5042">
        <v>1778.78</v>
      </c>
      <c r="Q5042">
        <v>1845.5</v>
      </c>
    </row>
    <row r="5043" spans="10:17" x14ac:dyDescent="0.65">
      <c r="J5043" t="str">
        <v>XFW-675</v>
      </c>
      <c r="K5043" s="1">
        <v>45104</v>
      </c>
      <c r="L5043" t="str">
        <v>Exercise Machines</v>
      </c>
      <c r="M5043" t="str">
        <v>Virginia</v>
      </c>
      <c r="N5043" t="str">
        <v>Southeast</v>
      </c>
      <c r="O5043" t="str">
        <v>Tennis Joint</v>
      </c>
      <c r="P5043">
        <v>2007.26</v>
      </c>
      <c r="Q5043">
        <v>2106.86</v>
      </c>
    </row>
    <row r="5044" spans="10:17" x14ac:dyDescent="0.65">
      <c r="J5044" t="str">
        <v>LAU-325</v>
      </c>
      <c r="K5044" s="1">
        <v>45104</v>
      </c>
      <c r="L5044" t="str">
        <v>Gloves</v>
      </c>
      <c r="M5044" t="str">
        <v>Rhode Island</v>
      </c>
      <c r="N5044" t="str">
        <v>Southwest</v>
      </c>
      <c r="O5044" t="str">
        <v>Specialty Sports</v>
      </c>
      <c r="P5044">
        <v>1684.51</v>
      </c>
      <c r="Q5044">
        <v>1733.03</v>
      </c>
    </row>
    <row r="5045" spans="10:17" x14ac:dyDescent="0.65">
      <c r="J5045" t="str">
        <v>FIJ-891</v>
      </c>
      <c r="K5045" s="1">
        <v>45105</v>
      </c>
      <c r="L5045" t="str">
        <v>Tennis Balls</v>
      </c>
      <c r="M5045" t="str">
        <v>Vermont</v>
      </c>
      <c r="N5045" t="str">
        <v>Northeast</v>
      </c>
      <c r="O5045" t="str">
        <v>Specialty Sports</v>
      </c>
      <c r="P5045">
        <v>1895.35</v>
      </c>
      <c r="Q5045">
        <v>1954.74</v>
      </c>
    </row>
    <row r="5046" spans="10:17" x14ac:dyDescent="0.65">
      <c r="J5046" t="str">
        <v>KGV-248</v>
      </c>
      <c r="K5046" s="1">
        <v>45105</v>
      </c>
      <c r="L5046" t="str">
        <v>Basketballs</v>
      </c>
      <c r="M5046" t="str">
        <v>Maine</v>
      </c>
      <c r="N5046" t="str">
        <v>Central</v>
      </c>
      <c r="O5046" t="str">
        <v>Tennis Joint</v>
      </c>
      <c r="P5046">
        <v>1132.29</v>
      </c>
      <c r="Q5046">
        <v>1219.0999999999999</v>
      </c>
    </row>
    <row r="5047" spans="10:17" x14ac:dyDescent="0.65">
      <c r="J5047" t="str">
        <v>QAA-465</v>
      </c>
      <c r="K5047" s="1">
        <v>45105</v>
      </c>
      <c r="L5047" t="str">
        <v>Gloves</v>
      </c>
      <c r="M5047" t="str">
        <v>Wisconsin</v>
      </c>
      <c r="N5047" t="str">
        <v>Northwest</v>
      </c>
      <c r="O5047" t="str">
        <v>Athlete's World</v>
      </c>
      <c r="P5047">
        <v>4733.5</v>
      </c>
      <c r="Q5047">
        <v>4780.17</v>
      </c>
    </row>
    <row r="5048" spans="10:17" x14ac:dyDescent="0.65">
      <c r="J5048" t="str">
        <v>GRP-629</v>
      </c>
      <c r="K5048" s="1">
        <v>45105</v>
      </c>
      <c r="L5048" t="str">
        <v>Gloves</v>
      </c>
      <c r="M5048" t="str">
        <v>Montana</v>
      </c>
      <c r="N5048" t="str">
        <v>Southwest</v>
      </c>
      <c r="O5048" t="str">
        <v>Sports Emporium</v>
      </c>
      <c r="P5048">
        <v>9094.65</v>
      </c>
      <c r="Q5048">
        <v>9125.98</v>
      </c>
    </row>
    <row r="5049" spans="10:17" x14ac:dyDescent="0.65">
      <c r="J5049" t="str">
        <v>GMM-445</v>
      </c>
      <c r="K5049" s="1">
        <v>45105</v>
      </c>
      <c r="L5049" t="str">
        <v>Baseballs</v>
      </c>
      <c r="M5049" t="str">
        <v>Wisconsin</v>
      </c>
      <c r="N5049" t="str">
        <v>Northeast</v>
      </c>
      <c r="O5049" t="str">
        <v>Athlete's World</v>
      </c>
      <c r="P5049">
        <v>800.06</v>
      </c>
      <c r="Q5049">
        <v>884.96</v>
      </c>
    </row>
    <row r="5050" spans="10:17" x14ac:dyDescent="0.65">
      <c r="J5050" t="str">
        <v>QEB-834</v>
      </c>
      <c r="K5050" s="1">
        <v>45105</v>
      </c>
      <c r="L5050" t="str">
        <v>Basketballs</v>
      </c>
      <c r="M5050" t="str">
        <v>Massachusetts</v>
      </c>
      <c r="N5050" t="str">
        <v>Northwest</v>
      </c>
      <c r="O5050" t="str">
        <v>Athlete's World</v>
      </c>
      <c r="P5050">
        <v>5464.62</v>
      </c>
      <c r="Q5050">
        <v>5487.68</v>
      </c>
    </row>
    <row r="5051" spans="10:17" x14ac:dyDescent="0.65">
      <c r="J5051" t="str">
        <v>BMH-373</v>
      </c>
      <c r="K5051" s="1">
        <v>45105</v>
      </c>
      <c r="L5051" t="str">
        <v>Gloves</v>
      </c>
      <c r="M5051" t="str">
        <v>Delaware</v>
      </c>
      <c r="N5051" t="str">
        <v>Central</v>
      </c>
      <c r="O5051" t="str">
        <v>Athlete's Dream</v>
      </c>
      <c r="P5051">
        <v>5902.89</v>
      </c>
      <c r="Q5051">
        <v>5991.83</v>
      </c>
    </row>
    <row r="5052" spans="10:17" x14ac:dyDescent="0.65">
      <c r="J5052" t="str">
        <v>TJK-943</v>
      </c>
      <c r="K5052" s="1">
        <v>45105</v>
      </c>
      <c r="L5052" t="str">
        <v>Golf Balls</v>
      </c>
      <c r="M5052" t="str">
        <v>Minnesota</v>
      </c>
      <c r="N5052" t="str">
        <v>Northeast</v>
      </c>
      <c r="O5052" t="str">
        <v>Athlete's World</v>
      </c>
      <c r="P5052">
        <v>3838.12</v>
      </c>
      <c r="Q5052">
        <v>3870.79</v>
      </c>
    </row>
    <row r="5053" spans="10:17" x14ac:dyDescent="0.65">
      <c r="J5053" t="str">
        <v>PWF-532</v>
      </c>
      <c r="K5053" s="1">
        <v>45105</v>
      </c>
      <c r="L5053" t="str">
        <v>Baseballs</v>
      </c>
      <c r="M5053" t="str">
        <v>Iowa</v>
      </c>
      <c r="N5053" t="str">
        <v>Southeast</v>
      </c>
      <c r="O5053" t="str">
        <v>Athlete's World</v>
      </c>
      <c r="P5053">
        <v>6217.16</v>
      </c>
      <c r="Q5053">
        <v>6299.44</v>
      </c>
    </row>
    <row r="5054" spans="10:17" x14ac:dyDescent="0.65">
      <c r="J5054" t="str">
        <v>XVF-518</v>
      </c>
      <c r="K5054" s="1">
        <v>45105</v>
      </c>
      <c r="L5054" t="str">
        <v>Baseballs</v>
      </c>
      <c r="M5054" t="str">
        <v>New Jersey</v>
      </c>
      <c r="N5054" t="str">
        <v>Southeast</v>
      </c>
      <c r="O5054" t="str">
        <v>Tennis Joint</v>
      </c>
      <c r="P5054">
        <v>2439.04</v>
      </c>
      <c r="Q5054">
        <v>2485.5700000000002</v>
      </c>
    </row>
    <row r="5055" spans="10:17" x14ac:dyDescent="0.65">
      <c r="J5055" t="str">
        <v>CYK-591</v>
      </c>
      <c r="K5055" s="1">
        <v>45106</v>
      </c>
      <c r="L5055" t="str">
        <v>Stepper Machines</v>
      </c>
      <c r="M5055" t="str">
        <v>Georgia</v>
      </c>
      <c r="N5055" t="str">
        <v>Northeast</v>
      </c>
      <c r="O5055" t="str">
        <v>Athlete's World</v>
      </c>
      <c r="P5055">
        <v>2882.54</v>
      </c>
      <c r="Q5055">
        <v>2925.22</v>
      </c>
    </row>
    <row r="5056" spans="10:17" x14ac:dyDescent="0.65">
      <c r="J5056" t="str">
        <v>WRU-170</v>
      </c>
      <c r="K5056" s="1">
        <v>45106</v>
      </c>
      <c r="L5056" t="str">
        <v>Stepper Machines</v>
      </c>
      <c r="M5056" t="str">
        <v>Hawaii</v>
      </c>
      <c r="N5056" t="str">
        <v>Northwest</v>
      </c>
      <c r="O5056" t="str">
        <v>Athlete's Dream</v>
      </c>
      <c r="P5056">
        <v>1351.85</v>
      </c>
      <c r="Q5056">
        <v>1438.77</v>
      </c>
    </row>
    <row r="5057" spans="10:17" x14ac:dyDescent="0.65">
      <c r="J5057" t="str">
        <v>JOW-721</v>
      </c>
      <c r="K5057" s="1">
        <v>45106</v>
      </c>
      <c r="L5057" t="str">
        <v>Footballs</v>
      </c>
      <c r="M5057" t="str">
        <v>Alabama</v>
      </c>
      <c r="N5057" t="str">
        <v>Northwest</v>
      </c>
      <c r="O5057" t="str">
        <v>Athlete's Dream</v>
      </c>
      <c r="P5057">
        <v>5655.98</v>
      </c>
      <c r="Q5057">
        <v>5682.57</v>
      </c>
    </row>
    <row r="5058" spans="10:17" x14ac:dyDescent="0.65">
      <c r="J5058" t="str">
        <v>JRO-691</v>
      </c>
      <c r="K5058" s="1">
        <v>45106</v>
      </c>
      <c r="L5058" t="str">
        <v>Exercise Machines</v>
      </c>
      <c r="M5058" t="str">
        <v>Arizona</v>
      </c>
      <c r="N5058" t="str">
        <v>Southeast</v>
      </c>
      <c r="O5058" t="str">
        <v>Athlete's Dream</v>
      </c>
      <c r="P5058">
        <v>2518.91</v>
      </c>
      <c r="Q5058">
        <v>2558.65</v>
      </c>
    </row>
    <row r="5059" spans="10:17" x14ac:dyDescent="0.65">
      <c r="J5059" t="str">
        <v>DIO-125</v>
      </c>
      <c r="K5059" s="1">
        <v>45106</v>
      </c>
      <c r="L5059" t="str">
        <v>Footballs</v>
      </c>
      <c r="M5059" t="str">
        <v>Wisconsin</v>
      </c>
      <c r="N5059" t="str">
        <v>Southeast</v>
      </c>
      <c r="O5059" t="str">
        <v>Athlete's Dream</v>
      </c>
      <c r="P5059">
        <v>5861.2</v>
      </c>
      <c r="Q5059">
        <v>5880.63</v>
      </c>
    </row>
    <row r="5060" spans="10:17" x14ac:dyDescent="0.65">
      <c r="J5060" t="str">
        <v>GON-835</v>
      </c>
      <c r="K5060" s="1">
        <v>45106</v>
      </c>
      <c r="L5060" t="str">
        <v>Footballs</v>
      </c>
      <c r="M5060" t="str">
        <v>South Carolina</v>
      </c>
      <c r="N5060" t="str">
        <v>Northwest</v>
      </c>
      <c r="O5060" t="str">
        <v>Specialty Sports</v>
      </c>
      <c r="P5060">
        <v>3882.84</v>
      </c>
      <c r="Q5060">
        <v>3977.75</v>
      </c>
    </row>
    <row r="5061" spans="10:17" x14ac:dyDescent="0.65">
      <c r="J5061" t="str">
        <v>CLK-173</v>
      </c>
      <c r="K5061" s="1">
        <v>45106</v>
      </c>
      <c r="L5061" t="str">
        <v>Baseballs</v>
      </c>
      <c r="M5061" t="str">
        <v>North Carolina</v>
      </c>
      <c r="N5061" t="str">
        <v>Southwest</v>
      </c>
      <c r="O5061" t="str">
        <v>Specialty Sports</v>
      </c>
      <c r="P5061">
        <v>720.46</v>
      </c>
      <c r="Q5061">
        <v>761.44</v>
      </c>
    </row>
    <row r="5062" spans="10:17" x14ac:dyDescent="0.65">
      <c r="J5062" t="str">
        <v>CVS-191</v>
      </c>
      <c r="K5062" s="1">
        <v>45106</v>
      </c>
      <c r="L5062" t="str">
        <v>Footballs</v>
      </c>
      <c r="M5062" t="str">
        <v>Alaska</v>
      </c>
      <c r="N5062" t="str">
        <v>Central</v>
      </c>
      <c r="O5062" t="str">
        <v>SportsCity</v>
      </c>
      <c r="P5062">
        <v>4963.6099999999997</v>
      </c>
      <c r="Q5062">
        <v>5008.6499999999996</v>
      </c>
    </row>
    <row r="5063" spans="10:17" x14ac:dyDescent="0.65">
      <c r="J5063" t="str">
        <v>RLG-396</v>
      </c>
      <c r="K5063" s="1">
        <v>45106</v>
      </c>
      <c r="L5063" t="str">
        <v>Tennis Balls</v>
      </c>
      <c r="M5063" t="str">
        <v>Maine</v>
      </c>
      <c r="N5063" t="str">
        <v>Northwest</v>
      </c>
      <c r="O5063" t="str">
        <v>Athlete's Dream</v>
      </c>
      <c r="P5063">
        <v>2524.34</v>
      </c>
      <c r="Q5063">
        <v>2571.13</v>
      </c>
    </row>
    <row r="5064" spans="10:17" x14ac:dyDescent="0.65">
      <c r="J5064" t="str">
        <v>MOU-181</v>
      </c>
      <c r="K5064" s="1">
        <v>45106</v>
      </c>
      <c r="L5064" t="str">
        <v>Golf Balls</v>
      </c>
      <c r="M5064" t="str">
        <v>Georgia</v>
      </c>
      <c r="N5064" t="str">
        <v>Southeast</v>
      </c>
      <c r="O5064" t="str">
        <v>Tennis Joint</v>
      </c>
      <c r="P5064">
        <v>2531.2800000000002</v>
      </c>
      <c r="Q5064">
        <v>2583.0500000000002</v>
      </c>
    </row>
    <row r="5065" spans="10:17" x14ac:dyDescent="0.65">
      <c r="J5065" t="str">
        <v>WES-150</v>
      </c>
      <c r="K5065" s="1">
        <v>45106</v>
      </c>
      <c r="L5065" t="str">
        <v>Golf Balls</v>
      </c>
      <c r="M5065" t="str">
        <v>Alabama</v>
      </c>
      <c r="N5065" t="str">
        <v>Southwest</v>
      </c>
      <c r="O5065" t="str">
        <v>Athlete's World</v>
      </c>
      <c r="P5065">
        <v>1650.18</v>
      </c>
      <c r="Q5065">
        <v>1689.29</v>
      </c>
    </row>
    <row r="5066" spans="10:17" x14ac:dyDescent="0.65">
      <c r="J5066" t="str">
        <v>QEB-734</v>
      </c>
      <c r="K5066" s="1">
        <v>45106</v>
      </c>
      <c r="L5066" t="str">
        <v>Tennis Balls</v>
      </c>
      <c r="M5066" t="str">
        <v>Hawaii</v>
      </c>
      <c r="N5066" t="str">
        <v>Northeast</v>
      </c>
      <c r="O5066" t="str">
        <v>World of Sports</v>
      </c>
      <c r="P5066">
        <v>3424.64</v>
      </c>
      <c r="Q5066">
        <v>3453.54</v>
      </c>
    </row>
    <row r="5067" spans="10:17" x14ac:dyDescent="0.65">
      <c r="J5067" t="str">
        <v>YUT-290</v>
      </c>
      <c r="K5067" s="1">
        <v>45106</v>
      </c>
      <c r="L5067" t="str">
        <v>Rowing Machines</v>
      </c>
      <c r="M5067" t="str">
        <v>North Dakota</v>
      </c>
      <c r="N5067" t="str">
        <v>Northeast</v>
      </c>
      <c r="O5067" t="str">
        <v>Tennis Joint</v>
      </c>
      <c r="P5067">
        <v>3112.68</v>
      </c>
      <c r="Q5067">
        <v>3156.88</v>
      </c>
    </row>
    <row r="5068" spans="10:17" x14ac:dyDescent="0.65">
      <c r="J5068" t="str">
        <v>WIM-893</v>
      </c>
      <c r="K5068" s="1">
        <v>45106</v>
      </c>
      <c r="L5068" t="str">
        <v>Tennis Balls</v>
      </c>
      <c r="M5068" t="str">
        <v>Iowa</v>
      </c>
      <c r="N5068" t="str">
        <v>Northwest</v>
      </c>
      <c r="O5068" t="str">
        <v>Specialty Sports</v>
      </c>
      <c r="P5068">
        <v>2920.93</v>
      </c>
      <c r="Q5068">
        <v>2990.82</v>
      </c>
    </row>
    <row r="5069" spans="10:17" x14ac:dyDescent="0.65">
      <c r="J5069" t="str">
        <v>NPI-895</v>
      </c>
      <c r="K5069" s="1">
        <v>45107</v>
      </c>
      <c r="L5069" t="str">
        <v>Baseballs</v>
      </c>
      <c r="M5069" t="str">
        <v>Idaho</v>
      </c>
      <c r="N5069" t="str">
        <v>Southwest</v>
      </c>
      <c r="O5069" t="str">
        <v>Athlete's World</v>
      </c>
      <c r="P5069">
        <v>2528.0700000000002</v>
      </c>
      <c r="Q5069">
        <v>2568.09</v>
      </c>
    </row>
    <row r="5070" spans="10:17" x14ac:dyDescent="0.65">
      <c r="J5070" t="str">
        <v>BZT-585</v>
      </c>
      <c r="K5070" s="1">
        <v>45107</v>
      </c>
      <c r="L5070" t="str">
        <v>Golf Balls</v>
      </c>
      <c r="M5070" t="str">
        <v>Colorado</v>
      </c>
      <c r="N5070" t="str">
        <v>Southeast</v>
      </c>
      <c r="O5070" t="str">
        <v>Tennis Joint</v>
      </c>
      <c r="P5070">
        <v>8051.66</v>
      </c>
      <c r="Q5070">
        <v>8099.71</v>
      </c>
    </row>
    <row r="5071" spans="10:17" x14ac:dyDescent="0.65">
      <c r="J5071" t="str">
        <v>CHF-782</v>
      </c>
      <c r="K5071" s="1">
        <v>45107</v>
      </c>
      <c r="L5071" t="str">
        <v>Golf Balls</v>
      </c>
      <c r="M5071" t="str">
        <v>Mississippi</v>
      </c>
      <c r="N5071" t="str">
        <v>Southwest</v>
      </c>
      <c r="O5071" t="str">
        <v>Sportsman's Den</v>
      </c>
      <c r="P5071">
        <v>201.5</v>
      </c>
      <c r="Q5071">
        <v>255.14</v>
      </c>
    </row>
    <row r="5072" spans="10:17" x14ac:dyDescent="0.65">
      <c r="J5072" t="str">
        <v>CVR-937</v>
      </c>
      <c r="K5072" s="1">
        <v>45107</v>
      </c>
      <c r="L5072" t="str">
        <v>Exercise Machines</v>
      </c>
      <c r="M5072" t="str">
        <v>Tennessee</v>
      </c>
      <c r="N5072" t="str">
        <v>Central</v>
      </c>
      <c r="O5072" t="str">
        <v>SportsCity</v>
      </c>
      <c r="P5072">
        <v>8922.18</v>
      </c>
      <c r="Q5072">
        <v>8983.2199999999993</v>
      </c>
    </row>
    <row r="5073" spans="10:17" x14ac:dyDescent="0.65">
      <c r="J5073" t="str">
        <v>QYQ-683</v>
      </c>
      <c r="K5073" s="1">
        <v>45107</v>
      </c>
      <c r="L5073" t="str">
        <v>Tennis Balls</v>
      </c>
      <c r="M5073" t="str">
        <v>New Jersey</v>
      </c>
      <c r="N5073" t="str">
        <v>Northeast</v>
      </c>
      <c r="O5073" t="str">
        <v>Tennis Joint</v>
      </c>
      <c r="P5073">
        <v>3971.79</v>
      </c>
      <c r="Q5073">
        <v>3989.71</v>
      </c>
    </row>
    <row r="5074" spans="10:17" x14ac:dyDescent="0.65">
      <c r="J5074" t="str">
        <v>EIA-290</v>
      </c>
      <c r="K5074" s="1">
        <v>45107</v>
      </c>
      <c r="L5074" t="str">
        <v>Golf Balls</v>
      </c>
      <c r="M5074" t="str">
        <v>Colorado</v>
      </c>
      <c r="N5074" t="str">
        <v>Southeast</v>
      </c>
      <c r="O5074" t="str">
        <v>Sports Emporium</v>
      </c>
      <c r="P5074">
        <v>2247.89</v>
      </c>
      <c r="Q5074">
        <v>2326.13</v>
      </c>
    </row>
    <row r="5075" spans="10:17" x14ac:dyDescent="0.65">
      <c r="J5075" t="str">
        <v>ALZ-272</v>
      </c>
      <c r="K5075" s="1">
        <v>45107</v>
      </c>
      <c r="L5075" t="str">
        <v>Exercise Machines</v>
      </c>
      <c r="M5075" t="str">
        <v>Alabama</v>
      </c>
      <c r="N5075" t="str">
        <v>Northeast</v>
      </c>
      <c r="O5075" t="str">
        <v>Athlete's World</v>
      </c>
      <c r="P5075">
        <v>3844.05</v>
      </c>
      <c r="Q5075">
        <v>3857.56</v>
      </c>
    </row>
    <row r="5076" spans="10:17" x14ac:dyDescent="0.65">
      <c r="J5076" t="str">
        <v>SGU-477</v>
      </c>
      <c r="K5076" s="1">
        <v>45107</v>
      </c>
      <c r="L5076" t="str">
        <v>Tennis Balls</v>
      </c>
      <c r="M5076" t="str">
        <v>Kansas</v>
      </c>
      <c r="N5076" t="str">
        <v>Northwest</v>
      </c>
      <c r="O5076" t="str">
        <v>Sports Emporium</v>
      </c>
      <c r="P5076">
        <v>1318.73</v>
      </c>
      <c r="Q5076">
        <v>1406.89</v>
      </c>
    </row>
    <row r="5077" spans="10:17" x14ac:dyDescent="0.65">
      <c r="J5077" t="str">
        <v>ZCE-829</v>
      </c>
      <c r="K5077" s="1">
        <v>45107</v>
      </c>
      <c r="L5077" t="str">
        <v>Baseballs</v>
      </c>
      <c r="M5077" t="str">
        <v>New Jersey</v>
      </c>
      <c r="N5077" t="str">
        <v>Northwest</v>
      </c>
      <c r="O5077" t="str">
        <v>SportsCity</v>
      </c>
      <c r="P5077">
        <v>963.48</v>
      </c>
      <c r="Q5077">
        <v>988.2</v>
      </c>
    </row>
    <row r="5078" spans="10:17" x14ac:dyDescent="0.65">
      <c r="J5078" t="str">
        <v>QDX-729</v>
      </c>
      <c r="K5078" s="1">
        <v>45107</v>
      </c>
      <c r="L5078" t="str">
        <v>Rowing Machines</v>
      </c>
      <c r="M5078" t="str">
        <v>New Hampshire</v>
      </c>
      <c r="N5078" t="str">
        <v>Southwest</v>
      </c>
      <c r="O5078" t="str">
        <v>Sports Emporium</v>
      </c>
      <c r="P5078">
        <v>7720.04</v>
      </c>
      <c r="Q5078">
        <v>7807.71</v>
      </c>
    </row>
    <row r="5079" spans="10:17" x14ac:dyDescent="0.65">
      <c r="J5079" t="str">
        <v>SZS-751</v>
      </c>
      <c r="K5079" s="1">
        <v>45107</v>
      </c>
      <c r="L5079" t="str">
        <v>Footballs</v>
      </c>
      <c r="M5079" t="str">
        <v>New Hampshire</v>
      </c>
      <c r="N5079" t="str">
        <v>Northwest</v>
      </c>
      <c r="O5079" t="str">
        <v>Athlete's World</v>
      </c>
      <c r="P5079">
        <v>6781.49</v>
      </c>
      <c r="Q5079">
        <v>6877.59</v>
      </c>
    </row>
    <row r="5080" spans="10:17" x14ac:dyDescent="0.65">
      <c r="J5080" t="str">
        <v>XXH-714</v>
      </c>
      <c r="K5080" s="1">
        <v>45108</v>
      </c>
      <c r="L5080" t="str">
        <v>Baseballs</v>
      </c>
      <c r="M5080" t="str">
        <v>Florida</v>
      </c>
      <c r="N5080" t="str">
        <v>Northwest</v>
      </c>
      <c r="O5080" t="str">
        <v>Specialty Sports</v>
      </c>
      <c r="P5080">
        <v>5156.59</v>
      </c>
      <c r="Q5080">
        <v>5175.5</v>
      </c>
    </row>
    <row r="5081" spans="10:17" x14ac:dyDescent="0.65">
      <c r="J5081" t="str">
        <v>BSE-361</v>
      </c>
      <c r="K5081" s="1">
        <v>45108</v>
      </c>
      <c r="L5081" t="str">
        <v>Golf Balls</v>
      </c>
      <c r="M5081" t="str">
        <v>Virginia</v>
      </c>
      <c r="N5081" t="str">
        <v>Southwest</v>
      </c>
      <c r="O5081" t="str">
        <v>SportsWorld</v>
      </c>
      <c r="P5081">
        <v>1348.21</v>
      </c>
      <c r="Q5081">
        <v>1364.5</v>
      </c>
    </row>
    <row r="5082" spans="10:17" x14ac:dyDescent="0.65">
      <c r="J5082" t="str">
        <v>BWB-225</v>
      </c>
      <c r="K5082" s="1">
        <v>45108</v>
      </c>
      <c r="L5082" t="str">
        <v>Exercise Machines</v>
      </c>
      <c r="M5082" t="str">
        <v>Washington</v>
      </c>
      <c r="N5082" t="str">
        <v>Central</v>
      </c>
      <c r="O5082" t="str">
        <v>Athlete's Dream</v>
      </c>
      <c r="P5082">
        <v>3924.85</v>
      </c>
      <c r="Q5082">
        <v>3990.16</v>
      </c>
    </row>
    <row r="5083" spans="10:17" x14ac:dyDescent="0.65">
      <c r="J5083" t="str">
        <v>NWB-959</v>
      </c>
      <c r="K5083" s="1">
        <v>45108</v>
      </c>
      <c r="L5083" t="str">
        <v>Tennis Balls</v>
      </c>
      <c r="M5083" t="str">
        <v>Kansas</v>
      </c>
      <c r="N5083" t="str">
        <v>Northwest</v>
      </c>
      <c r="O5083" t="str">
        <v>SportsWorld</v>
      </c>
      <c r="P5083">
        <v>2668.14</v>
      </c>
      <c r="Q5083">
        <v>2681.25</v>
      </c>
    </row>
    <row r="5084" spans="10:17" x14ac:dyDescent="0.65">
      <c r="J5084" t="str">
        <v>QTR-977</v>
      </c>
      <c r="K5084" s="1">
        <v>45108</v>
      </c>
      <c r="L5084" t="str">
        <v>Gloves</v>
      </c>
      <c r="M5084" t="str">
        <v>Alabama</v>
      </c>
      <c r="N5084" t="str">
        <v>Central</v>
      </c>
      <c r="O5084" t="str">
        <v>Athlete's Dream</v>
      </c>
      <c r="P5084">
        <v>9970.34</v>
      </c>
      <c r="Q5084">
        <v>10036.629999999999</v>
      </c>
    </row>
    <row r="5085" spans="10:17" x14ac:dyDescent="0.65">
      <c r="J5085" t="str">
        <v>UJF-471</v>
      </c>
      <c r="K5085" s="1">
        <v>45108</v>
      </c>
      <c r="L5085" t="str">
        <v>Baseballs</v>
      </c>
      <c r="M5085" t="str">
        <v>West Virginia</v>
      </c>
      <c r="N5085" t="str">
        <v>Central</v>
      </c>
      <c r="O5085" t="str">
        <v>SportsCity</v>
      </c>
      <c r="P5085">
        <v>213.85</v>
      </c>
      <c r="Q5085">
        <v>273.19</v>
      </c>
    </row>
    <row r="5086" spans="10:17" x14ac:dyDescent="0.65">
      <c r="J5086" t="str">
        <v>RCB-432</v>
      </c>
      <c r="K5086" s="1">
        <v>45108</v>
      </c>
      <c r="L5086" t="str">
        <v>Footballs</v>
      </c>
      <c r="M5086" t="str">
        <v>Nevada</v>
      </c>
      <c r="N5086" t="str">
        <v>Northwest</v>
      </c>
      <c r="O5086" t="str">
        <v>SportsCity</v>
      </c>
      <c r="P5086">
        <v>5992.73</v>
      </c>
      <c r="Q5086">
        <v>6041.03</v>
      </c>
    </row>
    <row r="5087" spans="10:17" x14ac:dyDescent="0.65">
      <c r="J5087" t="str">
        <v>DRN-971</v>
      </c>
      <c r="K5087" s="1">
        <v>45108</v>
      </c>
      <c r="L5087" t="str">
        <v>Basketballs</v>
      </c>
      <c r="M5087" t="str">
        <v>South Dakota</v>
      </c>
      <c r="N5087" t="str">
        <v>Northwest</v>
      </c>
      <c r="O5087" t="str">
        <v>World of Sports</v>
      </c>
      <c r="P5087">
        <v>9275</v>
      </c>
      <c r="Q5087">
        <v>9290.33</v>
      </c>
    </row>
    <row r="5088" spans="10:17" x14ac:dyDescent="0.65">
      <c r="J5088" t="str">
        <v>GWM-780</v>
      </c>
      <c r="K5088" s="1">
        <v>45108</v>
      </c>
      <c r="L5088" t="str">
        <v>Footballs</v>
      </c>
      <c r="M5088" t="str">
        <v>Missouri</v>
      </c>
      <c r="N5088" t="str">
        <v>Northwest</v>
      </c>
      <c r="O5088" t="str">
        <v>Athlete's World</v>
      </c>
      <c r="P5088">
        <v>6256.39</v>
      </c>
      <c r="Q5088">
        <v>6343.44</v>
      </c>
    </row>
    <row r="5089" spans="10:17" x14ac:dyDescent="0.65">
      <c r="J5089" t="str">
        <v>OMH-606</v>
      </c>
      <c r="K5089" s="1">
        <v>45108</v>
      </c>
      <c r="L5089" t="str">
        <v>Tennis Balls</v>
      </c>
      <c r="M5089" t="str">
        <v>Minnesota</v>
      </c>
      <c r="N5089" t="str">
        <v>Central</v>
      </c>
      <c r="O5089" t="str">
        <v>Tennis Joint</v>
      </c>
      <c r="P5089">
        <v>5560.31</v>
      </c>
      <c r="Q5089">
        <v>5629.01</v>
      </c>
    </row>
    <row r="5090" spans="10:17" x14ac:dyDescent="0.65">
      <c r="J5090" t="str">
        <v>HQP-487</v>
      </c>
      <c r="K5090" s="1">
        <v>45109</v>
      </c>
      <c r="L5090" t="str">
        <v>Exercise Machines</v>
      </c>
      <c r="M5090" t="str">
        <v>Vermont</v>
      </c>
      <c r="N5090" t="str">
        <v>Northeast</v>
      </c>
      <c r="O5090" t="str">
        <v>Sportsman's Den</v>
      </c>
      <c r="P5090">
        <v>8707.82</v>
      </c>
      <c r="Q5090">
        <v>8771.6200000000008</v>
      </c>
    </row>
    <row r="5091" spans="10:17" x14ac:dyDescent="0.65">
      <c r="J5091" t="str">
        <v>UCS-927</v>
      </c>
      <c r="K5091" s="1">
        <v>45109</v>
      </c>
      <c r="L5091" t="str">
        <v>Rowing Machines</v>
      </c>
      <c r="M5091" t="str">
        <v>Kentucky</v>
      </c>
      <c r="N5091" t="str">
        <v>Central</v>
      </c>
      <c r="O5091" t="str">
        <v>Sportsman's Den</v>
      </c>
      <c r="P5091">
        <v>7777.94</v>
      </c>
      <c r="Q5091">
        <v>7865.42</v>
      </c>
    </row>
    <row r="5092" spans="10:17" x14ac:dyDescent="0.65">
      <c r="J5092" t="str">
        <v>CHG-511</v>
      </c>
      <c r="K5092" s="1">
        <v>45109</v>
      </c>
      <c r="L5092" t="str">
        <v>Gloves</v>
      </c>
      <c r="M5092" t="str">
        <v>Tennessee</v>
      </c>
      <c r="N5092" t="str">
        <v>Northwest</v>
      </c>
      <c r="O5092" t="str">
        <v>Sports Emporium</v>
      </c>
      <c r="P5092">
        <v>9784.33</v>
      </c>
      <c r="Q5092">
        <v>9879.7099999999991</v>
      </c>
    </row>
    <row r="5093" spans="10:17" x14ac:dyDescent="0.65">
      <c r="J5093" t="str">
        <v>LYW-471</v>
      </c>
      <c r="K5093" s="1">
        <v>45109</v>
      </c>
      <c r="L5093" t="str">
        <v>Baseballs</v>
      </c>
      <c r="M5093" t="str">
        <v>Illinois</v>
      </c>
      <c r="N5093" t="str">
        <v>Northwest</v>
      </c>
      <c r="O5093" t="str">
        <v>Tennis Joint</v>
      </c>
      <c r="P5093">
        <v>1017.19</v>
      </c>
      <c r="Q5093">
        <v>1068.45</v>
      </c>
    </row>
    <row r="5094" spans="10:17" x14ac:dyDescent="0.65">
      <c r="J5094" t="str">
        <v>AME-289</v>
      </c>
      <c r="K5094" s="1">
        <v>45109</v>
      </c>
      <c r="L5094" t="str">
        <v>Basketballs</v>
      </c>
      <c r="M5094" t="str">
        <v>Ohio</v>
      </c>
      <c r="N5094" t="str">
        <v>Northwest</v>
      </c>
      <c r="O5094" t="str">
        <v>Tennis Joint</v>
      </c>
      <c r="P5094">
        <v>7600.53</v>
      </c>
      <c r="Q5094">
        <v>7679.08</v>
      </c>
    </row>
    <row r="5095" spans="10:17" x14ac:dyDescent="0.65">
      <c r="J5095" t="str">
        <v>KTB-106</v>
      </c>
      <c r="K5095" s="1">
        <v>45109</v>
      </c>
      <c r="L5095" t="str">
        <v>Tennis Balls</v>
      </c>
      <c r="M5095" t="str">
        <v>South Dakota</v>
      </c>
      <c r="N5095" t="str">
        <v>Northwest</v>
      </c>
      <c r="O5095" t="str">
        <v>Sports Emporium</v>
      </c>
      <c r="P5095">
        <v>2701.02</v>
      </c>
      <c r="Q5095">
        <v>2784.59</v>
      </c>
    </row>
    <row r="5096" spans="10:17" x14ac:dyDescent="0.65">
      <c r="J5096" t="str">
        <v>EKE-764</v>
      </c>
      <c r="K5096" s="1">
        <v>45109</v>
      </c>
      <c r="L5096" t="str">
        <v>Footballs</v>
      </c>
      <c r="M5096" t="str">
        <v>North Carolina</v>
      </c>
      <c r="N5096" t="str">
        <v>Southwest</v>
      </c>
      <c r="O5096" t="str">
        <v>Athlete's World</v>
      </c>
      <c r="P5096">
        <v>7448.71</v>
      </c>
      <c r="Q5096">
        <v>7506.49</v>
      </c>
    </row>
    <row r="5097" spans="10:17" x14ac:dyDescent="0.65">
      <c r="J5097" t="str">
        <v>JRI-613</v>
      </c>
      <c r="K5097" s="1">
        <v>45109</v>
      </c>
      <c r="L5097" t="str">
        <v>Stepper Machines</v>
      </c>
      <c r="M5097" t="str">
        <v>Wisconsin</v>
      </c>
      <c r="N5097" t="str">
        <v>Central</v>
      </c>
      <c r="O5097" t="str">
        <v>World of Sports</v>
      </c>
      <c r="P5097">
        <v>9608.5499999999993</v>
      </c>
      <c r="Q5097">
        <v>9701.1200000000008</v>
      </c>
    </row>
    <row r="5098" spans="10:17" x14ac:dyDescent="0.65">
      <c r="J5098" t="str">
        <v>QMQ-686</v>
      </c>
      <c r="K5098" s="1">
        <v>45109</v>
      </c>
      <c r="L5098" t="str">
        <v>Stepper Machines</v>
      </c>
      <c r="M5098" t="str">
        <v>Arkansas</v>
      </c>
      <c r="N5098" t="str">
        <v>Southwest</v>
      </c>
      <c r="O5098" t="str">
        <v>Athlete's World</v>
      </c>
      <c r="P5098">
        <v>1801.24</v>
      </c>
      <c r="Q5098">
        <v>1837.41</v>
      </c>
    </row>
    <row r="5099" spans="10:17" x14ac:dyDescent="0.65">
      <c r="J5099" t="str">
        <v>NYM-361</v>
      </c>
      <c r="K5099" s="1">
        <v>45109</v>
      </c>
      <c r="L5099" t="str">
        <v>Golf Balls</v>
      </c>
      <c r="M5099" t="str">
        <v>Vermont</v>
      </c>
      <c r="N5099" t="str">
        <v>Southwest</v>
      </c>
      <c r="O5099" t="str">
        <v>Athlete's World</v>
      </c>
      <c r="P5099">
        <v>1740.21</v>
      </c>
      <c r="Q5099">
        <v>1750.03</v>
      </c>
    </row>
    <row r="5100" spans="10:17" x14ac:dyDescent="0.65">
      <c r="J5100" t="str">
        <v>SDG-842</v>
      </c>
      <c r="K5100" s="1">
        <v>45110</v>
      </c>
      <c r="L5100" t="str">
        <v>Stepper Machines</v>
      </c>
      <c r="M5100" t="str">
        <v>Massachusetts</v>
      </c>
      <c r="N5100" t="str">
        <v>Central</v>
      </c>
      <c r="O5100" t="str">
        <v>SportsWorld</v>
      </c>
      <c r="P5100">
        <v>6436.79</v>
      </c>
      <c r="Q5100">
        <v>6464.53</v>
      </c>
    </row>
    <row r="5101" spans="10:17" x14ac:dyDescent="0.65">
      <c r="J5101" t="str">
        <v>ETZ-436</v>
      </c>
      <c r="K5101" s="1">
        <v>45110</v>
      </c>
      <c r="L5101" t="str">
        <v>Footballs</v>
      </c>
      <c r="M5101" t="str">
        <v>Nebraska</v>
      </c>
      <c r="N5101" t="str">
        <v>Northeast</v>
      </c>
      <c r="O5101" t="str">
        <v>Athlete's World</v>
      </c>
      <c r="P5101">
        <v>4978.8</v>
      </c>
      <c r="Q5101">
        <v>4997.03</v>
      </c>
    </row>
    <row r="5102" spans="10:17" x14ac:dyDescent="0.65">
      <c r="J5102" t="str">
        <v>DSZ-352</v>
      </c>
      <c r="K5102" s="1">
        <v>45110</v>
      </c>
      <c r="L5102" t="str">
        <v>Basketballs</v>
      </c>
      <c r="M5102" t="str">
        <v>South Dakota</v>
      </c>
      <c r="N5102" t="str">
        <v>Southwest</v>
      </c>
      <c r="O5102" t="str">
        <v>Sports Emporium</v>
      </c>
      <c r="P5102">
        <v>2050.02</v>
      </c>
      <c r="Q5102">
        <v>2113.38</v>
      </c>
    </row>
    <row r="5103" spans="10:17" x14ac:dyDescent="0.65">
      <c r="J5103" t="str">
        <v>VSL-275</v>
      </c>
      <c r="K5103" s="1">
        <v>45110</v>
      </c>
      <c r="L5103" t="str">
        <v>Golf Balls</v>
      </c>
      <c r="M5103" t="str">
        <v>South Carolina</v>
      </c>
      <c r="N5103" t="str">
        <v>Northwest</v>
      </c>
      <c r="O5103" t="str">
        <v>Sportsman's Den</v>
      </c>
      <c r="P5103">
        <v>6509.4</v>
      </c>
      <c r="Q5103">
        <v>6576.09</v>
      </c>
    </row>
    <row r="5104" spans="10:17" x14ac:dyDescent="0.65">
      <c r="J5104" t="str">
        <v>YTK-216</v>
      </c>
      <c r="K5104" s="1">
        <v>45110</v>
      </c>
      <c r="L5104" t="str">
        <v>Footballs</v>
      </c>
      <c r="M5104" t="str">
        <v>Nevada</v>
      </c>
      <c r="N5104" t="str">
        <v>Southwest</v>
      </c>
      <c r="O5104" t="str">
        <v>Tennis Joint</v>
      </c>
      <c r="P5104">
        <v>7570.28</v>
      </c>
      <c r="Q5104">
        <v>7627.36</v>
      </c>
    </row>
    <row r="5105" spans="10:17" x14ac:dyDescent="0.65">
      <c r="J5105" t="str">
        <v>TQT-284</v>
      </c>
      <c r="K5105" s="1">
        <v>45110</v>
      </c>
      <c r="L5105" t="str">
        <v>Stepper Machines</v>
      </c>
      <c r="M5105" t="str">
        <v>Tennessee</v>
      </c>
      <c r="N5105" t="str">
        <v>Northeast</v>
      </c>
      <c r="O5105" t="str">
        <v>Athlete's Dream</v>
      </c>
      <c r="P5105">
        <v>4254.01</v>
      </c>
      <c r="Q5105">
        <v>4280.8900000000003</v>
      </c>
    </row>
    <row r="5106" spans="10:17" x14ac:dyDescent="0.65">
      <c r="J5106" t="str">
        <v>SEB-486</v>
      </c>
      <c r="K5106" s="1">
        <v>45110</v>
      </c>
      <c r="L5106" t="str">
        <v>Footballs</v>
      </c>
      <c r="M5106" t="str">
        <v>Nebraska</v>
      </c>
      <c r="N5106" t="str">
        <v>Northwest</v>
      </c>
      <c r="O5106" t="str">
        <v>SportsCity</v>
      </c>
      <c r="P5106">
        <v>9285.7199999999993</v>
      </c>
      <c r="Q5106">
        <v>9323.1299999999992</v>
      </c>
    </row>
    <row r="5107" spans="10:17" x14ac:dyDescent="0.65">
      <c r="J5107" t="str">
        <v>MZM-926</v>
      </c>
      <c r="K5107" s="1">
        <v>45110</v>
      </c>
      <c r="L5107" t="str">
        <v>Gloves</v>
      </c>
      <c r="M5107" t="str">
        <v>Wyoming</v>
      </c>
      <c r="N5107" t="str">
        <v>Southwest</v>
      </c>
      <c r="O5107" t="str">
        <v>Athlete's Dream</v>
      </c>
      <c r="P5107">
        <v>7066.03</v>
      </c>
      <c r="Q5107">
        <v>7164.69</v>
      </c>
    </row>
    <row r="5108" spans="10:17" x14ac:dyDescent="0.65">
      <c r="J5108" t="str">
        <v>YMQ-281</v>
      </c>
      <c r="K5108" s="1">
        <v>45110</v>
      </c>
      <c r="L5108" t="str">
        <v>Golf Balls</v>
      </c>
      <c r="M5108" t="str">
        <v>Rhode Island</v>
      </c>
      <c r="N5108" t="str">
        <v>Central</v>
      </c>
      <c r="O5108" t="str">
        <v>Athlete's World</v>
      </c>
      <c r="P5108">
        <v>9578.0499999999993</v>
      </c>
      <c r="Q5108">
        <v>9621.16</v>
      </c>
    </row>
    <row r="5109" spans="10:17" x14ac:dyDescent="0.65">
      <c r="J5109" t="str">
        <v>JSF-341</v>
      </c>
      <c r="K5109" s="1">
        <v>45110</v>
      </c>
      <c r="L5109" t="str">
        <v>Tennis Balls</v>
      </c>
      <c r="M5109" t="str">
        <v>North Dakota</v>
      </c>
      <c r="N5109" t="str">
        <v>Southwest</v>
      </c>
      <c r="O5109" t="str">
        <v>Tennis Joint</v>
      </c>
      <c r="P5109">
        <v>9472.0300000000007</v>
      </c>
      <c r="Q5109">
        <v>9526.57</v>
      </c>
    </row>
    <row r="5110" spans="10:17" x14ac:dyDescent="0.65">
      <c r="J5110" t="str">
        <v>UYG-781</v>
      </c>
      <c r="K5110" s="1">
        <v>45110</v>
      </c>
      <c r="L5110" t="str">
        <v>Stepper Machines</v>
      </c>
      <c r="M5110" t="str">
        <v>South Carolina</v>
      </c>
      <c r="N5110" t="str">
        <v>Northeast</v>
      </c>
      <c r="O5110" t="str">
        <v>Sports Emporium</v>
      </c>
      <c r="P5110">
        <v>8612.14</v>
      </c>
      <c r="Q5110">
        <v>8698.61</v>
      </c>
    </row>
    <row r="5111" spans="10:17" x14ac:dyDescent="0.65">
      <c r="J5111" t="str">
        <v>CAF-136</v>
      </c>
      <c r="K5111" s="1">
        <v>45110</v>
      </c>
      <c r="L5111" t="str">
        <v>Tennis Balls</v>
      </c>
      <c r="M5111" t="str">
        <v>South Carolina</v>
      </c>
      <c r="N5111" t="str">
        <v>Southwest</v>
      </c>
      <c r="O5111" t="str">
        <v>SportsWorld</v>
      </c>
      <c r="P5111">
        <v>5164.6899999999996</v>
      </c>
      <c r="Q5111">
        <v>5201.71</v>
      </c>
    </row>
    <row r="5112" spans="10:17" x14ac:dyDescent="0.65">
      <c r="J5112" t="str">
        <v>WXG-181</v>
      </c>
      <c r="K5112" s="1">
        <v>45111</v>
      </c>
      <c r="L5112" t="str">
        <v>Footballs</v>
      </c>
      <c r="M5112" t="str">
        <v>Iowa</v>
      </c>
      <c r="N5112" t="str">
        <v>Northwest</v>
      </c>
      <c r="O5112" t="str">
        <v>Sports Emporium</v>
      </c>
      <c r="P5112">
        <v>400.07</v>
      </c>
      <c r="Q5112">
        <v>448.35</v>
      </c>
    </row>
    <row r="5113" spans="10:17" x14ac:dyDescent="0.65">
      <c r="J5113" t="str">
        <v>JXS-365</v>
      </c>
      <c r="K5113" s="1">
        <v>45111</v>
      </c>
      <c r="L5113" t="str">
        <v>Gloves</v>
      </c>
      <c r="M5113" t="str">
        <v>North Dakota</v>
      </c>
      <c r="N5113" t="str">
        <v>Northwest</v>
      </c>
      <c r="O5113" t="str">
        <v>Athlete's World</v>
      </c>
      <c r="P5113">
        <v>9333.5400000000009</v>
      </c>
      <c r="Q5113">
        <v>9396.69</v>
      </c>
    </row>
    <row r="5114" spans="10:17" x14ac:dyDescent="0.65">
      <c r="J5114" t="str">
        <v>ZYA-404</v>
      </c>
      <c r="K5114" s="1">
        <v>45111</v>
      </c>
      <c r="L5114" t="str">
        <v>Golf Balls</v>
      </c>
      <c r="M5114" t="str">
        <v>Louisiana</v>
      </c>
      <c r="N5114" t="str">
        <v>Southeast</v>
      </c>
      <c r="O5114" t="str">
        <v>Athlete's Dream</v>
      </c>
      <c r="P5114">
        <v>2419.12</v>
      </c>
      <c r="Q5114">
        <v>2470</v>
      </c>
    </row>
    <row r="5115" spans="10:17" x14ac:dyDescent="0.65">
      <c r="J5115" t="str">
        <v>GMU-660</v>
      </c>
      <c r="K5115" s="1">
        <v>45111</v>
      </c>
      <c r="L5115" t="str">
        <v>Golf Balls</v>
      </c>
      <c r="M5115" t="str">
        <v>Minnesota</v>
      </c>
      <c r="N5115" t="str">
        <v>Southwest</v>
      </c>
      <c r="O5115" t="str">
        <v>Athlete's Dream</v>
      </c>
      <c r="P5115">
        <v>2723.03</v>
      </c>
      <c r="Q5115">
        <v>2784.76</v>
      </c>
    </row>
    <row r="5116" spans="10:17" x14ac:dyDescent="0.65">
      <c r="J5116" t="str">
        <v>YWB-146</v>
      </c>
      <c r="K5116" s="1">
        <v>45111</v>
      </c>
      <c r="L5116" t="str">
        <v>Footballs</v>
      </c>
      <c r="M5116" t="str">
        <v>New York</v>
      </c>
      <c r="N5116" t="str">
        <v>Southeast</v>
      </c>
      <c r="O5116" t="str">
        <v>World of Sports</v>
      </c>
      <c r="P5116">
        <v>8620.84</v>
      </c>
      <c r="Q5116">
        <v>8668.35</v>
      </c>
    </row>
    <row r="5117" spans="10:17" x14ac:dyDescent="0.65">
      <c r="J5117" t="str">
        <v>WSR-469</v>
      </c>
      <c r="K5117" s="1">
        <v>45111</v>
      </c>
      <c r="L5117" t="str">
        <v>Gloves</v>
      </c>
      <c r="M5117" t="str">
        <v>Rhode Island</v>
      </c>
      <c r="N5117" t="str">
        <v>Southwest</v>
      </c>
      <c r="O5117" t="str">
        <v>Tennis Joint</v>
      </c>
      <c r="P5117">
        <v>5317.75</v>
      </c>
      <c r="Q5117">
        <v>5384.58</v>
      </c>
    </row>
    <row r="5118" spans="10:17" x14ac:dyDescent="0.65">
      <c r="J5118" t="str">
        <v>DEX-652</v>
      </c>
      <c r="K5118" s="1">
        <v>45112</v>
      </c>
      <c r="L5118" t="str">
        <v>Basketballs</v>
      </c>
      <c r="M5118" t="str">
        <v>Vermont</v>
      </c>
      <c r="N5118" t="str">
        <v>Central</v>
      </c>
      <c r="O5118" t="str">
        <v>SportsWorld</v>
      </c>
      <c r="P5118">
        <v>421.44</v>
      </c>
      <c r="Q5118">
        <v>515.29</v>
      </c>
    </row>
    <row r="5119" spans="10:17" x14ac:dyDescent="0.65">
      <c r="J5119" t="str">
        <v>IDO-607</v>
      </c>
      <c r="K5119" s="1">
        <v>45112</v>
      </c>
      <c r="L5119" t="str">
        <v>Stepper Machines</v>
      </c>
      <c r="M5119" t="str">
        <v>Alabama</v>
      </c>
      <c r="N5119" t="str">
        <v>Southeast</v>
      </c>
      <c r="O5119" t="str">
        <v>Athlete's World</v>
      </c>
      <c r="P5119">
        <v>8868.99</v>
      </c>
      <c r="Q5119">
        <v>8887.82</v>
      </c>
    </row>
    <row r="5120" spans="10:17" x14ac:dyDescent="0.65">
      <c r="J5120" t="str">
        <v>VTT-821</v>
      </c>
      <c r="K5120" s="1">
        <v>45112</v>
      </c>
      <c r="L5120" t="str">
        <v>Basketballs</v>
      </c>
      <c r="M5120" t="str">
        <v>Wyoming</v>
      </c>
      <c r="N5120" t="str">
        <v>Northwest</v>
      </c>
      <c r="O5120" t="str">
        <v>Specialty Sports</v>
      </c>
      <c r="P5120">
        <v>6013.06</v>
      </c>
      <c r="Q5120">
        <v>6086.3</v>
      </c>
    </row>
    <row r="5121" spans="10:17" x14ac:dyDescent="0.65">
      <c r="J5121" t="str">
        <v>QBM-288</v>
      </c>
      <c r="K5121" s="1">
        <v>45112</v>
      </c>
      <c r="L5121" t="str">
        <v>Stepper Machines</v>
      </c>
      <c r="M5121" t="str">
        <v>Vermont</v>
      </c>
      <c r="N5121" t="str">
        <v>Southeast</v>
      </c>
      <c r="O5121" t="str">
        <v>SportsCity</v>
      </c>
      <c r="P5121">
        <v>5074.0600000000004</v>
      </c>
      <c r="Q5121">
        <v>5140.21</v>
      </c>
    </row>
    <row r="5122" spans="10:17" x14ac:dyDescent="0.65">
      <c r="J5122" t="str">
        <v>YOA-801</v>
      </c>
      <c r="K5122" s="1">
        <v>45112</v>
      </c>
      <c r="L5122" t="str">
        <v>Gloves</v>
      </c>
      <c r="M5122" t="str">
        <v>California</v>
      </c>
      <c r="N5122" t="str">
        <v>Southwest</v>
      </c>
      <c r="O5122" t="str">
        <v>Sportsman's Den</v>
      </c>
      <c r="P5122">
        <v>6018.96</v>
      </c>
      <c r="Q5122">
        <v>6029.93</v>
      </c>
    </row>
    <row r="5123" spans="10:17" x14ac:dyDescent="0.65">
      <c r="J5123" t="str">
        <v>APZ-217</v>
      </c>
      <c r="K5123" s="1">
        <v>45112</v>
      </c>
      <c r="L5123" t="str">
        <v>Footballs</v>
      </c>
      <c r="M5123" t="str">
        <v>Maine</v>
      </c>
      <c r="N5123" t="str">
        <v>Southwest</v>
      </c>
      <c r="O5123" t="str">
        <v>Athlete's Dream</v>
      </c>
      <c r="P5123">
        <v>9471.43</v>
      </c>
      <c r="Q5123">
        <v>9539.66</v>
      </c>
    </row>
    <row r="5124" spans="10:17" x14ac:dyDescent="0.65">
      <c r="J5124" t="str">
        <v>IQK-487</v>
      </c>
      <c r="K5124" s="1">
        <v>45112</v>
      </c>
      <c r="L5124" t="str">
        <v>Gloves</v>
      </c>
      <c r="M5124" t="str">
        <v>Alabama</v>
      </c>
      <c r="N5124" t="str">
        <v>Northeast</v>
      </c>
      <c r="O5124" t="str">
        <v>Sports Emporium</v>
      </c>
      <c r="P5124">
        <v>6078.44</v>
      </c>
      <c r="Q5124">
        <v>6160.93</v>
      </c>
    </row>
    <row r="5125" spans="10:17" x14ac:dyDescent="0.65">
      <c r="J5125" t="str">
        <v>HZD-174</v>
      </c>
      <c r="K5125" s="1">
        <v>45112</v>
      </c>
      <c r="L5125" t="str">
        <v>Golf Balls</v>
      </c>
      <c r="M5125" t="str">
        <v>Mississippi</v>
      </c>
      <c r="N5125" t="str">
        <v>Central</v>
      </c>
      <c r="O5125" t="str">
        <v>Sports Emporium</v>
      </c>
      <c r="P5125">
        <v>5554.77</v>
      </c>
      <c r="Q5125">
        <v>5641.71</v>
      </c>
    </row>
    <row r="5126" spans="10:17" x14ac:dyDescent="0.65">
      <c r="J5126" t="str">
        <v>QYT-673</v>
      </c>
      <c r="K5126" s="1">
        <v>45112</v>
      </c>
      <c r="L5126" t="str">
        <v>Gloves</v>
      </c>
      <c r="M5126" t="str">
        <v>Indiana</v>
      </c>
      <c r="N5126" t="str">
        <v>Southwest</v>
      </c>
      <c r="O5126" t="str">
        <v>Specialty Sports</v>
      </c>
      <c r="P5126">
        <v>8272.0499999999993</v>
      </c>
      <c r="Q5126">
        <v>8307.16</v>
      </c>
    </row>
    <row r="5127" spans="10:17" x14ac:dyDescent="0.65">
      <c r="J5127" t="str">
        <v>NRU-403</v>
      </c>
      <c r="K5127" s="1">
        <v>45112</v>
      </c>
      <c r="L5127" t="str">
        <v>Rowing Machines</v>
      </c>
      <c r="M5127" t="str">
        <v>New York</v>
      </c>
      <c r="N5127" t="str">
        <v>Southwest</v>
      </c>
      <c r="O5127" t="str">
        <v>SportsWorld</v>
      </c>
      <c r="P5127">
        <v>9024.4599999999991</v>
      </c>
      <c r="Q5127">
        <v>9078.7900000000009</v>
      </c>
    </row>
    <row r="5128" spans="10:17" x14ac:dyDescent="0.65">
      <c r="J5128" t="str">
        <v>HQC-221</v>
      </c>
      <c r="K5128" s="1">
        <v>45113</v>
      </c>
      <c r="L5128" t="str">
        <v>Rowing Machines</v>
      </c>
      <c r="M5128" t="str">
        <v>Illinois</v>
      </c>
      <c r="N5128" t="str">
        <v>Northeast</v>
      </c>
      <c r="O5128" t="str">
        <v>SportsCity</v>
      </c>
      <c r="P5128">
        <v>7791.53</v>
      </c>
      <c r="Q5128">
        <v>7865.69</v>
      </c>
    </row>
    <row r="5129" spans="10:17" x14ac:dyDescent="0.65">
      <c r="J5129" t="str">
        <v>QUD-593</v>
      </c>
      <c r="K5129" s="1">
        <v>45113</v>
      </c>
      <c r="L5129" t="str">
        <v>Baseballs</v>
      </c>
      <c r="M5129" t="str">
        <v>Nebraska</v>
      </c>
      <c r="N5129" t="str">
        <v>Southeast</v>
      </c>
      <c r="O5129" t="str">
        <v>Athlete's Dream</v>
      </c>
      <c r="P5129">
        <v>1601.89</v>
      </c>
      <c r="Q5129">
        <v>1679.52</v>
      </c>
    </row>
    <row r="5130" spans="10:17" x14ac:dyDescent="0.65">
      <c r="J5130" t="str">
        <v>CCB-342</v>
      </c>
      <c r="K5130" s="1">
        <v>45113</v>
      </c>
      <c r="L5130" t="str">
        <v>Stepper Machines</v>
      </c>
      <c r="M5130" t="str">
        <v>New Hampshire</v>
      </c>
      <c r="N5130" t="str">
        <v>Central</v>
      </c>
      <c r="O5130" t="str">
        <v>Sportsman's Den</v>
      </c>
      <c r="P5130">
        <v>8985.7000000000007</v>
      </c>
      <c r="Q5130">
        <v>9004.7199999999993</v>
      </c>
    </row>
    <row r="5131" spans="10:17" x14ac:dyDescent="0.65">
      <c r="J5131" t="str">
        <v>QFP-644</v>
      </c>
      <c r="K5131" s="1">
        <v>45113</v>
      </c>
      <c r="L5131" t="str">
        <v>Gloves</v>
      </c>
      <c r="M5131" t="str">
        <v>Ohio</v>
      </c>
      <c r="N5131" t="str">
        <v>Central</v>
      </c>
      <c r="O5131" t="str">
        <v>Sports Emporium</v>
      </c>
      <c r="P5131">
        <v>3203.69</v>
      </c>
      <c r="Q5131">
        <v>3273.11</v>
      </c>
    </row>
    <row r="5132" spans="10:17" x14ac:dyDescent="0.65">
      <c r="J5132" t="str">
        <v>PWD-400</v>
      </c>
      <c r="K5132" s="1">
        <v>45113</v>
      </c>
      <c r="L5132" t="str">
        <v>Exercise Machines</v>
      </c>
      <c r="M5132" t="str">
        <v>North Dakota</v>
      </c>
      <c r="N5132" t="str">
        <v>Central</v>
      </c>
      <c r="O5132" t="str">
        <v>Athlete's Dream</v>
      </c>
      <c r="P5132">
        <v>3484.41</v>
      </c>
      <c r="Q5132">
        <v>3529.6</v>
      </c>
    </row>
    <row r="5133" spans="10:17" x14ac:dyDescent="0.65">
      <c r="J5133" t="str">
        <v>OCJ-519</v>
      </c>
      <c r="K5133" s="1">
        <v>45113</v>
      </c>
      <c r="L5133" t="str">
        <v>Baseballs</v>
      </c>
      <c r="M5133" t="str">
        <v>Wyoming</v>
      </c>
      <c r="N5133" t="str">
        <v>Southeast</v>
      </c>
      <c r="O5133" t="str">
        <v>World of Sports</v>
      </c>
      <c r="P5133">
        <v>5079.5600000000004</v>
      </c>
      <c r="Q5133">
        <v>5100.99</v>
      </c>
    </row>
    <row r="5134" spans="10:17" x14ac:dyDescent="0.65">
      <c r="J5134" t="str">
        <v>MHE-258</v>
      </c>
      <c r="K5134" s="1">
        <v>45113</v>
      </c>
      <c r="L5134" t="str">
        <v>Gloves</v>
      </c>
      <c r="M5134" t="str">
        <v>New York</v>
      </c>
      <c r="N5134" t="str">
        <v>Central</v>
      </c>
      <c r="O5134" t="str">
        <v>Sports Emporium</v>
      </c>
      <c r="P5134">
        <v>6448.77</v>
      </c>
      <c r="Q5134">
        <v>6497.45</v>
      </c>
    </row>
    <row r="5135" spans="10:17" x14ac:dyDescent="0.65">
      <c r="J5135" t="str">
        <v>RTD-571</v>
      </c>
      <c r="K5135" s="1">
        <v>45113</v>
      </c>
      <c r="L5135" t="str">
        <v>Golf Balls</v>
      </c>
      <c r="M5135" t="str">
        <v>Utah</v>
      </c>
      <c r="N5135" t="str">
        <v>Northeast</v>
      </c>
      <c r="O5135" t="str">
        <v>Athlete's World</v>
      </c>
      <c r="P5135">
        <v>2666.16</v>
      </c>
      <c r="Q5135">
        <v>2729.51</v>
      </c>
    </row>
    <row r="5136" spans="10:17" x14ac:dyDescent="0.65">
      <c r="J5136" t="str">
        <v>SRH-272</v>
      </c>
      <c r="K5136" s="1">
        <v>45113</v>
      </c>
      <c r="L5136" t="str">
        <v>Basketballs</v>
      </c>
      <c r="M5136" t="str">
        <v>New Mexico</v>
      </c>
      <c r="N5136" t="str">
        <v>Southeast</v>
      </c>
      <c r="O5136" t="str">
        <v>Tennis Joint</v>
      </c>
      <c r="P5136">
        <v>2786.47</v>
      </c>
      <c r="Q5136">
        <v>2813.95</v>
      </c>
    </row>
    <row r="5137" spans="10:17" x14ac:dyDescent="0.65">
      <c r="J5137" t="str">
        <v>SJP-126</v>
      </c>
      <c r="K5137" s="1">
        <v>45114</v>
      </c>
      <c r="L5137" t="str">
        <v>Tennis Balls</v>
      </c>
      <c r="M5137" t="str">
        <v>South Dakota</v>
      </c>
      <c r="N5137" t="str">
        <v>Central</v>
      </c>
      <c r="O5137" t="str">
        <v>Sportsman's Den</v>
      </c>
      <c r="P5137">
        <v>1662.47</v>
      </c>
      <c r="Q5137">
        <v>1762.12</v>
      </c>
    </row>
    <row r="5138" spans="10:17" x14ac:dyDescent="0.65">
      <c r="J5138" t="str">
        <v>QWI-283</v>
      </c>
      <c r="K5138" s="1">
        <v>45114</v>
      </c>
      <c r="L5138" t="str">
        <v>Rowing Machines</v>
      </c>
      <c r="M5138" t="str">
        <v>Illinois</v>
      </c>
      <c r="N5138" t="str">
        <v>Central</v>
      </c>
      <c r="O5138" t="str">
        <v>Tennis Joint</v>
      </c>
      <c r="P5138">
        <v>7142.08</v>
      </c>
      <c r="Q5138">
        <v>7170.6</v>
      </c>
    </row>
    <row r="5139" spans="10:17" x14ac:dyDescent="0.65">
      <c r="J5139" t="str">
        <v>NZF-999</v>
      </c>
      <c r="K5139" s="1">
        <v>45114</v>
      </c>
      <c r="L5139" t="str">
        <v>Stepper Machines</v>
      </c>
      <c r="M5139" t="str">
        <v>Alaska</v>
      </c>
      <c r="N5139" t="str">
        <v>Southwest</v>
      </c>
      <c r="O5139" t="str">
        <v>Sports Emporium</v>
      </c>
      <c r="P5139">
        <v>9710.61</v>
      </c>
      <c r="Q5139">
        <v>9741.9500000000007</v>
      </c>
    </row>
    <row r="5140" spans="10:17" x14ac:dyDescent="0.65">
      <c r="J5140" t="str">
        <v>EYC-667</v>
      </c>
      <c r="K5140" s="1">
        <v>45114</v>
      </c>
      <c r="L5140" t="str">
        <v>Basketballs</v>
      </c>
      <c r="M5140" t="str">
        <v>Georgia</v>
      </c>
      <c r="N5140" t="str">
        <v>Northeast</v>
      </c>
      <c r="O5140" t="str">
        <v>Sportsman's Den</v>
      </c>
      <c r="P5140">
        <v>7485.4</v>
      </c>
      <c r="Q5140">
        <v>7580.72</v>
      </c>
    </row>
    <row r="5141" spans="10:17" x14ac:dyDescent="0.65">
      <c r="J5141" t="str">
        <v>INH-533</v>
      </c>
      <c r="K5141" s="1">
        <v>45114</v>
      </c>
      <c r="L5141" t="str">
        <v>Golf Balls</v>
      </c>
      <c r="M5141" t="str">
        <v>Nebraska</v>
      </c>
      <c r="N5141" t="str">
        <v>Central</v>
      </c>
      <c r="O5141" t="str">
        <v>SportsWorld</v>
      </c>
      <c r="P5141">
        <v>1731.59</v>
      </c>
      <c r="Q5141">
        <v>1776.26</v>
      </c>
    </row>
    <row r="5142" spans="10:17" x14ac:dyDescent="0.65">
      <c r="J5142" t="str">
        <v>KHE-916</v>
      </c>
      <c r="K5142" s="1">
        <v>45114</v>
      </c>
      <c r="L5142" t="str">
        <v>Rowing Machines</v>
      </c>
      <c r="M5142" t="str">
        <v>Louisiana</v>
      </c>
      <c r="N5142" t="str">
        <v>Central</v>
      </c>
      <c r="O5142" t="str">
        <v>World of Sports</v>
      </c>
      <c r="P5142">
        <v>9039.1200000000008</v>
      </c>
      <c r="Q5142">
        <v>9075.2800000000007</v>
      </c>
    </row>
    <row r="5143" spans="10:17" x14ac:dyDescent="0.65">
      <c r="J5143" t="str">
        <v>UOJ-769</v>
      </c>
      <c r="K5143" s="1">
        <v>45114</v>
      </c>
      <c r="L5143" t="str">
        <v>Footballs</v>
      </c>
      <c r="M5143" t="str">
        <v>New Jersey</v>
      </c>
      <c r="N5143" t="str">
        <v>Central</v>
      </c>
      <c r="O5143" t="str">
        <v>Sports Emporium</v>
      </c>
      <c r="P5143">
        <v>8496.92</v>
      </c>
      <c r="Q5143">
        <v>8548.5</v>
      </c>
    </row>
    <row r="5144" spans="10:17" x14ac:dyDescent="0.65">
      <c r="J5144" t="str">
        <v>BYR-797</v>
      </c>
      <c r="K5144" s="1">
        <v>45114</v>
      </c>
      <c r="L5144" t="str">
        <v>Gloves</v>
      </c>
      <c r="M5144" t="str">
        <v>New York</v>
      </c>
      <c r="N5144" t="str">
        <v>Northwest</v>
      </c>
      <c r="O5144" t="str">
        <v>Sports Emporium</v>
      </c>
      <c r="P5144">
        <v>9651.2099999999991</v>
      </c>
      <c r="Q5144">
        <v>9679.6</v>
      </c>
    </row>
    <row r="5145" spans="10:17" x14ac:dyDescent="0.65">
      <c r="J5145" t="str">
        <v>ONA-500</v>
      </c>
      <c r="K5145" s="1">
        <v>45114</v>
      </c>
      <c r="L5145" t="str">
        <v>Baseballs</v>
      </c>
      <c r="M5145" t="str">
        <v>California</v>
      </c>
      <c r="N5145" t="str">
        <v>Southwest</v>
      </c>
      <c r="O5145" t="str">
        <v>Sports Emporium</v>
      </c>
      <c r="P5145">
        <v>3776.62</v>
      </c>
      <c r="Q5145">
        <v>3794.66</v>
      </c>
    </row>
    <row r="5146" spans="10:17" x14ac:dyDescent="0.65">
      <c r="J5146" t="str">
        <v>IOW-101</v>
      </c>
      <c r="K5146" s="1">
        <v>45114</v>
      </c>
      <c r="L5146" t="str">
        <v>Basketballs</v>
      </c>
      <c r="M5146" t="str">
        <v>Mississippi</v>
      </c>
      <c r="N5146" t="str">
        <v>Central</v>
      </c>
      <c r="O5146" t="str">
        <v>SportsCity</v>
      </c>
      <c r="P5146">
        <v>7171.08</v>
      </c>
      <c r="Q5146">
        <v>7237.81</v>
      </c>
    </row>
    <row r="5147" spans="10:17" x14ac:dyDescent="0.65">
      <c r="J5147" t="str">
        <v>EWW-340</v>
      </c>
      <c r="K5147" s="1">
        <v>45115</v>
      </c>
      <c r="L5147" t="str">
        <v>Baseballs</v>
      </c>
      <c r="M5147" t="str">
        <v>New Mexico</v>
      </c>
      <c r="N5147" t="str">
        <v>Southwest</v>
      </c>
      <c r="O5147" t="str">
        <v>Athlete's Dream</v>
      </c>
      <c r="P5147">
        <v>3051.03</v>
      </c>
      <c r="Q5147">
        <v>3065.31</v>
      </c>
    </row>
    <row r="5148" spans="10:17" x14ac:dyDescent="0.65">
      <c r="J5148" t="str">
        <v>EIL-781</v>
      </c>
      <c r="K5148" s="1">
        <v>45115</v>
      </c>
      <c r="L5148" t="str">
        <v>Gloves</v>
      </c>
      <c r="M5148" t="str">
        <v>Idaho</v>
      </c>
      <c r="N5148" t="str">
        <v>Southeast</v>
      </c>
      <c r="O5148" t="str">
        <v>Tennis Joint</v>
      </c>
      <c r="P5148">
        <v>1230.68</v>
      </c>
      <c r="Q5148">
        <v>1244.27</v>
      </c>
    </row>
    <row r="5149" spans="10:17" x14ac:dyDescent="0.65">
      <c r="J5149" t="str">
        <v>SAW-675</v>
      </c>
      <c r="K5149" s="1">
        <v>45115</v>
      </c>
      <c r="L5149" t="str">
        <v>Basketballs</v>
      </c>
      <c r="M5149" t="str">
        <v>Maine</v>
      </c>
      <c r="N5149" t="str">
        <v>Southeast</v>
      </c>
      <c r="O5149" t="str">
        <v>Specialty Sports</v>
      </c>
      <c r="P5149">
        <v>1931.35</v>
      </c>
      <c r="Q5149">
        <v>1973.36</v>
      </c>
    </row>
    <row r="5150" spans="10:17" x14ac:dyDescent="0.65">
      <c r="J5150" t="str">
        <v>VAG-916</v>
      </c>
      <c r="K5150" s="1">
        <v>45115</v>
      </c>
      <c r="L5150" t="str">
        <v>Gloves</v>
      </c>
      <c r="M5150" t="str">
        <v>Oregon</v>
      </c>
      <c r="N5150" t="str">
        <v>Southwest</v>
      </c>
      <c r="O5150" t="str">
        <v>Sports Emporium</v>
      </c>
      <c r="P5150">
        <v>3829.97</v>
      </c>
      <c r="Q5150">
        <v>3844.59</v>
      </c>
    </row>
    <row r="5151" spans="10:17" x14ac:dyDescent="0.65">
      <c r="J5151" t="str">
        <v>WPO-681</v>
      </c>
      <c r="K5151" s="1">
        <v>45115</v>
      </c>
      <c r="L5151" t="str">
        <v>Golf Balls</v>
      </c>
      <c r="M5151" t="str">
        <v>Wisconsin</v>
      </c>
      <c r="N5151" t="str">
        <v>Northeast</v>
      </c>
      <c r="O5151" t="str">
        <v>Athlete's World</v>
      </c>
      <c r="P5151">
        <v>6452.74</v>
      </c>
      <c r="Q5151">
        <v>6535.39</v>
      </c>
    </row>
    <row r="5152" spans="10:17" x14ac:dyDescent="0.65">
      <c r="J5152" t="str">
        <v>SUO-898</v>
      </c>
      <c r="K5152" s="1">
        <v>45115</v>
      </c>
      <c r="L5152" t="str">
        <v>Footballs</v>
      </c>
      <c r="M5152" t="str">
        <v>Arizona</v>
      </c>
      <c r="N5152" t="str">
        <v>Southeast</v>
      </c>
      <c r="O5152" t="str">
        <v>Sports Emporium</v>
      </c>
      <c r="P5152">
        <v>1680.11</v>
      </c>
      <c r="Q5152">
        <v>1716.21</v>
      </c>
    </row>
    <row r="5153" spans="10:17" x14ac:dyDescent="0.65">
      <c r="J5153" t="str">
        <v>VND-303</v>
      </c>
      <c r="K5153" s="1">
        <v>45115</v>
      </c>
      <c r="L5153" t="str">
        <v>Basketballs</v>
      </c>
      <c r="M5153" t="str">
        <v>Massachusetts</v>
      </c>
      <c r="N5153" t="str">
        <v>Southeast</v>
      </c>
      <c r="O5153" t="str">
        <v>Sportsman's Den</v>
      </c>
      <c r="P5153">
        <v>7610.25</v>
      </c>
      <c r="Q5153">
        <v>7623.45</v>
      </c>
    </row>
    <row r="5154" spans="10:17" x14ac:dyDescent="0.65">
      <c r="J5154" t="str">
        <v>QEO-702</v>
      </c>
      <c r="K5154" s="1">
        <v>45115</v>
      </c>
      <c r="L5154" t="str">
        <v>Footballs</v>
      </c>
      <c r="M5154" t="str">
        <v>Tennessee</v>
      </c>
      <c r="N5154" t="str">
        <v>Northeast</v>
      </c>
      <c r="O5154" t="str">
        <v>Sports Emporium</v>
      </c>
      <c r="P5154">
        <v>9980.7800000000007</v>
      </c>
      <c r="Q5154">
        <v>10011.120000000001</v>
      </c>
    </row>
    <row r="5155" spans="10:17" x14ac:dyDescent="0.65">
      <c r="J5155" t="str">
        <v>QRG-396</v>
      </c>
      <c r="K5155" s="1">
        <v>45115</v>
      </c>
      <c r="L5155" t="str">
        <v>Rowing Machines</v>
      </c>
      <c r="M5155" t="str">
        <v>Pennsylvania</v>
      </c>
      <c r="N5155" t="str">
        <v>Northwest</v>
      </c>
      <c r="O5155" t="str">
        <v>Athlete's World</v>
      </c>
      <c r="P5155">
        <v>7518.39</v>
      </c>
      <c r="Q5155">
        <v>7556</v>
      </c>
    </row>
    <row r="5156" spans="10:17" x14ac:dyDescent="0.65">
      <c r="J5156" t="str">
        <v>UDI-259</v>
      </c>
      <c r="K5156" s="1">
        <v>45115</v>
      </c>
      <c r="L5156" t="str">
        <v>Tennis Balls</v>
      </c>
      <c r="M5156" t="str">
        <v>West Virginia</v>
      </c>
      <c r="N5156" t="str">
        <v>Southwest</v>
      </c>
      <c r="O5156" t="str">
        <v>Specialty Sports</v>
      </c>
      <c r="P5156">
        <v>6529.22</v>
      </c>
      <c r="Q5156">
        <v>6550.3</v>
      </c>
    </row>
    <row r="5157" spans="10:17" x14ac:dyDescent="0.65">
      <c r="J5157" t="str">
        <v>PHC-222</v>
      </c>
      <c r="K5157" s="1">
        <v>45115</v>
      </c>
      <c r="L5157" t="str">
        <v>Gloves</v>
      </c>
      <c r="M5157" t="str">
        <v>Nebraska</v>
      </c>
      <c r="N5157" t="str">
        <v>Northwest</v>
      </c>
      <c r="O5157" t="str">
        <v>Specialty Sports</v>
      </c>
      <c r="P5157">
        <v>1279.9000000000001</v>
      </c>
      <c r="Q5157">
        <v>1311.86</v>
      </c>
    </row>
    <row r="5158" spans="10:17" x14ac:dyDescent="0.65">
      <c r="J5158" t="str">
        <v>GVO-536</v>
      </c>
      <c r="K5158" s="1">
        <v>45115</v>
      </c>
      <c r="L5158" t="str">
        <v>Tennis Balls</v>
      </c>
      <c r="M5158" t="str">
        <v>California</v>
      </c>
      <c r="N5158" t="str">
        <v>Northwest</v>
      </c>
      <c r="O5158" t="str">
        <v>Tennis Joint</v>
      </c>
      <c r="P5158">
        <v>1235.55</v>
      </c>
      <c r="Q5158">
        <v>1248.5999999999999</v>
      </c>
    </row>
    <row r="5159" spans="10:17" x14ac:dyDescent="0.65">
      <c r="J5159" t="str">
        <v>RRB-804</v>
      </c>
      <c r="K5159" s="1">
        <v>45116</v>
      </c>
      <c r="L5159" t="str">
        <v>Exercise Machines</v>
      </c>
      <c r="M5159" t="str">
        <v>Nebraska</v>
      </c>
      <c r="N5159" t="str">
        <v>Southeast</v>
      </c>
      <c r="O5159" t="str">
        <v>World of Sports</v>
      </c>
      <c r="P5159">
        <v>1659.46</v>
      </c>
      <c r="Q5159">
        <v>1737.38</v>
      </c>
    </row>
    <row r="5160" spans="10:17" x14ac:dyDescent="0.65">
      <c r="J5160" t="str">
        <v>ALQ-994</v>
      </c>
      <c r="K5160" s="1">
        <v>45116</v>
      </c>
      <c r="L5160" t="str">
        <v>Basketballs</v>
      </c>
      <c r="M5160" t="str">
        <v>Louisiana</v>
      </c>
      <c r="N5160" t="str">
        <v>Northeast</v>
      </c>
      <c r="O5160" t="str">
        <v>Athlete's World</v>
      </c>
      <c r="P5160">
        <v>9050.5499999999993</v>
      </c>
      <c r="Q5160">
        <v>9078.77</v>
      </c>
    </row>
    <row r="5161" spans="10:17" x14ac:dyDescent="0.65">
      <c r="J5161" t="str">
        <v>LAL-616</v>
      </c>
      <c r="K5161" s="1">
        <v>45116</v>
      </c>
      <c r="L5161" t="str">
        <v>Rowing Machines</v>
      </c>
      <c r="M5161" t="str">
        <v>Ohio</v>
      </c>
      <c r="N5161" t="str">
        <v>Southwest</v>
      </c>
      <c r="O5161" t="str">
        <v>Tennis Joint</v>
      </c>
      <c r="P5161">
        <v>3491.98</v>
      </c>
      <c r="Q5161">
        <v>3533.5</v>
      </c>
    </row>
    <row r="5162" spans="10:17" x14ac:dyDescent="0.65">
      <c r="J5162" t="str">
        <v>IKA-644</v>
      </c>
      <c r="K5162" s="1">
        <v>45117</v>
      </c>
      <c r="L5162" t="str">
        <v>Tennis Balls</v>
      </c>
      <c r="M5162" t="str">
        <v>Texas</v>
      </c>
      <c r="N5162" t="str">
        <v>Central</v>
      </c>
      <c r="O5162" t="str">
        <v>World of Sports</v>
      </c>
      <c r="P5162">
        <v>9100.35</v>
      </c>
      <c r="Q5162">
        <v>9118.81</v>
      </c>
    </row>
    <row r="5163" spans="10:17" x14ac:dyDescent="0.65">
      <c r="J5163" t="str">
        <v>MDO-883</v>
      </c>
      <c r="K5163" s="1">
        <v>45117</v>
      </c>
      <c r="L5163" t="str">
        <v>Footballs</v>
      </c>
      <c r="M5163" t="str">
        <v>Connecticut</v>
      </c>
      <c r="N5163" t="str">
        <v>Southeast</v>
      </c>
      <c r="O5163" t="str">
        <v>Sportsman's Den</v>
      </c>
      <c r="P5163">
        <v>329.3</v>
      </c>
      <c r="Q5163">
        <v>393.28</v>
      </c>
    </row>
    <row r="5164" spans="10:17" x14ac:dyDescent="0.65">
      <c r="J5164" t="str">
        <v>HUY-586</v>
      </c>
      <c r="K5164" s="1">
        <v>45117</v>
      </c>
      <c r="L5164" t="str">
        <v>Gloves</v>
      </c>
      <c r="M5164" t="str">
        <v>West Virginia</v>
      </c>
      <c r="N5164" t="str">
        <v>Southeast</v>
      </c>
      <c r="O5164" t="str">
        <v>Athlete's Dream</v>
      </c>
      <c r="P5164">
        <v>9867.64</v>
      </c>
      <c r="Q5164">
        <v>9916.52</v>
      </c>
    </row>
    <row r="5165" spans="10:17" x14ac:dyDescent="0.65">
      <c r="J5165" t="str">
        <v>RLJ-785</v>
      </c>
      <c r="K5165" s="1">
        <v>45117</v>
      </c>
      <c r="L5165" t="str">
        <v>Exercise Machines</v>
      </c>
      <c r="M5165" t="str">
        <v>Rhode Island</v>
      </c>
      <c r="N5165" t="str">
        <v>Southwest</v>
      </c>
      <c r="O5165" t="str">
        <v>Specialty Sports</v>
      </c>
      <c r="P5165">
        <v>1315.59</v>
      </c>
      <c r="Q5165">
        <v>1383.26</v>
      </c>
    </row>
    <row r="5166" spans="10:17" x14ac:dyDescent="0.65">
      <c r="J5166" t="str">
        <v>PEO-772</v>
      </c>
      <c r="K5166" s="1">
        <v>45117</v>
      </c>
      <c r="L5166" t="str">
        <v>Tennis Balls</v>
      </c>
      <c r="M5166" t="str">
        <v>Ohio</v>
      </c>
      <c r="N5166" t="str">
        <v>Southwest</v>
      </c>
      <c r="O5166" t="str">
        <v>Athlete's Dream</v>
      </c>
      <c r="P5166">
        <v>8496.5499999999993</v>
      </c>
      <c r="Q5166">
        <v>8507.34</v>
      </c>
    </row>
    <row r="5167" spans="10:17" x14ac:dyDescent="0.65">
      <c r="J5167" t="str">
        <v>GHP-272</v>
      </c>
      <c r="K5167" s="1">
        <v>45117</v>
      </c>
      <c r="L5167" t="str">
        <v>Basketballs</v>
      </c>
      <c r="M5167" t="str">
        <v>Hawaii</v>
      </c>
      <c r="N5167" t="str">
        <v>Southeast</v>
      </c>
      <c r="O5167" t="str">
        <v>World of Sports</v>
      </c>
      <c r="P5167">
        <v>5729.91</v>
      </c>
      <c r="Q5167">
        <v>5822.32</v>
      </c>
    </row>
    <row r="5168" spans="10:17" x14ac:dyDescent="0.65">
      <c r="J5168" t="str">
        <v>LFH-608</v>
      </c>
      <c r="K5168" s="1">
        <v>45117</v>
      </c>
      <c r="L5168" t="str">
        <v>Tennis Balls</v>
      </c>
      <c r="M5168" t="str">
        <v>Texas</v>
      </c>
      <c r="N5168" t="str">
        <v>Northeast</v>
      </c>
      <c r="O5168" t="str">
        <v>Specialty Sports</v>
      </c>
      <c r="P5168">
        <v>7858.05</v>
      </c>
      <c r="Q5168">
        <v>7886.43</v>
      </c>
    </row>
    <row r="5169" spans="10:17" x14ac:dyDescent="0.65">
      <c r="J5169" t="str">
        <v>GBR-735</v>
      </c>
      <c r="K5169" s="1">
        <v>45117</v>
      </c>
      <c r="L5169" t="str">
        <v>Footballs</v>
      </c>
      <c r="M5169" t="str">
        <v>Wyoming</v>
      </c>
      <c r="N5169" t="str">
        <v>Southeast</v>
      </c>
      <c r="O5169" t="str">
        <v>Specialty Sports</v>
      </c>
      <c r="P5169">
        <v>3840.83</v>
      </c>
      <c r="Q5169">
        <v>3882.7</v>
      </c>
    </row>
    <row r="5170" spans="10:17" x14ac:dyDescent="0.65">
      <c r="J5170" t="str">
        <v>JTP-619</v>
      </c>
      <c r="K5170" s="1">
        <v>45117</v>
      </c>
      <c r="L5170" t="str">
        <v>Exercise Machines</v>
      </c>
      <c r="M5170" t="str">
        <v>Minnesota</v>
      </c>
      <c r="N5170" t="str">
        <v>Southeast</v>
      </c>
      <c r="O5170" t="str">
        <v>World of Sports</v>
      </c>
      <c r="P5170">
        <v>5547.58</v>
      </c>
      <c r="Q5170">
        <v>5560.26</v>
      </c>
    </row>
    <row r="5171" spans="10:17" x14ac:dyDescent="0.65">
      <c r="J5171" t="str">
        <v>DYK-372</v>
      </c>
      <c r="K5171" s="1">
        <v>45117</v>
      </c>
      <c r="L5171" t="str">
        <v>Footballs</v>
      </c>
      <c r="M5171" t="str">
        <v>Missouri</v>
      </c>
      <c r="N5171" t="str">
        <v>Southwest</v>
      </c>
      <c r="O5171" t="str">
        <v>Sports Emporium</v>
      </c>
      <c r="P5171">
        <v>7212.41</v>
      </c>
      <c r="Q5171">
        <v>7255.73</v>
      </c>
    </row>
    <row r="5172" spans="10:17" x14ac:dyDescent="0.65">
      <c r="J5172" t="str">
        <v>HNK-964</v>
      </c>
      <c r="K5172" s="1">
        <v>45118</v>
      </c>
      <c r="L5172" t="str">
        <v>Stepper Machines</v>
      </c>
      <c r="M5172" t="str">
        <v>Missouri</v>
      </c>
      <c r="N5172" t="str">
        <v>Southeast</v>
      </c>
      <c r="O5172" t="str">
        <v>SportsCity</v>
      </c>
      <c r="P5172">
        <v>5499.91</v>
      </c>
      <c r="Q5172">
        <v>5547.63</v>
      </c>
    </row>
    <row r="5173" spans="10:17" x14ac:dyDescent="0.65">
      <c r="J5173" t="str">
        <v>IAF-356</v>
      </c>
      <c r="K5173" s="1">
        <v>45118</v>
      </c>
      <c r="L5173" t="str">
        <v>Baseballs</v>
      </c>
      <c r="M5173" t="str">
        <v>Indiana</v>
      </c>
      <c r="N5173" t="str">
        <v>Northeast</v>
      </c>
      <c r="O5173" t="str">
        <v>Tennis Joint</v>
      </c>
      <c r="P5173">
        <v>8009.43</v>
      </c>
      <c r="Q5173">
        <v>8031.8</v>
      </c>
    </row>
    <row r="5174" spans="10:17" x14ac:dyDescent="0.65">
      <c r="J5174" t="str">
        <v>ATD-388</v>
      </c>
      <c r="K5174" s="1">
        <v>45118</v>
      </c>
      <c r="L5174" t="str">
        <v>Stepper Machines</v>
      </c>
      <c r="M5174" t="str">
        <v>Connecticut</v>
      </c>
      <c r="N5174" t="str">
        <v>Northwest</v>
      </c>
      <c r="O5174" t="str">
        <v>Athlete's World</v>
      </c>
      <c r="P5174">
        <v>2343.92</v>
      </c>
      <c r="Q5174">
        <v>2440.58</v>
      </c>
    </row>
    <row r="5175" spans="10:17" x14ac:dyDescent="0.65">
      <c r="J5175" t="str">
        <v>HVP-141</v>
      </c>
      <c r="K5175" s="1">
        <v>45118</v>
      </c>
      <c r="L5175" t="str">
        <v>Basketballs</v>
      </c>
      <c r="M5175" t="str">
        <v>New York</v>
      </c>
      <c r="N5175" t="str">
        <v>Northeast</v>
      </c>
      <c r="O5175" t="str">
        <v>Athlete's World</v>
      </c>
      <c r="P5175">
        <v>9356.0499999999993</v>
      </c>
      <c r="Q5175">
        <v>9398.6200000000008</v>
      </c>
    </row>
    <row r="5176" spans="10:17" x14ac:dyDescent="0.65">
      <c r="J5176" t="str">
        <v>PPU-599</v>
      </c>
      <c r="K5176" s="1">
        <v>45118</v>
      </c>
      <c r="L5176" t="str">
        <v>Gloves</v>
      </c>
      <c r="M5176" t="str">
        <v>California</v>
      </c>
      <c r="N5176" t="str">
        <v>Southeast</v>
      </c>
      <c r="O5176" t="str">
        <v>Athlete's World</v>
      </c>
      <c r="P5176">
        <v>3949.79</v>
      </c>
      <c r="Q5176">
        <v>3996.84</v>
      </c>
    </row>
    <row r="5177" spans="10:17" x14ac:dyDescent="0.65">
      <c r="J5177" t="str">
        <v>YXO-823</v>
      </c>
      <c r="K5177" s="1">
        <v>45118</v>
      </c>
      <c r="L5177" t="str">
        <v>Golf Balls</v>
      </c>
      <c r="M5177" t="str">
        <v>Kansas</v>
      </c>
      <c r="N5177" t="str">
        <v>Southeast</v>
      </c>
      <c r="O5177" t="str">
        <v>Sportsman's Den</v>
      </c>
      <c r="P5177">
        <v>3905.05</v>
      </c>
      <c r="Q5177">
        <v>3966.37</v>
      </c>
    </row>
    <row r="5178" spans="10:17" x14ac:dyDescent="0.65">
      <c r="J5178" t="str">
        <v>IUL-895</v>
      </c>
      <c r="K5178" s="1">
        <v>45118</v>
      </c>
      <c r="L5178" t="str">
        <v>Rowing Machines</v>
      </c>
      <c r="M5178" t="str">
        <v>Vermont</v>
      </c>
      <c r="N5178" t="str">
        <v>Southwest</v>
      </c>
      <c r="O5178" t="str">
        <v>Sportsman's Den</v>
      </c>
      <c r="P5178">
        <v>1685.17</v>
      </c>
      <c r="Q5178">
        <v>1736.75</v>
      </c>
    </row>
    <row r="5179" spans="10:17" x14ac:dyDescent="0.65">
      <c r="J5179" t="str">
        <v>XAI-144</v>
      </c>
      <c r="K5179" s="1">
        <v>45118</v>
      </c>
      <c r="L5179" t="str">
        <v>Tennis Balls</v>
      </c>
      <c r="M5179" t="str">
        <v>Maine</v>
      </c>
      <c r="N5179" t="str">
        <v>Northwest</v>
      </c>
      <c r="O5179" t="str">
        <v>SportsCity</v>
      </c>
      <c r="P5179">
        <v>7148.62</v>
      </c>
      <c r="Q5179">
        <v>7205.56</v>
      </c>
    </row>
    <row r="5180" spans="10:17" x14ac:dyDescent="0.65">
      <c r="J5180" t="str">
        <v>ZUK-433</v>
      </c>
      <c r="K5180" s="1">
        <v>45118</v>
      </c>
      <c r="L5180" t="str">
        <v>Rowing Machines</v>
      </c>
      <c r="M5180" t="str">
        <v>Alaska</v>
      </c>
      <c r="N5180" t="str">
        <v>Central</v>
      </c>
      <c r="O5180" t="str">
        <v>Athlete's Dream</v>
      </c>
      <c r="P5180">
        <v>205.33</v>
      </c>
      <c r="Q5180">
        <v>283.88</v>
      </c>
    </row>
    <row r="5181" spans="10:17" x14ac:dyDescent="0.65">
      <c r="J5181" t="str">
        <v>SDY-678</v>
      </c>
      <c r="K5181" s="1">
        <v>45119</v>
      </c>
      <c r="L5181" t="str">
        <v>Footballs</v>
      </c>
      <c r="M5181" t="str">
        <v>Wyoming</v>
      </c>
      <c r="N5181" t="str">
        <v>Southeast</v>
      </c>
      <c r="O5181" t="str">
        <v>Athlete's World</v>
      </c>
      <c r="P5181">
        <v>6118.09</v>
      </c>
      <c r="Q5181">
        <v>6216.75</v>
      </c>
    </row>
    <row r="5182" spans="10:17" x14ac:dyDescent="0.65">
      <c r="J5182" t="str">
        <v>HAS-445</v>
      </c>
      <c r="K5182" s="1">
        <v>45119</v>
      </c>
      <c r="L5182" t="str">
        <v>Basketballs</v>
      </c>
      <c r="M5182" t="str">
        <v>Utah</v>
      </c>
      <c r="N5182" t="str">
        <v>Southeast</v>
      </c>
      <c r="O5182" t="str">
        <v>SportsWorld</v>
      </c>
      <c r="P5182">
        <v>1110.94</v>
      </c>
      <c r="Q5182">
        <v>1141.6300000000001</v>
      </c>
    </row>
    <row r="5183" spans="10:17" x14ac:dyDescent="0.65">
      <c r="J5183" t="str">
        <v>LWJ-224</v>
      </c>
      <c r="K5183" s="1">
        <v>45119</v>
      </c>
      <c r="L5183" t="str">
        <v>Gloves</v>
      </c>
      <c r="M5183" t="str">
        <v>New Jersey</v>
      </c>
      <c r="N5183" t="str">
        <v>Southwest</v>
      </c>
      <c r="O5183" t="str">
        <v>Tennis Joint</v>
      </c>
      <c r="P5183">
        <v>2207.27</v>
      </c>
      <c r="Q5183">
        <v>2231.5</v>
      </c>
    </row>
    <row r="5184" spans="10:17" x14ac:dyDescent="0.65">
      <c r="J5184" t="str">
        <v>BEE-280</v>
      </c>
      <c r="K5184" s="1">
        <v>45119</v>
      </c>
      <c r="L5184" t="str">
        <v>Exercise Machines</v>
      </c>
      <c r="M5184" t="str">
        <v>South Carolina</v>
      </c>
      <c r="N5184" t="str">
        <v>Southwest</v>
      </c>
      <c r="O5184" t="str">
        <v>Tennis Joint</v>
      </c>
      <c r="P5184">
        <v>5317.42</v>
      </c>
      <c r="Q5184">
        <v>5412.22</v>
      </c>
    </row>
    <row r="5185" spans="10:17" x14ac:dyDescent="0.65">
      <c r="J5185" t="str">
        <v>JCZ-765</v>
      </c>
      <c r="K5185" s="1">
        <v>45119</v>
      </c>
      <c r="L5185" t="str">
        <v>Basketballs</v>
      </c>
      <c r="M5185" t="str">
        <v>Iowa</v>
      </c>
      <c r="N5185" t="str">
        <v>Central</v>
      </c>
      <c r="O5185" t="str">
        <v>Specialty Sports</v>
      </c>
      <c r="P5185">
        <v>1977.58</v>
      </c>
      <c r="Q5185">
        <v>1998.19</v>
      </c>
    </row>
    <row r="5186" spans="10:17" x14ac:dyDescent="0.65">
      <c r="J5186" t="str">
        <v>UFD-995</v>
      </c>
      <c r="K5186" s="1">
        <v>45119</v>
      </c>
      <c r="L5186" t="str">
        <v>Stepper Machines</v>
      </c>
      <c r="M5186" t="str">
        <v>South Carolina</v>
      </c>
      <c r="N5186" t="str">
        <v>Northeast</v>
      </c>
      <c r="O5186" t="str">
        <v>World of Sports</v>
      </c>
      <c r="P5186">
        <v>4393.92</v>
      </c>
      <c r="Q5186">
        <v>4422.24</v>
      </c>
    </row>
    <row r="5187" spans="10:17" x14ac:dyDescent="0.65">
      <c r="J5187" t="str">
        <v>NSC-793</v>
      </c>
      <c r="K5187" s="1">
        <v>45119</v>
      </c>
      <c r="L5187" t="str">
        <v>Gloves</v>
      </c>
      <c r="M5187" t="str">
        <v>New York</v>
      </c>
      <c r="N5187" t="str">
        <v>Central</v>
      </c>
      <c r="O5187" t="str">
        <v>SportsWorld</v>
      </c>
      <c r="P5187">
        <v>4919.55</v>
      </c>
      <c r="Q5187">
        <v>4998.63</v>
      </c>
    </row>
    <row r="5188" spans="10:17" x14ac:dyDescent="0.65">
      <c r="J5188" t="str">
        <v>AFE-770</v>
      </c>
      <c r="K5188" s="1">
        <v>45119</v>
      </c>
      <c r="L5188" t="str">
        <v>Stepper Machines</v>
      </c>
      <c r="M5188" t="str">
        <v>Pennsylvania</v>
      </c>
      <c r="N5188" t="str">
        <v>Northwest</v>
      </c>
      <c r="O5188" t="str">
        <v>Tennis Joint</v>
      </c>
      <c r="P5188">
        <v>8416.3700000000008</v>
      </c>
      <c r="Q5188">
        <v>8431.9599999999991</v>
      </c>
    </row>
    <row r="5189" spans="10:17" x14ac:dyDescent="0.65">
      <c r="J5189" t="str">
        <v>LRX-432</v>
      </c>
      <c r="K5189" s="1">
        <v>45119</v>
      </c>
      <c r="L5189" t="str">
        <v>Golf Balls</v>
      </c>
      <c r="M5189" t="str">
        <v>Florida</v>
      </c>
      <c r="N5189" t="str">
        <v>Northwest</v>
      </c>
      <c r="O5189" t="str">
        <v>Specialty Sports</v>
      </c>
      <c r="P5189">
        <v>208.3</v>
      </c>
      <c r="Q5189">
        <v>220.36</v>
      </c>
    </row>
    <row r="5190" spans="10:17" x14ac:dyDescent="0.65">
      <c r="J5190" t="str">
        <v>PYK-989</v>
      </c>
      <c r="K5190" s="1">
        <v>45119</v>
      </c>
      <c r="L5190" t="str">
        <v>Exercise Machines</v>
      </c>
      <c r="M5190" t="str">
        <v>New Jersey</v>
      </c>
      <c r="N5190" t="str">
        <v>Southeast</v>
      </c>
      <c r="O5190" t="str">
        <v>Athlete's Dream</v>
      </c>
      <c r="P5190">
        <v>8181.96</v>
      </c>
      <c r="Q5190">
        <v>8207.34</v>
      </c>
    </row>
    <row r="5191" spans="10:17" x14ac:dyDescent="0.65">
      <c r="J5191" t="str">
        <v>CRV-351</v>
      </c>
      <c r="K5191" s="1">
        <v>45119</v>
      </c>
      <c r="L5191" t="str">
        <v>Basketballs</v>
      </c>
      <c r="M5191" t="str">
        <v>Pennsylvania</v>
      </c>
      <c r="N5191" t="str">
        <v>Southwest</v>
      </c>
      <c r="O5191" t="str">
        <v>Sportsman's Den</v>
      </c>
      <c r="P5191">
        <v>2503.87</v>
      </c>
      <c r="Q5191">
        <v>2575.3200000000002</v>
      </c>
    </row>
    <row r="5192" spans="10:17" x14ac:dyDescent="0.65">
      <c r="J5192" t="str">
        <v>CMH-927</v>
      </c>
      <c r="K5192" s="1">
        <v>45120</v>
      </c>
      <c r="L5192" t="str">
        <v>Basketballs</v>
      </c>
      <c r="M5192" t="str">
        <v>Wyoming</v>
      </c>
      <c r="N5192" t="str">
        <v>Northeast</v>
      </c>
      <c r="O5192" t="str">
        <v>Specialty Sports</v>
      </c>
      <c r="P5192">
        <v>474.05</v>
      </c>
      <c r="Q5192">
        <v>559.83000000000004</v>
      </c>
    </row>
    <row r="5193" spans="10:17" x14ac:dyDescent="0.65">
      <c r="J5193" t="str">
        <v>KRD-506</v>
      </c>
      <c r="K5193" s="1">
        <v>45120</v>
      </c>
      <c r="L5193" t="str">
        <v>Baseballs</v>
      </c>
      <c r="M5193" t="str">
        <v>Kentucky</v>
      </c>
      <c r="N5193" t="str">
        <v>Northeast</v>
      </c>
      <c r="O5193" t="str">
        <v>SportsWorld</v>
      </c>
      <c r="P5193">
        <v>6711.33</v>
      </c>
      <c r="Q5193">
        <v>6808.95</v>
      </c>
    </row>
    <row r="5194" spans="10:17" x14ac:dyDescent="0.65">
      <c r="J5194" t="str">
        <v>SGM-509</v>
      </c>
      <c r="K5194" s="1">
        <v>45120</v>
      </c>
      <c r="L5194" t="str">
        <v>Golf Balls</v>
      </c>
      <c r="M5194" t="str">
        <v>Iowa</v>
      </c>
      <c r="N5194" t="str">
        <v>Northeast</v>
      </c>
      <c r="O5194" t="str">
        <v>Athlete's World</v>
      </c>
      <c r="P5194">
        <v>3633.66</v>
      </c>
      <c r="Q5194">
        <v>3666.69</v>
      </c>
    </row>
    <row r="5195" spans="10:17" x14ac:dyDescent="0.65">
      <c r="J5195" t="str">
        <v>PBN-887</v>
      </c>
      <c r="K5195" s="1">
        <v>45120</v>
      </c>
      <c r="L5195" t="str">
        <v>Exercise Machines</v>
      </c>
      <c r="M5195" t="str">
        <v>North Carolina</v>
      </c>
      <c r="N5195" t="str">
        <v>Northeast</v>
      </c>
      <c r="O5195" t="str">
        <v>Sportsman's Den</v>
      </c>
      <c r="P5195">
        <v>7937.22</v>
      </c>
      <c r="Q5195">
        <v>7951.84</v>
      </c>
    </row>
    <row r="5196" spans="10:17" x14ac:dyDescent="0.65">
      <c r="J5196" t="str">
        <v>QVL-214</v>
      </c>
      <c r="K5196" s="1">
        <v>45120</v>
      </c>
      <c r="L5196" t="str">
        <v>Basketballs</v>
      </c>
      <c r="M5196" t="str">
        <v>Alabama</v>
      </c>
      <c r="N5196" t="str">
        <v>Northwest</v>
      </c>
      <c r="O5196" t="str">
        <v>Athlete's Dream</v>
      </c>
      <c r="P5196">
        <v>5780.92</v>
      </c>
      <c r="Q5196">
        <v>5848.12</v>
      </c>
    </row>
    <row r="5197" spans="10:17" x14ac:dyDescent="0.65">
      <c r="J5197" t="str">
        <v>LMW-569</v>
      </c>
      <c r="K5197" s="1">
        <v>45120</v>
      </c>
      <c r="L5197" t="str">
        <v>Baseballs</v>
      </c>
      <c r="M5197" t="str">
        <v>Nebraska</v>
      </c>
      <c r="N5197" t="str">
        <v>Southeast</v>
      </c>
      <c r="O5197" t="str">
        <v>Athlete's World</v>
      </c>
      <c r="P5197">
        <v>1258.08</v>
      </c>
      <c r="Q5197">
        <v>1278.69</v>
      </c>
    </row>
    <row r="5198" spans="10:17" x14ac:dyDescent="0.65">
      <c r="J5198" t="str">
        <v>CHC-838</v>
      </c>
      <c r="K5198" s="1">
        <v>45120</v>
      </c>
      <c r="L5198" t="str">
        <v>Stepper Machines</v>
      </c>
      <c r="M5198" t="str">
        <v>California</v>
      </c>
      <c r="N5198" t="str">
        <v>Central</v>
      </c>
      <c r="O5198" t="str">
        <v>Tennis Joint</v>
      </c>
      <c r="P5198">
        <v>7935.39</v>
      </c>
      <c r="Q5198">
        <v>7955.84</v>
      </c>
    </row>
    <row r="5199" spans="10:17" x14ac:dyDescent="0.65">
      <c r="J5199" t="str">
        <v>PAC-687</v>
      </c>
      <c r="K5199" s="1">
        <v>45120</v>
      </c>
      <c r="L5199" t="str">
        <v>Rowing Machines</v>
      </c>
      <c r="M5199" t="str">
        <v>Wyoming</v>
      </c>
      <c r="N5199" t="str">
        <v>Southwest</v>
      </c>
      <c r="O5199" t="str">
        <v>Athlete's World</v>
      </c>
      <c r="P5199">
        <v>7161.05</v>
      </c>
      <c r="Q5199">
        <v>7252.34</v>
      </c>
    </row>
    <row r="5200" spans="10:17" x14ac:dyDescent="0.65">
      <c r="J5200" t="str">
        <v>FQK-965</v>
      </c>
      <c r="K5200" s="1">
        <v>45120</v>
      </c>
      <c r="L5200" t="str">
        <v>Footballs</v>
      </c>
      <c r="M5200" t="str">
        <v>Florida</v>
      </c>
      <c r="N5200" t="str">
        <v>Southwest</v>
      </c>
      <c r="O5200" t="str">
        <v>Sports Emporium</v>
      </c>
      <c r="P5200">
        <v>979.99</v>
      </c>
      <c r="Q5200">
        <v>1020.65</v>
      </c>
    </row>
    <row r="5201" spans="10:17" x14ac:dyDescent="0.65">
      <c r="J5201" t="str">
        <v>ZNB-591</v>
      </c>
      <c r="K5201" s="1">
        <v>45120</v>
      </c>
      <c r="L5201" t="str">
        <v>Rowing Machines</v>
      </c>
      <c r="M5201" t="str">
        <v>Virginia</v>
      </c>
      <c r="N5201" t="str">
        <v>Southeast</v>
      </c>
      <c r="O5201" t="str">
        <v>World of Sports</v>
      </c>
      <c r="P5201">
        <v>1895.62</v>
      </c>
      <c r="Q5201">
        <v>1915.23</v>
      </c>
    </row>
    <row r="5202" spans="10:17" x14ac:dyDescent="0.65">
      <c r="J5202" t="str">
        <v>IEZ-678</v>
      </c>
      <c r="K5202" s="1">
        <v>45120</v>
      </c>
      <c r="L5202" t="str">
        <v>Footballs</v>
      </c>
      <c r="M5202" t="str">
        <v>Ohio</v>
      </c>
      <c r="N5202" t="str">
        <v>Southeast</v>
      </c>
      <c r="O5202" t="str">
        <v>Sportsman's Den</v>
      </c>
      <c r="P5202">
        <v>2561.54</v>
      </c>
      <c r="Q5202">
        <v>2592.66</v>
      </c>
    </row>
    <row r="5203" spans="10:17" x14ac:dyDescent="0.65">
      <c r="J5203" t="str">
        <v>XDP-667</v>
      </c>
      <c r="K5203" s="1">
        <v>45120</v>
      </c>
      <c r="L5203" t="str">
        <v>Stepper Machines</v>
      </c>
      <c r="M5203" t="str">
        <v>Kentucky</v>
      </c>
      <c r="N5203" t="str">
        <v>Central</v>
      </c>
      <c r="O5203" t="str">
        <v>Sportsman's Den</v>
      </c>
      <c r="P5203">
        <v>470.92</v>
      </c>
      <c r="Q5203">
        <v>496.39</v>
      </c>
    </row>
    <row r="5204" spans="10:17" x14ac:dyDescent="0.65">
      <c r="J5204" t="str">
        <v>FQM-163</v>
      </c>
      <c r="K5204" s="1">
        <v>45120</v>
      </c>
      <c r="L5204" t="str">
        <v>Gloves</v>
      </c>
      <c r="M5204" t="str">
        <v>Mississippi</v>
      </c>
      <c r="N5204" t="str">
        <v>Northwest</v>
      </c>
      <c r="O5204" t="str">
        <v>Sports Emporium</v>
      </c>
      <c r="P5204">
        <v>9247.68</v>
      </c>
      <c r="Q5204">
        <v>9265.34</v>
      </c>
    </row>
    <row r="5205" spans="10:17" x14ac:dyDescent="0.65">
      <c r="J5205" t="str">
        <v>AFU-168</v>
      </c>
      <c r="K5205" s="1">
        <v>45120</v>
      </c>
      <c r="L5205" t="str">
        <v>Gloves</v>
      </c>
      <c r="M5205" t="str">
        <v>Iowa</v>
      </c>
      <c r="N5205" t="str">
        <v>Southwest</v>
      </c>
      <c r="O5205" t="str">
        <v>Athlete's World</v>
      </c>
      <c r="P5205">
        <v>3020.31</v>
      </c>
      <c r="Q5205">
        <v>3120.98</v>
      </c>
    </row>
    <row r="5206" spans="10:17" x14ac:dyDescent="0.65">
      <c r="J5206" t="str">
        <v>VXL-882</v>
      </c>
      <c r="K5206" s="1">
        <v>45121</v>
      </c>
      <c r="L5206" t="str">
        <v>Tennis Balls</v>
      </c>
      <c r="M5206" t="str">
        <v>Alabama</v>
      </c>
      <c r="N5206" t="str">
        <v>Central</v>
      </c>
      <c r="O5206" t="str">
        <v>SportsCity</v>
      </c>
      <c r="P5206">
        <v>7441.17</v>
      </c>
      <c r="Q5206">
        <v>7532.92</v>
      </c>
    </row>
    <row r="5207" spans="10:17" x14ac:dyDescent="0.65">
      <c r="J5207" t="str">
        <v>OUN-577</v>
      </c>
      <c r="K5207" s="1">
        <v>45121</v>
      </c>
      <c r="L5207" t="str">
        <v>Exercise Machines</v>
      </c>
      <c r="M5207" t="str">
        <v>Kansas</v>
      </c>
      <c r="N5207" t="str">
        <v>Central</v>
      </c>
      <c r="O5207" t="str">
        <v>SportsCity</v>
      </c>
      <c r="P5207">
        <v>2053.5700000000002</v>
      </c>
      <c r="Q5207">
        <v>2116.34</v>
      </c>
    </row>
    <row r="5208" spans="10:17" x14ac:dyDescent="0.65">
      <c r="J5208" t="str">
        <v>PMJ-996</v>
      </c>
      <c r="K5208" s="1">
        <v>45121</v>
      </c>
      <c r="L5208" t="str">
        <v>Exercise Machines</v>
      </c>
      <c r="M5208" t="str">
        <v>Kansas</v>
      </c>
      <c r="N5208" t="str">
        <v>Southeast</v>
      </c>
      <c r="O5208" t="str">
        <v>Athlete's Dream</v>
      </c>
      <c r="P5208">
        <v>9763.93</v>
      </c>
      <c r="Q5208">
        <v>9798.11</v>
      </c>
    </row>
    <row r="5209" spans="10:17" x14ac:dyDescent="0.65">
      <c r="J5209" t="str">
        <v>UYQ-552</v>
      </c>
      <c r="K5209" s="1">
        <v>45121</v>
      </c>
      <c r="L5209" t="str">
        <v>Tennis Balls</v>
      </c>
      <c r="M5209" t="str">
        <v>Montana</v>
      </c>
      <c r="N5209" t="str">
        <v>Northwest</v>
      </c>
      <c r="O5209" t="str">
        <v>Athlete's World</v>
      </c>
      <c r="P5209">
        <v>9980.36</v>
      </c>
      <c r="Q5209">
        <v>10026.280000000001</v>
      </c>
    </row>
    <row r="5210" spans="10:17" x14ac:dyDescent="0.65">
      <c r="J5210" t="str">
        <v>UVE-530</v>
      </c>
      <c r="K5210" s="1">
        <v>45121</v>
      </c>
      <c r="L5210" t="str">
        <v>Rowing Machines</v>
      </c>
      <c r="M5210" t="str">
        <v>Wyoming</v>
      </c>
      <c r="N5210" t="str">
        <v>Northeast</v>
      </c>
      <c r="O5210" t="str">
        <v>Specialty Sports</v>
      </c>
      <c r="P5210">
        <v>7494.37</v>
      </c>
      <c r="Q5210">
        <v>7562.68</v>
      </c>
    </row>
    <row r="5211" spans="10:17" x14ac:dyDescent="0.65">
      <c r="J5211" t="str">
        <v>QYV-861</v>
      </c>
      <c r="K5211" s="1">
        <v>45121</v>
      </c>
      <c r="L5211" t="str">
        <v>Basketballs</v>
      </c>
      <c r="M5211" t="str">
        <v>Nebraska</v>
      </c>
      <c r="N5211" t="str">
        <v>Central</v>
      </c>
      <c r="O5211" t="str">
        <v>Athlete's Dream</v>
      </c>
      <c r="P5211">
        <v>6009.7</v>
      </c>
      <c r="Q5211">
        <v>6055.59</v>
      </c>
    </row>
    <row r="5212" spans="10:17" x14ac:dyDescent="0.65">
      <c r="J5212" t="str">
        <v>ZOF-920</v>
      </c>
      <c r="K5212" s="1">
        <v>45121</v>
      </c>
      <c r="L5212" t="str">
        <v>Rowing Machines</v>
      </c>
      <c r="M5212" t="str">
        <v>Alaska</v>
      </c>
      <c r="N5212" t="str">
        <v>Southeast</v>
      </c>
      <c r="O5212" t="str">
        <v>Tennis Joint</v>
      </c>
      <c r="P5212">
        <v>7183.4</v>
      </c>
      <c r="Q5212">
        <v>7211.74</v>
      </c>
    </row>
    <row r="5213" spans="10:17" x14ac:dyDescent="0.65">
      <c r="J5213" t="str">
        <v>PIK-306</v>
      </c>
      <c r="K5213" s="1">
        <v>45121</v>
      </c>
      <c r="L5213" t="str">
        <v>Tennis Balls</v>
      </c>
      <c r="M5213" t="str">
        <v>Minnesota</v>
      </c>
      <c r="N5213" t="str">
        <v>Northwest</v>
      </c>
      <c r="O5213" t="str">
        <v>Athlete's World</v>
      </c>
      <c r="P5213">
        <v>4186.83</v>
      </c>
      <c r="Q5213">
        <v>4235.05</v>
      </c>
    </row>
    <row r="5214" spans="10:17" x14ac:dyDescent="0.65">
      <c r="J5214" t="str">
        <v>LMP-135</v>
      </c>
      <c r="K5214" s="1">
        <v>45121</v>
      </c>
      <c r="L5214" t="str">
        <v>Gloves</v>
      </c>
      <c r="M5214" t="str">
        <v>Tennessee</v>
      </c>
      <c r="N5214" t="str">
        <v>Southeast</v>
      </c>
      <c r="O5214" t="str">
        <v>Tennis Joint</v>
      </c>
      <c r="P5214">
        <v>7584.29</v>
      </c>
      <c r="Q5214">
        <v>7622.58</v>
      </c>
    </row>
    <row r="5215" spans="10:17" x14ac:dyDescent="0.65">
      <c r="J5215" t="str">
        <v>QMM-654</v>
      </c>
      <c r="K5215" s="1">
        <v>45121</v>
      </c>
      <c r="L5215" t="str">
        <v>Stepper Machines</v>
      </c>
      <c r="M5215" t="str">
        <v>New Jersey</v>
      </c>
      <c r="N5215" t="str">
        <v>Southeast</v>
      </c>
      <c r="O5215" t="str">
        <v>Specialty Sports</v>
      </c>
      <c r="P5215">
        <v>7336.67</v>
      </c>
      <c r="Q5215">
        <v>7374.94</v>
      </c>
    </row>
    <row r="5216" spans="10:17" x14ac:dyDescent="0.65">
      <c r="J5216" t="str">
        <v>UGM-784</v>
      </c>
      <c r="K5216" s="1">
        <v>45121</v>
      </c>
      <c r="L5216" t="str">
        <v>Tennis Balls</v>
      </c>
      <c r="M5216" t="str">
        <v>Georgia</v>
      </c>
      <c r="N5216" t="str">
        <v>Northwest</v>
      </c>
      <c r="O5216" t="str">
        <v>Athlete's Dream</v>
      </c>
      <c r="P5216">
        <v>5280.6</v>
      </c>
      <c r="Q5216">
        <v>5346.32</v>
      </c>
    </row>
    <row r="5217" spans="10:17" x14ac:dyDescent="0.65">
      <c r="J5217" t="str">
        <v>UZT-883</v>
      </c>
      <c r="K5217" s="1">
        <v>45121</v>
      </c>
      <c r="L5217" t="str">
        <v>Stepper Machines</v>
      </c>
      <c r="M5217" t="str">
        <v>Georgia</v>
      </c>
      <c r="N5217" t="str">
        <v>Northeast</v>
      </c>
      <c r="O5217" t="str">
        <v>SportsWorld</v>
      </c>
      <c r="P5217">
        <v>5392.24</v>
      </c>
      <c r="Q5217">
        <v>5463.56</v>
      </c>
    </row>
    <row r="5218" spans="10:17" x14ac:dyDescent="0.65">
      <c r="J5218" t="str">
        <v>GPL-303</v>
      </c>
      <c r="K5218" s="1">
        <v>45122</v>
      </c>
      <c r="L5218" t="str">
        <v>Rowing Machines</v>
      </c>
      <c r="M5218" t="str">
        <v>Pennsylvania</v>
      </c>
      <c r="N5218" t="str">
        <v>Northwest</v>
      </c>
      <c r="O5218" t="str">
        <v>World of Sports</v>
      </c>
      <c r="P5218">
        <v>3524.57</v>
      </c>
      <c r="Q5218">
        <v>3554.6</v>
      </c>
    </row>
    <row r="5219" spans="10:17" x14ac:dyDescent="0.65">
      <c r="J5219" t="str">
        <v>QXP-897</v>
      </c>
      <c r="K5219" s="1">
        <v>45122</v>
      </c>
      <c r="L5219" t="str">
        <v>Golf Balls</v>
      </c>
      <c r="M5219" t="str">
        <v>Illinois</v>
      </c>
      <c r="N5219" t="str">
        <v>Northeast</v>
      </c>
      <c r="O5219" t="str">
        <v>Sports Emporium</v>
      </c>
      <c r="P5219">
        <v>1647.58</v>
      </c>
      <c r="Q5219">
        <v>1662.55</v>
      </c>
    </row>
    <row r="5220" spans="10:17" x14ac:dyDescent="0.65">
      <c r="J5220" t="str">
        <v>KVA-958</v>
      </c>
      <c r="K5220" s="1">
        <v>45122</v>
      </c>
      <c r="L5220" t="str">
        <v>Tennis Balls</v>
      </c>
      <c r="M5220" t="str">
        <v>New Jersey</v>
      </c>
      <c r="N5220" t="str">
        <v>Central</v>
      </c>
      <c r="O5220" t="str">
        <v>Athlete's Dream</v>
      </c>
      <c r="P5220">
        <v>9484.58</v>
      </c>
      <c r="Q5220">
        <v>9500.26</v>
      </c>
    </row>
    <row r="5221" spans="10:17" x14ac:dyDescent="0.65">
      <c r="J5221" t="str">
        <v>PAN-339</v>
      </c>
      <c r="K5221" s="1">
        <v>45122</v>
      </c>
      <c r="L5221" t="str">
        <v>Stepper Machines</v>
      </c>
      <c r="M5221" t="str">
        <v>Michigan</v>
      </c>
      <c r="N5221" t="str">
        <v>Southwest</v>
      </c>
      <c r="O5221" t="str">
        <v>Athlete's World</v>
      </c>
      <c r="P5221">
        <v>6562.16</v>
      </c>
      <c r="Q5221">
        <v>6650.41</v>
      </c>
    </row>
    <row r="5222" spans="10:17" x14ac:dyDescent="0.65">
      <c r="J5222" t="str">
        <v>VZY-972</v>
      </c>
      <c r="K5222" s="1">
        <v>45122</v>
      </c>
      <c r="L5222" t="str">
        <v>Gloves</v>
      </c>
      <c r="M5222" t="str">
        <v>Alabama</v>
      </c>
      <c r="N5222" t="str">
        <v>Central</v>
      </c>
      <c r="O5222" t="str">
        <v>SportsWorld</v>
      </c>
      <c r="P5222">
        <v>6210.27</v>
      </c>
      <c r="Q5222">
        <v>6273.77</v>
      </c>
    </row>
    <row r="5223" spans="10:17" x14ac:dyDescent="0.65">
      <c r="J5223" t="str">
        <v>XRF-494</v>
      </c>
      <c r="K5223" s="1">
        <v>45123</v>
      </c>
      <c r="L5223" t="str">
        <v>Footballs</v>
      </c>
      <c r="M5223" t="str">
        <v>Idaho</v>
      </c>
      <c r="N5223" t="str">
        <v>Southeast</v>
      </c>
      <c r="O5223" t="str">
        <v>Sports Emporium</v>
      </c>
      <c r="P5223">
        <v>3005.14</v>
      </c>
      <c r="Q5223">
        <v>3015.83</v>
      </c>
    </row>
    <row r="5224" spans="10:17" x14ac:dyDescent="0.65">
      <c r="J5224" t="str">
        <v>UYA-190</v>
      </c>
      <c r="K5224" s="1">
        <v>45123</v>
      </c>
      <c r="L5224" t="str">
        <v>Tennis Balls</v>
      </c>
      <c r="M5224" t="str">
        <v>Utah</v>
      </c>
      <c r="N5224" t="str">
        <v>Southeast</v>
      </c>
      <c r="O5224" t="str">
        <v>Tennis Joint</v>
      </c>
      <c r="P5224">
        <v>4081.36</v>
      </c>
      <c r="Q5224">
        <v>4144.76</v>
      </c>
    </row>
    <row r="5225" spans="10:17" x14ac:dyDescent="0.65">
      <c r="J5225" t="str">
        <v>GJP-430</v>
      </c>
      <c r="K5225" s="1">
        <v>45123</v>
      </c>
      <c r="L5225" t="str">
        <v>Footballs</v>
      </c>
      <c r="M5225" t="str">
        <v>Virginia</v>
      </c>
      <c r="N5225" t="str">
        <v>Central</v>
      </c>
      <c r="O5225" t="str">
        <v>Athlete's World</v>
      </c>
      <c r="P5225">
        <v>3020.57</v>
      </c>
      <c r="Q5225">
        <v>3071.75</v>
      </c>
    </row>
    <row r="5226" spans="10:17" x14ac:dyDescent="0.65">
      <c r="J5226" t="str">
        <v>JUF-786</v>
      </c>
      <c r="K5226" s="1">
        <v>45123</v>
      </c>
      <c r="L5226" t="str">
        <v>Basketballs</v>
      </c>
      <c r="M5226" t="str">
        <v>Maine</v>
      </c>
      <c r="N5226" t="str">
        <v>Southeast</v>
      </c>
      <c r="O5226" t="str">
        <v>Specialty Sports</v>
      </c>
      <c r="P5226">
        <v>3798.44</v>
      </c>
      <c r="Q5226">
        <v>3890.67</v>
      </c>
    </row>
    <row r="5227" spans="10:17" x14ac:dyDescent="0.65">
      <c r="J5227" t="str">
        <v>OCC-848</v>
      </c>
      <c r="K5227" s="1">
        <v>45123</v>
      </c>
      <c r="L5227" t="str">
        <v>Stepper Machines</v>
      </c>
      <c r="M5227" t="str">
        <v>Vermont</v>
      </c>
      <c r="N5227" t="str">
        <v>Northwest</v>
      </c>
      <c r="O5227" t="str">
        <v>Tennis Joint</v>
      </c>
      <c r="P5227">
        <v>252.28</v>
      </c>
      <c r="Q5227">
        <v>296.12</v>
      </c>
    </row>
    <row r="5228" spans="10:17" x14ac:dyDescent="0.65">
      <c r="J5228" t="str">
        <v>ZDR-496</v>
      </c>
      <c r="K5228" s="1">
        <v>45123</v>
      </c>
      <c r="L5228" t="str">
        <v>Rowing Machines</v>
      </c>
      <c r="M5228" t="str">
        <v>Texas</v>
      </c>
      <c r="N5228" t="str">
        <v>Southwest</v>
      </c>
      <c r="O5228" t="str">
        <v>Athlete's World</v>
      </c>
      <c r="P5228">
        <v>7099.01</v>
      </c>
      <c r="Q5228">
        <v>7164.16</v>
      </c>
    </row>
    <row r="5229" spans="10:17" x14ac:dyDescent="0.65">
      <c r="J5229" t="str">
        <v>VFT-501</v>
      </c>
      <c r="K5229" s="1">
        <v>45123</v>
      </c>
      <c r="L5229" t="str">
        <v>Golf Balls</v>
      </c>
      <c r="M5229" t="str">
        <v>North Carolina</v>
      </c>
      <c r="N5229" t="str">
        <v>Central</v>
      </c>
      <c r="O5229" t="str">
        <v>Tennis Joint</v>
      </c>
      <c r="P5229">
        <v>9807.84</v>
      </c>
      <c r="Q5229">
        <v>9888.9599999999991</v>
      </c>
    </row>
    <row r="5230" spans="10:17" x14ac:dyDescent="0.65">
      <c r="J5230" t="str">
        <v>ONL-224</v>
      </c>
      <c r="K5230" s="1">
        <v>45123</v>
      </c>
      <c r="L5230" t="str">
        <v>Tennis Balls</v>
      </c>
      <c r="M5230" t="str">
        <v>Missouri</v>
      </c>
      <c r="N5230" t="str">
        <v>Southwest</v>
      </c>
      <c r="O5230" t="str">
        <v>SportsWorld</v>
      </c>
      <c r="P5230">
        <v>5286.05</v>
      </c>
      <c r="Q5230">
        <v>5323.58</v>
      </c>
    </row>
    <row r="5231" spans="10:17" x14ac:dyDescent="0.65">
      <c r="J5231" t="str">
        <v>IEL-187</v>
      </c>
      <c r="K5231" s="1">
        <v>45124</v>
      </c>
      <c r="L5231" t="str">
        <v>Golf Balls</v>
      </c>
      <c r="M5231" t="str">
        <v>Florida</v>
      </c>
      <c r="N5231" t="str">
        <v>Northwest</v>
      </c>
      <c r="O5231" t="str">
        <v>Athlete's Dream</v>
      </c>
      <c r="P5231">
        <v>4678.13</v>
      </c>
      <c r="Q5231">
        <v>4705.51</v>
      </c>
    </row>
    <row r="5232" spans="10:17" x14ac:dyDescent="0.65">
      <c r="J5232" t="str">
        <v>NHO-506</v>
      </c>
      <c r="K5232" s="1">
        <v>45124</v>
      </c>
      <c r="L5232" t="str">
        <v>Rowing Machines</v>
      </c>
      <c r="M5232" t="str">
        <v>Rhode Island</v>
      </c>
      <c r="N5232" t="str">
        <v>Southwest</v>
      </c>
      <c r="O5232" t="str">
        <v>Athlete's Dream</v>
      </c>
      <c r="P5232">
        <v>3854.89</v>
      </c>
      <c r="Q5232">
        <v>3941.38</v>
      </c>
    </row>
    <row r="5233" spans="10:17" x14ac:dyDescent="0.65">
      <c r="J5233" t="str">
        <v>SDM-277</v>
      </c>
      <c r="K5233" s="1">
        <v>45124</v>
      </c>
      <c r="L5233" t="str">
        <v>Golf Balls</v>
      </c>
      <c r="M5233" t="str">
        <v>Alaska</v>
      </c>
      <c r="N5233" t="str">
        <v>Northeast</v>
      </c>
      <c r="O5233" t="str">
        <v>World of Sports</v>
      </c>
      <c r="P5233">
        <v>4389.16</v>
      </c>
      <c r="Q5233">
        <v>4433.1000000000004</v>
      </c>
    </row>
    <row r="5234" spans="10:17" x14ac:dyDescent="0.65">
      <c r="J5234" t="str">
        <v>QVD-248</v>
      </c>
      <c r="K5234" s="1">
        <v>45124</v>
      </c>
      <c r="L5234" t="str">
        <v>Stepper Machines</v>
      </c>
      <c r="M5234" t="str">
        <v>Pennsylvania</v>
      </c>
      <c r="N5234" t="str">
        <v>Northeast</v>
      </c>
      <c r="O5234" t="str">
        <v>SportsCity</v>
      </c>
      <c r="P5234">
        <v>5123.3999999999996</v>
      </c>
      <c r="Q5234">
        <v>5202.58</v>
      </c>
    </row>
    <row r="5235" spans="10:17" x14ac:dyDescent="0.65">
      <c r="J5235" t="str">
        <v>GYD-382</v>
      </c>
      <c r="K5235" s="1">
        <v>45124</v>
      </c>
      <c r="L5235" t="str">
        <v>Golf Balls</v>
      </c>
      <c r="M5235" t="str">
        <v>New Hampshire</v>
      </c>
      <c r="N5235" t="str">
        <v>Southwest</v>
      </c>
      <c r="O5235" t="str">
        <v>Athlete's World</v>
      </c>
      <c r="P5235">
        <v>7142.84</v>
      </c>
      <c r="Q5235">
        <v>7205.06</v>
      </c>
    </row>
    <row r="5236" spans="10:17" x14ac:dyDescent="0.65">
      <c r="J5236" t="str">
        <v>DEW-859</v>
      </c>
      <c r="K5236" s="1">
        <v>45124</v>
      </c>
      <c r="L5236" t="str">
        <v>Gloves</v>
      </c>
      <c r="M5236" t="str">
        <v>Montana</v>
      </c>
      <c r="N5236" t="str">
        <v>Northeast</v>
      </c>
      <c r="O5236" t="str">
        <v>Sports Emporium</v>
      </c>
      <c r="P5236">
        <v>6334.23</v>
      </c>
      <c r="Q5236">
        <v>6377.87</v>
      </c>
    </row>
    <row r="5237" spans="10:17" x14ac:dyDescent="0.65">
      <c r="J5237" t="str">
        <v>ZBD-570</v>
      </c>
      <c r="K5237" s="1">
        <v>45124</v>
      </c>
      <c r="L5237" t="str">
        <v>Basketballs</v>
      </c>
      <c r="M5237" t="str">
        <v>Indiana</v>
      </c>
      <c r="N5237" t="str">
        <v>Southeast</v>
      </c>
      <c r="O5237" t="str">
        <v>SportsWorld</v>
      </c>
      <c r="P5237">
        <v>1141.94</v>
      </c>
      <c r="Q5237">
        <v>1206.32</v>
      </c>
    </row>
    <row r="5238" spans="10:17" x14ac:dyDescent="0.65">
      <c r="J5238" t="str">
        <v>EMC-547</v>
      </c>
      <c r="K5238" s="1">
        <v>45124</v>
      </c>
      <c r="L5238" t="str">
        <v>Baseballs</v>
      </c>
      <c r="M5238" t="str">
        <v>North Carolina</v>
      </c>
      <c r="N5238" t="str">
        <v>Northeast</v>
      </c>
      <c r="O5238" t="str">
        <v>World of Sports</v>
      </c>
      <c r="P5238">
        <v>9548.19</v>
      </c>
      <c r="Q5238">
        <v>9644.58</v>
      </c>
    </row>
    <row r="5239" spans="10:17" x14ac:dyDescent="0.65">
      <c r="J5239" t="str">
        <v>RSD-841</v>
      </c>
      <c r="K5239" s="1">
        <v>45124</v>
      </c>
      <c r="L5239" t="str">
        <v>Tennis Balls</v>
      </c>
      <c r="M5239" t="str">
        <v>New Jersey</v>
      </c>
      <c r="N5239" t="str">
        <v>Central</v>
      </c>
      <c r="O5239" t="str">
        <v>Specialty Sports</v>
      </c>
      <c r="P5239">
        <v>5172.32</v>
      </c>
      <c r="Q5239">
        <v>5250.73</v>
      </c>
    </row>
    <row r="5240" spans="10:17" x14ac:dyDescent="0.65">
      <c r="J5240" t="str">
        <v>GFB-717</v>
      </c>
      <c r="K5240" s="1">
        <v>45124</v>
      </c>
      <c r="L5240" t="str">
        <v>Gloves</v>
      </c>
      <c r="M5240" t="str">
        <v>Minnesota</v>
      </c>
      <c r="N5240" t="str">
        <v>Northwest</v>
      </c>
      <c r="O5240" t="str">
        <v>SportsWorld</v>
      </c>
      <c r="P5240">
        <v>2702.75</v>
      </c>
      <c r="Q5240">
        <v>2796.37</v>
      </c>
    </row>
    <row r="5241" spans="10:17" x14ac:dyDescent="0.65">
      <c r="J5241" t="str">
        <v>TYZ-419</v>
      </c>
      <c r="K5241" s="1">
        <v>45125</v>
      </c>
      <c r="L5241" t="str">
        <v>Rowing Machines</v>
      </c>
      <c r="M5241" t="str">
        <v>Delaware</v>
      </c>
      <c r="N5241" t="str">
        <v>Southwest</v>
      </c>
      <c r="O5241" t="str">
        <v>Sportsman's Den</v>
      </c>
      <c r="P5241">
        <v>5475.84</v>
      </c>
      <c r="Q5241">
        <v>5509.03</v>
      </c>
    </row>
    <row r="5242" spans="10:17" x14ac:dyDescent="0.65">
      <c r="J5242" t="str">
        <v>RIY-740</v>
      </c>
      <c r="K5242" s="1">
        <v>45125</v>
      </c>
      <c r="L5242" t="str">
        <v>Golf Balls</v>
      </c>
      <c r="M5242" t="str">
        <v>Michigan</v>
      </c>
      <c r="N5242" t="str">
        <v>Northeast</v>
      </c>
      <c r="O5242" t="str">
        <v>Sportsman's Den</v>
      </c>
      <c r="P5242">
        <v>2272.3200000000002</v>
      </c>
      <c r="Q5242">
        <v>2289.1799999999998</v>
      </c>
    </row>
    <row r="5243" spans="10:17" x14ac:dyDescent="0.65">
      <c r="J5243" t="str">
        <v>PUP-957</v>
      </c>
      <c r="K5243" s="1">
        <v>45125</v>
      </c>
      <c r="L5243" t="str">
        <v>Basketballs</v>
      </c>
      <c r="M5243" t="str">
        <v>Idaho</v>
      </c>
      <c r="N5243" t="str">
        <v>Central</v>
      </c>
      <c r="O5243" t="str">
        <v>Athlete's Dream</v>
      </c>
      <c r="P5243">
        <v>9984.82</v>
      </c>
      <c r="Q5243">
        <v>10027.16</v>
      </c>
    </row>
    <row r="5244" spans="10:17" x14ac:dyDescent="0.65">
      <c r="J5244" t="str">
        <v>MHM-389</v>
      </c>
      <c r="K5244" s="1">
        <v>45125</v>
      </c>
      <c r="L5244" t="str">
        <v>Basketballs</v>
      </c>
      <c r="M5244" t="str">
        <v>North Carolina</v>
      </c>
      <c r="N5244" t="str">
        <v>Southwest</v>
      </c>
      <c r="O5244" t="str">
        <v>SportsCity</v>
      </c>
      <c r="P5244">
        <v>5637.72</v>
      </c>
      <c r="Q5244">
        <v>5699.07</v>
      </c>
    </row>
    <row r="5245" spans="10:17" x14ac:dyDescent="0.65">
      <c r="J5245" t="str">
        <v>IBL-781</v>
      </c>
      <c r="K5245" s="1">
        <v>45125</v>
      </c>
      <c r="L5245" t="str">
        <v>Golf Balls</v>
      </c>
      <c r="M5245" t="str">
        <v>Georgia</v>
      </c>
      <c r="N5245" t="str">
        <v>Southeast</v>
      </c>
      <c r="O5245" t="str">
        <v>SportsCity</v>
      </c>
      <c r="P5245">
        <v>7360.37</v>
      </c>
      <c r="Q5245">
        <v>7419.82</v>
      </c>
    </row>
    <row r="5246" spans="10:17" x14ac:dyDescent="0.65">
      <c r="J5246" t="str">
        <v>KCK-499</v>
      </c>
      <c r="K5246" s="1">
        <v>45125</v>
      </c>
      <c r="L5246" t="str">
        <v>Exercise Machines</v>
      </c>
      <c r="M5246" t="str">
        <v>Missouri</v>
      </c>
      <c r="N5246" t="str">
        <v>Southeast</v>
      </c>
      <c r="O5246" t="str">
        <v>SportsCity</v>
      </c>
      <c r="P5246">
        <v>7276.62</v>
      </c>
      <c r="Q5246">
        <v>7342.41</v>
      </c>
    </row>
    <row r="5247" spans="10:17" x14ac:dyDescent="0.65">
      <c r="J5247" t="str">
        <v>IKS-789</v>
      </c>
      <c r="K5247" s="1">
        <v>45125</v>
      </c>
      <c r="L5247" t="str">
        <v>Rowing Machines</v>
      </c>
      <c r="M5247" t="str">
        <v>Washington</v>
      </c>
      <c r="N5247" t="str">
        <v>Northeast</v>
      </c>
      <c r="O5247" t="str">
        <v>Tennis Joint</v>
      </c>
      <c r="P5247">
        <v>6515.34</v>
      </c>
      <c r="Q5247">
        <v>6537.13</v>
      </c>
    </row>
    <row r="5248" spans="10:17" x14ac:dyDescent="0.65">
      <c r="J5248" t="str">
        <v>TCM-436</v>
      </c>
      <c r="K5248" s="1">
        <v>45125</v>
      </c>
      <c r="L5248" t="str">
        <v>Basketballs</v>
      </c>
      <c r="M5248" t="str">
        <v>Wyoming</v>
      </c>
      <c r="N5248" t="str">
        <v>Southeast</v>
      </c>
      <c r="O5248" t="str">
        <v>Athlete's Dream</v>
      </c>
      <c r="P5248">
        <v>5657.73</v>
      </c>
      <c r="Q5248">
        <v>5733.4</v>
      </c>
    </row>
    <row r="5249" spans="10:17" x14ac:dyDescent="0.65">
      <c r="J5249" t="str">
        <v>GWH-114</v>
      </c>
      <c r="K5249" s="1">
        <v>45125</v>
      </c>
      <c r="L5249" t="str">
        <v>Basketballs</v>
      </c>
      <c r="M5249" t="str">
        <v>New York</v>
      </c>
      <c r="N5249" t="str">
        <v>Southeast</v>
      </c>
      <c r="O5249" t="str">
        <v>Athlete's World</v>
      </c>
      <c r="P5249">
        <v>183.34</v>
      </c>
      <c r="Q5249">
        <v>199.97</v>
      </c>
    </row>
    <row r="5250" spans="10:17" x14ac:dyDescent="0.65">
      <c r="J5250" t="str">
        <v>HMU-856</v>
      </c>
      <c r="K5250" s="1">
        <v>45125</v>
      </c>
      <c r="L5250" t="str">
        <v>Exercise Machines</v>
      </c>
      <c r="M5250" t="str">
        <v>Oklahoma</v>
      </c>
      <c r="N5250" t="str">
        <v>Central</v>
      </c>
      <c r="O5250" t="str">
        <v>Tennis Joint</v>
      </c>
      <c r="P5250">
        <v>2566.88</v>
      </c>
      <c r="Q5250">
        <v>2656.15</v>
      </c>
    </row>
    <row r="5251" spans="10:17" x14ac:dyDescent="0.65">
      <c r="J5251" t="str">
        <v>BQN-852</v>
      </c>
      <c r="K5251" s="1">
        <v>45126</v>
      </c>
      <c r="L5251" t="str">
        <v>Exercise Machines</v>
      </c>
      <c r="M5251" t="str">
        <v>Indiana</v>
      </c>
      <c r="N5251" t="str">
        <v>Central</v>
      </c>
      <c r="O5251" t="str">
        <v>SportsWorld</v>
      </c>
      <c r="P5251">
        <v>8127.39</v>
      </c>
      <c r="Q5251">
        <v>8207.52</v>
      </c>
    </row>
    <row r="5252" spans="10:17" x14ac:dyDescent="0.65">
      <c r="J5252" t="str">
        <v>HZI-446</v>
      </c>
      <c r="K5252" s="1">
        <v>45126</v>
      </c>
      <c r="L5252" t="str">
        <v>Basketballs</v>
      </c>
      <c r="M5252" t="str">
        <v>New York</v>
      </c>
      <c r="N5252" t="str">
        <v>Central</v>
      </c>
      <c r="O5252" t="str">
        <v>SportsWorld</v>
      </c>
      <c r="P5252">
        <v>6583.24</v>
      </c>
      <c r="Q5252">
        <v>6680.22</v>
      </c>
    </row>
    <row r="5253" spans="10:17" x14ac:dyDescent="0.65">
      <c r="J5253" t="str">
        <v>QIQ-233</v>
      </c>
      <c r="K5253" s="1">
        <v>45126</v>
      </c>
      <c r="L5253" t="str">
        <v>Basketballs</v>
      </c>
      <c r="M5253" t="str">
        <v>Florida</v>
      </c>
      <c r="N5253" t="str">
        <v>Southwest</v>
      </c>
      <c r="O5253" t="str">
        <v>Tennis Joint</v>
      </c>
      <c r="P5253">
        <v>8780.07</v>
      </c>
      <c r="Q5253">
        <v>8863.11</v>
      </c>
    </row>
    <row r="5254" spans="10:17" x14ac:dyDescent="0.65">
      <c r="J5254" t="str">
        <v>ZMQ-389</v>
      </c>
      <c r="K5254" s="1">
        <v>45126</v>
      </c>
      <c r="L5254" t="str">
        <v>Exercise Machines</v>
      </c>
      <c r="M5254" t="str">
        <v>Pennsylvania</v>
      </c>
      <c r="N5254" t="str">
        <v>Southwest</v>
      </c>
      <c r="O5254" t="str">
        <v>Athlete's Dream</v>
      </c>
      <c r="P5254">
        <v>4110.22</v>
      </c>
      <c r="Q5254">
        <v>4194.53</v>
      </c>
    </row>
    <row r="5255" spans="10:17" x14ac:dyDescent="0.65">
      <c r="J5255" t="str">
        <v>LVT-635</v>
      </c>
      <c r="K5255" s="1">
        <v>45126</v>
      </c>
      <c r="L5255" t="str">
        <v>Baseballs</v>
      </c>
      <c r="M5255" t="str">
        <v>New Hampshire</v>
      </c>
      <c r="N5255" t="str">
        <v>Southwest</v>
      </c>
      <c r="O5255" t="str">
        <v>SportsCity</v>
      </c>
      <c r="P5255">
        <v>6561.87</v>
      </c>
      <c r="Q5255">
        <v>6608.3</v>
      </c>
    </row>
    <row r="5256" spans="10:17" x14ac:dyDescent="0.65">
      <c r="J5256" t="str">
        <v>YYY-163</v>
      </c>
      <c r="K5256" s="1">
        <v>45126</v>
      </c>
      <c r="L5256" t="str">
        <v>Tennis Balls</v>
      </c>
      <c r="M5256" t="str">
        <v>Texas</v>
      </c>
      <c r="N5256" t="str">
        <v>Northeast</v>
      </c>
      <c r="O5256" t="str">
        <v>SportsWorld</v>
      </c>
      <c r="P5256">
        <v>9722.9</v>
      </c>
      <c r="Q5256">
        <v>9768.1200000000008</v>
      </c>
    </row>
    <row r="5257" spans="10:17" x14ac:dyDescent="0.65">
      <c r="J5257" t="str">
        <v>XEH-890</v>
      </c>
      <c r="K5257" s="1">
        <v>45126</v>
      </c>
      <c r="L5257" t="str">
        <v>Exercise Machines</v>
      </c>
      <c r="M5257" t="str">
        <v>Illinois</v>
      </c>
      <c r="N5257" t="str">
        <v>Southeast</v>
      </c>
      <c r="O5257" t="str">
        <v>Specialty Sports</v>
      </c>
      <c r="P5257">
        <v>7289.03</v>
      </c>
      <c r="Q5257">
        <v>7316.92</v>
      </c>
    </row>
    <row r="5258" spans="10:17" x14ac:dyDescent="0.65">
      <c r="J5258" t="str">
        <v>VJE-300</v>
      </c>
      <c r="K5258" s="1">
        <v>45126</v>
      </c>
      <c r="L5258" t="str">
        <v>Gloves</v>
      </c>
      <c r="M5258" t="str">
        <v>New York</v>
      </c>
      <c r="N5258" t="str">
        <v>Southeast</v>
      </c>
      <c r="O5258" t="str">
        <v>Sports Emporium</v>
      </c>
      <c r="P5258">
        <v>6188.91</v>
      </c>
      <c r="Q5258">
        <v>6279.27</v>
      </c>
    </row>
    <row r="5259" spans="10:17" x14ac:dyDescent="0.65">
      <c r="J5259" t="str">
        <v>XAY-287</v>
      </c>
      <c r="K5259" s="1">
        <v>45127</v>
      </c>
      <c r="L5259" t="str">
        <v>Rowing Machines</v>
      </c>
      <c r="M5259" t="str">
        <v>Nebraska</v>
      </c>
      <c r="N5259" t="str">
        <v>Northwest</v>
      </c>
      <c r="O5259" t="str">
        <v>Tennis Joint</v>
      </c>
      <c r="P5259">
        <v>303.7</v>
      </c>
      <c r="Q5259">
        <v>380.89</v>
      </c>
    </row>
    <row r="5260" spans="10:17" x14ac:dyDescent="0.65">
      <c r="J5260" t="str">
        <v>EJZ-897</v>
      </c>
      <c r="K5260" s="1">
        <v>45127</v>
      </c>
      <c r="L5260" t="str">
        <v>Rowing Machines</v>
      </c>
      <c r="M5260" t="str">
        <v>Minnesota</v>
      </c>
      <c r="N5260" t="str">
        <v>Southeast</v>
      </c>
      <c r="O5260" t="str">
        <v>Athlete's World</v>
      </c>
      <c r="P5260">
        <v>7595.25</v>
      </c>
      <c r="Q5260">
        <v>7693.58</v>
      </c>
    </row>
    <row r="5261" spans="10:17" x14ac:dyDescent="0.65">
      <c r="J5261" t="str">
        <v>UNF-485</v>
      </c>
      <c r="K5261" s="1">
        <v>45127</v>
      </c>
      <c r="L5261" t="str">
        <v>Rowing Machines</v>
      </c>
      <c r="M5261" t="str">
        <v>New Mexico</v>
      </c>
      <c r="N5261" t="str">
        <v>Central</v>
      </c>
      <c r="O5261" t="str">
        <v>Specialty Sports</v>
      </c>
      <c r="P5261">
        <v>7228.65</v>
      </c>
      <c r="Q5261">
        <v>7286.7</v>
      </c>
    </row>
    <row r="5262" spans="10:17" x14ac:dyDescent="0.65">
      <c r="J5262" t="str">
        <v>AEZ-982</v>
      </c>
      <c r="K5262" s="1">
        <v>45127</v>
      </c>
      <c r="L5262" t="str">
        <v>Golf Balls</v>
      </c>
      <c r="M5262" t="str">
        <v>Maryland</v>
      </c>
      <c r="N5262" t="str">
        <v>Central</v>
      </c>
      <c r="O5262" t="str">
        <v>Athlete's World</v>
      </c>
      <c r="P5262">
        <v>5434.06</v>
      </c>
      <c r="Q5262">
        <v>5469.63</v>
      </c>
    </row>
    <row r="5263" spans="10:17" x14ac:dyDescent="0.65">
      <c r="J5263" t="str">
        <v>NDQ-404</v>
      </c>
      <c r="K5263" s="1">
        <v>45127</v>
      </c>
      <c r="L5263" t="str">
        <v>Basketballs</v>
      </c>
      <c r="M5263" t="str">
        <v>Tennessee</v>
      </c>
      <c r="N5263" t="str">
        <v>Southwest</v>
      </c>
      <c r="O5263" t="str">
        <v>World of Sports</v>
      </c>
      <c r="P5263">
        <v>2536.58</v>
      </c>
      <c r="Q5263">
        <v>2617.9</v>
      </c>
    </row>
    <row r="5264" spans="10:17" x14ac:dyDescent="0.65">
      <c r="J5264" t="str">
        <v>RSP-629</v>
      </c>
      <c r="K5264" s="1">
        <v>45128</v>
      </c>
      <c r="L5264" t="str">
        <v>Basketballs</v>
      </c>
      <c r="M5264" t="str">
        <v>West Virginia</v>
      </c>
      <c r="N5264" t="str">
        <v>Central</v>
      </c>
      <c r="O5264" t="str">
        <v>Sports Emporium</v>
      </c>
      <c r="P5264">
        <v>6003.34</v>
      </c>
      <c r="Q5264">
        <v>6039.57</v>
      </c>
    </row>
    <row r="5265" spans="10:17" x14ac:dyDescent="0.65">
      <c r="J5265" t="str">
        <v>MUW-213</v>
      </c>
      <c r="K5265" s="1">
        <v>45128</v>
      </c>
      <c r="L5265" t="str">
        <v>Tennis Balls</v>
      </c>
      <c r="M5265" t="str">
        <v>Alabama</v>
      </c>
      <c r="N5265" t="str">
        <v>Northwest</v>
      </c>
      <c r="O5265" t="str">
        <v>World of Sports</v>
      </c>
      <c r="P5265">
        <v>3420.93</v>
      </c>
      <c r="Q5265">
        <v>3488.25</v>
      </c>
    </row>
    <row r="5266" spans="10:17" x14ac:dyDescent="0.65">
      <c r="J5266" t="str">
        <v>JDY-141</v>
      </c>
      <c r="K5266" s="1">
        <v>45128</v>
      </c>
      <c r="L5266" t="str">
        <v>Gloves</v>
      </c>
      <c r="M5266" t="str">
        <v>Iowa</v>
      </c>
      <c r="N5266" t="str">
        <v>Northwest</v>
      </c>
      <c r="O5266" t="str">
        <v>Athlete's World</v>
      </c>
      <c r="P5266">
        <v>4197.08</v>
      </c>
      <c r="Q5266">
        <v>4229.17</v>
      </c>
    </row>
    <row r="5267" spans="10:17" x14ac:dyDescent="0.65">
      <c r="J5267" t="str">
        <v>JLJ-725</v>
      </c>
      <c r="K5267" s="1">
        <v>45128</v>
      </c>
      <c r="L5267" t="str">
        <v>Rowing Machines</v>
      </c>
      <c r="M5267" t="str">
        <v>Nebraska</v>
      </c>
      <c r="N5267" t="str">
        <v>Central</v>
      </c>
      <c r="O5267" t="str">
        <v>SportsWorld</v>
      </c>
      <c r="P5267">
        <v>4884.93</v>
      </c>
      <c r="Q5267">
        <v>4911.99</v>
      </c>
    </row>
    <row r="5268" spans="10:17" x14ac:dyDescent="0.65">
      <c r="J5268" t="str">
        <v>LIX-146</v>
      </c>
      <c r="K5268" s="1">
        <v>45128</v>
      </c>
      <c r="L5268" t="str">
        <v>Rowing Machines</v>
      </c>
      <c r="M5268" t="str">
        <v>Vermont</v>
      </c>
      <c r="N5268" t="str">
        <v>Southwest</v>
      </c>
      <c r="O5268" t="str">
        <v>SportsWorld</v>
      </c>
      <c r="P5268">
        <v>8363.69</v>
      </c>
      <c r="Q5268">
        <v>8382.9500000000007</v>
      </c>
    </row>
    <row r="5269" spans="10:17" x14ac:dyDescent="0.65">
      <c r="J5269" t="str">
        <v>UFN-203</v>
      </c>
      <c r="K5269" s="1">
        <v>45128</v>
      </c>
      <c r="L5269" t="str">
        <v>Golf Balls</v>
      </c>
      <c r="M5269" t="str">
        <v>North Dakota</v>
      </c>
      <c r="N5269" t="str">
        <v>Southeast</v>
      </c>
      <c r="O5269" t="str">
        <v>Athlete's World</v>
      </c>
      <c r="P5269">
        <v>1162.96</v>
      </c>
      <c r="Q5269">
        <v>1181.4000000000001</v>
      </c>
    </row>
    <row r="5270" spans="10:17" x14ac:dyDescent="0.65">
      <c r="J5270" t="str">
        <v>INQ-319</v>
      </c>
      <c r="K5270" s="1">
        <v>45128</v>
      </c>
      <c r="L5270" t="str">
        <v>Basketballs</v>
      </c>
      <c r="M5270" t="str">
        <v>Mississippi</v>
      </c>
      <c r="N5270" t="str">
        <v>Southeast</v>
      </c>
      <c r="O5270" t="str">
        <v>SportsWorld</v>
      </c>
      <c r="P5270">
        <v>5899.76</v>
      </c>
      <c r="Q5270">
        <v>5984.8</v>
      </c>
    </row>
    <row r="5271" spans="10:17" x14ac:dyDescent="0.65">
      <c r="J5271" t="str">
        <v>DKO-363</v>
      </c>
      <c r="K5271" s="1">
        <v>45128</v>
      </c>
      <c r="L5271" t="str">
        <v>Basketballs</v>
      </c>
      <c r="M5271" t="str">
        <v>Utah</v>
      </c>
      <c r="N5271" t="str">
        <v>Southeast</v>
      </c>
      <c r="O5271" t="str">
        <v>SportsCity</v>
      </c>
      <c r="P5271">
        <v>3167.3</v>
      </c>
      <c r="Q5271">
        <v>3228.19</v>
      </c>
    </row>
    <row r="5272" spans="10:17" x14ac:dyDescent="0.65">
      <c r="J5272" t="str">
        <v>CPS-213</v>
      </c>
      <c r="K5272" s="1">
        <v>45128</v>
      </c>
      <c r="L5272" t="str">
        <v>Stepper Machines</v>
      </c>
      <c r="M5272" t="str">
        <v>Nevada</v>
      </c>
      <c r="N5272" t="str">
        <v>Northeast</v>
      </c>
      <c r="O5272" t="str">
        <v>Sports Emporium</v>
      </c>
      <c r="P5272">
        <v>606.83000000000004</v>
      </c>
      <c r="Q5272">
        <v>694.26</v>
      </c>
    </row>
    <row r="5273" spans="10:17" x14ac:dyDescent="0.65">
      <c r="J5273" t="str">
        <v>EWT-504</v>
      </c>
      <c r="K5273" s="1">
        <v>45128</v>
      </c>
      <c r="L5273" t="str">
        <v>Baseballs</v>
      </c>
      <c r="M5273" t="str">
        <v>Michigan</v>
      </c>
      <c r="N5273" t="str">
        <v>Northeast</v>
      </c>
      <c r="O5273" t="str">
        <v>SportsCity</v>
      </c>
      <c r="P5273">
        <v>2414.9299999999998</v>
      </c>
      <c r="Q5273">
        <v>2458.84</v>
      </c>
    </row>
    <row r="5274" spans="10:17" x14ac:dyDescent="0.65">
      <c r="J5274" t="str">
        <v>WZQ-861</v>
      </c>
      <c r="K5274" s="1">
        <v>45128</v>
      </c>
      <c r="L5274" t="str">
        <v>Footballs</v>
      </c>
      <c r="M5274" t="str">
        <v>Pennsylvania</v>
      </c>
      <c r="N5274" t="str">
        <v>Southeast</v>
      </c>
      <c r="O5274" t="str">
        <v>Tennis Joint</v>
      </c>
      <c r="P5274">
        <v>1042.72</v>
      </c>
      <c r="Q5274">
        <v>1099.46</v>
      </c>
    </row>
    <row r="5275" spans="10:17" x14ac:dyDescent="0.65">
      <c r="J5275" t="str">
        <v>KIL-956</v>
      </c>
      <c r="K5275" s="1">
        <v>45128</v>
      </c>
      <c r="L5275" t="str">
        <v>Golf Balls</v>
      </c>
      <c r="M5275" t="str">
        <v>Idaho</v>
      </c>
      <c r="N5275" t="str">
        <v>Northeast</v>
      </c>
      <c r="O5275" t="str">
        <v>Tennis Joint</v>
      </c>
      <c r="P5275">
        <v>5614.24</v>
      </c>
      <c r="Q5275">
        <v>5713.81</v>
      </c>
    </row>
    <row r="5276" spans="10:17" x14ac:dyDescent="0.65">
      <c r="J5276" t="str">
        <v>JZZ-620</v>
      </c>
      <c r="K5276" s="1">
        <v>45128</v>
      </c>
      <c r="L5276" t="str">
        <v>Stepper Machines</v>
      </c>
      <c r="M5276" t="str">
        <v>Florida</v>
      </c>
      <c r="N5276" t="str">
        <v>Central</v>
      </c>
      <c r="O5276" t="str">
        <v>Sports Emporium</v>
      </c>
      <c r="P5276">
        <v>6369.29</v>
      </c>
      <c r="Q5276">
        <v>6436.4</v>
      </c>
    </row>
    <row r="5277" spans="10:17" x14ac:dyDescent="0.65">
      <c r="J5277" t="str">
        <v>SUB-292</v>
      </c>
      <c r="K5277" s="1">
        <v>45128</v>
      </c>
      <c r="L5277" t="str">
        <v>Stepper Machines</v>
      </c>
      <c r="M5277" t="str">
        <v>Maryland</v>
      </c>
      <c r="N5277" t="str">
        <v>Southeast</v>
      </c>
      <c r="O5277" t="str">
        <v>Specialty Sports</v>
      </c>
      <c r="P5277">
        <v>4241.93</v>
      </c>
      <c r="Q5277">
        <v>4256.0200000000004</v>
      </c>
    </row>
    <row r="5278" spans="10:17" x14ac:dyDescent="0.65">
      <c r="J5278" t="str">
        <v>EAI-749</v>
      </c>
      <c r="K5278" s="1">
        <v>45129</v>
      </c>
      <c r="L5278" t="str">
        <v>Basketballs</v>
      </c>
      <c r="M5278" t="str">
        <v>Missouri</v>
      </c>
      <c r="N5278" t="str">
        <v>Northeast</v>
      </c>
      <c r="O5278" t="str">
        <v>SportsWorld</v>
      </c>
      <c r="P5278">
        <v>1304.3</v>
      </c>
      <c r="Q5278">
        <v>1364.66</v>
      </c>
    </row>
    <row r="5279" spans="10:17" x14ac:dyDescent="0.65">
      <c r="J5279" t="str">
        <v>BFJ-626</v>
      </c>
      <c r="K5279" s="1">
        <v>45129</v>
      </c>
      <c r="L5279" t="str">
        <v>Gloves</v>
      </c>
      <c r="M5279" t="str">
        <v>Florida</v>
      </c>
      <c r="N5279" t="str">
        <v>Southeast</v>
      </c>
      <c r="O5279" t="str">
        <v>Sportsman's Den</v>
      </c>
      <c r="P5279">
        <v>4099.29</v>
      </c>
      <c r="Q5279">
        <v>4119.76</v>
      </c>
    </row>
    <row r="5280" spans="10:17" x14ac:dyDescent="0.65">
      <c r="J5280" t="str">
        <v>XVK-106</v>
      </c>
      <c r="K5280" s="1">
        <v>45129</v>
      </c>
      <c r="L5280" t="str">
        <v>Golf Balls</v>
      </c>
      <c r="M5280" t="str">
        <v>Missouri</v>
      </c>
      <c r="N5280" t="str">
        <v>Central</v>
      </c>
      <c r="O5280" t="str">
        <v>Athlete's Dream</v>
      </c>
      <c r="P5280">
        <v>2599.8200000000002</v>
      </c>
      <c r="Q5280">
        <v>2650.02</v>
      </c>
    </row>
    <row r="5281" spans="10:17" x14ac:dyDescent="0.65">
      <c r="J5281" t="str">
        <v>BRJ-155</v>
      </c>
      <c r="K5281" s="1">
        <v>45129</v>
      </c>
      <c r="L5281" t="str">
        <v>Exercise Machines</v>
      </c>
      <c r="M5281" t="str">
        <v>Arizona</v>
      </c>
      <c r="N5281" t="str">
        <v>Northeast</v>
      </c>
      <c r="O5281" t="str">
        <v>SportsWorld</v>
      </c>
      <c r="P5281">
        <v>4492.22</v>
      </c>
      <c r="Q5281">
        <v>4507.58</v>
      </c>
    </row>
    <row r="5282" spans="10:17" x14ac:dyDescent="0.65">
      <c r="J5282" t="str">
        <v>HHA-729</v>
      </c>
      <c r="K5282" s="1">
        <v>45129</v>
      </c>
      <c r="L5282" t="str">
        <v>Footballs</v>
      </c>
      <c r="M5282" t="str">
        <v>Nebraska</v>
      </c>
      <c r="N5282" t="str">
        <v>Northwest</v>
      </c>
      <c r="O5282" t="str">
        <v>Sportsman's Den</v>
      </c>
      <c r="P5282">
        <v>2302.5100000000002</v>
      </c>
      <c r="Q5282">
        <v>2374.84</v>
      </c>
    </row>
    <row r="5283" spans="10:17" x14ac:dyDescent="0.65">
      <c r="J5283" t="str">
        <v>CLA-762</v>
      </c>
      <c r="K5283" s="1">
        <v>45129</v>
      </c>
      <c r="L5283" t="str">
        <v>Basketballs</v>
      </c>
      <c r="M5283" t="str">
        <v>Virginia</v>
      </c>
      <c r="N5283" t="str">
        <v>Northeast</v>
      </c>
      <c r="O5283" t="str">
        <v>World of Sports</v>
      </c>
      <c r="P5283">
        <v>4517.26</v>
      </c>
      <c r="Q5283">
        <v>4608.28</v>
      </c>
    </row>
    <row r="5284" spans="10:17" x14ac:dyDescent="0.65">
      <c r="J5284" t="str">
        <v>HMD-605</v>
      </c>
      <c r="K5284" s="1">
        <v>45129</v>
      </c>
      <c r="L5284" t="str">
        <v>Footballs</v>
      </c>
      <c r="M5284" t="str">
        <v>Florida</v>
      </c>
      <c r="N5284" t="str">
        <v>Southeast</v>
      </c>
      <c r="O5284" t="str">
        <v>World of Sports</v>
      </c>
      <c r="P5284">
        <v>2850.96</v>
      </c>
      <c r="Q5284">
        <v>2885.07</v>
      </c>
    </row>
    <row r="5285" spans="10:17" x14ac:dyDescent="0.65">
      <c r="J5285" t="str">
        <v>CGQ-209</v>
      </c>
      <c r="K5285" s="1">
        <v>45129</v>
      </c>
      <c r="L5285" t="str">
        <v>Stepper Machines</v>
      </c>
      <c r="M5285" t="str">
        <v>Washington</v>
      </c>
      <c r="N5285" t="str">
        <v>Southeast</v>
      </c>
      <c r="O5285" t="str">
        <v>Tennis Joint</v>
      </c>
      <c r="P5285">
        <v>1466.89</v>
      </c>
      <c r="Q5285">
        <v>1515.36</v>
      </c>
    </row>
    <row r="5286" spans="10:17" x14ac:dyDescent="0.65">
      <c r="J5286" t="str">
        <v>QIJ-691</v>
      </c>
      <c r="K5286" s="1">
        <v>45129</v>
      </c>
      <c r="L5286" t="str">
        <v>Exercise Machines</v>
      </c>
      <c r="M5286" t="str">
        <v>Michigan</v>
      </c>
      <c r="N5286" t="str">
        <v>Southeast</v>
      </c>
      <c r="O5286" t="str">
        <v>Athlete's Dream</v>
      </c>
      <c r="P5286">
        <v>9593.58</v>
      </c>
      <c r="Q5286">
        <v>9636.52</v>
      </c>
    </row>
    <row r="5287" spans="10:17" x14ac:dyDescent="0.65">
      <c r="J5287" t="str">
        <v>YAW-445</v>
      </c>
      <c r="K5287" s="1">
        <v>45130</v>
      </c>
      <c r="L5287" t="str">
        <v>Golf Balls</v>
      </c>
      <c r="M5287" t="str">
        <v>Florida</v>
      </c>
      <c r="N5287" t="str">
        <v>Southwest</v>
      </c>
      <c r="O5287" t="str">
        <v>Athlete's World</v>
      </c>
      <c r="P5287">
        <v>620.58000000000004</v>
      </c>
      <c r="Q5287">
        <v>697.21</v>
      </c>
    </row>
    <row r="5288" spans="10:17" x14ac:dyDescent="0.65">
      <c r="J5288" t="str">
        <v>FUV-951</v>
      </c>
      <c r="K5288" s="1">
        <v>45130</v>
      </c>
      <c r="L5288" t="str">
        <v>Exercise Machines</v>
      </c>
      <c r="M5288" t="str">
        <v>Delaware</v>
      </c>
      <c r="N5288" t="str">
        <v>Southeast</v>
      </c>
      <c r="O5288" t="str">
        <v>Athlete's World</v>
      </c>
      <c r="P5288">
        <v>4529.21</v>
      </c>
      <c r="Q5288">
        <v>4584.71</v>
      </c>
    </row>
    <row r="5289" spans="10:17" x14ac:dyDescent="0.65">
      <c r="J5289" t="str">
        <v>FUH-107</v>
      </c>
      <c r="K5289" s="1">
        <v>45130</v>
      </c>
      <c r="L5289" t="str">
        <v>Basketballs</v>
      </c>
      <c r="M5289" t="str">
        <v>North Dakota</v>
      </c>
      <c r="N5289" t="str">
        <v>Southwest</v>
      </c>
      <c r="O5289" t="str">
        <v>Athlete's World</v>
      </c>
      <c r="P5289">
        <v>5399.69</v>
      </c>
      <c r="Q5289">
        <v>5412.27</v>
      </c>
    </row>
    <row r="5290" spans="10:17" x14ac:dyDescent="0.65">
      <c r="J5290" t="str">
        <v>PSO-339</v>
      </c>
      <c r="K5290" s="1">
        <v>45130</v>
      </c>
      <c r="L5290" t="str">
        <v>Exercise Machines</v>
      </c>
      <c r="M5290" t="str">
        <v>West Virginia</v>
      </c>
      <c r="N5290" t="str">
        <v>Northeast</v>
      </c>
      <c r="O5290" t="str">
        <v>Specialty Sports</v>
      </c>
      <c r="P5290">
        <v>7882.8</v>
      </c>
      <c r="Q5290">
        <v>7892.01</v>
      </c>
    </row>
    <row r="5291" spans="10:17" x14ac:dyDescent="0.65">
      <c r="J5291" t="str">
        <v>AJD-738</v>
      </c>
      <c r="K5291" s="1">
        <v>45130</v>
      </c>
      <c r="L5291" t="str">
        <v>Tennis Balls</v>
      </c>
      <c r="M5291" t="str">
        <v>West Virginia</v>
      </c>
      <c r="N5291" t="str">
        <v>Central</v>
      </c>
      <c r="O5291" t="str">
        <v>Sportsman's Den</v>
      </c>
      <c r="P5291">
        <v>8843.26</v>
      </c>
      <c r="Q5291">
        <v>8913.7000000000007</v>
      </c>
    </row>
    <row r="5292" spans="10:17" x14ac:dyDescent="0.65">
      <c r="J5292" t="str">
        <v>PVM-922</v>
      </c>
      <c r="K5292" s="1">
        <v>45130</v>
      </c>
      <c r="L5292" t="str">
        <v>Basketballs</v>
      </c>
      <c r="M5292" t="str">
        <v>Virginia</v>
      </c>
      <c r="N5292" t="str">
        <v>Northeast</v>
      </c>
      <c r="O5292" t="str">
        <v>SportsWorld</v>
      </c>
      <c r="P5292">
        <v>3818.66</v>
      </c>
      <c r="Q5292">
        <v>3910.68</v>
      </c>
    </row>
    <row r="5293" spans="10:17" x14ac:dyDescent="0.65">
      <c r="J5293" t="str">
        <v>CFJ-555</v>
      </c>
      <c r="K5293" s="1">
        <v>45130</v>
      </c>
      <c r="L5293" t="str">
        <v>Stepper Machines</v>
      </c>
      <c r="M5293" t="str">
        <v>Wisconsin</v>
      </c>
      <c r="N5293" t="str">
        <v>Central</v>
      </c>
      <c r="O5293" t="str">
        <v>Athlete's Dream</v>
      </c>
      <c r="P5293">
        <v>8730.01</v>
      </c>
      <c r="Q5293">
        <v>8761.41</v>
      </c>
    </row>
    <row r="5294" spans="10:17" x14ac:dyDescent="0.65">
      <c r="J5294" t="str">
        <v>HLE-861</v>
      </c>
      <c r="K5294" s="1">
        <v>45130</v>
      </c>
      <c r="L5294" t="str">
        <v>Basketballs</v>
      </c>
      <c r="M5294" t="str">
        <v>Connecticut</v>
      </c>
      <c r="N5294" t="str">
        <v>Northwest</v>
      </c>
      <c r="O5294" t="str">
        <v>Sportsman's Den</v>
      </c>
      <c r="P5294">
        <v>7549.99</v>
      </c>
      <c r="Q5294">
        <v>7649.38</v>
      </c>
    </row>
    <row r="5295" spans="10:17" x14ac:dyDescent="0.65">
      <c r="J5295" t="str">
        <v>ZDF-107</v>
      </c>
      <c r="K5295" s="1">
        <v>45130</v>
      </c>
      <c r="L5295" t="str">
        <v>Gloves</v>
      </c>
      <c r="M5295" t="str">
        <v>Vermont</v>
      </c>
      <c r="N5295" t="str">
        <v>Northwest</v>
      </c>
      <c r="O5295" t="str">
        <v>Specialty Sports</v>
      </c>
      <c r="P5295">
        <v>4754.9799999999996</v>
      </c>
      <c r="Q5295">
        <v>4785.8900000000003</v>
      </c>
    </row>
    <row r="5296" spans="10:17" x14ac:dyDescent="0.65">
      <c r="J5296" t="str">
        <v>JNB-946</v>
      </c>
      <c r="K5296" s="1">
        <v>45130</v>
      </c>
      <c r="L5296" t="str">
        <v>Golf Balls</v>
      </c>
      <c r="M5296" t="str">
        <v>New Mexico</v>
      </c>
      <c r="N5296" t="str">
        <v>Northwest</v>
      </c>
      <c r="O5296" t="str">
        <v>World of Sports</v>
      </c>
      <c r="P5296">
        <v>7645.24</v>
      </c>
      <c r="Q5296">
        <v>7667.56</v>
      </c>
    </row>
    <row r="5297" spans="10:17" x14ac:dyDescent="0.65">
      <c r="J5297" t="str">
        <v>LDC-488</v>
      </c>
      <c r="K5297" s="1">
        <v>45131</v>
      </c>
      <c r="L5297" t="str">
        <v>Golf Balls</v>
      </c>
      <c r="M5297" t="str">
        <v>Colorado</v>
      </c>
      <c r="N5297" t="str">
        <v>Southeast</v>
      </c>
      <c r="O5297" t="str">
        <v>Sports Emporium</v>
      </c>
      <c r="P5297">
        <v>6734.86</v>
      </c>
      <c r="Q5297">
        <v>6774.7</v>
      </c>
    </row>
    <row r="5298" spans="10:17" x14ac:dyDescent="0.65">
      <c r="J5298" t="str">
        <v>DTS-164</v>
      </c>
      <c r="K5298" s="1">
        <v>45131</v>
      </c>
      <c r="L5298" t="str">
        <v>Golf Balls</v>
      </c>
      <c r="M5298" t="str">
        <v>Alabama</v>
      </c>
      <c r="N5298" t="str">
        <v>Northwest</v>
      </c>
      <c r="O5298" t="str">
        <v>World of Sports</v>
      </c>
      <c r="P5298">
        <v>294.61</v>
      </c>
      <c r="Q5298">
        <v>309.68</v>
      </c>
    </row>
    <row r="5299" spans="10:17" x14ac:dyDescent="0.65">
      <c r="J5299" t="str">
        <v>AWA-369</v>
      </c>
      <c r="K5299" s="1">
        <v>45131</v>
      </c>
      <c r="L5299" t="str">
        <v>Tennis Balls</v>
      </c>
      <c r="M5299" t="str">
        <v>Pennsylvania</v>
      </c>
      <c r="N5299" t="str">
        <v>Northeast</v>
      </c>
      <c r="O5299" t="str">
        <v>Tennis Joint</v>
      </c>
      <c r="P5299">
        <v>1755.69</v>
      </c>
      <c r="Q5299">
        <v>1849.31</v>
      </c>
    </row>
    <row r="5300" spans="10:17" x14ac:dyDescent="0.65">
      <c r="J5300" t="str">
        <v>PDA-971</v>
      </c>
      <c r="K5300" s="1">
        <v>45131</v>
      </c>
      <c r="L5300" t="str">
        <v>Gloves</v>
      </c>
      <c r="M5300" t="str">
        <v>Vermont</v>
      </c>
      <c r="N5300" t="str">
        <v>Southwest</v>
      </c>
      <c r="O5300" t="str">
        <v>SportsWorld</v>
      </c>
      <c r="P5300">
        <v>4053.85</v>
      </c>
      <c r="Q5300">
        <v>4138.88</v>
      </c>
    </row>
    <row r="5301" spans="10:17" x14ac:dyDescent="0.65">
      <c r="J5301" t="str">
        <v>AHP-337</v>
      </c>
      <c r="K5301" s="1">
        <v>45131</v>
      </c>
      <c r="L5301" t="str">
        <v>Footballs</v>
      </c>
      <c r="M5301" t="str">
        <v>Massachusetts</v>
      </c>
      <c r="N5301" t="str">
        <v>Northwest</v>
      </c>
      <c r="O5301" t="str">
        <v>Athlete's World</v>
      </c>
      <c r="P5301">
        <v>9828.8799999999992</v>
      </c>
      <c r="Q5301">
        <v>9862.6299999999992</v>
      </c>
    </row>
    <row r="5302" spans="10:17" x14ac:dyDescent="0.65">
      <c r="J5302" t="str">
        <v>TOA-944</v>
      </c>
      <c r="K5302" s="1">
        <v>45131</v>
      </c>
      <c r="L5302" t="str">
        <v>Baseballs</v>
      </c>
      <c r="M5302" t="str">
        <v>West Virginia</v>
      </c>
      <c r="N5302" t="str">
        <v>Northwest</v>
      </c>
      <c r="O5302" t="str">
        <v>SportsWorld</v>
      </c>
      <c r="P5302">
        <v>2192.62</v>
      </c>
      <c r="Q5302">
        <v>2289.84</v>
      </c>
    </row>
    <row r="5303" spans="10:17" x14ac:dyDescent="0.65">
      <c r="J5303" t="str">
        <v>RDL-875</v>
      </c>
      <c r="K5303" s="1">
        <v>45131</v>
      </c>
      <c r="L5303" t="str">
        <v>Stepper Machines</v>
      </c>
      <c r="M5303" t="str">
        <v>Connecticut</v>
      </c>
      <c r="N5303" t="str">
        <v>Northwest</v>
      </c>
      <c r="O5303" t="str">
        <v>SportsWorld</v>
      </c>
      <c r="P5303">
        <v>9943.08</v>
      </c>
      <c r="Q5303">
        <v>9981.18</v>
      </c>
    </row>
    <row r="5304" spans="10:17" x14ac:dyDescent="0.65">
      <c r="J5304" t="str">
        <v>IRL-467</v>
      </c>
      <c r="K5304" s="1">
        <v>45131</v>
      </c>
      <c r="L5304" t="str">
        <v>Footballs</v>
      </c>
      <c r="M5304" t="str">
        <v>Iowa</v>
      </c>
      <c r="N5304" t="str">
        <v>Northwest</v>
      </c>
      <c r="O5304" t="str">
        <v>SportsCity</v>
      </c>
      <c r="P5304">
        <v>1396.89</v>
      </c>
      <c r="Q5304">
        <v>1464.22</v>
      </c>
    </row>
    <row r="5305" spans="10:17" x14ac:dyDescent="0.65">
      <c r="J5305" t="str">
        <v>HNG-569</v>
      </c>
      <c r="K5305" s="1">
        <v>45132</v>
      </c>
      <c r="L5305" t="str">
        <v>Exercise Machines</v>
      </c>
      <c r="M5305" t="str">
        <v>Colorado</v>
      </c>
      <c r="N5305" t="str">
        <v>Central</v>
      </c>
      <c r="O5305" t="str">
        <v>Tennis Joint</v>
      </c>
      <c r="P5305">
        <v>6296.64</v>
      </c>
      <c r="Q5305">
        <v>6317.71</v>
      </c>
    </row>
    <row r="5306" spans="10:17" x14ac:dyDescent="0.65">
      <c r="J5306" t="str">
        <v>UAC-821</v>
      </c>
      <c r="K5306" s="1">
        <v>45132</v>
      </c>
      <c r="L5306" t="str">
        <v>Stepper Machines</v>
      </c>
      <c r="M5306" t="str">
        <v>Wyoming</v>
      </c>
      <c r="N5306" t="str">
        <v>Central</v>
      </c>
      <c r="O5306" t="str">
        <v>World of Sports</v>
      </c>
      <c r="P5306">
        <v>142.79</v>
      </c>
      <c r="Q5306">
        <v>226.2</v>
      </c>
    </row>
    <row r="5307" spans="10:17" x14ac:dyDescent="0.65">
      <c r="J5307" t="str">
        <v>FAM-231</v>
      </c>
      <c r="K5307" s="1">
        <v>45132</v>
      </c>
      <c r="L5307" t="str">
        <v>Golf Balls</v>
      </c>
      <c r="M5307" t="str">
        <v>Wisconsin</v>
      </c>
      <c r="N5307" t="str">
        <v>Central</v>
      </c>
      <c r="O5307" t="str">
        <v>Athlete's Dream</v>
      </c>
      <c r="P5307">
        <v>2919.22</v>
      </c>
      <c r="Q5307">
        <v>2929.2</v>
      </c>
    </row>
    <row r="5308" spans="10:17" x14ac:dyDescent="0.65">
      <c r="J5308" t="str">
        <v>WRN-484</v>
      </c>
      <c r="K5308" s="1">
        <v>45132</v>
      </c>
      <c r="L5308" t="str">
        <v>Exercise Machines</v>
      </c>
      <c r="M5308" t="str">
        <v>Montana</v>
      </c>
      <c r="N5308" t="str">
        <v>Northwest</v>
      </c>
      <c r="O5308" t="str">
        <v>Specialty Sports</v>
      </c>
      <c r="P5308">
        <v>6378.05</v>
      </c>
      <c r="Q5308">
        <v>6394.37</v>
      </c>
    </row>
    <row r="5309" spans="10:17" x14ac:dyDescent="0.65">
      <c r="J5309" t="str">
        <v>UZW-237</v>
      </c>
      <c r="K5309" s="1">
        <v>45132</v>
      </c>
      <c r="L5309" t="str">
        <v>Rowing Machines</v>
      </c>
      <c r="M5309" t="str">
        <v>Colorado</v>
      </c>
      <c r="N5309" t="str">
        <v>Northeast</v>
      </c>
      <c r="O5309" t="str">
        <v>Sports Emporium</v>
      </c>
      <c r="P5309">
        <v>6027.2</v>
      </c>
      <c r="Q5309">
        <v>6125.02</v>
      </c>
    </row>
    <row r="5310" spans="10:17" x14ac:dyDescent="0.65">
      <c r="J5310" t="str">
        <v>JAR-573</v>
      </c>
      <c r="K5310" s="1">
        <v>45132</v>
      </c>
      <c r="L5310" t="str">
        <v>Baseballs</v>
      </c>
      <c r="M5310" t="str">
        <v>Indiana</v>
      </c>
      <c r="N5310" t="str">
        <v>Southwest</v>
      </c>
      <c r="O5310" t="str">
        <v>Athlete's Dream</v>
      </c>
      <c r="P5310">
        <v>326.77999999999997</v>
      </c>
      <c r="Q5310">
        <v>380.78</v>
      </c>
    </row>
    <row r="5311" spans="10:17" x14ac:dyDescent="0.65">
      <c r="J5311" t="str">
        <v>AWS-350</v>
      </c>
      <c r="K5311" s="1">
        <v>45133</v>
      </c>
      <c r="L5311" t="str">
        <v>Basketballs</v>
      </c>
      <c r="M5311" t="str">
        <v>Rhode Island</v>
      </c>
      <c r="N5311" t="str">
        <v>Northwest</v>
      </c>
      <c r="O5311" t="str">
        <v>Specialty Sports</v>
      </c>
      <c r="P5311">
        <v>221.42</v>
      </c>
      <c r="Q5311">
        <v>276.23</v>
      </c>
    </row>
    <row r="5312" spans="10:17" x14ac:dyDescent="0.65">
      <c r="J5312" t="str">
        <v>AAH-890</v>
      </c>
      <c r="K5312" s="1">
        <v>45133</v>
      </c>
      <c r="L5312" t="str">
        <v>Basketballs</v>
      </c>
      <c r="M5312" t="str">
        <v>Pennsylvania</v>
      </c>
      <c r="N5312" t="str">
        <v>Northwest</v>
      </c>
      <c r="O5312" t="str">
        <v>World of Sports</v>
      </c>
      <c r="P5312">
        <v>7171.8</v>
      </c>
      <c r="Q5312">
        <v>7249.63</v>
      </c>
    </row>
    <row r="5313" spans="10:17" x14ac:dyDescent="0.65">
      <c r="J5313" t="str">
        <v>RAR-153</v>
      </c>
      <c r="K5313" s="1">
        <v>45133</v>
      </c>
      <c r="L5313" t="str">
        <v>Gloves</v>
      </c>
      <c r="M5313" t="str">
        <v>North Dakota</v>
      </c>
      <c r="N5313" t="str">
        <v>Central</v>
      </c>
      <c r="O5313" t="str">
        <v>Tennis Joint</v>
      </c>
      <c r="P5313">
        <v>1873.5</v>
      </c>
      <c r="Q5313">
        <v>1960.84</v>
      </c>
    </row>
    <row r="5314" spans="10:17" x14ac:dyDescent="0.65">
      <c r="J5314" t="str">
        <v>KXJ-552</v>
      </c>
      <c r="K5314" s="1">
        <v>45133</v>
      </c>
      <c r="L5314" t="str">
        <v>Basketballs</v>
      </c>
      <c r="M5314" t="str">
        <v>Florida</v>
      </c>
      <c r="N5314" t="str">
        <v>Central</v>
      </c>
      <c r="O5314" t="str">
        <v>Specialty Sports</v>
      </c>
      <c r="P5314">
        <v>2743.69</v>
      </c>
      <c r="Q5314">
        <v>2785.63</v>
      </c>
    </row>
    <row r="5315" spans="10:17" x14ac:dyDescent="0.65">
      <c r="J5315" t="str">
        <v>DHH-596</v>
      </c>
      <c r="K5315" s="1">
        <v>45133</v>
      </c>
      <c r="L5315" t="str">
        <v>Basketballs</v>
      </c>
      <c r="M5315" t="str">
        <v>Idaho</v>
      </c>
      <c r="N5315" t="str">
        <v>Central</v>
      </c>
      <c r="O5315" t="str">
        <v>Athlete's World</v>
      </c>
      <c r="P5315">
        <v>9307.84</v>
      </c>
      <c r="Q5315">
        <v>9402.2800000000007</v>
      </c>
    </row>
    <row r="5316" spans="10:17" x14ac:dyDescent="0.65">
      <c r="J5316" t="str">
        <v>PRO-885</v>
      </c>
      <c r="K5316" s="1">
        <v>45133</v>
      </c>
      <c r="L5316" t="str">
        <v>Golf Balls</v>
      </c>
      <c r="M5316" t="str">
        <v>Ohio</v>
      </c>
      <c r="N5316" t="str">
        <v>Northeast</v>
      </c>
      <c r="O5316" t="str">
        <v>Sports Emporium</v>
      </c>
      <c r="P5316">
        <v>8733.7199999999993</v>
      </c>
      <c r="Q5316">
        <v>8775.57</v>
      </c>
    </row>
    <row r="5317" spans="10:17" x14ac:dyDescent="0.65">
      <c r="J5317" t="str">
        <v>SQY-357</v>
      </c>
      <c r="K5317" s="1">
        <v>45133</v>
      </c>
      <c r="L5317" t="str">
        <v>Stepper Machines</v>
      </c>
      <c r="M5317" t="str">
        <v>Montana</v>
      </c>
      <c r="N5317" t="str">
        <v>Northeast</v>
      </c>
      <c r="O5317" t="str">
        <v>Specialty Sports</v>
      </c>
      <c r="P5317">
        <v>3444.04</v>
      </c>
      <c r="Q5317">
        <v>3491.96</v>
      </c>
    </row>
    <row r="5318" spans="10:17" x14ac:dyDescent="0.65">
      <c r="J5318" t="str">
        <v>DUQ-819</v>
      </c>
      <c r="K5318" s="1">
        <v>45133</v>
      </c>
      <c r="L5318" t="str">
        <v>Footballs</v>
      </c>
      <c r="M5318" t="str">
        <v>Arkansas</v>
      </c>
      <c r="N5318" t="str">
        <v>Southeast</v>
      </c>
      <c r="O5318" t="str">
        <v>SportsCity</v>
      </c>
      <c r="P5318">
        <v>7993.98</v>
      </c>
      <c r="Q5318">
        <v>8010.41</v>
      </c>
    </row>
    <row r="5319" spans="10:17" x14ac:dyDescent="0.65">
      <c r="J5319" t="str">
        <v>FPU-305</v>
      </c>
      <c r="K5319" s="1">
        <v>45133</v>
      </c>
      <c r="L5319" t="str">
        <v>Tennis Balls</v>
      </c>
      <c r="M5319" t="str">
        <v>Montana</v>
      </c>
      <c r="N5319" t="str">
        <v>Southwest</v>
      </c>
      <c r="O5319" t="str">
        <v>Athlete's Dream</v>
      </c>
      <c r="P5319">
        <v>3364.36</v>
      </c>
      <c r="Q5319">
        <v>3436.98</v>
      </c>
    </row>
    <row r="5320" spans="10:17" x14ac:dyDescent="0.65">
      <c r="J5320" t="str">
        <v>JXA-396</v>
      </c>
      <c r="K5320" s="1">
        <v>45133</v>
      </c>
      <c r="L5320" t="str">
        <v>Rowing Machines</v>
      </c>
      <c r="M5320" t="str">
        <v>Michigan</v>
      </c>
      <c r="N5320" t="str">
        <v>Southwest</v>
      </c>
      <c r="O5320" t="str">
        <v>Athlete's World</v>
      </c>
      <c r="P5320">
        <v>3685.96</v>
      </c>
      <c r="Q5320">
        <v>3732.24</v>
      </c>
    </row>
    <row r="5321" spans="10:17" x14ac:dyDescent="0.65">
      <c r="J5321" t="str">
        <v>VXN-475</v>
      </c>
      <c r="K5321" s="1">
        <v>45134</v>
      </c>
      <c r="L5321" t="str">
        <v>Basketballs</v>
      </c>
      <c r="M5321" t="str">
        <v>Massachusetts</v>
      </c>
      <c r="N5321" t="str">
        <v>Southwest</v>
      </c>
      <c r="O5321" t="str">
        <v>SportsWorld</v>
      </c>
      <c r="P5321">
        <v>1663.84</v>
      </c>
      <c r="Q5321">
        <v>1674.04</v>
      </c>
    </row>
    <row r="5322" spans="10:17" x14ac:dyDescent="0.65">
      <c r="J5322" t="str">
        <v>LXJ-348</v>
      </c>
      <c r="K5322" s="1">
        <v>45134</v>
      </c>
      <c r="L5322" t="str">
        <v>Exercise Machines</v>
      </c>
      <c r="M5322" t="str">
        <v>Pennsylvania</v>
      </c>
      <c r="N5322" t="str">
        <v>Southeast</v>
      </c>
      <c r="O5322" t="str">
        <v>Specialty Sports</v>
      </c>
      <c r="P5322">
        <v>8253.07</v>
      </c>
      <c r="Q5322">
        <v>8323.61</v>
      </c>
    </row>
    <row r="5323" spans="10:17" x14ac:dyDescent="0.65">
      <c r="J5323" t="str">
        <v>RZA-578</v>
      </c>
      <c r="K5323" s="1">
        <v>45134</v>
      </c>
      <c r="L5323" t="str">
        <v>Tennis Balls</v>
      </c>
      <c r="M5323" t="str">
        <v>Vermont</v>
      </c>
      <c r="N5323" t="str">
        <v>Northeast</v>
      </c>
      <c r="O5323" t="str">
        <v>Sports Emporium</v>
      </c>
      <c r="P5323">
        <v>1985.75</v>
      </c>
      <c r="Q5323">
        <v>2032.82</v>
      </c>
    </row>
    <row r="5324" spans="10:17" x14ac:dyDescent="0.65">
      <c r="J5324" t="str">
        <v>RXZ-974</v>
      </c>
      <c r="K5324" s="1">
        <v>45134</v>
      </c>
      <c r="L5324" t="str">
        <v>Basketballs</v>
      </c>
      <c r="M5324" t="str">
        <v>Colorado</v>
      </c>
      <c r="N5324" t="str">
        <v>Northeast</v>
      </c>
      <c r="O5324" t="str">
        <v>Athlete's World</v>
      </c>
      <c r="P5324">
        <v>4500.08</v>
      </c>
      <c r="Q5324">
        <v>4580.68</v>
      </c>
    </row>
    <row r="5325" spans="10:17" x14ac:dyDescent="0.65">
      <c r="J5325" t="str">
        <v>UXM-690</v>
      </c>
      <c r="K5325" s="1">
        <v>45134</v>
      </c>
      <c r="L5325" t="str">
        <v>Golf Balls</v>
      </c>
      <c r="M5325" t="str">
        <v>Pennsylvania</v>
      </c>
      <c r="N5325" t="str">
        <v>Northwest</v>
      </c>
      <c r="O5325" t="str">
        <v>Athlete's Dream</v>
      </c>
      <c r="P5325">
        <v>5678.88</v>
      </c>
      <c r="Q5325">
        <v>5772.96</v>
      </c>
    </row>
    <row r="5326" spans="10:17" x14ac:dyDescent="0.65">
      <c r="J5326" t="str">
        <v>WFZ-769</v>
      </c>
      <c r="K5326" s="1">
        <v>45134</v>
      </c>
      <c r="L5326" t="str">
        <v>Exercise Machines</v>
      </c>
      <c r="M5326" t="str">
        <v>Virginia</v>
      </c>
      <c r="N5326" t="str">
        <v>Northwest</v>
      </c>
      <c r="O5326" t="str">
        <v>Specialty Sports</v>
      </c>
      <c r="P5326">
        <v>2426.64</v>
      </c>
      <c r="Q5326">
        <v>2482.86</v>
      </c>
    </row>
    <row r="5327" spans="10:17" x14ac:dyDescent="0.65">
      <c r="J5327" t="str">
        <v>OMF-825</v>
      </c>
      <c r="K5327" s="1">
        <v>45134</v>
      </c>
      <c r="L5327" t="str">
        <v>Exercise Machines</v>
      </c>
      <c r="M5327" t="str">
        <v>Oregon</v>
      </c>
      <c r="N5327" t="str">
        <v>Northwest</v>
      </c>
      <c r="O5327" t="str">
        <v>SportsWorld</v>
      </c>
      <c r="P5327">
        <v>8570.4599999999991</v>
      </c>
      <c r="Q5327">
        <v>8590.39</v>
      </c>
    </row>
    <row r="5328" spans="10:17" x14ac:dyDescent="0.65">
      <c r="J5328" t="str">
        <v>TLJ-419</v>
      </c>
      <c r="K5328" s="1">
        <v>45134</v>
      </c>
      <c r="L5328" t="str">
        <v>Baseballs</v>
      </c>
      <c r="M5328" t="str">
        <v>Maine</v>
      </c>
      <c r="N5328" t="str">
        <v>Northwest</v>
      </c>
      <c r="O5328" t="str">
        <v>SportsWorld</v>
      </c>
      <c r="P5328">
        <v>5595.9</v>
      </c>
      <c r="Q5328">
        <v>5681.8</v>
      </c>
    </row>
    <row r="5329" spans="10:17" x14ac:dyDescent="0.65">
      <c r="J5329" t="str">
        <v>WOJ-457</v>
      </c>
      <c r="K5329" s="1">
        <v>45135</v>
      </c>
      <c r="L5329" t="str">
        <v>Gloves</v>
      </c>
      <c r="M5329" t="str">
        <v>Delaware</v>
      </c>
      <c r="N5329" t="str">
        <v>Northwest</v>
      </c>
      <c r="O5329" t="str">
        <v>Tennis Joint</v>
      </c>
      <c r="P5329">
        <v>3014.99</v>
      </c>
      <c r="Q5329">
        <v>3037.89</v>
      </c>
    </row>
    <row r="5330" spans="10:17" x14ac:dyDescent="0.65">
      <c r="J5330" t="str">
        <v>UTI-144</v>
      </c>
      <c r="K5330" s="1">
        <v>45135</v>
      </c>
      <c r="L5330" t="str">
        <v>Tennis Balls</v>
      </c>
      <c r="M5330" t="str">
        <v>Kentucky</v>
      </c>
      <c r="N5330" t="str">
        <v>Northwest</v>
      </c>
      <c r="O5330" t="str">
        <v>Athlete's World</v>
      </c>
      <c r="P5330">
        <v>2386.81</v>
      </c>
      <c r="Q5330">
        <v>2471.4499999999998</v>
      </c>
    </row>
    <row r="5331" spans="10:17" x14ac:dyDescent="0.65">
      <c r="J5331" t="str">
        <v>NIX-908</v>
      </c>
      <c r="K5331" s="1">
        <v>45135</v>
      </c>
      <c r="L5331" t="str">
        <v>Baseballs</v>
      </c>
      <c r="M5331" t="str">
        <v>Mississippi</v>
      </c>
      <c r="N5331" t="str">
        <v>Southeast</v>
      </c>
      <c r="O5331" t="str">
        <v>Athlete's Dream</v>
      </c>
      <c r="P5331">
        <v>7347.86</v>
      </c>
      <c r="Q5331">
        <v>7388.72</v>
      </c>
    </row>
    <row r="5332" spans="10:17" x14ac:dyDescent="0.65">
      <c r="J5332" t="str">
        <v>EGX-498</v>
      </c>
      <c r="K5332" s="1">
        <v>45135</v>
      </c>
      <c r="L5332" t="str">
        <v>Tennis Balls</v>
      </c>
      <c r="M5332" t="str">
        <v>New York</v>
      </c>
      <c r="N5332" t="str">
        <v>Northeast</v>
      </c>
      <c r="O5332" t="str">
        <v>World of Sports</v>
      </c>
      <c r="P5332">
        <v>891.46</v>
      </c>
      <c r="Q5332">
        <v>908.94</v>
      </c>
    </row>
    <row r="5333" spans="10:17" x14ac:dyDescent="0.65">
      <c r="J5333" t="str">
        <v>XOU-404</v>
      </c>
      <c r="K5333" s="1">
        <v>45135</v>
      </c>
      <c r="L5333" t="str">
        <v>Gloves</v>
      </c>
      <c r="M5333" t="str">
        <v>Nevada</v>
      </c>
      <c r="N5333" t="str">
        <v>Southeast</v>
      </c>
      <c r="O5333" t="str">
        <v>Athlete's World</v>
      </c>
      <c r="P5333">
        <v>3946.05</v>
      </c>
      <c r="Q5333">
        <v>3966.44</v>
      </c>
    </row>
    <row r="5334" spans="10:17" x14ac:dyDescent="0.65">
      <c r="J5334" t="str">
        <v>VXU-732</v>
      </c>
      <c r="K5334" s="1">
        <v>45135</v>
      </c>
      <c r="L5334" t="str">
        <v>Basketballs</v>
      </c>
      <c r="M5334" t="str">
        <v>Rhode Island</v>
      </c>
      <c r="N5334" t="str">
        <v>Northwest</v>
      </c>
      <c r="O5334" t="str">
        <v>Specialty Sports</v>
      </c>
      <c r="P5334">
        <v>3209.47</v>
      </c>
      <c r="Q5334">
        <v>3293.08</v>
      </c>
    </row>
    <row r="5335" spans="10:17" x14ac:dyDescent="0.65">
      <c r="J5335" t="str">
        <v>CSM-535</v>
      </c>
      <c r="K5335" s="1">
        <v>45135</v>
      </c>
      <c r="L5335" t="str">
        <v>Baseballs</v>
      </c>
      <c r="M5335" t="str">
        <v>Washington</v>
      </c>
      <c r="N5335" t="str">
        <v>Southeast</v>
      </c>
      <c r="O5335" t="str">
        <v>World of Sports</v>
      </c>
      <c r="P5335">
        <v>3827.29</v>
      </c>
      <c r="Q5335">
        <v>3892.27</v>
      </c>
    </row>
    <row r="5336" spans="10:17" x14ac:dyDescent="0.65">
      <c r="J5336" t="str">
        <v>PTT-633</v>
      </c>
      <c r="K5336" s="1">
        <v>45135</v>
      </c>
      <c r="L5336" t="str">
        <v>Gloves</v>
      </c>
      <c r="M5336" t="str">
        <v>Oregon</v>
      </c>
      <c r="N5336" t="str">
        <v>Southeast</v>
      </c>
      <c r="O5336" t="str">
        <v>Tennis Joint</v>
      </c>
      <c r="P5336">
        <v>2277.12</v>
      </c>
      <c r="Q5336">
        <v>2307.52</v>
      </c>
    </row>
    <row r="5337" spans="10:17" x14ac:dyDescent="0.65">
      <c r="J5337" t="str">
        <v>WDI-150</v>
      </c>
      <c r="K5337" s="1">
        <v>45135</v>
      </c>
      <c r="L5337" t="str">
        <v>Exercise Machines</v>
      </c>
      <c r="M5337" t="str">
        <v>New York</v>
      </c>
      <c r="N5337" t="str">
        <v>Southwest</v>
      </c>
      <c r="O5337" t="str">
        <v>Tennis Joint</v>
      </c>
      <c r="P5337">
        <v>7929.21</v>
      </c>
      <c r="Q5337">
        <v>7955.79</v>
      </c>
    </row>
    <row r="5338" spans="10:17" x14ac:dyDescent="0.65">
      <c r="J5338" t="str">
        <v>HUB-904</v>
      </c>
      <c r="K5338" s="1">
        <v>45135</v>
      </c>
      <c r="L5338" t="str">
        <v>Exercise Machines</v>
      </c>
      <c r="M5338" t="str">
        <v>Tennessee</v>
      </c>
      <c r="N5338" t="str">
        <v>Northwest</v>
      </c>
      <c r="O5338" t="str">
        <v>Athlete's Dream</v>
      </c>
      <c r="P5338">
        <v>7815.84</v>
      </c>
      <c r="Q5338">
        <v>7856.75</v>
      </c>
    </row>
    <row r="5339" spans="10:17" x14ac:dyDescent="0.65">
      <c r="J5339" t="str">
        <v>QLS-820</v>
      </c>
      <c r="K5339" s="1">
        <v>45135</v>
      </c>
      <c r="L5339" t="str">
        <v>Footballs</v>
      </c>
      <c r="M5339" t="str">
        <v>Maryland</v>
      </c>
      <c r="N5339" t="str">
        <v>Southeast</v>
      </c>
      <c r="O5339" t="str">
        <v>World of Sports</v>
      </c>
      <c r="P5339">
        <v>7413.47</v>
      </c>
      <c r="Q5339">
        <v>7433.13</v>
      </c>
    </row>
    <row r="5340" spans="10:17" x14ac:dyDescent="0.65">
      <c r="J5340" t="str">
        <v>KMQ-669</v>
      </c>
      <c r="K5340" s="1">
        <v>45136</v>
      </c>
      <c r="L5340" t="str">
        <v>Footballs</v>
      </c>
      <c r="M5340" t="str">
        <v>California</v>
      </c>
      <c r="N5340" t="str">
        <v>Northwest</v>
      </c>
      <c r="O5340" t="str">
        <v>Athlete's World</v>
      </c>
      <c r="P5340">
        <v>3227.4</v>
      </c>
      <c r="Q5340">
        <v>3316.97</v>
      </c>
    </row>
    <row r="5341" spans="10:17" x14ac:dyDescent="0.65">
      <c r="J5341" t="str">
        <v>QFK-972</v>
      </c>
      <c r="K5341" s="1">
        <v>45136</v>
      </c>
      <c r="L5341" t="str">
        <v>Rowing Machines</v>
      </c>
      <c r="M5341" t="str">
        <v>Georgia</v>
      </c>
      <c r="N5341" t="str">
        <v>Southeast</v>
      </c>
      <c r="O5341" t="str">
        <v>Tennis Joint</v>
      </c>
      <c r="P5341">
        <v>7916.08</v>
      </c>
      <c r="Q5341">
        <v>7969.75</v>
      </c>
    </row>
    <row r="5342" spans="10:17" x14ac:dyDescent="0.65">
      <c r="J5342" t="str">
        <v>TIJ-975</v>
      </c>
      <c r="K5342" s="1">
        <v>45136</v>
      </c>
      <c r="L5342" t="str">
        <v>Exercise Machines</v>
      </c>
      <c r="M5342" t="str">
        <v>Washington</v>
      </c>
      <c r="N5342" t="str">
        <v>Southwest</v>
      </c>
      <c r="O5342" t="str">
        <v>World of Sports</v>
      </c>
      <c r="P5342">
        <v>6827.12</v>
      </c>
      <c r="Q5342">
        <v>6859.03</v>
      </c>
    </row>
    <row r="5343" spans="10:17" x14ac:dyDescent="0.65">
      <c r="J5343" t="str">
        <v>FYL-871</v>
      </c>
      <c r="K5343" s="1">
        <v>45136</v>
      </c>
      <c r="L5343" t="str">
        <v>Gloves</v>
      </c>
      <c r="M5343" t="str">
        <v>Iowa</v>
      </c>
      <c r="N5343" t="str">
        <v>Southeast</v>
      </c>
      <c r="O5343" t="str">
        <v>Tennis Joint</v>
      </c>
      <c r="P5343">
        <v>5650.5</v>
      </c>
      <c r="Q5343">
        <v>5702.79</v>
      </c>
    </row>
    <row r="5344" spans="10:17" x14ac:dyDescent="0.65">
      <c r="J5344" t="str">
        <v>LOK-381</v>
      </c>
      <c r="K5344" s="1">
        <v>45136</v>
      </c>
      <c r="L5344" t="str">
        <v>Basketballs</v>
      </c>
      <c r="M5344" t="str">
        <v>Rhode Island</v>
      </c>
      <c r="N5344" t="str">
        <v>Northeast</v>
      </c>
      <c r="O5344" t="str">
        <v>Sports Emporium</v>
      </c>
      <c r="P5344">
        <v>5946.86</v>
      </c>
      <c r="Q5344">
        <v>6042.74</v>
      </c>
    </row>
    <row r="5345" spans="10:17" x14ac:dyDescent="0.65">
      <c r="J5345" t="str">
        <v>HXY-385</v>
      </c>
      <c r="K5345" s="1">
        <v>45136</v>
      </c>
      <c r="L5345" t="str">
        <v>Exercise Machines</v>
      </c>
      <c r="M5345" t="str">
        <v>South Dakota</v>
      </c>
      <c r="N5345" t="str">
        <v>Central</v>
      </c>
      <c r="O5345" t="str">
        <v>Sportsman's Den</v>
      </c>
      <c r="P5345">
        <v>9840.83</v>
      </c>
      <c r="Q5345">
        <v>9939.8799999999992</v>
      </c>
    </row>
    <row r="5346" spans="10:17" x14ac:dyDescent="0.65">
      <c r="J5346" t="str">
        <v>OFK-325</v>
      </c>
      <c r="K5346" s="1">
        <v>45136</v>
      </c>
      <c r="L5346" t="str">
        <v>Rowing Machines</v>
      </c>
      <c r="M5346" t="str">
        <v>Wyoming</v>
      </c>
      <c r="N5346" t="str">
        <v>Northeast</v>
      </c>
      <c r="O5346" t="str">
        <v>Tennis Joint</v>
      </c>
      <c r="P5346">
        <v>5180.8100000000004</v>
      </c>
      <c r="Q5346">
        <v>5256.84</v>
      </c>
    </row>
    <row r="5347" spans="10:17" x14ac:dyDescent="0.65">
      <c r="J5347" t="str">
        <v>IAE-570</v>
      </c>
      <c r="K5347" s="1">
        <v>45136</v>
      </c>
      <c r="L5347" t="str">
        <v>Basketballs</v>
      </c>
      <c r="M5347" t="str">
        <v>Mississippi</v>
      </c>
      <c r="N5347" t="str">
        <v>Northwest</v>
      </c>
      <c r="O5347" t="str">
        <v>Tennis Joint</v>
      </c>
      <c r="P5347">
        <v>5508.62</v>
      </c>
      <c r="Q5347">
        <v>5540.32</v>
      </c>
    </row>
    <row r="5348" spans="10:17" x14ac:dyDescent="0.65">
      <c r="J5348" t="str">
        <v>WYY-645</v>
      </c>
      <c r="K5348" s="1">
        <v>45136</v>
      </c>
      <c r="L5348" t="str">
        <v>Footballs</v>
      </c>
      <c r="M5348" t="str">
        <v>Oklahoma</v>
      </c>
      <c r="N5348" t="str">
        <v>Northwest</v>
      </c>
      <c r="O5348" t="str">
        <v>Specialty Sports</v>
      </c>
      <c r="P5348">
        <v>2744.92</v>
      </c>
      <c r="Q5348">
        <v>2767.64</v>
      </c>
    </row>
    <row r="5349" spans="10:17" x14ac:dyDescent="0.65">
      <c r="J5349" t="str">
        <v>HPD-920</v>
      </c>
      <c r="K5349" s="1">
        <v>45136</v>
      </c>
      <c r="L5349" t="str">
        <v>Stepper Machines</v>
      </c>
      <c r="M5349" t="str">
        <v>California</v>
      </c>
      <c r="N5349" t="str">
        <v>Northwest</v>
      </c>
      <c r="O5349" t="str">
        <v>Sportsman's Den</v>
      </c>
      <c r="P5349">
        <v>2196.98</v>
      </c>
      <c r="Q5349">
        <v>2271.92</v>
      </c>
    </row>
    <row r="5350" spans="10:17" x14ac:dyDescent="0.65">
      <c r="J5350" t="str">
        <v>NKV-789</v>
      </c>
      <c r="K5350" s="1">
        <v>45136</v>
      </c>
      <c r="L5350" t="str">
        <v>Rowing Machines</v>
      </c>
      <c r="M5350" t="str">
        <v>New York</v>
      </c>
      <c r="N5350" t="str">
        <v>Northeast</v>
      </c>
      <c r="O5350" t="str">
        <v>SportsWorld</v>
      </c>
      <c r="P5350">
        <v>4296.28</v>
      </c>
      <c r="Q5350">
        <v>4389.33</v>
      </c>
    </row>
    <row r="5351" spans="10:17" x14ac:dyDescent="0.65">
      <c r="J5351" t="str">
        <v>TAS-827</v>
      </c>
      <c r="K5351" s="1">
        <v>45137</v>
      </c>
      <c r="L5351" t="str">
        <v>Stepper Machines</v>
      </c>
      <c r="M5351" t="str">
        <v>Louisiana</v>
      </c>
      <c r="N5351" t="str">
        <v>Central</v>
      </c>
      <c r="O5351" t="str">
        <v>Specialty Sports</v>
      </c>
      <c r="P5351">
        <v>2381.15</v>
      </c>
      <c r="Q5351">
        <v>2426.9899999999998</v>
      </c>
    </row>
    <row r="5352" spans="10:17" x14ac:dyDescent="0.65">
      <c r="J5352" t="str">
        <v>ZRW-770</v>
      </c>
      <c r="K5352" s="1">
        <v>45137</v>
      </c>
      <c r="L5352" t="str">
        <v>Footballs</v>
      </c>
      <c r="M5352" t="str">
        <v>Alabama</v>
      </c>
      <c r="N5352" t="str">
        <v>Central</v>
      </c>
      <c r="O5352" t="str">
        <v>SportsWorld</v>
      </c>
      <c r="P5352">
        <v>3480.34</v>
      </c>
      <c r="Q5352">
        <v>3522.26</v>
      </c>
    </row>
    <row r="5353" spans="10:17" x14ac:dyDescent="0.65">
      <c r="J5353" t="str">
        <v>TKG-601</v>
      </c>
      <c r="K5353" s="1">
        <v>45137</v>
      </c>
      <c r="L5353" t="str">
        <v>Golf Balls</v>
      </c>
      <c r="M5353" t="str">
        <v>Maryland</v>
      </c>
      <c r="N5353" t="str">
        <v>Southeast</v>
      </c>
      <c r="O5353" t="str">
        <v>World of Sports</v>
      </c>
      <c r="P5353">
        <v>9834.76</v>
      </c>
      <c r="Q5353">
        <v>9933.24</v>
      </c>
    </row>
    <row r="5354" spans="10:17" x14ac:dyDescent="0.65">
      <c r="J5354" t="str">
        <v>JSI-721</v>
      </c>
      <c r="K5354" s="1">
        <v>45137</v>
      </c>
      <c r="L5354" t="str">
        <v>Gloves</v>
      </c>
      <c r="M5354" t="str">
        <v>Indiana</v>
      </c>
      <c r="N5354" t="str">
        <v>Central</v>
      </c>
      <c r="O5354" t="str">
        <v>Tennis Joint</v>
      </c>
      <c r="P5354">
        <v>229.83</v>
      </c>
      <c r="Q5354">
        <v>325.16000000000003</v>
      </c>
    </row>
    <row r="5355" spans="10:17" x14ac:dyDescent="0.65">
      <c r="J5355" t="str">
        <v>UVT-730</v>
      </c>
      <c r="K5355" s="1">
        <v>45137</v>
      </c>
      <c r="L5355" t="str">
        <v>Stepper Machines</v>
      </c>
      <c r="M5355" t="str">
        <v>Nevada</v>
      </c>
      <c r="N5355" t="str">
        <v>Northeast</v>
      </c>
      <c r="O5355" t="str">
        <v>Athlete's World</v>
      </c>
      <c r="P5355">
        <v>1257.58</v>
      </c>
      <c r="Q5355">
        <v>1288.94</v>
      </c>
    </row>
    <row r="5356" spans="10:17" x14ac:dyDescent="0.65">
      <c r="J5356" t="str">
        <v>MBT-979</v>
      </c>
      <c r="K5356" s="1">
        <v>45137</v>
      </c>
      <c r="L5356" t="str">
        <v>Footballs</v>
      </c>
      <c r="M5356" t="str">
        <v>South Dakota</v>
      </c>
      <c r="N5356" t="str">
        <v>Northeast</v>
      </c>
      <c r="O5356" t="str">
        <v>Sports Emporium</v>
      </c>
      <c r="P5356">
        <v>2413.3000000000002</v>
      </c>
      <c r="Q5356">
        <v>2427.62</v>
      </c>
    </row>
    <row r="5357" spans="10:17" x14ac:dyDescent="0.65">
      <c r="J5357" t="str">
        <v>QPK-332</v>
      </c>
      <c r="K5357" s="1">
        <v>45137</v>
      </c>
      <c r="L5357" t="str">
        <v>Basketballs</v>
      </c>
      <c r="M5357" t="str">
        <v>Idaho</v>
      </c>
      <c r="N5357" t="str">
        <v>Southeast</v>
      </c>
      <c r="O5357" t="str">
        <v>Sportsman's Den</v>
      </c>
      <c r="P5357">
        <v>9266.74</v>
      </c>
      <c r="Q5357">
        <v>9287.48</v>
      </c>
    </row>
    <row r="5358" spans="10:17" x14ac:dyDescent="0.65">
      <c r="J5358" t="str">
        <v>HAG-453</v>
      </c>
      <c r="K5358" s="1">
        <v>45137</v>
      </c>
      <c r="L5358" t="str">
        <v>Basketballs</v>
      </c>
      <c r="M5358" t="str">
        <v>Pennsylvania</v>
      </c>
      <c r="N5358" t="str">
        <v>Southeast</v>
      </c>
      <c r="O5358" t="str">
        <v>Specialty Sports</v>
      </c>
      <c r="P5358">
        <v>4355.6899999999996</v>
      </c>
      <c r="Q5358">
        <v>4395.21</v>
      </c>
    </row>
    <row r="5359" spans="10:17" x14ac:dyDescent="0.65">
      <c r="J5359" t="str">
        <v>TIR-768</v>
      </c>
      <c r="K5359" s="1">
        <v>45137</v>
      </c>
      <c r="L5359" t="str">
        <v>Basketballs</v>
      </c>
      <c r="M5359" t="str">
        <v>Alaska</v>
      </c>
      <c r="N5359" t="str">
        <v>Northeast</v>
      </c>
      <c r="O5359" t="str">
        <v>SportsWorld</v>
      </c>
      <c r="P5359">
        <v>1001.43</v>
      </c>
      <c r="Q5359">
        <v>1100.1600000000001</v>
      </c>
    </row>
    <row r="5360" spans="10:17" x14ac:dyDescent="0.65">
      <c r="J5360" t="str">
        <v>ARG-269</v>
      </c>
      <c r="K5360" s="1">
        <v>45137</v>
      </c>
      <c r="L5360" t="str">
        <v>Basketballs</v>
      </c>
      <c r="M5360" t="str">
        <v>Missouri</v>
      </c>
      <c r="N5360" t="str">
        <v>Central</v>
      </c>
      <c r="O5360" t="str">
        <v>Athlete's Dream</v>
      </c>
      <c r="P5360">
        <v>1166.33</v>
      </c>
      <c r="Q5360">
        <v>1246.3800000000001</v>
      </c>
    </row>
    <row r="5361" spans="10:17" x14ac:dyDescent="0.65">
      <c r="J5361" t="str">
        <v>WLU-784</v>
      </c>
      <c r="K5361" s="1">
        <v>45137</v>
      </c>
      <c r="L5361" t="str">
        <v>Tennis Balls</v>
      </c>
      <c r="M5361" t="str">
        <v>Ohio</v>
      </c>
      <c r="N5361" t="str">
        <v>Central</v>
      </c>
      <c r="O5361" t="str">
        <v>Tennis Joint</v>
      </c>
      <c r="P5361">
        <v>362.75</v>
      </c>
      <c r="Q5361">
        <v>409.51</v>
      </c>
    </row>
    <row r="5362" spans="10:17" x14ac:dyDescent="0.65">
      <c r="J5362" t="str">
        <v>SOY-558</v>
      </c>
      <c r="K5362" s="1">
        <v>45137</v>
      </c>
      <c r="L5362" t="str">
        <v>Gloves</v>
      </c>
      <c r="M5362" t="str">
        <v>West Virginia</v>
      </c>
      <c r="N5362" t="str">
        <v>Central</v>
      </c>
      <c r="O5362" t="str">
        <v>World of Sports</v>
      </c>
      <c r="P5362">
        <v>4872.93</v>
      </c>
      <c r="Q5362">
        <v>4959.08</v>
      </c>
    </row>
    <row r="5363" spans="10:17" x14ac:dyDescent="0.65">
      <c r="J5363" t="str">
        <v>QWU-123</v>
      </c>
      <c r="K5363" s="1">
        <v>45138</v>
      </c>
      <c r="L5363" t="str">
        <v>Rowing Machines</v>
      </c>
      <c r="M5363" t="str">
        <v>Iowa</v>
      </c>
      <c r="N5363" t="str">
        <v>Southeast</v>
      </c>
      <c r="O5363" t="str">
        <v>SportsCity</v>
      </c>
      <c r="P5363">
        <v>7463.06</v>
      </c>
      <c r="Q5363">
        <v>7544.25</v>
      </c>
    </row>
    <row r="5364" spans="10:17" x14ac:dyDescent="0.65">
      <c r="J5364" t="str">
        <v>SPE-749</v>
      </c>
      <c r="K5364" s="1">
        <v>45138</v>
      </c>
      <c r="L5364" t="str">
        <v>Footballs</v>
      </c>
      <c r="M5364" t="str">
        <v>South Carolina</v>
      </c>
      <c r="N5364" t="str">
        <v>Southwest</v>
      </c>
      <c r="O5364" t="str">
        <v>Athlete's World</v>
      </c>
      <c r="P5364">
        <v>5431.16</v>
      </c>
      <c r="Q5364">
        <v>5477.68</v>
      </c>
    </row>
    <row r="5365" spans="10:17" x14ac:dyDescent="0.65">
      <c r="J5365" t="str">
        <v>MUA-925</v>
      </c>
      <c r="K5365" s="1">
        <v>45138</v>
      </c>
      <c r="L5365" t="str">
        <v>Basketballs</v>
      </c>
      <c r="M5365" t="str">
        <v>Florida</v>
      </c>
      <c r="N5365" t="str">
        <v>Northeast</v>
      </c>
      <c r="O5365" t="str">
        <v>Athlete's Dream</v>
      </c>
      <c r="P5365">
        <v>3800.48</v>
      </c>
      <c r="Q5365">
        <v>3883.78</v>
      </c>
    </row>
    <row r="5366" spans="10:17" x14ac:dyDescent="0.65">
      <c r="J5366" t="str">
        <v>BKO-573</v>
      </c>
      <c r="K5366" s="1">
        <v>45138</v>
      </c>
      <c r="L5366" t="str">
        <v>Exercise Machines</v>
      </c>
      <c r="M5366" t="str">
        <v>South Dakota</v>
      </c>
      <c r="N5366" t="str">
        <v>Central</v>
      </c>
      <c r="O5366" t="str">
        <v>SportsWorld</v>
      </c>
      <c r="P5366">
        <v>3055.69</v>
      </c>
      <c r="Q5366">
        <v>3138.54</v>
      </c>
    </row>
    <row r="5367" spans="10:17" x14ac:dyDescent="0.65">
      <c r="J5367" t="str">
        <v>WRB-855</v>
      </c>
      <c r="K5367" s="1">
        <v>45138</v>
      </c>
      <c r="L5367" t="str">
        <v>Baseballs</v>
      </c>
      <c r="M5367" t="str">
        <v>West Virginia</v>
      </c>
      <c r="N5367" t="str">
        <v>Southwest</v>
      </c>
      <c r="O5367" t="str">
        <v>Tennis Joint</v>
      </c>
      <c r="P5367">
        <v>4998</v>
      </c>
      <c r="Q5367">
        <v>5087.41</v>
      </c>
    </row>
    <row r="5368" spans="10:17" x14ac:dyDescent="0.65">
      <c r="J5368" t="str">
        <v>FYG-672</v>
      </c>
      <c r="K5368" s="1">
        <v>45138</v>
      </c>
      <c r="L5368" t="str">
        <v>Footballs</v>
      </c>
      <c r="M5368" t="str">
        <v>Mississippi</v>
      </c>
      <c r="N5368" t="str">
        <v>Central</v>
      </c>
      <c r="O5368" t="str">
        <v>Athlete's World</v>
      </c>
      <c r="P5368">
        <v>4696.75</v>
      </c>
      <c r="Q5368">
        <v>4736.53</v>
      </c>
    </row>
    <row r="5369" spans="10:17" x14ac:dyDescent="0.65">
      <c r="J5369" t="str">
        <v>BTQ-327</v>
      </c>
      <c r="K5369" s="1">
        <v>45138</v>
      </c>
      <c r="L5369" t="str">
        <v>Rowing Machines</v>
      </c>
      <c r="M5369" t="str">
        <v>Utah</v>
      </c>
      <c r="N5369" t="str">
        <v>Southwest</v>
      </c>
      <c r="O5369" t="str">
        <v>Athlete's Dream</v>
      </c>
      <c r="P5369">
        <v>4069.54</v>
      </c>
      <c r="Q5369">
        <v>4162.49</v>
      </c>
    </row>
    <row r="5370" spans="10:17" x14ac:dyDescent="0.65">
      <c r="J5370" t="str">
        <v>AMX-356</v>
      </c>
      <c r="K5370" s="1">
        <v>45139</v>
      </c>
      <c r="L5370" t="str">
        <v>Baseballs</v>
      </c>
      <c r="M5370" t="str">
        <v>Georgia</v>
      </c>
      <c r="N5370" t="str">
        <v>Northeast</v>
      </c>
      <c r="O5370" t="str">
        <v>Athlete's Dream</v>
      </c>
      <c r="P5370">
        <v>5105.28</v>
      </c>
      <c r="Q5370">
        <v>5194.74</v>
      </c>
    </row>
    <row r="5371" spans="10:17" x14ac:dyDescent="0.65">
      <c r="J5371" t="str">
        <v>TQN-642</v>
      </c>
      <c r="K5371" s="1">
        <v>45139</v>
      </c>
      <c r="L5371" t="str">
        <v>Baseballs</v>
      </c>
      <c r="M5371" t="str">
        <v>Alabama</v>
      </c>
      <c r="N5371" t="str">
        <v>Southeast</v>
      </c>
      <c r="O5371" t="str">
        <v>SportsWorld</v>
      </c>
      <c r="P5371">
        <v>1384.34</v>
      </c>
      <c r="Q5371">
        <v>1465.34</v>
      </c>
    </row>
    <row r="5372" spans="10:17" x14ac:dyDescent="0.65">
      <c r="J5372" t="str">
        <v>GUW-754</v>
      </c>
      <c r="K5372" s="1">
        <v>45139</v>
      </c>
      <c r="L5372" t="str">
        <v>Golf Balls</v>
      </c>
      <c r="M5372" t="str">
        <v>Hawaii</v>
      </c>
      <c r="N5372" t="str">
        <v>Central</v>
      </c>
      <c r="O5372" t="str">
        <v>Specialty Sports</v>
      </c>
      <c r="P5372">
        <v>9612.17</v>
      </c>
      <c r="Q5372">
        <v>9702.1299999999992</v>
      </c>
    </row>
    <row r="5373" spans="10:17" x14ac:dyDescent="0.65">
      <c r="J5373" t="str">
        <v>RSS-782</v>
      </c>
      <c r="K5373" s="1">
        <v>45139</v>
      </c>
      <c r="L5373" t="str">
        <v>Footballs</v>
      </c>
      <c r="M5373" t="str">
        <v>Utah</v>
      </c>
      <c r="N5373" t="str">
        <v>Southwest</v>
      </c>
      <c r="O5373" t="str">
        <v>World of Sports</v>
      </c>
      <c r="P5373">
        <v>1974.78</v>
      </c>
      <c r="Q5373">
        <v>2028.14</v>
      </c>
    </row>
    <row r="5374" spans="10:17" x14ac:dyDescent="0.65">
      <c r="J5374" t="str">
        <v>NWS-529</v>
      </c>
      <c r="K5374" s="1">
        <v>45139</v>
      </c>
      <c r="L5374" t="str">
        <v>Rowing Machines</v>
      </c>
      <c r="M5374" t="str">
        <v>Hawaii</v>
      </c>
      <c r="N5374" t="str">
        <v>Northeast</v>
      </c>
      <c r="O5374" t="str">
        <v>SportsCity</v>
      </c>
      <c r="P5374">
        <v>8784.74</v>
      </c>
      <c r="Q5374">
        <v>8879.67</v>
      </c>
    </row>
    <row r="5375" spans="10:17" x14ac:dyDescent="0.65">
      <c r="J5375" t="str">
        <v>OWQ-594</v>
      </c>
      <c r="K5375" s="1">
        <v>45139</v>
      </c>
      <c r="L5375" t="str">
        <v>Stepper Machines</v>
      </c>
      <c r="M5375" t="str">
        <v>Wyoming</v>
      </c>
      <c r="N5375" t="str">
        <v>Northeast</v>
      </c>
      <c r="O5375" t="str">
        <v>SportsWorld</v>
      </c>
      <c r="P5375">
        <v>1680.46</v>
      </c>
      <c r="Q5375">
        <v>1704.66</v>
      </c>
    </row>
    <row r="5376" spans="10:17" x14ac:dyDescent="0.65">
      <c r="J5376" t="str">
        <v>EMU-935</v>
      </c>
      <c r="K5376" s="1">
        <v>45139</v>
      </c>
      <c r="L5376" t="str">
        <v>Tennis Balls</v>
      </c>
      <c r="M5376" t="str">
        <v>Pennsylvania</v>
      </c>
      <c r="N5376" t="str">
        <v>Northwest</v>
      </c>
      <c r="O5376" t="str">
        <v>Athlete's World</v>
      </c>
      <c r="P5376">
        <v>198.64</v>
      </c>
      <c r="Q5376">
        <v>211.02</v>
      </c>
    </row>
    <row r="5377" spans="10:17" x14ac:dyDescent="0.65">
      <c r="J5377" t="str">
        <v>ALK-760</v>
      </c>
      <c r="K5377" s="1">
        <v>45139</v>
      </c>
      <c r="L5377" t="str">
        <v>Golf Balls</v>
      </c>
      <c r="M5377" t="str">
        <v>Oregon</v>
      </c>
      <c r="N5377" t="str">
        <v>Northeast</v>
      </c>
      <c r="O5377" t="str">
        <v>Sportsman's Den</v>
      </c>
      <c r="P5377">
        <v>5079.12</v>
      </c>
      <c r="Q5377">
        <v>5155.6899999999996</v>
      </c>
    </row>
    <row r="5378" spans="10:17" x14ac:dyDescent="0.65">
      <c r="J5378" t="str">
        <v>MHA-853</v>
      </c>
      <c r="K5378" s="1">
        <v>45139</v>
      </c>
      <c r="L5378" t="str">
        <v>Tennis Balls</v>
      </c>
      <c r="M5378" t="str">
        <v>Pennsylvania</v>
      </c>
      <c r="N5378" t="str">
        <v>Southeast</v>
      </c>
      <c r="O5378" t="str">
        <v>Sports Emporium</v>
      </c>
      <c r="P5378">
        <v>9063.32</v>
      </c>
      <c r="Q5378">
        <v>9094.1200000000008</v>
      </c>
    </row>
    <row r="5379" spans="10:17" x14ac:dyDescent="0.65">
      <c r="J5379" t="str">
        <v>EAM-328</v>
      </c>
      <c r="K5379" s="1">
        <v>45140</v>
      </c>
      <c r="L5379" t="str">
        <v>Baseballs</v>
      </c>
      <c r="M5379" t="str">
        <v>Mississippi</v>
      </c>
      <c r="N5379" t="str">
        <v>Central</v>
      </c>
      <c r="O5379" t="str">
        <v>Athlete's World</v>
      </c>
      <c r="P5379">
        <v>9164.74</v>
      </c>
      <c r="Q5379">
        <v>9214.59</v>
      </c>
    </row>
    <row r="5380" spans="10:17" x14ac:dyDescent="0.65">
      <c r="J5380" t="str">
        <v>JXN-970</v>
      </c>
      <c r="K5380" s="1">
        <v>45140</v>
      </c>
      <c r="L5380" t="str">
        <v>Gloves</v>
      </c>
      <c r="M5380" t="str">
        <v>Arkansas</v>
      </c>
      <c r="N5380" t="str">
        <v>Central</v>
      </c>
      <c r="O5380" t="str">
        <v>SportsWorld</v>
      </c>
      <c r="P5380">
        <v>7088.41</v>
      </c>
      <c r="Q5380">
        <v>7170.24</v>
      </c>
    </row>
    <row r="5381" spans="10:17" x14ac:dyDescent="0.65">
      <c r="J5381" t="str">
        <v>CGH-382</v>
      </c>
      <c r="K5381" s="1">
        <v>45140</v>
      </c>
      <c r="L5381" t="str">
        <v>Footballs</v>
      </c>
      <c r="M5381" t="str">
        <v>Louisiana</v>
      </c>
      <c r="N5381" t="str">
        <v>Southeast</v>
      </c>
      <c r="O5381" t="str">
        <v>Sports Emporium</v>
      </c>
      <c r="P5381">
        <v>4757.41</v>
      </c>
      <c r="Q5381">
        <v>4800.5600000000004</v>
      </c>
    </row>
    <row r="5382" spans="10:17" x14ac:dyDescent="0.65">
      <c r="J5382" t="str">
        <v>CFF-287</v>
      </c>
      <c r="K5382" s="1">
        <v>45140</v>
      </c>
      <c r="L5382" t="str">
        <v>Exercise Machines</v>
      </c>
      <c r="M5382" t="str">
        <v>Pennsylvania</v>
      </c>
      <c r="N5382" t="str">
        <v>Southeast</v>
      </c>
      <c r="O5382" t="str">
        <v>SportsWorld</v>
      </c>
      <c r="P5382">
        <v>4513.08</v>
      </c>
      <c r="Q5382">
        <v>4594.9399999999996</v>
      </c>
    </row>
    <row r="5383" spans="10:17" x14ac:dyDescent="0.65">
      <c r="J5383" t="str">
        <v>SMO-896</v>
      </c>
      <c r="K5383" s="1">
        <v>45140</v>
      </c>
      <c r="L5383" t="str">
        <v>Rowing Machines</v>
      </c>
      <c r="M5383" t="str">
        <v>Washington</v>
      </c>
      <c r="N5383" t="str">
        <v>Central</v>
      </c>
      <c r="O5383" t="str">
        <v>Athlete's Dream</v>
      </c>
      <c r="P5383">
        <v>7647.34</v>
      </c>
      <c r="Q5383">
        <v>7692.59</v>
      </c>
    </row>
    <row r="5384" spans="10:17" x14ac:dyDescent="0.65">
      <c r="J5384" t="str">
        <v>TOH-283</v>
      </c>
      <c r="K5384" s="1">
        <v>45140</v>
      </c>
      <c r="L5384" t="str">
        <v>Baseballs</v>
      </c>
      <c r="M5384" t="str">
        <v>Mississippi</v>
      </c>
      <c r="N5384" t="str">
        <v>Northwest</v>
      </c>
      <c r="O5384" t="str">
        <v>Sports Emporium</v>
      </c>
      <c r="P5384">
        <v>4285.32</v>
      </c>
      <c r="Q5384">
        <v>4313.93</v>
      </c>
    </row>
    <row r="5385" spans="10:17" x14ac:dyDescent="0.65">
      <c r="J5385" t="str">
        <v>WUM-913</v>
      </c>
      <c r="K5385" s="1">
        <v>45140</v>
      </c>
      <c r="L5385" t="str">
        <v>Stepper Machines</v>
      </c>
      <c r="M5385" t="str">
        <v>Massachusetts</v>
      </c>
      <c r="N5385" t="str">
        <v>Northeast</v>
      </c>
      <c r="O5385" t="str">
        <v>Athlete's World</v>
      </c>
      <c r="P5385">
        <v>816.97</v>
      </c>
      <c r="Q5385">
        <v>877.93</v>
      </c>
    </row>
    <row r="5386" spans="10:17" x14ac:dyDescent="0.65">
      <c r="J5386" t="str">
        <v>OUZ-884</v>
      </c>
      <c r="K5386" s="1">
        <v>45140</v>
      </c>
      <c r="L5386" t="str">
        <v>Tennis Balls</v>
      </c>
      <c r="M5386" t="str">
        <v>Kansas</v>
      </c>
      <c r="N5386" t="str">
        <v>Southwest</v>
      </c>
      <c r="O5386" t="str">
        <v>Tennis Joint</v>
      </c>
      <c r="P5386">
        <v>6884.24</v>
      </c>
      <c r="Q5386">
        <v>6917.81</v>
      </c>
    </row>
    <row r="5387" spans="10:17" x14ac:dyDescent="0.65">
      <c r="J5387" t="str">
        <v>HBV-851</v>
      </c>
      <c r="K5387" s="1">
        <v>45140</v>
      </c>
      <c r="L5387" t="str">
        <v>Stepper Machines</v>
      </c>
      <c r="M5387" t="str">
        <v>Illinois</v>
      </c>
      <c r="N5387" t="str">
        <v>Southwest</v>
      </c>
      <c r="O5387" t="str">
        <v>World of Sports</v>
      </c>
      <c r="P5387">
        <v>870.24</v>
      </c>
      <c r="Q5387">
        <v>883.43</v>
      </c>
    </row>
    <row r="5388" spans="10:17" x14ac:dyDescent="0.65">
      <c r="J5388" t="str">
        <v>TMV-199</v>
      </c>
      <c r="K5388" s="1">
        <v>45140</v>
      </c>
      <c r="L5388" t="str">
        <v>Exercise Machines</v>
      </c>
      <c r="M5388" t="str">
        <v>Montana</v>
      </c>
      <c r="N5388" t="str">
        <v>Northeast</v>
      </c>
      <c r="O5388" t="str">
        <v>Sports Emporium</v>
      </c>
      <c r="P5388">
        <v>7706.88</v>
      </c>
      <c r="Q5388">
        <v>7730.53</v>
      </c>
    </row>
    <row r="5389" spans="10:17" x14ac:dyDescent="0.65">
      <c r="J5389" t="str">
        <v>OKC-318</v>
      </c>
      <c r="K5389" s="1">
        <v>45141</v>
      </c>
      <c r="L5389" t="str">
        <v>Golf Balls</v>
      </c>
      <c r="M5389" t="str">
        <v>West Virginia</v>
      </c>
      <c r="N5389" t="str">
        <v>Southwest</v>
      </c>
      <c r="O5389" t="str">
        <v>Tennis Joint</v>
      </c>
      <c r="P5389">
        <v>1133.3499999999999</v>
      </c>
      <c r="Q5389">
        <v>1161.81</v>
      </c>
    </row>
    <row r="5390" spans="10:17" x14ac:dyDescent="0.65">
      <c r="J5390" t="str">
        <v>ISA-882</v>
      </c>
      <c r="K5390" s="1">
        <v>45141</v>
      </c>
      <c r="L5390" t="str">
        <v>Tennis Balls</v>
      </c>
      <c r="M5390" t="str">
        <v>Louisiana</v>
      </c>
      <c r="N5390" t="str">
        <v>Central</v>
      </c>
      <c r="O5390" t="str">
        <v>Athlete's Dream</v>
      </c>
      <c r="P5390">
        <v>9511.51</v>
      </c>
      <c r="Q5390">
        <v>9563.56</v>
      </c>
    </row>
    <row r="5391" spans="10:17" x14ac:dyDescent="0.65">
      <c r="J5391" t="str">
        <v>UQF-726</v>
      </c>
      <c r="K5391" s="1">
        <v>45141</v>
      </c>
      <c r="L5391" t="str">
        <v>Exercise Machines</v>
      </c>
      <c r="M5391" t="str">
        <v>Oregon</v>
      </c>
      <c r="N5391" t="str">
        <v>Central</v>
      </c>
      <c r="O5391" t="str">
        <v>SportsCity</v>
      </c>
      <c r="P5391">
        <v>5631.92</v>
      </c>
      <c r="Q5391">
        <v>5647.15</v>
      </c>
    </row>
    <row r="5392" spans="10:17" x14ac:dyDescent="0.65">
      <c r="J5392" t="str">
        <v>KAL-202</v>
      </c>
      <c r="K5392" s="1">
        <v>45141</v>
      </c>
      <c r="L5392" t="str">
        <v>Gloves</v>
      </c>
      <c r="M5392" t="str">
        <v>West Virginia</v>
      </c>
      <c r="N5392" t="str">
        <v>Northwest</v>
      </c>
      <c r="O5392" t="str">
        <v>Athlete's Dream</v>
      </c>
      <c r="P5392">
        <v>7424.5</v>
      </c>
      <c r="Q5392">
        <v>7512.49</v>
      </c>
    </row>
    <row r="5393" spans="10:17" x14ac:dyDescent="0.65">
      <c r="J5393" t="str">
        <v>JFM-702</v>
      </c>
      <c r="K5393" s="1">
        <v>45141</v>
      </c>
      <c r="L5393" t="str">
        <v>Gloves</v>
      </c>
      <c r="M5393" t="str">
        <v>Utah</v>
      </c>
      <c r="N5393" t="str">
        <v>Northwest</v>
      </c>
      <c r="O5393" t="str">
        <v>Athlete's World</v>
      </c>
      <c r="P5393">
        <v>366.2</v>
      </c>
      <c r="Q5393">
        <v>411</v>
      </c>
    </row>
    <row r="5394" spans="10:17" x14ac:dyDescent="0.65">
      <c r="J5394" t="str">
        <v>XRS-823</v>
      </c>
      <c r="K5394" s="1">
        <v>45141</v>
      </c>
      <c r="L5394" t="str">
        <v>Exercise Machines</v>
      </c>
      <c r="M5394" t="str">
        <v>Nevada</v>
      </c>
      <c r="N5394" t="str">
        <v>Northeast</v>
      </c>
      <c r="O5394" t="str">
        <v>Tennis Joint</v>
      </c>
      <c r="P5394">
        <v>9222.2099999999991</v>
      </c>
      <c r="Q5394">
        <v>9291.75</v>
      </c>
    </row>
    <row r="5395" spans="10:17" x14ac:dyDescent="0.65">
      <c r="J5395" t="str">
        <v>ARI-684</v>
      </c>
      <c r="K5395" s="1">
        <v>45141</v>
      </c>
      <c r="L5395" t="str">
        <v>Gloves</v>
      </c>
      <c r="M5395" t="str">
        <v>Massachusetts</v>
      </c>
      <c r="N5395" t="str">
        <v>Northwest</v>
      </c>
      <c r="O5395" t="str">
        <v>Athlete's Dream</v>
      </c>
      <c r="P5395">
        <v>3260.84</v>
      </c>
      <c r="Q5395">
        <v>3281.82</v>
      </c>
    </row>
    <row r="5396" spans="10:17" x14ac:dyDescent="0.65">
      <c r="J5396" t="str">
        <v>SXT-614</v>
      </c>
      <c r="K5396" s="1">
        <v>45141</v>
      </c>
      <c r="L5396" t="str">
        <v>Tennis Balls</v>
      </c>
      <c r="M5396" t="str">
        <v>Michigan</v>
      </c>
      <c r="N5396" t="str">
        <v>Northwest</v>
      </c>
      <c r="O5396" t="str">
        <v>Sports Emporium</v>
      </c>
      <c r="P5396">
        <v>9089.8799999999992</v>
      </c>
      <c r="Q5396">
        <v>9186.3700000000008</v>
      </c>
    </row>
    <row r="5397" spans="10:17" x14ac:dyDescent="0.65">
      <c r="J5397" t="str">
        <v>TRA-249</v>
      </c>
      <c r="K5397" s="1">
        <v>45141</v>
      </c>
      <c r="L5397" t="str">
        <v>Baseballs</v>
      </c>
      <c r="M5397" t="str">
        <v>Mississippi</v>
      </c>
      <c r="N5397" t="str">
        <v>Southeast</v>
      </c>
      <c r="O5397" t="str">
        <v>World of Sports</v>
      </c>
      <c r="P5397">
        <v>3656.48</v>
      </c>
      <c r="Q5397">
        <v>3673.69</v>
      </c>
    </row>
    <row r="5398" spans="10:17" x14ac:dyDescent="0.65">
      <c r="J5398" t="str">
        <v>JMI-761</v>
      </c>
      <c r="K5398" s="1">
        <v>45141</v>
      </c>
      <c r="L5398" t="str">
        <v>Gloves</v>
      </c>
      <c r="M5398" t="str">
        <v>Nebraska</v>
      </c>
      <c r="N5398" t="str">
        <v>Southeast</v>
      </c>
      <c r="O5398" t="str">
        <v>World of Sports</v>
      </c>
      <c r="P5398">
        <v>562.09</v>
      </c>
      <c r="Q5398">
        <v>587.19000000000005</v>
      </c>
    </row>
    <row r="5399" spans="10:17" x14ac:dyDescent="0.65">
      <c r="J5399" t="str">
        <v>LNF-408</v>
      </c>
      <c r="K5399" s="1">
        <v>45141</v>
      </c>
      <c r="L5399" t="str">
        <v>Gloves</v>
      </c>
      <c r="M5399" t="str">
        <v>South Carolina</v>
      </c>
      <c r="N5399" t="str">
        <v>Northeast</v>
      </c>
      <c r="O5399" t="str">
        <v>Sports Emporium</v>
      </c>
      <c r="P5399">
        <v>9125.5499999999993</v>
      </c>
      <c r="Q5399">
        <v>9189.74</v>
      </c>
    </row>
    <row r="5400" spans="10:17" x14ac:dyDescent="0.65">
      <c r="J5400" t="str">
        <v>XJV-519</v>
      </c>
      <c r="K5400" s="1">
        <v>45141</v>
      </c>
      <c r="L5400" t="str">
        <v>Exercise Machines</v>
      </c>
      <c r="M5400" t="str">
        <v>Texas</v>
      </c>
      <c r="N5400" t="str">
        <v>Northeast</v>
      </c>
      <c r="O5400" t="str">
        <v>Sports Emporium</v>
      </c>
      <c r="P5400">
        <v>2574.4699999999998</v>
      </c>
      <c r="Q5400">
        <v>2622.31</v>
      </c>
    </row>
    <row r="5401" spans="10:17" x14ac:dyDescent="0.65">
      <c r="J5401" t="str">
        <v>FUN-139</v>
      </c>
      <c r="K5401" s="1">
        <v>45142</v>
      </c>
      <c r="L5401" t="str">
        <v>Footballs</v>
      </c>
      <c r="M5401" t="str">
        <v>Indiana</v>
      </c>
      <c r="N5401" t="str">
        <v>Southwest</v>
      </c>
      <c r="O5401" t="str">
        <v>Sportsman's Den</v>
      </c>
      <c r="P5401">
        <v>1368.71</v>
      </c>
      <c r="Q5401">
        <v>1438.43</v>
      </c>
    </row>
    <row r="5402" spans="10:17" x14ac:dyDescent="0.65">
      <c r="J5402" t="str">
        <v>UAY-833</v>
      </c>
      <c r="K5402" s="1">
        <v>45142</v>
      </c>
      <c r="L5402" t="str">
        <v>Tennis Balls</v>
      </c>
      <c r="M5402" t="str">
        <v>Hawaii</v>
      </c>
      <c r="N5402" t="str">
        <v>Southeast</v>
      </c>
      <c r="O5402" t="str">
        <v>Athlete's World</v>
      </c>
      <c r="P5402">
        <v>3357.28</v>
      </c>
      <c r="Q5402">
        <v>3437.86</v>
      </c>
    </row>
    <row r="5403" spans="10:17" x14ac:dyDescent="0.65">
      <c r="J5403" t="str">
        <v>DHI-127</v>
      </c>
      <c r="K5403" s="1">
        <v>45143</v>
      </c>
      <c r="L5403" t="str">
        <v>Exercise Machines</v>
      </c>
      <c r="M5403" t="str">
        <v>Wisconsin</v>
      </c>
      <c r="N5403" t="str">
        <v>Northeast</v>
      </c>
      <c r="O5403" t="str">
        <v>SportsCity</v>
      </c>
      <c r="P5403">
        <v>1082.24</v>
      </c>
      <c r="Q5403">
        <v>1124.83</v>
      </c>
    </row>
    <row r="5404" spans="10:17" x14ac:dyDescent="0.65">
      <c r="J5404" t="str">
        <v>TMJ-267</v>
      </c>
      <c r="K5404" s="1">
        <v>45143</v>
      </c>
      <c r="L5404" t="str">
        <v>Gloves</v>
      </c>
      <c r="M5404" t="str">
        <v>Tennessee</v>
      </c>
      <c r="N5404" t="str">
        <v>Central</v>
      </c>
      <c r="O5404" t="str">
        <v>SportsCity</v>
      </c>
      <c r="P5404">
        <v>2937.39</v>
      </c>
      <c r="Q5404">
        <v>3028.81</v>
      </c>
    </row>
    <row r="5405" spans="10:17" x14ac:dyDescent="0.65">
      <c r="J5405" t="str">
        <v>NCG-266</v>
      </c>
      <c r="K5405" s="1">
        <v>45143</v>
      </c>
      <c r="L5405" t="str">
        <v>Gloves</v>
      </c>
      <c r="M5405" t="str">
        <v>California</v>
      </c>
      <c r="N5405" t="str">
        <v>Southwest</v>
      </c>
      <c r="O5405" t="str">
        <v>Specialty Sports</v>
      </c>
      <c r="P5405">
        <v>5232.34</v>
      </c>
      <c r="Q5405">
        <v>5289.57</v>
      </c>
    </row>
    <row r="5406" spans="10:17" x14ac:dyDescent="0.65">
      <c r="J5406" t="str">
        <v>JKR-811</v>
      </c>
      <c r="K5406" s="1">
        <v>45143</v>
      </c>
      <c r="L5406" t="str">
        <v>Exercise Machines</v>
      </c>
      <c r="M5406" t="str">
        <v>Idaho</v>
      </c>
      <c r="N5406" t="str">
        <v>Southwest</v>
      </c>
      <c r="O5406" t="str">
        <v>SportsWorld</v>
      </c>
      <c r="P5406">
        <v>770.51</v>
      </c>
      <c r="Q5406">
        <v>828.24</v>
      </c>
    </row>
    <row r="5407" spans="10:17" x14ac:dyDescent="0.65">
      <c r="J5407" t="str">
        <v>MUN-161</v>
      </c>
      <c r="K5407" s="1">
        <v>45143</v>
      </c>
      <c r="L5407" t="str">
        <v>Golf Balls</v>
      </c>
      <c r="M5407" t="str">
        <v>Arizona</v>
      </c>
      <c r="N5407" t="str">
        <v>Southeast</v>
      </c>
      <c r="O5407" t="str">
        <v>Specialty Sports</v>
      </c>
      <c r="P5407">
        <v>5471.99</v>
      </c>
      <c r="Q5407">
        <v>5514.28</v>
      </c>
    </row>
    <row r="5408" spans="10:17" x14ac:dyDescent="0.65">
      <c r="J5408" t="str">
        <v>KLY-130</v>
      </c>
      <c r="K5408" s="1">
        <v>45143</v>
      </c>
      <c r="L5408" t="str">
        <v>Baseballs</v>
      </c>
      <c r="M5408" t="str">
        <v>Mississippi</v>
      </c>
      <c r="N5408" t="str">
        <v>Northeast</v>
      </c>
      <c r="O5408" t="str">
        <v>Tennis Joint</v>
      </c>
      <c r="P5408">
        <v>3678.27</v>
      </c>
      <c r="Q5408">
        <v>3715.6</v>
      </c>
    </row>
    <row r="5409" spans="10:17" x14ac:dyDescent="0.65">
      <c r="J5409" t="str">
        <v>ACU-519</v>
      </c>
      <c r="K5409" s="1">
        <v>45143</v>
      </c>
      <c r="L5409" t="str">
        <v>Exercise Machines</v>
      </c>
      <c r="M5409" t="str">
        <v>New Jersey</v>
      </c>
      <c r="N5409" t="str">
        <v>Southwest</v>
      </c>
      <c r="O5409" t="str">
        <v>SportsWorld</v>
      </c>
      <c r="P5409">
        <v>6247.81</v>
      </c>
      <c r="Q5409">
        <v>6307.96</v>
      </c>
    </row>
    <row r="5410" spans="10:17" x14ac:dyDescent="0.65">
      <c r="J5410" t="str">
        <v>HNR-128</v>
      </c>
      <c r="K5410" s="1">
        <v>45143</v>
      </c>
      <c r="L5410" t="str">
        <v>Exercise Machines</v>
      </c>
      <c r="M5410" t="str">
        <v>Minnesota</v>
      </c>
      <c r="N5410" t="str">
        <v>Southeast</v>
      </c>
      <c r="O5410" t="str">
        <v>Tennis Joint</v>
      </c>
      <c r="P5410">
        <v>6884.52</v>
      </c>
      <c r="Q5410">
        <v>6935.23</v>
      </c>
    </row>
    <row r="5411" spans="10:17" x14ac:dyDescent="0.65">
      <c r="J5411" t="str">
        <v>LVJ-189</v>
      </c>
      <c r="K5411" s="1">
        <v>45143</v>
      </c>
      <c r="L5411" t="str">
        <v>Rowing Machines</v>
      </c>
      <c r="M5411" t="str">
        <v>Vermont</v>
      </c>
      <c r="N5411" t="str">
        <v>Central</v>
      </c>
      <c r="O5411" t="str">
        <v>Tennis Joint</v>
      </c>
      <c r="P5411">
        <v>5710.99</v>
      </c>
      <c r="Q5411">
        <v>5755.56</v>
      </c>
    </row>
    <row r="5412" spans="10:17" x14ac:dyDescent="0.65">
      <c r="J5412" t="str">
        <v>YXO-538</v>
      </c>
      <c r="K5412" s="1">
        <v>45143</v>
      </c>
      <c r="L5412" t="str">
        <v>Exercise Machines</v>
      </c>
      <c r="M5412" t="str">
        <v>Oregon</v>
      </c>
      <c r="N5412" t="str">
        <v>Central</v>
      </c>
      <c r="O5412" t="str">
        <v>Sportsman's Den</v>
      </c>
      <c r="P5412">
        <v>6196.95</v>
      </c>
      <c r="Q5412">
        <v>6278.46</v>
      </c>
    </row>
    <row r="5413" spans="10:17" x14ac:dyDescent="0.65">
      <c r="J5413" t="str">
        <v>OMT-223</v>
      </c>
      <c r="K5413" s="1">
        <v>45143</v>
      </c>
      <c r="L5413" t="str">
        <v>Stepper Machines</v>
      </c>
      <c r="M5413" t="str">
        <v>New Mexico</v>
      </c>
      <c r="N5413" t="str">
        <v>Southwest</v>
      </c>
      <c r="O5413" t="str">
        <v>World of Sports</v>
      </c>
      <c r="P5413">
        <v>3202.84</v>
      </c>
      <c r="Q5413">
        <v>3281.4</v>
      </c>
    </row>
    <row r="5414" spans="10:17" x14ac:dyDescent="0.65">
      <c r="J5414" t="str">
        <v>KDB-792</v>
      </c>
      <c r="K5414" s="1">
        <v>45143</v>
      </c>
      <c r="L5414" t="str">
        <v>Baseballs</v>
      </c>
      <c r="M5414" t="str">
        <v>Oregon</v>
      </c>
      <c r="N5414" t="str">
        <v>Southwest</v>
      </c>
      <c r="O5414" t="str">
        <v>Athlete's World</v>
      </c>
      <c r="P5414">
        <v>3387.79</v>
      </c>
      <c r="Q5414">
        <v>3417.33</v>
      </c>
    </row>
    <row r="5415" spans="10:17" x14ac:dyDescent="0.65">
      <c r="J5415" t="str">
        <v>VOK-121</v>
      </c>
      <c r="K5415" s="1">
        <v>45144</v>
      </c>
      <c r="L5415" t="str">
        <v>Footballs</v>
      </c>
      <c r="M5415" t="str">
        <v>Georgia</v>
      </c>
      <c r="N5415" t="str">
        <v>Central</v>
      </c>
      <c r="O5415" t="str">
        <v>Sportsman's Den</v>
      </c>
      <c r="P5415">
        <v>3881.25</v>
      </c>
      <c r="Q5415">
        <v>3904.55</v>
      </c>
    </row>
    <row r="5416" spans="10:17" x14ac:dyDescent="0.65">
      <c r="J5416" t="str">
        <v>JGX-452</v>
      </c>
      <c r="K5416" s="1">
        <v>45144</v>
      </c>
      <c r="L5416" t="str">
        <v>Gloves</v>
      </c>
      <c r="M5416" t="str">
        <v>South Dakota</v>
      </c>
      <c r="N5416" t="str">
        <v>Northwest</v>
      </c>
      <c r="O5416" t="str">
        <v>Athlete's Dream</v>
      </c>
      <c r="P5416">
        <v>8388.3799999999992</v>
      </c>
      <c r="Q5416">
        <v>8433.81</v>
      </c>
    </row>
    <row r="5417" spans="10:17" x14ac:dyDescent="0.65">
      <c r="J5417" t="str">
        <v>CTU-311</v>
      </c>
      <c r="K5417" s="1">
        <v>45144</v>
      </c>
      <c r="L5417" t="str">
        <v>Exercise Machines</v>
      </c>
      <c r="M5417" t="str">
        <v>Vermont</v>
      </c>
      <c r="N5417" t="str">
        <v>Northwest</v>
      </c>
      <c r="O5417" t="str">
        <v>Tennis Joint</v>
      </c>
      <c r="P5417">
        <v>4696.68</v>
      </c>
      <c r="Q5417">
        <v>4730.68</v>
      </c>
    </row>
    <row r="5418" spans="10:17" x14ac:dyDescent="0.65">
      <c r="J5418" t="str">
        <v>VFH-953</v>
      </c>
      <c r="K5418" s="1">
        <v>45144</v>
      </c>
      <c r="L5418" t="str">
        <v>Stepper Machines</v>
      </c>
      <c r="M5418" t="str">
        <v>South Carolina</v>
      </c>
      <c r="N5418" t="str">
        <v>Southeast</v>
      </c>
      <c r="O5418" t="str">
        <v>Sports Emporium</v>
      </c>
      <c r="P5418">
        <v>4161.8599999999997</v>
      </c>
      <c r="Q5418">
        <v>4251.42</v>
      </c>
    </row>
    <row r="5419" spans="10:17" x14ac:dyDescent="0.65">
      <c r="J5419" t="str">
        <v>BZO-262</v>
      </c>
      <c r="K5419" s="1">
        <v>45144</v>
      </c>
      <c r="L5419" t="str">
        <v>Baseballs</v>
      </c>
      <c r="M5419" t="str">
        <v>Illinois</v>
      </c>
      <c r="N5419" t="str">
        <v>Central</v>
      </c>
      <c r="O5419" t="str">
        <v>Sports Emporium</v>
      </c>
      <c r="P5419">
        <v>7337.43</v>
      </c>
      <c r="Q5419">
        <v>7410.93</v>
      </c>
    </row>
    <row r="5420" spans="10:17" x14ac:dyDescent="0.65">
      <c r="J5420" t="str">
        <v>CSC-729</v>
      </c>
      <c r="K5420" s="1">
        <v>45144</v>
      </c>
      <c r="L5420" t="str">
        <v>Tennis Balls</v>
      </c>
      <c r="M5420" t="str">
        <v>Texas</v>
      </c>
      <c r="N5420" t="str">
        <v>Northeast</v>
      </c>
      <c r="O5420" t="str">
        <v>SportsWorld</v>
      </c>
      <c r="P5420">
        <v>6994.05</v>
      </c>
      <c r="Q5420">
        <v>7028.33</v>
      </c>
    </row>
    <row r="5421" spans="10:17" x14ac:dyDescent="0.65">
      <c r="J5421" t="str">
        <v>IDS-304</v>
      </c>
      <c r="K5421" s="1">
        <v>45144</v>
      </c>
      <c r="L5421" t="str">
        <v>Baseballs</v>
      </c>
      <c r="M5421" t="str">
        <v>North Carolina</v>
      </c>
      <c r="N5421" t="str">
        <v>Central</v>
      </c>
      <c r="O5421" t="str">
        <v>SportsWorld</v>
      </c>
      <c r="P5421">
        <v>532.53</v>
      </c>
      <c r="Q5421">
        <v>617.74</v>
      </c>
    </row>
    <row r="5422" spans="10:17" x14ac:dyDescent="0.65">
      <c r="J5422" t="str">
        <v>LET-158</v>
      </c>
      <c r="K5422" s="1">
        <v>45144</v>
      </c>
      <c r="L5422" t="str">
        <v>Baseballs</v>
      </c>
      <c r="M5422" t="str">
        <v>Texas</v>
      </c>
      <c r="N5422" t="str">
        <v>Northwest</v>
      </c>
      <c r="O5422" t="str">
        <v>SportsWorld</v>
      </c>
      <c r="P5422">
        <v>289.07</v>
      </c>
      <c r="Q5422">
        <v>313.62</v>
      </c>
    </row>
    <row r="5423" spans="10:17" x14ac:dyDescent="0.65">
      <c r="J5423" t="str">
        <v>EQE-588</v>
      </c>
      <c r="K5423" s="1">
        <v>45144</v>
      </c>
      <c r="L5423" t="str">
        <v>Baseballs</v>
      </c>
      <c r="M5423" t="str">
        <v>Illinois</v>
      </c>
      <c r="N5423" t="str">
        <v>Northeast</v>
      </c>
      <c r="O5423" t="str">
        <v>Athlete's World</v>
      </c>
      <c r="P5423">
        <v>9569.4599999999991</v>
      </c>
      <c r="Q5423">
        <v>9585.2800000000007</v>
      </c>
    </row>
    <row r="5424" spans="10:17" x14ac:dyDescent="0.65">
      <c r="J5424" t="str">
        <v>ZXU-963</v>
      </c>
      <c r="K5424" s="1">
        <v>45145</v>
      </c>
      <c r="L5424" t="str">
        <v>Stepper Machines</v>
      </c>
      <c r="M5424" t="str">
        <v>Texas</v>
      </c>
      <c r="N5424" t="str">
        <v>Central</v>
      </c>
      <c r="O5424" t="str">
        <v>Athlete's Dream</v>
      </c>
      <c r="P5424">
        <v>886.97</v>
      </c>
      <c r="Q5424">
        <v>917.33</v>
      </c>
    </row>
    <row r="5425" spans="10:17" x14ac:dyDescent="0.65">
      <c r="J5425" t="str">
        <v>JRY-555</v>
      </c>
      <c r="K5425" s="1">
        <v>45145</v>
      </c>
      <c r="L5425" t="str">
        <v>Gloves</v>
      </c>
      <c r="M5425" t="str">
        <v>Montana</v>
      </c>
      <c r="N5425" t="str">
        <v>Southwest</v>
      </c>
      <c r="O5425" t="str">
        <v>Tennis Joint</v>
      </c>
      <c r="P5425">
        <v>4428.4399999999996</v>
      </c>
      <c r="Q5425">
        <v>4473.0600000000004</v>
      </c>
    </row>
    <row r="5426" spans="10:17" x14ac:dyDescent="0.65">
      <c r="J5426" t="str">
        <v>AAC-795</v>
      </c>
      <c r="K5426" s="1">
        <v>45145</v>
      </c>
      <c r="L5426" t="str">
        <v>Golf Balls</v>
      </c>
      <c r="M5426" t="str">
        <v>West Virginia</v>
      </c>
      <c r="N5426" t="str">
        <v>Northeast</v>
      </c>
      <c r="O5426" t="str">
        <v>SportsWorld</v>
      </c>
      <c r="P5426">
        <v>8130.83</v>
      </c>
      <c r="Q5426">
        <v>8228.14</v>
      </c>
    </row>
    <row r="5427" spans="10:17" x14ac:dyDescent="0.65">
      <c r="J5427" t="str">
        <v>YJW-955</v>
      </c>
      <c r="K5427" s="1">
        <v>45145</v>
      </c>
      <c r="L5427" t="str">
        <v>Tennis Balls</v>
      </c>
      <c r="M5427" t="str">
        <v>Minnesota</v>
      </c>
      <c r="N5427" t="str">
        <v>Central</v>
      </c>
      <c r="O5427" t="str">
        <v>SportsWorld</v>
      </c>
      <c r="P5427">
        <v>1399.56</v>
      </c>
      <c r="Q5427">
        <v>1417.55</v>
      </c>
    </row>
    <row r="5428" spans="10:17" x14ac:dyDescent="0.65">
      <c r="J5428" t="str">
        <v>OGO-205</v>
      </c>
      <c r="K5428" s="1">
        <v>45145</v>
      </c>
      <c r="L5428" t="str">
        <v>Stepper Machines</v>
      </c>
      <c r="M5428" t="str">
        <v>Illinois</v>
      </c>
      <c r="N5428" t="str">
        <v>Southeast</v>
      </c>
      <c r="O5428" t="str">
        <v>Athlete's Dream</v>
      </c>
      <c r="P5428">
        <v>977.53</v>
      </c>
      <c r="Q5428">
        <v>1008.04</v>
      </c>
    </row>
    <row r="5429" spans="10:17" x14ac:dyDescent="0.65">
      <c r="J5429" t="str">
        <v>HLQ-129</v>
      </c>
      <c r="K5429" s="1">
        <v>45145</v>
      </c>
      <c r="L5429" t="str">
        <v>Gloves</v>
      </c>
      <c r="M5429" t="str">
        <v>Vermont</v>
      </c>
      <c r="N5429" t="str">
        <v>Central</v>
      </c>
      <c r="O5429" t="str">
        <v>SportsWorld</v>
      </c>
      <c r="P5429">
        <v>2863.96</v>
      </c>
      <c r="Q5429">
        <v>2946.8</v>
      </c>
    </row>
    <row r="5430" spans="10:17" x14ac:dyDescent="0.65">
      <c r="J5430" t="str">
        <v>UHA-829</v>
      </c>
      <c r="K5430" s="1">
        <v>45145</v>
      </c>
      <c r="L5430" t="str">
        <v>Gloves</v>
      </c>
      <c r="M5430" t="str">
        <v>Louisiana</v>
      </c>
      <c r="N5430" t="str">
        <v>Southwest</v>
      </c>
      <c r="O5430" t="str">
        <v>Sportsman's Den</v>
      </c>
      <c r="P5430">
        <v>5914.09</v>
      </c>
      <c r="Q5430">
        <v>5993.23</v>
      </c>
    </row>
    <row r="5431" spans="10:17" x14ac:dyDescent="0.65">
      <c r="J5431" t="str">
        <v>VRD-382</v>
      </c>
      <c r="K5431" s="1">
        <v>45146</v>
      </c>
      <c r="L5431" t="str">
        <v>Basketballs</v>
      </c>
      <c r="M5431" t="str">
        <v>Pennsylvania</v>
      </c>
      <c r="N5431" t="str">
        <v>Southeast</v>
      </c>
      <c r="O5431" t="str">
        <v>Sportsman's Den</v>
      </c>
      <c r="P5431">
        <v>8932.48</v>
      </c>
      <c r="Q5431">
        <v>8978.4</v>
      </c>
    </row>
    <row r="5432" spans="10:17" x14ac:dyDescent="0.65">
      <c r="J5432" t="str">
        <v>YSH-572</v>
      </c>
      <c r="K5432" s="1">
        <v>45146</v>
      </c>
      <c r="L5432" t="str">
        <v>Exercise Machines</v>
      </c>
      <c r="M5432" t="str">
        <v>Tennessee</v>
      </c>
      <c r="N5432" t="str">
        <v>Northeast</v>
      </c>
      <c r="O5432" t="str">
        <v>SportsCity</v>
      </c>
      <c r="P5432">
        <v>9780.5</v>
      </c>
      <c r="Q5432">
        <v>9817.49</v>
      </c>
    </row>
    <row r="5433" spans="10:17" x14ac:dyDescent="0.65">
      <c r="J5433" t="str">
        <v>BBE-799</v>
      </c>
      <c r="K5433" s="1">
        <v>45146</v>
      </c>
      <c r="L5433" t="str">
        <v>Baseballs</v>
      </c>
      <c r="M5433" t="str">
        <v>Illinois</v>
      </c>
      <c r="N5433" t="str">
        <v>Northeast</v>
      </c>
      <c r="O5433" t="str">
        <v>World of Sports</v>
      </c>
      <c r="P5433">
        <v>845.03</v>
      </c>
      <c r="Q5433">
        <v>876.94</v>
      </c>
    </row>
    <row r="5434" spans="10:17" x14ac:dyDescent="0.65">
      <c r="J5434" t="str">
        <v>LHT-302</v>
      </c>
      <c r="K5434" s="1">
        <v>45146</v>
      </c>
      <c r="L5434" t="str">
        <v>Rowing Machines</v>
      </c>
      <c r="M5434" t="str">
        <v>Louisiana</v>
      </c>
      <c r="N5434" t="str">
        <v>Southeast</v>
      </c>
      <c r="O5434" t="str">
        <v>Athlete's World</v>
      </c>
      <c r="P5434">
        <v>9565.1</v>
      </c>
      <c r="Q5434">
        <v>9595.4</v>
      </c>
    </row>
    <row r="5435" spans="10:17" x14ac:dyDescent="0.65">
      <c r="J5435" t="str">
        <v>EMZ-168</v>
      </c>
      <c r="K5435" s="1">
        <v>45146</v>
      </c>
      <c r="L5435" t="str">
        <v>Golf Balls</v>
      </c>
      <c r="M5435" t="str">
        <v>Ohio</v>
      </c>
      <c r="N5435" t="str">
        <v>Southeast</v>
      </c>
      <c r="O5435" t="str">
        <v>SportsWorld</v>
      </c>
      <c r="P5435">
        <v>177.73</v>
      </c>
      <c r="Q5435">
        <v>212.5</v>
      </c>
    </row>
    <row r="5436" spans="10:17" x14ac:dyDescent="0.65">
      <c r="J5436" t="str">
        <v>RKR-336</v>
      </c>
      <c r="K5436" s="1">
        <v>45147</v>
      </c>
      <c r="L5436" t="str">
        <v>Rowing Machines</v>
      </c>
      <c r="M5436" t="str">
        <v>Connecticut</v>
      </c>
      <c r="N5436" t="str">
        <v>Northeast</v>
      </c>
      <c r="O5436" t="str">
        <v>Athlete's World</v>
      </c>
      <c r="P5436">
        <v>167.95</v>
      </c>
      <c r="Q5436">
        <v>224.46</v>
      </c>
    </row>
    <row r="5437" spans="10:17" x14ac:dyDescent="0.65">
      <c r="J5437" t="str">
        <v>UJZ-609</v>
      </c>
      <c r="K5437" s="1">
        <v>45147</v>
      </c>
      <c r="L5437" t="str">
        <v>Gloves</v>
      </c>
      <c r="M5437" t="str">
        <v>Utah</v>
      </c>
      <c r="N5437" t="str">
        <v>Southeast</v>
      </c>
      <c r="O5437" t="str">
        <v>Athlete's Dream</v>
      </c>
      <c r="P5437">
        <v>8878.9</v>
      </c>
      <c r="Q5437">
        <v>8961.02</v>
      </c>
    </row>
    <row r="5438" spans="10:17" x14ac:dyDescent="0.65">
      <c r="J5438" t="str">
        <v>WQC-684</v>
      </c>
      <c r="K5438" s="1">
        <v>45147</v>
      </c>
      <c r="L5438" t="str">
        <v>Basketballs</v>
      </c>
      <c r="M5438" t="str">
        <v>Ohio</v>
      </c>
      <c r="N5438" t="str">
        <v>Northwest</v>
      </c>
      <c r="O5438" t="str">
        <v>Athlete's World</v>
      </c>
      <c r="P5438">
        <v>4133.1400000000003</v>
      </c>
      <c r="Q5438">
        <v>4227.17</v>
      </c>
    </row>
    <row r="5439" spans="10:17" x14ac:dyDescent="0.65">
      <c r="J5439" t="str">
        <v>LZT-112</v>
      </c>
      <c r="K5439" s="1">
        <v>45147</v>
      </c>
      <c r="L5439" t="str">
        <v>Stepper Machines</v>
      </c>
      <c r="M5439" t="str">
        <v>California</v>
      </c>
      <c r="N5439" t="str">
        <v>Central</v>
      </c>
      <c r="O5439" t="str">
        <v>World of Sports</v>
      </c>
      <c r="P5439">
        <v>225.54</v>
      </c>
      <c r="Q5439">
        <v>321.73</v>
      </c>
    </row>
    <row r="5440" spans="10:17" x14ac:dyDescent="0.65">
      <c r="J5440" t="str">
        <v>MYC-931</v>
      </c>
      <c r="K5440" s="1">
        <v>45148</v>
      </c>
      <c r="L5440" t="str">
        <v>Basketballs</v>
      </c>
      <c r="M5440" t="str">
        <v>Ohio</v>
      </c>
      <c r="N5440" t="str">
        <v>Northeast</v>
      </c>
      <c r="O5440" t="str">
        <v>World of Sports</v>
      </c>
      <c r="P5440">
        <v>7607.92</v>
      </c>
      <c r="Q5440">
        <v>7645.5</v>
      </c>
    </row>
    <row r="5441" spans="10:17" x14ac:dyDescent="0.65">
      <c r="J5441" t="str">
        <v>LBE-221</v>
      </c>
      <c r="K5441" s="1">
        <v>45148</v>
      </c>
      <c r="L5441" t="str">
        <v>Footballs</v>
      </c>
      <c r="M5441" t="str">
        <v>Tennessee</v>
      </c>
      <c r="N5441" t="str">
        <v>Northwest</v>
      </c>
      <c r="O5441" t="str">
        <v>Tennis Joint</v>
      </c>
      <c r="P5441">
        <v>7362.7</v>
      </c>
      <c r="Q5441">
        <v>7436.05</v>
      </c>
    </row>
    <row r="5442" spans="10:17" x14ac:dyDescent="0.65">
      <c r="J5442" t="str">
        <v>OMK-463</v>
      </c>
      <c r="K5442" s="1">
        <v>45148</v>
      </c>
      <c r="L5442" t="str">
        <v>Exercise Machines</v>
      </c>
      <c r="M5442" t="str">
        <v>New York</v>
      </c>
      <c r="N5442" t="str">
        <v>Central</v>
      </c>
      <c r="O5442" t="str">
        <v>SportsWorld</v>
      </c>
      <c r="P5442">
        <v>9173.75</v>
      </c>
      <c r="Q5442">
        <v>9217.25</v>
      </c>
    </row>
    <row r="5443" spans="10:17" x14ac:dyDescent="0.65">
      <c r="J5443" t="str">
        <v>XBI-157</v>
      </c>
      <c r="K5443" s="1">
        <v>45148</v>
      </c>
      <c r="L5443" t="str">
        <v>Baseballs</v>
      </c>
      <c r="M5443" t="str">
        <v>West Virginia</v>
      </c>
      <c r="N5443" t="str">
        <v>Northwest</v>
      </c>
      <c r="O5443" t="str">
        <v>Tennis Joint</v>
      </c>
      <c r="P5443">
        <v>3225.72</v>
      </c>
      <c r="Q5443">
        <v>3313.89</v>
      </c>
    </row>
    <row r="5444" spans="10:17" x14ac:dyDescent="0.65">
      <c r="J5444" t="str">
        <v>AWW-142</v>
      </c>
      <c r="K5444" s="1">
        <v>45148</v>
      </c>
      <c r="L5444" t="str">
        <v>Footballs</v>
      </c>
      <c r="M5444" t="str">
        <v>California</v>
      </c>
      <c r="N5444" t="str">
        <v>Southeast</v>
      </c>
      <c r="O5444" t="str">
        <v>Sports Emporium</v>
      </c>
      <c r="P5444">
        <v>1644.69</v>
      </c>
      <c r="Q5444">
        <v>1657.78</v>
      </c>
    </row>
    <row r="5445" spans="10:17" x14ac:dyDescent="0.65">
      <c r="J5445" t="str">
        <v>TVO-427</v>
      </c>
      <c r="K5445" s="1">
        <v>45148</v>
      </c>
      <c r="L5445" t="str">
        <v>Rowing Machines</v>
      </c>
      <c r="M5445" t="str">
        <v>West Virginia</v>
      </c>
      <c r="N5445" t="str">
        <v>Southeast</v>
      </c>
      <c r="O5445" t="str">
        <v>Athlete's Dream</v>
      </c>
      <c r="P5445">
        <v>5882.39</v>
      </c>
      <c r="Q5445">
        <v>5967.69</v>
      </c>
    </row>
    <row r="5446" spans="10:17" x14ac:dyDescent="0.65">
      <c r="J5446" t="str">
        <v>WPA-785</v>
      </c>
      <c r="K5446" s="1">
        <v>45148</v>
      </c>
      <c r="L5446" t="str">
        <v>Tennis Balls</v>
      </c>
      <c r="M5446" t="str">
        <v>North Dakota</v>
      </c>
      <c r="N5446" t="str">
        <v>Northeast</v>
      </c>
      <c r="O5446" t="str">
        <v>SportsWorld</v>
      </c>
      <c r="P5446">
        <v>5394.67</v>
      </c>
      <c r="Q5446">
        <v>5480.37</v>
      </c>
    </row>
    <row r="5447" spans="10:17" x14ac:dyDescent="0.65">
      <c r="J5447" t="str">
        <v>VPE-311</v>
      </c>
      <c r="K5447" s="1">
        <v>45149</v>
      </c>
      <c r="L5447" t="str">
        <v>Stepper Machines</v>
      </c>
      <c r="M5447" t="str">
        <v>North Carolina</v>
      </c>
      <c r="N5447" t="str">
        <v>Southeast</v>
      </c>
      <c r="O5447" t="str">
        <v>World of Sports</v>
      </c>
      <c r="P5447">
        <v>7045.12</v>
      </c>
      <c r="Q5447">
        <v>7060.66</v>
      </c>
    </row>
    <row r="5448" spans="10:17" x14ac:dyDescent="0.65">
      <c r="J5448" t="str">
        <v>MPJ-163</v>
      </c>
      <c r="K5448" s="1">
        <v>45149</v>
      </c>
      <c r="L5448" t="str">
        <v>Exercise Machines</v>
      </c>
      <c r="M5448" t="str">
        <v>Kansas</v>
      </c>
      <c r="N5448" t="str">
        <v>Northwest</v>
      </c>
      <c r="O5448" t="str">
        <v>Sports Emporium</v>
      </c>
      <c r="P5448">
        <v>4724.97</v>
      </c>
      <c r="Q5448">
        <v>4791.7299999999996</v>
      </c>
    </row>
    <row r="5449" spans="10:17" x14ac:dyDescent="0.65">
      <c r="J5449" t="str">
        <v>LFX-726</v>
      </c>
      <c r="K5449" s="1">
        <v>45149</v>
      </c>
      <c r="L5449" t="str">
        <v>Stepper Machines</v>
      </c>
      <c r="M5449" t="str">
        <v>Rhode Island</v>
      </c>
      <c r="N5449" t="str">
        <v>Southeast</v>
      </c>
      <c r="O5449" t="str">
        <v>Athlete's World</v>
      </c>
      <c r="P5449">
        <v>3742.46</v>
      </c>
      <c r="Q5449">
        <v>3822.82</v>
      </c>
    </row>
    <row r="5450" spans="10:17" x14ac:dyDescent="0.65">
      <c r="J5450" t="str">
        <v>QWH-217</v>
      </c>
      <c r="K5450" s="1">
        <v>45149</v>
      </c>
      <c r="L5450" t="str">
        <v>Gloves</v>
      </c>
      <c r="M5450" t="str">
        <v>Florida</v>
      </c>
      <c r="N5450" t="str">
        <v>Central</v>
      </c>
      <c r="O5450" t="str">
        <v>SportsCity</v>
      </c>
      <c r="P5450">
        <v>3190.5</v>
      </c>
      <c r="Q5450">
        <v>3257.84</v>
      </c>
    </row>
    <row r="5451" spans="10:17" x14ac:dyDescent="0.65">
      <c r="J5451" t="str">
        <v>DKL-502</v>
      </c>
      <c r="K5451" s="1">
        <v>45149</v>
      </c>
      <c r="L5451" t="str">
        <v>Stepper Machines</v>
      </c>
      <c r="M5451" t="str">
        <v>Montana</v>
      </c>
      <c r="N5451" t="str">
        <v>Northeast</v>
      </c>
      <c r="O5451" t="str">
        <v>SportsCity</v>
      </c>
      <c r="P5451">
        <v>7364.45</v>
      </c>
      <c r="Q5451">
        <v>7418.97</v>
      </c>
    </row>
    <row r="5452" spans="10:17" x14ac:dyDescent="0.65">
      <c r="J5452" t="str">
        <v>LSC-204</v>
      </c>
      <c r="K5452" s="1">
        <v>45149</v>
      </c>
      <c r="L5452" t="str">
        <v>Footballs</v>
      </c>
      <c r="M5452" t="str">
        <v>California</v>
      </c>
      <c r="N5452" t="str">
        <v>Southeast</v>
      </c>
      <c r="O5452" t="str">
        <v>SportsCity</v>
      </c>
      <c r="P5452">
        <v>9666.2999999999993</v>
      </c>
      <c r="Q5452">
        <v>9738.5499999999993</v>
      </c>
    </row>
    <row r="5453" spans="10:17" x14ac:dyDescent="0.65">
      <c r="J5453" t="str">
        <v>HPP-501</v>
      </c>
      <c r="K5453" s="1">
        <v>45149</v>
      </c>
      <c r="L5453" t="str">
        <v>Footballs</v>
      </c>
      <c r="M5453" t="str">
        <v>Washington</v>
      </c>
      <c r="N5453" t="str">
        <v>Southwest</v>
      </c>
      <c r="O5453" t="str">
        <v>Tennis Joint</v>
      </c>
      <c r="P5453">
        <v>2638.88</v>
      </c>
      <c r="Q5453">
        <v>2656</v>
      </c>
    </row>
    <row r="5454" spans="10:17" x14ac:dyDescent="0.65">
      <c r="J5454" t="str">
        <v>CVP-803</v>
      </c>
      <c r="K5454" s="1">
        <v>45149</v>
      </c>
      <c r="L5454" t="str">
        <v>Basketballs</v>
      </c>
      <c r="M5454" t="str">
        <v>Minnesota</v>
      </c>
      <c r="N5454" t="str">
        <v>Southeast</v>
      </c>
      <c r="O5454" t="str">
        <v>SportsCity</v>
      </c>
      <c r="P5454">
        <v>419.2</v>
      </c>
      <c r="Q5454">
        <v>503.99</v>
      </c>
    </row>
    <row r="5455" spans="10:17" x14ac:dyDescent="0.65">
      <c r="J5455" t="str">
        <v>GHN-927</v>
      </c>
      <c r="K5455" s="1">
        <v>45149</v>
      </c>
      <c r="L5455" t="str">
        <v>Golf Balls</v>
      </c>
      <c r="M5455" t="str">
        <v>Louisiana</v>
      </c>
      <c r="N5455" t="str">
        <v>Central</v>
      </c>
      <c r="O5455" t="str">
        <v>SportsWorld</v>
      </c>
      <c r="P5455">
        <v>1535.15</v>
      </c>
      <c r="Q5455">
        <v>1629.05</v>
      </c>
    </row>
    <row r="5456" spans="10:17" x14ac:dyDescent="0.65">
      <c r="J5456" t="str">
        <v>DGN-157</v>
      </c>
      <c r="K5456" s="1">
        <v>45149</v>
      </c>
      <c r="L5456" t="str">
        <v>Tennis Balls</v>
      </c>
      <c r="M5456" t="str">
        <v>West Virginia</v>
      </c>
      <c r="N5456" t="str">
        <v>Northwest</v>
      </c>
      <c r="O5456" t="str">
        <v>Specialty Sports</v>
      </c>
      <c r="P5456">
        <v>1385.29</v>
      </c>
      <c r="Q5456">
        <v>1428.79</v>
      </c>
    </row>
    <row r="5457" spans="10:17" x14ac:dyDescent="0.65">
      <c r="J5457" t="str">
        <v>PXA-159</v>
      </c>
      <c r="K5457" s="1">
        <v>45149</v>
      </c>
      <c r="L5457" t="str">
        <v>Exercise Machines</v>
      </c>
      <c r="M5457" t="str">
        <v>Kansas</v>
      </c>
      <c r="N5457" t="str">
        <v>Northwest</v>
      </c>
      <c r="O5457" t="str">
        <v>Sports Emporium</v>
      </c>
      <c r="P5457">
        <v>5529.84</v>
      </c>
      <c r="Q5457">
        <v>5555.54</v>
      </c>
    </row>
    <row r="5458" spans="10:17" x14ac:dyDescent="0.65">
      <c r="J5458" t="str">
        <v>XGO-995</v>
      </c>
      <c r="K5458" s="1">
        <v>45149</v>
      </c>
      <c r="L5458" t="str">
        <v>Golf Balls</v>
      </c>
      <c r="M5458" t="str">
        <v>Washington</v>
      </c>
      <c r="N5458" t="str">
        <v>Northeast</v>
      </c>
      <c r="O5458" t="str">
        <v>SportsCity</v>
      </c>
      <c r="P5458">
        <v>6101.32</v>
      </c>
      <c r="Q5458">
        <v>6128.06</v>
      </c>
    </row>
    <row r="5459" spans="10:17" x14ac:dyDescent="0.65">
      <c r="J5459" t="str">
        <v>XQH-145</v>
      </c>
      <c r="K5459" s="1">
        <v>45149</v>
      </c>
      <c r="L5459" t="str">
        <v>Stepper Machines</v>
      </c>
      <c r="M5459" t="str">
        <v>Washington</v>
      </c>
      <c r="N5459" t="str">
        <v>Central</v>
      </c>
      <c r="O5459" t="str">
        <v>World of Sports</v>
      </c>
      <c r="P5459">
        <v>7599.56</v>
      </c>
      <c r="Q5459">
        <v>7619.74</v>
      </c>
    </row>
    <row r="5460" spans="10:17" x14ac:dyDescent="0.65">
      <c r="J5460" t="str">
        <v>PLX-441</v>
      </c>
      <c r="K5460" s="1">
        <v>45150</v>
      </c>
      <c r="L5460" t="str">
        <v>Gloves</v>
      </c>
      <c r="M5460" t="str">
        <v>New Jersey</v>
      </c>
      <c r="N5460" t="str">
        <v>Southwest</v>
      </c>
      <c r="O5460" t="str">
        <v>SportsCity</v>
      </c>
      <c r="P5460">
        <v>3375.89</v>
      </c>
      <c r="Q5460">
        <v>3437.5</v>
      </c>
    </row>
    <row r="5461" spans="10:17" x14ac:dyDescent="0.65">
      <c r="J5461" t="str">
        <v>ZEI-149</v>
      </c>
      <c r="K5461" s="1">
        <v>45150</v>
      </c>
      <c r="L5461" t="str">
        <v>Golf Balls</v>
      </c>
      <c r="M5461" t="str">
        <v>Florida</v>
      </c>
      <c r="N5461" t="str">
        <v>Southwest</v>
      </c>
      <c r="O5461" t="str">
        <v>Sportsman's Den</v>
      </c>
      <c r="P5461">
        <v>970.11</v>
      </c>
      <c r="Q5461">
        <v>995.73</v>
      </c>
    </row>
    <row r="5462" spans="10:17" x14ac:dyDescent="0.65">
      <c r="J5462" t="str">
        <v>QHV-302</v>
      </c>
      <c r="K5462" s="1">
        <v>45150</v>
      </c>
      <c r="L5462" t="str">
        <v>Gloves</v>
      </c>
      <c r="M5462" t="str">
        <v>Arizona</v>
      </c>
      <c r="N5462" t="str">
        <v>Northeast</v>
      </c>
      <c r="O5462" t="str">
        <v>Tennis Joint</v>
      </c>
      <c r="P5462">
        <v>3240.42</v>
      </c>
      <c r="Q5462">
        <v>3332.67</v>
      </c>
    </row>
    <row r="5463" spans="10:17" x14ac:dyDescent="0.65">
      <c r="J5463" t="str">
        <v>KYD-461</v>
      </c>
      <c r="K5463" s="1">
        <v>45150</v>
      </c>
      <c r="L5463" t="str">
        <v>Gloves</v>
      </c>
      <c r="M5463" t="str">
        <v>Alaska</v>
      </c>
      <c r="N5463" t="str">
        <v>Central</v>
      </c>
      <c r="O5463" t="str">
        <v>Tennis Joint</v>
      </c>
      <c r="P5463">
        <v>1732</v>
      </c>
      <c r="Q5463">
        <v>1792.03</v>
      </c>
    </row>
    <row r="5464" spans="10:17" x14ac:dyDescent="0.65">
      <c r="J5464" t="str">
        <v>WWK-181</v>
      </c>
      <c r="K5464" s="1">
        <v>45150</v>
      </c>
      <c r="L5464" t="str">
        <v>Gloves</v>
      </c>
      <c r="M5464" t="str">
        <v>Michigan</v>
      </c>
      <c r="N5464" t="str">
        <v>Southeast</v>
      </c>
      <c r="O5464" t="str">
        <v>Tennis Joint</v>
      </c>
      <c r="P5464">
        <v>1925.07</v>
      </c>
      <c r="Q5464">
        <v>2004.42</v>
      </c>
    </row>
    <row r="5465" spans="10:17" x14ac:dyDescent="0.65">
      <c r="J5465" t="str">
        <v>ZCZ-228</v>
      </c>
      <c r="K5465" s="1">
        <v>45150</v>
      </c>
      <c r="L5465" t="str">
        <v>Gloves</v>
      </c>
      <c r="M5465" t="str">
        <v>Virginia</v>
      </c>
      <c r="N5465" t="str">
        <v>Southwest</v>
      </c>
      <c r="O5465" t="str">
        <v>Specialty Sports</v>
      </c>
      <c r="P5465">
        <v>6798.08</v>
      </c>
      <c r="Q5465">
        <v>6816.71</v>
      </c>
    </row>
    <row r="5466" spans="10:17" x14ac:dyDescent="0.65">
      <c r="J5466" t="str">
        <v>HDY-923</v>
      </c>
      <c r="K5466" s="1">
        <v>45150</v>
      </c>
      <c r="L5466" t="str">
        <v>Exercise Machines</v>
      </c>
      <c r="M5466" t="str">
        <v>Washington</v>
      </c>
      <c r="N5466" t="str">
        <v>Southwest</v>
      </c>
      <c r="O5466" t="str">
        <v>Sportsman's Den</v>
      </c>
      <c r="P5466">
        <v>2452.13</v>
      </c>
      <c r="Q5466">
        <v>2490.9899999999998</v>
      </c>
    </row>
    <row r="5467" spans="10:17" x14ac:dyDescent="0.65">
      <c r="J5467" t="str">
        <v>ZNC-246</v>
      </c>
      <c r="K5467" s="1">
        <v>45150</v>
      </c>
      <c r="L5467" t="str">
        <v>Golf Balls</v>
      </c>
      <c r="M5467" t="str">
        <v>New York</v>
      </c>
      <c r="N5467" t="str">
        <v>Southwest</v>
      </c>
      <c r="O5467" t="str">
        <v>Athlete's Dream</v>
      </c>
      <c r="P5467">
        <v>5245.14</v>
      </c>
      <c r="Q5467">
        <v>5285.58</v>
      </c>
    </row>
    <row r="5468" spans="10:17" x14ac:dyDescent="0.65">
      <c r="J5468" t="str">
        <v>JLT-603</v>
      </c>
      <c r="K5468" s="1">
        <v>45150</v>
      </c>
      <c r="L5468" t="str">
        <v>Exercise Machines</v>
      </c>
      <c r="M5468" t="str">
        <v>Minnesota</v>
      </c>
      <c r="N5468" t="str">
        <v>Southeast</v>
      </c>
      <c r="O5468" t="str">
        <v>Specialty Sports</v>
      </c>
      <c r="P5468">
        <v>5910.21</v>
      </c>
      <c r="Q5468">
        <v>5920.4</v>
      </c>
    </row>
    <row r="5469" spans="10:17" x14ac:dyDescent="0.65">
      <c r="J5469" t="str">
        <v>VGY-630</v>
      </c>
      <c r="K5469" s="1">
        <v>45151</v>
      </c>
      <c r="L5469" t="str">
        <v>Basketballs</v>
      </c>
      <c r="M5469" t="str">
        <v>Colorado</v>
      </c>
      <c r="N5469" t="str">
        <v>Southwest</v>
      </c>
      <c r="O5469" t="str">
        <v>Tennis Joint</v>
      </c>
      <c r="P5469">
        <v>2083.5500000000002</v>
      </c>
      <c r="Q5469">
        <v>2131.59</v>
      </c>
    </row>
    <row r="5470" spans="10:17" x14ac:dyDescent="0.65">
      <c r="J5470" t="str">
        <v>RIX-241</v>
      </c>
      <c r="K5470" s="1">
        <v>45151</v>
      </c>
      <c r="L5470" t="str">
        <v>Tennis Balls</v>
      </c>
      <c r="M5470" t="str">
        <v>Colorado</v>
      </c>
      <c r="N5470" t="str">
        <v>Southwest</v>
      </c>
      <c r="O5470" t="str">
        <v>Athlete's Dream</v>
      </c>
      <c r="P5470">
        <v>7224.39</v>
      </c>
      <c r="Q5470">
        <v>7293.53</v>
      </c>
    </row>
    <row r="5471" spans="10:17" x14ac:dyDescent="0.65">
      <c r="J5471" t="str">
        <v>TJJ-331</v>
      </c>
      <c r="K5471" s="1">
        <v>45151</v>
      </c>
      <c r="L5471" t="str">
        <v>Footballs</v>
      </c>
      <c r="M5471" t="str">
        <v>Nevada</v>
      </c>
      <c r="N5471" t="str">
        <v>Southeast</v>
      </c>
      <c r="O5471" t="str">
        <v>Sports Emporium</v>
      </c>
      <c r="P5471">
        <v>1304.08</v>
      </c>
      <c r="Q5471">
        <v>1398.37</v>
      </c>
    </row>
    <row r="5472" spans="10:17" x14ac:dyDescent="0.65">
      <c r="J5472" t="str">
        <v>KUE-117</v>
      </c>
      <c r="K5472" s="1">
        <v>45151</v>
      </c>
      <c r="L5472" t="str">
        <v>Stepper Machines</v>
      </c>
      <c r="M5472" t="str">
        <v>Alabama</v>
      </c>
      <c r="N5472" t="str">
        <v>Southwest</v>
      </c>
      <c r="O5472" t="str">
        <v>Tennis Joint</v>
      </c>
      <c r="P5472">
        <v>9816.93</v>
      </c>
      <c r="Q5472">
        <v>9881.26</v>
      </c>
    </row>
    <row r="5473" spans="10:17" x14ac:dyDescent="0.65">
      <c r="J5473" t="str">
        <v>EEM-425</v>
      </c>
      <c r="K5473" s="1">
        <v>45151</v>
      </c>
      <c r="L5473" t="str">
        <v>Gloves</v>
      </c>
      <c r="M5473" t="str">
        <v>Nevada</v>
      </c>
      <c r="N5473" t="str">
        <v>Southeast</v>
      </c>
      <c r="O5473" t="str">
        <v>Sports Emporium</v>
      </c>
      <c r="P5473">
        <v>9868.66</v>
      </c>
      <c r="Q5473">
        <v>9882.5300000000007</v>
      </c>
    </row>
    <row r="5474" spans="10:17" x14ac:dyDescent="0.65">
      <c r="J5474" t="str">
        <v>IOP-640</v>
      </c>
      <c r="K5474" s="1">
        <v>45151</v>
      </c>
      <c r="L5474" t="str">
        <v>Footballs</v>
      </c>
      <c r="M5474" t="str">
        <v>Connecticut</v>
      </c>
      <c r="N5474" t="str">
        <v>Northeast</v>
      </c>
      <c r="O5474" t="str">
        <v>SportsCity</v>
      </c>
      <c r="P5474">
        <v>6728.07</v>
      </c>
      <c r="Q5474">
        <v>6756.14</v>
      </c>
    </row>
    <row r="5475" spans="10:17" x14ac:dyDescent="0.65">
      <c r="J5475" t="str">
        <v>WCV-870</v>
      </c>
      <c r="K5475" s="1">
        <v>45151</v>
      </c>
      <c r="L5475" t="str">
        <v>Tennis Balls</v>
      </c>
      <c r="M5475" t="str">
        <v>Pennsylvania</v>
      </c>
      <c r="N5475" t="str">
        <v>Northwest</v>
      </c>
      <c r="O5475" t="str">
        <v>Athlete's World</v>
      </c>
      <c r="P5475">
        <v>4324.22</v>
      </c>
      <c r="Q5475">
        <v>4338.83</v>
      </c>
    </row>
    <row r="5476" spans="10:17" x14ac:dyDescent="0.65">
      <c r="J5476" t="str">
        <v>ODB-293</v>
      </c>
      <c r="K5476" s="1">
        <v>45151</v>
      </c>
      <c r="L5476" t="str">
        <v>Basketballs</v>
      </c>
      <c r="M5476" t="str">
        <v>Ohio</v>
      </c>
      <c r="N5476" t="str">
        <v>Southwest</v>
      </c>
      <c r="O5476" t="str">
        <v>Athlete's World</v>
      </c>
      <c r="P5476">
        <v>7868.04</v>
      </c>
      <c r="Q5476">
        <v>7896.14</v>
      </c>
    </row>
    <row r="5477" spans="10:17" x14ac:dyDescent="0.65">
      <c r="J5477" t="str">
        <v>GBY-864</v>
      </c>
      <c r="K5477" s="1">
        <v>45151</v>
      </c>
      <c r="L5477" t="str">
        <v>Gloves</v>
      </c>
      <c r="M5477" t="str">
        <v>Wisconsin</v>
      </c>
      <c r="N5477" t="str">
        <v>Central</v>
      </c>
      <c r="O5477" t="str">
        <v>SportsCity</v>
      </c>
      <c r="P5477">
        <v>3541.38</v>
      </c>
      <c r="Q5477">
        <v>3596.32</v>
      </c>
    </row>
    <row r="5478" spans="10:17" x14ac:dyDescent="0.65">
      <c r="J5478" t="str">
        <v>YQG-235</v>
      </c>
      <c r="K5478" s="1">
        <v>45151</v>
      </c>
      <c r="L5478" t="str">
        <v>Exercise Machines</v>
      </c>
      <c r="M5478" t="str">
        <v>West Virginia</v>
      </c>
      <c r="N5478" t="str">
        <v>Northeast</v>
      </c>
      <c r="O5478" t="str">
        <v>SportsWorld</v>
      </c>
      <c r="P5478">
        <v>1243.71</v>
      </c>
      <c r="Q5478">
        <v>1268.73</v>
      </c>
    </row>
    <row r="5479" spans="10:17" x14ac:dyDescent="0.65">
      <c r="J5479" t="str">
        <v>CPF-974</v>
      </c>
      <c r="K5479" s="1">
        <v>45151</v>
      </c>
      <c r="L5479" t="str">
        <v>Tennis Balls</v>
      </c>
      <c r="M5479" t="str">
        <v>Arizona</v>
      </c>
      <c r="N5479" t="str">
        <v>Northeast</v>
      </c>
      <c r="O5479" t="str">
        <v>Tennis Joint</v>
      </c>
      <c r="P5479">
        <v>3641.73</v>
      </c>
      <c r="Q5479">
        <v>3716.68</v>
      </c>
    </row>
    <row r="5480" spans="10:17" x14ac:dyDescent="0.65">
      <c r="J5480" t="str">
        <v>KIL-454</v>
      </c>
      <c r="K5480" s="1">
        <v>45151</v>
      </c>
      <c r="L5480" t="str">
        <v>Rowing Machines</v>
      </c>
      <c r="M5480" t="str">
        <v>Maine</v>
      </c>
      <c r="N5480" t="str">
        <v>Southeast</v>
      </c>
      <c r="O5480" t="str">
        <v>World of Sports</v>
      </c>
      <c r="P5480">
        <v>850.85</v>
      </c>
      <c r="Q5480">
        <v>935.98</v>
      </c>
    </row>
    <row r="5481" spans="10:17" x14ac:dyDescent="0.65">
      <c r="J5481" t="str">
        <v>FAO-220</v>
      </c>
      <c r="K5481" s="1">
        <v>45151</v>
      </c>
      <c r="L5481" t="str">
        <v>Rowing Machines</v>
      </c>
      <c r="M5481" t="str">
        <v>West Virginia</v>
      </c>
      <c r="N5481" t="str">
        <v>Northeast</v>
      </c>
      <c r="O5481" t="str">
        <v>Athlete's Dream</v>
      </c>
      <c r="P5481">
        <v>7726.32</v>
      </c>
      <c r="Q5481">
        <v>7818.52</v>
      </c>
    </row>
    <row r="5482" spans="10:17" x14ac:dyDescent="0.65">
      <c r="J5482" t="str">
        <v>FFQ-286</v>
      </c>
      <c r="K5482" s="1">
        <v>45152</v>
      </c>
      <c r="L5482" t="str">
        <v>Rowing Machines</v>
      </c>
      <c r="M5482" t="str">
        <v>Maryland</v>
      </c>
      <c r="N5482" t="str">
        <v>Central</v>
      </c>
      <c r="O5482" t="str">
        <v>SportsWorld</v>
      </c>
      <c r="P5482">
        <v>5994.62</v>
      </c>
      <c r="Q5482">
        <v>6030.46</v>
      </c>
    </row>
    <row r="5483" spans="10:17" x14ac:dyDescent="0.65">
      <c r="J5483" t="str">
        <v>WHN-765</v>
      </c>
      <c r="K5483" s="1">
        <v>45152</v>
      </c>
      <c r="L5483" t="str">
        <v>Tennis Balls</v>
      </c>
      <c r="M5483" t="str">
        <v>South Dakota</v>
      </c>
      <c r="N5483" t="str">
        <v>Central</v>
      </c>
      <c r="O5483" t="str">
        <v>Tennis Joint</v>
      </c>
      <c r="P5483">
        <v>5698.71</v>
      </c>
      <c r="Q5483">
        <v>5778.5</v>
      </c>
    </row>
    <row r="5484" spans="10:17" x14ac:dyDescent="0.65">
      <c r="J5484" t="str">
        <v>BAC-773</v>
      </c>
      <c r="K5484" s="1">
        <v>45152</v>
      </c>
      <c r="L5484" t="str">
        <v>Gloves</v>
      </c>
      <c r="M5484" t="str">
        <v>Texas</v>
      </c>
      <c r="N5484" t="str">
        <v>Central</v>
      </c>
      <c r="O5484" t="str">
        <v>SportsWorld</v>
      </c>
      <c r="P5484">
        <v>7940.03</v>
      </c>
      <c r="Q5484">
        <v>8012.24</v>
      </c>
    </row>
    <row r="5485" spans="10:17" x14ac:dyDescent="0.65">
      <c r="J5485" t="str">
        <v>UZR-916</v>
      </c>
      <c r="K5485" s="1">
        <v>45152</v>
      </c>
      <c r="L5485" t="str">
        <v>Gloves</v>
      </c>
      <c r="M5485" t="str">
        <v>Kansas</v>
      </c>
      <c r="N5485" t="str">
        <v>Northwest</v>
      </c>
      <c r="O5485" t="str">
        <v>Sportsman's Den</v>
      </c>
      <c r="P5485">
        <v>7226.46</v>
      </c>
      <c r="Q5485">
        <v>7326.14</v>
      </c>
    </row>
    <row r="5486" spans="10:17" x14ac:dyDescent="0.65">
      <c r="J5486" t="str">
        <v>CTU-777</v>
      </c>
      <c r="K5486" s="1">
        <v>45152</v>
      </c>
      <c r="L5486" t="str">
        <v>Tennis Balls</v>
      </c>
      <c r="M5486" t="str">
        <v>Alaska</v>
      </c>
      <c r="N5486" t="str">
        <v>Southeast</v>
      </c>
      <c r="O5486" t="str">
        <v>SportsCity</v>
      </c>
      <c r="P5486">
        <v>7775.92</v>
      </c>
      <c r="Q5486">
        <v>7792.27</v>
      </c>
    </row>
    <row r="5487" spans="10:17" x14ac:dyDescent="0.65">
      <c r="J5487" t="str">
        <v>FIE-891</v>
      </c>
      <c r="K5487" s="1">
        <v>45152</v>
      </c>
      <c r="L5487" t="str">
        <v>Exercise Machines</v>
      </c>
      <c r="M5487" t="str">
        <v>Alaska</v>
      </c>
      <c r="N5487" t="str">
        <v>Southeast</v>
      </c>
      <c r="O5487" t="str">
        <v>Athlete's Dream</v>
      </c>
      <c r="P5487">
        <v>3982.54</v>
      </c>
      <c r="Q5487">
        <v>4064.11</v>
      </c>
    </row>
    <row r="5488" spans="10:17" x14ac:dyDescent="0.65">
      <c r="J5488" t="str">
        <v>TKU-231</v>
      </c>
      <c r="K5488" s="1">
        <v>45153</v>
      </c>
      <c r="L5488" t="str">
        <v>Footballs</v>
      </c>
      <c r="M5488" t="str">
        <v>New York</v>
      </c>
      <c r="N5488" t="str">
        <v>Northeast</v>
      </c>
      <c r="O5488" t="str">
        <v>Specialty Sports</v>
      </c>
      <c r="P5488">
        <v>3874.23</v>
      </c>
      <c r="Q5488">
        <v>3906.75</v>
      </c>
    </row>
    <row r="5489" spans="10:17" x14ac:dyDescent="0.65">
      <c r="J5489" t="str">
        <v>ZMT-600</v>
      </c>
      <c r="K5489" s="1">
        <v>45153</v>
      </c>
      <c r="L5489" t="str">
        <v>Baseballs</v>
      </c>
      <c r="M5489" t="str">
        <v>Indiana</v>
      </c>
      <c r="N5489" t="str">
        <v>Southeast</v>
      </c>
      <c r="O5489" t="str">
        <v>World of Sports</v>
      </c>
      <c r="P5489">
        <v>4532.8</v>
      </c>
      <c r="Q5489">
        <v>4557.72</v>
      </c>
    </row>
    <row r="5490" spans="10:17" x14ac:dyDescent="0.65">
      <c r="J5490" t="str">
        <v>ZNP-751</v>
      </c>
      <c r="K5490" s="1">
        <v>45153</v>
      </c>
      <c r="L5490" t="str">
        <v>Rowing Machines</v>
      </c>
      <c r="M5490" t="str">
        <v>Oklahoma</v>
      </c>
      <c r="N5490" t="str">
        <v>Central</v>
      </c>
      <c r="O5490" t="str">
        <v>SportsCity</v>
      </c>
      <c r="P5490">
        <v>8152.17</v>
      </c>
      <c r="Q5490">
        <v>8218.57</v>
      </c>
    </row>
    <row r="5491" spans="10:17" x14ac:dyDescent="0.65">
      <c r="J5491" t="str">
        <v>CLF-413</v>
      </c>
      <c r="K5491" s="1">
        <v>45153</v>
      </c>
      <c r="L5491" t="str">
        <v>Baseballs</v>
      </c>
      <c r="M5491" t="str">
        <v>Ohio</v>
      </c>
      <c r="N5491" t="str">
        <v>Southeast</v>
      </c>
      <c r="O5491" t="str">
        <v>Athlete's Dream</v>
      </c>
      <c r="P5491">
        <v>7148.66</v>
      </c>
      <c r="Q5491">
        <v>7171.77</v>
      </c>
    </row>
    <row r="5492" spans="10:17" x14ac:dyDescent="0.65">
      <c r="J5492" t="str">
        <v>QKM-562</v>
      </c>
      <c r="K5492" s="1">
        <v>45153</v>
      </c>
      <c r="L5492" t="str">
        <v>Basketballs</v>
      </c>
      <c r="M5492" t="str">
        <v>South Dakota</v>
      </c>
      <c r="N5492" t="str">
        <v>Southeast</v>
      </c>
      <c r="O5492" t="str">
        <v>World of Sports</v>
      </c>
      <c r="P5492">
        <v>9789.5499999999993</v>
      </c>
      <c r="Q5492">
        <v>9807.85</v>
      </c>
    </row>
    <row r="5493" spans="10:17" x14ac:dyDescent="0.65">
      <c r="J5493" t="str">
        <v>AMY-838</v>
      </c>
      <c r="K5493" s="1">
        <v>45154</v>
      </c>
      <c r="L5493" t="str">
        <v>Footballs</v>
      </c>
      <c r="M5493" t="str">
        <v>Iowa</v>
      </c>
      <c r="N5493" t="str">
        <v>Northeast</v>
      </c>
      <c r="O5493" t="str">
        <v>Athlete's Dream</v>
      </c>
      <c r="P5493">
        <v>8796.77</v>
      </c>
      <c r="Q5493">
        <v>8814.9699999999993</v>
      </c>
    </row>
    <row r="5494" spans="10:17" x14ac:dyDescent="0.65">
      <c r="J5494" t="str">
        <v>NRE-129</v>
      </c>
      <c r="K5494" s="1">
        <v>45154</v>
      </c>
      <c r="L5494" t="str">
        <v>Footballs</v>
      </c>
      <c r="M5494" t="str">
        <v>New Hampshire</v>
      </c>
      <c r="N5494" t="str">
        <v>Southeast</v>
      </c>
      <c r="O5494" t="str">
        <v>Athlete's Dream</v>
      </c>
      <c r="P5494">
        <v>6094.38</v>
      </c>
      <c r="Q5494">
        <v>6153.75</v>
      </c>
    </row>
    <row r="5495" spans="10:17" x14ac:dyDescent="0.65">
      <c r="J5495" t="str">
        <v>XNE-100</v>
      </c>
      <c r="K5495" s="1">
        <v>45154</v>
      </c>
      <c r="L5495" t="str">
        <v>Tennis Balls</v>
      </c>
      <c r="M5495" t="str">
        <v>Florida</v>
      </c>
      <c r="N5495" t="str">
        <v>Southwest</v>
      </c>
      <c r="O5495" t="str">
        <v>Athlete's World</v>
      </c>
      <c r="P5495">
        <v>1742.43</v>
      </c>
      <c r="Q5495">
        <v>1794.07</v>
      </c>
    </row>
    <row r="5496" spans="10:17" x14ac:dyDescent="0.65">
      <c r="J5496" t="str">
        <v>SWC-125</v>
      </c>
      <c r="K5496" s="1">
        <v>45154</v>
      </c>
      <c r="L5496" t="str">
        <v>Golf Balls</v>
      </c>
      <c r="M5496" t="str">
        <v>California</v>
      </c>
      <c r="N5496" t="str">
        <v>Southeast</v>
      </c>
      <c r="O5496" t="str">
        <v>Tennis Joint</v>
      </c>
      <c r="P5496">
        <v>8623.82</v>
      </c>
      <c r="Q5496">
        <v>8673.11</v>
      </c>
    </row>
    <row r="5497" spans="10:17" x14ac:dyDescent="0.65">
      <c r="J5497" t="str">
        <v>TIH-988</v>
      </c>
      <c r="K5497" s="1">
        <v>45154</v>
      </c>
      <c r="L5497" t="str">
        <v>Rowing Machines</v>
      </c>
      <c r="M5497" t="str">
        <v>Kentucky</v>
      </c>
      <c r="N5497" t="str">
        <v>Northwest</v>
      </c>
      <c r="O5497" t="str">
        <v>Sports Emporium</v>
      </c>
      <c r="P5497">
        <v>788.31</v>
      </c>
      <c r="Q5497">
        <v>817.29</v>
      </c>
    </row>
    <row r="5498" spans="10:17" x14ac:dyDescent="0.65">
      <c r="J5498" t="str">
        <v>LJK-869</v>
      </c>
      <c r="K5498" s="1">
        <v>45154</v>
      </c>
      <c r="L5498" t="str">
        <v>Exercise Machines</v>
      </c>
      <c r="M5498" t="str">
        <v>North Carolina</v>
      </c>
      <c r="N5498" t="str">
        <v>Northwest</v>
      </c>
      <c r="O5498" t="str">
        <v>World of Sports</v>
      </c>
      <c r="P5498">
        <v>2541.71</v>
      </c>
      <c r="Q5498">
        <v>2590.5700000000002</v>
      </c>
    </row>
    <row r="5499" spans="10:17" x14ac:dyDescent="0.65">
      <c r="J5499" t="str">
        <v>GOX-480</v>
      </c>
      <c r="K5499" s="1">
        <v>45154</v>
      </c>
      <c r="L5499" t="str">
        <v>Tennis Balls</v>
      </c>
      <c r="M5499" t="str">
        <v>North Dakota</v>
      </c>
      <c r="N5499" t="str">
        <v>Southeast</v>
      </c>
      <c r="O5499" t="str">
        <v>Athlete's World</v>
      </c>
      <c r="P5499">
        <v>534.14</v>
      </c>
      <c r="Q5499">
        <v>617.27</v>
      </c>
    </row>
    <row r="5500" spans="10:17" x14ac:dyDescent="0.65">
      <c r="J5500" t="str">
        <v>DCK-318</v>
      </c>
      <c r="K5500" s="1">
        <v>45154</v>
      </c>
      <c r="L5500" t="str">
        <v>Baseballs</v>
      </c>
      <c r="M5500" t="str">
        <v>Delaware</v>
      </c>
      <c r="N5500" t="str">
        <v>Southeast</v>
      </c>
      <c r="O5500" t="str">
        <v>Sportsman's Den</v>
      </c>
      <c r="P5500">
        <v>6567.42</v>
      </c>
      <c r="Q5500">
        <v>6577.56</v>
      </c>
    </row>
    <row r="5501" spans="10:17" x14ac:dyDescent="0.65">
      <c r="J5501" t="str">
        <v>NDN-829</v>
      </c>
      <c r="K5501" s="1">
        <v>45154</v>
      </c>
      <c r="L5501" t="str">
        <v>Footballs</v>
      </c>
      <c r="M5501" t="str">
        <v>New Hampshire</v>
      </c>
      <c r="N5501" t="str">
        <v>Northwest</v>
      </c>
      <c r="O5501" t="str">
        <v>World of Sports</v>
      </c>
      <c r="P5501">
        <v>6080.49</v>
      </c>
      <c r="Q5501">
        <v>6090.87</v>
      </c>
    </row>
    <row r="5502" spans="10:17" x14ac:dyDescent="0.65">
      <c r="J5502" t="str">
        <v>VNG-252</v>
      </c>
      <c r="K5502" s="1">
        <v>45154</v>
      </c>
      <c r="L5502" t="str">
        <v>Exercise Machines</v>
      </c>
      <c r="M5502" t="str">
        <v>Vermont</v>
      </c>
      <c r="N5502" t="str">
        <v>Southeast</v>
      </c>
      <c r="O5502" t="str">
        <v>SportsWorld</v>
      </c>
      <c r="P5502">
        <v>4518.7299999999996</v>
      </c>
      <c r="Q5502">
        <v>4599.75</v>
      </c>
    </row>
    <row r="5503" spans="10:17" x14ac:dyDescent="0.65">
      <c r="J5503" t="str">
        <v>RHG-441</v>
      </c>
      <c r="K5503" s="1">
        <v>45154</v>
      </c>
      <c r="L5503" t="str">
        <v>Golf Balls</v>
      </c>
      <c r="M5503" t="str">
        <v>Maine</v>
      </c>
      <c r="N5503" t="str">
        <v>Northwest</v>
      </c>
      <c r="O5503" t="str">
        <v>SportsWorld</v>
      </c>
      <c r="P5503">
        <v>5754.07</v>
      </c>
      <c r="Q5503">
        <v>5788.65</v>
      </c>
    </row>
    <row r="5504" spans="10:17" x14ac:dyDescent="0.65">
      <c r="J5504" t="str">
        <v>JTU-311</v>
      </c>
      <c r="K5504" s="1">
        <v>45154</v>
      </c>
      <c r="L5504" t="str">
        <v>Basketballs</v>
      </c>
      <c r="M5504" t="str">
        <v>Idaho</v>
      </c>
      <c r="N5504" t="str">
        <v>Southeast</v>
      </c>
      <c r="O5504" t="str">
        <v>Tennis Joint</v>
      </c>
      <c r="P5504">
        <v>7947.97</v>
      </c>
      <c r="Q5504">
        <v>8017.2</v>
      </c>
    </row>
    <row r="5505" spans="10:17" x14ac:dyDescent="0.65">
      <c r="J5505" t="str">
        <v>AXC-377</v>
      </c>
      <c r="K5505" s="1">
        <v>45154</v>
      </c>
      <c r="L5505" t="str">
        <v>Baseballs</v>
      </c>
      <c r="M5505" t="str">
        <v>New Mexico</v>
      </c>
      <c r="N5505" t="str">
        <v>Northwest</v>
      </c>
      <c r="O5505" t="str">
        <v>Athlete's Dream</v>
      </c>
      <c r="P5505">
        <v>6133.89</v>
      </c>
      <c r="Q5505">
        <v>6181.2</v>
      </c>
    </row>
    <row r="5506" spans="10:17" x14ac:dyDescent="0.65">
      <c r="J5506" t="str">
        <v>FEU-716</v>
      </c>
      <c r="K5506" s="1">
        <v>45155</v>
      </c>
      <c r="L5506" t="str">
        <v>Stepper Machines</v>
      </c>
      <c r="M5506" t="str">
        <v>Virginia</v>
      </c>
      <c r="N5506" t="str">
        <v>Northwest</v>
      </c>
      <c r="O5506" t="str">
        <v>SportsWorld</v>
      </c>
      <c r="P5506">
        <v>6001.86</v>
      </c>
      <c r="Q5506">
        <v>6016.89</v>
      </c>
    </row>
    <row r="5507" spans="10:17" x14ac:dyDescent="0.65">
      <c r="J5507" t="str">
        <v>GCY-859</v>
      </c>
      <c r="K5507" s="1">
        <v>45155</v>
      </c>
      <c r="L5507" t="str">
        <v>Golf Balls</v>
      </c>
      <c r="M5507" t="str">
        <v>Pennsylvania</v>
      </c>
      <c r="N5507" t="str">
        <v>Northeast</v>
      </c>
      <c r="O5507" t="str">
        <v>Specialty Sports</v>
      </c>
      <c r="P5507">
        <v>4981.4399999999996</v>
      </c>
      <c r="Q5507">
        <v>5072.3599999999997</v>
      </c>
    </row>
    <row r="5508" spans="10:17" x14ac:dyDescent="0.65">
      <c r="J5508" t="str">
        <v>MFC-453</v>
      </c>
      <c r="K5508" s="1">
        <v>45155</v>
      </c>
      <c r="L5508" t="str">
        <v>Footballs</v>
      </c>
      <c r="M5508" t="str">
        <v>Massachusetts</v>
      </c>
      <c r="N5508" t="str">
        <v>Southwest</v>
      </c>
      <c r="O5508" t="str">
        <v>Sports Emporium</v>
      </c>
      <c r="P5508">
        <v>9383.0400000000009</v>
      </c>
      <c r="Q5508">
        <v>9412.6</v>
      </c>
    </row>
    <row r="5509" spans="10:17" x14ac:dyDescent="0.65">
      <c r="J5509" t="str">
        <v>ZPF-156</v>
      </c>
      <c r="K5509" s="1">
        <v>45155</v>
      </c>
      <c r="L5509" t="str">
        <v>Tennis Balls</v>
      </c>
      <c r="M5509" t="str">
        <v>Utah</v>
      </c>
      <c r="N5509" t="str">
        <v>Northeast</v>
      </c>
      <c r="O5509" t="str">
        <v>Specialty Sports</v>
      </c>
      <c r="P5509">
        <v>4735.76</v>
      </c>
      <c r="Q5509">
        <v>4834.71</v>
      </c>
    </row>
    <row r="5510" spans="10:17" x14ac:dyDescent="0.65">
      <c r="J5510" t="str">
        <v>XLZ-474</v>
      </c>
      <c r="K5510" s="1">
        <v>45155</v>
      </c>
      <c r="L5510" t="str">
        <v>Baseballs</v>
      </c>
      <c r="M5510" t="str">
        <v>Montana</v>
      </c>
      <c r="N5510" t="str">
        <v>Northeast</v>
      </c>
      <c r="O5510" t="str">
        <v>World of Sports</v>
      </c>
      <c r="P5510">
        <v>8578.9</v>
      </c>
      <c r="Q5510">
        <v>8635.7199999999993</v>
      </c>
    </row>
    <row r="5511" spans="10:17" x14ac:dyDescent="0.65">
      <c r="J5511" t="str">
        <v>QGY-413</v>
      </c>
      <c r="K5511" s="1">
        <v>45155</v>
      </c>
      <c r="L5511" t="str">
        <v>Stepper Machines</v>
      </c>
      <c r="M5511" t="str">
        <v>Kentucky</v>
      </c>
      <c r="N5511" t="str">
        <v>Northwest</v>
      </c>
      <c r="O5511" t="str">
        <v>Tennis Joint</v>
      </c>
      <c r="P5511">
        <v>5386.51</v>
      </c>
      <c r="Q5511">
        <v>5467.03</v>
      </c>
    </row>
    <row r="5512" spans="10:17" x14ac:dyDescent="0.65">
      <c r="J5512" t="str">
        <v>IQE-354</v>
      </c>
      <c r="K5512" s="1">
        <v>45155</v>
      </c>
      <c r="L5512" t="str">
        <v>Golf Balls</v>
      </c>
      <c r="M5512" t="str">
        <v>Alaska</v>
      </c>
      <c r="N5512" t="str">
        <v>Central</v>
      </c>
      <c r="O5512" t="str">
        <v>Sports Emporium</v>
      </c>
      <c r="P5512">
        <v>8722.94</v>
      </c>
      <c r="Q5512">
        <v>8804.17</v>
      </c>
    </row>
    <row r="5513" spans="10:17" x14ac:dyDescent="0.65">
      <c r="J5513" t="str">
        <v>BTD-517</v>
      </c>
      <c r="K5513" s="1">
        <v>45155</v>
      </c>
      <c r="L5513" t="str">
        <v>Rowing Machines</v>
      </c>
      <c r="M5513" t="str">
        <v>Utah</v>
      </c>
      <c r="N5513" t="str">
        <v>Southeast</v>
      </c>
      <c r="O5513" t="str">
        <v>SportsCity</v>
      </c>
      <c r="P5513">
        <v>9381.4599999999991</v>
      </c>
      <c r="Q5513">
        <v>9437.31</v>
      </c>
    </row>
    <row r="5514" spans="10:17" x14ac:dyDescent="0.65">
      <c r="J5514" t="str">
        <v>VRW-380</v>
      </c>
      <c r="K5514" s="1">
        <v>45156</v>
      </c>
      <c r="L5514" t="str">
        <v>Golf Balls</v>
      </c>
      <c r="M5514" t="str">
        <v>West Virginia</v>
      </c>
      <c r="N5514" t="str">
        <v>Northeast</v>
      </c>
      <c r="O5514" t="str">
        <v>Athlete's Dream</v>
      </c>
      <c r="P5514">
        <v>9790.14</v>
      </c>
      <c r="Q5514">
        <v>9885.39</v>
      </c>
    </row>
    <row r="5515" spans="10:17" x14ac:dyDescent="0.65">
      <c r="J5515" t="str">
        <v>WWU-890</v>
      </c>
      <c r="K5515" s="1">
        <v>45156</v>
      </c>
      <c r="L5515" t="str">
        <v>Exercise Machines</v>
      </c>
      <c r="M5515" t="str">
        <v>Wyoming</v>
      </c>
      <c r="N5515" t="str">
        <v>Southwest</v>
      </c>
      <c r="O5515" t="str">
        <v>Athlete's Dream</v>
      </c>
      <c r="P5515">
        <v>2816.01</v>
      </c>
      <c r="Q5515">
        <v>2869.47</v>
      </c>
    </row>
    <row r="5516" spans="10:17" x14ac:dyDescent="0.65">
      <c r="J5516" t="str">
        <v>MSY-131</v>
      </c>
      <c r="K5516" s="1">
        <v>45156</v>
      </c>
      <c r="L5516" t="str">
        <v>Golf Balls</v>
      </c>
      <c r="M5516" t="str">
        <v>Tennessee</v>
      </c>
      <c r="N5516" t="str">
        <v>Northwest</v>
      </c>
      <c r="O5516" t="str">
        <v>Sportsman's Den</v>
      </c>
      <c r="P5516">
        <v>4622.47</v>
      </c>
      <c r="Q5516">
        <v>4712.95</v>
      </c>
    </row>
    <row r="5517" spans="10:17" x14ac:dyDescent="0.65">
      <c r="J5517" t="str">
        <v>APU-419</v>
      </c>
      <c r="K5517" s="1">
        <v>45156</v>
      </c>
      <c r="L5517" t="str">
        <v>Footballs</v>
      </c>
      <c r="M5517" t="str">
        <v>Missouri</v>
      </c>
      <c r="N5517" t="str">
        <v>Southeast</v>
      </c>
      <c r="O5517" t="str">
        <v>SportsWorld</v>
      </c>
      <c r="P5517">
        <v>4978.5600000000004</v>
      </c>
      <c r="Q5517">
        <v>5043.1899999999996</v>
      </c>
    </row>
    <row r="5518" spans="10:17" x14ac:dyDescent="0.65">
      <c r="J5518" t="str">
        <v>VKD-977</v>
      </c>
      <c r="K5518" s="1">
        <v>45157</v>
      </c>
      <c r="L5518" t="str">
        <v>Gloves</v>
      </c>
      <c r="M5518" t="str">
        <v>Arkansas</v>
      </c>
      <c r="N5518" t="str">
        <v>Southwest</v>
      </c>
      <c r="O5518" t="str">
        <v>Athlete's Dream</v>
      </c>
      <c r="P5518">
        <v>3298.71</v>
      </c>
      <c r="Q5518">
        <v>3351.62</v>
      </c>
    </row>
    <row r="5519" spans="10:17" x14ac:dyDescent="0.65">
      <c r="J5519" t="str">
        <v>XDB-169</v>
      </c>
      <c r="K5519" s="1">
        <v>45157</v>
      </c>
      <c r="L5519" t="str">
        <v>Golf Balls</v>
      </c>
      <c r="M5519" t="str">
        <v>Colorado</v>
      </c>
      <c r="N5519" t="str">
        <v>Northeast</v>
      </c>
      <c r="O5519" t="str">
        <v>World of Sports</v>
      </c>
      <c r="P5519">
        <v>7131.05</v>
      </c>
      <c r="Q5519">
        <v>7167.6</v>
      </c>
    </row>
    <row r="5520" spans="10:17" x14ac:dyDescent="0.65">
      <c r="J5520" t="str">
        <v>ZDR-634</v>
      </c>
      <c r="K5520" s="1">
        <v>45157</v>
      </c>
      <c r="L5520" t="str">
        <v>Stepper Machines</v>
      </c>
      <c r="M5520" t="str">
        <v>Idaho</v>
      </c>
      <c r="N5520" t="str">
        <v>Southwest</v>
      </c>
      <c r="O5520" t="str">
        <v>Athlete's World</v>
      </c>
      <c r="P5520">
        <v>9707.77</v>
      </c>
      <c r="Q5520">
        <v>9793.7099999999991</v>
      </c>
    </row>
    <row r="5521" spans="10:17" x14ac:dyDescent="0.65">
      <c r="J5521" t="str">
        <v>IYI-267</v>
      </c>
      <c r="K5521" s="1">
        <v>45157</v>
      </c>
      <c r="L5521" t="str">
        <v>Exercise Machines</v>
      </c>
      <c r="M5521" t="str">
        <v>Vermont</v>
      </c>
      <c r="N5521" t="str">
        <v>Southeast</v>
      </c>
      <c r="O5521" t="str">
        <v>Sportsman's Den</v>
      </c>
      <c r="P5521">
        <v>8228.84</v>
      </c>
      <c r="Q5521">
        <v>8327.59</v>
      </c>
    </row>
    <row r="5522" spans="10:17" x14ac:dyDescent="0.65">
      <c r="J5522" t="str">
        <v>PNY-599</v>
      </c>
      <c r="K5522" s="1">
        <v>45157</v>
      </c>
      <c r="L5522" t="str">
        <v>Basketballs</v>
      </c>
      <c r="M5522" t="str">
        <v>Kentucky</v>
      </c>
      <c r="N5522" t="str">
        <v>Northeast</v>
      </c>
      <c r="O5522" t="str">
        <v>World of Sports</v>
      </c>
      <c r="P5522">
        <v>7098.85</v>
      </c>
      <c r="Q5522">
        <v>7174.17</v>
      </c>
    </row>
    <row r="5523" spans="10:17" x14ac:dyDescent="0.65">
      <c r="J5523" t="str">
        <v>IBI-175</v>
      </c>
      <c r="K5523" s="1">
        <v>45157</v>
      </c>
      <c r="L5523" t="str">
        <v>Tennis Balls</v>
      </c>
      <c r="M5523" t="str">
        <v>Georgia</v>
      </c>
      <c r="N5523" t="str">
        <v>Northeast</v>
      </c>
      <c r="O5523" t="str">
        <v>Sports Emporium</v>
      </c>
      <c r="P5523">
        <v>8767.25</v>
      </c>
      <c r="Q5523">
        <v>8791.31</v>
      </c>
    </row>
    <row r="5524" spans="10:17" x14ac:dyDescent="0.65">
      <c r="J5524" t="str">
        <v>YNI-502</v>
      </c>
      <c r="K5524" s="1">
        <v>45157</v>
      </c>
      <c r="L5524" t="str">
        <v>Exercise Machines</v>
      </c>
      <c r="M5524" t="str">
        <v>Texas</v>
      </c>
      <c r="N5524" t="str">
        <v>Southeast</v>
      </c>
      <c r="O5524" t="str">
        <v>Athlete's Dream</v>
      </c>
      <c r="P5524">
        <v>3670.94</v>
      </c>
      <c r="Q5524">
        <v>3680.8</v>
      </c>
    </row>
    <row r="5525" spans="10:17" x14ac:dyDescent="0.65">
      <c r="J5525" t="str">
        <v>CQB-486</v>
      </c>
      <c r="K5525" s="1">
        <v>45157</v>
      </c>
      <c r="L5525" t="str">
        <v>Rowing Machines</v>
      </c>
      <c r="M5525" t="str">
        <v>New Jersey</v>
      </c>
      <c r="N5525" t="str">
        <v>Southwest</v>
      </c>
      <c r="O5525" t="str">
        <v>Tennis Joint</v>
      </c>
      <c r="P5525">
        <v>8355.75</v>
      </c>
      <c r="Q5525">
        <v>8419.56</v>
      </c>
    </row>
    <row r="5526" spans="10:17" x14ac:dyDescent="0.65">
      <c r="J5526" t="str">
        <v>GDB-220</v>
      </c>
      <c r="K5526" s="1">
        <v>45157</v>
      </c>
      <c r="L5526" t="str">
        <v>Footballs</v>
      </c>
      <c r="M5526" t="str">
        <v>Ohio</v>
      </c>
      <c r="N5526" t="str">
        <v>Southwest</v>
      </c>
      <c r="O5526" t="str">
        <v>Sports Emporium</v>
      </c>
      <c r="P5526">
        <v>5456.31</v>
      </c>
      <c r="Q5526">
        <v>5470.27</v>
      </c>
    </row>
    <row r="5527" spans="10:17" x14ac:dyDescent="0.65">
      <c r="J5527" t="str">
        <v>CDK-717</v>
      </c>
      <c r="K5527" s="1">
        <v>45157</v>
      </c>
      <c r="L5527" t="str">
        <v>Rowing Machines</v>
      </c>
      <c r="M5527" t="str">
        <v>Michigan</v>
      </c>
      <c r="N5527" t="str">
        <v>Northeast</v>
      </c>
      <c r="O5527" t="str">
        <v>SportsCity</v>
      </c>
      <c r="P5527">
        <v>877.94</v>
      </c>
      <c r="Q5527">
        <v>913.12</v>
      </c>
    </row>
    <row r="5528" spans="10:17" x14ac:dyDescent="0.65">
      <c r="J5528" t="str">
        <v>BSP-137</v>
      </c>
      <c r="K5528" s="1">
        <v>45157</v>
      </c>
      <c r="L5528" t="str">
        <v>Footballs</v>
      </c>
      <c r="M5528" t="str">
        <v>Massachusetts</v>
      </c>
      <c r="N5528" t="str">
        <v>Central</v>
      </c>
      <c r="O5528" t="str">
        <v>Tennis Joint</v>
      </c>
      <c r="P5528">
        <v>4095.82</v>
      </c>
      <c r="Q5528">
        <v>4124.66</v>
      </c>
    </row>
    <row r="5529" spans="10:17" x14ac:dyDescent="0.65">
      <c r="J5529" t="str">
        <v>IOL-468</v>
      </c>
      <c r="K5529" s="1">
        <v>45157</v>
      </c>
      <c r="L5529" t="str">
        <v>Stepper Machines</v>
      </c>
      <c r="M5529" t="str">
        <v>Wyoming</v>
      </c>
      <c r="N5529" t="str">
        <v>Southeast</v>
      </c>
      <c r="O5529" t="str">
        <v>Athlete's World</v>
      </c>
      <c r="P5529">
        <v>3006.33</v>
      </c>
      <c r="Q5529">
        <v>3080.97</v>
      </c>
    </row>
    <row r="5530" spans="10:17" x14ac:dyDescent="0.65">
      <c r="J5530" t="str">
        <v>KWC-836</v>
      </c>
      <c r="K5530" s="1">
        <v>45157</v>
      </c>
      <c r="L5530" t="str">
        <v>Tennis Balls</v>
      </c>
      <c r="M5530" t="str">
        <v>Tennessee</v>
      </c>
      <c r="N5530" t="str">
        <v>Southwest</v>
      </c>
      <c r="O5530" t="str">
        <v>Athlete's World</v>
      </c>
      <c r="P5530">
        <v>8505.08</v>
      </c>
      <c r="Q5530">
        <v>8516.51</v>
      </c>
    </row>
    <row r="5531" spans="10:17" x14ac:dyDescent="0.65">
      <c r="J5531" t="str">
        <v>YCL-256</v>
      </c>
      <c r="K5531" s="1">
        <v>45157</v>
      </c>
      <c r="L5531" t="str">
        <v>Gloves</v>
      </c>
      <c r="M5531" t="str">
        <v>Alabama</v>
      </c>
      <c r="N5531" t="str">
        <v>Central</v>
      </c>
      <c r="O5531" t="str">
        <v>SportsCity</v>
      </c>
      <c r="P5531">
        <v>8181.82</v>
      </c>
      <c r="Q5531">
        <v>8264.0499999999993</v>
      </c>
    </row>
    <row r="5532" spans="10:17" x14ac:dyDescent="0.65">
      <c r="J5532" t="str">
        <v>ZWH-145</v>
      </c>
      <c r="K5532" s="1">
        <v>45158</v>
      </c>
      <c r="L5532" t="str">
        <v>Gloves</v>
      </c>
      <c r="M5532" t="str">
        <v>South Carolina</v>
      </c>
      <c r="N5532" t="str">
        <v>Southeast</v>
      </c>
      <c r="O5532" t="str">
        <v>Specialty Sports</v>
      </c>
      <c r="P5532">
        <v>6882.82</v>
      </c>
      <c r="Q5532">
        <v>6938.65</v>
      </c>
    </row>
    <row r="5533" spans="10:17" x14ac:dyDescent="0.65">
      <c r="J5533" t="str">
        <v>ZVO-739</v>
      </c>
      <c r="K5533" s="1">
        <v>45158</v>
      </c>
      <c r="L5533" t="str">
        <v>Exercise Machines</v>
      </c>
      <c r="M5533" t="str">
        <v>Mississippi</v>
      </c>
      <c r="N5533" t="str">
        <v>Northeast</v>
      </c>
      <c r="O5533" t="str">
        <v>Sports Emporium</v>
      </c>
      <c r="P5533">
        <v>2218.9299999999998</v>
      </c>
      <c r="Q5533">
        <v>2297.33</v>
      </c>
    </row>
    <row r="5534" spans="10:17" x14ac:dyDescent="0.65">
      <c r="J5534" t="str">
        <v>GYW-584</v>
      </c>
      <c r="K5534" s="1">
        <v>45158</v>
      </c>
      <c r="L5534" t="str">
        <v>Gloves</v>
      </c>
      <c r="M5534" t="str">
        <v>Missouri</v>
      </c>
      <c r="N5534" t="str">
        <v>Southwest</v>
      </c>
      <c r="O5534" t="str">
        <v>SportsCity</v>
      </c>
      <c r="P5534">
        <v>3076.84</v>
      </c>
      <c r="Q5534">
        <v>3140.91</v>
      </c>
    </row>
    <row r="5535" spans="10:17" x14ac:dyDescent="0.65">
      <c r="J5535" t="str">
        <v>SVR-675</v>
      </c>
      <c r="K5535" s="1">
        <v>45158</v>
      </c>
      <c r="L5535" t="str">
        <v>Stepper Machines</v>
      </c>
      <c r="M5535" t="str">
        <v>North Dakota</v>
      </c>
      <c r="N5535" t="str">
        <v>Central</v>
      </c>
      <c r="O5535" t="str">
        <v>Athlete's World</v>
      </c>
      <c r="P5535">
        <v>6495.03</v>
      </c>
      <c r="Q5535">
        <v>6543.45</v>
      </c>
    </row>
    <row r="5536" spans="10:17" x14ac:dyDescent="0.65">
      <c r="J5536" t="str">
        <v>GMX-312</v>
      </c>
      <c r="K5536" s="1">
        <v>45158</v>
      </c>
      <c r="L5536" t="str">
        <v>Basketballs</v>
      </c>
      <c r="M5536" t="str">
        <v>Nebraska</v>
      </c>
      <c r="N5536" t="str">
        <v>Northeast</v>
      </c>
      <c r="O5536" t="str">
        <v>Sportsman's Den</v>
      </c>
      <c r="P5536">
        <v>3996.05</v>
      </c>
      <c r="Q5536">
        <v>4008.91</v>
      </c>
    </row>
    <row r="5537" spans="10:17" x14ac:dyDescent="0.65">
      <c r="J5537" t="str">
        <v>BUW-441</v>
      </c>
      <c r="K5537" s="1">
        <v>45158</v>
      </c>
      <c r="L5537" t="str">
        <v>Tennis Balls</v>
      </c>
      <c r="M5537" t="str">
        <v>Nevada</v>
      </c>
      <c r="N5537" t="str">
        <v>Central</v>
      </c>
      <c r="O5537" t="str">
        <v>Athlete's World</v>
      </c>
      <c r="P5537">
        <v>5672.68</v>
      </c>
      <c r="Q5537">
        <v>5692</v>
      </c>
    </row>
    <row r="5538" spans="10:17" x14ac:dyDescent="0.65">
      <c r="J5538" t="str">
        <v>YKF-238</v>
      </c>
      <c r="K5538" s="1">
        <v>45158</v>
      </c>
      <c r="L5538" t="str">
        <v>Tennis Balls</v>
      </c>
      <c r="M5538" t="str">
        <v>South Dakota</v>
      </c>
      <c r="N5538" t="str">
        <v>Northeast</v>
      </c>
      <c r="O5538" t="str">
        <v>Sportsman's Den</v>
      </c>
      <c r="P5538">
        <v>1640.25</v>
      </c>
      <c r="Q5538">
        <v>1724.03</v>
      </c>
    </row>
    <row r="5539" spans="10:17" x14ac:dyDescent="0.65">
      <c r="J5539" t="str">
        <v>NLS-301</v>
      </c>
      <c r="K5539" s="1">
        <v>45158</v>
      </c>
      <c r="L5539" t="str">
        <v>Tennis Balls</v>
      </c>
      <c r="M5539" t="str">
        <v>Florida</v>
      </c>
      <c r="N5539" t="str">
        <v>Southwest</v>
      </c>
      <c r="O5539" t="str">
        <v>Tennis Joint</v>
      </c>
      <c r="P5539">
        <v>1156.2</v>
      </c>
      <c r="Q5539">
        <v>1228.98</v>
      </c>
    </row>
    <row r="5540" spans="10:17" x14ac:dyDescent="0.65">
      <c r="J5540" t="str">
        <v>TXE-858</v>
      </c>
      <c r="K5540" s="1">
        <v>45158</v>
      </c>
      <c r="L5540" t="str">
        <v>Baseballs</v>
      </c>
      <c r="M5540" t="str">
        <v>California</v>
      </c>
      <c r="N5540" t="str">
        <v>Northeast</v>
      </c>
      <c r="O5540" t="str">
        <v>Specialty Sports</v>
      </c>
      <c r="P5540">
        <v>5694.7</v>
      </c>
      <c r="Q5540">
        <v>5733.26</v>
      </c>
    </row>
    <row r="5541" spans="10:17" x14ac:dyDescent="0.65">
      <c r="J5541" t="str">
        <v>EWP-571</v>
      </c>
      <c r="K5541" s="1">
        <v>45158</v>
      </c>
      <c r="L5541" t="str">
        <v>Footballs</v>
      </c>
      <c r="M5541" t="str">
        <v>Wyoming</v>
      </c>
      <c r="N5541" t="str">
        <v>Central</v>
      </c>
      <c r="O5541" t="str">
        <v>Sportsman's Den</v>
      </c>
      <c r="P5541">
        <v>1434.54</v>
      </c>
      <c r="Q5541">
        <v>1444.95</v>
      </c>
    </row>
    <row r="5542" spans="10:17" x14ac:dyDescent="0.65">
      <c r="J5542" t="str">
        <v>RIN-645</v>
      </c>
      <c r="K5542" s="1">
        <v>45159</v>
      </c>
      <c r="L5542" t="str">
        <v>Tennis Balls</v>
      </c>
      <c r="M5542" t="str">
        <v>Georgia</v>
      </c>
      <c r="N5542" t="str">
        <v>Southeast</v>
      </c>
      <c r="O5542" t="str">
        <v>World of Sports</v>
      </c>
      <c r="P5542">
        <v>9212.11</v>
      </c>
      <c r="Q5542">
        <v>9298.19</v>
      </c>
    </row>
    <row r="5543" spans="10:17" x14ac:dyDescent="0.65">
      <c r="J5543" t="str">
        <v>QAT-579</v>
      </c>
      <c r="K5543" s="1">
        <v>45159</v>
      </c>
      <c r="L5543" t="str">
        <v>Rowing Machines</v>
      </c>
      <c r="M5543" t="str">
        <v>Iowa</v>
      </c>
      <c r="N5543" t="str">
        <v>Southwest</v>
      </c>
      <c r="O5543" t="str">
        <v>Sports Emporium</v>
      </c>
      <c r="P5543">
        <v>3498.56</v>
      </c>
      <c r="Q5543">
        <v>3542.55</v>
      </c>
    </row>
    <row r="5544" spans="10:17" x14ac:dyDescent="0.65">
      <c r="J5544" t="str">
        <v>ZUZ-449</v>
      </c>
      <c r="K5544" s="1">
        <v>45159</v>
      </c>
      <c r="L5544" t="str">
        <v>Footballs</v>
      </c>
      <c r="M5544" t="str">
        <v>Mississippi</v>
      </c>
      <c r="N5544" t="str">
        <v>Northwest</v>
      </c>
      <c r="O5544" t="str">
        <v>World of Sports</v>
      </c>
      <c r="P5544">
        <v>1383.83</v>
      </c>
      <c r="Q5544">
        <v>1409.46</v>
      </c>
    </row>
    <row r="5545" spans="10:17" x14ac:dyDescent="0.65">
      <c r="J5545" t="str">
        <v>RYI-853</v>
      </c>
      <c r="K5545" s="1">
        <v>45159</v>
      </c>
      <c r="L5545" t="str">
        <v>Stepper Machines</v>
      </c>
      <c r="M5545" t="str">
        <v>Oklahoma</v>
      </c>
      <c r="N5545" t="str">
        <v>Southeast</v>
      </c>
      <c r="O5545" t="str">
        <v>Specialty Sports</v>
      </c>
      <c r="P5545">
        <v>4282.74</v>
      </c>
      <c r="Q5545">
        <v>4304.1099999999997</v>
      </c>
    </row>
    <row r="5546" spans="10:17" x14ac:dyDescent="0.65">
      <c r="J5546" t="str">
        <v>CWP-875</v>
      </c>
      <c r="K5546" s="1">
        <v>45159</v>
      </c>
      <c r="L5546" t="str">
        <v>Gloves</v>
      </c>
      <c r="M5546" t="str">
        <v>Alabama</v>
      </c>
      <c r="N5546" t="str">
        <v>Southwest</v>
      </c>
      <c r="O5546" t="str">
        <v>Athlete's World</v>
      </c>
      <c r="P5546">
        <v>3600.93</v>
      </c>
      <c r="Q5546">
        <v>3669.42</v>
      </c>
    </row>
    <row r="5547" spans="10:17" x14ac:dyDescent="0.65">
      <c r="J5547" t="str">
        <v>RKT-661</v>
      </c>
      <c r="K5547" s="1">
        <v>45159</v>
      </c>
      <c r="L5547" t="str">
        <v>Footballs</v>
      </c>
      <c r="M5547" t="str">
        <v>Alaska</v>
      </c>
      <c r="N5547" t="str">
        <v>Northeast</v>
      </c>
      <c r="O5547" t="str">
        <v>Sportsman's Den</v>
      </c>
      <c r="P5547">
        <v>434.27</v>
      </c>
      <c r="Q5547">
        <v>447.31</v>
      </c>
    </row>
    <row r="5548" spans="10:17" x14ac:dyDescent="0.65">
      <c r="J5548" t="str">
        <v>OGW-928</v>
      </c>
      <c r="K5548" s="1">
        <v>45159</v>
      </c>
      <c r="L5548" t="str">
        <v>Exercise Machines</v>
      </c>
      <c r="M5548" t="str">
        <v>Rhode Island</v>
      </c>
      <c r="N5548" t="str">
        <v>Southeast</v>
      </c>
      <c r="O5548" t="str">
        <v>Sports Emporium</v>
      </c>
      <c r="P5548">
        <v>5555.94</v>
      </c>
      <c r="Q5548">
        <v>5603.9</v>
      </c>
    </row>
    <row r="5549" spans="10:17" x14ac:dyDescent="0.65">
      <c r="J5549" t="str">
        <v>KJL-899</v>
      </c>
      <c r="K5549" s="1">
        <v>45159</v>
      </c>
      <c r="L5549" t="str">
        <v>Stepper Machines</v>
      </c>
      <c r="M5549" t="str">
        <v>Georgia</v>
      </c>
      <c r="N5549" t="str">
        <v>Central</v>
      </c>
      <c r="O5549" t="str">
        <v>SportsCity</v>
      </c>
      <c r="P5549">
        <v>7158.64</v>
      </c>
      <c r="Q5549">
        <v>7173.92</v>
      </c>
    </row>
    <row r="5550" spans="10:17" x14ac:dyDescent="0.65">
      <c r="J5550" t="str">
        <v>JXI-326</v>
      </c>
      <c r="K5550" s="1">
        <v>45160</v>
      </c>
      <c r="L5550" t="str">
        <v>Stepper Machines</v>
      </c>
      <c r="M5550" t="str">
        <v>Alaska</v>
      </c>
      <c r="N5550" t="str">
        <v>Southwest</v>
      </c>
      <c r="O5550" t="str">
        <v>Sports Emporium</v>
      </c>
      <c r="P5550">
        <v>1146.7</v>
      </c>
      <c r="Q5550">
        <v>1172.47</v>
      </c>
    </row>
    <row r="5551" spans="10:17" x14ac:dyDescent="0.65">
      <c r="J5551" t="str">
        <v>TYS-289</v>
      </c>
      <c r="K5551" s="1">
        <v>45160</v>
      </c>
      <c r="L5551" t="str">
        <v>Basketballs</v>
      </c>
      <c r="M5551" t="str">
        <v>Idaho</v>
      </c>
      <c r="N5551" t="str">
        <v>Central</v>
      </c>
      <c r="O5551" t="str">
        <v>Athlete's World</v>
      </c>
      <c r="P5551">
        <v>971.34</v>
      </c>
      <c r="Q5551">
        <v>1032.9100000000001</v>
      </c>
    </row>
    <row r="5552" spans="10:17" x14ac:dyDescent="0.65">
      <c r="J5552" t="str">
        <v>IGO-782</v>
      </c>
      <c r="K5552" s="1">
        <v>45160</v>
      </c>
      <c r="L5552" t="str">
        <v>Baseballs</v>
      </c>
      <c r="M5552" t="str">
        <v>Oregon</v>
      </c>
      <c r="N5552" t="str">
        <v>Southwest</v>
      </c>
      <c r="O5552" t="str">
        <v>Sportsman's Den</v>
      </c>
      <c r="P5552">
        <v>4631.1400000000003</v>
      </c>
      <c r="Q5552">
        <v>4697.6499999999996</v>
      </c>
    </row>
    <row r="5553" spans="10:17" x14ac:dyDescent="0.65">
      <c r="J5553" t="str">
        <v>MTV-699</v>
      </c>
      <c r="K5553" s="1">
        <v>45160</v>
      </c>
      <c r="L5553" t="str">
        <v>Baseballs</v>
      </c>
      <c r="M5553" t="str">
        <v>Pennsylvania</v>
      </c>
      <c r="N5553" t="str">
        <v>Central</v>
      </c>
      <c r="O5553" t="str">
        <v>Sportsman's Den</v>
      </c>
      <c r="P5553">
        <v>6757.31</v>
      </c>
      <c r="Q5553">
        <v>6849.83</v>
      </c>
    </row>
    <row r="5554" spans="10:17" x14ac:dyDescent="0.65">
      <c r="J5554" t="str">
        <v>FWM-649</v>
      </c>
      <c r="K5554" s="1">
        <v>45160</v>
      </c>
      <c r="L5554" t="str">
        <v>Rowing Machines</v>
      </c>
      <c r="M5554" t="str">
        <v>Kansas</v>
      </c>
      <c r="N5554" t="str">
        <v>Northwest</v>
      </c>
      <c r="O5554" t="str">
        <v>Tennis Joint</v>
      </c>
      <c r="P5554">
        <v>3074.69</v>
      </c>
      <c r="Q5554">
        <v>3127.45</v>
      </c>
    </row>
    <row r="5555" spans="10:17" x14ac:dyDescent="0.65">
      <c r="J5555" t="str">
        <v>YGM-666</v>
      </c>
      <c r="K5555" s="1">
        <v>45161</v>
      </c>
      <c r="L5555" t="str">
        <v>Gloves</v>
      </c>
      <c r="M5555" t="str">
        <v>Tennessee</v>
      </c>
      <c r="N5555" t="str">
        <v>Northwest</v>
      </c>
      <c r="O5555" t="str">
        <v>Sportsman's Den</v>
      </c>
      <c r="P5555">
        <v>7527.16</v>
      </c>
      <c r="Q5555">
        <v>7553.7</v>
      </c>
    </row>
    <row r="5556" spans="10:17" x14ac:dyDescent="0.65">
      <c r="J5556" t="str">
        <v>BJL-542</v>
      </c>
      <c r="K5556" s="1">
        <v>45161</v>
      </c>
      <c r="L5556" t="str">
        <v>Golf Balls</v>
      </c>
      <c r="M5556" t="str">
        <v>Wyoming</v>
      </c>
      <c r="N5556" t="str">
        <v>Central</v>
      </c>
      <c r="O5556" t="str">
        <v>Tennis Joint</v>
      </c>
      <c r="P5556">
        <v>1268.0999999999999</v>
      </c>
      <c r="Q5556">
        <v>1312.8</v>
      </c>
    </row>
    <row r="5557" spans="10:17" x14ac:dyDescent="0.65">
      <c r="J5557" t="str">
        <v>XHY-141</v>
      </c>
      <c r="K5557" s="1">
        <v>45161</v>
      </c>
      <c r="L5557" t="str">
        <v>Basketballs</v>
      </c>
      <c r="M5557" t="str">
        <v>Ohio</v>
      </c>
      <c r="N5557" t="str">
        <v>Central</v>
      </c>
      <c r="O5557" t="str">
        <v>SportsWorld</v>
      </c>
      <c r="P5557">
        <v>1380.21</v>
      </c>
      <c r="Q5557">
        <v>1464.06</v>
      </c>
    </row>
    <row r="5558" spans="10:17" x14ac:dyDescent="0.65">
      <c r="J5558" t="str">
        <v>VOW-715</v>
      </c>
      <c r="K5558" s="1">
        <v>45161</v>
      </c>
      <c r="L5558" t="str">
        <v>Rowing Machines</v>
      </c>
      <c r="M5558" t="str">
        <v>Vermont</v>
      </c>
      <c r="N5558" t="str">
        <v>Northeast</v>
      </c>
      <c r="O5558" t="str">
        <v>SportsWorld</v>
      </c>
      <c r="P5558">
        <v>3257.38</v>
      </c>
      <c r="Q5558">
        <v>3317.79</v>
      </c>
    </row>
    <row r="5559" spans="10:17" x14ac:dyDescent="0.65">
      <c r="J5559" t="str">
        <v>DAZ-502</v>
      </c>
      <c r="K5559" s="1">
        <v>45161</v>
      </c>
      <c r="L5559" t="str">
        <v>Footballs</v>
      </c>
      <c r="M5559" t="str">
        <v>New Jersey</v>
      </c>
      <c r="N5559" t="str">
        <v>Central</v>
      </c>
      <c r="O5559" t="str">
        <v>SportsWorld</v>
      </c>
      <c r="P5559">
        <v>2658.66</v>
      </c>
      <c r="Q5559">
        <v>2669.34</v>
      </c>
    </row>
    <row r="5560" spans="10:17" x14ac:dyDescent="0.65">
      <c r="J5560" t="str">
        <v>AVT-634</v>
      </c>
      <c r="K5560" s="1">
        <v>45161</v>
      </c>
      <c r="L5560" t="str">
        <v>Stepper Machines</v>
      </c>
      <c r="M5560" t="str">
        <v>Alaska</v>
      </c>
      <c r="N5560" t="str">
        <v>Northeast</v>
      </c>
      <c r="O5560" t="str">
        <v>Specialty Sports</v>
      </c>
      <c r="P5560">
        <v>2075.0500000000002</v>
      </c>
      <c r="Q5560">
        <v>2132.7600000000002</v>
      </c>
    </row>
    <row r="5561" spans="10:17" x14ac:dyDescent="0.65">
      <c r="J5561" t="str">
        <v>YGG-362</v>
      </c>
      <c r="K5561" s="1">
        <v>45161</v>
      </c>
      <c r="L5561" t="str">
        <v>Golf Balls</v>
      </c>
      <c r="M5561" t="str">
        <v>Oklahoma</v>
      </c>
      <c r="N5561" t="str">
        <v>Central</v>
      </c>
      <c r="O5561" t="str">
        <v>Sports Emporium</v>
      </c>
      <c r="P5561">
        <v>9548.64</v>
      </c>
      <c r="Q5561">
        <v>9579.39</v>
      </c>
    </row>
    <row r="5562" spans="10:17" x14ac:dyDescent="0.65">
      <c r="J5562" t="str">
        <v>VAS-376</v>
      </c>
      <c r="K5562" s="1">
        <v>45161</v>
      </c>
      <c r="L5562" t="str">
        <v>Exercise Machines</v>
      </c>
      <c r="M5562" t="str">
        <v>Montana</v>
      </c>
      <c r="N5562" t="str">
        <v>Northeast</v>
      </c>
      <c r="O5562" t="str">
        <v>Tennis Joint</v>
      </c>
      <c r="P5562">
        <v>7395.17</v>
      </c>
      <c r="Q5562">
        <v>7464.74</v>
      </c>
    </row>
    <row r="5563" spans="10:17" x14ac:dyDescent="0.65">
      <c r="J5563" t="str">
        <v>HEO-190</v>
      </c>
      <c r="K5563" s="1">
        <v>45161</v>
      </c>
      <c r="L5563" t="str">
        <v>Footballs</v>
      </c>
      <c r="M5563" t="str">
        <v>Michigan</v>
      </c>
      <c r="N5563" t="str">
        <v>Southeast</v>
      </c>
      <c r="O5563" t="str">
        <v>SportsCity</v>
      </c>
      <c r="P5563">
        <v>1652.89</v>
      </c>
      <c r="Q5563">
        <v>1674.7</v>
      </c>
    </row>
    <row r="5564" spans="10:17" x14ac:dyDescent="0.65">
      <c r="J5564" t="str">
        <v>ZHR-277</v>
      </c>
      <c r="K5564" s="1">
        <v>45161</v>
      </c>
      <c r="L5564" t="str">
        <v>Golf Balls</v>
      </c>
      <c r="M5564" t="str">
        <v>Tennessee</v>
      </c>
      <c r="N5564" t="str">
        <v>Northeast</v>
      </c>
      <c r="O5564" t="str">
        <v>World of Sports</v>
      </c>
      <c r="P5564">
        <v>2014.21</v>
      </c>
      <c r="Q5564">
        <v>2086.06</v>
      </c>
    </row>
    <row r="5565" spans="10:17" x14ac:dyDescent="0.65">
      <c r="J5565" t="str">
        <v>XPY-325</v>
      </c>
      <c r="K5565" s="1">
        <v>45161</v>
      </c>
      <c r="L5565" t="str">
        <v>Footballs</v>
      </c>
      <c r="M5565" t="str">
        <v>Oklahoma</v>
      </c>
      <c r="N5565" t="str">
        <v>Northwest</v>
      </c>
      <c r="O5565" t="str">
        <v>World of Sports</v>
      </c>
      <c r="P5565">
        <v>3596.79</v>
      </c>
      <c r="Q5565">
        <v>3688.91</v>
      </c>
    </row>
    <row r="5566" spans="10:17" x14ac:dyDescent="0.65">
      <c r="J5566" t="str">
        <v>KVL-676</v>
      </c>
      <c r="K5566" s="1">
        <v>45161</v>
      </c>
      <c r="L5566" t="str">
        <v>Tennis Balls</v>
      </c>
      <c r="M5566" t="str">
        <v>New Jersey</v>
      </c>
      <c r="N5566" t="str">
        <v>Northwest</v>
      </c>
      <c r="O5566" t="str">
        <v>SportsWorld</v>
      </c>
      <c r="P5566">
        <v>819.05</v>
      </c>
      <c r="Q5566">
        <v>905.62</v>
      </c>
    </row>
    <row r="5567" spans="10:17" x14ac:dyDescent="0.65">
      <c r="J5567" t="str">
        <v>IYP-958</v>
      </c>
      <c r="K5567" s="1">
        <v>45161</v>
      </c>
      <c r="L5567" t="str">
        <v>Tennis Balls</v>
      </c>
      <c r="M5567" t="str">
        <v>New Hampshire</v>
      </c>
      <c r="N5567" t="str">
        <v>Northwest</v>
      </c>
      <c r="O5567" t="str">
        <v>SportsWorld</v>
      </c>
      <c r="P5567">
        <v>8681.34</v>
      </c>
      <c r="Q5567">
        <v>8694</v>
      </c>
    </row>
    <row r="5568" spans="10:17" x14ac:dyDescent="0.65">
      <c r="J5568" t="str">
        <v>AUL-925</v>
      </c>
      <c r="K5568" s="1">
        <v>45161</v>
      </c>
      <c r="L5568" t="str">
        <v>Stepper Machines</v>
      </c>
      <c r="M5568" t="str">
        <v>Indiana</v>
      </c>
      <c r="N5568" t="str">
        <v>Northeast</v>
      </c>
      <c r="O5568" t="str">
        <v>SportsWorld</v>
      </c>
      <c r="P5568">
        <v>2997.97</v>
      </c>
      <c r="Q5568">
        <v>3015.61</v>
      </c>
    </row>
    <row r="5569" spans="10:17" x14ac:dyDescent="0.65">
      <c r="J5569" t="str">
        <v>HQN-609</v>
      </c>
      <c r="K5569" s="1">
        <v>45162</v>
      </c>
      <c r="L5569" t="str">
        <v>Stepper Machines</v>
      </c>
      <c r="M5569" t="str">
        <v>Oklahoma</v>
      </c>
      <c r="N5569" t="str">
        <v>Southeast</v>
      </c>
      <c r="O5569" t="str">
        <v>SportsCity</v>
      </c>
      <c r="P5569">
        <v>6202.31</v>
      </c>
      <c r="Q5569">
        <v>6222.93</v>
      </c>
    </row>
    <row r="5570" spans="10:17" x14ac:dyDescent="0.65">
      <c r="J5570" t="str">
        <v>TUT-588</v>
      </c>
      <c r="K5570" s="1">
        <v>45162</v>
      </c>
      <c r="L5570" t="str">
        <v>Golf Balls</v>
      </c>
      <c r="M5570" t="str">
        <v>North Carolina</v>
      </c>
      <c r="N5570" t="str">
        <v>Northwest</v>
      </c>
      <c r="O5570" t="str">
        <v>SportsWorld</v>
      </c>
      <c r="P5570">
        <v>2523.7800000000002</v>
      </c>
      <c r="Q5570">
        <v>2584.0500000000002</v>
      </c>
    </row>
    <row r="5571" spans="10:17" x14ac:dyDescent="0.65">
      <c r="J5571" t="str">
        <v>YML-875</v>
      </c>
      <c r="K5571" s="1">
        <v>45162</v>
      </c>
      <c r="L5571" t="str">
        <v>Gloves</v>
      </c>
      <c r="M5571" t="str">
        <v>Hawaii</v>
      </c>
      <c r="N5571" t="str">
        <v>Central</v>
      </c>
      <c r="O5571" t="str">
        <v>Athlete's World</v>
      </c>
      <c r="P5571">
        <v>1409.89</v>
      </c>
      <c r="Q5571">
        <v>1470.56</v>
      </c>
    </row>
    <row r="5572" spans="10:17" x14ac:dyDescent="0.65">
      <c r="J5572" t="str">
        <v>HXH-566</v>
      </c>
      <c r="K5572" s="1">
        <v>45162</v>
      </c>
      <c r="L5572" t="str">
        <v>Basketballs</v>
      </c>
      <c r="M5572" t="str">
        <v>Washington</v>
      </c>
      <c r="N5572" t="str">
        <v>Northwest</v>
      </c>
      <c r="O5572" t="str">
        <v>SportsCity</v>
      </c>
      <c r="P5572">
        <v>4424.0200000000004</v>
      </c>
      <c r="Q5572">
        <v>4465.99</v>
      </c>
    </row>
    <row r="5573" spans="10:17" x14ac:dyDescent="0.65">
      <c r="J5573" t="str">
        <v>DIY-390</v>
      </c>
      <c r="K5573" s="1">
        <v>45162</v>
      </c>
      <c r="L5573" t="str">
        <v>Exercise Machines</v>
      </c>
      <c r="M5573" t="str">
        <v>Georgia</v>
      </c>
      <c r="N5573" t="str">
        <v>Northwest</v>
      </c>
      <c r="O5573" t="str">
        <v>Sportsman's Den</v>
      </c>
      <c r="P5573">
        <v>8282.58</v>
      </c>
      <c r="Q5573">
        <v>8374.4599999999991</v>
      </c>
    </row>
    <row r="5574" spans="10:17" x14ac:dyDescent="0.65">
      <c r="J5574" t="str">
        <v>PUA-987</v>
      </c>
      <c r="K5574" s="1">
        <v>45162</v>
      </c>
      <c r="L5574" t="str">
        <v>Gloves</v>
      </c>
      <c r="M5574" t="str">
        <v>Hawaii</v>
      </c>
      <c r="N5574" t="str">
        <v>Northwest</v>
      </c>
      <c r="O5574" t="str">
        <v>Athlete's Dream</v>
      </c>
      <c r="P5574">
        <v>3681.19</v>
      </c>
      <c r="Q5574">
        <v>3736.52</v>
      </c>
    </row>
    <row r="5575" spans="10:17" x14ac:dyDescent="0.65">
      <c r="J5575" t="str">
        <v>UYM-746</v>
      </c>
      <c r="K5575" s="1">
        <v>45162</v>
      </c>
      <c r="L5575" t="str">
        <v>Stepper Machines</v>
      </c>
      <c r="M5575" t="str">
        <v>Arkansas</v>
      </c>
      <c r="N5575" t="str">
        <v>Central</v>
      </c>
      <c r="O5575" t="str">
        <v>Sportsman's Den</v>
      </c>
      <c r="P5575">
        <v>1555.36</v>
      </c>
      <c r="Q5575">
        <v>1585.47</v>
      </c>
    </row>
    <row r="5576" spans="10:17" x14ac:dyDescent="0.65">
      <c r="J5576" t="str">
        <v>IOY-705</v>
      </c>
      <c r="K5576" s="1">
        <v>45162</v>
      </c>
      <c r="L5576" t="str">
        <v>Rowing Machines</v>
      </c>
      <c r="M5576" t="str">
        <v>Oregon</v>
      </c>
      <c r="N5576" t="str">
        <v>Northeast</v>
      </c>
      <c r="O5576" t="str">
        <v>Sportsman's Den</v>
      </c>
      <c r="P5576">
        <v>1665.42</v>
      </c>
      <c r="Q5576">
        <v>1736.4</v>
      </c>
    </row>
    <row r="5577" spans="10:17" x14ac:dyDescent="0.65">
      <c r="J5577" t="str">
        <v>YOJ-958</v>
      </c>
      <c r="K5577" s="1">
        <v>45163</v>
      </c>
      <c r="L5577" t="str">
        <v>Tennis Balls</v>
      </c>
      <c r="M5577" t="str">
        <v>Hawaii</v>
      </c>
      <c r="N5577" t="str">
        <v>Central</v>
      </c>
      <c r="O5577" t="str">
        <v>Sportsman's Den</v>
      </c>
      <c r="P5577">
        <v>4489.59</v>
      </c>
      <c r="Q5577">
        <v>4588.8599999999997</v>
      </c>
    </row>
    <row r="5578" spans="10:17" x14ac:dyDescent="0.65">
      <c r="J5578" t="str">
        <v>MVF-107</v>
      </c>
      <c r="K5578" s="1">
        <v>45163</v>
      </c>
      <c r="L5578" t="str">
        <v>Rowing Machines</v>
      </c>
      <c r="M5578" t="str">
        <v>Pennsylvania</v>
      </c>
      <c r="N5578" t="str">
        <v>Southwest</v>
      </c>
      <c r="O5578" t="str">
        <v>SportsCity</v>
      </c>
      <c r="P5578">
        <v>8860.41</v>
      </c>
      <c r="Q5578">
        <v>8886.51</v>
      </c>
    </row>
    <row r="5579" spans="10:17" x14ac:dyDescent="0.65">
      <c r="J5579" t="str">
        <v>NNB-896</v>
      </c>
      <c r="K5579" s="1">
        <v>45163</v>
      </c>
      <c r="L5579" t="str">
        <v>Baseballs</v>
      </c>
      <c r="M5579" t="str">
        <v>Arkansas</v>
      </c>
      <c r="N5579" t="str">
        <v>Southeast</v>
      </c>
      <c r="O5579" t="str">
        <v>Sports Emporium</v>
      </c>
      <c r="P5579">
        <v>692.24</v>
      </c>
      <c r="Q5579">
        <v>763.21</v>
      </c>
    </row>
    <row r="5580" spans="10:17" x14ac:dyDescent="0.65">
      <c r="J5580" t="str">
        <v>SDH-710</v>
      </c>
      <c r="K5580" s="1">
        <v>45163</v>
      </c>
      <c r="L5580" t="str">
        <v>Gloves</v>
      </c>
      <c r="M5580" t="str">
        <v>Iowa</v>
      </c>
      <c r="N5580" t="str">
        <v>Northeast</v>
      </c>
      <c r="O5580" t="str">
        <v>World of Sports</v>
      </c>
      <c r="P5580">
        <v>7123.1</v>
      </c>
      <c r="Q5580">
        <v>7149.38</v>
      </c>
    </row>
    <row r="5581" spans="10:17" x14ac:dyDescent="0.65">
      <c r="J5581" t="str">
        <v>DKE-397</v>
      </c>
      <c r="K5581" s="1">
        <v>45163</v>
      </c>
      <c r="L5581" t="str">
        <v>Rowing Machines</v>
      </c>
      <c r="M5581" t="str">
        <v>Mississippi</v>
      </c>
      <c r="N5581" t="str">
        <v>Northwest</v>
      </c>
      <c r="O5581" t="str">
        <v>SportsCity</v>
      </c>
      <c r="P5581">
        <v>351.82</v>
      </c>
      <c r="Q5581">
        <v>412.6</v>
      </c>
    </row>
    <row r="5582" spans="10:17" x14ac:dyDescent="0.65">
      <c r="J5582" t="str">
        <v>IWH-805</v>
      </c>
      <c r="K5582" s="1">
        <v>45163</v>
      </c>
      <c r="L5582" t="str">
        <v>Exercise Machines</v>
      </c>
      <c r="M5582" t="str">
        <v>Missouri</v>
      </c>
      <c r="N5582" t="str">
        <v>Southeast</v>
      </c>
      <c r="O5582" t="str">
        <v>Sports Emporium</v>
      </c>
      <c r="P5582">
        <v>5373.88</v>
      </c>
      <c r="Q5582">
        <v>5408.71</v>
      </c>
    </row>
    <row r="5583" spans="10:17" x14ac:dyDescent="0.65">
      <c r="J5583" t="str">
        <v>FLT-518</v>
      </c>
      <c r="K5583" s="1">
        <v>45163</v>
      </c>
      <c r="L5583" t="str">
        <v>Golf Balls</v>
      </c>
      <c r="M5583" t="str">
        <v>Iowa</v>
      </c>
      <c r="N5583" t="str">
        <v>Southwest</v>
      </c>
      <c r="O5583" t="str">
        <v>Athlete's Dream</v>
      </c>
      <c r="P5583">
        <v>5661.43</v>
      </c>
      <c r="Q5583">
        <v>5752.2</v>
      </c>
    </row>
    <row r="5584" spans="10:17" x14ac:dyDescent="0.65">
      <c r="J5584" t="str">
        <v>QVF-978</v>
      </c>
      <c r="K5584" s="1">
        <v>45163</v>
      </c>
      <c r="L5584" t="str">
        <v>Gloves</v>
      </c>
      <c r="M5584" t="str">
        <v>Colorado</v>
      </c>
      <c r="N5584" t="str">
        <v>Northeast</v>
      </c>
      <c r="O5584" t="str">
        <v>SportsWorld</v>
      </c>
      <c r="P5584">
        <v>6054.98</v>
      </c>
      <c r="Q5584">
        <v>6131.07</v>
      </c>
    </row>
    <row r="5585" spans="10:17" x14ac:dyDescent="0.65">
      <c r="J5585" t="str">
        <v>MTF-513</v>
      </c>
      <c r="K5585" s="1">
        <v>45164</v>
      </c>
      <c r="L5585" t="str">
        <v>Exercise Machines</v>
      </c>
      <c r="M5585" t="str">
        <v>Hawaii</v>
      </c>
      <c r="N5585" t="str">
        <v>Central</v>
      </c>
      <c r="O5585" t="str">
        <v>Athlete's Dream</v>
      </c>
      <c r="P5585">
        <v>1627.02</v>
      </c>
      <c r="Q5585">
        <v>1674.14</v>
      </c>
    </row>
    <row r="5586" spans="10:17" x14ac:dyDescent="0.65">
      <c r="J5586" t="str">
        <v>OOT-747</v>
      </c>
      <c r="K5586" s="1">
        <v>45164</v>
      </c>
      <c r="L5586" t="str">
        <v>Tennis Balls</v>
      </c>
      <c r="M5586" t="str">
        <v>South Carolina</v>
      </c>
      <c r="N5586" t="str">
        <v>Northwest</v>
      </c>
      <c r="O5586" t="str">
        <v>World of Sports</v>
      </c>
      <c r="P5586">
        <v>9619.77</v>
      </c>
      <c r="Q5586">
        <v>9651.83</v>
      </c>
    </row>
    <row r="5587" spans="10:17" x14ac:dyDescent="0.65">
      <c r="J5587" t="str">
        <v>KCO-458</v>
      </c>
      <c r="K5587" s="1">
        <v>45164</v>
      </c>
      <c r="L5587" t="str">
        <v>Gloves</v>
      </c>
      <c r="M5587" t="str">
        <v>New Mexico</v>
      </c>
      <c r="N5587" t="str">
        <v>Southeast</v>
      </c>
      <c r="O5587" t="str">
        <v>Tennis Joint</v>
      </c>
      <c r="P5587">
        <v>6062.19</v>
      </c>
      <c r="Q5587">
        <v>6100.67</v>
      </c>
    </row>
    <row r="5588" spans="10:17" x14ac:dyDescent="0.65">
      <c r="J5588" t="str">
        <v>IPB-584</v>
      </c>
      <c r="K5588" s="1">
        <v>45164</v>
      </c>
      <c r="L5588" t="str">
        <v>Baseballs</v>
      </c>
      <c r="M5588" t="str">
        <v>Texas</v>
      </c>
      <c r="N5588" t="str">
        <v>Northeast</v>
      </c>
      <c r="O5588" t="str">
        <v>Tennis Joint</v>
      </c>
      <c r="P5588">
        <v>3923.22</v>
      </c>
      <c r="Q5588">
        <v>3944.84</v>
      </c>
    </row>
    <row r="5589" spans="10:17" x14ac:dyDescent="0.65">
      <c r="J5589" t="str">
        <v>ANQ-850</v>
      </c>
      <c r="K5589" s="1">
        <v>45164</v>
      </c>
      <c r="L5589" t="str">
        <v>Basketballs</v>
      </c>
      <c r="M5589" t="str">
        <v>Michigan</v>
      </c>
      <c r="N5589" t="str">
        <v>Southwest</v>
      </c>
      <c r="O5589" t="str">
        <v>Sports Emporium</v>
      </c>
      <c r="P5589">
        <v>7776.89</v>
      </c>
      <c r="Q5589">
        <v>7849.59</v>
      </c>
    </row>
    <row r="5590" spans="10:17" x14ac:dyDescent="0.65">
      <c r="J5590" t="str">
        <v>CZA-377</v>
      </c>
      <c r="K5590" s="1">
        <v>45165</v>
      </c>
      <c r="L5590" t="str">
        <v>Tennis Balls</v>
      </c>
      <c r="M5590" t="str">
        <v>Vermont</v>
      </c>
      <c r="N5590" t="str">
        <v>Northwest</v>
      </c>
      <c r="O5590" t="str">
        <v>SportsCity</v>
      </c>
      <c r="P5590">
        <v>724.71</v>
      </c>
      <c r="Q5590">
        <v>760.82</v>
      </c>
    </row>
    <row r="5591" spans="10:17" x14ac:dyDescent="0.65">
      <c r="J5591" t="str">
        <v>CUA-813</v>
      </c>
      <c r="K5591" s="1">
        <v>45165</v>
      </c>
      <c r="L5591" t="str">
        <v>Stepper Machines</v>
      </c>
      <c r="M5591" t="str">
        <v>Pennsylvania</v>
      </c>
      <c r="N5591" t="str">
        <v>Southeast</v>
      </c>
      <c r="O5591" t="str">
        <v>World of Sports</v>
      </c>
      <c r="P5591">
        <v>7905.43</v>
      </c>
      <c r="Q5591">
        <v>7981.01</v>
      </c>
    </row>
    <row r="5592" spans="10:17" x14ac:dyDescent="0.65">
      <c r="J5592" t="str">
        <v>ORW-360</v>
      </c>
      <c r="K5592" s="1">
        <v>45165</v>
      </c>
      <c r="L5592" t="str">
        <v>Footballs</v>
      </c>
      <c r="M5592" t="str">
        <v>Louisiana</v>
      </c>
      <c r="N5592" t="str">
        <v>Central</v>
      </c>
      <c r="O5592" t="str">
        <v>Athlete's World</v>
      </c>
      <c r="P5592">
        <v>9169.42</v>
      </c>
      <c r="Q5592">
        <v>9181.4699999999993</v>
      </c>
    </row>
    <row r="5593" spans="10:17" x14ac:dyDescent="0.65">
      <c r="J5593" t="str">
        <v>IAF-444</v>
      </c>
      <c r="K5593" s="1">
        <v>45165</v>
      </c>
      <c r="L5593" t="str">
        <v>Tennis Balls</v>
      </c>
      <c r="M5593" t="str">
        <v>Colorado</v>
      </c>
      <c r="N5593" t="str">
        <v>Northeast</v>
      </c>
      <c r="O5593" t="str">
        <v>Specialty Sports</v>
      </c>
      <c r="P5593">
        <v>786.23</v>
      </c>
      <c r="Q5593">
        <v>849.13</v>
      </c>
    </row>
    <row r="5594" spans="10:17" x14ac:dyDescent="0.65">
      <c r="J5594" t="str">
        <v>YBT-325</v>
      </c>
      <c r="K5594" s="1">
        <v>45165</v>
      </c>
      <c r="L5594" t="str">
        <v>Gloves</v>
      </c>
      <c r="M5594" t="str">
        <v>Idaho</v>
      </c>
      <c r="N5594" t="str">
        <v>Southwest</v>
      </c>
      <c r="O5594" t="str">
        <v>World of Sports</v>
      </c>
      <c r="P5594">
        <v>7154.71</v>
      </c>
      <c r="Q5594">
        <v>7230.2</v>
      </c>
    </row>
    <row r="5595" spans="10:17" x14ac:dyDescent="0.65">
      <c r="J5595" t="str">
        <v>QFS-845</v>
      </c>
      <c r="K5595" s="1">
        <v>45165</v>
      </c>
      <c r="L5595" t="str">
        <v>Baseballs</v>
      </c>
      <c r="M5595" t="str">
        <v>Montana</v>
      </c>
      <c r="N5595" t="str">
        <v>Southwest</v>
      </c>
      <c r="O5595" t="str">
        <v>Specialty Sports</v>
      </c>
      <c r="P5595">
        <v>5310.35</v>
      </c>
      <c r="Q5595">
        <v>5395.25</v>
      </c>
    </row>
    <row r="5596" spans="10:17" x14ac:dyDescent="0.65">
      <c r="J5596" t="str">
        <v>EFB-800</v>
      </c>
      <c r="K5596" s="1">
        <v>45165</v>
      </c>
      <c r="L5596" t="str">
        <v>Gloves</v>
      </c>
      <c r="M5596" t="str">
        <v>Oregon</v>
      </c>
      <c r="N5596" t="str">
        <v>Northeast</v>
      </c>
      <c r="O5596" t="str">
        <v>SportsCity</v>
      </c>
      <c r="P5596">
        <v>8727.56</v>
      </c>
      <c r="Q5596">
        <v>8794.16</v>
      </c>
    </row>
    <row r="5597" spans="10:17" x14ac:dyDescent="0.65">
      <c r="J5597" t="str">
        <v>EHQ-244</v>
      </c>
      <c r="K5597" s="1">
        <v>45165</v>
      </c>
      <c r="L5597" t="str">
        <v>Golf Balls</v>
      </c>
      <c r="M5597" t="str">
        <v>New Mexico</v>
      </c>
      <c r="N5597" t="str">
        <v>Central</v>
      </c>
      <c r="O5597" t="str">
        <v>Athlete's Dream</v>
      </c>
      <c r="P5597">
        <v>7189.87</v>
      </c>
      <c r="Q5597">
        <v>7247.53</v>
      </c>
    </row>
    <row r="5598" spans="10:17" x14ac:dyDescent="0.65">
      <c r="J5598" t="str">
        <v>JYX-879</v>
      </c>
      <c r="K5598" s="1">
        <v>45165</v>
      </c>
      <c r="L5598" t="str">
        <v>Stepper Machines</v>
      </c>
      <c r="M5598" t="str">
        <v>New Mexico</v>
      </c>
      <c r="N5598" t="str">
        <v>Southeast</v>
      </c>
      <c r="O5598" t="str">
        <v>SportsCity</v>
      </c>
      <c r="P5598">
        <v>8958.86</v>
      </c>
      <c r="Q5598">
        <v>8996.7800000000007</v>
      </c>
    </row>
    <row r="5599" spans="10:17" x14ac:dyDescent="0.65">
      <c r="J5599" t="str">
        <v>ZPK-489</v>
      </c>
      <c r="K5599" s="1">
        <v>45165</v>
      </c>
      <c r="L5599" t="str">
        <v>Footballs</v>
      </c>
      <c r="M5599" t="str">
        <v>West Virginia</v>
      </c>
      <c r="N5599" t="str">
        <v>Southeast</v>
      </c>
      <c r="O5599" t="str">
        <v>Sports Emporium</v>
      </c>
      <c r="P5599">
        <v>1509.27</v>
      </c>
      <c r="Q5599">
        <v>1564.23</v>
      </c>
    </row>
    <row r="5600" spans="10:17" x14ac:dyDescent="0.65">
      <c r="J5600" t="str">
        <v>DGB-620</v>
      </c>
      <c r="K5600" s="1">
        <v>45165</v>
      </c>
      <c r="L5600" t="str">
        <v>Basketballs</v>
      </c>
      <c r="M5600" t="str">
        <v>Maryland</v>
      </c>
      <c r="N5600" t="str">
        <v>Northeast</v>
      </c>
      <c r="O5600" t="str">
        <v>Tennis Joint</v>
      </c>
      <c r="P5600">
        <v>5950.83</v>
      </c>
      <c r="Q5600">
        <v>6001.13</v>
      </c>
    </row>
    <row r="5601" spans="10:17" x14ac:dyDescent="0.65">
      <c r="J5601" t="str">
        <v>POS-705</v>
      </c>
      <c r="K5601" s="1">
        <v>45165</v>
      </c>
      <c r="L5601" t="str">
        <v>Basketballs</v>
      </c>
      <c r="M5601" t="str">
        <v>Ohio</v>
      </c>
      <c r="N5601" t="str">
        <v>Southwest</v>
      </c>
      <c r="O5601" t="str">
        <v>Sports Emporium</v>
      </c>
      <c r="P5601">
        <v>1512.94</v>
      </c>
      <c r="Q5601">
        <v>1554.38</v>
      </c>
    </row>
    <row r="5602" spans="10:17" x14ac:dyDescent="0.65">
      <c r="J5602" t="str">
        <v>MJA-257</v>
      </c>
      <c r="K5602" s="1">
        <v>45166</v>
      </c>
      <c r="L5602" t="str">
        <v>Basketballs</v>
      </c>
      <c r="M5602" t="str">
        <v>Texas</v>
      </c>
      <c r="N5602" t="str">
        <v>Central</v>
      </c>
      <c r="O5602" t="str">
        <v>Specialty Sports</v>
      </c>
      <c r="P5602">
        <v>2191.41</v>
      </c>
      <c r="Q5602">
        <v>2253.85</v>
      </c>
    </row>
    <row r="5603" spans="10:17" x14ac:dyDescent="0.65">
      <c r="J5603" t="str">
        <v>OIV-923</v>
      </c>
      <c r="K5603" s="1">
        <v>45166</v>
      </c>
      <c r="L5603" t="str">
        <v>Tennis Balls</v>
      </c>
      <c r="M5603" t="str">
        <v>Colorado</v>
      </c>
      <c r="N5603" t="str">
        <v>Northeast</v>
      </c>
      <c r="O5603" t="str">
        <v>Specialty Sports</v>
      </c>
      <c r="P5603">
        <v>9788.23</v>
      </c>
      <c r="Q5603">
        <v>9825.0300000000007</v>
      </c>
    </row>
    <row r="5604" spans="10:17" x14ac:dyDescent="0.65">
      <c r="J5604" t="str">
        <v>ACU-128</v>
      </c>
      <c r="K5604" s="1">
        <v>45166</v>
      </c>
      <c r="L5604" t="str">
        <v>Tennis Balls</v>
      </c>
      <c r="M5604" t="str">
        <v>Iowa</v>
      </c>
      <c r="N5604" t="str">
        <v>Northwest</v>
      </c>
      <c r="O5604" t="str">
        <v>Specialty Sports</v>
      </c>
      <c r="P5604">
        <v>5847.46</v>
      </c>
      <c r="Q5604">
        <v>5862.22</v>
      </c>
    </row>
    <row r="5605" spans="10:17" x14ac:dyDescent="0.65">
      <c r="J5605" t="str">
        <v>GPE-830</v>
      </c>
      <c r="K5605" s="1">
        <v>45166</v>
      </c>
      <c r="L5605" t="str">
        <v>Basketballs</v>
      </c>
      <c r="M5605" t="str">
        <v>Rhode Island</v>
      </c>
      <c r="N5605" t="str">
        <v>Southwest</v>
      </c>
      <c r="O5605" t="str">
        <v>World of Sports</v>
      </c>
      <c r="P5605">
        <v>2700.24</v>
      </c>
      <c r="Q5605">
        <v>2779.22</v>
      </c>
    </row>
    <row r="5606" spans="10:17" x14ac:dyDescent="0.65">
      <c r="J5606" t="str">
        <v>SYT-654</v>
      </c>
      <c r="K5606" s="1">
        <v>45166</v>
      </c>
      <c r="L5606" t="str">
        <v>Rowing Machines</v>
      </c>
      <c r="M5606" t="str">
        <v>Illinois</v>
      </c>
      <c r="N5606" t="str">
        <v>Central</v>
      </c>
      <c r="O5606" t="str">
        <v>Specialty Sports</v>
      </c>
      <c r="P5606">
        <v>1501.95</v>
      </c>
      <c r="Q5606">
        <v>1520.43</v>
      </c>
    </row>
    <row r="5607" spans="10:17" x14ac:dyDescent="0.65">
      <c r="J5607" t="str">
        <v>DDY-970</v>
      </c>
      <c r="K5607" s="1">
        <v>45166</v>
      </c>
      <c r="L5607" t="str">
        <v>Tennis Balls</v>
      </c>
      <c r="M5607" t="str">
        <v>New Jersey</v>
      </c>
      <c r="N5607" t="str">
        <v>Southeast</v>
      </c>
      <c r="O5607" t="str">
        <v>Sports Emporium</v>
      </c>
      <c r="P5607">
        <v>9205.74</v>
      </c>
      <c r="Q5607">
        <v>9297.06</v>
      </c>
    </row>
    <row r="5608" spans="10:17" x14ac:dyDescent="0.65">
      <c r="J5608" t="str">
        <v>GFX-224</v>
      </c>
      <c r="K5608" s="1">
        <v>45166</v>
      </c>
      <c r="L5608" t="str">
        <v>Stepper Machines</v>
      </c>
      <c r="M5608" t="str">
        <v>Connecticut</v>
      </c>
      <c r="N5608" t="str">
        <v>Southeast</v>
      </c>
      <c r="O5608" t="str">
        <v>World of Sports</v>
      </c>
      <c r="P5608">
        <v>4620.17</v>
      </c>
      <c r="Q5608">
        <v>4673.12</v>
      </c>
    </row>
    <row r="5609" spans="10:17" x14ac:dyDescent="0.65">
      <c r="J5609" t="str">
        <v>GSF-823</v>
      </c>
      <c r="K5609" s="1">
        <v>45166</v>
      </c>
      <c r="L5609" t="str">
        <v>Gloves</v>
      </c>
      <c r="M5609" t="str">
        <v>Arkansas</v>
      </c>
      <c r="N5609" t="str">
        <v>Northeast</v>
      </c>
      <c r="O5609" t="str">
        <v>Sports Emporium</v>
      </c>
      <c r="P5609">
        <v>8366.44</v>
      </c>
      <c r="Q5609">
        <v>8418.5400000000009</v>
      </c>
    </row>
    <row r="5610" spans="10:17" x14ac:dyDescent="0.65">
      <c r="J5610" t="str">
        <v>ZKG-911</v>
      </c>
      <c r="K5610" s="1">
        <v>45166</v>
      </c>
      <c r="L5610" t="str">
        <v>Stepper Machines</v>
      </c>
      <c r="M5610" t="str">
        <v>Florida</v>
      </c>
      <c r="N5610" t="str">
        <v>Southeast</v>
      </c>
      <c r="O5610" t="str">
        <v>Specialty Sports</v>
      </c>
      <c r="P5610">
        <v>6222.01</v>
      </c>
      <c r="Q5610">
        <v>6248.84</v>
      </c>
    </row>
    <row r="5611" spans="10:17" x14ac:dyDescent="0.65">
      <c r="J5611" t="str">
        <v>WGQ-891</v>
      </c>
      <c r="K5611" s="1">
        <v>45166</v>
      </c>
      <c r="L5611" t="str">
        <v>Footballs</v>
      </c>
      <c r="M5611" t="str">
        <v>Maryland</v>
      </c>
      <c r="N5611" t="str">
        <v>Northeast</v>
      </c>
      <c r="O5611" t="str">
        <v>Tennis Joint</v>
      </c>
      <c r="P5611">
        <v>7882.46</v>
      </c>
      <c r="Q5611">
        <v>7946.56</v>
      </c>
    </row>
    <row r="5612" spans="10:17" x14ac:dyDescent="0.65">
      <c r="J5612" t="str">
        <v>EDI-444</v>
      </c>
      <c r="K5612" s="1">
        <v>45166</v>
      </c>
      <c r="L5612" t="str">
        <v>Gloves</v>
      </c>
      <c r="M5612" t="str">
        <v>Louisiana</v>
      </c>
      <c r="N5612" t="str">
        <v>Northwest</v>
      </c>
      <c r="O5612" t="str">
        <v>Athlete's World</v>
      </c>
      <c r="P5612">
        <v>8689.4</v>
      </c>
      <c r="Q5612">
        <v>8730.6</v>
      </c>
    </row>
    <row r="5613" spans="10:17" x14ac:dyDescent="0.65">
      <c r="J5613" t="str">
        <v>QIF-323</v>
      </c>
      <c r="K5613" s="1">
        <v>45166</v>
      </c>
      <c r="L5613" t="str">
        <v>Tennis Balls</v>
      </c>
      <c r="M5613" t="str">
        <v>Colorado</v>
      </c>
      <c r="N5613" t="str">
        <v>Northeast</v>
      </c>
      <c r="O5613" t="str">
        <v>Athlete's Dream</v>
      </c>
      <c r="P5613">
        <v>8318.18</v>
      </c>
      <c r="Q5613">
        <v>8349.26</v>
      </c>
    </row>
    <row r="5614" spans="10:17" x14ac:dyDescent="0.65">
      <c r="J5614" t="str">
        <v>KPA-156</v>
      </c>
      <c r="K5614" s="1">
        <v>45167</v>
      </c>
      <c r="L5614" t="str">
        <v>Footballs</v>
      </c>
      <c r="M5614" t="str">
        <v>Maryland</v>
      </c>
      <c r="N5614" t="str">
        <v>Northeast</v>
      </c>
      <c r="O5614" t="str">
        <v>Specialty Sports</v>
      </c>
      <c r="P5614">
        <v>4924.47</v>
      </c>
      <c r="Q5614">
        <v>5008.96</v>
      </c>
    </row>
    <row r="5615" spans="10:17" x14ac:dyDescent="0.65">
      <c r="J5615" t="str">
        <v>YZZ-229</v>
      </c>
      <c r="K5615" s="1">
        <v>45167</v>
      </c>
      <c r="L5615" t="str">
        <v>Rowing Machines</v>
      </c>
      <c r="M5615" t="str">
        <v>New York</v>
      </c>
      <c r="N5615" t="str">
        <v>Southwest</v>
      </c>
      <c r="O5615" t="str">
        <v>Sportsman's Den</v>
      </c>
      <c r="P5615">
        <v>9869.64</v>
      </c>
      <c r="Q5615">
        <v>9944.32</v>
      </c>
    </row>
    <row r="5616" spans="10:17" x14ac:dyDescent="0.65">
      <c r="J5616" t="str">
        <v>YZO-794</v>
      </c>
      <c r="K5616" s="1">
        <v>45167</v>
      </c>
      <c r="L5616" t="str">
        <v>Basketballs</v>
      </c>
      <c r="M5616" t="str">
        <v>Rhode Island</v>
      </c>
      <c r="N5616" t="str">
        <v>Northwest</v>
      </c>
      <c r="O5616" t="str">
        <v>Athlete's World</v>
      </c>
      <c r="P5616">
        <v>4463.25</v>
      </c>
      <c r="Q5616">
        <v>4511</v>
      </c>
    </row>
    <row r="5617" spans="10:17" x14ac:dyDescent="0.65">
      <c r="J5617" t="str">
        <v>MMB-595</v>
      </c>
      <c r="K5617" s="1">
        <v>45167</v>
      </c>
      <c r="L5617" t="str">
        <v>Baseballs</v>
      </c>
      <c r="M5617" t="str">
        <v>Florida</v>
      </c>
      <c r="N5617" t="str">
        <v>Southwest</v>
      </c>
      <c r="O5617" t="str">
        <v>Specialty Sports</v>
      </c>
      <c r="P5617">
        <v>2731.29</v>
      </c>
      <c r="Q5617">
        <v>2830.93</v>
      </c>
    </row>
    <row r="5618" spans="10:17" x14ac:dyDescent="0.65">
      <c r="J5618" t="str">
        <v>HUE-776</v>
      </c>
      <c r="K5618" s="1">
        <v>45167</v>
      </c>
      <c r="L5618" t="str">
        <v>Gloves</v>
      </c>
      <c r="M5618" t="str">
        <v>Wyoming</v>
      </c>
      <c r="N5618" t="str">
        <v>Southeast</v>
      </c>
      <c r="O5618" t="str">
        <v>Tennis Joint</v>
      </c>
      <c r="P5618">
        <v>6379.05</v>
      </c>
      <c r="Q5618">
        <v>6456.12</v>
      </c>
    </row>
    <row r="5619" spans="10:17" x14ac:dyDescent="0.65">
      <c r="J5619" t="str">
        <v>DUT-739</v>
      </c>
      <c r="K5619" s="1">
        <v>45167</v>
      </c>
      <c r="L5619" t="str">
        <v>Tennis Balls</v>
      </c>
      <c r="M5619" t="str">
        <v>New Jersey</v>
      </c>
      <c r="N5619" t="str">
        <v>Central</v>
      </c>
      <c r="O5619" t="str">
        <v>SportsWorld</v>
      </c>
      <c r="P5619">
        <v>6597.18</v>
      </c>
      <c r="Q5619">
        <v>6616.26</v>
      </c>
    </row>
    <row r="5620" spans="10:17" x14ac:dyDescent="0.65">
      <c r="J5620" t="str">
        <v>WKM-676</v>
      </c>
      <c r="K5620" s="1">
        <v>45167</v>
      </c>
      <c r="L5620" t="str">
        <v>Basketballs</v>
      </c>
      <c r="M5620" t="str">
        <v>Utah</v>
      </c>
      <c r="N5620" t="str">
        <v>Northeast</v>
      </c>
      <c r="O5620" t="str">
        <v>Sports Emporium</v>
      </c>
      <c r="P5620">
        <v>4772.63</v>
      </c>
      <c r="Q5620">
        <v>4849.8500000000004</v>
      </c>
    </row>
    <row r="5621" spans="10:17" x14ac:dyDescent="0.65">
      <c r="J5621" t="str">
        <v>LFF-603</v>
      </c>
      <c r="K5621" s="1">
        <v>45167</v>
      </c>
      <c r="L5621" t="str">
        <v>Gloves</v>
      </c>
      <c r="M5621" t="str">
        <v>Oregon</v>
      </c>
      <c r="N5621" t="str">
        <v>Central</v>
      </c>
      <c r="O5621" t="str">
        <v>Sports Emporium</v>
      </c>
      <c r="P5621">
        <v>1739.95</v>
      </c>
      <c r="Q5621">
        <v>1769.22</v>
      </c>
    </row>
    <row r="5622" spans="10:17" x14ac:dyDescent="0.65">
      <c r="J5622" t="str">
        <v>TYA-539</v>
      </c>
      <c r="K5622" s="1">
        <v>45167</v>
      </c>
      <c r="L5622" t="str">
        <v>Stepper Machines</v>
      </c>
      <c r="M5622" t="str">
        <v>Idaho</v>
      </c>
      <c r="N5622" t="str">
        <v>Southwest</v>
      </c>
      <c r="O5622" t="str">
        <v>SportsWorld</v>
      </c>
      <c r="P5622">
        <v>4492.3500000000004</v>
      </c>
      <c r="Q5622">
        <v>4576.5200000000004</v>
      </c>
    </row>
    <row r="5623" spans="10:17" x14ac:dyDescent="0.65">
      <c r="J5623" t="str">
        <v>UCE-662</v>
      </c>
      <c r="K5623" s="1">
        <v>45167</v>
      </c>
      <c r="L5623" t="str">
        <v>Stepper Machines</v>
      </c>
      <c r="M5623" t="str">
        <v>Connecticut</v>
      </c>
      <c r="N5623" t="str">
        <v>Northeast</v>
      </c>
      <c r="O5623" t="str">
        <v>SportsCity</v>
      </c>
      <c r="P5623">
        <v>5268.07</v>
      </c>
      <c r="Q5623">
        <v>5284.96</v>
      </c>
    </row>
    <row r="5624" spans="10:17" x14ac:dyDescent="0.65">
      <c r="J5624" t="str">
        <v>EYW-501</v>
      </c>
      <c r="K5624" s="1">
        <v>45167</v>
      </c>
      <c r="L5624" t="str">
        <v>Golf Balls</v>
      </c>
      <c r="M5624" t="str">
        <v>Ohio</v>
      </c>
      <c r="N5624" t="str">
        <v>Northwest</v>
      </c>
      <c r="O5624" t="str">
        <v>SportsCity</v>
      </c>
      <c r="P5624">
        <v>4202.92</v>
      </c>
      <c r="Q5624">
        <v>4290.4399999999996</v>
      </c>
    </row>
    <row r="5625" spans="10:17" x14ac:dyDescent="0.65">
      <c r="J5625" t="str">
        <v>SQQ-527</v>
      </c>
      <c r="K5625" s="1">
        <v>45167</v>
      </c>
      <c r="L5625" t="str">
        <v>Golf Balls</v>
      </c>
      <c r="M5625" t="str">
        <v>Texas</v>
      </c>
      <c r="N5625" t="str">
        <v>Southwest</v>
      </c>
      <c r="O5625" t="str">
        <v>SportsWorld</v>
      </c>
      <c r="P5625">
        <v>1660.05</v>
      </c>
      <c r="Q5625">
        <v>1677.08</v>
      </c>
    </row>
    <row r="5626" spans="10:17" x14ac:dyDescent="0.65">
      <c r="J5626" t="str">
        <v>CJK-186</v>
      </c>
      <c r="K5626" s="1">
        <v>45167</v>
      </c>
      <c r="L5626" t="str">
        <v>Exercise Machines</v>
      </c>
      <c r="M5626" t="str">
        <v>North Carolina</v>
      </c>
      <c r="N5626" t="str">
        <v>Southwest</v>
      </c>
      <c r="O5626" t="str">
        <v>Sportsman's Den</v>
      </c>
      <c r="P5626">
        <v>2858.04</v>
      </c>
      <c r="Q5626">
        <v>2869.74</v>
      </c>
    </row>
    <row r="5627" spans="10:17" x14ac:dyDescent="0.65">
      <c r="J5627" t="str">
        <v>ABX-560</v>
      </c>
      <c r="K5627" s="1">
        <v>45168</v>
      </c>
      <c r="L5627" t="str">
        <v>Exercise Machines</v>
      </c>
      <c r="M5627" t="str">
        <v>Illinois</v>
      </c>
      <c r="N5627" t="str">
        <v>Central</v>
      </c>
      <c r="O5627" t="str">
        <v>Athlete's World</v>
      </c>
      <c r="P5627">
        <v>3435.68</v>
      </c>
      <c r="Q5627">
        <v>3519.09</v>
      </c>
    </row>
    <row r="5628" spans="10:17" x14ac:dyDescent="0.65">
      <c r="J5628" t="str">
        <v>RYF-194</v>
      </c>
      <c r="K5628" s="1">
        <v>45168</v>
      </c>
      <c r="L5628" t="str">
        <v>Rowing Machines</v>
      </c>
      <c r="M5628" t="str">
        <v>Oklahoma</v>
      </c>
      <c r="N5628" t="str">
        <v>Central</v>
      </c>
      <c r="O5628" t="str">
        <v>SportsCity</v>
      </c>
      <c r="P5628">
        <v>7470.46</v>
      </c>
      <c r="Q5628">
        <v>7506.28</v>
      </c>
    </row>
    <row r="5629" spans="10:17" x14ac:dyDescent="0.65">
      <c r="J5629" t="str">
        <v>ABF-839</v>
      </c>
      <c r="K5629" s="1">
        <v>45168</v>
      </c>
      <c r="L5629" t="str">
        <v>Exercise Machines</v>
      </c>
      <c r="M5629" t="str">
        <v>Wisconsin</v>
      </c>
      <c r="N5629" t="str">
        <v>Southwest</v>
      </c>
      <c r="O5629" t="str">
        <v>Sports Emporium</v>
      </c>
      <c r="P5629">
        <v>6564.92</v>
      </c>
      <c r="Q5629">
        <v>6578.09</v>
      </c>
    </row>
    <row r="5630" spans="10:17" x14ac:dyDescent="0.65">
      <c r="J5630" t="str">
        <v>GYV-198</v>
      </c>
      <c r="K5630" s="1">
        <v>45168</v>
      </c>
      <c r="L5630" t="str">
        <v>Gloves</v>
      </c>
      <c r="M5630" t="str">
        <v>Michigan</v>
      </c>
      <c r="N5630" t="str">
        <v>Northeast</v>
      </c>
      <c r="O5630" t="str">
        <v>Sports Emporium</v>
      </c>
      <c r="P5630">
        <v>1961.77</v>
      </c>
      <c r="Q5630">
        <v>2052.1999999999998</v>
      </c>
    </row>
    <row r="5631" spans="10:17" x14ac:dyDescent="0.65">
      <c r="J5631" t="str">
        <v>RAU-171</v>
      </c>
      <c r="K5631" s="1">
        <v>45168</v>
      </c>
      <c r="L5631" t="str">
        <v>Footballs</v>
      </c>
      <c r="M5631" t="str">
        <v>Pennsylvania</v>
      </c>
      <c r="N5631" t="str">
        <v>Southwest</v>
      </c>
      <c r="O5631" t="str">
        <v>Tennis Joint</v>
      </c>
      <c r="P5631">
        <v>8818.0300000000007</v>
      </c>
      <c r="Q5631">
        <v>8911.06</v>
      </c>
    </row>
    <row r="5632" spans="10:17" x14ac:dyDescent="0.65">
      <c r="J5632" t="str">
        <v>XCA-721</v>
      </c>
      <c r="K5632" s="1">
        <v>45168</v>
      </c>
      <c r="L5632" t="str">
        <v>Tennis Balls</v>
      </c>
      <c r="M5632" t="str">
        <v>Maryland</v>
      </c>
      <c r="N5632" t="str">
        <v>Northeast</v>
      </c>
      <c r="O5632" t="str">
        <v>Sportsman's Den</v>
      </c>
      <c r="P5632">
        <v>1938.92</v>
      </c>
      <c r="Q5632">
        <v>1991.4</v>
      </c>
    </row>
    <row r="5633" spans="10:17" x14ac:dyDescent="0.65">
      <c r="J5633" t="str">
        <v>RTQ-292</v>
      </c>
      <c r="K5633" s="1">
        <v>45168</v>
      </c>
      <c r="L5633" t="str">
        <v>Baseballs</v>
      </c>
      <c r="M5633" t="str">
        <v>New York</v>
      </c>
      <c r="N5633" t="str">
        <v>Southwest</v>
      </c>
      <c r="O5633" t="str">
        <v>Specialty Sports</v>
      </c>
      <c r="P5633">
        <v>4577.95</v>
      </c>
      <c r="Q5633">
        <v>4593.53</v>
      </c>
    </row>
    <row r="5634" spans="10:17" x14ac:dyDescent="0.65">
      <c r="J5634" t="str">
        <v>TNM-241</v>
      </c>
      <c r="K5634" s="1">
        <v>45168</v>
      </c>
      <c r="L5634" t="str">
        <v>Footballs</v>
      </c>
      <c r="M5634" t="str">
        <v>West Virginia</v>
      </c>
      <c r="N5634" t="str">
        <v>Southwest</v>
      </c>
      <c r="O5634" t="str">
        <v>Specialty Sports</v>
      </c>
      <c r="P5634">
        <v>4125.5</v>
      </c>
      <c r="Q5634">
        <v>4158.03</v>
      </c>
    </row>
    <row r="5635" spans="10:17" x14ac:dyDescent="0.65">
      <c r="J5635" t="str">
        <v>DAH-672</v>
      </c>
      <c r="K5635" s="1">
        <v>45168</v>
      </c>
      <c r="L5635" t="str">
        <v>Exercise Machines</v>
      </c>
      <c r="M5635" t="str">
        <v>Michigan</v>
      </c>
      <c r="N5635" t="str">
        <v>Southwest</v>
      </c>
      <c r="O5635" t="str">
        <v>Athlete's Dream</v>
      </c>
      <c r="P5635">
        <v>657.28</v>
      </c>
      <c r="Q5635">
        <v>713</v>
      </c>
    </row>
    <row r="5636" spans="10:17" x14ac:dyDescent="0.65">
      <c r="J5636" t="str">
        <v>KXQ-875</v>
      </c>
      <c r="K5636" s="1">
        <v>45169</v>
      </c>
      <c r="L5636" t="str">
        <v>Exercise Machines</v>
      </c>
      <c r="M5636" t="str">
        <v>Texas</v>
      </c>
      <c r="N5636" t="str">
        <v>Northwest</v>
      </c>
      <c r="O5636" t="str">
        <v>Athlete's World</v>
      </c>
      <c r="P5636">
        <v>4958.8</v>
      </c>
      <c r="Q5636">
        <v>5040.54</v>
      </c>
    </row>
    <row r="5637" spans="10:17" x14ac:dyDescent="0.65">
      <c r="J5637" t="str">
        <v>KXY-220</v>
      </c>
      <c r="K5637" s="1">
        <v>45169</v>
      </c>
      <c r="L5637" t="str">
        <v>Footballs</v>
      </c>
      <c r="M5637" t="str">
        <v>Iowa</v>
      </c>
      <c r="N5637" t="str">
        <v>Northeast</v>
      </c>
      <c r="O5637" t="str">
        <v>Athlete's Dream</v>
      </c>
      <c r="P5637">
        <v>5325.49</v>
      </c>
      <c r="Q5637">
        <v>5380.61</v>
      </c>
    </row>
    <row r="5638" spans="10:17" x14ac:dyDescent="0.65">
      <c r="J5638" t="str">
        <v>BGG-133</v>
      </c>
      <c r="K5638" s="1">
        <v>45169</v>
      </c>
      <c r="L5638" t="str">
        <v>Basketballs</v>
      </c>
      <c r="M5638" t="str">
        <v>Vermont</v>
      </c>
      <c r="N5638" t="str">
        <v>Southwest</v>
      </c>
      <c r="O5638" t="str">
        <v>Athlete's Dream</v>
      </c>
      <c r="P5638">
        <v>101.29</v>
      </c>
      <c r="Q5638">
        <v>199.13</v>
      </c>
    </row>
    <row r="5639" spans="10:17" x14ac:dyDescent="0.65">
      <c r="J5639" t="str">
        <v>ZFF-499</v>
      </c>
      <c r="K5639" s="1">
        <v>45169</v>
      </c>
      <c r="L5639" t="str">
        <v>Baseballs</v>
      </c>
      <c r="M5639" t="str">
        <v>South Carolina</v>
      </c>
      <c r="N5639" t="str">
        <v>Southeast</v>
      </c>
      <c r="O5639" t="str">
        <v>World of Sports</v>
      </c>
      <c r="P5639">
        <v>1225.8800000000001</v>
      </c>
      <c r="Q5639">
        <v>1325.63</v>
      </c>
    </row>
    <row r="5640" spans="10:17" x14ac:dyDescent="0.65">
      <c r="J5640" t="str">
        <v>TTX-441</v>
      </c>
      <c r="K5640" s="1">
        <v>45169</v>
      </c>
      <c r="L5640" t="str">
        <v>Basketballs</v>
      </c>
      <c r="M5640" t="str">
        <v>South Carolina</v>
      </c>
      <c r="N5640" t="str">
        <v>Central</v>
      </c>
      <c r="O5640" t="str">
        <v>SportsCity</v>
      </c>
      <c r="P5640">
        <v>9127.02</v>
      </c>
      <c r="Q5640">
        <v>9172.9599999999991</v>
      </c>
    </row>
    <row r="5641" spans="10:17" x14ac:dyDescent="0.65">
      <c r="J5641" t="str">
        <v>QLF-249</v>
      </c>
      <c r="K5641" s="1">
        <v>45169</v>
      </c>
      <c r="L5641" t="str">
        <v>Stepper Machines</v>
      </c>
      <c r="M5641" t="str">
        <v>Hawaii</v>
      </c>
      <c r="N5641" t="str">
        <v>Northwest</v>
      </c>
      <c r="O5641" t="str">
        <v>Athlete's Dream</v>
      </c>
      <c r="P5641">
        <v>3294.74</v>
      </c>
      <c r="Q5641">
        <v>3317.81</v>
      </c>
    </row>
    <row r="5642" spans="10:17" x14ac:dyDescent="0.65">
      <c r="J5642" t="str">
        <v>KKS-780</v>
      </c>
      <c r="K5642" s="1">
        <v>45169</v>
      </c>
      <c r="L5642" t="str">
        <v>Baseballs</v>
      </c>
      <c r="M5642" t="str">
        <v>Alaska</v>
      </c>
      <c r="N5642" t="str">
        <v>Central</v>
      </c>
      <c r="O5642" t="str">
        <v>Athlete's Dream</v>
      </c>
      <c r="P5642">
        <v>141.6</v>
      </c>
      <c r="Q5642">
        <v>236.19</v>
      </c>
    </row>
    <row r="5643" spans="10:17" x14ac:dyDescent="0.65">
      <c r="J5643" t="str">
        <v>TPQ-514</v>
      </c>
      <c r="K5643" s="1">
        <v>45169</v>
      </c>
      <c r="L5643" t="str">
        <v>Baseballs</v>
      </c>
      <c r="M5643" t="str">
        <v>Washington</v>
      </c>
      <c r="N5643" t="str">
        <v>Southwest</v>
      </c>
      <c r="O5643" t="str">
        <v>Sports Emporium</v>
      </c>
      <c r="P5643">
        <v>3179.88</v>
      </c>
      <c r="Q5643">
        <v>3217.77</v>
      </c>
    </row>
    <row r="5644" spans="10:17" x14ac:dyDescent="0.65">
      <c r="J5644" t="str">
        <v>DWX-142</v>
      </c>
      <c r="K5644" s="1">
        <v>45169</v>
      </c>
      <c r="L5644" t="str">
        <v>Stepper Machines</v>
      </c>
      <c r="M5644" t="str">
        <v>North Dakota</v>
      </c>
      <c r="N5644" t="str">
        <v>Northwest</v>
      </c>
      <c r="O5644" t="str">
        <v>Specialty Sports</v>
      </c>
      <c r="P5644">
        <v>7475.79</v>
      </c>
      <c r="Q5644">
        <v>7485.47</v>
      </c>
    </row>
    <row r="5645" spans="10:17" x14ac:dyDescent="0.65">
      <c r="J5645" t="str">
        <v>JKZ-793</v>
      </c>
      <c r="K5645" s="1">
        <v>45169</v>
      </c>
      <c r="L5645" t="str">
        <v>Tennis Balls</v>
      </c>
      <c r="M5645" t="str">
        <v>Wisconsin</v>
      </c>
      <c r="N5645" t="str">
        <v>Northeast</v>
      </c>
      <c r="O5645" t="str">
        <v>Sportsman's Den</v>
      </c>
      <c r="P5645">
        <v>456.66</v>
      </c>
      <c r="Q5645">
        <v>470.85</v>
      </c>
    </row>
    <row r="5646" spans="10:17" x14ac:dyDescent="0.65">
      <c r="J5646" t="str">
        <v>ZQX-485</v>
      </c>
      <c r="K5646" s="1">
        <v>45169</v>
      </c>
      <c r="L5646" t="str">
        <v>Tennis Balls</v>
      </c>
      <c r="M5646" t="str">
        <v>West Virginia</v>
      </c>
      <c r="N5646" t="str">
        <v>Northeast</v>
      </c>
      <c r="O5646" t="str">
        <v>World of Sports</v>
      </c>
      <c r="P5646">
        <v>4429.16</v>
      </c>
      <c r="Q5646">
        <v>4515.32</v>
      </c>
    </row>
    <row r="5647" spans="10:17" x14ac:dyDescent="0.65">
      <c r="J5647" t="str">
        <v>RTB-703</v>
      </c>
      <c r="K5647" s="1">
        <v>45169</v>
      </c>
      <c r="L5647" t="str">
        <v>Exercise Machines</v>
      </c>
      <c r="M5647" t="str">
        <v>Hawaii</v>
      </c>
      <c r="N5647" t="str">
        <v>Northwest</v>
      </c>
      <c r="O5647" t="str">
        <v>World of Sports</v>
      </c>
      <c r="P5647">
        <v>2024.27</v>
      </c>
      <c r="Q5647">
        <v>2064.7199999999998</v>
      </c>
    </row>
    <row r="5648" spans="10:17" x14ac:dyDescent="0.65">
      <c r="J5648" t="str">
        <v>OFQ-558</v>
      </c>
      <c r="K5648" s="1">
        <v>45169</v>
      </c>
      <c r="L5648" t="str">
        <v>Rowing Machines</v>
      </c>
      <c r="M5648" t="str">
        <v>Ohio</v>
      </c>
      <c r="N5648" t="str">
        <v>Central</v>
      </c>
      <c r="O5648" t="str">
        <v>Specialty Sports</v>
      </c>
      <c r="P5648">
        <v>5729.11</v>
      </c>
      <c r="Q5648">
        <v>5772.21</v>
      </c>
    </row>
    <row r="5649" spans="10:17" x14ac:dyDescent="0.65">
      <c r="J5649" t="str">
        <v>CIP-746</v>
      </c>
      <c r="K5649" s="1">
        <v>45169</v>
      </c>
      <c r="L5649" t="str">
        <v>Tennis Balls</v>
      </c>
      <c r="M5649" t="str">
        <v>Oregon</v>
      </c>
      <c r="N5649" t="str">
        <v>Central</v>
      </c>
      <c r="O5649" t="str">
        <v>SportsCity</v>
      </c>
      <c r="P5649">
        <v>809.01</v>
      </c>
      <c r="Q5649">
        <v>880.71</v>
      </c>
    </row>
    <row r="5650" spans="10:17" x14ac:dyDescent="0.65">
      <c r="J5650" t="str">
        <v>AVB-858</v>
      </c>
      <c r="K5650" s="1">
        <v>45170</v>
      </c>
      <c r="L5650" t="str">
        <v>Stepper Machines</v>
      </c>
      <c r="M5650" t="str">
        <v>New Mexico</v>
      </c>
      <c r="N5650" t="str">
        <v>Northwest</v>
      </c>
      <c r="O5650" t="str">
        <v>Athlete's Dream</v>
      </c>
      <c r="P5650">
        <v>1583.95</v>
      </c>
      <c r="Q5650">
        <v>1640.21</v>
      </c>
    </row>
    <row r="5651" spans="10:17" x14ac:dyDescent="0.65">
      <c r="J5651" t="str">
        <v>CFF-876</v>
      </c>
      <c r="K5651" s="1">
        <v>45170</v>
      </c>
      <c r="L5651" t="str">
        <v>Exercise Machines</v>
      </c>
      <c r="M5651" t="str">
        <v>Indiana</v>
      </c>
      <c r="N5651" t="str">
        <v>Southwest</v>
      </c>
      <c r="O5651" t="str">
        <v>SportsCity</v>
      </c>
      <c r="P5651">
        <v>6512.75</v>
      </c>
      <c r="Q5651">
        <v>6527.02</v>
      </c>
    </row>
    <row r="5652" spans="10:17" x14ac:dyDescent="0.65">
      <c r="J5652" t="str">
        <v>FZW-460</v>
      </c>
      <c r="K5652" s="1">
        <v>45170</v>
      </c>
      <c r="L5652" t="str">
        <v>Footballs</v>
      </c>
      <c r="M5652" t="str">
        <v>Alabama</v>
      </c>
      <c r="N5652" t="str">
        <v>Southeast</v>
      </c>
      <c r="O5652" t="str">
        <v>Specialty Sports</v>
      </c>
      <c r="P5652">
        <v>7039.33</v>
      </c>
      <c r="Q5652">
        <v>7088.01</v>
      </c>
    </row>
    <row r="5653" spans="10:17" x14ac:dyDescent="0.65">
      <c r="J5653" t="str">
        <v>OVJ-657</v>
      </c>
      <c r="K5653" s="1">
        <v>45170</v>
      </c>
      <c r="L5653" t="str">
        <v>Exercise Machines</v>
      </c>
      <c r="M5653" t="str">
        <v>Pennsylvania</v>
      </c>
      <c r="N5653" t="str">
        <v>Central</v>
      </c>
      <c r="O5653" t="str">
        <v>Athlete's Dream</v>
      </c>
      <c r="P5653">
        <v>5250.42</v>
      </c>
      <c r="Q5653">
        <v>5315.76</v>
      </c>
    </row>
    <row r="5654" spans="10:17" x14ac:dyDescent="0.65">
      <c r="J5654" t="str">
        <v>XFL-244</v>
      </c>
      <c r="K5654" s="1">
        <v>45170</v>
      </c>
      <c r="L5654" t="str">
        <v>Gloves</v>
      </c>
      <c r="M5654" t="str">
        <v>New Mexico</v>
      </c>
      <c r="N5654" t="str">
        <v>Northwest</v>
      </c>
      <c r="O5654" t="str">
        <v>Athlete's Dream</v>
      </c>
      <c r="P5654">
        <v>6529.78</v>
      </c>
      <c r="Q5654">
        <v>6605.13</v>
      </c>
    </row>
    <row r="5655" spans="10:17" x14ac:dyDescent="0.65">
      <c r="J5655" t="str">
        <v>AYM-340</v>
      </c>
      <c r="K5655" s="1">
        <v>45170</v>
      </c>
      <c r="L5655" t="str">
        <v>Gloves</v>
      </c>
      <c r="M5655" t="str">
        <v>Kentucky</v>
      </c>
      <c r="N5655" t="str">
        <v>Southeast</v>
      </c>
      <c r="O5655" t="str">
        <v>Sportsman's Den</v>
      </c>
      <c r="P5655">
        <v>1266.18</v>
      </c>
      <c r="Q5655">
        <v>1319.12</v>
      </c>
    </row>
    <row r="5656" spans="10:17" x14ac:dyDescent="0.65">
      <c r="J5656" t="str">
        <v>IUZ-981</v>
      </c>
      <c r="K5656" s="1">
        <v>45170</v>
      </c>
      <c r="L5656" t="str">
        <v>Footballs</v>
      </c>
      <c r="M5656" t="str">
        <v>Rhode Island</v>
      </c>
      <c r="N5656" t="str">
        <v>Southwest</v>
      </c>
      <c r="O5656" t="str">
        <v>Sportsman's Den</v>
      </c>
      <c r="P5656">
        <v>6269.05</v>
      </c>
      <c r="Q5656">
        <v>6299.93</v>
      </c>
    </row>
    <row r="5657" spans="10:17" x14ac:dyDescent="0.65">
      <c r="J5657" t="str">
        <v>OQA-538</v>
      </c>
      <c r="K5657" s="1">
        <v>45170</v>
      </c>
      <c r="L5657" t="str">
        <v>Stepper Machines</v>
      </c>
      <c r="M5657" t="str">
        <v>New Hampshire</v>
      </c>
      <c r="N5657" t="str">
        <v>Northwest</v>
      </c>
      <c r="O5657" t="str">
        <v>SportsWorld</v>
      </c>
      <c r="P5657">
        <v>1202.58</v>
      </c>
      <c r="Q5657">
        <v>1287.27</v>
      </c>
    </row>
    <row r="5658" spans="10:17" x14ac:dyDescent="0.65">
      <c r="J5658" t="str">
        <v>MYA-169</v>
      </c>
      <c r="K5658" s="1">
        <v>45170</v>
      </c>
      <c r="L5658" t="str">
        <v>Baseballs</v>
      </c>
      <c r="M5658" t="str">
        <v>Texas</v>
      </c>
      <c r="N5658" t="str">
        <v>Northwest</v>
      </c>
      <c r="O5658" t="str">
        <v>SportsWorld</v>
      </c>
      <c r="P5658">
        <v>1270.48</v>
      </c>
      <c r="Q5658">
        <v>1321.93</v>
      </c>
    </row>
    <row r="5659" spans="10:17" x14ac:dyDescent="0.65">
      <c r="J5659" t="str">
        <v>DGH-104</v>
      </c>
      <c r="K5659" s="1">
        <v>45170</v>
      </c>
      <c r="L5659" t="str">
        <v>Footballs</v>
      </c>
      <c r="M5659" t="str">
        <v>New Jersey</v>
      </c>
      <c r="N5659" t="str">
        <v>Central</v>
      </c>
      <c r="O5659" t="str">
        <v>SportsWorld</v>
      </c>
      <c r="P5659">
        <v>4258.76</v>
      </c>
      <c r="Q5659">
        <v>4328.79</v>
      </c>
    </row>
    <row r="5660" spans="10:17" x14ac:dyDescent="0.65">
      <c r="J5660" t="str">
        <v>ZVA-586</v>
      </c>
      <c r="K5660" s="1">
        <v>45170</v>
      </c>
      <c r="L5660" t="str">
        <v>Footballs</v>
      </c>
      <c r="M5660" t="str">
        <v>Massachusetts</v>
      </c>
      <c r="N5660" t="str">
        <v>Central</v>
      </c>
      <c r="O5660" t="str">
        <v>Athlete's World</v>
      </c>
      <c r="P5660">
        <v>3679.02</v>
      </c>
      <c r="Q5660">
        <v>3711.16</v>
      </c>
    </row>
    <row r="5661" spans="10:17" x14ac:dyDescent="0.65">
      <c r="J5661" t="str">
        <v>RHV-112</v>
      </c>
      <c r="K5661" s="1">
        <v>45170</v>
      </c>
      <c r="L5661" t="str">
        <v>Rowing Machines</v>
      </c>
      <c r="M5661" t="str">
        <v>Louisiana</v>
      </c>
      <c r="N5661" t="str">
        <v>Central</v>
      </c>
      <c r="O5661" t="str">
        <v>Athlete's World</v>
      </c>
      <c r="P5661">
        <v>4591.9399999999996</v>
      </c>
      <c r="Q5661">
        <v>4636.2299999999996</v>
      </c>
    </row>
    <row r="5662" spans="10:17" x14ac:dyDescent="0.65">
      <c r="J5662" t="str">
        <v>CWA-722</v>
      </c>
      <c r="K5662" s="1">
        <v>45170</v>
      </c>
      <c r="L5662" t="str">
        <v>Baseballs</v>
      </c>
      <c r="M5662" t="str">
        <v>Utah</v>
      </c>
      <c r="N5662" t="str">
        <v>Central</v>
      </c>
      <c r="O5662" t="str">
        <v>Sportsman's Den</v>
      </c>
      <c r="P5662">
        <v>4048.3</v>
      </c>
      <c r="Q5662">
        <v>4125.2</v>
      </c>
    </row>
    <row r="5663" spans="10:17" x14ac:dyDescent="0.65">
      <c r="J5663" t="str">
        <v>PIK-286</v>
      </c>
      <c r="K5663" s="1">
        <v>45170</v>
      </c>
      <c r="L5663" t="str">
        <v>Basketballs</v>
      </c>
      <c r="M5663" t="str">
        <v>Indiana</v>
      </c>
      <c r="N5663" t="str">
        <v>Southwest</v>
      </c>
      <c r="O5663" t="str">
        <v>Specialty Sports</v>
      </c>
      <c r="P5663">
        <v>7346.09</v>
      </c>
      <c r="Q5663">
        <v>7432.07</v>
      </c>
    </row>
    <row r="5664" spans="10:17" x14ac:dyDescent="0.65">
      <c r="J5664" t="str">
        <v>AOB-808</v>
      </c>
      <c r="K5664" s="1">
        <v>45170</v>
      </c>
      <c r="L5664" t="str">
        <v>Exercise Machines</v>
      </c>
      <c r="M5664" t="str">
        <v>Iowa</v>
      </c>
      <c r="N5664" t="str">
        <v>Northeast</v>
      </c>
      <c r="O5664" t="str">
        <v>Sportsman's Den</v>
      </c>
      <c r="P5664">
        <v>2129.8000000000002</v>
      </c>
      <c r="Q5664">
        <v>2210.84</v>
      </c>
    </row>
    <row r="5665" spans="10:17" x14ac:dyDescent="0.65">
      <c r="J5665" t="str">
        <v>LJQ-882</v>
      </c>
      <c r="K5665" s="1">
        <v>45171</v>
      </c>
      <c r="L5665" t="str">
        <v>Golf Balls</v>
      </c>
      <c r="M5665" t="str">
        <v>Kansas</v>
      </c>
      <c r="N5665" t="str">
        <v>Southwest</v>
      </c>
      <c r="O5665" t="str">
        <v>Athlete's World</v>
      </c>
      <c r="P5665">
        <v>212.67</v>
      </c>
      <c r="Q5665">
        <v>245.16</v>
      </c>
    </row>
    <row r="5666" spans="10:17" x14ac:dyDescent="0.65">
      <c r="J5666" t="str">
        <v>EVZ-972</v>
      </c>
      <c r="K5666" s="1">
        <v>45171</v>
      </c>
      <c r="L5666" t="str">
        <v>Exercise Machines</v>
      </c>
      <c r="M5666" t="str">
        <v>Louisiana</v>
      </c>
      <c r="N5666" t="str">
        <v>Southeast</v>
      </c>
      <c r="O5666" t="str">
        <v>Tennis Joint</v>
      </c>
      <c r="P5666">
        <v>4267.9799999999996</v>
      </c>
      <c r="Q5666">
        <v>4280.0200000000004</v>
      </c>
    </row>
    <row r="5667" spans="10:17" x14ac:dyDescent="0.65">
      <c r="J5667" t="str">
        <v>PKK-241</v>
      </c>
      <c r="K5667" s="1">
        <v>45171</v>
      </c>
      <c r="L5667" t="str">
        <v>Golf Balls</v>
      </c>
      <c r="M5667" t="str">
        <v>New York</v>
      </c>
      <c r="N5667" t="str">
        <v>Southeast</v>
      </c>
      <c r="O5667" t="str">
        <v>SportsWorld</v>
      </c>
      <c r="P5667">
        <v>3990.16</v>
      </c>
      <c r="Q5667">
        <v>4079.52</v>
      </c>
    </row>
    <row r="5668" spans="10:17" x14ac:dyDescent="0.65">
      <c r="J5668" t="str">
        <v>MGZ-690</v>
      </c>
      <c r="K5668" s="1">
        <v>45171</v>
      </c>
      <c r="L5668" t="str">
        <v>Footballs</v>
      </c>
      <c r="M5668" t="str">
        <v>Colorado</v>
      </c>
      <c r="N5668" t="str">
        <v>Northeast</v>
      </c>
      <c r="O5668" t="str">
        <v>SportsWorld</v>
      </c>
      <c r="P5668">
        <v>4743.78</v>
      </c>
      <c r="Q5668">
        <v>4782.99</v>
      </c>
    </row>
    <row r="5669" spans="10:17" x14ac:dyDescent="0.65">
      <c r="J5669" t="str">
        <v>BBA-811</v>
      </c>
      <c r="K5669" s="1">
        <v>45171</v>
      </c>
      <c r="L5669" t="str">
        <v>Footballs</v>
      </c>
      <c r="M5669" t="str">
        <v>Kansas</v>
      </c>
      <c r="N5669" t="str">
        <v>Northwest</v>
      </c>
      <c r="O5669" t="str">
        <v>Athlete's Dream</v>
      </c>
      <c r="P5669">
        <v>7412.06</v>
      </c>
      <c r="Q5669">
        <v>7449.23</v>
      </c>
    </row>
    <row r="5670" spans="10:17" x14ac:dyDescent="0.65">
      <c r="J5670" t="str">
        <v>YZM-393</v>
      </c>
      <c r="K5670" s="1">
        <v>45171</v>
      </c>
      <c r="L5670" t="str">
        <v>Exercise Machines</v>
      </c>
      <c r="M5670" t="str">
        <v>Missouri</v>
      </c>
      <c r="N5670" t="str">
        <v>Northeast</v>
      </c>
      <c r="O5670" t="str">
        <v>Specialty Sports</v>
      </c>
      <c r="P5670">
        <v>1571.34</v>
      </c>
      <c r="Q5670">
        <v>1668.02</v>
      </c>
    </row>
    <row r="5671" spans="10:17" x14ac:dyDescent="0.65">
      <c r="J5671" t="str">
        <v>HDZ-755</v>
      </c>
      <c r="K5671" s="1">
        <v>45171</v>
      </c>
      <c r="L5671" t="str">
        <v>Baseballs</v>
      </c>
      <c r="M5671" t="str">
        <v>New Jersey</v>
      </c>
      <c r="N5671" t="str">
        <v>Central</v>
      </c>
      <c r="O5671" t="str">
        <v>World of Sports</v>
      </c>
      <c r="P5671">
        <v>3122.63</v>
      </c>
      <c r="Q5671">
        <v>3195.82</v>
      </c>
    </row>
    <row r="5672" spans="10:17" x14ac:dyDescent="0.65">
      <c r="J5672" t="str">
        <v>QAF-653</v>
      </c>
      <c r="K5672" s="1">
        <v>45171</v>
      </c>
      <c r="L5672" t="str">
        <v>Stepper Machines</v>
      </c>
      <c r="M5672" t="str">
        <v>Illinois</v>
      </c>
      <c r="N5672" t="str">
        <v>Northeast</v>
      </c>
      <c r="O5672" t="str">
        <v>Sportsman's Den</v>
      </c>
      <c r="P5672">
        <v>6198.15</v>
      </c>
      <c r="Q5672">
        <v>6258.06</v>
      </c>
    </row>
    <row r="5673" spans="10:17" x14ac:dyDescent="0.65">
      <c r="J5673" t="str">
        <v>AKT-994</v>
      </c>
      <c r="K5673" s="1">
        <v>45171</v>
      </c>
      <c r="L5673" t="str">
        <v>Tennis Balls</v>
      </c>
      <c r="M5673" t="str">
        <v>Tennessee</v>
      </c>
      <c r="N5673" t="str">
        <v>Southwest</v>
      </c>
      <c r="O5673" t="str">
        <v>World of Sports</v>
      </c>
      <c r="P5673">
        <v>9824.83</v>
      </c>
      <c r="Q5673">
        <v>9871.0499999999993</v>
      </c>
    </row>
    <row r="5674" spans="10:17" x14ac:dyDescent="0.65">
      <c r="J5674" t="str">
        <v>QNL-711</v>
      </c>
      <c r="K5674" s="1">
        <v>45172</v>
      </c>
      <c r="L5674" t="str">
        <v>Rowing Machines</v>
      </c>
      <c r="M5674" t="str">
        <v>Nebraska</v>
      </c>
      <c r="N5674" t="str">
        <v>Central</v>
      </c>
      <c r="O5674" t="str">
        <v>Sports Emporium</v>
      </c>
      <c r="P5674">
        <v>4420.5</v>
      </c>
      <c r="Q5674">
        <v>4432.41</v>
      </c>
    </row>
    <row r="5675" spans="10:17" x14ac:dyDescent="0.65">
      <c r="J5675" t="str">
        <v>LKG-961</v>
      </c>
      <c r="K5675" s="1">
        <v>45172</v>
      </c>
      <c r="L5675" t="str">
        <v>Baseballs</v>
      </c>
      <c r="M5675" t="str">
        <v>Missouri</v>
      </c>
      <c r="N5675" t="str">
        <v>Northeast</v>
      </c>
      <c r="O5675" t="str">
        <v>Tennis Joint</v>
      </c>
      <c r="P5675">
        <v>3128.19</v>
      </c>
      <c r="Q5675">
        <v>3194.84</v>
      </c>
    </row>
    <row r="5676" spans="10:17" x14ac:dyDescent="0.65">
      <c r="J5676" t="str">
        <v>DAJ-382</v>
      </c>
      <c r="K5676" s="1">
        <v>45172</v>
      </c>
      <c r="L5676" t="str">
        <v>Exercise Machines</v>
      </c>
      <c r="M5676" t="str">
        <v>Indiana</v>
      </c>
      <c r="N5676" t="str">
        <v>Southwest</v>
      </c>
      <c r="O5676" t="str">
        <v>SportsWorld</v>
      </c>
      <c r="P5676">
        <v>7034.62</v>
      </c>
      <c r="Q5676">
        <v>7075.94</v>
      </c>
    </row>
    <row r="5677" spans="10:17" x14ac:dyDescent="0.65">
      <c r="J5677" t="str">
        <v>UKS-437</v>
      </c>
      <c r="K5677" s="1">
        <v>45172</v>
      </c>
      <c r="L5677" t="str">
        <v>Basketballs</v>
      </c>
      <c r="M5677" t="str">
        <v>Louisiana</v>
      </c>
      <c r="N5677" t="str">
        <v>Southeast</v>
      </c>
      <c r="O5677" t="str">
        <v>Sports Emporium</v>
      </c>
      <c r="P5677">
        <v>4346.5600000000004</v>
      </c>
      <c r="Q5677">
        <v>4431.99</v>
      </c>
    </row>
    <row r="5678" spans="10:17" x14ac:dyDescent="0.65">
      <c r="J5678" t="str">
        <v>YSI-603</v>
      </c>
      <c r="K5678" s="1">
        <v>45172</v>
      </c>
      <c r="L5678" t="str">
        <v>Baseballs</v>
      </c>
      <c r="M5678" t="str">
        <v>Montana</v>
      </c>
      <c r="N5678" t="str">
        <v>Northeast</v>
      </c>
      <c r="O5678" t="str">
        <v>World of Sports</v>
      </c>
      <c r="P5678">
        <v>3825.76</v>
      </c>
      <c r="Q5678">
        <v>3897.68</v>
      </c>
    </row>
    <row r="5679" spans="10:17" x14ac:dyDescent="0.65">
      <c r="J5679" t="str">
        <v>DOH-786</v>
      </c>
      <c r="K5679" s="1">
        <v>45172</v>
      </c>
      <c r="L5679" t="str">
        <v>Basketballs</v>
      </c>
      <c r="M5679" t="str">
        <v>Wisconsin</v>
      </c>
      <c r="N5679" t="str">
        <v>Northwest</v>
      </c>
      <c r="O5679" t="str">
        <v>World of Sports</v>
      </c>
      <c r="P5679">
        <v>1060.9100000000001</v>
      </c>
      <c r="Q5679">
        <v>1078.8499999999999</v>
      </c>
    </row>
    <row r="5680" spans="10:17" x14ac:dyDescent="0.65">
      <c r="J5680" t="str">
        <v>AAU-361</v>
      </c>
      <c r="K5680" s="1">
        <v>45173</v>
      </c>
      <c r="L5680" t="str">
        <v>Gloves</v>
      </c>
      <c r="M5680" t="str">
        <v>Alabama</v>
      </c>
      <c r="N5680" t="str">
        <v>Southwest</v>
      </c>
      <c r="O5680" t="str">
        <v>Sportsman's Den</v>
      </c>
      <c r="P5680">
        <v>3395.82</v>
      </c>
      <c r="Q5680">
        <v>3415.5</v>
      </c>
    </row>
    <row r="5681" spans="10:17" x14ac:dyDescent="0.65">
      <c r="J5681" t="str">
        <v>OTK-140</v>
      </c>
      <c r="K5681" s="1">
        <v>45173</v>
      </c>
      <c r="L5681" t="str">
        <v>Exercise Machines</v>
      </c>
      <c r="M5681" t="str">
        <v>Maryland</v>
      </c>
      <c r="N5681" t="str">
        <v>Central</v>
      </c>
      <c r="O5681" t="str">
        <v>SportsCity</v>
      </c>
      <c r="P5681">
        <v>9130.6</v>
      </c>
      <c r="Q5681">
        <v>9203.7000000000007</v>
      </c>
    </row>
    <row r="5682" spans="10:17" x14ac:dyDescent="0.65">
      <c r="J5682" t="str">
        <v>FUS-491</v>
      </c>
      <c r="K5682" s="1">
        <v>45173</v>
      </c>
      <c r="L5682" t="str">
        <v>Golf Balls</v>
      </c>
      <c r="M5682" t="str">
        <v>Virginia</v>
      </c>
      <c r="N5682" t="str">
        <v>Northwest</v>
      </c>
      <c r="O5682" t="str">
        <v>Athlete's World</v>
      </c>
      <c r="P5682">
        <v>5507.03</v>
      </c>
      <c r="Q5682">
        <v>5591.24</v>
      </c>
    </row>
    <row r="5683" spans="10:17" x14ac:dyDescent="0.65">
      <c r="J5683" t="str">
        <v>XHK-963</v>
      </c>
      <c r="K5683" s="1">
        <v>45173</v>
      </c>
      <c r="L5683" t="str">
        <v>Exercise Machines</v>
      </c>
      <c r="M5683" t="str">
        <v>Arkansas</v>
      </c>
      <c r="N5683" t="str">
        <v>Southeast</v>
      </c>
      <c r="O5683" t="str">
        <v>SportsWorld</v>
      </c>
      <c r="P5683">
        <v>7484.37</v>
      </c>
      <c r="Q5683">
        <v>7561.84</v>
      </c>
    </row>
    <row r="5684" spans="10:17" x14ac:dyDescent="0.65">
      <c r="J5684" t="str">
        <v>WZT-486</v>
      </c>
      <c r="K5684" s="1">
        <v>45173</v>
      </c>
      <c r="L5684" t="str">
        <v>Exercise Machines</v>
      </c>
      <c r="M5684" t="str">
        <v>North Dakota</v>
      </c>
      <c r="N5684" t="str">
        <v>Central</v>
      </c>
      <c r="O5684" t="str">
        <v>Sportsman's Den</v>
      </c>
      <c r="P5684">
        <v>6978.29</v>
      </c>
      <c r="Q5684">
        <v>7037.7</v>
      </c>
    </row>
    <row r="5685" spans="10:17" x14ac:dyDescent="0.65">
      <c r="J5685" t="str">
        <v>RHN-134</v>
      </c>
      <c r="K5685" s="1">
        <v>45173</v>
      </c>
      <c r="L5685" t="str">
        <v>Baseballs</v>
      </c>
      <c r="M5685" t="str">
        <v>Iowa</v>
      </c>
      <c r="N5685" t="str">
        <v>Northeast</v>
      </c>
      <c r="O5685" t="str">
        <v>Sportsman's Den</v>
      </c>
      <c r="P5685">
        <v>8551.32</v>
      </c>
      <c r="Q5685">
        <v>8618.76</v>
      </c>
    </row>
    <row r="5686" spans="10:17" x14ac:dyDescent="0.65">
      <c r="J5686" t="str">
        <v>PER-192</v>
      </c>
      <c r="K5686" s="1">
        <v>45173</v>
      </c>
      <c r="L5686" t="str">
        <v>Gloves</v>
      </c>
      <c r="M5686" t="str">
        <v>Florida</v>
      </c>
      <c r="N5686" t="str">
        <v>Southwest</v>
      </c>
      <c r="O5686" t="str">
        <v>Specialty Sports</v>
      </c>
      <c r="P5686">
        <v>8378.02</v>
      </c>
      <c r="Q5686">
        <v>8450.7099999999991</v>
      </c>
    </row>
    <row r="5687" spans="10:17" x14ac:dyDescent="0.65">
      <c r="J5687" t="str">
        <v>JKI-614</v>
      </c>
      <c r="K5687" s="1">
        <v>45173</v>
      </c>
      <c r="L5687" t="str">
        <v>Stepper Machines</v>
      </c>
      <c r="M5687" t="str">
        <v>Indiana</v>
      </c>
      <c r="N5687" t="str">
        <v>Southwest</v>
      </c>
      <c r="O5687" t="str">
        <v>Tennis Joint</v>
      </c>
      <c r="P5687">
        <v>8968.57</v>
      </c>
      <c r="Q5687">
        <v>9044.06</v>
      </c>
    </row>
    <row r="5688" spans="10:17" x14ac:dyDescent="0.65">
      <c r="J5688" t="str">
        <v>VFD-357</v>
      </c>
      <c r="K5688" s="1">
        <v>45173</v>
      </c>
      <c r="L5688" t="str">
        <v>Rowing Machines</v>
      </c>
      <c r="M5688" t="str">
        <v>Kansas</v>
      </c>
      <c r="N5688" t="str">
        <v>Northeast</v>
      </c>
      <c r="O5688" t="str">
        <v>Sports Emporium</v>
      </c>
      <c r="P5688">
        <v>1961.82</v>
      </c>
      <c r="Q5688">
        <v>1992.22</v>
      </c>
    </row>
    <row r="5689" spans="10:17" x14ac:dyDescent="0.65">
      <c r="J5689" t="str">
        <v>FFL-941</v>
      </c>
      <c r="K5689" s="1">
        <v>45173</v>
      </c>
      <c r="L5689" t="str">
        <v>Stepper Machines</v>
      </c>
      <c r="M5689" t="str">
        <v>New Mexico</v>
      </c>
      <c r="N5689" t="str">
        <v>Southeast</v>
      </c>
      <c r="O5689" t="str">
        <v>Tennis Joint</v>
      </c>
      <c r="P5689">
        <v>5992.63</v>
      </c>
      <c r="Q5689">
        <v>6025.5</v>
      </c>
    </row>
    <row r="5690" spans="10:17" x14ac:dyDescent="0.65">
      <c r="J5690" t="str">
        <v>UJS-102</v>
      </c>
      <c r="K5690" s="1">
        <v>45173</v>
      </c>
      <c r="L5690" t="str">
        <v>Footballs</v>
      </c>
      <c r="M5690" t="str">
        <v>Hawaii</v>
      </c>
      <c r="N5690" t="str">
        <v>Southwest</v>
      </c>
      <c r="O5690" t="str">
        <v>Tennis Joint</v>
      </c>
      <c r="P5690">
        <v>4271.17</v>
      </c>
      <c r="Q5690">
        <v>4298.57</v>
      </c>
    </row>
    <row r="5691" spans="10:17" x14ac:dyDescent="0.65">
      <c r="J5691" t="str">
        <v>EPT-258</v>
      </c>
      <c r="K5691" s="1">
        <v>45173</v>
      </c>
      <c r="L5691" t="str">
        <v>Footballs</v>
      </c>
      <c r="M5691" t="str">
        <v>Colorado</v>
      </c>
      <c r="N5691" t="str">
        <v>Southwest</v>
      </c>
      <c r="O5691" t="str">
        <v>World of Sports</v>
      </c>
      <c r="P5691">
        <v>1497.85</v>
      </c>
      <c r="Q5691">
        <v>1536.39</v>
      </c>
    </row>
    <row r="5692" spans="10:17" x14ac:dyDescent="0.65">
      <c r="J5692" t="str">
        <v>PNR-220</v>
      </c>
      <c r="K5692" s="1">
        <v>45173</v>
      </c>
      <c r="L5692" t="str">
        <v>Footballs</v>
      </c>
      <c r="M5692" t="str">
        <v>Iowa</v>
      </c>
      <c r="N5692" t="str">
        <v>Northwest</v>
      </c>
      <c r="O5692" t="str">
        <v>Athlete's Dream</v>
      </c>
      <c r="P5692">
        <v>421.6</v>
      </c>
      <c r="Q5692">
        <v>431.87</v>
      </c>
    </row>
    <row r="5693" spans="10:17" x14ac:dyDescent="0.65">
      <c r="J5693" t="str">
        <v>LXA-771</v>
      </c>
      <c r="K5693" s="1">
        <v>45173</v>
      </c>
      <c r="L5693" t="str">
        <v>Rowing Machines</v>
      </c>
      <c r="M5693" t="str">
        <v>Iowa</v>
      </c>
      <c r="N5693" t="str">
        <v>Southwest</v>
      </c>
      <c r="O5693" t="str">
        <v>SportsCity</v>
      </c>
      <c r="P5693">
        <v>9171.25</v>
      </c>
      <c r="Q5693">
        <v>9264.2000000000007</v>
      </c>
    </row>
    <row r="5694" spans="10:17" x14ac:dyDescent="0.65">
      <c r="J5694" t="str">
        <v>LXV-684</v>
      </c>
      <c r="K5694" s="1">
        <v>45174</v>
      </c>
      <c r="L5694" t="str">
        <v>Tennis Balls</v>
      </c>
      <c r="M5694" t="str">
        <v>Maine</v>
      </c>
      <c r="N5694" t="str">
        <v>Southeast</v>
      </c>
      <c r="O5694" t="str">
        <v>SportsCity</v>
      </c>
      <c r="P5694">
        <v>7367.38</v>
      </c>
      <c r="Q5694">
        <v>7380.94</v>
      </c>
    </row>
    <row r="5695" spans="10:17" x14ac:dyDescent="0.65">
      <c r="J5695" t="str">
        <v>TYL-563</v>
      </c>
      <c r="K5695" s="1">
        <v>45174</v>
      </c>
      <c r="L5695" t="str">
        <v>Exercise Machines</v>
      </c>
      <c r="M5695" t="str">
        <v>New Hampshire</v>
      </c>
      <c r="N5695" t="str">
        <v>Central</v>
      </c>
      <c r="O5695" t="str">
        <v>Tennis Joint</v>
      </c>
      <c r="P5695">
        <v>6499.81</v>
      </c>
      <c r="Q5695">
        <v>6586.91</v>
      </c>
    </row>
    <row r="5696" spans="10:17" x14ac:dyDescent="0.65">
      <c r="J5696" t="str">
        <v>ZEB-368</v>
      </c>
      <c r="K5696" s="1">
        <v>45174</v>
      </c>
      <c r="L5696" t="str">
        <v>Gloves</v>
      </c>
      <c r="M5696" t="str">
        <v>Pennsylvania</v>
      </c>
      <c r="N5696" t="str">
        <v>Southeast</v>
      </c>
      <c r="O5696" t="str">
        <v>SportsCity</v>
      </c>
      <c r="P5696">
        <v>6132.26</v>
      </c>
      <c r="Q5696">
        <v>6157.77</v>
      </c>
    </row>
    <row r="5697" spans="10:17" x14ac:dyDescent="0.65">
      <c r="J5697" t="str">
        <v>QLO-659</v>
      </c>
      <c r="K5697" s="1">
        <v>45174</v>
      </c>
      <c r="L5697" t="str">
        <v>Footballs</v>
      </c>
      <c r="M5697" t="str">
        <v>Ohio</v>
      </c>
      <c r="N5697" t="str">
        <v>Southeast</v>
      </c>
      <c r="O5697" t="str">
        <v>SportsWorld</v>
      </c>
      <c r="P5697">
        <v>2315.54</v>
      </c>
      <c r="Q5697">
        <v>2342.7800000000002</v>
      </c>
    </row>
    <row r="5698" spans="10:17" x14ac:dyDescent="0.65">
      <c r="J5698" t="str">
        <v>DVE-265</v>
      </c>
      <c r="K5698" s="1">
        <v>45174</v>
      </c>
      <c r="L5698" t="str">
        <v>Rowing Machines</v>
      </c>
      <c r="M5698" t="str">
        <v>Maine</v>
      </c>
      <c r="N5698" t="str">
        <v>Northeast</v>
      </c>
      <c r="O5698" t="str">
        <v>SportsCity</v>
      </c>
      <c r="P5698">
        <v>6252.27</v>
      </c>
      <c r="Q5698">
        <v>6352.25</v>
      </c>
    </row>
    <row r="5699" spans="10:17" x14ac:dyDescent="0.65">
      <c r="J5699" t="str">
        <v>KPZ-571</v>
      </c>
      <c r="K5699" s="1">
        <v>45174</v>
      </c>
      <c r="L5699" t="str">
        <v>Rowing Machines</v>
      </c>
      <c r="M5699" t="str">
        <v>Maryland</v>
      </c>
      <c r="N5699" t="str">
        <v>Northeast</v>
      </c>
      <c r="O5699" t="str">
        <v>Tennis Joint</v>
      </c>
      <c r="P5699">
        <v>3570.83</v>
      </c>
      <c r="Q5699">
        <v>3582.21</v>
      </c>
    </row>
    <row r="5700" spans="10:17" x14ac:dyDescent="0.65">
      <c r="J5700" t="str">
        <v>AMH-556</v>
      </c>
      <c r="K5700" s="1">
        <v>45174</v>
      </c>
      <c r="L5700" t="str">
        <v>Stepper Machines</v>
      </c>
      <c r="M5700" t="str">
        <v>Pennsylvania</v>
      </c>
      <c r="N5700" t="str">
        <v>Southeast</v>
      </c>
      <c r="O5700" t="str">
        <v>Sports Emporium</v>
      </c>
      <c r="P5700">
        <v>2075.7600000000002</v>
      </c>
      <c r="Q5700">
        <v>2145.19</v>
      </c>
    </row>
    <row r="5701" spans="10:17" x14ac:dyDescent="0.65">
      <c r="J5701" t="str">
        <v>GRZ-435</v>
      </c>
      <c r="K5701" s="1">
        <v>45175</v>
      </c>
      <c r="L5701" t="str">
        <v>Footballs</v>
      </c>
      <c r="M5701" t="str">
        <v>Wyoming</v>
      </c>
      <c r="N5701" t="str">
        <v>Central</v>
      </c>
      <c r="O5701" t="str">
        <v>Sportsman's Den</v>
      </c>
      <c r="P5701">
        <v>6883.22</v>
      </c>
      <c r="Q5701">
        <v>6917.49</v>
      </c>
    </row>
    <row r="5702" spans="10:17" x14ac:dyDescent="0.65">
      <c r="J5702" t="str">
        <v>MAR-564</v>
      </c>
      <c r="K5702" s="1">
        <v>45175</v>
      </c>
      <c r="L5702" t="str">
        <v>Footballs</v>
      </c>
      <c r="M5702" t="str">
        <v>West Virginia</v>
      </c>
      <c r="N5702" t="str">
        <v>Northwest</v>
      </c>
      <c r="O5702" t="str">
        <v>Specialty Sports</v>
      </c>
      <c r="P5702">
        <v>6356.15</v>
      </c>
      <c r="Q5702">
        <v>6369.08</v>
      </c>
    </row>
    <row r="5703" spans="10:17" x14ac:dyDescent="0.65">
      <c r="J5703" t="str">
        <v>ZLD-687</v>
      </c>
      <c r="K5703" s="1">
        <v>45175</v>
      </c>
      <c r="L5703" t="str">
        <v>Footballs</v>
      </c>
      <c r="M5703" t="str">
        <v>Texas</v>
      </c>
      <c r="N5703" t="str">
        <v>Central</v>
      </c>
      <c r="O5703" t="str">
        <v>World of Sports</v>
      </c>
      <c r="P5703">
        <v>1267.5999999999999</v>
      </c>
      <c r="Q5703">
        <v>1292.28</v>
      </c>
    </row>
    <row r="5704" spans="10:17" x14ac:dyDescent="0.65">
      <c r="J5704" t="str">
        <v>ZZD-185</v>
      </c>
      <c r="K5704" s="1">
        <v>45175</v>
      </c>
      <c r="L5704" t="str">
        <v>Baseballs</v>
      </c>
      <c r="M5704" t="str">
        <v>Alabama</v>
      </c>
      <c r="N5704" t="str">
        <v>Northeast</v>
      </c>
      <c r="O5704" t="str">
        <v>World of Sports</v>
      </c>
      <c r="P5704">
        <v>982.2</v>
      </c>
      <c r="Q5704">
        <v>998.94</v>
      </c>
    </row>
    <row r="5705" spans="10:17" x14ac:dyDescent="0.65">
      <c r="J5705" t="str">
        <v>AXU-142</v>
      </c>
      <c r="K5705" s="1">
        <v>45175</v>
      </c>
      <c r="L5705" t="str">
        <v>Gloves</v>
      </c>
      <c r="M5705" t="str">
        <v>North Dakota</v>
      </c>
      <c r="N5705" t="str">
        <v>Northeast</v>
      </c>
      <c r="O5705" t="str">
        <v>SportsCity</v>
      </c>
      <c r="P5705">
        <v>4451.3599999999997</v>
      </c>
      <c r="Q5705">
        <v>4475.1000000000004</v>
      </c>
    </row>
    <row r="5706" spans="10:17" x14ac:dyDescent="0.65">
      <c r="J5706" t="str">
        <v>UOK-757</v>
      </c>
      <c r="K5706" s="1">
        <v>45175</v>
      </c>
      <c r="L5706" t="str">
        <v>Exercise Machines</v>
      </c>
      <c r="M5706" t="str">
        <v>Maryland</v>
      </c>
      <c r="N5706" t="str">
        <v>Southeast</v>
      </c>
      <c r="O5706" t="str">
        <v>World of Sports</v>
      </c>
      <c r="P5706">
        <v>7058.19</v>
      </c>
      <c r="Q5706">
        <v>7149.66</v>
      </c>
    </row>
    <row r="5707" spans="10:17" x14ac:dyDescent="0.65">
      <c r="J5707" t="str">
        <v>CEM-888</v>
      </c>
      <c r="K5707" s="1">
        <v>45175</v>
      </c>
      <c r="L5707" t="str">
        <v>Tennis Balls</v>
      </c>
      <c r="M5707" t="str">
        <v>Florida</v>
      </c>
      <c r="N5707" t="str">
        <v>Southeast</v>
      </c>
      <c r="O5707" t="str">
        <v>Specialty Sports</v>
      </c>
      <c r="P5707">
        <v>5786.73</v>
      </c>
      <c r="Q5707">
        <v>5879.66</v>
      </c>
    </row>
    <row r="5708" spans="10:17" x14ac:dyDescent="0.65">
      <c r="J5708" t="str">
        <v>FAS-405</v>
      </c>
      <c r="K5708" s="1">
        <v>45176</v>
      </c>
      <c r="L5708" t="str">
        <v>Golf Balls</v>
      </c>
      <c r="M5708" t="str">
        <v>Louisiana</v>
      </c>
      <c r="N5708" t="str">
        <v>Central</v>
      </c>
      <c r="O5708" t="str">
        <v>SportsWorld</v>
      </c>
      <c r="P5708">
        <v>263.08999999999997</v>
      </c>
      <c r="Q5708">
        <v>329.34</v>
      </c>
    </row>
    <row r="5709" spans="10:17" x14ac:dyDescent="0.65">
      <c r="J5709" t="str">
        <v>CGO-786</v>
      </c>
      <c r="K5709" s="1">
        <v>45176</v>
      </c>
      <c r="L5709" t="str">
        <v>Rowing Machines</v>
      </c>
      <c r="M5709" t="str">
        <v>South Dakota</v>
      </c>
      <c r="N5709" t="str">
        <v>Northeast</v>
      </c>
      <c r="O5709" t="str">
        <v>Athlete's Dream</v>
      </c>
      <c r="P5709">
        <v>994.88</v>
      </c>
      <c r="Q5709">
        <v>1064.18</v>
      </c>
    </row>
    <row r="5710" spans="10:17" x14ac:dyDescent="0.65">
      <c r="J5710" t="str">
        <v>MWJ-366</v>
      </c>
      <c r="K5710" s="1">
        <v>45176</v>
      </c>
      <c r="L5710" t="str">
        <v>Baseballs</v>
      </c>
      <c r="M5710" t="str">
        <v>Alaska</v>
      </c>
      <c r="N5710" t="str">
        <v>Southwest</v>
      </c>
      <c r="O5710" t="str">
        <v>SportsWorld</v>
      </c>
      <c r="P5710">
        <v>4503.93</v>
      </c>
      <c r="Q5710">
        <v>4557.2</v>
      </c>
    </row>
    <row r="5711" spans="10:17" x14ac:dyDescent="0.65">
      <c r="J5711" t="str">
        <v>CNH-817</v>
      </c>
      <c r="K5711" s="1">
        <v>45176</v>
      </c>
      <c r="L5711" t="str">
        <v>Footballs</v>
      </c>
      <c r="M5711" t="str">
        <v>New Jersey</v>
      </c>
      <c r="N5711" t="str">
        <v>Southwest</v>
      </c>
      <c r="O5711" t="str">
        <v>Sportsman's Den</v>
      </c>
      <c r="P5711">
        <v>1268.1199999999999</v>
      </c>
      <c r="Q5711">
        <v>1360.78</v>
      </c>
    </row>
    <row r="5712" spans="10:17" x14ac:dyDescent="0.65">
      <c r="J5712" t="str">
        <v>DRO-603</v>
      </c>
      <c r="K5712" s="1">
        <v>45176</v>
      </c>
      <c r="L5712" t="str">
        <v>Stepper Machines</v>
      </c>
      <c r="M5712" t="str">
        <v>Pennsylvania</v>
      </c>
      <c r="N5712" t="str">
        <v>Northwest</v>
      </c>
      <c r="O5712" t="str">
        <v>World of Sports</v>
      </c>
      <c r="P5712">
        <v>6455.3</v>
      </c>
      <c r="Q5712">
        <v>6502.85</v>
      </c>
    </row>
    <row r="5713" spans="10:17" x14ac:dyDescent="0.65">
      <c r="J5713" t="str">
        <v>GUR-384</v>
      </c>
      <c r="K5713" s="1">
        <v>45176</v>
      </c>
      <c r="L5713" t="str">
        <v>Stepper Machines</v>
      </c>
      <c r="M5713" t="str">
        <v>Washington</v>
      </c>
      <c r="N5713" t="str">
        <v>Northwest</v>
      </c>
      <c r="O5713" t="str">
        <v>Tennis Joint</v>
      </c>
      <c r="P5713">
        <v>9845.5300000000007</v>
      </c>
      <c r="Q5713">
        <v>9935.39</v>
      </c>
    </row>
    <row r="5714" spans="10:17" x14ac:dyDescent="0.65">
      <c r="J5714" t="str">
        <v>DLM-543</v>
      </c>
      <c r="K5714" s="1">
        <v>45176</v>
      </c>
      <c r="L5714" t="str">
        <v>Gloves</v>
      </c>
      <c r="M5714" t="str">
        <v>Oklahoma</v>
      </c>
      <c r="N5714" t="str">
        <v>Northwest</v>
      </c>
      <c r="O5714" t="str">
        <v>World of Sports</v>
      </c>
      <c r="P5714">
        <v>9003.8799999999992</v>
      </c>
      <c r="Q5714">
        <v>9034.9699999999993</v>
      </c>
    </row>
    <row r="5715" spans="10:17" x14ac:dyDescent="0.65">
      <c r="J5715" t="str">
        <v>FNK-745</v>
      </c>
      <c r="K5715" s="1">
        <v>45176</v>
      </c>
      <c r="L5715" t="str">
        <v>Stepper Machines</v>
      </c>
      <c r="M5715" t="str">
        <v>Arizona</v>
      </c>
      <c r="N5715" t="str">
        <v>Northeast</v>
      </c>
      <c r="O5715" t="str">
        <v>Specialty Sports</v>
      </c>
      <c r="P5715">
        <v>8203.2099999999991</v>
      </c>
      <c r="Q5715">
        <v>8250.8799999999992</v>
      </c>
    </row>
    <row r="5716" spans="10:17" x14ac:dyDescent="0.65">
      <c r="J5716" t="str">
        <v>KHS-355</v>
      </c>
      <c r="K5716" s="1">
        <v>45176</v>
      </c>
      <c r="L5716" t="str">
        <v>Baseballs</v>
      </c>
      <c r="M5716" t="str">
        <v>North Dakota</v>
      </c>
      <c r="N5716" t="str">
        <v>Central</v>
      </c>
      <c r="O5716" t="str">
        <v>Athlete's Dream</v>
      </c>
      <c r="P5716">
        <v>743.97</v>
      </c>
      <c r="Q5716">
        <v>817.72</v>
      </c>
    </row>
    <row r="5717" spans="10:17" x14ac:dyDescent="0.65">
      <c r="J5717" t="str">
        <v>CIJ-391</v>
      </c>
      <c r="K5717" s="1">
        <v>45176</v>
      </c>
      <c r="L5717" t="str">
        <v>Footballs</v>
      </c>
      <c r="M5717" t="str">
        <v>Wisconsin</v>
      </c>
      <c r="N5717" t="str">
        <v>Southwest</v>
      </c>
      <c r="O5717" t="str">
        <v>Athlete's Dream</v>
      </c>
      <c r="P5717">
        <v>5872.52</v>
      </c>
      <c r="Q5717">
        <v>5894.93</v>
      </c>
    </row>
    <row r="5718" spans="10:17" x14ac:dyDescent="0.65">
      <c r="J5718" t="str">
        <v>WSL-352</v>
      </c>
      <c r="K5718" s="1">
        <v>45177</v>
      </c>
      <c r="L5718" t="str">
        <v>Exercise Machines</v>
      </c>
      <c r="M5718" t="str">
        <v>South Dakota</v>
      </c>
      <c r="N5718" t="str">
        <v>Southwest</v>
      </c>
      <c r="O5718" t="str">
        <v>World of Sports</v>
      </c>
      <c r="P5718">
        <v>9804.7199999999993</v>
      </c>
      <c r="Q5718">
        <v>9854.6299999999992</v>
      </c>
    </row>
    <row r="5719" spans="10:17" x14ac:dyDescent="0.65">
      <c r="J5719" t="str">
        <v>AQL-410</v>
      </c>
      <c r="K5719" s="1">
        <v>45177</v>
      </c>
      <c r="L5719" t="str">
        <v>Gloves</v>
      </c>
      <c r="M5719" t="str">
        <v>Texas</v>
      </c>
      <c r="N5719" t="str">
        <v>Central</v>
      </c>
      <c r="O5719" t="str">
        <v>Athlete's World</v>
      </c>
      <c r="P5719">
        <v>5226</v>
      </c>
      <c r="Q5719">
        <v>5279.71</v>
      </c>
    </row>
    <row r="5720" spans="10:17" x14ac:dyDescent="0.65">
      <c r="J5720" t="str">
        <v>OJN-879</v>
      </c>
      <c r="K5720" s="1">
        <v>45177</v>
      </c>
      <c r="L5720" t="str">
        <v>Stepper Machines</v>
      </c>
      <c r="M5720" t="str">
        <v>Colorado</v>
      </c>
      <c r="N5720" t="str">
        <v>Northwest</v>
      </c>
      <c r="O5720" t="str">
        <v>SportsCity</v>
      </c>
      <c r="P5720">
        <v>6606.8</v>
      </c>
      <c r="Q5720">
        <v>6671.25</v>
      </c>
    </row>
    <row r="5721" spans="10:17" x14ac:dyDescent="0.65">
      <c r="J5721" t="str">
        <v>CYT-128</v>
      </c>
      <c r="K5721" s="1">
        <v>45177</v>
      </c>
      <c r="L5721" t="str">
        <v>Gloves</v>
      </c>
      <c r="M5721" t="str">
        <v>Tennessee</v>
      </c>
      <c r="N5721" t="str">
        <v>Northeast</v>
      </c>
      <c r="O5721" t="str">
        <v>World of Sports</v>
      </c>
      <c r="P5721">
        <v>5266.78</v>
      </c>
      <c r="Q5721">
        <v>5349</v>
      </c>
    </row>
    <row r="5722" spans="10:17" x14ac:dyDescent="0.65">
      <c r="J5722" t="str">
        <v>CPI-620</v>
      </c>
      <c r="K5722" s="1">
        <v>45177</v>
      </c>
      <c r="L5722" t="str">
        <v>Baseballs</v>
      </c>
      <c r="M5722" t="str">
        <v>Kentucky</v>
      </c>
      <c r="N5722" t="str">
        <v>Southwest</v>
      </c>
      <c r="O5722" t="str">
        <v>Sportsman's Den</v>
      </c>
      <c r="P5722">
        <v>7381.71</v>
      </c>
      <c r="Q5722">
        <v>7403.59</v>
      </c>
    </row>
    <row r="5723" spans="10:17" x14ac:dyDescent="0.65">
      <c r="J5723" t="str">
        <v>NNK-287</v>
      </c>
      <c r="K5723" s="1">
        <v>45177</v>
      </c>
      <c r="L5723" t="str">
        <v>Tennis Balls</v>
      </c>
      <c r="M5723" t="str">
        <v>West Virginia</v>
      </c>
      <c r="N5723" t="str">
        <v>Northeast</v>
      </c>
      <c r="O5723" t="str">
        <v>Specialty Sports</v>
      </c>
      <c r="P5723">
        <v>9026.83</v>
      </c>
      <c r="Q5723">
        <v>9073.5</v>
      </c>
    </row>
    <row r="5724" spans="10:17" x14ac:dyDescent="0.65">
      <c r="J5724" t="str">
        <v>LID-139</v>
      </c>
      <c r="K5724" s="1">
        <v>45177</v>
      </c>
      <c r="L5724" t="str">
        <v>Footballs</v>
      </c>
      <c r="M5724" t="str">
        <v>Virginia</v>
      </c>
      <c r="N5724" t="str">
        <v>Southeast</v>
      </c>
      <c r="O5724" t="str">
        <v>SportsWorld</v>
      </c>
      <c r="P5724">
        <v>4073.28</v>
      </c>
      <c r="Q5724">
        <v>4122.8599999999997</v>
      </c>
    </row>
    <row r="5725" spans="10:17" x14ac:dyDescent="0.65">
      <c r="J5725" t="str">
        <v>NZY-388</v>
      </c>
      <c r="K5725" s="1">
        <v>45177</v>
      </c>
      <c r="L5725" t="str">
        <v>Baseballs</v>
      </c>
      <c r="M5725" t="str">
        <v>Oregon</v>
      </c>
      <c r="N5725" t="str">
        <v>Southeast</v>
      </c>
      <c r="O5725" t="str">
        <v>Athlete's Dream</v>
      </c>
      <c r="P5725">
        <v>222.85</v>
      </c>
      <c r="Q5725">
        <v>309.68</v>
      </c>
    </row>
    <row r="5726" spans="10:17" x14ac:dyDescent="0.65">
      <c r="J5726" t="str">
        <v>WJX-675</v>
      </c>
      <c r="K5726" s="1">
        <v>45177</v>
      </c>
      <c r="L5726" t="str">
        <v>Exercise Machines</v>
      </c>
      <c r="M5726" t="str">
        <v>Louisiana</v>
      </c>
      <c r="N5726" t="str">
        <v>Central</v>
      </c>
      <c r="O5726" t="str">
        <v>Tennis Joint</v>
      </c>
      <c r="P5726">
        <v>1008.56</v>
      </c>
      <c r="Q5726">
        <v>1026.08</v>
      </c>
    </row>
    <row r="5727" spans="10:17" x14ac:dyDescent="0.65">
      <c r="J5727" t="str">
        <v>SMV-823</v>
      </c>
      <c r="K5727" s="1">
        <v>45177</v>
      </c>
      <c r="L5727" t="str">
        <v>Baseballs</v>
      </c>
      <c r="M5727" t="str">
        <v>Colorado</v>
      </c>
      <c r="N5727" t="str">
        <v>Northwest</v>
      </c>
      <c r="O5727" t="str">
        <v>World of Sports</v>
      </c>
      <c r="P5727">
        <v>4511.01</v>
      </c>
      <c r="Q5727">
        <v>4598.03</v>
      </c>
    </row>
    <row r="5728" spans="10:17" x14ac:dyDescent="0.65">
      <c r="J5728" t="str">
        <v>WTF-111</v>
      </c>
      <c r="K5728" s="1">
        <v>45177</v>
      </c>
      <c r="L5728" t="str">
        <v>Golf Balls</v>
      </c>
      <c r="M5728" t="str">
        <v>Nevada</v>
      </c>
      <c r="N5728" t="str">
        <v>Central</v>
      </c>
      <c r="O5728" t="str">
        <v>SportsCity</v>
      </c>
      <c r="P5728">
        <v>4677.46</v>
      </c>
      <c r="Q5728">
        <v>4697.2</v>
      </c>
    </row>
    <row r="5729" spans="10:17" x14ac:dyDescent="0.65">
      <c r="J5729" t="str">
        <v>UCK-585</v>
      </c>
      <c r="K5729" s="1">
        <v>45177</v>
      </c>
      <c r="L5729" t="str">
        <v>Stepper Machines</v>
      </c>
      <c r="M5729" t="str">
        <v>Nebraska</v>
      </c>
      <c r="N5729" t="str">
        <v>Southwest</v>
      </c>
      <c r="O5729" t="str">
        <v>Tennis Joint</v>
      </c>
      <c r="P5729">
        <v>7468.14</v>
      </c>
      <c r="Q5729">
        <v>7506.86</v>
      </c>
    </row>
    <row r="5730" spans="10:17" x14ac:dyDescent="0.65">
      <c r="J5730" t="str">
        <v>MVY-450</v>
      </c>
      <c r="K5730" s="1">
        <v>45177</v>
      </c>
      <c r="L5730" t="str">
        <v>Basketballs</v>
      </c>
      <c r="M5730" t="str">
        <v>Illinois</v>
      </c>
      <c r="N5730" t="str">
        <v>Southwest</v>
      </c>
      <c r="O5730" t="str">
        <v>Athlete's Dream</v>
      </c>
      <c r="P5730">
        <v>3674.64</v>
      </c>
      <c r="Q5730">
        <v>3686.16</v>
      </c>
    </row>
    <row r="5731" spans="10:17" x14ac:dyDescent="0.65">
      <c r="J5731" t="str">
        <v>KBX-852</v>
      </c>
      <c r="K5731" s="1">
        <v>45177</v>
      </c>
      <c r="L5731" t="str">
        <v>Baseballs</v>
      </c>
      <c r="M5731" t="str">
        <v>Indiana</v>
      </c>
      <c r="N5731" t="str">
        <v>Southeast</v>
      </c>
      <c r="O5731" t="str">
        <v>SportsCity</v>
      </c>
      <c r="P5731">
        <v>4886.1899999999996</v>
      </c>
      <c r="Q5731">
        <v>4955.17</v>
      </c>
    </row>
    <row r="5732" spans="10:17" x14ac:dyDescent="0.65">
      <c r="J5732" t="str">
        <v>IFE-926</v>
      </c>
      <c r="K5732" s="1">
        <v>45177</v>
      </c>
      <c r="L5732" t="str">
        <v>Baseballs</v>
      </c>
      <c r="M5732" t="str">
        <v>California</v>
      </c>
      <c r="N5732" t="str">
        <v>Northeast</v>
      </c>
      <c r="O5732" t="str">
        <v>Athlete's World</v>
      </c>
      <c r="P5732">
        <v>5866.48</v>
      </c>
      <c r="Q5732">
        <v>5961.14</v>
      </c>
    </row>
    <row r="5733" spans="10:17" x14ac:dyDescent="0.65">
      <c r="J5733" t="str">
        <v>TYP-895</v>
      </c>
      <c r="K5733" s="1">
        <v>45178</v>
      </c>
      <c r="L5733" t="str">
        <v>Golf Balls</v>
      </c>
      <c r="M5733" t="str">
        <v>Connecticut</v>
      </c>
      <c r="N5733" t="str">
        <v>Southeast</v>
      </c>
      <c r="O5733" t="str">
        <v>Athlete's Dream</v>
      </c>
      <c r="P5733">
        <v>3598.51</v>
      </c>
      <c r="Q5733">
        <v>3643.7</v>
      </c>
    </row>
    <row r="5734" spans="10:17" x14ac:dyDescent="0.65">
      <c r="J5734" t="str">
        <v>JUT-666</v>
      </c>
      <c r="K5734" s="1">
        <v>45178</v>
      </c>
      <c r="L5734" t="str">
        <v>Golf Balls</v>
      </c>
      <c r="M5734" t="str">
        <v>California</v>
      </c>
      <c r="N5734" t="str">
        <v>Southwest</v>
      </c>
      <c r="O5734" t="str">
        <v>Sportsman's Den</v>
      </c>
      <c r="P5734">
        <v>437.15</v>
      </c>
      <c r="Q5734">
        <v>499.18</v>
      </c>
    </row>
    <row r="5735" spans="10:17" x14ac:dyDescent="0.65">
      <c r="J5735" t="str">
        <v>FPA-283</v>
      </c>
      <c r="K5735" s="1">
        <v>45178</v>
      </c>
      <c r="L5735" t="str">
        <v>Rowing Machines</v>
      </c>
      <c r="M5735" t="str">
        <v>Idaho</v>
      </c>
      <c r="N5735" t="str">
        <v>Northwest</v>
      </c>
      <c r="O5735" t="str">
        <v>Sportsman's Den</v>
      </c>
      <c r="P5735">
        <v>5142.74</v>
      </c>
      <c r="Q5735">
        <v>5183.6099999999997</v>
      </c>
    </row>
    <row r="5736" spans="10:17" x14ac:dyDescent="0.65">
      <c r="J5736" t="str">
        <v>DZX-517</v>
      </c>
      <c r="K5736" s="1">
        <v>45178</v>
      </c>
      <c r="L5736" t="str">
        <v>Exercise Machines</v>
      </c>
      <c r="M5736" t="str">
        <v>Maine</v>
      </c>
      <c r="N5736" t="str">
        <v>Northwest</v>
      </c>
      <c r="O5736" t="str">
        <v>SportsCity</v>
      </c>
      <c r="P5736">
        <v>3483.53</v>
      </c>
      <c r="Q5736">
        <v>3579.81</v>
      </c>
    </row>
    <row r="5737" spans="10:17" x14ac:dyDescent="0.65">
      <c r="J5737" t="str">
        <v>SVR-434</v>
      </c>
      <c r="K5737" s="1">
        <v>45178</v>
      </c>
      <c r="L5737" t="str">
        <v>Stepper Machines</v>
      </c>
      <c r="M5737" t="str">
        <v>Colorado</v>
      </c>
      <c r="N5737" t="str">
        <v>Northwest</v>
      </c>
      <c r="O5737" t="str">
        <v>SportsCity</v>
      </c>
      <c r="P5737">
        <v>6288.3</v>
      </c>
      <c r="Q5737">
        <v>6343.15</v>
      </c>
    </row>
    <row r="5738" spans="10:17" x14ac:dyDescent="0.65">
      <c r="J5738" t="str">
        <v>SKO-315</v>
      </c>
      <c r="K5738" s="1">
        <v>45178</v>
      </c>
      <c r="L5738" t="str">
        <v>Exercise Machines</v>
      </c>
      <c r="M5738" t="str">
        <v>New Jersey</v>
      </c>
      <c r="N5738" t="str">
        <v>Northeast</v>
      </c>
      <c r="O5738" t="str">
        <v>Sportsman's Den</v>
      </c>
      <c r="P5738">
        <v>2386.35</v>
      </c>
      <c r="Q5738">
        <v>2471.17</v>
      </c>
    </row>
    <row r="5739" spans="10:17" x14ac:dyDescent="0.65">
      <c r="J5739" t="str">
        <v>PPL-143</v>
      </c>
      <c r="K5739" s="1">
        <v>45178</v>
      </c>
      <c r="L5739" t="str">
        <v>Baseballs</v>
      </c>
      <c r="M5739" t="str">
        <v>Delaware</v>
      </c>
      <c r="N5739" t="str">
        <v>Central</v>
      </c>
      <c r="O5739" t="str">
        <v>Sportsman's Den</v>
      </c>
      <c r="P5739">
        <v>1121.53</v>
      </c>
      <c r="Q5739">
        <v>1155.71</v>
      </c>
    </row>
    <row r="5740" spans="10:17" x14ac:dyDescent="0.65">
      <c r="J5740" t="str">
        <v>SOP-730</v>
      </c>
      <c r="K5740" s="1">
        <v>45178</v>
      </c>
      <c r="L5740" t="str">
        <v>Rowing Machines</v>
      </c>
      <c r="M5740" t="str">
        <v>Illinois</v>
      </c>
      <c r="N5740" t="str">
        <v>Northeast</v>
      </c>
      <c r="O5740" t="str">
        <v>Athlete's Dream</v>
      </c>
      <c r="P5740">
        <v>1119.33</v>
      </c>
      <c r="Q5740">
        <v>1177.55</v>
      </c>
    </row>
    <row r="5741" spans="10:17" x14ac:dyDescent="0.65">
      <c r="J5741" t="str">
        <v>VAH-159</v>
      </c>
      <c r="K5741" s="1">
        <v>45178</v>
      </c>
      <c r="L5741" t="str">
        <v>Footballs</v>
      </c>
      <c r="M5741" t="str">
        <v>New Jersey</v>
      </c>
      <c r="N5741" t="str">
        <v>Northwest</v>
      </c>
      <c r="O5741" t="str">
        <v>SportsCity</v>
      </c>
      <c r="P5741">
        <v>6164.74</v>
      </c>
      <c r="Q5741">
        <v>6180.16</v>
      </c>
    </row>
    <row r="5742" spans="10:17" x14ac:dyDescent="0.65">
      <c r="J5742" t="str">
        <v>BFC-985</v>
      </c>
      <c r="K5742" s="1">
        <v>45178</v>
      </c>
      <c r="L5742" t="str">
        <v>Basketballs</v>
      </c>
      <c r="M5742" t="str">
        <v>Arizona</v>
      </c>
      <c r="N5742" t="str">
        <v>Central</v>
      </c>
      <c r="O5742" t="str">
        <v>World of Sports</v>
      </c>
      <c r="P5742">
        <v>5241.01</v>
      </c>
      <c r="Q5742">
        <v>5285.99</v>
      </c>
    </row>
    <row r="5743" spans="10:17" x14ac:dyDescent="0.65">
      <c r="J5743" t="str">
        <v>GBB-275</v>
      </c>
      <c r="K5743" s="1">
        <v>45179</v>
      </c>
      <c r="L5743" t="str">
        <v>Baseballs</v>
      </c>
      <c r="M5743" t="str">
        <v>Arkansas</v>
      </c>
      <c r="N5743" t="str">
        <v>Southeast</v>
      </c>
      <c r="O5743" t="str">
        <v>Specialty Sports</v>
      </c>
      <c r="P5743">
        <v>4222.3599999999997</v>
      </c>
      <c r="Q5743">
        <v>4308.54</v>
      </c>
    </row>
    <row r="5744" spans="10:17" x14ac:dyDescent="0.65">
      <c r="J5744" t="str">
        <v>CAB-852</v>
      </c>
      <c r="K5744" s="1">
        <v>45179</v>
      </c>
      <c r="L5744" t="str">
        <v>Golf Balls</v>
      </c>
      <c r="M5744" t="str">
        <v>Oregon</v>
      </c>
      <c r="N5744" t="str">
        <v>Southeast</v>
      </c>
      <c r="O5744" t="str">
        <v>Sports Emporium</v>
      </c>
      <c r="P5744">
        <v>2026.11</v>
      </c>
      <c r="Q5744">
        <v>2043.02</v>
      </c>
    </row>
    <row r="5745" spans="10:17" x14ac:dyDescent="0.65">
      <c r="J5745" t="str">
        <v>NYD-311</v>
      </c>
      <c r="K5745" s="1">
        <v>45179</v>
      </c>
      <c r="L5745" t="str">
        <v>Golf Balls</v>
      </c>
      <c r="M5745" t="str">
        <v>West Virginia</v>
      </c>
      <c r="N5745" t="str">
        <v>Southeast</v>
      </c>
      <c r="O5745" t="str">
        <v>Sportsman's Den</v>
      </c>
      <c r="P5745">
        <v>5413.51</v>
      </c>
      <c r="Q5745">
        <v>5423.93</v>
      </c>
    </row>
    <row r="5746" spans="10:17" x14ac:dyDescent="0.65">
      <c r="J5746" t="str">
        <v>RPZ-409</v>
      </c>
      <c r="K5746" s="1">
        <v>45179</v>
      </c>
      <c r="L5746" t="str">
        <v>Rowing Machines</v>
      </c>
      <c r="M5746" t="str">
        <v>Nevada</v>
      </c>
      <c r="N5746" t="str">
        <v>Southeast</v>
      </c>
      <c r="O5746" t="str">
        <v>Sports Emporium</v>
      </c>
      <c r="P5746">
        <v>4081.67</v>
      </c>
      <c r="Q5746">
        <v>4129.72</v>
      </c>
    </row>
    <row r="5747" spans="10:17" x14ac:dyDescent="0.65">
      <c r="J5747" t="str">
        <v>LDT-249</v>
      </c>
      <c r="K5747" s="1">
        <v>45179</v>
      </c>
      <c r="L5747" t="str">
        <v>Tennis Balls</v>
      </c>
      <c r="M5747" t="str">
        <v>Missouri</v>
      </c>
      <c r="N5747" t="str">
        <v>Central</v>
      </c>
      <c r="O5747" t="str">
        <v>World of Sports</v>
      </c>
      <c r="P5747">
        <v>4740.5200000000004</v>
      </c>
      <c r="Q5747">
        <v>4764.21</v>
      </c>
    </row>
    <row r="5748" spans="10:17" x14ac:dyDescent="0.65">
      <c r="J5748" t="str">
        <v>VJH-845</v>
      </c>
      <c r="K5748" s="1">
        <v>45179</v>
      </c>
      <c r="L5748" t="str">
        <v>Stepper Machines</v>
      </c>
      <c r="M5748" t="str">
        <v>Alabama</v>
      </c>
      <c r="N5748" t="str">
        <v>Southeast</v>
      </c>
      <c r="O5748" t="str">
        <v>Specialty Sports</v>
      </c>
      <c r="P5748">
        <v>5692.54</v>
      </c>
      <c r="Q5748">
        <v>5724.07</v>
      </c>
    </row>
    <row r="5749" spans="10:17" x14ac:dyDescent="0.65">
      <c r="J5749" t="str">
        <v>HLV-251</v>
      </c>
      <c r="K5749" s="1">
        <v>45179</v>
      </c>
      <c r="L5749" t="str">
        <v>Stepper Machines</v>
      </c>
      <c r="M5749" t="str">
        <v>Nebraska</v>
      </c>
      <c r="N5749" t="str">
        <v>Northeast</v>
      </c>
      <c r="O5749" t="str">
        <v>Sports Emporium</v>
      </c>
      <c r="P5749">
        <v>285.04000000000002</v>
      </c>
      <c r="Q5749">
        <v>361.84</v>
      </c>
    </row>
    <row r="5750" spans="10:17" x14ac:dyDescent="0.65">
      <c r="J5750" t="str">
        <v>PMZ-921</v>
      </c>
      <c r="K5750" s="1">
        <v>45179</v>
      </c>
      <c r="L5750" t="str">
        <v>Golf Balls</v>
      </c>
      <c r="M5750" t="str">
        <v>Ohio</v>
      </c>
      <c r="N5750" t="str">
        <v>Southwest</v>
      </c>
      <c r="O5750" t="str">
        <v>Athlete's Dream</v>
      </c>
      <c r="P5750">
        <v>1151.76</v>
      </c>
      <c r="Q5750">
        <v>1204.98</v>
      </c>
    </row>
    <row r="5751" spans="10:17" x14ac:dyDescent="0.65">
      <c r="J5751" t="str">
        <v>ZHF-800</v>
      </c>
      <c r="K5751" s="1">
        <v>45179</v>
      </c>
      <c r="L5751" t="str">
        <v>Tennis Balls</v>
      </c>
      <c r="M5751" t="str">
        <v>West Virginia</v>
      </c>
      <c r="N5751" t="str">
        <v>Central</v>
      </c>
      <c r="O5751" t="str">
        <v>Tennis Joint</v>
      </c>
      <c r="P5751">
        <v>4076.19</v>
      </c>
      <c r="Q5751">
        <v>4100.57</v>
      </c>
    </row>
    <row r="5752" spans="10:17" x14ac:dyDescent="0.65">
      <c r="J5752" t="str">
        <v>ONK-418</v>
      </c>
      <c r="K5752" s="1">
        <v>45179</v>
      </c>
      <c r="L5752" t="str">
        <v>Rowing Machines</v>
      </c>
      <c r="M5752" t="str">
        <v>Kansas</v>
      </c>
      <c r="N5752" t="str">
        <v>Southeast</v>
      </c>
      <c r="O5752" t="str">
        <v>SportsCity</v>
      </c>
      <c r="P5752">
        <v>5338.08</v>
      </c>
      <c r="Q5752">
        <v>5383.67</v>
      </c>
    </row>
    <row r="5753" spans="10:17" x14ac:dyDescent="0.65">
      <c r="J5753" t="str">
        <v>KAQ-893</v>
      </c>
      <c r="K5753" s="1">
        <v>45179</v>
      </c>
      <c r="L5753" t="str">
        <v>Baseballs</v>
      </c>
      <c r="M5753" t="str">
        <v>Massachusetts</v>
      </c>
      <c r="N5753" t="str">
        <v>Northeast</v>
      </c>
      <c r="O5753" t="str">
        <v>SportsCity</v>
      </c>
      <c r="P5753">
        <v>4934.08</v>
      </c>
      <c r="Q5753">
        <v>5010.7</v>
      </c>
    </row>
    <row r="5754" spans="10:17" x14ac:dyDescent="0.65">
      <c r="J5754" t="str">
        <v>OPP-342</v>
      </c>
      <c r="K5754" s="1">
        <v>45180</v>
      </c>
      <c r="L5754" t="str">
        <v>Exercise Machines</v>
      </c>
      <c r="M5754" t="str">
        <v>Mississippi</v>
      </c>
      <c r="N5754" t="str">
        <v>Northeast</v>
      </c>
      <c r="O5754" t="str">
        <v>Tennis Joint</v>
      </c>
      <c r="P5754">
        <v>2661.96</v>
      </c>
      <c r="Q5754">
        <v>2725.28</v>
      </c>
    </row>
    <row r="5755" spans="10:17" x14ac:dyDescent="0.65">
      <c r="J5755" t="str">
        <v>KGJ-909</v>
      </c>
      <c r="K5755" s="1">
        <v>45180</v>
      </c>
      <c r="L5755" t="str">
        <v>Tennis Balls</v>
      </c>
      <c r="M5755" t="str">
        <v>Nebraska</v>
      </c>
      <c r="N5755" t="str">
        <v>Southwest</v>
      </c>
      <c r="O5755" t="str">
        <v>Sportsman's Den</v>
      </c>
      <c r="P5755">
        <v>992.67</v>
      </c>
      <c r="Q5755">
        <v>1022.27</v>
      </c>
    </row>
    <row r="5756" spans="10:17" x14ac:dyDescent="0.65">
      <c r="J5756" t="str">
        <v>QEZ-929</v>
      </c>
      <c r="K5756" s="1">
        <v>45180</v>
      </c>
      <c r="L5756" t="str">
        <v>Stepper Machines</v>
      </c>
      <c r="M5756" t="str">
        <v>Wisconsin</v>
      </c>
      <c r="N5756" t="str">
        <v>Northeast</v>
      </c>
      <c r="O5756" t="str">
        <v>World of Sports</v>
      </c>
      <c r="P5756">
        <v>5195.49</v>
      </c>
      <c r="Q5756">
        <v>5253.33</v>
      </c>
    </row>
    <row r="5757" spans="10:17" x14ac:dyDescent="0.65">
      <c r="J5757" t="str">
        <v>NYN-393</v>
      </c>
      <c r="K5757" s="1">
        <v>45180</v>
      </c>
      <c r="L5757" t="str">
        <v>Golf Balls</v>
      </c>
      <c r="M5757" t="str">
        <v>Vermont</v>
      </c>
      <c r="N5757" t="str">
        <v>Central</v>
      </c>
      <c r="O5757" t="str">
        <v>Sportsman's Den</v>
      </c>
      <c r="P5757">
        <v>7474.28</v>
      </c>
      <c r="Q5757">
        <v>7572.42</v>
      </c>
    </row>
    <row r="5758" spans="10:17" x14ac:dyDescent="0.65">
      <c r="J5758" t="str">
        <v>VIO-921</v>
      </c>
      <c r="K5758" s="1">
        <v>45180</v>
      </c>
      <c r="L5758" t="str">
        <v>Stepper Machines</v>
      </c>
      <c r="M5758" t="str">
        <v>South Dakota</v>
      </c>
      <c r="N5758" t="str">
        <v>Northwest</v>
      </c>
      <c r="O5758" t="str">
        <v>SportsWorld</v>
      </c>
      <c r="P5758">
        <v>1895.76</v>
      </c>
      <c r="Q5758">
        <v>1920.8</v>
      </c>
    </row>
    <row r="5759" spans="10:17" x14ac:dyDescent="0.65">
      <c r="J5759" t="str">
        <v>SWN-282</v>
      </c>
      <c r="K5759" s="1">
        <v>45180</v>
      </c>
      <c r="L5759" t="str">
        <v>Tennis Balls</v>
      </c>
      <c r="M5759" t="str">
        <v>Nebraska</v>
      </c>
      <c r="N5759" t="str">
        <v>Southeast</v>
      </c>
      <c r="O5759" t="str">
        <v>SportsWorld</v>
      </c>
      <c r="P5759">
        <v>7762.12</v>
      </c>
      <c r="Q5759">
        <v>7798.43</v>
      </c>
    </row>
    <row r="5760" spans="10:17" x14ac:dyDescent="0.65">
      <c r="J5760" t="str">
        <v>BBJ-722</v>
      </c>
      <c r="K5760" s="1">
        <v>45180</v>
      </c>
      <c r="L5760" t="str">
        <v>Basketballs</v>
      </c>
      <c r="M5760" t="str">
        <v>Minnesota</v>
      </c>
      <c r="N5760" t="str">
        <v>Southeast</v>
      </c>
      <c r="O5760" t="str">
        <v>Specialty Sports</v>
      </c>
      <c r="P5760">
        <v>9923.11</v>
      </c>
      <c r="Q5760">
        <v>9985.86</v>
      </c>
    </row>
    <row r="5761" spans="10:17" x14ac:dyDescent="0.65">
      <c r="J5761" t="str">
        <v>SOT-474</v>
      </c>
      <c r="K5761" s="1">
        <v>45180</v>
      </c>
      <c r="L5761" t="str">
        <v>Exercise Machines</v>
      </c>
      <c r="M5761" t="str">
        <v>Delaware</v>
      </c>
      <c r="N5761" t="str">
        <v>Central</v>
      </c>
      <c r="O5761" t="str">
        <v>Athlete's World</v>
      </c>
      <c r="P5761">
        <v>4577.09</v>
      </c>
      <c r="Q5761">
        <v>4668.03</v>
      </c>
    </row>
    <row r="5762" spans="10:17" x14ac:dyDescent="0.65">
      <c r="J5762" t="str">
        <v>XWV-738</v>
      </c>
      <c r="K5762" s="1">
        <v>45180</v>
      </c>
      <c r="L5762" t="str">
        <v>Gloves</v>
      </c>
      <c r="M5762" t="str">
        <v>Vermont</v>
      </c>
      <c r="N5762" t="str">
        <v>Southeast</v>
      </c>
      <c r="O5762" t="str">
        <v>Specialty Sports</v>
      </c>
      <c r="P5762">
        <v>8303.23</v>
      </c>
      <c r="Q5762">
        <v>8320.19</v>
      </c>
    </row>
    <row r="5763" spans="10:17" x14ac:dyDescent="0.65">
      <c r="J5763" t="str">
        <v>GKA-521</v>
      </c>
      <c r="K5763" s="1">
        <v>45181</v>
      </c>
      <c r="L5763" t="str">
        <v>Exercise Machines</v>
      </c>
      <c r="M5763" t="str">
        <v>Connecticut</v>
      </c>
      <c r="N5763" t="str">
        <v>Northeast</v>
      </c>
      <c r="O5763" t="str">
        <v>Sportsman's Den</v>
      </c>
      <c r="P5763">
        <v>9836.49</v>
      </c>
      <c r="Q5763">
        <v>9924.17</v>
      </c>
    </row>
    <row r="5764" spans="10:17" x14ac:dyDescent="0.65">
      <c r="J5764" t="str">
        <v>JCH-565</v>
      </c>
      <c r="K5764" s="1">
        <v>45181</v>
      </c>
      <c r="L5764" t="str">
        <v>Baseballs</v>
      </c>
      <c r="M5764" t="str">
        <v>Alaska</v>
      </c>
      <c r="N5764" t="str">
        <v>Central</v>
      </c>
      <c r="O5764" t="str">
        <v>Sportsman's Den</v>
      </c>
      <c r="P5764">
        <v>5246.73</v>
      </c>
      <c r="Q5764">
        <v>5271.07</v>
      </c>
    </row>
    <row r="5765" spans="10:17" x14ac:dyDescent="0.65">
      <c r="J5765" t="str">
        <v>SRA-752</v>
      </c>
      <c r="K5765" s="1">
        <v>45181</v>
      </c>
      <c r="L5765" t="str">
        <v>Footballs</v>
      </c>
      <c r="M5765" t="str">
        <v>Illinois</v>
      </c>
      <c r="N5765" t="str">
        <v>Northeast</v>
      </c>
      <c r="O5765" t="str">
        <v>Athlete's World</v>
      </c>
      <c r="P5765">
        <v>6856.96</v>
      </c>
      <c r="Q5765">
        <v>6945.84</v>
      </c>
    </row>
    <row r="5766" spans="10:17" x14ac:dyDescent="0.65">
      <c r="J5766" t="str">
        <v>NNY-267</v>
      </c>
      <c r="K5766" s="1">
        <v>45181</v>
      </c>
      <c r="L5766" t="str">
        <v>Golf Balls</v>
      </c>
      <c r="M5766" t="str">
        <v>Montana</v>
      </c>
      <c r="N5766" t="str">
        <v>Northeast</v>
      </c>
      <c r="O5766" t="str">
        <v>Athlete's Dream</v>
      </c>
      <c r="P5766">
        <v>4329.95</v>
      </c>
      <c r="Q5766">
        <v>4428.99</v>
      </c>
    </row>
    <row r="5767" spans="10:17" x14ac:dyDescent="0.65">
      <c r="J5767" t="str">
        <v>NRG-160</v>
      </c>
      <c r="K5767" s="1">
        <v>45181</v>
      </c>
      <c r="L5767" t="str">
        <v>Baseballs</v>
      </c>
      <c r="M5767" t="str">
        <v>New Hampshire</v>
      </c>
      <c r="N5767" t="str">
        <v>Southwest</v>
      </c>
      <c r="O5767" t="str">
        <v>Athlete's Dream</v>
      </c>
      <c r="P5767">
        <v>4086.43</v>
      </c>
      <c r="Q5767">
        <v>4107.6899999999996</v>
      </c>
    </row>
    <row r="5768" spans="10:17" x14ac:dyDescent="0.65">
      <c r="J5768" t="str">
        <v>SAF-574</v>
      </c>
      <c r="K5768" s="1">
        <v>45181</v>
      </c>
      <c r="L5768" t="str">
        <v>Baseballs</v>
      </c>
      <c r="M5768" t="str">
        <v>Connecticut</v>
      </c>
      <c r="N5768" t="str">
        <v>Northwest</v>
      </c>
      <c r="O5768" t="str">
        <v>Sports Emporium</v>
      </c>
      <c r="P5768">
        <v>8676.83</v>
      </c>
      <c r="Q5768">
        <v>8723.58</v>
      </c>
    </row>
    <row r="5769" spans="10:17" x14ac:dyDescent="0.65">
      <c r="J5769" t="str">
        <v>WRR-189</v>
      </c>
      <c r="K5769" s="1">
        <v>45181</v>
      </c>
      <c r="L5769" t="str">
        <v>Baseballs</v>
      </c>
      <c r="M5769" t="str">
        <v>Nebraska</v>
      </c>
      <c r="N5769" t="str">
        <v>Northeast</v>
      </c>
      <c r="O5769" t="str">
        <v>Sports Emporium</v>
      </c>
      <c r="P5769">
        <v>1202.96</v>
      </c>
      <c r="Q5769">
        <v>1238.5899999999999</v>
      </c>
    </row>
    <row r="5770" spans="10:17" x14ac:dyDescent="0.65">
      <c r="J5770" t="str">
        <v>EVU-100</v>
      </c>
      <c r="K5770" s="1">
        <v>45181</v>
      </c>
      <c r="L5770" t="str">
        <v>Golf Balls</v>
      </c>
      <c r="M5770" t="str">
        <v>Georgia</v>
      </c>
      <c r="N5770" t="str">
        <v>Southeast</v>
      </c>
      <c r="O5770" t="str">
        <v>Athlete's World</v>
      </c>
      <c r="P5770">
        <v>9951.33</v>
      </c>
      <c r="Q5770">
        <v>9987.89</v>
      </c>
    </row>
    <row r="5771" spans="10:17" x14ac:dyDescent="0.65">
      <c r="J5771" t="str">
        <v>NGT-407</v>
      </c>
      <c r="K5771" s="1">
        <v>45181</v>
      </c>
      <c r="L5771" t="str">
        <v>Basketballs</v>
      </c>
      <c r="M5771" t="str">
        <v>Oklahoma</v>
      </c>
      <c r="N5771" t="str">
        <v>Central</v>
      </c>
      <c r="O5771" t="str">
        <v>World of Sports</v>
      </c>
      <c r="P5771">
        <v>9396.5499999999993</v>
      </c>
      <c r="Q5771">
        <v>9422.59</v>
      </c>
    </row>
    <row r="5772" spans="10:17" x14ac:dyDescent="0.65">
      <c r="J5772" t="str">
        <v>AUR-534</v>
      </c>
      <c r="K5772" s="1">
        <v>45181</v>
      </c>
      <c r="L5772" t="str">
        <v>Rowing Machines</v>
      </c>
      <c r="M5772" t="str">
        <v>Utah</v>
      </c>
      <c r="N5772" t="str">
        <v>Central</v>
      </c>
      <c r="O5772" t="str">
        <v>Sportsman's Den</v>
      </c>
      <c r="P5772">
        <v>5965.42</v>
      </c>
      <c r="Q5772">
        <v>6010.96</v>
      </c>
    </row>
    <row r="5773" spans="10:17" x14ac:dyDescent="0.65">
      <c r="J5773" t="str">
        <v>VHV-355</v>
      </c>
      <c r="K5773" s="1">
        <v>45181</v>
      </c>
      <c r="L5773" t="str">
        <v>Golf Balls</v>
      </c>
      <c r="M5773" t="str">
        <v>Colorado</v>
      </c>
      <c r="N5773" t="str">
        <v>Central</v>
      </c>
      <c r="O5773" t="str">
        <v>Athlete's World</v>
      </c>
      <c r="P5773">
        <v>1006.63</v>
      </c>
      <c r="Q5773">
        <v>1016.62</v>
      </c>
    </row>
    <row r="5774" spans="10:17" x14ac:dyDescent="0.65">
      <c r="J5774" t="str">
        <v>HTY-228</v>
      </c>
      <c r="K5774" s="1">
        <v>45181</v>
      </c>
      <c r="L5774" t="str">
        <v>Tennis Balls</v>
      </c>
      <c r="M5774" t="str">
        <v>Connecticut</v>
      </c>
      <c r="N5774" t="str">
        <v>Northeast</v>
      </c>
      <c r="O5774" t="str">
        <v>SportsWorld</v>
      </c>
      <c r="P5774">
        <v>7572.79</v>
      </c>
      <c r="Q5774">
        <v>7661.37</v>
      </c>
    </row>
    <row r="5775" spans="10:17" x14ac:dyDescent="0.65">
      <c r="J5775" t="str">
        <v>QGW-555</v>
      </c>
      <c r="K5775" s="1">
        <v>45181</v>
      </c>
      <c r="L5775" t="str">
        <v>Basketballs</v>
      </c>
      <c r="M5775" t="str">
        <v>New Jersey</v>
      </c>
      <c r="N5775" t="str">
        <v>Northwest</v>
      </c>
      <c r="O5775" t="str">
        <v>Athlete's World</v>
      </c>
      <c r="P5775">
        <v>4851.8999999999996</v>
      </c>
      <c r="Q5775">
        <v>4943.3599999999997</v>
      </c>
    </row>
    <row r="5776" spans="10:17" x14ac:dyDescent="0.65">
      <c r="J5776" t="str">
        <v>RZN-584</v>
      </c>
      <c r="K5776" s="1">
        <v>45182</v>
      </c>
      <c r="L5776" t="str">
        <v>Tennis Balls</v>
      </c>
      <c r="M5776" t="str">
        <v>Vermont</v>
      </c>
      <c r="N5776" t="str">
        <v>Southwest</v>
      </c>
      <c r="O5776" t="str">
        <v>SportsCity</v>
      </c>
      <c r="P5776">
        <v>1730.71</v>
      </c>
      <c r="Q5776">
        <v>1825.44</v>
      </c>
    </row>
    <row r="5777" spans="10:17" x14ac:dyDescent="0.65">
      <c r="J5777" t="str">
        <v>ADM-567</v>
      </c>
      <c r="K5777" s="1">
        <v>45182</v>
      </c>
      <c r="L5777" t="str">
        <v>Gloves</v>
      </c>
      <c r="M5777" t="str">
        <v>Wisconsin</v>
      </c>
      <c r="N5777" t="str">
        <v>Southeast</v>
      </c>
      <c r="O5777" t="str">
        <v>Athlete's Dream</v>
      </c>
      <c r="P5777">
        <v>2540.2800000000002</v>
      </c>
      <c r="Q5777">
        <v>2597.81</v>
      </c>
    </row>
    <row r="5778" spans="10:17" x14ac:dyDescent="0.65">
      <c r="J5778" t="str">
        <v>PAQ-112</v>
      </c>
      <c r="K5778" s="1">
        <v>45182</v>
      </c>
      <c r="L5778" t="str">
        <v>Golf Balls</v>
      </c>
      <c r="M5778" t="str">
        <v>Massachusetts</v>
      </c>
      <c r="N5778" t="str">
        <v>Southwest</v>
      </c>
      <c r="O5778" t="str">
        <v>Sports Emporium</v>
      </c>
      <c r="P5778">
        <v>2307.84</v>
      </c>
      <c r="Q5778">
        <v>2399.86</v>
      </c>
    </row>
    <row r="5779" spans="10:17" x14ac:dyDescent="0.65">
      <c r="J5779" t="str">
        <v>BIG-389</v>
      </c>
      <c r="K5779" s="1">
        <v>45182</v>
      </c>
      <c r="L5779" t="str">
        <v>Exercise Machines</v>
      </c>
      <c r="M5779" t="str">
        <v>Mississippi</v>
      </c>
      <c r="N5779" t="str">
        <v>Southeast</v>
      </c>
      <c r="O5779" t="str">
        <v>World of Sports</v>
      </c>
      <c r="P5779">
        <v>4393.7700000000004</v>
      </c>
      <c r="Q5779">
        <v>4486.8999999999996</v>
      </c>
    </row>
    <row r="5780" spans="10:17" x14ac:dyDescent="0.65">
      <c r="J5780" t="str">
        <v>YCM-496</v>
      </c>
      <c r="K5780" s="1">
        <v>45182</v>
      </c>
      <c r="L5780" t="str">
        <v>Tennis Balls</v>
      </c>
      <c r="M5780" t="str">
        <v>New York</v>
      </c>
      <c r="N5780" t="str">
        <v>Southeast</v>
      </c>
      <c r="O5780" t="str">
        <v>Sports Emporium</v>
      </c>
      <c r="P5780">
        <v>6351.25</v>
      </c>
      <c r="Q5780">
        <v>6400.75</v>
      </c>
    </row>
    <row r="5781" spans="10:17" x14ac:dyDescent="0.65">
      <c r="J5781" t="str">
        <v>AMW-337</v>
      </c>
      <c r="K5781" s="1">
        <v>45182</v>
      </c>
      <c r="L5781" t="str">
        <v>Exercise Machines</v>
      </c>
      <c r="M5781" t="str">
        <v>New Jersey</v>
      </c>
      <c r="N5781" t="str">
        <v>Southeast</v>
      </c>
      <c r="O5781" t="str">
        <v>SportsCity</v>
      </c>
      <c r="P5781">
        <v>9376.0499999999993</v>
      </c>
      <c r="Q5781">
        <v>9426.64</v>
      </c>
    </row>
    <row r="5782" spans="10:17" x14ac:dyDescent="0.65">
      <c r="J5782" t="str">
        <v>DLT-798</v>
      </c>
      <c r="K5782" s="1">
        <v>45182</v>
      </c>
      <c r="L5782" t="str">
        <v>Exercise Machines</v>
      </c>
      <c r="M5782" t="str">
        <v>Texas</v>
      </c>
      <c r="N5782" t="str">
        <v>Northeast</v>
      </c>
      <c r="O5782" t="str">
        <v>World of Sports</v>
      </c>
      <c r="P5782">
        <v>8936.86</v>
      </c>
      <c r="Q5782">
        <v>8977.68</v>
      </c>
    </row>
    <row r="5783" spans="10:17" x14ac:dyDescent="0.65">
      <c r="J5783" t="str">
        <v>KTW-918</v>
      </c>
      <c r="K5783" s="1">
        <v>45182</v>
      </c>
      <c r="L5783" t="str">
        <v>Golf Balls</v>
      </c>
      <c r="M5783" t="str">
        <v>Nevada</v>
      </c>
      <c r="N5783" t="str">
        <v>Southwest</v>
      </c>
      <c r="O5783" t="str">
        <v>Specialty Sports</v>
      </c>
      <c r="P5783">
        <v>1313.61</v>
      </c>
      <c r="Q5783">
        <v>1330.9</v>
      </c>
    </row>
    <row r="5784" spans="10:17" x14ac:dyDescent="0.65">
      <c r="J5784" t="str">
        <v>CBC-890</v>
      </c>
      <c r="K5784" s="1">
        <v>45182</v>
      </c>
      <c r="L5784" t="str">
        <v>Basketballs</v>
      </c>
      <c r="M5784" t="str">
        <v>New Jersey</v>
      </c>
      <c r="N5784" t="str">
        <v>Northwest</v>
      </c>
      <c r="O5784" t="str">
        <v>Sportsman's Den</v>
      </c>
      <c r="P5784">
        <v>1676.78</v>
      </c>
      <c r="Q5784">
        <v>1769.03</v>
      </c>
    </row>
    <row r="5785" spans="10:17" x14ac:dyDescent="0.65">
      <c r="J5785" t="str">
        <v>LEF-164</v>
      </c>
      <c r="K5785" s="1">
        <v>45182</v>
      </c>
      <c r="L5785" t="str">
        <v>Exercise Machines</v>
      </c>
      <c r="M5785" t="str">
        <v>Alabama</v>
      </c>
      <c r="N5785" t="str">
        <v>Southeast</v>
      </c>
      <c r="O5785" t="str">
        <v>Specialty Sports</v>
      </c>
      <c r="P5785">
        <v>5666.28</v>
      </c>
      <c r="Q5785">
        <v>5738.2</v>
      </c>
    </row>
    <row r="5786" spans="10:17" x14ac:dyDescent="0.65">
      <c r="J5786" t="str">
        <v>ZVJ-670</v>
      </c>
      <c r="K5786" s="1">
        <v>45183</v>
      </c>
      <c r="L5786" t="str">
        <v>Tennis Balls</v>
      </c>
      <c r="M5786" t="str">
        <v>Texas</v>
      </c>
      <c r="N5786" t="str">
        <v>Northwest</v>
      </c>
      <c r="O5786" t="str">
        <v>Athlete's Dream</v>
      </c>
      <c r="P5786">
        <v>4000.56</v>
      </c>
      <c r="Q5786">
        <v>4056.8</v>
      </c>
    </row>
    <row r="5787" spans="10:17" x14ac:dyDescent="0.65">
      <c r="J5787" t="str">
        <v>VEX-189</v>
      </c>
      <c r="K5787" s="1">
        <v>45183</v>
      </c>
      <c r="L5787" t="str">
        <v>Stepper Machines</v>
      </c>
      <c r="M5787" t="str">
        <v>Wisconsin</v>
      </c>
      <c r="N5787" t="str">
        <v>Southeast</v>
      </c>
      <c r="O5787" t="str">
        <v>SportsCity</v>
      </c>
      <c r="P5787">
        <v>9175.4699999999993</v>
      </c>
      <c r="Q5787">
        <v>9243.24</v>
      </c>
    </row>
    <row r="5788" spans="10:17" x14ac:dyDescent="0.65">
      <c r="J5788" t="str">
        <v>FIX-481</v>
      </c>
      <c r="K5788" s="1">
        <v>45183</v>
      </c>
      <c r="L5788" t="str">
        <v>Tennis Balls</v>
      </c>
      <c r="M5788" t="str">
        <v>New Jersey</v>
      </c>
      <c r="N5788" t="str">
        <v>Central</v>
      </c>
      <c r="O5788" t="str">
        <v>SportsWorld</v>
      </c>
      <c r="P5788">
        <v>7557.64</v>
      </c>
      <c r="Q5788">
        <v>7588.83</v>
      </c>
    </row>
    <row r="5789" spans="10:17" x14ac:dyDescent="0.65">
      <c r="J5789" t="str">
        <v>XIQ-903</v>
      </c>
      <c r="K5789" s="1">
        <v>45183</v>
      </c>
      <c r="L5789" t="str">
        <v>Footballs</v>
      </c>
      <c r="M5789" t="str">
        <v>Delaware</v>
      </c>
      <c r="N5789" t="str">
        <v>Southeast</v>
      </c>
      <c r="O5789" t="str">
        <v>Sports Emporium</v>
      </c>
      <c r="P5789">
        <v>8963.6</v>
      </c>
      <c r="Q5789">
        <v>9060.5300000000007</v>
      </c>
    </row>
    <row r="5790" spans="10:17" x14ac:dyDescent="0.65">
      <c r="J5790" t="str">
        <v>NOY-104</v>
      </c>
      <c r="K5790" s="1">
        <v>45183</v>
      </c>
      <c r="L5790" t="str">
        <v>Footballs</v>
      </c>
      <c r="M5790" t="str">
        <v>Connecticut</v>
      </c>
      <c r="N5790" t="str">
        <v>Northeast</v>
      </c>
      <c r="O5790" t="str">
        <v>Specialty Sports</v>
      </c>
      <c r="P5790">
        <v>6754.92</v>
      </c>
      <c r="Q5790">
        <v>6844.22</v>
      </c>
    </row>
    <row r="5791" spans="10:17" x14ac:dyDescent="0.65">
      <c r="J5791" t="str">
        <v>MNZ-831</v>
      </c>
      <c r="K5791" s="1">
        <v>45183</v>
      </c>
      <c r="L5791" t="str">
        <v>Golf Balls</v>
      </c>
      <c r="M5791" t="str">
        <v>South Dakota</v>
      </c>
      <c r="N5791" t="str">
        <v>Southwest</v>
      </c>
      <c r="O5791" t="str">
        <v>World of Sports</v>
      </c>
      <c r="P5791">
        <v>6551.77</v>
      </c>
      <c r="Q5791">
        <v>6620.13</v>
      </c>
    </row>
    <row r="5792" spans="10:17" x14ac:dyDescent="0.65">
      <c r="J5792" t="str">
        <v>GZI-719</v>
      </c>
      <c r="K5792" s="1">
        <v>45183</v>
      </c>
      <c r="L5792" t="str">
        <v>Gloves</v>
      </c>
      <c r="M5792" t="str">
        <v>Massachusetts</v>
      </c>
      <c r="N5792" t="str">
        <v>Northeast</v>
      </c>
      <c r="O5792" t="str">
        <v>Athlete's World</v>
      </c>
      <c r="P5792">
        <v>8140.84</v>
      </c>
      <c r="Q5792">
        <v>8157.28</v>
      </c>
    </row>
    <row r="5793" spans="10:17" x14ac:dyDescent="0.65">
      <c r="J5793" t="str">
        <v>YUR-715</v>
      </c>
      <c r="K5793" s="1">
        <v>45183</v>
      </c>
      <c r="L5793" t="str">
        <v>Stepper Machines</v>
      </c>
      <c r="M5793" t="str">
        <v>North Carolina</v>
      </c>
      <c r="N5793" t="str">
        <v>Northeast</v>
      </c>
      <c r="O5793" t="str">
        <v>SportsCity</v>
      </c>
      <c r="P5793">
        <v>2587.54</v>
      </c>
      <c r="Q5793">
        <v>2657.55</v>
      </c>
    </row>
    <row r="5794" spans="10:17" x14ac:dyDescent="0.65">
      <c r="J5794" t="str">
        <v>FZE-359</v>
      </c>
      <c r="K5794" s="1">
        <v>45183</v>
      </c>
      <c r="L5794" t="str">
        <v>Tennis Balls</v>
      </c>
      <c r="M5794" t="str">
        <v>Pennsylvania</v>
      </c>
      <c r="N5794" t="str">
        <v>Southeast</v>
      </c>
      <c r="O5794" t="str">
        <v>Athlete's Dream</v>
      </c>
      <c r="P5794">
        <v>721.14</v>
      </c>
      <c r="Q5794">
        <v>742.92</v>
      </c>
    </row>
    <row r="5795" spans="10:17" x14ac:dyDescent="0.65">
      <c r="J5795" t="str">
        <v>FDI-223</v>
      </c>
      <c r="K5795" s="1">
        <v>45183</v>
      </c>
      <c r="L5795" t="str">
        <v>Stepper Machines</v>
      </c>
      <c r="M5795" t="str">
        <v>Maine</v>
      </c>
      <c r="N5795" t="str">
        <v>Northwest</v>
      </c>
      <c r="O5795" t="str">
        <v>SportsWorld</v>
      </c>
      <c r="P5795">
        <v>3891.5</v>
      </c>
      <c r="Q5795">
        <v>3957.93</v>
      </c>
    </row>
    <row r="5796" spans="10:17" x14ac:dyDescent="0.65">
      <c r="J5796" t="str">
        <v>BAI-257</v>
      </c>
      <c r="K5796" s="1">
        <v>45183</v>
      </c>
      <c r="L5796" t="str">
        <v>Tennis Balls</v>
      </c>
      <c r="M5796" t="str">
        <v>Michigan</v>
      </c>
      <c r="N5796" t="str">
        <v>Southwest</v>
      </c>
      <c r="O5796" t="str">
        <v>SportsCity</v>
      </c>
      <c r="P5796">
        <v>7161.36</v>
      </c>
      <c r="Q5796">
        <v>7251.82</v>
      </c>
    </row>
    <row r="5797" spans="10:17" x14ac:dyDescent="0.65">
      <c r="J5797" t="str">
        <v>REU-549</v>
      </c>
      <c r="K5797" s="1">
        <v>45183</v>
      </c>
      <c r="L5797" t="str">
        <v>Tennis Balls</v>
      </c>
      <c r="M5797" t="str">
        <v>Hawaii</v>
      </c>
      <c r="N5797" t="str">
        <v>Northeast</v>
      </c>
      <c r="O5797" t="str">
        <v>Sports Emporium</v>
      </c>
      <c r="P5797">
        <v>748.83</v>
      </c>
      <c r="Q5797">
        <v>769.18</v>
      </c>
    </row>
    <row r="5798" spans="10:17" x14ac:dyDescent="0.65">
      <c r="J5798" t="str">
        <v>AJT-381</v>
      </c>
      <c r="K5798" s="1">
        <v>45183</v>
      </c>
      <c r="L5798" t="str">
        <v>Basketballs</v>
      </c>
      <c r="M5798" t="str">
        <v>Virginia</v>
      </c>
      <c r="N5798" t="str">
        <v>Northwest</v>
      </c>
      <c r="O5798" t="str">
        <v>Specialty Sports</v>
      </c>
      <c r="P5798">
        <v>1251.8900000000001</v>
      </c>
      <c r="Q5798">
        <v>1281.9100000000001</v>
      </c>
    </row>
    <row r="5799" spans="10:17" x14ac:dyDescent="0.65">
      <c r="J5799" t="str">
        <v>PRS-917</v>
      </c>
      <c r="K5799" s="1">
        <v>45183</v>
      </c>
      <c r="L5799" t="str">
        <v>Rowing Machines</v>
      </c>
      <c r="M5799" t="str">
        <v>Pennsylvania</v>
      </c>
      <c r="N5799" t="str">
        <v>Northwest</v>
      </c>
      <c r="O5799" t="str">
        <v>Tennis Joint</v>
      </c>
      <c r="P5799">
        <v>9145.0499999999993</v>
      </c>
      <c r="Q5799">
        <v>9189.1200000000008</v>
      </c>
    </row>
    <row r="5800" spans="10:17" x14ac:dyDescent="0.65">
      <c r="J5800" t="str">
        <v>CYE-913</v>
      </c>
      <c r="K5800" s="1">
        <v>45184</v>
      </c>
      <c r="L5800" t="str">
        <v>Tennis Balls</v>
      </c>
      <c r="M5800" t="str">
        <v>Oregon</v>
      </c>
      <c r="N5800" t="str">
        <v>Northwest</v>
      </c>
      <c r="O5800" t="str">
        <v>Sports Emporium</v>
      </c>
      <c r="P5800">
        <v>2916.31</v>
      </c>
      <c r="Q5800">
        <v>2966.74</v>
      </c>
    </row>
    <row r="5801" spans="10:17" x14ac:dyDescent="0.65">
      <c r="J5801" t="str">
        <v>TAJ-133</v>
      </c>
      <c r="K5801" s="1">
        <v>45184</v>
      </c>
      <c r="L5801" t="str">
        <v>Gloves</v>
      </c>
      <c r="M5801" t="str">
        <v>North Dakota</v>
      </c>
      <c r="N5801" t="str">
        <v>Southwest</v>
      </c>
      <c r="O5801" t="str">
        <v>Sportsman's Den</v>
      </c>
      <c r="P5801">
        <v>8975.91</v>
      </c>
      <c r="Q5801">
        <v>9021.7000000000007</v>
      </c>
    </row>
    <row r="5802" spans="10:17" x14ac:dyDescent="0.65">
      <c r="J5802" t="str">
        <v>RPU-742</v>
      </c>
      <c r="K5802" s="1">
        <v>45184</v>
      </c>
      <c r="L5802" t="str">
        <v>Golf Balls</v>
      </c>
      <c r="M5802" t="str">
        <v>Wyoming</v>
      </c>
      <c r="N5802" t="str">
        <v>Northwest</v>
      </c>
      <c r="O5802" t="str">
        <v>World of Sports</v>
      </c>
      <c r="P5802">
        <v>5772.64</v>
      </c>
      <c r="Q5802">
        <v>5787.82</v>
      </c>
    </row>
    <row r="5803" spans="10:17" x14ac:dyDescent="0.65">
      <c r="J5803" t="str">
        <v>MVD-584</v>
      </c>
      <c r="K5803" s="1">
        <v>45184</v>
      </c>
      <c r="L5803" t="str">
        <v>Golf Balls</v>
      </c>
      <c r="M5803" t="str">
        <v>Florida</v>
      </c>
      <c r="N5803" t="str">
        <v>Northeast</v>
      </c>
      <c r="O5803" t="str">
        <v>SportsCity</v>
      </c>
      <c r="P5803">
        <v>3770.63</v>
      </c>
      <c r="Q5803">
        <v>3783.43</v>
      </c>
    </row>
    <row r="5804" spans="10:17" x14ac:dyDescent="0.65">
      <c r="J5804" t="str">
        <v>PZT-248</v>
      </c>
      <c r="K5804" s="1">
        <v>45184</v>
      </c>
      <c r="L5804" t="str">
        <v>Exercise Machines</v>
      </c>
      <c r="M5804" t="str">
        <v>Florida</v>
      </c>
      <c r="N5804" t="str">
        <v>Southeast</v>
      </c>
      <c r="O5804" t="str">
        <v>Tennis Joint</v>
      </c>
      <c r="P5804">
        <v>2704.14</v>
      </c>
      <c r="Q5804">
        <v>2800.21</v>
      </c>
    </row>
    <row r="5805" spans="10:17" x14ac:dyDescent="0.65">
      <c r="J5805" t="str">
        <v>AFG-914</v>
      </c>
      <c r="K5805" s="1">
        <v>45184</v>
      </c>
      <c r="L5805" t="str">
        <v>Gloves</v>
      </c>
      <c r="M5805" t="str">
        <v>South Dakota</v>
      </c>
      <c r="N5805" t="str">
        <v>Southwest</v>
      </c>
      <c r="O5805" t="str">
        <v>Sports Emporium</v>
      </c>
      <c r="P5805">
        <v>7730.03</v>
      </c>
      <c r="Q5805">
        <v>7826.95</v>
      </c>
    </row>
    <row r="5806" spans="10:17" x14ac:dyDescent="0.65">
      <c r="J5806" t="str">
        <v>WKK-776</v>
      </c>
      <c r="K5806" s="1">
        <v>45184</v>
      </c>
      <c r="L5806" t="str">
        <v>Stepper Machines</v>
      </c>
      <c r="M5806" t="str">
        <v>Vermont</v>
      </c>
      <c r="N5806" t="str">
        <v>Southeast</v>
      </c>
      <c r="O5806" t="str">
        <v>Specialty Sports</v>
      </c>
      <c r="P5806">
        <v>3787.18</v>
      </c>
      <c r="Q5806">
        <v>3837.4</v>
      </c>
    </row>
    <row r="5807" spans="10:17" x14ac:dyDescent="0.65">
      <c r="J5807" t="str">
        <v>SFI-222</v>
      </c>
      <c r="K5807" s="1">
        <v>45184</v>
      </c>
      <c r="L5807" t="str">
        <v>Tennis Balls</v>
      </c>
      <c r="M5807" t="str">
        <v>Washington</v>
      </c>
      <c r="N5807" t="str">
        <v>Southeast</v>
      </c>
      <c r="O5807" t="str">
        <v>Athlete's Dream</v>
      </c>
      <c r="P5807">
        <v>8935.4699999999993</v>
      </c>
      <c r="Q5807">
        <v>9034.41</v>
      </c>
    </row>
    <row r="5808" spans="10:17" x14ac:dyDescent="0.65">
      <c r="J5808" t="str">
        <v>WOL-441</v>
      </c>
      <c r="K5808" s="1">
        <v>45185</v>
      </c>
      <c r="L5808" t="str">
        <v>Basketballs</v>
      </c>
      <c r="M5808" t="str">
        <v>Washington</v>
      </c>
      <c r="N5808" t="str">
        <v>Southeast</v>
      </c>
      <c r="O5808" t="str">
        <v>Athlete's World</v>
      </c>
      <c r="P5808">
        <v>4318.95</v>
      </c>
      <c r="Q5808">
        <v>4415.3100000000004</v>
      </c>
    </row>
    <row r="5809" spans="10:17" x14ac:dyDescent="0.65">
      <c r="J5809" t="str">
        <v>DFA-789</v>
      </c>
      <c r="K5809" s="1">
        <v>45185</v>
      </c>
      <c r="L5809" t="str">
        <v>Golf Balls</v>
      </c>
      <c r="M5809" t="str">
        <v>Ohio</v>
      </c>
      <c r="N5809" t="str">
        <v>Southeast</v>
      </c>
      <c r="O5809" t="str">
        <v>Tennis Joint</v>
      </c>
      <c r="P5809">
        <v>5022.87</v>
      </c>
      <c r="Q5809">
        <v>5042.95</v>
      </c>
    </row>
    <row r="5810" spans="10:17" x14ac:dyDescent="0.65">
      <c r="J5810" t="str">
        <v>JJD-267</v>
      </c>
      <c r="K5810" s="1">
        <v>45185</v>
      </c>
      <c r="L5810" t="str">
        <v>Tennis Balls</v>
      </c>
      <c r="M5810" t="str">
        <v>Mississippi</v>
      </c>
      <c r="N5810" t="str">
        <v>Southeast</v>
      </c>
      <c r="O5810" t="str">
        <v>Specialty Sports</v>
      </c>
      <c r="P5810">
        <v>9866.31</v>
      </c>
      <c r="Q5810">
        <v>9942.77</v>
      </c>
    </row>
    <row r="5811" spans="10:17" x14ac:dyDescent="0.65">
      <c r="J5811" t="str">
        <v>YJO-472</v>
      </c>
      <c r="K5811" s="1">
        <v>45185</v>
      </c>
      <c r="L5811" t="str">
        <v>Stepper Machines</v>
      </c>
      <c r="M5811" t="str">
        <v>Tennessee</v>
      </c>
      <c r="N5811" t="str">
        <v>Northwest</v>
      </c>
      <c r="O5811" t="str">
        <v>Athlete's World</v>
      </c>
      <c r="P5811">
        <v>9654.1299999999992</v>
      </c>
      <c r="Q5811">
        <v>9696.02</v>
      </c>
    </row>
    <row r="5812" spans="10:17" x14ac:dyDescent="0.65">
      <c r="J5812" t="str">
        <v>MAC-534</v>
      </c>
      <c r="K5812" s="1">
        <v>45185</v>
      </c>
      <c r="L5812" t="str">
        <v>Baseballs</v>
      </c>
      <c r="M5812" t="str">
        <v>Wyoming</v>
      </c>
      <c r="N5812" t="str">
        <v>Southwest</v>
      </c>
      <c r="O5812" t="str">
        <v>Athlete's World</v>
      </c>
      <c r="P5812">
        <v>6576.77</v>
      </c>
      <c r="Q5812">
        <v>6676</v>
      </c>
    </row>
    <row r="5813" spans="10:17" x14ac:dyDescent="0.65">
      <c r="J5813" t="str">
        <v>WUG-559</v>
      </c>
      <c r="K5813" s="1">
        <v>45185</v>
      </c>
      <c r="L5813" t="str">
        <v>Stepper Machines</v>
      </c>
      <c r="M5813" t="str">
        <v>Wyoming</v>
      </c>
      <c r="N5813" t="str">
        <v>Southwest</v>
      </c>
      <c r="O5813" t="str">
        <v>SportsCity</v>
      </c>
      <c r="P5813">
        <v>2993.96</v>
      </c>
      <c r="Q5813">
        <v>3062.55</v>
      </c>
    </row>
    <row r="5814" spans="10:17" x14ac:dyDescent="0.65">
      <c r="J5814" t="str">
        <v>ERW-906</v>
      </c>
      <c r="K5814" s="1">
        <v>45185</v>
      </c>
      <c r="L5814" t="str">
        <v>Rowing Machines</v>
      </c>
      <c r="M5814" t="str">
        <v>Wyoming</v>
      </c>
      <c r="N5814" t="str">
        <v>Southwest</v>
      </c>
      <c r="O5814" t="str">
        <v>Sports Emporium</v>
      </c>
      <c r="P5814">
        <v>3579.33</v>
      </c>
      <c r="Q5814">
        <v>3606.7</v>
      </c>
    </row>
    <row r="5815" spans="10:17" x14ac:dyDescent="0.65">
      <c r="J5815" t="str">
        <v>MJG-758</v>
      </c>
      <c r="K5815" s="1">
        <v>45185</v>
      </c>
      <c r="L5815" t="str">
        <v>Basketballs</v>
      </c>
      <c r="M5815" t="str">
        <v>Louisiana</v>
      </c>
      <c r="N5815" t="str">
        <v>Central</v>
      </c>
      <c r="O5815" t="str">
        <v>Sports Emporium</v>
      </c>
      <c r="P5815">
        <v>6758.78</v>
      </c>
      <c r="Q5815">
        <v>6823.83</v>
      </c>
    </row>
    <row r="5816" spans="10:17" x14ac:dyDescent="0.65">
      <c r="J5816" t="str">
        <v>WJV-111</v>
      </c>
      <c r="K5816" s="1">
        <v>45185</v>
      </c>
      <c r="L5816" t="str">
        <v>Rowing Machines</v>
      </c>
      <c r="M5816" t="str">
        <v>Wisconsin</v>
      </c>
      <c r="N5816" t="str">
        <v>Southwest</v>
      </c>
      <c r="O5816" t="str">
        <v>Sports Emporium</v>
      </c>
      <c r="P5816">
        <v>1648.51</v>
      </c>
      <c r="Q5816">
        <v>1671.16</v>
      </c>
    </row>
    <row r="5817" spans="10:17" x14ac:dyDescent="0.65">
      <c r="J5817" t="str">
        <v>QVW-136</v>
      </c>
      <c r="K5817" s="1">
        <v>45185</v>
      </c>
      <c r="L5817" t="str">
        <v>Gloves</v>
      </c>
      <c r="M5817" t="str">
        <v>North Carolina</v>
      </c>
      <c r="N5817" t="str">
        <v>Southwest</v>
      </c>
      <c r="O5817" t="str">
        <v>Specialty Sports</v>
      </c>
      <c r="P5817">
        <v>848.28</v>
      </c>
      <c r="Q5817">
        <v>923.34</v>
      </c>
    </row>
    <row r="5818" spans="10:17" x14ac:dyDescent="0.65">
      <c r="J5818" t="str">
        <v>YJZ-127</v>
      </c>
      <c r="K5818" s="1">
        <v>45185</v>
      </c>
      <c r="L5818" t="str">
        <v>Gloves</v>
      </c>
      <c r="M5818" t="str">
        <v>New Mexico</v>
      </c>
      <c r="N5818" t="str">
        <v>Southwest</v>
      </c>
      <c r="O5818" t="str">
        <v>Sportsman's Den</v>
      </c>
      <c r="P5818">
        <v>5942.41</v>
      </c>
      <c r="Q5818">
        <v>5997.21</v>
      </c>
    </row>
    <row r="5819" spans="10:17" x14ac:dyDescent="0.65">
      <c r="J5819" t="str">
        <v>NZL-814</v>
      </c>
      <c r="K5819" s="1">
        <v>45185</v>
      </c>
      <c r="L5819" t="str">
        <v>Footballs</v>
      </c>
      <c r="M5819" t="str">
        <v>Mississippi</v>
      </c>
      <c r="N5819" t="str">
        <v>Central</v>
      </c>
      <c r="O5819" t="str">
        <v>Athlete's World</v>
      </c>
      <c r="P5819">
        <v>7921.2</v>
      </c>
      <c r="Q5819">
        <v>7961.13</v>
      </c>
    </row>
    <row r="5820" spans="10:17" x14ac:dyDescent="0.65">
      <c r="J5820" t="str">
        <v>QRS-266</v>
      </c>
      <c r="K5820" s="1">
        <v>45185</v>
      </c>
      <c r="L5820" t="str">
        <v>Footballs</v>
      </c>
      <c r="M5820" t="str">
        <v>Alaska</v>
      </c>
      <c r="N5820" t="str">
        <v>Northwest</v>
      </c>
      <c r="O5820" t="str">
        <v>Sportsman's Den</v>
      </c>
      <c r="P5820">
        <v>9163</v>
      </c>
      <c r="Q5820">
        <v>9186.9599999999991</v>
      </c>
    </row>
    <row r="5821" spans="10:17" x14ac:dyDescent="0.65">
      <c r="J5821" t="str">
        <v>YZO-504</v>
      </c>
      <c r="K5821" s="1">
        <v>45185</v>
      </c>
      <c r="L5821" t="str">
        <v>Footballs</v>
      </c>
      <c r="M5821" t="str">
        <v>Illinois</v>
      </c>
      <c r="N5821" t="str">
        <v>Southwest</v>
      </c>
      <c r="O5821" t="str">
        <v>Sports Emporium</v>
      </c>
      <c r="P5821">
        <v>5134.8999999999996</v>
      </c>
      <c r="Q5821">
        <v>5149.41</v>
      </c>
    </row>
    <row r="5822" spans="10:17" x14ac:dyDescent="0.65">
      <c r="J5822" t="str">
        <v>JDE-314</v>
      </c>
      <c r="K5822" s="1">
        <v>45185</v>
      </c>
      <c r="L5822" t="str">
        <v>Tennis Balls</v>
      </c>
      <c r="M5822" t="str">
        <v>Kansas</v>
      </c>
      <c r="N5822" t="str">
        <v>Southwest</v>
      </c>
      <c r="O5822" t="str">
        <v>World of Sports</v>
      </c>
      <c r="P5822">
        <v>1485.36</v>
      </c>
      <c r="Q5822">
        <v>1508.77</v>
      </c>
    </row>
    <row r="5823" spans="10:17" x14ac:dyDescent="0.65">
      <c r="J5823" t="str">
        <v>MVA-766</v>
      </c>
      <c r="K5823" s="1">
        <v>45185</v>
      </c>
      <c r="L5823" t="str">
        <v>Tennis Balls</v>
      </c>
      <c r="M5823" t="str">
        <v>Massachusetts</v>
      </c>
      <c r="N5823" t="str">
        <v>Northwest</v>
      </c>
      <c r="O5823" t="str">
        <v>Tennis Joint</v>
      </c>
      <c r="P5823">
        <v>7267.45</v>
      </c>
      <c r="Q5823">
        <v>7284.98</v>
      </c>
    </row>
    <row r="5824" spans="10:17" x14ac:dyDescent="0.65">
      <c r="J5824" t="str">
        <v>WLL-620</v>
      </c>
      <c r="K5824" s="1">
        <v>45186</v>
      </c>
      <c r="L5824" t="str">
        <v>Footballs</v>
      </c>
      <c r="M5824" t="str">
        <v>Montana</v>
      </c>
      <c r="N5824" t="str">
        <v>Southwest</v>
      </c>
      <c r="O5824" t="str">
        <v>Sports Emporium</v>
      </c>
      <c r="P5824">
        <v>434.8</v>
      </c>
      <c r="Q5824">
        <v>472.74</v>
      </c>
    </row>
    <row r="5825" spans="10:17" x14ac:dyDescent="0.65">
      <c r="J5825" t="str">
        <v>FHS-398</v>
      </c>
      <c r="K5825" s="1">
        <v>45186</v>
      </c>
      <c r="L5825" t="str">
        <v>Exercise Machines</v>
      </c>
      <c r="M5825" t="str">
        <v>Florida</v>
      </c>
      <c r="N5825" t="str">
        <v>Northwest</v>
      </c>
      <c r="O5825" t="str">
        <v>SportsCity</v>
      </c>
      <c r="P5825">
        <v>4234.8999999999996</v>
      </c>
      <c r="Q5825">
        <v>4246.1000000000004</v>
      </c>
    </row>
    <row r="5826" spans="10:17" x14ac:dyDescent="0.65">
      <c r="J5826" t="str">
        <v>UQH-851</v>
      </c>
      <c r="K5826" s="1">
        <v>45186</v>
      </c>
      <c r="L5826" t="str">
        <v>Basketballs</v>
      </c>
      <c r="M5826" t="str">
        <v>Nevada</v>
      </c>
      <c r="N5826" t="str">
        <v>Southwest</v>
      </c>
      <c r="O5826" t="str">
        <v>World of Sports</v>
      </c>
      <c r="P5826">
        <v>5559.4</v>
      </c>
      <c r="Q5826">
        <v>5604.75</v>
      </c>
    </row>
    <row r="5827" spans="10:17" x14ac:dyDescent="0.65">
      <c r="J5827" t="str">
        <v>EEP-674</v>
      </c>
      <c r="K5827" s="1">
        <v>45186</v>
      </c>
      <c r="L5827" t="str">
        <v>Footballs</v>
      </c>
      <c r="M5827" t="str">
        <v>Michigan</v>
      </c>
      <c r="N5827" t="str">
        <v>Southwest</v>
      </c>
      <c r="O5827" t="str">
        <v>Specialty Sports</v>
      </c>
      <c r="P5827">
        <v>4476.67</v>
      </c>
      <c r="Q5827">
        <v>4521.34</v>
      </c>
    </row>
    <row r="5828" spans="10:17" x14ac:dyDescent="0.65">
      <c r="J5828" t="str">
        <v>LNO-572</v>
      </c>
      <c r="K5828" s="1">
        <v>45186</v>
      </c>
      <c r="L5828" t="str">
        <v>Golf Balls</v>
      </c>
      <c r="M5828" t="str">
        <v>Montana</v>
      </c>
      <c r="N5828" t="str">
        <v>Southeast</v>
      </c>
      <c r="O5828" t="str">
        <v>SportsWorld</v>
      </c>
      <c r="P5828">
        <v>7037.7</v>
      </c>
      <c r="Q5828">
        <v>7068.48</v>
      </c>
    </row>
    <row r="5829" spans="10:17" x14ac:dyDescent="0.65">
      <c r="J5829" t="str">
        <v>NDN-635</v>
      </c>
      <c r="K5829" s="1">
        <v>45186</v>
      </c>
      <c r="L5829" t="str">
        <v>Golf Balls</v>
      </c>
      <c r="M5829" t="str">
        <v>Arizona</v>
      </c>
      <c r="N5829" t="str">
        <v>Southeast</v>
      </c>
      <c r="O5829" t="str">
        <v>Specialty Sports</v>
      </c>
      <c r="P5829">
        <v>2236.33</v>
      </c>
      <c r="Q5829">
        <v>2321.67</v>
      </c>
    </row>
    <row r="5830" spans="10:17" x14ac:dyDescent="0.65">
      <c r="J5830" t="str">
        <v>LPV-264</v>
      </c>
      <c r="K5830" s="1">
        <v>45187</v>
      </c>
      <c r="L5830" t="str">
        <v>Gloves</v>
      </c>
      <c r="M5830" t="str">
        <v>Vermont</v>
      </c>
      <c r="N5830" t="str">
        <v>Central</v>
      </c>
      <c r="O5830" t="str">
        <v>Athlete's Dream</v>
      </c>
      <c r="P5830">
        <v>3241.01</v>
      </c>
      <c r="Q5830">
        <v>3254.29</v>
      </c>
    </row>
    <row r="5831" spans="10:17" x14ac:dyDescent="0.65">
      <c r="J5831" t="str">
        <v>UIP-845</v>
      </c>
      <c r="K5831" s="1">
        <v>45187</v>
      </c>
      <c r="L5831" t="str">
        <v>Footballs</v>
      </c>
      <c r="M5831" t="str">
        <v>Montana</v>
      </c>
      <c r="N5831" t="str">
        <v>Northwest</v>
      </c>
      <c r="O5831" t="str">
        <v>SportsWorld</v>
      </c>
      <c r="P5831">
        <v>1967.02</v>
      </c>
      <c r="Q5831">
        <v>2025.95</v>
      </c>
    </row>
    <row r="5832" spans="10:17" x14ac:dyDescent="0.65">
      <c r="J5832" t="str">
        <v>MRO-745</v>
      </c>
      <c r="K5832" s="1">
        <v>45187</v>
      </c>
      <c r="L5832" t="str">
        <v>Rowing Machines</v>
      </c>
      <c r="M5832" t="str">
        <v>Colorado</v>
      </c>
      <c r="N5832" t="str">
        <v>Southwest</v>
      </c>
      <c r="O5832" t="str">
        <v>Specialty Sports</v>
      </c>
      <c r="P5832">
        <v>8027.79</v>
      </c>
      <c r="Q5832">
        <v>8042.59</v>
      </c>
    </row>
    <row r="5833" spans="10:17" x14ac:dyDescent="0.65">
      <c r="J5833" t="str">
        <v>YTT-515</v>
      </c>
      <c r="K5833" s="1">
        <v>45187</v>
      </c>
      <c r="L5833" t="str">
        <v>Tennis Balls</v>
      </c>
      <c r="M5833" t="str">
        <v>Tennessee</v>
      </c>
      <c r="N5833" t="str">
        <v>Central</v>
      </c>
      <c r="O5833" t="str">
        <v>Specialty Sports</v>
      </c>
      <c r="P5833">
        <v>4500.84</v>
      </c>
      <c r="Q5833">
        <v>4517.97</v>
      </c>
    </row>
    <row r="5834" spans="10:17" x14ac:dyDescent="0.65">
      <c r="J5834" t="str">
        <v>YWA-262</v>
      </c>
      <c r="K5834" s="1">
        <v>45187</v>
      </c>
      <c r="L5834" t="str">
        <v>Rowing Machines</v>
      </c>
      <c r="M5834" t="str">
        <v>Utah</v>
      </c>
      <c r="N5834" t="str">
        <v>Northeast</v>
      </c>
      <c r="O5834" t="str">
        <v>World of Sports</v>
      </c>
      <c r="P5834">
        <v>2268.14</v>
      </c>
      <c r="Q5834">
        <v>2355.58</v>
      </c>
    </row>
    <row r="5835" spans="10:17" x14ac:dyDescent="0.65">
      <c r="J5835" t="str">
        <v>WSH-630</v>
      </c>
      <c r="K5835" s="1">
        <v>45187</v>
      </c>
      <c r="L5835" t="str">
        <v>Golf Balls</v>
      </c>
      <c r="M5835" t="str">
        <v>North Dakota</v>
      </c>
      <c r="N5835" t="str">
        <v>Northeast</v>
      </c>
      <c r="O5835" t="str">
        <v>SportsCity</v>
      </c>
      <c r="P5835">
        <v>7621.08</v>
      </c>
      <c r="Q5835">
        <v>7674.94</v>
      </c>
    </row>
    <row r="5836" spans="10:17" x14ac:dyDescent="0.65">
      <c r="J5836" t="str">
        <v>ZPM-937</v>
      </c>
      <c r="K5836" s="1">
        <v>45187</v>
      </c>
      <c r="L5836" t="str">
        <v>Golf Balls</v>
      </c>
      <c r="M5836" t="str">
        <v>Connecticut</v>
      </c>
      <c r="N5836" t="str">
        <v>Northwest</v>
      </c>
      <c r="O5836" t="str">
        <v>Tennis Joint</v>
      </c>
      <c r="P5836">
        <v>4591.7</v>
      </c>
      <c r="Q5836">
        <v>4659.8599999999997</v>
      </c>
    </row>
    <row r="5837" spans="10:17" x14ac:dyDescent="0.65">
      <c r="J5837" t="str">
        <v>GBQ-328</v>
      </c>
      <c r="K5837" s="1">
        <v>45187</v>
      </c>
      <c r="L5837" t="str">
        <v>Exercise Machines</v>
      </c>
      <c r="M5837" t="str">
        <v>Oregon</v>
      </c>
      <c r="N5837" t="str">
        <v>Central</v>
      </c>
      <c r="O5837" t="str">
        <v>Specialty Sports</v>
      </c>
      <c r="P5837">
        <v>317.25</v>
      </c>
      <c r="Q5837">
        <v>370.56</v>
      </c>
    </row>
    <row r="5838" spans="10:17" x14ac:dyDescent="0.65">
      <c r="J5838" t="str">
        <v>ZKZ-620</v>
      </c>
      <c r="K5838" s="1">
        <v>45187</v>
      </c>
      <c r="L5838" t="str">
        <v>Gloves</v>
      </c>
      <c r="M5838" t="str">
        <v>Arkansas</v>
      </c>
      <c r="N5838" t="str">
        <v>Northeast</v>
      </c>
      <c r="O5838" t="str">
        <v>Specialty Sports</v>
      </c>
      <c r="P5838">
        <v>9694.41</v>
      </c>
      <c r="Q5838">
        <v>9761.19</v>
      </c>
    </row>
    <row r="5839" spans="10:17" x14ac:dyDescent="0.65">
      <c r="J5839" t="str">
        <v>TKV-482</v>
      </c>
      <c r="K5839" s="1">
        <v>45187</v>
      </c>
      <c r="L5839" t="str">
        <v>Rowing Machines</v>
      </c>
      <c r="M5839" t="str">
        <v>Alaska</v>
      </c>
      <c r="N5839" t="str">
        <v>Southeast</v>
      </c>
      <c r="O5839" t="str">
        <v>Sports Emporium</v>
      </c>
      <c r="P5839">
        <v>6403.24</v>
      </c>
      <c r="Q5839">
        <v>6488.67</v>
      </c>
    </row>
    <row r="5840" spans="10:17" x14ac:dyDescent="0.65">
      <c r="J5840" t="str">
        <v>YTO-103</v>
      </c>
      <c r="K5840" s="1">
        <v>45187</v>
      </c>
      <c r="L5840" t="str">
        <v>Golf Balls</v>
      </c>
      <c r="M5840" t="str">
        <v>Oklahoma</v>
      </c>
      <c r="N5840" t="str">
        <v>Northwest</v>
      </c>
      <c r="O5840" t="str">
        <v>Specialty Sports</v>
      </c>
      <c r="P5840">
        <v>9196.3700000000008</v>
      </c>
      <c r="Q5840">
        <v>9244.6200000000008</v>
      </c>
    </row>
    <row r="5841" spans="10:17" x14ac:dyDescent="0.65">
      <c r="J5841" t="str">
        <v>HFV-713</v>
      </c>
      <c r="K5841" s="1">
        <v>45187</v>
      </c>
      <c r="L5841" t="str">
        <v>Footballs</v>
      </c>
      <c r="M5841" t="str">
        <v>South Carolina</v>
      </c>
      <c r="N5841" t="str">
        <v>Central</v>
      </c>
      <c r="O5841" t="str">
        <v>Tennis Joint</v>
      </c>
      <c r="P5841">
        <v>9455.64</v>
      </c>
      <c r="Q5841">
        <v>9525.0400000000009</v>
      </c>
    </row>
    <row r="5842" spans="10:17" x14ac:dyDescent="0.65">
      <c r="J5842" t="str">
        <v>DZV-182</v>
      </c>
      <c r="K5842" s="1">
        <v>45187</v>
      </c>
      <c r="L5842" t="str">
        <v>Basketballs</v>
      </c>
      <c r="M5842" t="str">
        <v>Washington</v>
      </c>
      <c r="N5842" t="str">
        <v>Northwest</v>
      </c>
      <c r="O5842" t="str">
        <v>Athlete's Dream</v>
      </c>
      <c r="P5842">
        <v>7207.64</v>
      </c>
      <c r="Q5842">
        <v>7296.35</v>
      </c>
    </row>
    <row r="5843" spans="10:17" x14ac:dyDescent="0.65">
      <c r="J5843" t="str">
        <v>AFP-425</v>
      </c>
      <c r="K5843" s="1">
        <v>45188</v>
      </c>
      <c r="L5843" t="str">
        <v>Gloves</v>
      </c>
      <c r="M5843" t="str">
        <v>Maine</v>
      </c>
      <c r="N5843" t="str">
        <v>Southwest</v>
      </c>
      <c r="O5843" t="str">
        <v>Athlete's World</v>
      </c>
      <c r="P5843">
        <v>9725.48</v>
      </c>
      <c r="Q5843">
        <v>9748.93</v>
      </c>
    </row>
    <row r="5844" spans="10:17" x14ac:dyDescent="0.65">
      <c r="J5844" t="str">
        <v>KBJ-630</v>
      </c>
      <c r="K5844" s="1">
        <v>45188</v>
      </c>
      <c r="L5844" t="str">
        <v>Basketballs</v>
      </c>
      <c r="M5844" t="str">
        <v>Montana</v>
      </c>
      <c r="N5844" t="str">
        <v>Northwest</v>
      </c>
      <c r="O5844" t="str">
        <v>Tennis Joint</v>
      </c>
      <c r="P5844">
        <v>3327.7</v>
      </c>
      <c r="Q5844">
        <v>3425.81</v>
      </c>
    </row>
    <row r="5845" spans="10:17" x14ac:dyDescent="0.65">
      <c r="J5845" t="str">
        <v>DAI-289</v>
      </c>
      <c r="K5845" s="1">
        <v>45188</v>
      </c>
      <c r="L5845" t="str">
        <v>Baseballs</v>
      </c>
      <c r="M5845" t="str">
        <v>Florida</v>
      </c>
      <c r="N5845" t="str">
        <v>Southwest</v>
      </c>
      <c r="O5845" t="str">
        <v>Athlete's World</v>
      </c>
      <c r="P5845">
        <v>4503.8599999999997</v>
      </c>
      <c r="Q5845">
        <v>4544.87</v>
      </c>
    </row>
    <row r="5846" spans="10:17" x14ac:dyDescent="0.65">
      <c r="J5846" t="str">
        <v>PKL-905</v>
      </c>
      <c r="K5846" s="1">
        <v>45188</v>
      </c>
      <c r="L5846" t="str">
        <v>Basketballs</v>
      </c>
      <c r="M5846" t="str">
        <v>Maryland</v>
      </c>
      <c r="N5846" t="str">
        <v>Northeast</v>
      </c>
      <c r="O5846" t="str">
        <v>Sportsman's Den</v>
      </c>
      <c r="P5846">
        <v>1499.77</v>
      </c>
      <c r="Q5846">
        <v>1549.13</v>
      </c>
    </row>
    <row r="5847" spans="10:17" x14ac:dyDescent="0.65">
      <c r="J5847" t="str">
        <v>KMT-520</v>
      </c>
      <c r="K5847" s="1">
        <v>45188</v>
      </c>
      <c r="L5847" t="str">
        <v>Gloves</v>
      </c>
      <c r="M5847" t="str">
        <v>Arizona</v>
      </c>
      <c r="N5847" t="str">
        <v>Southeast</v>
      </c>
      <c r="O5847" t="str">
        <v>Specialty Sports</v>
      </c>
      <c r="P5847">
        <v>5079.88</v>
      </c>
      <c r="Q5847">
        <v>5174.38</v>
      </c>
    </row>
    <row r="5848" spans="10:17" x14ac:dyDescent="0.65">
      <c r="J5848" t="str">
        <v>ALR-242</v>
      </c>
      <c r="K5848" s="1">
        <v>45188</v>
      </c>
      <c r="L5848" t="str">
        <v>Footballs</v>
      </c>
      <c r="M5848" t="str">
        <v>Arizona</v>
      </c>
      <c r="N5848" t="str">
        <v>Central</v>
      </c>
      <c r="O5848" t="str">
        <v>Sportsman's Den</v>
      </c>
      <c r="P5848">
        <v>1218.3399999999999</v>
      </c>
      <c r="Q5848">
        <v>1305.3599999999999</v>
      </c>
    </row>
    <row r="5849" spans="10:17" x14ac:dyDescent="0.65">
      <c r="J5849" t="str">
        <v>YJR-102</v>
      </c>
      <c r="K5849" s="1">
        <v>45188</v>
      </c>
      <c r="L5849" t="str">
        <v>Tennis Balls</v>
      </c>
      <c r="M5849" t="str">
        <v>Oklahoma</v>
      </c>
      <c r="N5849" t="str">
        <v>Northwest</v>
      </c>
      <c r="O5849" t="str">
        <v>Tennis Joint</v>
      </c>
      <c r="P5849">
        <v>858.83</v>
      </c>
      <c r="Q5849">
        <v>898.34</v>
      </c>
    </row>
    <row r="5850" spans="10:17" x14ac:dyDescent="0.65">
      <c r="J5850" t="str">
        <v>VEZ-330</v>
      </c>
      <c r="K5850" s="1">
        <v>45189</v>
      </c>
      <c r="L5850" t="str">
        <v>Golf Balls</v>
      </c>
      <c r="M5850" t="str">
        <v>Idaho</v>
      </c>
      <c r="N5850" t="str">
        <v>Central</v>
      </c>
      <c r="O5850" t="str">
        <v>Sports Emporium</v>
      </c>
      <c r="P5850">
        <v>5014.42</v>
      </c>
      <c r="Q5850">
        <v>5070.91</v>
      </c>
    </row>
    <row r="5851" spans="10:17" x14ac:dyDescent="0.65">
      <c r="J5851" t="str">
        <v>GWQ-540</v>
      </c>
      <c r="K5851" s="1">
        <v>45189</v>
      </c>
      <c r="L5851" t="str">
        <v>Footballs</v>
      </c>
      <c r="M5851" t="str">
        <v>Indiana</v>
      </c>
      <c r="N5851" t="str">
        <v>Central</v>
      </c>
      <c r="O5851" t="str">
        <v>Sportsman's Den</v>
      </c>
      <c r="P5851">
        <v>9230.19</v>
      </c>
      <c r="Q5851">
        <v>9266.1</v>
      </c>
    </row>
    <row r="5852" spans="10:17" x14ac:dyDescent="0.65">
      <c r="J5852" t="str">
        <v>GHV-698</v>
      </c>
      <c r="K5852" s="1">
        <v>45189</v>
      </c>
      <c r="L5852" t="str">
        <v>Gloves</v>
      </c>
      <c r="M5852" t="str">
        <v>Massachusetts</v>
      </c>
      <c r="N5852" t="str">
        <v>Northeast</v>
      </c>
      <c r="O5852" t="str">
        <v>Sports Emporium</v>
      </c>
      <c r="P5852">
        <v>8816.99</v>
      </c>
      <c r="Q5852">
        <v>8893.41</v>
      </c>
    </row>
    <row r="5853" spans="10:17" x14ac:dyDescent="0.65">
      <c r="J5853" t="str">
        <v>ZIS-812</v>
      </c>
      <c r="K5853" s="1">
        <v>45189</v>
      </c>
      <c r="L5853" t="str">
        <v>Golf Balls</v>
      </c>
      <c r="M5853" t="str">
        <v>Ohio</v>
      </c>
      <c r="N5853" t="str">
        <v>Southwest</v>
      </c>
      <c r="O5853" t="str">
        <v>Specialty Sports</v>
      </c>
      <c r="P5853">
        <v>184.59</v>
      </c>
      <c r="Q5853">
        <v>238.67</v>
      </c>
    </row>
    <row r="5854" spans="10:17" x14ac:dyDescent="0.65">
      <c r="J5854" t="str">
        <v>QMU-287</v>
      </c>
      <c r="K5854" s="1">
        <v>45189</v>
      </c>
      <c r="L5854" t="str">
        <v>Stepper Machines</v>
      </c>
      <c r="M5854" t="str">
        <v>Minnesota</v>
      </c>
      <c r="N5854" t="str">
        <v>Southwest</v>
      </c>
      <c r="O5854" t="str">
        <v>World of Sports</v>
      </c>
      <c r="P5854">
        <v>4809.7299999999996</v>
      </c>
      <c r="Q5854">
        <v>4838.1499999999996</v>
      </c>
    </row>
    <row r="5855" spans="10:17" x14ac:dyDescent="0.65">
      <c r="J5855" t="str">
        <v>WSZ-993</v>
      </c>
      <c r="K5855" s="1">
        <v>45189</v>
      </c>
      <c r="L5855" t="str">
        <v>Stepper Machines</v>
      </c>
      <c r="M5855" t="str">
        <v>Hawaii</v>
      </c>
      <c r="N5855" t="str">
        <v>Northwest</v>
      </c>
      <c r="O5855" t="str">
        <v>SportsCity</v>
      </c>
      <c r="P5855">
        <v>2405.1799999999998</v>
      </c>
      <c r="Q5855">
        <v>2489.64</v>
      </c>
    </row>
    <row r="5856" spans="10:17" x14ac:dyDescent="0.65">
      <c r="J5856" t="str">
        <v>IQC-761</v>
      </c>
      <c r="K5856" s="1">
        <v>45189</v>
      </c>
      <c r="L5856" t="str">
        <v>Gloves</v>
      </c>
      <c r="M5856" t="str">
        <v>Montana</v>
      </c>
      <c r="N5856" t="str">
        <v>Northeast</v>
      </c>
      <c r="O5856" t="str">
        <v>SportsWorld</v>
      </c>
      <c r="P5856">
        <v>637.99</v>
      </c>
      <c r="Q5856">
        <v>732.27</v>
      </c>
    </row>
    <row r="5857" spans="10:17" x14ac:dyDescent="0.65">
      <c r="J5857" t="str">
        <v>UOC-435</v>
      </c>
      <c r="K5857" s="1">
        <v>45189</v>
      </c>
      <c r="L5857" t="str">
        <v>Exercise Machines</v>
      </c>
      <c r="M5857" t="str">
        <v>Tennessee</v>
      </c>
      <c r="N5857" t="str">
        <v>Central</v>
      </c>
      <c r="O5857" t="str">
        <v>SportsCity</v>
      </c>
      <c r="P5857">
        <v>1423.53</v>
      </c>
      <c r="Q5857">
        <v>1484.49</v>
      </c>
    </row>
    <row r="5858" spans="10:17" x14ac:dyDescent="0.65">
      <c r="J5858" t="str">
        <v>IMG-437</v>
      </c>
      <c r="K5858" s="1">
        <v>45189</v>
      </c>
      <c r="L5858" t="str">
        <v>Baseballs</v>
      </c>
      <c r="M5858" t="str">
        <v>New Mexico</v>
      </c>
      <c r="N5858" t="str">
        <v>Southwest</v>
      </c>
      <c r="O5858" t="str">
        <v>Specialty Sports</v>
      </c>
      <c r="P5858">
        <v>5403.82</v>
      </c>
      <c r="Q5858">
        <v>5414.13</v>
      </c>
    </row>
    <row r="5859" spans="10:17" x14ac:dyDescent="0.65">
      <c r="J5859" t="str">
        <v>YZD-876</v>
      </c>
      <c r="K5859" s="1">
        <v>45189</v>
      </c>
      <c r="L5859" t="str">
        <v>Rowing Machines</v>
      </c>
      <c r="M5859" t="str">
        <v>New Hampshire</v>
      </c>
      <c r="N5859" t="str">
        <v>Southwest</v>
      </c>
      <c r="O5859" t="str">
        <v>Sportsman's Den</v>
      </c>
      <c r="P5859">
        <v>7245.49</v>
      </c>
      <c r="Q5859">
        <v>7278.16</v>
      </c>
    </row>
    <row r="5860" spans="10:17" x14ac:dyDescent="0.65">
      <c r="J5860" t="str">
        <v>IKE-784</v>
      </c>
      <c r="K5860" s="1">
        <v>45189</v>
      </c>
      <c r="L5860" t="str">
        <v>Basketballs</v>
      </c>
      <c r="M5860" t="str">
        <v>Virginia</v>
      </c>
      <c r="N5860" t="str">
        <v>Southwest</v>
      </c>
      <c r="O5860" t="str">
        <v>SportsCity</v>
      </c>
      <c r="P5860">
        <v>575.67999999999995</v>
      </c>
      <c r="Q5860">
        <v>661.65</v>
      </c>
    </row>
    <row r="5861" spans="10:17" x14ac:dyDescent="0.65">
      <c r="J5861" t="str">
        <v>SQP-574</v>
      </c>
      <c r="K5861" s="1">
        <v>45189</v>
      </c>
      <c r="L5861" t="str">
        <v>Footballs</v>
      </c>
      <c r="M5861" t="str">
        <v>Texas</v>
      </c>
      <c r="N5861" t="str">
        <v>Northwest</v>
      </c>
      <c r="O5861" t="str">
        <v>SportsCity</v>
      </c>
      <c r="P5861">
        <v>8931.0499999999993</v>
      </c>
      <c r="Q5861">
        <v>9015.81</v>
      </c>
    </row>
    <row r="5862" spans="10:17" x14ac:dyDescent="0.65">
      <c r="J5862" t="str">
        <v>DAO-791</v>
      </c>
      <c r="K5862" s="1">
        <v>45190</v>
      </c>
      <c r="L5862" t="str">
        <v>Exercise Machines</v>
      </c>
      <c r="M5862" t="str">
        <v>Colorado</v>
      </c>
      <c r="N5862" t="str">
        <v>Southeast</v>
      </c>
      <c r="O5862" t="str">
        <v>Tennis Joint</v>
      </c>
      <c r="P5862">
        <v>3439.2</v>
      </c>
      <c r="Q5862">
        <v>3531.44</v>
      </c>
    </row>
    <row r="5863" spans="10:17" x14ac:dyDescent="0.65">
      <c r="J5863" t="str">
        <v>UJV-594</v>
      </c>
      <c r="K5863" s="1">
        <v>45190</v>
      </c>
      <c r="L5863" t="str">
        <v>Stepper Machines</v>
      </c>
      <c r="M5863" t="str">
        <v>Colorado</v>
      </c>
      <c r="N5863" t="str">
        <v>Northeast</v>
      </c>
      <c r="O5863" t="str">
        <v>Athlete's Dream</v>
      </c>
      <c r="P5863">
        <v>5956.61</v>
      </c>
      <c r="Q5863">
        <v>6033.92</v>
      </c>
    </row>
    <row r="5864" spans="10:17" x14ac:dyDescent="0.65">
      <c r="J5864" t="str">
        <v>OIW-248</v>
      </c>
      <c r="K5864" s="1">
        <v>45190</v>
      </c>
      <c r="L5864" t="str">
        <v>Footballs</v>
      </c>
      <c r="M5864" t="str">
        <v>Idaho</v>
      </c>
      <c r="N5864" t="str">
        <v>Southeast</v>
      </c>
      <c r="O5864" t="str">
        <v>Tennis Joint</v>
      </c>
      <c r="P5864">
        <v>5053.71</v>
      </c>
      <c r="Q5864">
        <v>5091.1000000000004</v>
      </c>
    </row>
    <row r="5865" spans="10:17" x14ac:dyDescent="0.65">
      <c r="J5865" t="str">
        <v>PAN-474</v>
      </c>
      <c r="K5865" s="1">
        <v>45190</v>
      </c>
      <c r="L5865" t="str">
        <v>Rowing Machines</v>
      </c>
      <c r="M5865" t="str">
        <v>South Carolina</v>
      </c>
      <c r="N5865" t="str">
        <v>Northwest</v>
      </c>
      <c r="O5865" t="str">
        <v>Sportsman's Den</v>
      </c>
      <c r="P5865">
        <v>3365.17</v>
      </c>
      <c r="Q5865">
        <v>3404.58</v>
      </c>
    </row>
    <row r="5866" spans="10:17" x14ac:dyDescent="0.65">
      <c r="J5866" t="str">
        <v>KUX-972</v>
      </c>
      <c r="K5866" s="1">
        <v>45190</v>
      </c>
      <c r="L5866" t="str">
        <v>Exercise Machines</v>
      </c>
      <c r="M5866" t="str">
        <v>Washington</v>
      </c>
      <c r="N5866" t="str">
        <v>Northwest</v>
      </c>
      <c r="O5866" t="str">
        <v>SportsWorld</v>
      </c>
      <c r="P5866">
        <v>9324.83</v>
      </c>
      <c r="Q5866">
        <v>9362.48</v>
      </c>
    </row>
    <row r="5867" spans="10:17" x14ac:dyDescent="0.65">
      <c r="J5867" t="str">
        <v>KAX-446</v>
      </c>
      <c r="K5867" s="1">
        <v>45191</v>
      </c>
      <c r="L5867" t="str">
        <v>Exercise Machines</v>
      </c>
      <c r="M5867" t="str">
        <v>Connecticut</v>
      </c>
      <c r="N5867" t="str">
        <v>Southwest</v>
      </c>
      <c r="O5867" t="str">
        <v>SportsWorld</v>
      </c>
      <c r="P5867">
        <v>7212.06</v>
      </c>
      <c r="Q5867">
        <v>7295.19</v>
      </c>
    </row>
    <row r="5868" spans="10:17" x14ac:dyDescent="0.65">
      <c r="J5868" t="str">
        <v>BZY-785</v>
      </c>
      <c r="K5868" s="1">
        <v>45191</v>
      </c>
      <c r="L5868" t="str">
        <v>Stepper Machines</v>
      </c>
      <c r="M5868" t="str">
        <v>Oklahoma</v>
      </c>
      <c r="N5868" t="str">
        <v>Northwest</v>
      </c>
      <c r="O5868" t="str">
        <v>Specialty Sports</v>
      </c>
      <c r="P5868">
        <v>7895.72</v>
      </c>
      <c r="Q5868">
        <v>7924.47</v>
      </c>
    </row>
    <row r="5869" spans="10:17" x14ac:dyDescent="0.65">
      <c r="J5869" t="str">
        <v>DES-376</v>
      </c>
      <c r="K5869" s="1">
        <v>45191</v>
      </c>
      <c r="L5869" t="str">
        <v>Golf Balls</v>
      </c>
      <c r="M5869" t="str">
        <v>Connecticut</v>
      </c>
      <c r="N5869" t="str">
        <v>Southwest</v>
      </c>
      <c r="O5869" t="str">
        <v>SportsCity</v>
      </c>
      <c r="P5869">
        <v>2998.8</v>
      </c>
      <c r="Q5869">
        <v>3034.87</v>
      </c>
    </row>
    <row r="5870" spans="10:17" x14ac:dyDescent="0.65">
      <c r="J5870" t="str">
        <v>TYL-182</v>
      </c>
      <c r="K5870" s="1">
        <v>45191</v>
      </c>
      <c r="L5870" t="str">
        <v>Rowing Machines</v>
      </c>
      <c r="M5870" t="str">
        <v>Maine</v>
      </c>
      <c r="N5870" t="str">
        <v>Southwest</v>
      </c>
      <c r="O5870" t="str">
        <v>Athlete's World</v>
      </c>
      <c r="P5870">
        <v>9279.32</v>
      </c>
      <c r="Q5870">
        <v>9312.76</v>
      </c>
    </row>
    <row r="5871" spans="10:17" x14ac:dyDescent="0.65">
      <c r="J5871" t="str">
        <v>JIF-949</v>
      </c>
      <c r="K5871" s="1">
        <v>45191</v>
      </c>
      <c r="L5871" t="str">
        <v>Basketballs</v>
      </c>
      <c r="M5871" t="str">
        <v>Montana</v>
      </c>
      <c r="N5871" t="str">
        <v>Southeast</v>
      </c>
      <c r="O5871" t="str">
        <v>SportsCity</v>
      </c>
      <c r="P5871">
        <v>1147.2</v>
      </c>
      <c r="Q5871">
        <v>1200.3800000000001</v>
      </c>
    </row>
    <row r="5872" spans="10:17" x14ac:dyDescent="0.65">
      <c r="J5872" t="str">
        <v>LXG-875</v>
      </c>
      <c r="K5872" s="1">
        <v>45191</v>
      </c>
      <c r="L5872" t="str">
        <v>Baseballs</v>
      </c>
      <c r="M5872" t="str">
        <v>Kentucky</v>
      </c>
      <c r="N5872" t="str">
        <v>Southeast</v>
      </c>
      <c r="O5872" t="str">
        <v>Athlete's World</v>
      </c>
      <c r="P5872">
        <v>3691.04</v>
      </c>
      <c r="Q5872">
        <v>3749.2</v>
      </c>
    </row>
    <row r="5873" spans="10:17" x14ac:dyDescent="0.65">
      <c r="J5873" t="str">
        <v>VWK-978</v>
      </c>
      <c r="K5873" s="1">
        <v>45191</v>
      </c>
      <c r="L5873" t="str">
        <v>Golf Balls</v>
      </c>
      <c r="M5873" t="str">
        <v>Connecticut</v>
      </c>
      <c r="N5873" t="str">
        <v>Northeast</v>
      </c>
      <c r="O5873" t="str">
        <v>Sportsman's Den</v>
      </c>
      <c r="P5873">
        <v>3312.16</v>
      </c>
      <c r="Q5873">
        <v>3410.96</v>
      </c>
    </row>
    <row r="5874" spans="10:17" x14ac:dyDescent="0.65">
      <c r="J5874" t="str">
        <v>YYF-149</v>
      </c>
      <c r="K5874" s="1">
        <v>45191</v>
      </c>
      <c r="L5874" t="str">
        <v>Stepper Machines</v>
      </c>
      <c r="M5874" t="str">
        <v>Connecticut</v>
      </c>
      <c r="N5874" t="str">
        <v>Southwest</v>
      </c>
      <c r="O5874" t="str">
        <v>Specialty Sports</v>
      </c>
      <c r="P5874">
        <v>7845.97</v>
      </c>
      <c r="Q5874">
        <v>7921.89</v>
      </c>
    </row>
    <row r="5875" spans="10:17" x14ac:dyDescent="0.65">
      <c r="J5875" t="str">
        <v>RSV-391</v>
      </c>
      <c r="K5875" s="1">
        <v>45192</v>
      </c>
      <c r="L5875" t="str">
        <v>Stepper Machines</v>
      </c>
      <c r="M5875" t="str">
        <v>Idaho</v>
      </c>
      <c r="N5875" t="str">
        <v>Northwest</v>
      </c>
      <c r="O5875" t="str">
        <v>Tennis Joint</v>
      </c>
      <c r="P5875">
        <v>2262.48</v>
      </c>
      <c r="Q5875">
        <v>2323.7399999999998</v>
      </c>
    </row>
    <row r="5876" spans="10:17" x14ac:dyDescent="0.65">
      <c r="J5876" t="str">
        <v>IAW-223</v>
      </c>
      <c r="K5876" s="1">
        <v>45192</v>
      </c>
      <c r="L5876" t="str">
        <v>Gloves</v>
      </c>
      <c r="M5876" t="str">
        <v>Ohio</v>
      </c>
      <c r="N5876" t="str">
        <v>Northwest</v>
      </c>
      <c r="O5876" t="str">
        <v>Athlete's World</v>
      </c>
      <c r="P5876">
        <v>3254.09</v>
      </c>
      <c r="Q5876">
        <v>3280.46</v>
      </c>
    </row>
    <row r="5877" spans="10:17" x14ac:dyDescent="0.65">
      <c r="J5877" t="str">
        <v>CLK-592</v>
      </c>
      <c r="K5877" s="1">
        <v>45192</v>
      </c>
      <c r="L5877" t="str">
        <v>Exercise Machines</v>
      </c>
      <c r="M5877" t="str">
        <v>Louisiana</v>
      </c>
      <c r="N5877" t="str">
        <v>Northwest</v>
      </c>
      <c r="O5877" t="str">
        <v>Specialty Sports</v>
      </c>
      <c r="P5877">
        <v>1624.11</v>
      </c>
      <c r="Q5877">
        <v>1704.18</v>
      </c>
    </row>
    <row r="5878" spans="10:17" x14ac:dyDescent="0.65">
      <c r="J5878" t="str">
        <v>NVZ-314</v>
      </c>
      <c r="K5878" s="1">
        <v>45192</v>
      </c>
      <c r="L5878" t="str">
        <v>Gloves</v>
      </c>
      <c r="M5878" t="str">
        <v>Alaska</v>
      </c>
      <c r="N5878" t="str">
        <v>Southeast</v>
      </c>
      <c r="O5878" t="str">
        <v>Sports Emporium</v>
      </c>
      <c r="P5878">
        <v>9213.99</v>
      </c>
      <c r="Q5878">
        <v>9260.51</v>
      </c>
    </row>
    <row r="5879" spans="10:17" x14ac:dyDescent="0.65">
      <c r="J5879" t="str">
        <v>RZR-349</v>
      </c>
      <c r="K5879" s="1">
        <v>45192</v>
      </c>
      <c r="L5879" t="str">
        <v>Golf Balls</v>
      </c>
      <c r="M5879" t="str">
        <v>Tennessee</v>
      </c>
      <c r="N5879" t="str">
        <v>Central</v>
      </c>
      <c r="O5879" t="str">
        <v>Athlete's World</v>
      </c>
      <c r="P5879">
        <v>2590.96</v>
      </c>
      <c r="Q5879">
        <v>2650.82</v>
      </c>
    </row>
    <row r="5880" spans="10:17" x14ac:dyDescent="0.65">
      <c r="J5880" t="str">
        <v>BFZ-919</v>
      </c>
      <c r="K5880" s="1">
        <v>45192</v>
      </c>
      <c r="L5880" t="str">
        <v>Baseballs</v>
      </c>
      <c r="M5880" t="str">
        <v>Massachusetts</v>
      </c>
      <c r="N5880" t="str">
        <v>Southeast</v>
      </c>
      <c r="O5880" t="str">
        <v>Sports Emporium</v>
      </c>
      <c r="P5880">
        <v>4941.7700000000004</v>
      </c>
      <c r="Q5880">
        <v>4970.5200000000004</v>
      </c>
    </row>
    <row r="5881" spans="10:17" x14ac:dyDescent="0.65">
      <c r="J5881" t="str">
        <v>IDQ-138</v>
      </c>
      <c r="K5881" s="1">
        <v>45192</v>
      </c>
      <c r="L5881" t="str">
        <v>Basketballs</v>
      </c>
      <c r="M5881" t="str">
        <v>Colorado</v>
      </c>
      <c r="N5881" t="str">
        <v>Southwest</v>
      </c>
      <c r="O5881" t="str">
        <v>Tennis Joint</v>
      </c>
      <c r="P5881">
        <v>2699.3</v>
      </c>
      <c r="Q5881">
        <v>2754.57</v>
      </c>
    </row>
    <row r="5882" spans="10:17" x14ac:dyDescent="0.65">
      <c r="J5882" t="str">
        <v>JRE-241</v>
      </c>
      <c r="K5882" s="1">
        <v>45193</v>
      </c>
      <c r="L5882" t="str">
        <v>Rowing Machines</v>
      </c>
      <c r="M5882" t="str">
        <v>South Carolina</v>
      </c>
      <c r="N5882" t="str">
        <v>Southeast</v>
      </c>
      <c r="O5882" t="str">
        <v>Sportsman's Den</v>
      </c>
      <c r="P5882">
        <v>753.8</v>
      </c>
      <c r="Q5882">
        <v>807.16</v>
      </c>
    </row>
    <row r="5883" spans="10:17" x14ac:dyDescent="0.65">
      <c r="J5883" t="str">
        <v>WAE-274</v>
      </c>
      <c r="K5883" s="1">
        <v>45193</v>
      </c>
      <c r="L5883" t="str">
        <v>Basketballs</v>
      </c>
      <c r="M5883" t="str">
        <v>Minnesota</v>
      </c>
      <c r="N5883" t="str">
        <v>Northwest</v>
      </c>
      <c r="O5883" t="str">
        <v>Athlete's World</v>
      </c>
      <c r="P5883">
        <v>6581.22</v>
      </c>
      <c r="Q5883">
        <v>6680.28</v>
      </c>
    </row>
    <row r="5884" spans="10:17" x14ac:dyDescent="0.65">
      <c r="J5884" t="str">
        <v>UJX-487</v>
      </c>
      <c r="K5884" s="1">
        <v>45193</v>
      </c>
      <c r="L5884" t="str">
        <v>Stepper Machines</v>
      </c>
      <c r="M5884" t="str">
        <v>Virginia</v>
      </c>
      <c r="N5884" t="str">
        <v>Southeast</v>
      </c>
      <c r="O5884" t="str">
        <v>Tennis Joint</v>
      </c>
      <c r="P5884">
        <v>4593.2700000000004</v>
      </c>
      <c r="Q5884">
        <v>4621.2700000000004</v>
      </c>
    </row>
    <row r="5885" spans="10:17" x14ac:dyDescent="0.65">
      <c r="J5885" t="str">
        <v>YHS-704</v>
      </c>
      <c r="K5885" s="1">
        <v>45193</v>
      </c>
      <c r="L5885" t="str">
        <v>Gloves</v>
      </c>
      <c r="M5885" t="str">
        <v>California</v>
      </c>
      <c r="N5885" t="str">
        <v>Southwest</v>
      </c>
      <c r="O5885" t="str">
        <v>Sportsman's Den</v>
      </c>
      <c r="P5885">
        <v>7659.28</v>
      </c>
      <c r="Q5885">
        <v>7670.08</v>
      </c>
    </row>
    <row r="5886" spans="10:17" x14ac:dyDescent="0.65">
      <c r="J5886" t="str">
        <v>GEH-828</v>
      </c>
      <c r="K5886" s="1">
        <v>45193</v>
      </c>
      <c r="L5886" t="str">
        <v>Footballs</v>
      </c>
      <c r="M5886" t="str">
        <v>Indiana</v>
      </c>
      <c r="N5886" t="str">
        <v>Northwest</v>
      </c>
      <c r="O5886" t="str">
        <v>Sports Emporium</v>
      </c>
      <c r="P5886">
        <v>387.29</v>
      </c>
      <c r="Q5886">
        <v>433.64</v>
      </c>
    </row>
    <row r="5887" spans="10:17" x14ac:dyDescent="0.65">
      <c r="J5887" t="str">
        <v>RZT-173</v>
      </c>
      <c r="K5887" s="1">
        <v>45193</v>
      </c>
      <c r="L5887" t="str">
        <v>Baseballs</v>
      </c>
      <c r="M5887" t="str">
        <v>New Hampshire</v>
      </c>
      <c r="N5887" t="str">
        <v>Northeast</v>
      </c>
      <c r="O5887" t="str">
        <v>Athlete's Dream</v>
      </c>
      <c r="P5887">
        <v>4317.13</v>
      </c>
      <c r="Q5887">
        <v>4334.6899999999996</v>
      </c>
    </row>
    <row r="5888" spans="10:17" x14ac:dyDescent="0.65">
      <c r="J5888" t="str">
        <v>PTS-157</v>
      </c>
      <c r="K5888" s="1">
        <v>45193</v>
      </c>
      <c r="L5888" t="str">
        <v>Baseballs</v>
      </c>
      <c r="M5888" t="str">
        <v>Connecticut</v>
      </c>
      <c r="N5888" t="str">
        <v>Southwest</v>
      </c>
      <c r="O5888" t="str">
        <v>SportsCity</v>
      </c>
      <c r="P5888">
        <v>7526.15</v>
      </c>
      <c r="Q5888">
        <v>7546.69</v>
      </c>
    </row>
    <row r="5889" spans="10:17" x14ac:dyDescent="0.65">
      <c r="J5889" t="str">
        <v>XZQ-734</v>
      </c>
      <c r="K5889" s="1">
        <v>45193</v>
      </c>
      <c r="L5889" t="str">
        <v>Footballs</v>
      </c>
      <c r="M5889" t="str">
        <v>Nevada</v>
      </c>
      <c r="N5889" t="str">
        <v>Central</v>
      </c>
      <c r="O5889" t="str">
        <v>Sportsman's Den</v>
      </c>
      <c r="P5889">
        <v>1852.6</v>
      </c>
      <c r="Q5889">
        <v>1912.67</v>
      </c>
    </row>
    <row r="5890" spans="10:17" x14ac:dyDescent="0.65">
      <c r="J5890" t="str">
        <v>IUV-985</v>
      </c>
      <c r="K5890" s="1">
        <v>45193</v>
      </c>
      <c r="L5890" t="str">
        <v>Stepper Machines</v>
      </c>
      <c r="M5890" t="str">
        <v>Nevada</v>
      </c>
      <c r="N5890" t="str">
        <v>Northeast</v>
      </c>
      <c r="O5890" t="str">
        <v>Athlete's World</v>
      </c>
      <c r="P5890">
        <v>1718.09</v>
      </c>
      <c r="Q5890">
        <v>1805.56</v>
      </c>
    </row>
    <row r="5891" spans="10:17" x14ac:dyDescent="0.65">
      <c r="J5891" t="str">
        <v>DQK-843</v>
      </c>
      <c r="K5891" s="1">
        <v>45193</v>
      </c>
      <c r="L5891" t="str">
        <v>Basketballs</v>
      </c>
      <c r="M5891" t="str">
        <v>Maryland</v>
      </c>
      <c r="N5891" t="str">
        <v>Southeast</v>
      </c>
      <c r="O5891" t="str">
        <v>Athlete's World</v>
      </c>
      <c r="P5891">
        <v>1652.73</v>
      </c>
      <c r="Q5891">
        <v>1715.28</v>
      </c>
    </row>
    <row r="5892" spans="10:17" x14ac:dyDescent="0.65">
      <c r="J5892" t="str">
        <v>BPU-191</v>
      </c>
      <c r="K5892" s="1">
        <v>45194</v>
      </c>
      <c r="L5892" t="str">
        <v>Footballs</v>
      </c>
      <c r="M5892" t="str">
        <v>Utah</v>
      </c>
      <c r="N5892" t="str">
        <v>Southeast</v>
      </c>
      <c r="O5892" t="str">
        <v>Sportsman's Den</v>
      </c>
      <c r="P5892">
        <v>3516.01</v>
      </c>
      <c r="Q5892">
        <v>3591.13</v>
      </c>
    </row>
    <row r="5893" spans="10:17" x14ac:dyDescent="0.65">
      <c r="J5893" t="str">
        <v>XLH-127</v>
      </c>
      <c r="K5893" s="1">
        <v>45194</v>
      </c>
      <c r="L5893" t="str">
        <v>Basketballs</v>
      </c>
      <c r="M5893" t="str">
        <v>Massachusetts</v>
      </c>
      <c r="N5893" t="str">
        <v>Northwest</v>
      </c>
      <c r="O5893" t="str">
        <v>Tennis Joint</v>
      </c>
      <c r="P5893">
        <v>7958.98</v>
      </c>
      <c r="Q5893">
        <v>7972.71</v>
      </c>
    </row>
    <row r="5894" spans="10:17" x14ac:dyDescent="0.65">
      <c r="J5894" t="str">
        <v>AIH-178</v>
      </c>
      <c r="K5894" s="1">
        <v>45194</v>
      </c>
      <c r="L5894" t="str">
        <v>Exercise Machines</v>
      </c>
      <c r="M5894" t="str">
        <v>Connecticut</v>
      </c>
      <c r="N5894" t="str">
        <v>Northeast</v>
      </c>
      <c r="O5894" t="str">
        <v>Athlete's Dream</v>
      </c>
      <c r="P5894">
        <v>9251.18</v>
      </c>
      <c r="Q5894">
        <v>9320.16</v>
      </c>
    </row>
    <row r="5895" spans="10:17" x14ac:dyDescent="0.65">
      <c r="J5895" t="str">
        <v>HCP-462</v>
      </c>
      <c r="K5895" s="1">
        <v>45194</v>
      </c>
      <c r="L5895" t="str">
        <v>Gloves</v>
      </c>
      <c r="M5895" t="str">
        <v>South Carolina</v>
      </c>
      <c r="N5895" t="str">
        <v>Northeast</v>
      </c>
      <c r="O5895" t="str">
        <v>Specialty Sports</v>
      </c>
      <c r="P5895">
        <v>2437.2800000000002</v>
      </c>
      <c r="Q5895">
        <v>2475.3200000000002</v>
      </c>
    </row>
    <row r="5896" spans="10:17" x14ac:dyDescent="0.65">
      <c r="J5896" t="str">
        <v>QPG-720</v>
      </c>
      <c r="K5896" s="1">
        <v>45194</v>
      </c>
      <c r="L5896" t="str">
        <v>Rowing Machines</v>
      </c>
      <c r="M5896" t="str">
        <v>Oklahoma</v>
      </c>
      <c r="N5896" t="str">
        <v>Central</v>
      </c>
      <c r="O5896" t="str">
        <v>Athlete's Dream</v>
      </c>
      <c r="P5896">
        <v>4478.6499999999996</v>
      </c>
      <c r="Q5896">
        <v>4550.71</v>
      </c>
    </row>
    <row r="5897" spans="10:17" x14ac:dyDescent="0.65">
      <c r="J5897" t="str">
        <v>SYK-774</v>
      </c>
      <c r="K5897" s="1">
        <v>45194</v>
      </c>
      <c r="L5897" t="str">
        <v>Golf Balls</v>
      </c>
      <c r="M5897" t="str">
        <v>New York</v>
      </c>
      <c r="N5897" t="str">
        <v>Northeast</v>
      </c>
      <c r="O5897" t="str">
        <v>SportsWorld</v>
      </c>
      <c r="P5897">
        <v>2366.4699999999998</v>
      </c>
      <c r="Q5897">
        <v>2425.88</v>
      </c>
    </row>
    <row r="5898" spans="10:17" x14ac:dyDescent="0.65">
      <c r="J5898" t="str">
        <v>IHL-397</v>
      </c>
      <c r="K5898" s="1">
        <v>45194</v>
      </c>
      <c r="L5898" t="str">
        <v>Golf Balls</v>
      </c>
      <c r="M5898" t="str">
        <v>New Hampshire</v>
      </c>
      <c r="N5898" t="str">
        <v>Central</v>
      </c>
      <c r="O5898" t="str">
        <v>World of Sports</v>
      </c>
      <c r="P5898">
        <v>6538.92</v>
      </c>
      <c r="Q5898">
        <v>6605.79</v>
      </c>
    </row>
    <row r="5899" spans="10:17" x14ac:dyDescent="0.65">
      <c r="J5899" t="str">
        <v>OQL-425</v>
      </c>
      <c r="K5899" s="1">
        <v>45194</v>
      </c>
      <c r="L5899" t="str">
        <v>Baseballs</v>
      </c>
      <c r="M5899" t="str">
        <v>Arizona</v>
      </c>
      <c r="N5899" t="str">
        <v>Southwest</v>
      </c>
      <c r="O5899" t="str">
        <v>Athlete's Dream</v>
      </c>
      <c r="P5899">
        <v>8613.64</v>
      </c>
      <c r="Q5899">
        <v>8634.17</v>
      </c>
    </row>
    <row r="5900" spans="10:17" x14ac:dyDescent="0.65">
      <c r="J5900" t="str">
        <v>ELV-881</v>
      </c>
      <c r="K5900" s="1">
        <v>45194</v>
      </c>
      <c r="L5900" t="str">
        <v>Rowing Machines</v>
      </c>
      <c r="M5900" t="str">
        <v>West Virginia</v>
      </c>
      <c r="N5900" t="str">
        <v>Northwest</v>
      </c>
      <c r="O5900" t="str">
        <v>Sports Emporium</v>
      </c>
      <c r="P5900">
        <v>3748.82</v>
      </c>
      <c r="Q5900">
        <v>3838</v>
      </c>
    </row>
    <row r="5901" spans="10:17" x14ac:dyDescent="0.65">
      <c r="J5901" t="str">
        <v>TAZ-525</v>
      </c>
      <c r="K5901" s="1">
        <v>45194</v>
      </c>
      <c r="L5901" t="str">
        <v>Gloves</v>
      </c>
      <c r="M5901" t="str">
        <v>Louisiana</v>
      </c>
      <c r="N5901" t="str">
        <v>Central</v>
      </c>
      <c r="O5901" t="str">
        <v>World of Sports</v>
      </c>
      <c r="P5901">
        <v>8550.06</v>
      </c>
      <c r="Q5901">
        <v>8599.36</v>
      </c>
    </row>
    <row r="5902" spans="10:17" x14ac:dyDescent="0.65">
      <c r="J5902" t="str">
        <v>JMD-704</v>
      </c>
      <c r="K5902" s="1">
        <v>45194</v>
      </c>
      <c r="L5902" t="str">
        <v>Tennis Balls</v>
      </c>
      <c r="M5902" t="str">
        <v>New Mexico</v>
      </c>
      <c r="N5902" t="str">
        <v>Southwest</v>
      </c>
      <c r="O5902" t="str">
        <v>Sports Emporium</v>
      </c>
      <c r="P5902">
        <v>7921.16</v>
      </c>
      <c r="Q5902">
        <v>7980.36</v>
      </c>
    </row>
    <row r="5903" spans="10:17" x14ac:dyDescent="0.65">
      <c r="J5903" t="str">
        <v>HLG-239</v>
      </c>
      <c r="K5903" s="1">
        <v>45194</v>
      </c>
      <c r="L5903" t="str">
        <v>Exercise Machines</v>
      </c>
      <c r="M5903" t="str">
        <v>Indiana</v>
      </c>
      <c r="N5903" t="str">
        <v>Southeast</v>
      </c>
      <c r="O5903" t="str">
        <v>Specialty Sports</v>
      </c>
      <c r="P5903">
        <v>690.44</v>
      </c>
      <c r="Q5903">
        <v>753.5</v>
      </c>
    </row>
    <row r="5904" spans="10:17" x14ac:dyDescent="0.65">
      <c r="J5904" t="str">
        <v>DIK-278</v>
      </c>
      <c r="K5904" s="1">
        <v>45194</v>
      </c>
      <c r="L5904" t="str">
        <v>Stepper Machines</v>
      </c>
      <c r="M5904" t="str">
        <v>Delaware</v>
      </c>
      <c r="N5904" t="str">
        <v>Northwest</v>
      </c>
      <c r="O5904" t="str">
        <v>Specialty Sports</v>
      </c>
      <c r="P5904">
        <v>8537.19</v>
      </c>
      <c r="Q5904">
        <v>8585.82</v>
      </c>
    </row>
    <row r="5905" spans="10:17" x14ac:dyDescent="0.65">
      <c r="J5905" t="str">
        <v>CEB-985</v>
      </c>
      <c r="K5905" s="1">
        <v>45194</v>
      </c>
      <c r="L5905" t="str">
        <v>Stepper Machines</v>
      </c>
      <c r="M5905" t="str">
        <v>Vermont</v>
      </c>
      <c r="N5905" t="str">
        <v>Southwest</v>
      </c>
      <c r="O5905" t="str">
        <v>Sportsman's Den</v>
      </c>
      <c r="P5905">
        <v>5560.52</v>
      </c>
      <c r="Q5905">
        <v>5638.79</v>
      </c>
    </row>
    <row r="5906" spans="10:17" x14ac:dyDescent="0.65">
      <c r="J5906" t="str">
        <v>FWP-605</v>
      </c>
      <c r="K5906" s="1">
        <v>45194</v>
      </c>
      <c r="L5906" t="str">
        <v>Rowing Machines</v>
      </c>
      <c r="M5906" t="str">
        <v>Ohio</v>
      </c>
      <c r="N5906" t="str">
        <v>Southeast</v>
      </c>
      <c r="O5906" t="str">
        <v>Sportsman's Den</v>
      </c>
      <c r="P5906">
        <v>8409.5</v>
      </c>
      <c r="Q5906">
        <v>8446.43</v>
      </c>
    </row>
    <row r="5907" spans="10:17" x14ac:dyDescent="0.65">
      <c r="J5907" t="str">
        <v>EOA-141</v>
      </c>
      <c r="K5907" s="1">
        <v>45195</v>
      </c>
      <c r="L5907" t="str">
        <v>Gloves</v>
      </c>
      <c r="M5907" t="str">
        <v>Ohio</v>
      </c>
      <c r="N5907" t="str">
        <v>Central</v>
      </c>
      <c r="O5907" t="str">
        <v>SportsWorld</v>
      </c>
      <c r="P5907">
        <v>7220.09</v>
      </c>
      <c r="Q5907">
        <v>7232.25</v>
      </c>
    </row>
    <row r="5908" spans="10:17" x14ac:dyDescent="0.65">
      <c r="J5908" t="str">
        <v>XPG-349</v>
      </c>
      <c r="K5908" s="1">
        <v>45195</v>
      </c>
      <c r="L5908" t="str">
        <v>Baseballs</v>
      </c>
      <c r="M5908" t="str">
        <v>Illinois</v>
      </c>
      <c r="N5908" t="str">
        <v>Southwest</v>
      </c>
      <c r="O5908" t="str">
        <v>Sportsman's Den</v>
      </c>
      <c r="P5908">
        <v>1349.54</v>
      </c>
      <c r="Q5908">
        <v>1396.6</v>
      </c>
    </row>
    <row r="5909" spans="10:17" x14ac:dyDescent="0.65">
      <c r="J5909" t="str">
        <v>YSD-860</v>
      </c>
      <c r="K5909" s="1">
        <v>45195</v>
      </c>
      <c r="L5909" t="str">
        <v>Baseballs</v>
      </c>
      <c r="M5909" t="str">
        <v>Mississippi</v>
      </c>
      <c r="N5909" t="str">
        <v>Southwest</v>
      </c>
      <c r="O5909" t="str">
        <v>Tennis Joint</v>
      </c>
      <c r="P5909">
        <v>8183</v>
      </c>
      <c r="Q5909">
        <v>8218.2800000000007</v>
      </c>
    </row>
    <row r="5910" spans="10:17" x14ac:dyDescent="0.65">
      <c r="J5910" t="str">
        <v>ANR-334</v>
      </c>
      <c r="K5910" s="1">
        <v>45195</v>
      </c>
      <c r="L5910" t="str">
        <v>Stepper Machines</v>
      </c>
      <c r="M5910" t="str">
        <v>North Dakota</v>
      </c>
      <c r="N5910" t="str">
        <v>Southwest</v>
      </c>
      <c r="O5910" t="str">
        <v>Athlete's Dream</v>
      </c>
      <c r="P5910">
        <v>1021.64</v>
      </c>
      <c r="Q5910">
        <v>1050.98</v>
      </c>
    </row>
    <row r="5911" spans="10:17" x14ac:dyDescent="0.65">
      <c r="J5911" t="str">
        <v>REY-813</v>
      </c>
      <c r="K5911" s="1">
        <v>45195</v>
      </c>
      <c r="L5911" t="str">
        <v>Basketballs</v>
      </c>
      <c r="M5911" t="str">
        <v>Virginia</v>
      </c>
      <c r="N5911" t="str">
        <v>Northwest</v>
      </c>
      <c r="O5911" t="str">
        <v>Sportsman's Den</v>
      </c>
      <c r="P5911">
        <v>3304.03</v>
      </c>
      <c r="Q5911">
        <v>3332.96</v>
      </c>
    </row>
    <row r="5912" spans="10:17" x14ac:dyDescent="0.65">
      <c r="J5912" t="str">
        <v>OPE-653</v>
      </c>
      <c r="K5912" s="1">
        <v>45195</v>
      </c>
      <c r="L5912" t="str">
        <v>Basketballs</v>
      </c>
      <c r="M5912" t="str">
        <v>New Jersey</v>
      </c>
      <c r="N5912" t="str">
        <v>Southeast</v>
      </c>
      <c r="O5912" t="str">
        <v>Sports Emporium</v>
      </c>
      <c r="P5912">
        <v>1123.77</v>
      </c>
      <c r="Q5912">
        <v>1173.1600000000001</v>
      </c>
    </row>
    <row r="5913" spans="10:17" x14ac:dyDescent="0.65">
      <c r="J5913" t="str">
        <v>TEG-676</v>
      </c>
      <c r="K5913" s="1">
        <v>45195</v>
      </c>
      <c r="L5913" t="str">
        <v>Tennis Balls</v>
      </c>
      <c r="M5913" t="str">
        <v>Iowa</v>
      </c>
      <c r="N5913" t="str">
        <v>Northwest</v>
      </c>
      <c r="O5913" t="str">
        <v>Athlete's Dream</v>
      </c>
      <c r="P5913">
        <v>617.66999999999996</v>
      </c>
      <c r="Q5913">
        <v>685.57</v>
      </c>
    </row>
    <row r="5914" spans="10:17" x14ac:dyDescent="0.65">
      <c r="J5914" t="str">
        <v>KNY-924</v>
      </c>
      <c r="K5914" s="1">
        <v>45195</v>
      </c>
      <c r="L5914" t="str">
        <v>Stepper Machines</v>
      </c>
      <c r="M5914" t="str">
        <v>Vermont</v>
      </c>
      <c r="N5914" t="str">
        <v>Northeast</v>
      </c>
      <c r="O5914" t="str">
        <v>Athlete's Dream</v>
      </c>
      <c r="P5914">
        <v>5972.3</v>
      </c>
      <c r="Q5914">
        <v>6009.84</v>
      </c>
    </row>
    <row r="5915" spans="10:17" x14ac:dyDescent="0.65">
      <c r="J5915" t="str">
        <v>IKD-945</v>
      </c>
      <c r="K5915" s="1">
        <v>45195</v>
      </c>
      <c r="L5915" t="str">
        <v>Stepper Machines</v>
      </c>
      <c r="M5915" t="str">
        <v>Wisconsin</v>
      </c>
      <c r="N5915" t="str">
        <v>Northeast</v>
      </c>
      <c r="O5915" t="str">
        <v>SportsWorld</v>
      </c>
      <c r="P5915">
        <v>1927.49</v>
      </c>
      <c r="Q5915">
        <v>1977.96</v>
      </c>
    </row>
    <row r="5916" spans="10:17" x14ac:dyDescent="0.65">
      <c r="J5916" t="str">
        <v>KQX-502</v>
      </c>
      <c r="K5916" s="1">
        <v>45195</v>
      </c>
      <c r="L5916" t="str">
        <v>Basketballs</v>
      </c>
      <c r="M5916" t="str">
        <v>Mississippi</v>
      </c>
      <c r="N5916" t="str">
        <v>Northeast</v>
      </c>
      <c r="O5916" t="str">
        <v>Athlete's Dream</v>
      </c>
      <c r="P5916">
        <v>3219.08</v>
      </c>
      <c r="Q5916">
        <v>3316.48</v>
      </c>
    </row>
    <row r="5917" spans="10:17" x14ac:dyDescent="0.65">
      <c r="J5917" t="str">
        <v>GUE-422</v>
      </c>
      <c r="K5917" s="1">
        <v>45195</v>
      </c>
      <c r="L5917" t="str">
        <v>Exercise Machines</v>
      </c>
      <c r="M5917" t="str">
        <v>New Mexico</v>
      </c>
      <c r="N5917" t="str">
        <v>Central</v>
      </c>
      <c r="O5917" t="str">
        <v>Athlete's World</v>
      </c>
      <c r="P5917">
        <v>9261.35</v>
      </c>
      <c r="Q5917">
        <v>9287.77</v>
      </c>
    </row>
    <row r="5918" spans="10:17" x14ac:dyDescent="0.65">
      <c r="J5918" t="str">
        <v>BKS-566</v>
      </c>
      <c r="K5918" s="1">
        <v>45195</v>
      </c>
      <c r="L5918" t="str">
        <v>Stepper Machines</v>
      </c>
      <c r="M5918" t="str">
        <v>Wyoming</v>
      </c>
      <c r="N5918" t="str">
        <v>Northwest</v>
      </c>
      <c r="O5918" t="str">
        <v>Sports Emporium</v>
      </c>
      <c r="P5918">
        <v>5693.37</v>
      </c>
      <c r="Q5918">
        <v>5758.5</v>
      </c>
    </row>
    <row r="5919" spans="10:17" x14ac:dyDescent="0.65">
      <c r="J5919" t="str">
        <v>XZP-458</v>
      </c>
      <c r="K5919" s="1">
        <v>45196</v>
      </c>
      <c r="L5919" t="str">
        <v>Rowing Machines</v>
      </c>
      <c r="M5919" t="str">
        <v>Mississippi</v>
      </c>
      <c r="N5919" t="str">
        <v>Northeast</v>
      </c>
      <c r="O5919" t="str">
        <v>Sportsman's Den</v>
      </c>
      <c r="P5919">
        <v>5740.88</v>
      </c>
      <c r="Q5919">
        <v>5781.12</v>
      </c>
    </row>
    <row r="5920" spans="10:17" x14ac:dyDescent="0.65">
      <c r="J5920" t="str">
        <v>ZBU-551</v>
      </c>
      <c r="K5920" s="1">
        <v>45196</v>
      </c>
      <c r="L5920" t="str">
        <v>Golf Balls</v>
      </c>
      <c r="M5920" t="str">
        <v>Delaware</v>
      </c>
      <c r="N5920" t="str">
        <v>Central</v>
      </c>
      <c r="O5920" t="str">
        <v>SportsWorld</v>
      </c>
      <c r="P5920">
        <v>5347.7</v>
      </c>
      <c r="Q5920">
        <v>5397.5</v>
      </c>
    </row>
    <row r="5921" spans="10:17" x14ac:dyDescent="0.65">
      <c r="J5921" t="str">
        <v>JKI-911</v>
      </c>
      <c r="K5921" s="1">
        <v>45196</v>
      </c>
      <c r="L5921" t="str">
        <v>Tennis Balls</v>
      </c>
      <c r="M5921" t="str">
        <v>South Carolina</v>
      </c>
      <c r="N5921" t="str">
        <v>Northeast</v>
      </c>
      <c r="O5921" t="str">
        <v>SportsWorld</v>
      </c>
      <c r="P5921">
        <v>296.92</v>
      </c>
      <c r="Q5921">
        <v>356</v>
      </c>
    </row>
    <row r="5922" spans="10:17" x14ac:dyDescent="0.65">
      <c r="J5922" t="str">
        <v>KNZ-804</v>
      </c>
      <c r="K5922" s="1">
        <v>45196</v>
      </c>
      <c r="L5922" t="str">
        <v>Basketballs</v>
      </c>
      <c r="M5922" t="str">
        <v>Connecticut</v>
      </c>
      <c r="N5922" t="str">
        <v>Northwest</v>
      </c>
      <c r="O5922" t="str">
        <v>Tennis Joint</v>
      </c>
      <c r="P5922">
        <v>2818.54</v>
      </c>
      <c r="Q5922">
        <v>2880.73</v>
      </c>
    </row>
    <row r="5923" spans="10:17" x14ac:dyDescent="0.65">
      <c r="J5923" t="str">
        <v>SVN-404</v>
      </c>
      <c r="K5923" s="1">
        <v>45196</v>
      </c>
      <c r="L5923" t="str">
        <v>Rowing Machines</v>
      </c>
      <c r="M5923" t="str">
        <v>New Hampshire</v>
      </c>
      <c r="N5923" t="str">
        <v>Southeast</v>
      </c>
      <c r="O5923" t="str">
        <v>Athlete's World</v>
      </c>
      <c r="P5923">
        <v>627.67999999999995</v>
      </c>
      <c r="Q5923">
        <v>693.95</v>
      </c>
    </row>
    <row r="5924" spans="10:17" x14ac:dyDescent="0.65">
      <c r="J5924" t="str">
        <v>ERD-135</v>
      </c>
      <c r="K5924" s="1">
        <v>45196</v>
      </c>
      <c r="L5924" t="str">
        <v>Rowing Machines</v>
      </c>
      <c r="M5924" t="str">
        <v>Virginia</v>
      </c>
      <c r="N5924" t="str">
        <v>Northeast</v>
      </c>
      <c r="O5924" t="str">
        <v>Tennis Joint</v>
      </c>
      <c r="P5924">
        <v>8314.33</v>
      </c>
      <c r="Q5924">
        <v>8380.49</v>
      </c>
    </row>
    <row r="5925" spans="10:17" x14ac:dyDescent="0.65">
      <c r="J5925" t="str">
        <v>VLA-867</v>
      </c>
      <c r="K5925" s="1">
        <v>45196</v>
      </c>
      <c r="L5925" t="str">
        <v>Footballs</v>
      </c>
      <c r="M5925" t="str">
        <v>Oregon</v>
      </c>
      <c r="N5925" t="str">
        <v>Central</v>
      </c>
      <c r="O5925" t="str">
        <v>Tennis Joint</v>
      </c>
      <c r="P5925">
        <v>6259.04</v>
      </c>
      <c r="Q5925">
        <v>6278.42</v>
      </c>
    </row>
    <row r="5926" spans="10:17" x14ac:dyDescent="0.65">
      <c r="J5926" t="str">
        <v>QHF-969</v>
      </c>
      <c r="K5926" s="1">
        <v>45196</v>
      </c>
      <c r="L5926" t="str">
        <v>Basketballs</v>
      </c>
      <c r="M5926" t="str">
        <v>Georgia</v>
      </c>
      <c r="N5926" t="str">
        <v>Central</v>
      </c>
      <c r="O5926" t="str">
        <v>Sportsman's Den</v>
      </c>
      <c r="P5926">
        <v>6893.66</v>
      </c>
      <c r="Q5926">
        <v>6986.43</v>
      </c>
    </row>
    <row r="5927" spans="10:17" x14ac:dyDescent="0.65">
      <c r="J5927" t="str">
        <v>ISB-810</v>
      </c>
      <c r="K5927" s="1">
        <v>45196</v>
      </c>
      <c r="L5927" t="str">
        <v>Tennis Balls</v>
      </c>
      <c r="M5927" t="str">
        <v>Illinois</v>
      </c>
      <c r="N5927" t="str">
        <v>Northeast</v>
      </c>
      <c r="O5927" t="str">
        <v>Sportsman's Den</v>
      </c>
      <c r="P5927">
        <v>7532.82</v>
      </c>
      <c r="Q5927">
        <v>7629.78</v>
      </c>
    </row>
    <row r="5928" spans="10:17" x14ac:dyDescent="0.65">
      <c r="J5928" t="str">
        <v>TTT-168</v>
      </c>
      <c r="K5928" s="1">
        <v>45196</v>
      </c>
      <c r="L5928" t="str">
        <v>Golf Balls</v>
      </c>
      <c r="M5928" t="str">
        <v>North Carolina</v>
      </c>
      <c r="N5928" t="str">
        <v>Central</v>
      </c>
      <c r="O5928" t="str">
        <v>SportsWorld</v>
      </c>
      <c r="P5928">
        <v>4857.07</v>
      </c>
      <c r="Q5928">
        <v>4929.8</v>
      </c>
    </row>
    <row r="5929" spans="10:17" x14ac:dyDescent="0.65">
      <c r="J5929" t="str">
        <v>CKX-259</v>
      </c>
      <c r="K5929" s="1">
        <v>45196</v>
      </c>
      <c r="L5929" t="str">
        <v>Rowing Machines</v>
      </c>
      <c r="M5929" t="str">
        <v>New Jersey</v>
      </c>
      <c r="N5929" t="str">
        <v>Northeast</v>
      </c>
      <c r="O5929" t="str">
        <v>Athlete's World</v>
      </c>
      <c r="P5929">
        <v>2874.21</v>
      </c>
      <c r="Q5929">
        <v>2953.75</v>
      </c>
    </row>
    <row r="5930" spans="10:17" x14ac:dyDescent="0.65">
      <c r="J5930" t="str">
        <v>QTO-192</v>
      </c>
      <c r="K5930" s="1">
        <v>45196</v>
      </c>
      <c r="L5930" t="str">
        <v>Baseballs</v>
      </c>
      <c r="M5930" t="str">
        <v>Maine</v>
      </c>
      <c r="N5930" t="str">
        <v>Northwest</v>
      </c>
      <c r="O5930" t="str">
        <v>Athlete's Dream</v>
      </c>
      <c r="P5930">
        <v>5670.39</v>
      </c>
      <c r="Q5930">
        <v>5770</v>
      </c>
    </row>
    <row r="5931" spans="10:17" x14ac:dyDescent="0.65">
      <c r="J5931" t="str">
        <v>JGX-579</v>
      </c>
      <c r="K5931" s="1">
        <v>45196</v>
      </c>
      <c r="L5931" t="str">
        <v>Exercise Machines</v>
      </c>
      <c r="M5931" t="str">
        <v>South Dakota</v>
      </c>
      <c r="N5931" t="str">
        <v>Northeast</v>
      </c>
      <c r="O5931" t="str">
        <v>World of Sports</v>
      </c>
      <c r="P5931">
        <v>4776.62</v>
      </c>
      <c r="Q5931">
        <v>4812.08</v>
      </c>
    </row>
    <row r="5932" spans="10:17" x14ac:dyDescent="0.65">
      <c r="J5932" t="str">
        <v>YBD-482</v>
      </c>
      <c r="K5932" s="1">
        <v>45196</v>
      </c>
      <c r="L5932" t="str">
        <v>Exercise Machines</v>
      </c>
      <c r="M5932" t="str">
        <v>Michigan</v>
      </c>
      <c r="N5932" t="str">
        <v>Northeast</v>
      </c>
      <c r="O5932" t="str">
        <v>Tennis Joint</v>
      </c>
      <c r="P5932">
        <v>3619.46</v>
      </c>
      <c r="Q5932">
        <v>3715.97</v>
      </c>
    </row>
    <row r="5933" spans="10:17" x14ac:dyDescent="0.65">
      <c r="J5933" t="str">
        <v>LTS-886</v>
      </c>
      <c r="K5933" s="1">
        <v>45197</v>
      </c>
      <c r="L5933" t="str">
        <v>Basketballs</v>
      </c>
      <c r="M5933" t="str">
        <v>Mississippi</v>
      </c>
      <c r="N5933" t="str">
        <v>Northeast</v>
      </c>
      <c r="O5933" t="str">
        <v>Sportsman's Den</v>
      </c>
      <c r="P5933">
        <v>5125.7700000000004</v>
      </c>
      <c r="Q5933">
        <v>5220.6400000000003</v>
      </c>
    </row>
    <row r="5934" spans="10:17" x14ac:dyDescent="0.65">
      <c r="J5934" t="str">
        <v>VWB-787</v>
      </c>
      <c r="K5934" s="1">
        <v>45197</v>
      </c>
      <c r="L5934" t="str">
        <v>Golf Balls</v>
      </c>
      <c r="M5934" t="str">
        <v>Florida</v>
      </c>
      <c r="N5934" t="str">
        <v>Central</v>
      </c>
      <c r="O5934" t="str">
        <v>Specialty Sports</v>
      </c>
      <c r="P5934">
        <v>5923.18</v>
      </c>
      <c r="Q5934">
        <v>5947.43</v>
      </c>
    </row>
    <row r="5935" spans="10:17" x14ac:dyDescent="0.65">
      <c r="J5935" t="str">
        <v>QFR-248</v>
      </c>
      <c r="K5935" s="1">
        <v>45197</v>
      </c>
      <c r="L5935" t="str">
        <v>Exercise Machines</v>
      </c>
      <c r="M5935" t="str">
        <v>Arkansas</v>
      </c>
      <c r="N5935" t="str">
        <v>Southwest</v>
      </c>
      <c r="O5935" t="str">
        <v>Sports Emporium</v>
      </c>
      <c r="P5935">
        <v>5090.2700000000004</v>
      </c>
      <c r="Q5935">
        <v>5177.66</v>
      </c>
    </row>
    <row r="5936" spans="10:17" x14ac:dyDescent="0.65">
      <c r="J5936" t="str">
        <v>ZSG-113</v>
      </c>
      <c r="K5936" s="1">
        <v>45197</v>
      </c>
      <c r="L5936" t="str">
        <v>Footballs</v>
      </c>
      <c r="M5936" t="str">
        <v>Kansas</v>
      </c>
      <c r="N5936" t="str">
        <v>Northwest</v>
      </c>
      <c r="O5936" t="str">
        <v>Athlete's Dream</v>
      </c>
      <c r="P5936">
        <v>6948.66</v>
      </c>
      <c r="Q5936">
        <v>6993.51</v>
      </c>
    </row>
    <row r="5937" spans="10:17" x14ac:dyDescent="0.65">
      <c r="J5937" t="str">
        <v>JHQ-498</v>
      </c>
      <c r="K5937" s="1">
        <v>45197</v>
      </c>
      <c r="L5937" t="str">
        <v>Baseballs</v>
      </c>
      <c r="M5937" t="str">
        <v>New Mexico</v>
      </c>
      <c r="N5937" t="str">
        <v>Central</v>
      </c>
      <c r="O5937" t="str">
        <v>SportsCity</v>
      </c>
      <c r="P5937">
        <v>4405.01</v>
      </c>
      <c r="Q5937">
        <v>4483.57</v>
      </c>
    </row>
    <row r="5938" spans="10:17" x14ac:dyDescent="0.65">
      <c r="J5938" t="str">
        <v>EUI-262</v>
      </c>
      <c r="K5938" s="1">
        <v>45197</v>
      </c>
      <c r="L5938" t="str">
        <v>Stepper Machines</v>
      </c>
      <c r="M5938" t="str">
        <v>South Carolina</v>
      </c>
      <c r="N5938" t="str">
        <v>Northeast</v>
      </c>
      <c r="O5938" t="str">
        <v>Athlete's Dream</v>
      </c>
      <c r="P5938">
        <v>9815.66</v>
      </c>
      <c r="Q5938">
        <v>9903.7199999999993</v>
      </c>
    </row>
    <row r="5939" spans="10:17" x14ac:dyDescent="0.65">
      <c r="J5939" t="str">
        <v>XGM-303</v>
      </c>
      <c r="K5939" s="1">
        <v>45197</v>
      </c>
      <c r="L5939" t="str">
        <v>Stepper Machines</v>
      </c>
      <c r="M5939" t="str">
        <v>Pennsylvania</v>
      </c>
      <c r="N5939" t="str">
        <v>Northeast</v>
      </c>
      <c r="O5939" t="str">
        <v>World of Sports</v>
      </c>
      <c r="P5939">
        <v>5067.21</v>
      </c>
      <c r="Q5939">
        <v>5126.3599999999997</v>
      </c>
    </row>
    <row r="5940" spans="10:17" x14ac:dyDescent="0.65">
      <c r="J5940" t="str">
        <v>IJG-265</v>
      </c>
      <c r="K5940" s="1">
        <v>45197</v>
      </c>
      <c r="L5940" t="str">
        <v>Baseballs</v>
      </c>
      <c r="M5940" t="str">
        <v>Kansas</v>
      </c>
      <c r="N5940" t="str">
        <v>Southwest</v>
      </c>
      <c r="O5940" t="str">
        <v>Athlete's World</v>
      </c>
      <c r="P5940">
        <v>3767.11</v>
      </c>
      <c r="Q5940">
        <v>3817.95</v>
      </c>
    </row>
    <row r="5941" spans="10:17" x14ac:dyDescent="0.65">
      <c r="J5941" t="str">
        <v>OKI-966</v>
      </c>
      <c r="K5941" s="1">
        <v>45197</v>
      </c>
      <c r="L5941" t="str">
        <v>Golf Balls</v>
      </c>
      <c r="M5941" t="str">
        <v>Ohio</v>
      </c>
      <c r="N5941" t="str">
        <v>Northwest</v>
      </c>
      <c r="O5941" t="str">
        <v>Tennis Joint</v>
      </c>
      <c r="P5941">
        <v>1105.1199999999999</v>
      </c>
      <c r="Q5941">
        <v>1164.74</v>
      </c>
    </row>
    <row r="5942" spans="10:17" x14ac:dyDescent="0.65">
      <c r="J5942" t="str">
        <v>LPV-822</v>
      </c>
      <c r="K5942" s="1">
        <v>45198</v>
      </c>
      <c r="L5942" t="str">
        <v>Baseballs</v>
      </c>
      <c r="M5942" t="str">
        <v>Kentucky</v>
      </c>
      <c r="N5942" t="str">
        <v>Central</v>
      </c>
      <c r="O5942" t="str">
        <v>World of Sports</v>
      </c>
      <c r="P5942">
        <v>7801.32</v>
      </c>
      <c r="Q5942">
        <v>7899.12</v>
      </c>
    </row>
    <row r="5943" spans="10:17" x14ac:dyDescent="0.65">
      <c r="J5943" t="str">
        <v>NMK-176</v>
      </c>
      <c r="K5943" s="1">
        <v>45198</v>
      </c>
      <c r="L5943" t="str">
        <v>Exercise Machines</v>
      </c>
      <c r="M5943" t="str">
        <v>Nebraska</v>
      </c>
      <c r="N5943" t="str">
        <v>Central</v>
      </c>
      <c r="O5943" t="str">
        <v>Sportsman's Den</v>
      </c>
      <c r="P5943">
        <v>7189.58</v>
      </c>
      <c r="Q5943">
        <v>7234.61</v>
      </c>
    </row>
    <row r="5944" spans="10:17" x14ac:dyDescent="0.65">
      <c r="J5944" t="str">
        <v>FVS-670</v>
      </c>
      <c r="K5944" s="1">
        <v>45198</v>
      </c>
      <c r="L5944" t="str">
        <v>Tennis Balls</v>
      </c>
      <c r="M5944" t="str">
        <v>Illinois</v>
      </c>
      <c r="N5944" t="str">
        <v>Northeast</v>
      </c>
      <c r="O5944" t="str">
        <v>World of Sports</v>
      </c>
      <c r="P5944">
        <v>9495.7199999999993</v>
      </c>
      <c r="Q5944">
        <v>9508.43</v>
      </c>
    </row>
    <row r="5945" spans="10:17" x14ac:dyDescent="0.65">
      <c r="J5945" t="str">
        <v>PZM-809</v>
      </c>
      <c r="K5945" s="1">
        <v>45198</v>
      </c>
      <c r="L5945" t="str">
        <v>Tennis Balls</v>
      </c>
      <c r="M5945" t="str">
        <v>Illinois</v>
      </c>
      <c r="N5945" t="str">
        <v>Northwest</v>
      </c>
      <c r="O5945" t="str">
        <v>SportsCity</v>
      </c>
      <c r="P5945">
        <v>7466.29</v>
      </c>
      <c r="Q5945">
        <v>7539.84</v>
      </c>
    </row>
    <row r="5946" spans="10:17" x14ac:dyDescent="0.65">
      <c r="J5946" t="str">
        <v>IQE-107</v>
      </c>
      <c r="K5946" s="1">
        <v>45198</v>
      </c>
      <c r="L5946" t="str">
        <v>Golf Balls</v>
      </c>
      <c r="M5946" t="str">
        <v>Montana</v>
      </c>
      <c r="N5946" t="str">
        <v>Southwest</v>
      </c>
      <c r="O5946" t="str">
        <v>Athlete's World</v>
      </c>
      <c r="P5946">
        <v>6862.28</v>
      </c>
      <c r="Q5946">
        <v>6911.11</v>
      </c>
    </row>
    <row r="5947" spans="10:17" x14ac:dyDescent="0.65">
      <c r="J5947" t="str">
        <v>CEZ-280</v>
      </c>
      <c r="K5947" s="1">
        <v>45198</v>
      </c>
      <c r="L5947" t="str">
        <v>Basketballs</v>
      </c>
      <c r="M5947" t="str">
        <v>Michigan</v>
      </c>
      <c r="N5947" t="str">
        <v>Northwest</v>
      </c>
      <c r="O5947" t="str">
        <v>SportsWorld</v>
      </c>
      <c r="P5947">
        <v>592.6</v>
      </c>
      <c r="Q5947">
        <v>648.44000000000005</v>
      </c>
    </row>
    <row r="5948" spans="10:17" x14ac:dyDescent="0.65">
      <c r="J5948" t="str">
        <v>SSX-468</v>
      </c>
      <c r="K5948" s="1">
        <v>45198</v>
      </c>
      <c r="L5948" t="str">
        <v>Tennis Balls</v>
      </c>
      <c r="M5948" t="str">
        <v>Iowa</v>
      </c>
      <c r="N5948" t="str">
        <v>Northwest</v>
      </c>
      <c r="O5948" t="str">
        <v>SportsCity</v>
      </c>
      <c r="P5948">
        <v>4685.1499999999996</v>
      </c>
      <c r="Q5948">
        <v>4715.5200000000004</v>
      </c>
    </row>
    <row r="5949" spans="10:17" x14ac:dyDescent="0.65">
      <c r="J5949" t="str">
        <v>RWJ-354</v>
      </c>
      <c r="K5949" s="1">
        <v>45198</v>
      </c>
      <c r="L5949" t="str">
        <v>Rowing Machines</v>
      </c>
      <c r="M5949" t="str">
        <v>North Carolina</v>
      </c>
      <c r="N5949" t="str">
        <v>Southwest</v>
      </c>
      <c r="O5949" t="str">
        <v>SportsCity</v>
      </c>
      <c r="P5949">
        <v>5513.73</v>
      </c>
      <c r="Q5949">
        <v>5550.73</v>
      </c>
    </row>
    <row r="5950" spans="10:17" x14ac:dyDescent="0.65">
      <c r="J5950" t="str">
        <v>EAD-316</v>
      </c>
      <c r="K5950" s="1">
        <v>45198</v>
      </c>
      <c r="L5950" t="str">
        <v>Gloves</v>
      </c>
      <c r="M5950" t="str">
        <v>Pennsylvania</v>
      </c>
      <c r="N5950" t="str">
        <v>Southwest</v>
      </c>
      <c r="O5950" t="str">
        <v>Athlete's Dream</v>
      </c>
      <c r="P5950">
        <v>7281.12</v>
      </c>
      <c r="Q5950">
        <v>7360.97</v>
      </c>
    </row>
    <row r="5951" spans="10:17" x14ac:dyDescent="0.65">
      <c r="J5951" t="str">
        <v>FML-531</v>
      </c>
      <c r="K5951" s="1">
        <v>45198</v>
      </c>
      <c r="L5951" t="str">
        <v>Basketballs</v>
      </c>
      <c r="M5951" t="str">
        <v>Montana</v>
      </c>
      <c r="N5951" t="str">
        <v>Northwest</v>
      </c>
      <c r="O5951" t="str">
        <v>Specialty Sports</v>
      </c>
      <c r="P5951">
        <v>1022.83</v>
      </c>
      <c r="Q5951">
        <v>1072.02</v>
      </c>
    </row>
    <row r="5952" spans="10:17" x14ac:dyDescent="0.65">
      <c r="J5952" t="str">
        <v>VCA-687</v>
      </c>
      <c r="K5952" s="1">
        <v>45198</v>
      </c>
      <c r="L5952" t="str">
        <v>Baseballs</v>
      </c>
      <c r="M5952" t="str">
        <v>Kansas</v>
      </c>
      <c r="N5952" t="str">
        <v>Northwest</v>
      </c>
      <c r="O5952" t="str">
        <v>Tennis Joint</v>
      </c>
      <c r="P5952">
        <v>3266.44</v>
      </c>
      <c r="Q5952">
        <v>3340.36</v>
      </c>
    </row>
    <row r="5953" spans="10:17" x14ac:dyDescent="0.65">
      <c r="J5953" t="str">
        <v>TRJ-563</v>
      </c>
      <c r="K5953" s="1">
        <v>45198</v>
      </c>
      <c r="L5953" t="str">
        <v>Exercise Machines</v>
      </c>
      <c r="M5953" t="str">
        <v>Georgia</v>
      </c>
      <c r="N5953" t="str">
        <v>Northwest</v>
      </c>
      <c r="O5953" t="str">
        <v>Tennis Joint</v>
      </c>
      <c r="P5953">
        <v>5635.12</v>
      </c>
      <c r="Q5953">
        <v>5696.01</v>
      </c>
    </row>
    <row r="5954" spans="10:17" x14ac:dyDescent="0.65">
      <c r="J5954" t="str">
        <v>NNJ-457</v>
      </c>
      <c r="K5954" s="1">
        <v>45198</v>
      </c>
      <c r="L5954" t="str">
        <v>Gloves</v>
      </c>
      <c r="M5954" t="str">
        <v>New Mexico</v>
      </c>
      <c r="N5954" t="str">
        <v>Central</v>
      </c>
      <c r="O5954" t="str">
        <v>Athlete's World</v>
      </c>
      <c r="P5954">
        <v>3321.78</v>
      </c>
      <c r="Q5954">
        <v>3341.97</v>
      </c>
    </row>
    <row r="5955" spans="10:17" x14ac:dyDescent="0.65">
      <c r="J5955" t="str">
        <v>WDJ-854</v>
      </c>
      <c r="K5955" s="1">
        <v>45198</v>
      </c>
      <c r="L5955" t="str">
        <v>Exercise Machines</v>
      </c>
      <c r="M5955" t="str">
        <v>Oregon</v>
      </c>
      <c r="N5955" t="str">
        <v>Northwest</v>
      </c>
      <c r="O5955" t="str">
        <v>Sports Emporium</v>
      </c>
      <c r="P5955">
        <v>3876.91</v>
      </c>
      <c r="Q5955">
        <v>3963.65</v>
      </c>
    </row>
    <row r="5956" spans="10:17" x14ac:dyDescent="0.65">
      <c r="J5956" t="str">
        <v>JTQ-436</v>
      </c>
      <c r="K5956" s="1">
        <v>45199</v>
      </c>
      <c r="L5956" t="str">
        <v>Baseballs</v>
      </c>
      <c r="M5956" t="str">
        <v>Illinois</v>
      </c>
      <c r="N5956" t="str">
        <v>Southeast</v>
      </c>
      <c r="O5956" t="str">
        <v>Sportsman's Den</v>
      </c>
      <c r="P5956">
        <v>1747.06</v>
      </c>
      <c r="Q5956">
        <v>1826.38</v>
      </c>
    </row>
    <row r="5957" spans="10:17" x14ac:dyDescent="0.65">
      <c r="J5957" t="str">
        <v>OBC-376</v>
      </c>
      <c r="K5957" s="1">
        <v>45199</v>
      </c>
      <c r="L5957" t="str">
        <v>Golf Balls</v>
      </c>
      <c r="M5957" t="str">
        <v>Massachusetts</v>
      </c>
      <c r="N5957" t="str">
        <v>Northwest</v>
      </c>
      <c r="O5957" t="str">
        <v>Sportsman's Den</v>
      </c>
      <c r="P5957">
        <v>6102.2</v>
      </c>
      <c r="Q5957">
        <v>6197.07</v>
      </c>
    </row>
    <row r="5958" spans="10:17" x14ac:dyDescent="0.65">
      <c r="J5958" t="str">
        <v>RVY-346</v>
      </c>
      <c r="K5958" s="1">
        <v>45199</v>
      </c>
      <c r="L5958" t="str">
        <v>Stepper Machines</v>
      </c>
      <c r="M5958" t="str">
        <v>Florida</v>
      </c>
      <c r="N5958" t="str">
        <v>Northeast</v>
      </c>
      <c r="O5958" t="str">
        <v>Athlete's Dream</v>
      </c>
      <c r="P5958">
        <v>9564.41</v>
      </c>
      <c r="Q5958">
        <v>9584.0400000000009</v>
      </c>
    </row>
    <row r="5959" spans="10:17" x14ac:dyDescent="0.65">
      <c r="J5959" t="str">
        <v>TDK-101</v>
      </c>
      <c r="K5959" s="1">
        <v>45199</v>
      </c>
      <c r="L5959" t="str">
        <v>Tennis Balls</v>
      </c>
      <c r="M5959" t="str">
        <v>Louisiana</v>
      </c>
      <c r="N5959" t="str">
        <v>Central</v>
      </c>
      <c r="O5959" t="str">
        <v>World of Sports</v>
      </c>
      <c r="P5959">
        <v>6098.56</v>
      </c>
      <c r="Q5959">
        <v>6119.54</v>
      </c>
    </row>
    <row r="5960" spans="10:17" x14ac:dyDescent="0.65">
      <c r="J5960" t="str">
        <v>FXF-594</v>
      </c>
      <c r="K5960" s="1">
        <v>45200</v>
      </c>
      <c r="L5960" t="str">
        <v>Baseballs</v>
      </c>
      <c r="M5960" t="str">
        <v>Vermont</v>
      </c>
      <c r="N5960" t="str">
        <v>Northwest</v>
      </c>
      <c r="O5960" t="str">
        <v>Sportsman's Den</v>
      </c>
      <c r="P5960">
        <v>6293.55</v>
      </c>
      <c r="Q5960">
        <v>6343.64</v>
      </c>
    </row>
    <row r="5961" spans="10:17" x14ac:dyDescent="0.65">
      <c r="J5961" t="str">
        <v>CNQ-357</v>
      </c>
      <c r="K5961" s="1">
        <v>45200</v>
      </c>
      <c r="L5961" t="str">
        <v>Rowing Machines</v>
      </c>
      <c r="M5961" t="str">
        <v>North Carolina</v>
      </c>
      <c r="N5961" t="str">
        <v>Central</v>
      </c>
      <c r="O5961" t="str">
        <v>Athlete's Dream</v>
      </c>
      <c r="P5961">
        <v>3022.73</v>
      </c>
      <c r="Q5961">
        <v>3092.66</v>
      </c>
    </row>
    <row r="5962" spans="10:17" x14ac:dyDescent="0.65">
      <c r="J5962" t="str">
        <v>IWP-533</v>
      </c>
      <c r="K5962" s="1">
        <v>45200</v>
      </c>
      <c r="L5962" t="str">
        <v>Stepper Machines</v>
      </c>
      <c r="M5962" t="str">
        <v>Arizona</v>
      </c>
      <c r="N5962" t="str">
        <v>Northwest</v>
      </c>
      <c r="O5962" t="str">
        <v>Sports Emporium</v>
      </c>
      <c r="P5962">
        <v>7723.29</v>
      </c>
      <c r="Q5962">
        <v>7752.28</v>
      </c>
    </row>
    <row r="5963" spans="10:17" x14ac:dyDescent="0.65">
      <c r="J5963" t="str">
        <v>AYB-643</v>
      </c>
      <c r="K5963" s="1">
        <v>45200</v>
      </c>
      <c r="L5963" t="str">
        <v>Basketballs</v>
      </c>
      <c r="M5963" t="str">
        <v>Alabama</v>
      </c>
      <c r="N5963" t="str">
        <v>Northeast</v>
      </c>
      <c r="O5963" t="str">
        <v>Tennis Joint</v>
      </c>
      <c r="P5963">
        <v>6081.68</v>
      </c>
      <c r="Q5963">
        <v>6116.72</v>
      </c>
    </row>
    <row r="5964" spans="10:17" x14ac:dyDescent="0.65">
      <c r="J5964" t="str">
        <v>ZFX-469</v>
      </c>
      <c r="K5964" s="1">
        <v>45200</v>
      </c>
      <c r="L5964" t="str">
        <v>Basketballs</v>
      </c>
      <c r="M5964" t="str">
        <v>Minnesota</v>
      </c>
      <c r="N5964" t="str">
        <v>Northwest</v>
      </c>
      <c r="O5964" t="str">
        <v>SportsWorld</v>
      </c>
      <c r="P5964">
        <v>148.80000000000001</v>
      </c>
      <c r="Q5964">
        <v>164.91</v>
      </c>
    </row>
    <row r="5965" spans="10:17" x14ac:dyDescent="0.65">
      <c r="J5965" t="str">
        <v>IXV-288</v>
      </c>
      <c r="K5965" s="1">
        <v>45201</v>
      </c>
      <c r="L5965" t="str">
        <v>Baseballs</v>
      </c>
      <c r="M5965" t="str">
        <v>Utah</v>
      </c>
      <c r="N5965" t="str">
        <v>Southwest</v>
      </c>
      <c r="O5965" t="str">
        <v>Sports Emporium</v>
      </c>
      <c r="P5965">
        <v>2251.09</v>
      </c>
      <c r="Q5965">
        <v>2321.4899999999998</v>
      </c>
    </row>
    <row r="5966" spans="10:17" x14ac:dyDescent="0.65">
      <c r="J5966" t="str">
        <v>GJO-101</v>
      </c>
      <c r="K5966" s="1">
        <v>45201</v>
      </c>
      <c r="L5966" t="str">
        <v>Baseballs</v>
      </c>
      <c r="M5966" t="str">
        <v>Oregon</v>
      </c>
      <c r="N5966" t="str">
        <v>Northeast</v>
      </c>
      <c r="O5966" t="str">
        <v>World of Sports</v>
      </c>
      <c r="P5966">
        <v>7689.41</v>
      </c>
      <c r="Q5966">
        <v>7724.77</v>
      </c>
    </row>
    <row r="5967" spans="10:17" x14ac:dyDescent="0.65">
      <c r="J5967" t="str">
        <v>JGK-300</v>
      </c>
      <c r="K5967" s="1">
        <v>45201</v>
      </c>
      <c r="L5967" t="str">
        <v>Stepper Machines</v>
      </c>
      <c r="M5967" t="str">
        <v>Iowa</v>
      </c>
      <c r="N5967" t="str">
        <v>Northeast</v>
      </c>
      <c r="O5967" t="str">
        <v>Athlete's Dream</v>
      </c>
      <c r="P5967">
        <v>7006.49</v>
      </c>
      <c r="Q5967">
        <v>7087.07</v>
      </c>
    </row>
    <row r="5968" spans="10:17" x14ac:dyDescent="0.65">
      <c r="J5968" t="str">
        <v>UTB-878</v>
      </c>
      <c r="K5968" s="1">
        <v>45201</v>
      </c>
      <c r="L5968" t="str">
        <v>Tennis Balls</v>
      </c>
      <c r="M5968" t="str">
        <v>North Dakota</v>
      </c>
      <c r="N5968" t="str">
        <v>Southwest</v>
      </c>
      <c r="O5968" t="str">
        <v>World of Sports</v>
      </c>
      <c r="P5968">
        <v>184.16</v>
      </c>
      <c r="Q5968">
        <v>272.55</v>
      </c>
    </row>
    <row r="5969" spans="10:17" x14ac:dyDescent="0.65">
      <c r="J5969" t="str">
        <v>NJS-994</v>
      </c>
      <c r="K5969" s="1">
        <v>45201</v>
      </c>
      <c r="L5969" t="str">
        <v>Golf Balls</v>
      </c>
      <c r="M5969" t="str">
        <v>Maryland</v>
      </c>
      <c r="N5969" t="str">
        <v>Central</v>
      </c>
      <c r="O5969" t="str">
        <v>Tennis Joint</v>
      </c>
      <c r="P5969">
        <v>7950.06</v>
      </c>
      <c r="Q5969">
        <v>7968.51</v>
      </c>
    </row>
    <row r="5970" spans="10:17" x14ac:dyDescent="0.65">
      <c r="J5970" t="str">
        <v>LEK-843</v>
      </c>
      <c r="K5970" s="1">
        <v>45201</v>
      </c>
      <c r="L5970" t="str">
        <v>Stepper Machines</v>
      </c>
      <c r="M5970" t="str">
        <v>New Hampshire</v>
      </c>
      <c r="N5970" t="str">
        <v>Southeast</v>
      </c>
      <c r="O5970" t="str">
        <v>SportsWorld</v>
      </c>
      <c r="P5970">
        <v>556.87</v>
      </c>
      <c r="Q5970">
        <v>588.79999999999995</v>
      </c>
    </row>
    <row r="5971" spans="10:17" x14ac:dyDescent="0.65">
      <c r="J5971" t="str">
        <v>EQO-808</v>
      </c>
      <c r="K5971" s="1">
        <v>45201</v>
      </c>
      <c r="L5971" t="str">
        <v>Golf Balls</v>
      </c>
      <c r="M5971" t="str">
        <v>Delaware</v>
      </c>
      <c r="N5971" t="str">
        <v>Northeast</v>
      </c>
      <c r="O5971" t="str">
        <v>Tennis Joint</v>
      </c>
      <c r="P5971">
        <v>8833.5499999999993</v>
      </c>
      <c r="Q5971">
        <v>8847.7000000000007</v>
      </c>
    </row>
    <row r="5972" spans="10:17" x14ac:dyDescent="0.65">
      <c r="J5972" t="str">
        <v>CGJ-580</v>
      </c>
      <c r="K5972" s="1">
        <v>45201</v>
      </c>
      <c r="L5972" t="str">
        <v>Tennis Balls</v>
      </c>
      <c r="M5972" t="str">
        <v>Tennessee</v>
      </c>
      <c r="N5972" t="str">
        <v>Central</v>
      </c>
      <c r="O5972" t="str">
        <v>Tennis Joint</v>
      </c>
      <c r="P5972">
        <v>2375.04</v>
      </c>
      <c r="Q5972">
        <v>2427.67</v>
      </c>
    </row>
    <row r="5973" spans="10:17" x14ac:dyDescent="0.65">
      <c r="J5973" t="str">
        <v>NDP-566</v>
      </c>
      <c r="K5973" s="1">
        <v>45201</v>
      </c>
      <c r="L5973" t="str">
        <v>Rowing Machines</v>
      </c>
      <c r="M5973" t="str">
        <v>Oregon</v>
      </c>
      <c r="N5973" t="str">
        <v>Northeast</v>
      </c>
      <c r="O5973" t="str">
        <v>Sportsman's Den</v>
      </c>
      <c r="P5973">
        <v>9288.67</v>
      </c>
      <c r="Q5973">
        <v>9332.5499999999993</v>
      </c>
    </row>
    <row r="5974" spans="10:17" x14ac:dyDescent="0.65">
      <c r="J5974" t="str">
        <v>AQY-468</v>
      </c>
      <c r="K5974" s="1">
        <v>45202</v>
      </c>
      <c r="L5974" t="str">
        <v>Golf Balls</v>
      </c>
      <c r="M5974" t="str">
        <v>Delaware</v>
      </c>
      <c r="N5974" t="str">
        <v>Northeast</v>
      </c>
      <c r="O5974" t="str">
        <v>Athlete's Dream</v>
      </c>
      <c r="P5974">
        <v>1076.02</v>
      </c>
      <c r="Q5974">
        <v>1119.08</v>
      </c>
    </row>
    <row r="5975" spans="10:17" x14ac:dyDescent="0.65">
      <c r="J5975" t="str">
        <v>SFT-556</v>
      </c>
      <c r="K5975" s="1">
        <v>45202</v>
      </c>
      <c r="L5975" t="str">
        <v>Golf Balls</v>
      </c>
      <c r="M5975" t="str">
        <v>Maine</v>
      </c>
      <c r="N5975" t="str">
        <v>Central</v>
      </c>
      <c r="O5975" t="str">
        <v>Athlete's Dream</v>
      </c>
      <c r="P5975">
        <v>4264.3599999999997</v>
      </c>
      <c r="Q5975">
        <v>4362.88</v>
      </c>
    </row>
    <row r="5976" spans="10:17" x14ac:dyDescent="0.65">
      <c r="J5976" t="str">
        <v>KMN-924</v>
      </c>
      <c r="K5976" s="1">
        <v>45202</v>
      </c>
      <c r="L5976" t="str">
        <v>Golf Balls</v>
      </c>
      <c r="M5976" t="str">
        <v>Wyoming</v>
      </c>
      <c r="N5976" t="str">
        <v>Southeast</v>
      </c>
      <c r="O5976" t="str">
        <v>Athlete's Dream</v>
      </c>
      <c r="P5976">
        <v>7240.77</v>
      </c>
      <c r="Q5976">
        <v>7306.1</v>
      </c>
    </row>
    <row r="5977" spans="10:17" x14ac:dyDescent="0.65">
      <c r="J5977" t="str">
        <v>SLF-756</v>
      </c>
      <c r="K5977" s="1">
        <v>45202</v>
      </c>
      <c r="L5977" t="str">
        <v>Footballs</v>
      </c>
      <c r="M5977" t="str">
        <v>New Mexico</v>
      </c>
      <c r="N5977" t="str">
        <v>Southeast</v>
      </c>
      <c r="O5977" t="str">
        <v>Specialty Sports</v>
      </c>
      <c r="P5977">
        <v>7396.71</v>
      </c>
      <c r="Q5977">
        <v>7431.52</v>
      </c>
    </row>
    <row r="5978" spans="10:17" x14ac:dyDescent="0.65">
      <c r="J5978" t="str">
        <v>TWG-514</v>
      </c>
      <c r="K5978" s="1">
        <v>45202</v>
      </c>
      <c r="L5978" t="str">
        <v>Basketballs</v>
      </c>
      <c r="M5978" t="str">
        <v>Tennessee</v>
      </c>
      <c r="N5978" t="str">
        <v>Northeast</v>
      </c>
      <c r="O5978" t="str">
        <v>SportsCity</v>
      </c>
      <c r="P5978">
        <v>5168.1499999999996</v>
      </c>
      <c r="Q5978">
        <v>5244.34</v>
      </c>
    </row>
    <row r="5979" spans="10:17" x14ac:dyDescent="0.65">
      <c r="J5979" t="str">
        <v>FDJ-715</v>
      </c>
      <c r="K5979" s="1">
        <v>45203</v>
      </c>
      <c r="L5979" t="str">
        <v>Stepper Machines</v>
      </c>
      <c r="M5979" t="str">
        <v>Colorado</v>
      </c>
      <c r="N5979" t="str">
        <v>Central</v>
      </c>
      <c r="O5979" t="str">
        <v>SportsCity</v>
      </c>
      <c r="P5979">
        <v>4810.78</v>
      </c>
      <c r="Q5979">
        <v>4910.4799999999996</v>
      </c>
    </row>
    <row r="5980" spans="10:17" x14ac:dyDescent="0.65">
      <c r="J5980" t="str">
        <v>NIM-134</v>
      </c>
      <c r="K5980" s="1">
        <v>45203</v>
      </c>
      <c r="L5980" t="str">
        <v>Stepper Machines</v>
      </c>
      <c r="M5980" t="str">
        <v>Minnesota</v>
      </c>
      <c r="N5980" t="str">
        <v>Central</v>
      </c>
      <c r="O5980" t="str">
        <v>World of Sports</v>
      </c>
      <c r="P5980">
        <v>6308.9</v>
      </c>
      <c r="Q5980">
        <v>6381.08</v>
      </c>
    </row>
    <row r="5981" spans="10:17" x14ac:dyDescent="0.65">
      <c r="J5981" t="str">
        <v>XKF-227</v>
      </c>
      <c r="K5981" s="1">
        <v>45203</v>
      </c>
      <c r="L5981" t="str">
        <v>Stepper Machines</v>
      </c>
      <c r="M5981" t="str">
        <v>West Virginia</v>
      </c>
      <c r="N5981" t="str">
        <v>Southeast</v>
      </c>
      <c r="O5981" t="str">
        <v>Sports Emporium</v>
      </c>
      <c r="P5981">
        <v>3737.41</v>
      </c>
      <c r="Q5981">
        <v>3771.45</v>
      </c>
    </row>
    <row r="5982" spans="10:17" x14ac:dyDescent="0.65">
      <c r="J5982" t="str">
        <v>PSI-918</v>
      </c>
      <c r="K5982" s="1">
        <v>45203</v>
      </c>
      <c r="L5982" t="str">
        <v>Footballs</v>
      </c>
      <c r="M5982" t="str">
        <v>Vermont</v>
      </c>
      <c r="N5982" t="str">
        <v>Southeast</v>
      </c>
      <c r="O5982" t="str">
        <v>SportsCity</v>
      </c>
      <c r="P5982">
        <v>3750.48</v>
      </c>
      <c r="Q5982">
        <v>3843.53</v>
      </c>
    </row>
    <row r="5983" spans="10:17" x14ac:dyDescent="0.65">
      <c r="J5983" t="str">
        <v>HOR-248</v>
      </c>
      <c r="K5983" s="1">
        <v>45204</v>
      </c>
      <c r="L5983" t="str">
        <v>Exercise Machines</v>
      </c>
      <c r="M5983" t="str">
        <v>New Mexico</v>
      </c>
      <c r="N5983" t="str">
        <v>Southeast</v>
      </c>
      <c r="O5983" t="str">
        <v>Specialty Sports</v>
      </c>
      <c r="P5983">
        <v>3884.39</v>
      </c>
      <c r="Q5983">
        <v>3963.34</v>
      </c>
    </row>
    <row r="5984" spans="10:17" x14ac:dyDescent="0.65">
      <c r="J5984" t="str">
        <v>ARP-296</v>
      </c>
      <c r="K5984" s="1">
        <v>45204</v>
      </c>
      <c r="L5984" t="str">
        <v>Stepper Machines</v>
      </c>
      <c r="M5984" t="str">
        <v>Kentucky</v>
      </c>
      <c r="N5984" t="str">
        <v>Central</v>
      </c>
      <c r="O5984" t="str">
        <v>SportsWorld</v>
      </c>
      <c r="P5984">
        <v>2042.56</v>
      </c>
      <c r="Q5984">
        <v>2068.4699999999998</v>
      </c>
    </row>
    <row r="5985" spans="10:17" x14ac:dyDescent="0.65">
      <c r="J5985" t="str">
        <v>UVA-356</v>
      </c>
      <c r="K5985" s="1">
        <v>45204</v>
      </c>
      <c r="L5985" t="str">
        <v>Stepper Machines</v>
      </c>
      <c r="M5985" t="str">
        <v>Hawaii</v>
      </c>
      <c r="N5985" t="str">
        <v>Southwest</v>
      </c>
      <c r="O5985" t="str">
        <v>SportsCity</v>
      </c>
      <c r="P5985">
        <v>3418.62</v>
      </c>
      <c r="Q5985">
        <v>3510.79</v>
      </c>
    </row>
    <row r="5986" spans="10:17" x14ac:dyDescent="0.65">
      <c r="J5986" t="str">
        <v>VDH-921</v>
      </c>
      <c r="K5986" s="1">
        <v>45204</v>
      </c>
      <c r="L5986" t="str">
        <v>Footballs</v>
      </c>
      <c r="M5986" t="str">
        <v>California</v>
      </c>
      <c r="N5986" t="str">
        <v>Northeast</v>
      </c>
      <c r="O5986" t="str">
        <v>Sports Emporium</v>
      </c>
      <c r="P5986">
        <v>4940.62</v>
      </c>
      <c r="Q5986">
        <v>4976.1499999999996</v>
      </c>
    </row>
    <row r="5987" spans="10:17" x14ac:dyDescent="0.65">
      <c r="J5987" t="str">
        <v>HWW-292</v>
      </c>
      <c r="K5987" s="1">
        <v>45205</v>
      </c>
      <c r="L5987" t="str">
        <v>Baseballs</v>
      </c>
      <c r="M5987" t="str">
        <v>Florida</v>
      </c>
      <c r="N5987" t="str">
        <v>Southwest</v>
      </c>
      <c r="O5987" t="str">
        <v>Athlete's World</v>
      </c>
      <c r="P5987">
        <v>7000.86</v>
      </c>
      <c r="Q5987">
        <v>7026.88</v>
      </c>
    </row>
    <row r="5988" spans="10:17" x14ac:dyDescent="0.65">
      <c r="J5988" t="str">
        <v>QNE-328</v>
      </c>
      <c r="K5988" s="1">
        <v>45205</v>
      </c>
      <c r="L5988" t="str">
        <v>Stepper Machines</v>
      </c>
      <c r="M5988" t="str">
        <v>Kentucky</v>
      </c>
      <c r="N5988" t="str">
        <v>Southeast</v>
      </c>
      <c r="O5988" t="str">
        <v>Specialty Sports</v>
      </c>
      <c r="P5988">
        <v>8558.34</v>
      </c>
      <c r="Q5988">
        <v>8651.6299999999992</v>
      </c>
    </row>
    <row r="5989" spans="10:17" x14ac:dyDescent="0.65">
      <c r="J5989" t="str">
        <v>YCG-871</v>
      </c>
      <c r="K5989" s="1">
        <v>45205</v>
      </c>
      <c r="L5989" t="str">
        <v>Rowing Machines</v>
      </c>
      <c r="M5989" t="str">
        <v>Colorado</v>
      </c>
      <c r="N5989" t="str">
        <v>Northwest</v>
      </c>
      <c r="O5989" t="str">
        <v>SportsCity</v>
      </c>
      <c r="P5989">
        <v>8858.76</v>
      </c>
      <c r="Q5989">
        <v>8872</v>
      </c>
    </row>
    <row r="5990" spans="10:17" x14ac:dyDescent="0.65">
      <c r="J5990" t="str">
        <v>HMR-708</v>
      </c>
      <c r="K5990" s="1">
        <v>45205</v>
      </c>
      <c r="L5990" t="str">
        <v>Stepper Machines</v>
      </c>
      <c r="M5990" t="str">
        <v>Vermont</v>
      </c>
      <c r="N5990" t="str">
        <v>Southwest</v>
      </c>
      <c r="O5990" t="str">
        <v>Tennis Joint</v>
      </c>
      <c r="P5990">
        <v>5568.23</v>
      </c>
      <c r="Q5990">
        <v>5640.78</v>
      </c>
    </row>
    <row r="5991" spans="10:17" x14ac:dyDescent="0.65">
      <c r="J5991" t="str">
        <v>ZXA-222</v>
      </c>
      <c r="K5991" s="1">
        <v>45205</v>
      </c>
      <c r="L5991" t="str">
        <v>Rowing Machines</v>
      </c>
      <c r="M5991" t="str">
        <v>Nevada</v>
      </c>
      <c r="N5991" t="str">
        <v>Southwest</v>
      </c>
      <c r="O5991" t="str">
        <v>Sportsman's Den</v>
      </c>
      <c r="P5991">
        <v>8600.86</v>
      </c>
      <c r="Q5991">
        <v>8695.92</v>
      </c>
    </row>
    <row r="5992" spans="10:17" x14ac:dyDescent="0.65">
      <c r="J5992" t="str">
        <v>WWR-275</v>
      </c>
      <c r="K5992" s="1">
        <v>45205</v>
      </c>
      <c r="L5992" t="str">
        <v>Footballs</v>
      </c>
      <c r="M5992" t="str">
        <v>Florida</v>
      </c>
      <c r="N5992" t="str">
        <v>Northwest</v>
      </c>
      <c r="O5992" t="str">
        <v>SportsWorld</v>
      </c>
      <c r="P5992">
        <v>5555.17</v>
      </c>
      <c r="Q5992">
        <v>5630.07</v>
      </c>
    </row>
    <row r="5993" spans="10:17" x14ac:dyDescent="0.65">
      <c r="J5993" t="str">
        <v>DXN-138</v>
      </c>
      <c r="K5993" s="1">
        <v>45205</v>
      </c>
      <c r="L5993" t="str">
        <v>Footballs</v>
      </c>
      <c r="M5993" t="str">
        <v>Kansas</v>
      </c>
      <c r="N5993" t="str">
        <v>Southeast</v>
      </c>
      <c r="O5993" t="str">
        <v>Sports Emporium</v>
      </c>
      <c r="P5993">
        <v>1835.96</v>
      </c>
      <c r="Q5993">
        <v>1856.21</v>
      </c>
    </row>
    <row r="5994" spans="10:17" x14ac:dyDescent="0.65">
      <c r="J5994" t="str">
        <v>YEQ-768</v>
      </c>
      <c r="K5994" s="1">
        <v>45205</v>
      </c>
      <c r="L5994" t="str">
        <v>Footballs</v>
      </c>
      <c r="M5994" t="str">
        <v>Nebraska</v>
      </c>
      <c r="N5994" t="str">
        <v>Southeast</v>
      </c>
      <c r="O5994" t="str">
        <v>Athlete's Dream</v>
      </c>
      <c r="P5994">
        <v>4692.62</v>
      </c>
      <c r="Q5994">
        <v>4707.63</v>
      </c>
    </row>
    <row r="5995" spans="10:17" x14ac:dyDescent="0.65">
      <c r="J5995" t="str">
        <v>PYX-602</v>
      </c>
      <c r="K5995" s="1">
        <v>45205</v>
      </c>
      <c r="L5995" t="str">
        <v>Golf Balls</v>
      </c>
      <c r="M5995" t="str">
        <v>New Hampshire</v>
      </c>
      <c r="N5995" t="str">
        <v>Northwest</v>
      </c>
      <c r="O5995" t="str">
        <v>SportsWorld</v>
      </c>
      <c r="P5995">
        <v>5711.94</v>
      </c>
      <c r="Q5995">
        <v>5723.36</v>
      </c>
    </row>
    <row r="5996" spans="10:17" x14ac:dyDescent="0.65">
      <c r="J5996" t="str">
        <v>BCR-849</v>
      </c>
      <c r="K5996" s="1">
        <v>45205</v>
      </c>
      <c r="L5996" t="str">
        <v>Gloves</v>
      </c>
      <c r="M5996" t="str">
        <v>Idaho</v>
      </c>
      <c r="N5996" t="str">
        <v>Northwest</v>
      </c>
      <c r="O5996" t="str">
        <v>Tennis Joint</v>
      </c>
      <c r="P5996">
        <v>2145.7600000000002</v>
      </c>
      <c r="Q5996">
        <v>2198.65</v>
      </c>
    </row>
    <row r="5997" spans="10:17" x14ac:dyDescent="0.65">
      <c r="J5997" t="str">
        <v>DPF-398</v>
      </c>
      <c r="K5997" s="1">
        <v>45206</v>
      </c>
      <c r="L5997" t="str">
        <v>Gloves</v>
      </c>
      <c r="M5997" t="str">
        <v>Nevada</v>
      </c>
      <c r="N5997" t="str">
        <v>Southeast</v>
      </c>
      <c r="O5997" t="str">
        <v>Specialty Sports</v>
      </c>
      <c r="P5997">
        <v>187.52</v>
      </c>
      <c r="Q5997">
        <v>267.99</v>
      </c>
    </row>
    <row r="5998" spans="10:17" x14ac:dyDescent="0.65">
      <c r="J5998" t="str">
        <v>KLA-295</v>
      </c>
      <c r="K5998" s="1">
        <v>45206</v>
      </c>
      <c r="L5998" t="str">
        <v>Gloves</v>
      </c>
      <c r="M5998" t="str">
        <v>Massachusetts</v>
      </c>
      <c r="N5998" t="str">
        <v>Southwest</v>
      </c>
      <c r="O5998" t="str">
        <v>World of Sports</v>
      </c>
      <c r="P5998">
        <v>340.76</v>
      </c>
      <c r="Q5998">
        <v>421.09</v>
      </c>
    </row>
    <row r="5999" spans="10:17" x14ac:dyDescent="0.65">
      <c r="J5999" t="str">
        <v>IXZ-509</v>
      </c>
      <c r="K5999" s="1">
        <v>45206</v>
      </c>
      <c r="L5999" t="str">
        <v>Baseballs</v>
      </c>
      <c r="M5999" t="str">
        <v>Iowa</v>
      </c>
      <c r="N5999" t="str">
        <v>Southwest</v>
      </c>
      <c r="O5999" t="str">
        <v>SportsWorld</v>
      </c>
      <c r="P5999">
        <v>7356.65</v>
      </c>
      <c r="Q5999">
        <v>7416.11</v>
      </c>
    </row>
    <row r="6000" spans="10:17" x14ac:dyDescent="0.65">
      <c r="J6000" t="str">
        <v>HDY-194</v>
      </c>
      <c r="K6000" s="1">
        <v>45206</v>
      </c>
      <c r="L6000" t="str">
        <v>Exercise Machines</v>
      </c>
      <c r="M6000" t="str">
        <v>New York</v>
      </c>
      <c r="N6000" t="str">
        <v>Southwest</v>
      </c>
      <c r="O6000" t="str">
        <v>World of Sports</v>
      </c>
      <c r="P6000">
        <v>4388</v>
      </c>
      <c r="Q6000">
        <v>4446.59</v>
      </c>
    </row>
    <row r="6001" spans="10:17" x14ac:dyDescent="0.65">
      <c r="J6001" t="str">
        <v>ATJ-143</v>
      </c>
      <c r="K6001" s="1">
        <v>45206</v>
      </c>
      <c r="L6001" t="str">
        <v>Gloves</v>
      </c>
      <c r="M6001" t="str">
        <v>Florida</v>
      </c>
      <c r="N6001" t="str">
        <v>Southwest</v>
      </c>
      <c r="O6001" t="str">
        <v>Tennis Joint</v>
      </c>
      <c r="P6001">
        <v>1295.78</v>
      </c>
      <c r="Q6001">
        <v>1382.78</v>
      </c>
    </row>
    <row r="6002" spans="10:17" x14ac:dyDescent="0.65">
      <c r="J6002" t="str">
        <v>SLW-182</v>
      </c>
      <c r="K6002" s="1">
        <v>45206</v>
      </c>
      <c r="L6002" t="str">
        <v>Baseballs</v>
      </c>
      <c r="M6002" t="str">
        <v>Massachusetts</v>
      </c>
      <c r="N6002" t="str">
        <v>Northwest</v>
      </c>
      <c r="O6002" t="str">
        <v>SportsCity</v>
      </c>
      <c r="P6002">
        <v>1821.67</v>
      </c>
      <c r="Q6002">
        <v>1895.18</v>
      </c>
    </row>
    <row r="6003" spans="10:17" x14ac:dyDescent="0.65">
      <c r="J6003" t="str">
        <v>BRN-256</v>
      </c>
      <c r="K6003" s="1">
        <v>45206</v>
      </c>
      <c r="L6003" t="str">
        <v>Exercise Machines</v>
      </c>
      <c r="M6003" t="str">
        <v>Mississippi</v>
      </c>
      <c r="N6003" t="str">
        <v>Central</v>
      </c>
      <c r="O6003" t="str">
        <v>SportsWorld</v>
      </c>
      <c r="P6003">
        <v>5024.9799999999996</v>
      </c>
      <c r="Q6003">
        <v>5069.74</v>
      </c>
    </row>
    <row r="6004" spans="10:17" x14ac:dyDescent="0.65">
      <c r="J6004" t="str">
        <v>TMT-571</v>
      </c>
      <c r="K6004" s="1">
        <v>45206</v>
      </c>
      <c r="L6004" t="str">
        <v>Exercise Machines</v>
      </c>
      <c r="M6004" t="str">
        <v>Hawaii</v>
      </c>
      <c r="N6004" t="str">
        <v>Southwest</v>
      </c>
      <c r="O6004" t="str">
        <v>SportsWorld</v>
      </c>
      <c r="P6004">
        <v>2161.2199999999998</v>
      </c>
      <c r="Q6004">
        <v>2199.9899999999998</v>
      </c>
    </row>
    <row r="6005" spans="10:17" x14ac:dyDescent="0.65">
      <c r="J6005" t="str">
        <v>PSU-573</v>
      </c>
      <c r="K6005" s="1">
        <v>45207</v>
      </c>
      <c r="L6005" t="str">
        <v>Golf Balls</v>
      </c>
      <c r="M6005" t="str">
        <v>Utah</v>
      </c>
      <c r="N6005" t="str">
        <v>Central</v>
      </c>
      <c r="O6005" t="str">
        <v>SportsCity</v>
      </c>
      <c r="P6005">
        <v>6384.8</v>
      </c>
      <c r="Q6005">
        <v>6438.79</v>
      </c>
    </row>
    <row r="6006" spans="10:17" x14ac:dyDescent="0.65">
      <c r="J6006" t="str">
        <v>ZHH-767</v>
      </c>
      <c r="K6006" s="1">
        <v>45207</v>
      </c>
      <c r="L6006" t="str">
        <v>Footballs</v>
      </c>
      <c r="M6006" t="str">
        <v>Colorado</v>
      </c>
      <c r="N6006" t="str">
        <v>Northwest</v>
      </c>
      <c r="O6006" t="str">
        <v>Sports Emporium</v>
      </c>
      <c r="P6006">
        <v>2182.0700000000002</v>
      </c>
      <c r="Q6006">
        <v>2233.38</v>
      </c>
    </row>
    <row r="6007" spans="10:17" x14ac:dyDescent="0.65">
      <c r="J6007" t="str">
        <v>RPS-530</v>
      </c>
      <c r="K6007" s="1">
        <v>45207</v>
      </c>
      <c r="L6007" t="str">
        <v>Tennis Balls</v>
      </c>
      <c r="M6007" t="str">
        <v>Rhode Island</v>
      </c>
      <c r="N6007" t="str">
        <v>Southeast</v>
      </c>
      <c r="O6007" t="str">
        <v>SportsWorld</v>
      </c>
      <c r="P6007">
        <v>3508.58</v>
      </c>
      <c r="Q6007">
        <v>3569.42</v>
      </c>
    </row>
    <row r="6008" spans="10:17" x14ac:dyDescent="0.65">
      <c r="J6008" t="str">
        <v>DZA-130</v>
      </c>
      <c r="K6008" s="1">
        <v>45207</v>
      </c>
      <c r="L6008" t="str">
        <v>Gloves</v>
      </c>
      <c r="M6008" t="str">
        <v>New Jersey</v>
      </c>
      <c r="N6008" t="str">
        <v>Southwest</v>
      </c>
      <c r="O6008" t="str">
        <v>Sportsman's Den</v>
      </c>
      <c r="P6008">
        <v>7269.8</v>
      </c>
      <c r="Q6008">
        <v>7345.91</v>
      </c>
    </row>
    <row r="6009" spans="10:17" x14ac:dyDescent="0.65">
      <c r="J6009" t="str">
        <v>PFF-542</v>
      </c>
      <c r="K6009" s="1">
        <v>45207</v>
      </c>
      <c r="L6009" t="str">
        <v>Baseballs</v>
      </c>
      <c r="M6009" t="str">
        <v>Maine</v>
      </c>
      <c r="N6009" t="str">
        <v>Northwest</v>
      </c>
      <c r="O6009" t="str">
        <v>Sports Emporium</v>
      </c>
      <c r="P6009">
        <v>5006.32</v>
      </c>
      <c r="Q6009">
        <v>5029.33</v>
      </c>
    </row>
    <row r="6010" spans="10:17" x14ac:dyDescent="0.65">
      <c r="J6010" t="str">
        <v>TZA-625</v>
      </c>
      <c r="K6010" s="1">
        <v>45207</v>
      </c>
      <c r="L6010" t="str">
        <v>Stepper Machines</v>
      </c>
      <c r="M6010" t="str">
        <v>North Carolina</v>
      </c>
      <c r="N6010" t="str">
        <v>Southeast</v>
      </c>
      <c r="O6010" t="str">
        <v>Sports Emporium</v>
      </c>
      <c r="P6010">
        <v>5839.87</v>
      </c>
      <c r="Q6010">
        <v>5903.95</v>
      </c>
    </row>
    <row r="6011" spans="10:17" x14ac:dyDescent="0.65">
      <c r="J6011" t="str">
        <v>JME-880</v>
      </c>
      <c r="K6011" s="1">
        <v>45207</v>
      </c>
      <c r="L6011" t="str">
        <v>Gloves</v>
      </c>
      <c r="M6011" t="str">
        <v>Nevada</v>
      </c>
      <c r="N6011" t="str">
        <v>Northwest</v>
      </c>
      <c r="O6011" t="str">
        <v>SportsCity</v>
      </c>
      <c r="P6011">
        <v>3671.76</v>
      </c>
      <c r="Q6011">
        <v>3723.56</v>
      </c>
    </row>
    <row r="6012" spans="10:17" x14ac:dyDescent="0.65">
      <c r="J6012" t="str">
        <v>DJF-407</v>
      </c>
      <c r="K6012" s="1">
        <v>45207</v>
      </c>
      <c r="L6012" t="str">
        <v>Gloves</v>
      </c>
      <c r="M6012" t="str">
        <v>Alabama</v>
      </c>
      <c r="N6012" t="str">
        <v>Northwest</v>
      </c>
      <c r="O6012" t="str">
        <v>Athlete's Dream</v>
      </c>
      <c r="P6012">
        <v>427.43</v>
      </c>
      <c r="Q6012">
        <v>439.89</v>
      </c>
    </row>
    <row r="6013" spans="10:17" x14ac:dyDescent="0.65">
      <c r="J6013" t="str">
        <v>OUL-173</v>
      </c>
      <c r="K6013" s="1">
        <v>45208</v>
      </c>
      <c r="L6013" t="str">
        <v>Golf Balls</v>
      </c>
      <c r="M6013" t="str">
        <v>Washington</v>
      </c>
      <c r="N6013" t="str">
        <v>Northwest</v>
      </c>
      <c r="O6013" t="str">
        <v>Athlete's Dream</v>
      </c>
      <c r="P6013">
        <v>578.64</v>
      </c>
      <c r="Q6013">
        <v>608.54</v>
      </c>
    </row>
    <row r="6014" spans="10:17" x14ac:dyDescent="0.65">
      <c r="J6014" t="str">
        <v>VFD-459</v>
      </c>
      <c r="K6014" s="1">
        <v>45208</v>
      </c>
      <c r="L6014" t="str">
        <v>Exercise Machines</v>
      </c>
      <c r="M6014" t="str">
        <v>West Virginia</v>
      </c>
      <c r="N6014" t="str">
        <v>Central</v>
      </c>
      <c r="O6014" t="str">
        <v>SportsCity</v>
      </c>
      <c r="P6014">
        <v>1460.43</v>
      </c>
      <c r="Q6014">
        <v>1518.22</v>
      </c>
    </row>
    <row r="6015" spans="10:17" x14ac:dyDescent="0.65">
      <c r="J6015" t="str">
        <v>BJD-670</v>
      </c>
      <c r="K6015" s="1">
        <v>45208</v>
      </c>
      <c r="L6015" t="str">
        <v>Gloves</v>
      </c>
      <c r="M6015" t="str">
        <v>Maine</v>
      </c>
      <c r="N6015" t="str">
        <v>Central</v>
      </c>
      <c r="O6015" t="str">
        <v>SportsWorld</v>
      </c>
      <c r="P6015">
        <v>6808.26</v>
      </c>
      <c r="Q6015">
        <v>6854.5</v>
      </c>
    </row>
    <row r="6016" spans="10:17" x14ac:dyDescent="0.65">
      <c r="J6016" t="str">
        <v>BIU-412</v>
      </c>
      <c r="K6016" s="1">
        <v>45208</v>
      </c>
      <c r="L6016" t="str">
        <v>Gloves</v>
      </c>
      <c r="M6016" t="str">
        <v>West Virginia</v>
      </c>
      <c r="N6016" t="str">
        <v>Northeast</v>
      </c>
      <c r="O6016" t="str">
        <v>Specialty Sports</v>
      </c>
      <c r="P6016">
        <v>2446.9899999999998</v>
      </c>
      <c r="Q6016">
        <v>2514.77</v>
      </c>
    </row>
    <row r="6017" spans="10:17" x14ac:dyDescent="0.65">
      <c r="J6017" t="str">
        <v>SVS-843</v>
      </c>
      <c r="K6017" s="1">
        <v>45208</v>
      </c>
      <c r="L6017" t="str">
        <v>Exercise Machines</v>
      </c>
      <c r="M6017" t="str">
        <v>Nebraska</v>
      </c>
      <c r="N6017" t="str">
        <v>Northeast</v>
      </c>
      <c r="O6017" t="str">
        <v>SportsWorld</v>
      </c>
      <c r="P6017">
        <v>1529.71</v>
      </c>
      <c r="Q6017">
        <v>1553.11</v>
      </c>
    </row>
    <row r="6018" spans="10:17" x14ac:dyDescent="0.65">
      <c r="J6018" t="str">
        <v>ZQE-314</v>
      </c>
      <c r="K6018" s="1">
        <v>45208</v>
      </c>
      <c r="L6018" t="str">
        <v>Baseballs</v>
      </c>
      <c r="M6018" t="str">
        <v>Minnesota</v>
      </c>
      <c r="N6018" t="str">
        <v>Southwest</v>
      </c>
      <c r="O6018" t="str">
        <v>Specialty Sports</v>
      </c>
      <c r="P6018">
        <v>4290.09</v>
      </c>
      <c r="Q6018">
        <v>4370.24</v>
      </c>
    </row>
    <row r="6019" spans="10:17" x14ac:dyDescent="0.65">
      <c r="J6019" t="str">
        <v>YTM-874</v>
      </c>
      <c r="K6019" s="1">
        <v>45208</v>
      </c>
      <c r="L6019" t="str">
        <v>Basketballs</v>
      </c>
      <c r="M6019" t="str">
        <v>Maryland</v>
      </c>
      <c r="N6019" t="str">
        <v>Southeast</v>
      </c>
      <c r="O6019" t="str">
        <v>SportsCity</v>
      </c>
      <c r="P6019">
        <v>4120.08</v>
      </c>
      <c r="Q6019">
        <v>4189.45</v>
      </c>
    </row>
    <row r="6020" spans="10:17" x14ac:dyDescent="0.65">
      <c r="J6020" t="str">
        <v>HTQ-902</v>
      </c>
      <c r="K6020" s="1">
        <v>45208</v>
      </c>
      <c r="L6020" t="str">
        <v>Baseballs</v>
      </c>
      <c r="M6020" t="str">
        <v>New Hampshire</v>
      </c>
      <c r="N6020" t="str">
        <v>Northeast</v>
      </c>
      <c r="O6020" t="str">
        <v>Athlete's Dream</v>
      </c>
      <c r="P6020">
        <v>8111.01</v>
      </c>
      <c r="Q6020">
        <v>8144.28</v>
      </c>
    </row>
    <row r="6021" spans="10:17" x14ac:dyDescent="0.65">
      <c r="J6021" t="str">
        <v>TSH-585</v>
      </c>
      <c r="K6021" s="1">
        <v>45208</v>
      </c>
      <c r="L6021" t="str">
        <v>Footballs</v>
      </c>
      <c r="M6021" t="str">
        <v>Tennessee</v>
      </c>
      <c r="N6021" t="str">
        <v>Northeast</v>
      </c>
      <c r="O6021" t="str">
        <v>SportsWorld</v>
      </c>
      <c r="P6021">
        <v>253.89</v>
      </c>
      <c r="Q6021">
        <v>341.69</v>
      </c>
    </row>
    <row r="6022" spans="10:17" x14ac:dyDescent="0.65">
      <c r="J6022" t="str">
        <v>BBU-434</v>
      </c>
      <c r="K6022" s="1">
        <v>45208</v>
      </c>
      <c r="L6022" t="str">
        <v>Baseballs</v>
      </c>
      <c r="M6022" t="str">
        <v>Idaho</v>
      </c>
      <c r="N6022" t="str">
        <v>Southeast</v>
      </c>
      <c r="O6022" t="str">
        <v>Sports Emporium</v>
      </c>
      <c r="P6022">
        <v>7738.66</v>
      </c>
      <c r="Q6022">
        <v>7822.18</v>
      </c>
    </row>
    <row r="6023" spans="10:17" x14ac:dyDescent="0.65">
      <c r="J6023" t="str">
        <v>YLJ-658</v>
      </c>
      <c r="K6023" s="1">
        <v>45208</v>
      </c>
      <c r="L6023" t="str">
        <v>Tennis Balls</v>
      </c>
      <c r="M6023" t="str">
        <v>New Mexico</v>
      </c>
      <c r="N6023" t="str">
        <v>Northeast</v>
      </c>
      <c r="O6023" t="str">
        <v>World of Sports</v>
      </c>
      <c r="P6023">
        <v>3725.17</v>
      </c>
      <c r="Q6023">
        <v>3797.18</v>
      </c>
    </row>
    <row r="6024" spans="10:17" x14ac:dyDescent="0.65">
      <c r="J6024" t="str">
        <v>VKC-934</v>
      </c>
      <c r="K6024" s="1">
        <v>45209</v>
      </c>
      <c r="L6024" t="str">
        <v>Rowing Machines</v>
      </c>
      <c r="M6024" t="str">
        <v>Rhode Island</v>
      </c>
      <c r="N6024" t="str">
        <v>Southwest</v>
      </c>
      <c r="O6024" t="str">
        <v>Sportsman's Den</v>
      </c>
      <c r="P6024">
        <v>5674.21</v>
      </c>
      <c r="Q6024">
        <v>5735.02</v>
      </c>
    </row>
    <row r="6025" spans="10:17" x14ac:dyDescent="0.65">
      <c r="J6025" t="str">
        <v>YSZ-234</v>
      </c>
      <c r="K6025" s="1">
        <v>45209</v>
      </c>
      <c r="L6025" t="str">
        <v>Stepper Machines</v>
      </c>
      <c r="M6025" t="str">
        <v>Kentucky</v>
      </c>
      <c r="N6025" t="str">
        <v>Southeast</v>
      </c>
      <c r="O6025" t="str">
        <v>Sports Emporium</v>
      </c>
      <c r="P6025">
        <v>2458.2800000000002</v>
      </c>
      <c r="Q6025">
        <v>2541.0700000000002</v>
      </c>
    </row>
    <row r="6026" spans="10:17" x14ac:dyDescent="0.65">
      <c r="J6026" t="str">
        <v>RQW-841</v>
      </c>
      <c r="K6026" s="1">
        <v>45209</v>
      </c>
      <c r="L6026" t="str">
        <v>Stepper Machines</v>
      </c>
      <c r="M6026" t="str">
        <v>Missouri</v>
      </c>
      <c r="N6026" t="str">
        <v>Northwest</v>
      </c>
      <c r="O6026" t="str">
        <v>Athlete's World</v>
      </c>
      <c r="P6026">
        <v>1026.7</v>
      </c>
      <c r="Q6026">
        <v>1037.3</v>
      </c>
    </row>
    <row r="6027" spans="10:17" x14ac:dyDescent="0.65">
      <c r="J6027" t="str">
        <v>KME-891</v>
      </c>
      <c r="K6027" s="1">
        <v>45209</v>
      </c>
      <c r="L6027" t="str">
        <v>Rowing Machines</v>
      </c>
      <c r="M6027" t="str">
        <v>Kentucky</v>
      </c>
      <c r="N6027" t="str">
        <v>Central</v>
      </c>
      <c r="O6027" t="str">
        <v>SportsWorld</v>
      </c>
      <c r="P6027">
        <v>661.76</v>
      </c>
      <c r="Q6027">
        <v>710.61</v>
      </c>
    </row>
    <row r="6028" spans="10:17" x14ac:dyDescent="0.65">
      <c r="J6028" t="str">
        <v>GIT-489</v>
      </c>
      <c r="K6028" s="1">
        <v>45209</v>
      </c>
      <c r="L6028" t="str">
        <v>Footballs</v>
      </c>
      <c r="M6028" t="str">
        <v>Nevada</v>
      </c>
      <c r="N6028" t="str">
        <v>Northeast</v>
      </c>
      <c r="O6028" t="str">
        <v>Athlete's World</v>
      </c>
      <c r="P6028">
        <v>2817.72</v>
      </c>
      <c r="Q6028">
        <v>2844.39</v>
      </c>
    </row>
    <row r="6029" spans="10:17" x14ac:dyDescent="0.65">
      <c r="J6029" t="str">
        <v>VFH-114</v>
      </c>
      <c r="K6029" s="1">
        <v>45209</v>
      </c>
      <c r="L6029" t="str">
        <v>Tennis Balls</v>
      </c>
      <c r="M6029" t="str">
        <v>Rhode Island</v>
      </c>
      <c r="N6029" t="str">
        <v>Northwest</v>
      </c>
      <c r="O6029" t="str">
        <v>Athlete's World</v>
      </c>
      <c r="P6029">
        <v>4200.42</v>
      </c>
      <c r="Q6029">
        <v>4213.6000000000004</v>
      </c>
    </row>
    <row r="6030" spans="10:17" x14ac:dyDescent="0.65">
      <c r="J6030" t="str">
        <v>DBT-738</v>
      </c>
      <c r="K6030" s="1">
        <v>45209</v>
      </c>
      <c r="L6030" t="str">
        <v>Tennis Balls</v>
      </c>
      <c r="M6030" t="str">
        <v>Delaware</v>
      </c>
      <c r="N6030" t="str">
        <v>Southeast</v>
      </c>
      <c r="O6030" t="str">
        <v>World of Sports</v>
      </c>
      <c r="P6030">
        <v>4142.2700000000004</v>
      </c>
      <c r="Q6030">
        <v>4195.8900000000003</v>
      </c>
    </row>
    <row r="6031" spans="10:17" x14ac:dyDescent="0.65">
      <c r="J6031" t="str">
        <v>TSD-925</v>
      </c>
      <c r="K6031" s="1">
        <v>45209</v>
      </c>
      <c r="L6031" t="str">
        <v>Golf Balls</v>
      </c>
      <c r="M6031" t="str">
        <v>Texas</v>
      </c>
      <c r="N6031" t="str">
        <v>Northwest</v>
      </c>
      <c r="O6031" t="str">
        <v>Tennis Joint</v>
      </c>
      <c r="P6031">
        <v>4735.8500000000004</v>
      </c>
      <c r="Q6031">
        <v>4828.3</v>
      </c>
    </row>
    <row r="6032" spans="10:17" x14ac:dyDescent="0.65">
      <c r="J6032" t="str">
        <v>AOY-880</v>
      </c>
      <c r="K6032" s="1">
        <v>45209</v>
      </c>
      <c r="L6032" t="str">
        <v>Gloves</v>
      </c>
      <c r="M6032" t="str">
        <v>North Dakota</v>
      </c>
      <c r="N6032" t="str">
        <v>Northwest</v>
      </c>
      <c r="O6032" t="str">
        <v>SportsCity</v>
      </c>
      <c r="P6032">
        <v>6253.25</v>
      </c>
      <c r="Q6032">
        <v>6295.83</v>
      </c>
    </row>
    <row r="6033" spans="10:17" x14ac:dyDescent="0.65">
      <c r="J6033" t="str">
        <v>SXM-997</v>
      </c>
      <c r="K6033" s="1">
        <v>45210</v>
      </c>
      <c r="L6033" t="str">
        <v>Golf Balls</v>
      </c>
      <c r="M6033" t="str">
        <v>New Mexico</v>
      </c>
      <c r="N6033" t="str">
        <v>Northwest</v>
      </c>
      <c r="O6033" t="str">
        <v>Specialty Sports</v>
      </c>
      <c r="P6033">
        <v>9600.57</v>
      </c>
      <c r="Q6033">
        <v>9635.26</v>
      </c>
    </row>
    <row r="6034" spans="10:17" x14ac:dyDescent="0.65">
      <c r="J6034" t="str">
        <v>CIC-564</v>
      </c>
      <c r="K6034" s="1">
        <v>45210</v>
      </c>
      <c r="L6034" t="str">
        <v>Tennis Balls</v>
      </c>
      <c r="M6034" t="str">
        <v>Hawaii</v>
      </c>
      <c r="N6034" t="str">
        <v>Southwest</v>
      </c>
      <c r="O6034" t="str">
        <v>SportsWorld</v>
      </c>
      <c r="P6034">
        <v>3352.13</v>
      </c>
      <c r="Q6034">
        <v>3417.93</v>
      </c>
    </row>
    <row r="6035" spans="10:17" x14ac:dyDescent="0.65">
      <c r="J6035" t="str">
        <v>OHV-785</v>
      </c>
      <c r="K6035" s="1">
        <v>45210</v>
      </c>
      <c r="L6035" t="str">
        <v>Gloves</v>
      </c>
      <c r="M6035" t="str">
        <v>Pennsylvania</v>
      </c>
      <c r="N6035" t="str">
        <v>Northeast</v>
      </c>
      <c r="O6035" t="str">
        <v>SportsWorld</v>
      </c>
      <c r="P6035">
        <v>1997.9</v>
      </c>
      <c r="Q6035">
        <v>2093.94</v>
      </c>
    </row>
    <row r="6036" spans="10:17" x14ac:dyDescent="0.65">
      <c r="J6036" t="str">
        <v>KTT-287</v>
      </c>
      <c r="K6036" s="1">
        <v>45210</v>
      </c>
      <c r="L6036" t="str">
        <v>Gloves</v>
      </c>
      <c r="M6036" t="str">
        <v>Iowa</v>
      </c>
      <c r="N6036" t="str">
        <v>Southwest</v>
      </c>
      <c r="O6036" t="str">
        <v>Sports Emporium</v>
      </c>
      <c r="P6036">
        <v>8171.63</v>
      </c>
      <c r="Q6036">
        <v>8186.45</v>
      </c>
    </row>
    <row r="6037" spans="10:17" x14ac:dyDescent="0.65">
      <c r="J6037" t="str">
        <v>YEV-575</v>
      </c>
      <c r="K6037" s="1">
        <v>45210</v>
      </c>
      <c r="L6037" t="str">
        <v>Footballs</v>
      </c>
      <c r="M6037" t="str">
        <v>Arkansas</v>
      </c>
      <c r="N6037" t="str">
        <v>Southeast</v>
      </c>
      <c r="O6037" t="str">
        <v>Athlete's World</v>
      </c>
      <c r="P6037">
        <v>6808.59</v>
      </c>
      <c r="Q6037">
        <v>6838.53</v>
      </c>
    </row>
    <row r="6038" spans="10:17" x14ac:dyDescent="0.65">
      <c r="J6038" t="str">
        <v>SAT-746</v>
      </c>
      <c r="K6038" s="1">
        <v>45210</v>
      </c>
      <c r="L6038" t="str">
        <v>Gloves</v>
      </c>
      <c r="M6038" t="str">
        <v>Idaho</v>
      </c>
      <c r="N6038" t="str">
        <v>Northwest</v>
      </c>
      <c r="O6038" t="str">
        <v>Athlete's World</v>
      </c>
      <c r="P6038">
        <v>6732.13</v>
      </c>
      <c r="Q6038">
        <v>6819.16</v>
      </c>
    </row>
    <row r="6039" spans="10:17" x14ac:dyDescent="0.65">
      <c r="J6039" t="str">
        <v>ATI-851</v>
      </c>
      <c r="K6039" s="1">
        <v>45210</v>
      </c>
      <c r="L6039" t="str">
        <v>Baseballs</v>
      </c>
      <c r="M6039" t="str">
        <v>North Carolina</v>
      </c>
      <c r="N6039" t="str">
        <v>Central</v>
      </c>
      <c r="O6039" t="str">
        <v>Sports Emporium</v>
      </c>
      <c r="P6039">
        <v>6679.09</v>
      </c>
      <c r="Q6039">
        <v>6755.66</v>
      </c>
    </row>
    <row r="6040" spans="10:17" x14ac:dyDescent="0.65">
      <c r="J6040" t="str">
        <v>CKB-662</v>
      </c>
      <c r="K6040" s="1">
        <v>45210</v>
      </c>
      <c r="L6040" t="str">
        <v>Footballs</v>
      </c>
      <c r="M6040" t="str">
        <v>California</v>
      </c>
      <c r="N6040" t="str">
        <v>Southeast</v>
      </c>
      <c r="O6040" t="str">
        <v>SportsWorld</v>
      </c>
      <c r="P6040">
        <v>7875.37</v>
      </c>
      <c r="Q6040">
        <v>7901.22</v>
      </c>
    </row>
    <row r="6041" spans="10:17" x14ac:dyDescent="0.65">
      <c r="J6041" t="str">
        <v>KOU-566</v>
      </c>
      <c r="K6041" s="1">
        <v>45210</v>
      </c>
      <c r="L6041" t="str">
        <v>Basketballs</v>
      </c>
      <c r="M6041" t="str">
        <v>South Dakota</v>
      </c>
      <c r="N6041" t="str">
        <v>Southeast</v>
      </c>
      <c r="O6041" t="str">
        <v>SportsWorld</v>
      </c>
      <c r="P6041">
        <v>5551.35</v>
      </c>
      <c r="Q6041">
        <v>5615.88</v>
      </c>
    </row>
    <row r="6042" spans="10:17" x14ac:dyDescent="0.65">
      <c r="J6042" t="str">
        <v>XXX-944</v>
      </c>
      <c r="K6042" s="1">
        <v>45210</v>
      </c>
      <c r="L6042" t="str">
        <v>Basketballs</v>
      </c>
      <c r="M6042" t="str">
        <v>Maine</v>
      </c>
      <c r="N6042" t="str">
        <v>Central</v>
      </c>
      <c r="O6042" t="str">
        <v>SportsWorld</v>
      </c>
      <c r="P6042">
        <v>9708.66</v>
      </c>
      <c r="Q6042">
        <v>9761.7900000000009</v>
      </c>
    </row>
    <row r="6043" spans="10:17" x14ac:dyDescent="0.65">
      <c r="J6043" t="str">
        <v>WQI-387</v>
      </c>
      <c r="K6043" s="1">
        <v>45210</v>
      </c>
      <c r="L6043" t="str">
        <v>Baseballs</v>
      </c>
      <c r="M6043" t="str">
        <v>New Mexico</v>
      </c>
      <c r="N6043" t="str">
        <v>Central</v>
      </c>
      <c r="O6043" t="str">
        <v>Specialty Sports</v>
      </c>
      <c r="P6043">
        <v>3321.48</v>
      </c>
      <c r="Q6043">
        <v>3363.21</v>
      </c>
    </row>
    <row r="6044" spans="10:17" x14ac:dyDescent="0.65">
      <c r="J6044" t="str">
        <v>FGS-979</v>
      </c>
      <c r="K6044" s="1">
        <v>45210</v>
      </c>
      <c r="L6044" t="str">
        <v>Tennis Balls</v>
      </c>
      <c r="M6044" t="str">
        <v>Texas</v>
      </c>
      <c r="N6044" t="str">
        <v>Central</v>
      </c>
      <c r="O6044" t="str">
        <v>World of Sports</v>
      </c>
      <c r="P6044">
        <v>5214.17</v>
      </c>
      <c r="Q6044">
        <v>5309.35</v>
      </c>
    </row>
    <row r="6045" spans="10:17" x14ac:dyDescent="0.65">
      <c r="J6045" t="str">
        <v>VGN-698</v>
      </c>
      <c r="K6045" s="1">
        <v>45210</v>
      </c>
      <c r="L6045" t="str">
        <v>Rowing Machines</v>
      </c>
      <c r="M6045" t="str">
        <v>Michigan</v>
      </c>
      <c r="N6045" t="str">
        <v>Northeast</v>
      </c>
      <c r="O6045" t="str">
        <v>Specialty Sports</v>
      </c>
      <c r="P6045">
        <v>771.37</v>
      </c>
      <c r="Q6045">
        <v>829.48</v>
      </c>
    </row>
    <row r="6046" spans="10:17" x14ac:dyDescent="0.65">
      <c r="J6046" t="str">
        <v>TVH-355</v>
      </c>
      <c r="K6046" s="1">
        <v>45211</v>
      </c>
      <c r="L6046" t="str">
        <v>Tennis Balls</v>
      </c>
      <c r="M6046" t="str">
        <v>New York</v>
      </c>
      <c r="N6046" t="str">
        <v>Southeast</v>
      </c>
      <c r="O6046" t="str">
        <v>Specialty Sports</v>
      </c>
      <c r="P6046">
        <v>2456.1799999999998</v>
      </c>
      <c r="Q6046">
        <v>2496.48</v>
      </c>
    </row>
    <row r="6047" spans="10:17" x14ac:dyDescent="0.65">
      <c r="J6047" t="str">
        <v>XQK-446</v>
      </c>
      <c r="K6047" s="1">
        <v>45211</v>
      </c>
      <c r="L6047" t="str">
        <v>Exercise Machines</v>
      </c>
      <c r="M6047" t="str">
        <v>West Virginia</v>
      </c>
      <c r="N6047" t="str">
        <v>Southwest</v>
      </c>
      <c r="O6047" t="str">
        <v>Sportsman's Den</v>
      </c>
      <c r="P6047">
        <v>2378.62</v>
      </c>
      <c r="Q6047">
        <v>2457.29</v>
      </c>
    </row>
    <row r="6048" spans="10:17" x14ac:dyDescent="0.65">
      <c r="J6048" t="str">
        <v>TRO-296</v>
      </c>
      <c r="K6048" s="1">
        <v>45211</v>
      </c>
      <c r="L6048" t="str">
        <v>Baseballs</v>
      </c>
      <c r="M6048" t="str">
        <v>Tennessee</v>
      </c>
      <c r="N6048" t="str">
        <v>Northwest</v>
      </c>
      <c r="O6048" t="str">
        <v>SportsCity</v>
      </c>
      <c r="P6048">
        <v>7638.83</v>
      </c>
      <c r="Q6048">
        <v>7727.47</v>
      </c>
    </row>
    <row r="6049" spans="10:17" x14ac:dyDescent="0.65">
      <c r="J6049" t="str">
        <v>XYK-438</v>
      </c>
      <c r="K6049" s="1">
        <v>45211</v>
      </c>
      <c r="L6049" t="str">
        <v>Rowing Machines</v>
      </c>
      <c r="M6049" t="str">
        <v>Massachusetts</v>
      </c>
      <c r="N6049" t="str">
        <v>Northwest</v>
      </c>
      <c r="O6049" t="str">
        <v>Athlete's Dream</v>
      </c>
      <c r="P6049">
        <v>8661.5300000000007</v>
      </c>
      <c r="Q6049">
        <v>8675.33</v>
      </c>
    </row>
    <row r="6050" spans="10:17" x14ac:dyDescent="0.65">
      <c r="J6050" t="str">
        <v>POJ-266</v>
      </c>
      <c r="K6050" s="1">
        <v>45211</v>
      </c>
      <c r="L6050" t="str">
        <v>Rowing Machines</v>
      </c>
      <c r="M6050" t="str">
        <v>Iowa</v>
      </c>
      <c r="N6050" t="str">
        <v>Northeast</v>
      </c>
      <c r="O6050" t="str">
        <v>World of Sports</v>
      </c>
      <c r="P6050">
        <v>9582.01</v>
      </c>
      <c r="Q6050">
        <v>9618.7800000000007</v>
      </c>
    </row>
    <row r="6051" spans="10:17" x14ac:dyDescent="0.65">
      <c r="J6051" t="str">
        <v>FOO-748</v>
      </c>
      <c r="K6051" s="1">
        <v>45211</v>
      </c>
      <c r="L6051" t="str">
        <v>Exercise Machines</v>
      </c>
      <c r="M6051" t="str">
        <v>Rhode Island</v>
      </c>
      <c r="N6051" t="str">
        <v>Northeast</v>
      </c>
      <c r="O6051" t="str">
        <v>Sports Emporium</v>
      </c>
      <c r="P6051">
        <v>410.94</v>
      </c>
      <c r="Q6051">
        <v>475.06</v>
      </c>
    </row>
    <row r="6052" spans="10:17" x14ac:dyDescent="0.65">
      <c r="J6052" t="str">
        <v>IFQ-123</v>
      </c>
      <c r="K6052" s="1">
        <v>45212</v>
      </c>
      <c r="L6052" t="str">
        <v>Tennis Balls</v>
      </c>
      <c r="M6052" t="str">
        <v>Hawaii</v>
      </c>
      <c r="N6052" t="str">
        <v>Southeast</v>
      </c>
      <c r="O6052" t="str">
        <v>Athlete's Dream</v>
      </c>
      <c r="P6052">
        <v>8754.17</v>
      </c>
      <c r="Q6052">
        <v>8794.07</v>
      </c>
    </row>
    <row r="6053" spans="10:17" x14ac:dyDescent="0.65">
      <c r="J6053" t="str">
        <v>LCG-545</v>
      </c>
      <c r="K6053" s="1">
        <v>45212</v>
      </c>
      <c r="L6053" t="str">
        <v>Tennis Balls</v>
      </c>
      <c r="M6053" t="str">
        <v>Iowa</v>
      </c>
      <c r="N6053" t="str">
        <v>Central</v>
      </c>
      <c r="O6053" t="str">
        <v>SportsCity</v>
      </c>
      <c r="P6053">
        <v>4627.41</v>
      </c>
      <c r="Q6053">
        <v>4656.84</v>
      </c>
    </row>
    <row r="6054" spans="10:17" x14ac:dyDescent="0.65">
      <c r="J6054" t="str">
        <v>YDF-180</v>
      </c>
      <c r="K6054" s="1">
        <v>45212</v>
      </c>
      <c r="L6054" t="str">
        <v>Stepper Machines</v>
      </c>
      <c r="M6054" t="str">
        <v>Louisiana</v>
      </c>
      <c r="N6054" t="str">
        <v>Southwest</v>
      </c>
      <c r="O6054" t="str">
        <v>Athlete's World</v>
      </c>
      <c r="P6054">
        <v>3631.28</v>
      </c>
      <c r="Q6054">
        <v>3722.56</v>
      </c>
    </row>
    <row r="6055" spans="10:17" x14ac:dyDescent="0.65">
      <c r="J6055" t="str">
        <v>UXN-647</v>
      </c>
      <c r="K6055" s="1">
        <v>45212</v>
      </c>
      <c r="L6055" t="str">
        <v>Rowing Machines</v>
      </c>
      <c r="M6055" t="str">
        <v>Michigan</v>
      </c>
      <c r="N6055" t="str">
        <v>Northeast</v>
      </c>
      <c r="O6055" t="str">
        <v>Specialty Sports</v>
      </c>
      <c r="P6055">
        <v>6134.18</v>
      </c>
      <c r="Q6055">
        <v>6167.37</v>
      </c>
    </row>
    <row r="6056" spans="10:17" x14ac:dyDescent="0.65">
      <c r="J6056" t="str">
        <v>LMC-127</v>
      </c>
      <c r="K6056" s="1">
        <v>45212</v>
      </c>
      <c r="L6056" t="str">
        <v>Footballs</v>
      </c>
      <c r="M6056" t="str">
        <v>Georgia</v>
      </c>
      <c r="N6056" t="str">
        <v>Central</v>
      </c>
      <c r="O6056" t="str">
        <v>Tennis Joint</v>
      </c>
      <c r="P6056">
        <v>6833.98</v>
      </c>
      <c r="Q6056">
        <v>6910.32</v>
      </c>
    </row>
    <row r="6057" spans="10:17" x14ac:dyDescent="0.65">
      <c r="J6057" t="str">
        <v>VQH-338</v>
      </c>
      <c r="K6057" s="1">
        <v>45212</v>
      </c>
      <c r="L6057" t="str">
        <v>Stepper Machines</v>
      </c>
      <c r="M6057" t="str">
        <v>Pennsylvania</v>
      </c>
      <c r="N6057" t="str">
        <v>Southwest</v>
      </c>
      <c r="O6057" t="str">
        <v>Tennis Joint</v>
      </c>
      <c r="P6057">
        <v>4704.62</v>
      </c>
      <c r="Q6057">
        <v>4801.42</v>
      </c>
    </row>
    <row r="6058" spans="10:17" x14ac:dyDescent="0.65">
      <c r="J6058" t="str">
        <v>DSB-420</v>
      </c>
      <c r="K6058" s="1">
        <v>45212</v>
      </c>
      <c r="L6058" t="str">
        <v>Baseballs</v>
      </c>
      <c r="M6058" t="str">
        <v>Kansas</v>
      </c>
      <c r="N6058" t="str">
        <v>Southwest</v>
      </c>
      <c r="O6058" t="str">
        <v>Specialty Sports</v>
      </c>
      <c r="P6058">
        <v>2893.46</v>
      </c>
      <c r="Q6058">
        <v>2976.5</v>
      </c>
    </row>
    <row r="6059" spans="10:17" x14ac:dyDescent="0.65">
      <c r="J6059" t="str">
        <v>ZNW-414</v>
      </c>
      <c r="K6059" s="1">
        <v>45212</v>
      </c>
      <c r="L6059" t="str">
        <v>Footballs</v>
      </c>
      <c r="M6059" t="str">
        <v>North Dakota</v>
      </c>
      <c r="N6059" t="str">
        <v>Southwest</v>
      </c>
      <c r="O6059" t="str">
        <v>Sportsman's Den</v>
      </c>
      <c r="P6059">
        <v>7703.16</v>
      </c>
      <c r="Q6059">
        <v>7727.25</v>
      </c>
    </row>
    <row r="6060" spans="10:17" x14ac:dyDescent="0.65">
      <c r="J6060" t="str">
        <v>PXI-341</v>
      </c>
      <c r="K6060" s="1">
        <v>45212</v>
      </c>
      <c r="L6060" t="str">
        <v>Baseballs</v>
      </c>
      <c r="M6060" t="str">
        <v>New Hampshire</v>
      </c>
      <c r="N6060" t="str">
        <v>Southwest</v>
      </c>
      <c r="O6060" t="str">
        <v>World of Sports</v>
      </c>
      <c r="P6060">
        <v>7873.17</v>
      </c>
      <c r="Q6060">
        <v>7912.59</v>
      </c>
    </row>
    <row r="6061" spans="10:17" x14ac:dyDescent="0.65">
      <c r="J6061" t="str">
        <v>IHX-745</v>
      </c>
      <c r="K6061" s="1">
        <v>45212</v>
      </c>
      <c r="L6061" t="str">
        <v>Footballs</v>
      </c>
      <c r="M6061" t="str">
        <v>Ohio</v>
      </c>
      <c r="N6061" t="str">
        <v>Southwest</v>
      </c>
      <c r="O6061" t="str">
        <v>Athlete's Dream</v>
      </c>
      <c r="P6061">
        <v>3715.59</v>
      </c>
      <c r="Q6061">
        <v>3736.81</v>
      </c>
    </row>
    <row r="6062" spans="10:17" x14ac:dyDescent="0.65">
      <c r="J6062" t="str">
        <v>BGJ-506</v>
      </c>
      <c r="K6062" s="1">
        <v>45212</v>
      </c>
      <c r="L6062" t="str">
        <v>Basketballs</v>
      </c>
      <c r="M6062" t="str">
        <v>Virginia</v>
      </c>
      <c r="N6062" t="str">
        <v>Central</v>
      </c>
      <c r="O6062" t="str">
        <v>Sportsman's Den</v>
      </c>
      <c r="P6062">
        <v>6893.29</v>
      </c>
      <c r="Q6062">
        <v>6926.91</v>
      </c>
    </row>
    <row r="6063" spans="10:17" x14ac:dyDescent="0.65">
      <c r="J6063" t="str">
        <v>WRK-989</v>
      </c>
      <c r="K6063" s="1">
        <v>45213</v>
      </c>
      <c r="L6063" t="str">
        <v>Baseballs</v>
      </c>
      <c r="M6063" t="str">
        <v>Washington</v>
      </c>
      <c r="N6063" t="str">
        <v>Northwest</v>
      </c>
      <c r="O6063" t="str">
        <v>Sportsman's Den</v>
      </c>
      <c r="P6063">
        <v>308.89999999999998</v>
      </c>
      <c r="Q6063">
        <v>374.79</v>
      </c>
    </row>
    <row r="6064" spans="10:17" x14ac:dyDescent="0.65">
      <c r="J6064" t="str">
        <v>PEN-271</v>
      </c>
      <c r="K6064" s="1">
        <v>45213</v>
      </c>
      <c r="L6064" t="str">
        <v>Basketballs</v>
      </c>
      <c r="M6064" t="str">
        <v>New Jersey</v>
      </c>
      <c r="N6064" t="str">
        <v>Southeast</v>
      </c>
      <c r="O6064" t="str">
        <v>Athlete's Dream</v>
      </c>
      <c r="P6064">
        <v>8107.53</v>
      </c>
      <c r="Q6064">
        <v>8128.74</v>
      </c>
    </row>
    <row r="6065" spans="10:17" x14ac:dyDescent="0.65">
      <c r="J6065" t="str">
        <v>XOP-941</v>
      </c>
      <c r="K6065" s="1">
        <v>45213</v>
      </c>
      <c r="L6065" t="str">
        <v>Gloves</v>
      </c>
      <c r="M6065" t="str">
        <v>Florida</v>
      </c>
      <c r="N6065" t="str">
        <v>Northeast</v>
      </c>
      <c r="O6065" t="str">
        <v>SportsCity</v>
      </c>
      <c r="P6065">
        <v>5822.02</v>
      </c>
      <c r="Q6065">
        <v>5853.68</v>
      </c>
    </row>
    <row r="6066" spans="10:17" x14ac:dyDescent="0.65">
      <c r="J6066" t="str">
        <v>IWU-573</v>
      </c>
      <c r="K6066" s="1">
        <v>45213</v>
      </c>
      <c r="L6066" t="str">
        <v>Basketballs</v>
      </c>
      <c r="M6066" t="str">
        <v>Maryland</v>
      </c>
      <c r="N6066" t="str">
        <v>Northwest</v>
      </c>
      <c r="O6066" t="str">
        <v>Sportsman's Den</v>
      </c>
      <c r="P6066">
        <v>8374.93</v>
      </c>
      <c r="Q6066">
        <v>8444</v>
      </c>
    </row>
    <row r="6067" spans="10:17" x14ac:dyDescent="0.65">
      <c r="J6067" t="str">
        <v>KLP-764</v>
      </c>
      <c r="K6067" s="1">
        <v>45213</v>
      </c>
      <c r="L6067" t="str">
        <v>Footballs</v>
      </c>
      <c r="M6067" t="str">
        <v>New Jersey</v>
      </c>
      <c r="N6067" t="str">
        <v>Northwest</v>
      </c>
      <c r="O6067" t="str">
        <v>Athlete's Dream</v>
      </c>
      <c r="P6067">
        <v>9154.82</v>
      </c>
      <c r="Q6067">
        <v>9225.06</v>
      </c>
    </row>
    <row r="6068" spans="10:17" x14ac:dyDescent="0.65">
      <c r="J6068" t="str">
        <v>RRN-778</v>
      </c>
      <c r="K6068" s="1">
        <v>45214</v>
      </c>
      <c r="L6068" t="str">
        <v>Rowing Machines</v>
      </c>
      <c r="M6068" t="str">
        <v>Georgia</v>
      </c>
      <c r="N6068" t="str">
        <v>Northwest</v>
      </c>
      <c r="O6068" t="str">
        <v>SportsCity</v>
      </c>
      <c r="P6068">
        <v>9687.2099999999991</v>
      </c>
      <c r="Q6068">
        <v>9739.07</v>
      </c>
    </row>
    <row r="6069" spans="10:17" x14ac:dyDescent="0.65">
      <c r="J6069" t="str">
        <v>IBO-551</v>
      </c>
      <c r="K6069" s="1">
        <v>45214</v>
      </c>
      <c r="L6069" t="str">
        <v>Stepper Machines</v>
      </c>
      <c r="M6069" t="str">
        <v>Kansas</v>
      </c>
      <c r="N6069" t="str">
        <v>Northeast</v>
      </c>
      <c r="O6069" t="str">
        <v>Sportsman's Den</v>
      </c>
      <c r="P6069">
        <v>6761.69</v>
      </c>
      <c r="Q6069">
        <v>6773.02</v>
      </c>
    </row>
    <row r="6070" spans="10:17" x14ac:dyDescent="0.65">
      <c r="J6070" t="str">
        <v>APP-846</v>
      </c>
      <c r="K6070" s="1">
        <v>45214</v>
      </c>
      <c r="L6070" t="str">
        <v>Exercise Machines</v>
      </c>
      <c r="M6070" t="str">
        <v>Arizona</v>
      </c>
      <c r="N6070" t="str">
        <v>Southwest</v>
      </c>
      <c r="O6070" t="str">
        <v>SportsCity</v>
      </c>
      <c r="P6070">
        <v>1132.81</v>
      </c>
      <c r="Q6070">
        <v>1200.01</v>
      </c>
    </row>
    <row r="6071" spans="10:17" x14ac:dyDescent="0.65">
      <c r="J6071" t="str">
        <v>WZQ-296</v>
      </c>
      <c r="K6071" s="1">
        <v>45214</v>
      </c>
      <c r="L6071" t="str">
        <v>Exercise Machines</v>
      </c>
      <c r="M6071" t="str">
        <v>Ohio</v>
      </c>
      <c r="N6071" t="str">
        <v>Northeast</v>
      </c>
      <c r="O6071" t="str">
        <v>Athlete's World</v>
      </c>
      <c r="P6071">
        <v>2422.11</v>
      </c>
      <c r="Q6071">
        <v>2472.44</v>
      </c>
    </row>
    <row r="6072" spans="10:17" x14ac:dyDescent="0.65">
      <c r="J6072" t="str">
        <v>SES-615</v>
      </c>
      <c r="K6072" s="1">
        <v>45214</v>
      </c>
      <c r="L6072" t="str">
        <v>Gloves</v>
      </c>
      <c r="M6072" t="str">
        <v>Wyoming</v>
      </c>
      <c r="N6072" t="str">
        <v>Northwest</v>
      </c>
      <c r="O6072" t="str">
        <v>Athlete's World</v>
      </c>
      <c r="P6072">
        <v>7325.76</v>
      </c>
      <c r="Q6072">
        <v>7413.78</v>
      </c>
    </row>
    <row r="6073" spans="10:17" x14ac:dyDescent="0.65">
      <c r="J6073" t="str">
        <v>FXU-254</v>
      </c>
      <c r="K6073" s="1">
        <v>45214</v>
      </c>
      <c r="L6073" t="str">
        <v>Rowing Machines</v>
      </c>
      <c r="M6073" t="str">
        <v>Alabama</v>
      </c>
      <c r="N6073" t="str">
        <v>Northwest</v>
      </c>
      <c r="O6073" t="str">
        <v>Athlete's World</v>
      </c>
      <c r="P6073">
        <v>3027.53</v>
      </c>
      <c r="Q6073">
        <v>3113.84</v>
      </c>
    </row>
    <row r="6074" spans="10:17" x14ac:dyDescent="0.65">
      <c r="J6074" t="str">
        <v>MTE-322</v>
      </c>
      <c r="K6074" s="1">
        <v>45214</v>
      </c>
      <c r="L6074" t="str">
        <v>Tennis Balls</v>
      </c>
      <c r="M6074" t="str">
        <v>North Carolina</v>
      </c>
      <c r="N6074" t="str">
        <v>Central</v>
      </c>
      <c r="O6074" t="str">
        <v>Sportsman's Den</v>
      </c>
      <c r="P6074">
        <v>7888.4</v>
      </c>
      <c r="Q6074">
        <v>7952.48</v>
      </c>
    </row>
    <row r="6075" spans="10:17" x14ac:dyDescent="0.65">
      <c r="J6075" t="str">
        <v>UMA-905</v>
      </c>
      <c r="K6075" s="1">
        <v>45214</v>
      </c>
      <c r="L6075" t="str">
        <v>Stepper Machines</v>
      </c>
      <c r="M6075" t="str">
        <v>South Dakota</v>
      </c>
      <c r="N6075" t="str">
        <v>Northeast</v>
      </c>
      <c r="O6075" t="str">
        <v>Sports Emporium</v>
      </c>
      <c r="P6075">
        <v>9845.7900000000009</v>
      </c>
      <c r="Q6075">
        <v>9874.6200000000008</v>
      </c>
    </row>
    <row r="6076" spans="10:17" x14ac:dyDescent="0.65">
      <c r="J6076" t="str">
        <v>YBT-592</v>
      </c>
      <c r="K6076" s="1">
        <v>45214</v>
      </c>
      <c r="L6076" t="str">
        <v>Basketballs</v>
      </c>
      <c r="M6076" t="str">
        <v>West Virginia</v>
      </c>
      <c r="N6076" t="str">
        <v>Northeast</v>
      </c>
      <c r="O6076" t="str">
        <v>SportsCity</v>
      </c>
      <c r="P6076">
        <v>8062.54</v>
      </c>
      <c r="Q6076">
        <v>8132.33</v>
      </c>
    </row>
    <row r="6077" spans="10:17" x14ac:dyDescent="0.65">
      <c r="J6077" t="str">
        <v>SOV-201</v>
      </c>
      <c r="K6077" s="1">
        <v>45214</v>
      </c>
      <c r="L6077" t="str">
        <v>Tennis Balls</v>
      </c>
      <c r="M6077" t="str">
        <v>South Dakota</v>
      </c>
      <c r="N6077" t="str">
        <v>Southeast</v>
      </c>
      <c r="O6077" t="str">
        <v>World of Sports</v>
      </c>
      <c r="P6077">
        <v>7537.29</v>
      </c>
      <c r="Q6077">
        <v>7623.24</v>
      </c>
    </row>
    <row r="6078" spans="10:17" x14ac:dyDescent="0.65">
      <c r="J6078" t="str">
        <v>FLA-413</v>
      </c>
      <c r="K6078" s="1">
        <v>45214</v>
      </c>
      <c r="L6078" t="str">
        <v>Rowing Machines</v>
      </c>
      <c r="M6078" t="str">
        <v>North Dakota</v>
      </c>
      <c r="N6078" t="str">
        <v>Southwest</v>
      </c>
      <c r="O6078" t="str">
        <v>Athlete's World</v>
      </c>
      <c r="P6078">
        <v>6208.61</v>
      </c>
      <c r="Q6078">
        <v>6303.97</v>
      </c>
    </row>
    <row r="6079" spans="10:17" x14ac:dyDescent="0.65">
      <c r="J6079" t="str">
        <v>MHD-111</v>
      </c>
      <c r="K6079" s="1">
        <v>45215</v>
      </c>
      <c r="L6079" t="str">
        <v>Footballs</v>
      </c>
      <c r="M6079" t="str">
        <v>Nebraska</v>
      </c>
      <c r="N6079" t="str">
        <v>Southwest</v>
      </c>
      <c r="O6079" t="str">
        <v>SportsCity</v>
      </c>
      <c r="P6079">
        <v>5980</v>
      </c>
      <c r="Q6079">
        <v>6062.31</v>
      </c>
    </row>
    <row r="6080" spans="10:17" x14ac:dyDescent="0.65">
      <c r="J6080" t="str">
        <v>WWS-408</v>
      </c>
      <c r="K6080" s="1">
        <v>45215</v>
      </c>
      <c r="L6080" t="str">
        <v>Basketballs</v>
      </c>
      <c r="M6080" t="str">
        <v>Florida</v>
      </c>
      <c r="N6080" t="str">
        <v>Northeast</v>
      </c>
      <c r="O6080" t="str">
        <v>World of Sports</v>
      </c>
      <c r="P6080">
        <v>5048.3</v>
      </c>
      <c r="Q6080">
        <v>5124.42</v>
      </c>
    </row>
    <row r="6081" spans="10:17" x14ac:dyDescent="0.65">
      <c r="J6081" t="str">
        <v>MJK-388</v>
      </c>
      <c r="K6081" s="1">
        <v>45215</v>
      </c>
      <c r="L6081" t="str">
        <v>Stepper Machines</v>
      </c>
      <c r="M6081" t="str">
        <v>Missouri</v>
      </c>
      <c r="N6081" t="str">
        <v>Northeast</v>
      </c>
      <c r="O6081" t="str">
        <v>World of Sports</v>
      </c>
      <c r="P6081">
        <v>9143.73</v>
      </c>
      <c r="Q6081">
        <v>9226.25</v>
      </c>
    </row>
    <row r="6082" spans="10:17" x14ac:dyDescent="0.65">
      <c r="J6082" t="str">
        <v>GJO-912</v>
      </c>
      <c r="K6082" s="1">
        <v>45215</v>
      </c>
      <c r="L6082" t="str">
        <v>Exercise Machines</v>
      </c>
      <c r="M6082" t="str">
        <v>Washington</v>
      </c>
      <c r="N6082" t="str">
        <v>Southwest</v>
      </c>
      <c r="O6082" t="str">
        <v>Specialty Sports</v>
      </c>
      <c r="P6082">
        <v>8922.2800000000007</v>
      </c>
      <c r="Q6082">
        <v>8997.26</v>
      </c>
    </row>
    <row r="6083" spans="10:17" x14ac:dyDescent="0.65">
      <c r="J6083" t="str">
        <v>JQA-978</v>
      </c>
      <c r="K6083" s="1">
        <v>45215</v>
      </c>
      <c r="L6083" t="str">
        <v>Basketballs</v>
      </c>
      <c r="M6083" t="str">
        <v>New Jersey</v>
      </c>
      <c r="N6083" t="str">
        <v>Northwest</v>
      </c>
      <c r="O6083" t="str">
        <v>SportsCity</v>
      </c>
      <c r="P6083">
        <v>1505.62</v>
      </c>
      <c r="Q6083">
        <v>1564.97</v>
      </c>
    </row>
    <row r="6084" spans="10:17" x14ac:dyDescent="0.65">
      <c r="J6084" t="str">
        <v>ZDD-177</v>
      </c>
      <c r="K6084" s="1">
        <v>45215</v>
      </c>
      <c r="L6084" t="str">
        <v>Gloves</v>
      </c>
      <c r="M6084" t="str">
        <v>Arizona</v>
      </c>
      <c r="N6084" t="str">
        <v>Southwest</v>
      </c>
      <c r="O6084" t="str">
        <v>Tennis Joint</v>
      </c>
      <c r="P6084">
        <v>9760.0499999999993</v>
      </c>
      <c r="Q6084">
        <v>9803.8799999999992</v>
      </c>
    </row>
    <row r="6085" spans="10:17" x14ac:dyDescent="0.65">
      <c r="J6085" t="str">
        <v>KCV-142</v>
      </c>
      <c r="K6085" s="1">
        <v>45215</v>
      </c>
      <c r="L6085" t="str">
        <v>Footballs</v>
      </c>
      <c r="M6085" t="str">
        <v>Michigan</v>
      </c>
      <c r="N6085" t="str">
        <v>Northeast</v>
      </c>
      <c r="O6085" t="str">
        <v>SportsCity</v>
      </c>
      <c r="P6085">
        <v>9141.4</v>
      </c>
      <c r="Q6085">
        <v>9219.7999999999993</v>
      </c>
    </row>
    <row r="6086" spans="10:17" x14ac:dyDescent="0.65">
      <c r="J6086" t="str">
        <v>UYY-682</v>
      </c>
      <c r="K6086" s="1">
        <v>45215</v>
      </c>
      <c r="L6086" t="str">
        <v>Basketballs</v>
      </c>
      <c r="M6086" t="str">
        <v>Connecticut</v>
      </c>
      <c r="N6086" t="str">
        <v>Southeast</v>
      </c>
      <c r="O6086" t="str">
        <v>Tennis Joint</v>
      </c>
      <c r="P6086">
        <v>5452.69</v>
      </c>
      <c r="Q6086">
        <v>5482.48</v>
      </c>
    </row>
    <row r="6087" spans="10:17" x14ac:dyDescent="0.65">
      <c r="J6087" t="str">
        <v>QTV-868</v>
      </c>
      <c r="K6087" s="1">
        <v>45215</v>
      </c>
      <c r="L6087" t="str">
        <v>Rowing Machines</v>
      </c>
      <c r="M6087" t="str">
        <v>Georgia</v>
      </c>
      <c r="N6087" t="str">
        <v>Southeast</v>
      </c>
      <c r="O6087" t="str">
        <v>Athlete's Dream</v>
      </c>
      <c r="P6087">
        <v>6945.83</v>
      </c>
      <c r="Q6087">
        <v>7038.92</v>
      </c>
    </row>
    <row r="6088" spans="10:17" x14ac:dyDescent="0.65">
      <c r="J6088" t="str">
        <v>KXV-741</v>
      </c>
      <c r="K6088" s="1">
        <v>45215</v>
      </c>
      <c r="L6088" t="str">
        <v>Baseballs</v>
      </c>
      <c r="M6088" t="str">
        <v>New Mexico</v>
      </c>
      <c r="N6088" t="str">
        <v>Northwest</v>
      </c>
      <c r="O6088" t="str">
        <v>SportsWorld</v>
      </c>
      <c r="P6088">
        <v>2086.1799999999998</v>
      </c>
      <c r="Q6088">
        <v>2168.0100000000002</v>
      </c>
    </row>
    <row r="6089" spans="10:17" x14ac:dyDescent="0.65">
      <c r="J6089" t="str">
        <v>XNG-911</v>
      </c>
      <c r="K6089" s="1">
        <v>45216</v>
      </c>
      <c r="L6089" t="str">
        <v>Basketballs</v>
      </c>
      <c r="M6089" t="str">
        <v>California</v>
      </c>
      <c r="N6089" t="str">
        <v>Northwest</v>
      </c>
      <c r="O6089" t="str">
        <v>Specialty Sports</v>
      </c>
      <c r="P6089">
        <v>9537.31</v>
      </c>
      <c r="Q6089">
        <v>9637.57</v>
      </c>
    </row>
    <row r="6090" spans="10:17" x14ac:dyDescent="0.65">
      <c r="J6090" t="str">
        <v>EUN-860</v>
      </c>
      <c r="K6090" s="1">
        <v>45216</v>
      </c>
      <c r="L6090" t="str">
        <v>Gloves</v>
      </c>
      <c r="M6090" t="str">
        <v>North Carolina</v>
      </c>
      <c r="N6090" t="str">
        <v>Central</v>
      </c>
      <c r="O6090" t="str">
        <v>World of Sports</v>
      </c>
      <c r="P6090">
        <v>8825.18</v>
      </c>
      <c r="Q6090">
        <v>8919.5400000000009</v>
      </c>
    </row>
    <row r="6091" spans="10:17" x14ac:dyDescent="0.65">
      <c r="J6091" t="str">
        <v>IAG-200</v>
      </c>
      <c r="K6091" s="1">
        <v>45216</v>
      </c>
      <c r="L6091" t="str">
        <v>Gloves</v>
      </c>
      <c r="M6091" t="str">
        <v>Mississippi</v>
      </c>
      <c r="N6091" t="str">
        <v>Central</v>
      </c>
      <c r="O6091" t="str">
        <v>Sportsman's Den</v>
      </c>
      <c r="P6091">
        <v>2870.31</v>
      </c>
      <c r="Q6091">
        <v>2899.47</v>
      </c>
    </row>
    <row r="6092" spans="10:17" x14ac:dyDescent="0.65">
      <c r="J6092" t="str">
        <v>IXZ-756</v>
      </c>
      <c r="K6092" s="1">
        <v>45216</v>
      </c>
      <c r="L6092" t="str">
        <v>Stepper Machines</v>
      </c>
      <c r="M6092" t="str">
        <v>Oregon</v>
      </c>
      <c r="N6092" t="str">
        <v>Central</v>
      </c>
      <c r="O6092" t="str">
        <v>SportsCity</v>
      </c>
      <c r="P6092">
        <v>7784.5</v>
      </c>
      <c r="Q6092">
        <v>7879.21</v>
      </c>
    </row>
    <row r="6093" spans="10:17" x14ac:dyDescent="0.65">
      <c r="J6093" t="str">
        <v>XLS-989</v>
      </c>
      <c r="K6093" s="1">
        <v>45216</v>
      </c>
      <c r="L6093" t="str">
        <v>Gloves</v>
      </c>
      <c r="M6093" t="str">
        <v>Wyoming</v>
      </c>
      <c r="N6093" t="str">
        <v>Central</v>
      </c>
      <c r="O6093" t="str">
        <v>Tennis Joint</v>
      </c>
      <c r="P6093">
        <v>7103.81</v>
      </c>
      <c r="Q6093">
        <v>7126.89</v>
      </c>
    </row>
    <row r="6094" spans="10:17" x14ac:dyDescent="0.65">
      <c r="J6094" t="str">
        <v>WJT-342</v>
      </c>
      <c r="K6094" s="1">
        <v>45216</v>
      </c>
      <c r="L6094" t="str">
        <v>Stepper Machines</v>
      </c>
      <c r="M6094" t="str">
        <v>Ohio</v>
      </c>
      <c r="N6094" t="str">
        <v>Southeast</v>
      </c>
      <c r="O6094" t="str">
        <v>SportsWorld</v>
      </c>
      <c r="P6094">
        <v>9166.06</v>
      </c>
      <c r="Q6094">
        <v>9258.81</v>
      </c>
    </row>
    <row r="6095" spans="10:17" x14ac:dyDescent="0.65">
      <c r="J6095" t="str">
        <v>MHI-161</v>
      </c>
      <c r="K6095" s="1">
        <v>45216</v>
      </c>
      <c r="L6095" t="str">
        <v>Basketballs</v>
      </c>
      <c r="M6095" t="str">
        <v>Arizona</v>
      </c>
      <c r="N6095" t="str">
        <v>Northwest</v>
      </c>
      <c r="O6095" t="str">
        <v>World of Sports</v>
      </c>
      <c r="P6095">
        <v>8346.52</v>
      </c>
      <c r="Q6095">
        <v>8443.41</v>
      </c>
    </row>
    <row r="6096" spans="10:17" x14ac:dyDescent="0.65">
      <c r="J6096" t="str">
        <v>HYG-153</v>
      </c>
      <c r="K6096" s="1">
        <v>45216</v>
      </c>
      <c r="L6096" t="str">
        <v>Gloves</v>
      </c>
      <c r="M6096" t="str">
        <v>New York</v>
      </c>
      <c r="N6096" t="str">
        <v>Central</v>
      </c>
      <c r="O6096" t="str">
        <v>SportsWorld</v>
      </c>
      <c r="P6096">
        <v>5992.85</v>
      </c>
      <c r="Q6096">
        <v>6018.88</v>
      </c>
    </row>
    <row r="6097" spans="10:17" x14ac:dyDescent="0.65">
      <c r="J6097" t="str">
        <v>GQC-200</v>
      </c>
      <c r="K6097" s="1">
        <v>45216</v>
      </c>
      <c r="L6097" t="str">
        <v>Basketballs</v>
      </c>
      <c r="M6097" t="str">
        <v>Kansas</v>
      </c>
      <c r="N6097" t="str">
        <v>Northwest</v>
      </c>
      <c r="O6097" t="str">
        <v>Athlete's Dream</v>
      </c>
      <c r="P6097">
        <v>6912.99</v>
      </c>
      <c r="Q6097">
        <v>6936.71</v>
      </c>
    </row>
    <row r="6098" spans="10:17" x14ac:dyDescent="0.65">
      <c r="J6098" t="str">
        <v>KBV-177</v>
      </c>
      <c r="K6098" s="1">
        <v>45216</v>
      </c>
      <c r="L6098" t="str">
        <v>Golf Balls</v>
      </c>
      <c r="M6098" t="str">
        <v>Kentucky</v>
      </c>
      <c r="N6098" t="str">
        <v>Northwest</v>
      </c>
      <c r="O6098" t="str">
        <v>Athlete's World</v>
      </c>
      <c r="P6098">
        <v>1195.71</v>
      </c>
      <c r="Q6098">
        <v>1284.67</v>
      </c>
    </row>
    <row r="6099" spans="10:17" x14ac:dyDescent="0.65">
      <c r="J6099" t="str">
        <v>LRP-881</v>
      </c>
      <c r="K6099" s="1">
        <v>45216</v>
      </c>
      <c r="L6099" t="str">
        <v>Rowing Machines</v>
      </c>
      <c r="M6099" t="str">
        <v>New Mexico</v>
      </c>
      <c r="N6099" t="str">
        <v>Northeast</v>
      </c>
      <c r="O6099" t="str">
        <v>Athlete's World</v>
      </c>
      <c r="P6099">
        <v>4774.6400000000003</v>
      </c>
      <c r="Q6099">
        <v>4825.45</v>
      </c>
    </row>
    <row r="6100" spans="10:17" x14ac:dyDescent="0.65">
      <c r="J6100" t="str">
        <v>PVD-401</v>
      </c>
      <c r="K6100" s="1">
        <v>45216</v>
      </c>
      <c r="L6100" t="str">
        <v>Baseballs</v>
      </c>
      <c r="M6100" t="str">
        <v>California</v>
      </c>
      <c r="N6100" t="str">
        <v>Southeast</v>
      </c>
      <c r="O6100" t="str">
        <v>Athlete's Dream</v>
      </c>
      <c r="P6100">
        <v>4659.57</v>
      </c>
      <c r="Q6100">
        <v>4748.3</v>
      </c>
    </row>
    <row r="6101" spans="10:17" x14ac:dyDescent="0.65">
      <c r="J6101" t="str">
        <v>EPD-708</v>
      </c>
      <c r="K6101" s="1">
        <v>45216</v>
      </c>
      <c r="L6101" t="str">
        <v>Golf Balls</v>
      </c>
      <c r="M6101" t="str">
        <v>Illinois</v>
      </c>
      <c r="N6101" t="str">
        <v>Northwest</v>
      </c>
      <c r="O6101" t="str">
        <v>SportsWorld</v>
      </c>
      <c r="P6101">
        <v>2122.64</v>
      </c>
      <c r="Q6101">
        <v>2197.46</v>
      </c>
    </row>
    <row r="6102" spans="10:17" x14ac:dyDescent="0.65">
      <c r="J6102" t="str">
        <v>EOM-556</v>
      </c>
      <c r="K6102" s="1">
        <v>45217</v>
      </c>
      <c r="L6102" t="str">
        <v>Baseballs</v>
      </c>
      <c r="M6102" t="str">
        <v>Maryland</v>
      </c>
      <c r="N6102" t="str">
        <v>Central</v>
      </c>
      <c r="O6102" t="str">
        <v>Athlete's Dream</v>
      </c>
      <c r="P6102">
        <v>637.42999999999995</v>
      </c>
      <c r="Q6102">
        <v>656.93</v>
      </c>
    </row>
    <row r="6103" spans="10:17" x14ac:dyDescent="0.65">
      <c r="J6103" t="str">
        <v>YIX-757</v>
      </c>
      <c r="K6103" s="1">
        <v>45217</v>
      </c>
      <c r="L6103" t="str">
        <v>Gloves</v>
      </c>
      <c r="M6103" t="str">
        <v>Wyoming</v>
      </c>
      <c r="N6103" t="str">
        <v>Northeast</v>
      </c>
      <c r="O6103" t="str">
        <v>SportsWorld</v>
      </c>
      <c r="P6103">
        <v>307.5</v>
      </c>
      <c r="Q6103">
        <v>393.26</v>
      </c>
    </row>
    <row r="6104" spans="10:17" x14ac:dyDescent="0.65">
      <c r="J6104" t="str">
        <v>ZQM-197</v>
      </c>
      <c r="K6104" s="1">
        <v>45217</v>
      </c>
      <c r="L6104" t="str">
        <v>Basketballs</v>
      </c>
      <c r="M6104" t="str">
        <v>Ohio</v>
      </c>
      <c r="N6104" t="str">
        <v>Northwest</v>
      </c>
      <c r="O6104" t="str">
        <v>Athlete's World</v>
      </c>
      <c r="P6104">
        <v>5123.3100000000004</v>
      </c>
      <c r="Q6104">
        <v>5160.2700000000004</v>
      </c>
    </row>
    <row r="6105" spans="10:17" x14ac:dyDescent="0.65">
      <c r="J6105" t="str">
        <v>VHK-257</v>
      </c>
      <c r="K6105" s="1">
        <v>45217</v>
      </c>
      <c r="L6105" t="str">
        <v>Gloves</v>
      </c>
      <c r="M6105" t="str">
        <v>Oregon</v>
      </c>
      <c r="N6105" t="str">
        <v>Northeast</v>
      </c>
      <c r="O6105" t="str">
        <v>SportsCity</v>
      </c>
      <c r="P6105">
        <v>9830.56</v>
      </c>
      <c r="Q6105">
        <v>9868.58</v>
      </c>
    </row>
    <row r="6106" spans="10:17" x14ac:dyDescent="0.65">
      <c r="J6106" t="str">
        <v>GUM-295</v>
      </c>
      <c r="K6106" s="1">
        <v>45217</v>
      </c>
      <c r="L6106" t="str">
        <v>Stepper Machines</v>
      </c>
      <c r="M6106" t="str">
        <v>New Mexico</v>
      </c>
      <c r="N6106" t="str">
        <v>Southwest</v>
      </c>
      <c r="O6106" t="str">
        <v>World of Sports</v>
      </c>
      <c r="P6106">
        <v>907.44</v>
      </c>
      <c r="Q6106">
        <v>938.46</v>
      </c>
    </row>
    <row r="6107" spans="10:17" x14ac:dyDescent="0.65">
      <c r="J6107" t="str">
        <v>UHZ-287</v>
      </c>
      <c r="K6107" s="1">
        <v>45217</v>
      </c>
      <c r="L6107" t="str">
        <v>Rowing Machines</v>
      </c>
      <c r="M6107" t="str">
        <v>New Jersey</v>
      </c>
      <c r="N6107" t="str">
        <v>Southwest</v>
      </c>
      <c r="O6107" t="str">
        <v>SportsWorld</v>
      </c>
      <c r="P6107">
        <v>2935.1</v>
      </c>
      <c r="Q6107">
        <v>3004.39</v>
      </c>
    </row>
    <row r="6108" spans="10:17" x14ac:dyDescent="0.65">
      <c r="J6108" t="str">
        <v>VAH-639</v>
      </c>
      <c r="K6108" s="1">
        <v>45217</v>
      </c>
      <c r="L6108" t="str">
        <v>Tennis Balls</v>
      </c>
      <c r="M6108" t="str">
        <v>West Virginia</v>
      </c>
      <c r="N6108" t="str">
        <v>Southwest</v>
      </c>
      <c r="O6108" t="str">
        <v>Sportsman's Den</v>
      </c>
      <c r="P6108">
        <v>9853.51</v>
      </c>
      <c r="Q6108">
        <v>9888.2099999999991</v>
      </c>
    </row>
    <row r="6109" spans="10:17" x14ac:dyDescent="0.65">
      <c r="J6109" t="str">
        <v>FBG-721</v>
      </c>
      <c r="K6109" s="1">
        <v>45217</v>
      </c>
      <c r="L6109" t="str">
        <v>Footballs</v>
      </c>
      <c r="M6109" t="str">
        <v>Delaware</v>
      </c>
      <c r="N6109" t="str">
        <v>Northwest</v>
      </c>
      <c r="O6109" t="str">
        <v>World of Sports</v>
      </c>
      <c r="P6109">
        <v>507.3</v>
      </c>
      <c r="Q6109">
        <v>561.64</v>
      </c>
    </row>
    <row r="6110" spans="10:17" x14ac:dyDescent="0.65">
      <c r="J6110" t="str">
        <v>IGT-732</v>
      </c>
      <c r="K6110" s="1">
        <v>45217</v>
      </c>
      <c r="L6110" t="str">
        <v>Basketballs</v>
      </c>
      <c r="M6110" t="str">
        <v>Georgia</v>
      </c>
      <c r="N6110" t="str">
        <v>Southeast</v>
      </c>
      <c r="O6110" t="str">
        <v>Tennis Joint</v>
      </c>
      <c r="P6110">
        <v>1354.11</v>
      </c>
      <c r="Q6110">
        <v>1401.27</v>
      </c>
    </row>
    <row r="6111" spans="10:17" x14ac:dyDescent="0.65">
      <c r="J6111" t="str">
        <v>UKI-199</v>
      </c>
      <c r="K6111" s="1">
        <v>45217</v>
      </c>
      <c r="L6111" t="str">
        <v>Exercise Machines</v>
      </c>
      <c r="M6111" t="str">
        <v>Indiana</v>
      </c>
      <c r="N6111" t="str">
        <v>Northeast</v>
      </c>
      <c r="O6111" t="str">
        <v>Sportsman's Den</v>
      </c>
      <c r="P6111">
        <v>3186.34</v>
      </c>
      <c r="Q6111">
        <v>3274</v>
      </c>
    </row>
    <row r="6112" spans="10:17" x14ac:dyDescent="0.65">
      <c r="J6112" t="str">
        <v>MTP-947</v>
      </c>
      <c r="K6112" s="1">
        <v>45217</v>
      </c>
      <c r="L6112" t="str">
        <v>Gloves</v>
      </c>
      <c r="M6112" t="str">
        <v>Ohio</v>
      </c>
      <c r="N6112" t="str">
        <v>Northeast</v>
      </c>
      <c r="O6112" t="str">
        <v>Sports Emporium</v>
      </c>
      <c r="P6112">
        <v>2462.46</v>
      </c>
      <c r="Q6112">
        <v>2552.5300000000002</v>
      </c>
    </row>
    <row r="6113" spans="10:17" x14ac:dyDescent="0.65">
      <c r="J6113" t="str">
        <v>QXH-294</v>
      </c>
      <c r="K6113" s="1">
        <v>45218</v>
      </c>
      <c r="L6113" t="str">
        <v>Stepper Machines</v>
      </c>
      <c r="M6113" t="str">
        <v>Massachusetts</v>
      </c>
      <c r="N6113" t="str">
        <v>Southwest</v>
      </c>
      <c r="O6113" t="str">
        <v>Sports Emporium</v>
      </c>
      <c r="P6113">
        <v>9160.0400000000009</v>
      </c>
      <c r="Q6113">
        <v>9198.48</v>
      </c>
    </row>
    <row r="6114" spans="10:17" x14ac:dyDescent="0.65">
      <c r="J6114" t="str">
        <v>XZR-567</v>
      </c>
      <c r="K6114" s="1">
        <v>45218</v>
      </c>
      <c r="L6114" t="str">
        <v>Baseballs</v>
      </c>
      <c r="M6114" t="str">
        <v>Kentucky</v>
      </c>
      <c r="N6114" t="str">
        <v>Northwest</v>
      </c>
      <c r="O6114" t="str">
        <v>SportsCity</v>
      </c>
      <c r="P6114">
        <v>9783.0499999999993</v>
      </c>
      <c r="Q6114">
        <v>9798.93</v>
      </c>
    </row>
    <row r="6115" spans="10:17" x14ac:dyDescent="0.65">
      <c r="J6115" t="str">
        <v>TGL-751</v>
      </c>
      <c r="K6115" s="1">
        <v>45218</v>
      </c>
      <c r="L6115" t="str">
        <v>Rowing Machines</v>
      </c>
      <c r="M6115" t="str">
        <v>Massachusetts</v>
      </c>
      <c r="N6115" t="str">
        <v>Southeast</v>
      </c>
      <c r="O6115" t="str">
        <v>Specialty Sports</v>
      </c>
      <c r="P6115">
        <v>6504.14</v>
      </c>
      <c r="Q6115">
        <v>6537.25</v>
      </c>
    </row>
    <row r="6116" spans="10:17" x14ac:dyDescent="0.65">
      <c r="J6116" t="str">
        <v>VBA-193</v>
      </c>
      <c r="K6116" s="1">
        <v>45218</v>
      </c>
      <c r="L6116" t="str">
        <v>Footballs</v>
      </c>
      <c r="M6116" t="str">
        <v>Wyoming</v>
      </c>
      <c r="N6116" t="str">
        <v>Northeast</v>
      </c>
      <c r="O6116" t="str">
        <v>World of Sports</v>
      </c>
      <c r="P6116">
        <v>9519.67</v>
      </c>
      <c r="Q6116">
        <v>9543.76</v>
      </c>
    </row>
    <row r="6117" spans="10:17" x14ac:dyDescent="0.65">
      <c r="J6117" t="str">
        <v>CWV-530</v>
      </c>
      <c r="K6117" s="1">
        <v>45218</v>
      </c>
      <c r="L6117" t="str">
        <v>Exercise Machines</v>
      </c>
      <c r="M6117" t="str">
        <v>Wyoming</v>
      </c>
      <c r="N6117" t="str">
        <v>Northwest</v>
      </c>
      <c r="O6117" t="str">
        <v>SportsWorld</v>
      </c>
      <c r="P6117">
        <v>4859.9799999999996</v>
      </c>
      <c r="Q6117">
        <v>4877</v>
      </c>
    </row>
    <row r="6118" spans="10:17" x14ac:dyDescent="0.65">
      <c r="J6118" t="str">
        <v>KWE-146</v>
      </c>
      <c r="K6118" s="1">
        <v>45218</v>
      </c>
      <c r="L6118" t="str">
        <v>Gloves</v>
      </c>
      <c r="M6118" t="str">
        <v>New Hampshire</v>
      </c>
      <c r="N6118" t="str">
        <v>Northeast</v>
      </c>
      <c r="O6118" t="str">
        <v>World of Sports</v>
      </c>
      <c r="P6118">
        <v>5877.33</v>
      </c>
      <c r="Q6118">
        <v>5967.48</v>
      </c>
    </row>
    <row r="6119" spans="10:17" x14ac:dyDescent="0.65">
      <c r="J6119" t="str">
        <v>TNE-409</v>
      </c>
      <c r="K6119" s="1">
        <v>45218</v>
      </c>
      <c r="L6119" t="str">
        <v>Golf Balls</v>
      </c>
      <c r="M6119" t="str">
        <v>Indiana</v>
      </c>
      <c r="N6119" t="str">
        <v>Northwest</v>
      </c>
      <c r="O6119" t="str">
        <v>World of Sports</v>
      </c>
      <c r="P6119">
        <v>4520.6400000000003</v>
      </c>
      <c r="Q6119">
        <v>4615.1400000000003</v>
      </c>
    </row>
    <row r="6120" spans="10:17" x14ac:dyDescent="0.65">
      <c r="J6120" t="str">
        <v>YHK-765</v>
      </c>
      <c r="K6120" s="1">
        <v>45218</v>
      </c>
      <c r="L6120" t="str">
        <v>Basketballs</v>
      </c>
      <c r="M6120" t="str">
        <v>Arkansas</v>
      </c>
      <c r="N6120" t="str">
        <v>Southwest</v>
      </c>
      <c r="O6120" t="str">
        <v>World of Sports</v>
      </c>
      <c r="P6120">
        <v>1531.27</v>
      </c>
      <c r="Q6120">
        <v>1612.23</v>
      </c>
    </row>
    <row r="6121" spans="10:17" x14ac:dyDescent="0.65">
      <c r="J6121" t="str">
        <v>GGO-517</v>
      </c>
      <c r="K6121" s="1">
        <v>45218</v>
      </c>
      <c r="L6121" t="str">
        <v>Baseballs</v>
      </c>
      <c r="M6121" t="str">
        <v>Mississippi</v>
      </c>
      <c r="N6121" t="str">
        <v>Northeast</v>
      </c>
      <c r="O6121" t="str">
        <v>Athlete's Dream</v>
      </c>
      <c r="P6121">
        <v>1287.7</v>
      </c>
      <c r="Q6121">
        <v>1365.21</v>
      </c>
    </row>
    <row r="6122" spans="10:17" x14ac:dyDescent="0.65">
      <c r="J6122" t="str">
        <v>ZDU-127</v>
      </c>
      <c r="K6122" s="1">
        <v>45218</v>
      </c>
      <c r="L6122" t="str">
        <v>Golf Balls</v>
      </c>
      <c r="M6122" t="str">
        <v>New Jersey</v>
      </c>
      <c r="N6122" t="str">
        <v>Northeast</v>
      </c>
      <c r="O6122" t="str">
        <v>SportsCity</v>
      </c>
      <c r="P6122">
        <v>9282.99</v>
      </c>
      <c r="Q6122">
        <v>9371.2199999999993</v>
      </c>
    </row>
    <row r="6123" spans="10:17" x14ac:dyDescent="0.65">
      <c r="J6123" t="str">
        <v>XLR-500</v>
      </c>
      <c r="K6123" s="1">
        <v>45218</v>
      </c>
      <c r="L6123" t="str">
        <v>Gloves</v>
      </c>
      <c r="M6123" t="str">
        <v>Idaho</v>
      </c>
      <c r="N6123" t="str">
        <v>Northwest</v>
      </c>
      <c r="O6123" t="str">
        <v>Sports Emporium</v>
      </c>
      <c r="P6123">
        <v>9020.81</v>
      </c>
      <c r="Q6123">
        <v>9093.7999999999993</v>
      </c>
    </row>
    <row r="6124" spans="10:17" x14ac:dyDescent="0.65">
      <c r="J6124" t="str">
        <v>FII-998</v>
      </c>
      <c r="K6124" s="1">
        <v>45219</v>
      </c>
      <c r="L6124" t="str">
        <v>Tennis Balls</v>
      </c>
      <c r="M6124" t="str">
        <v>Illinois</v>
      </c>
      <c r="N6124" t="str">
        <v>Southeast</v>
      </c>
      <c r="O6124" t="str">
        <v>Athlete's Dream</v>
      </c>
      <c r="P6124">
        <v>4791.04</v>
      </c>
      <c r="Q6124">
        <v>4872.37</v>
      </c>
    </row>
    <row r="6125" spans="10:17" x14ac:dyDescent="0.65">
      <c r="J6125" t="str">
        <v>SIK-625</v>
      </c>
      <c r="K6125" s="1">
        <v>45219</v>
      </c>
      <c r="L6125" t="str">
        <v>Rowing Machines</v>
      </c>
      <c r="M6125" t="str">
        <v>Mississippi</v>
      </c>
      <c r="N6125" t="str">
        <v>Southeast</v>
      </c>
      <c r="O6125" t="str">
        <v>Athlete's Dream</v>
      </c>
      <c r="P6125">
        <v>9657.1200000000008</v>
      </c>
      <c r="Q6125">
        <v>9689.18</v>
      </c>
    </row>
    <row r="6126" spans="10:17" x14ac:dyDescent="0.65">
      <c r="J6126" t="str">
        <v>QVV-960</v>
      </c>
      <c r="K6126" s="1">
        <v>45219</v>
      </c>
      <c r="L6126" t="str">
        <v>Exercise Machines</v>
      </c>
      <c r="M6126" t="str">
        <v>Idaho</v>
      </c>
      <c r="N6126" t="str">
        <v>Northeast</v>
      </c>
      <c r="O6126" t="str">
        <v>SportsCity</v>
      </c>
      <c r="P6126">
        <v>3059.5</v>
      </c>
      <c r="Q6126">
        <v>3110.24</v>
      </c>
    </row>
    <row r="6127" spans="10:17" x14ac:dyDescent="0.65">
      <c r="J6127" t="str">
        <v>BYZ-278</v>
      </c>
      <c r="K6127" s="1">
        <v>45219</v>
      </c>
      <c r="L6127" t="str">
        <v>Exercise Machines</v>
      </c>
      <c r="M6127" t="str">
        <v>Wisconsin</v>
      </c>
      <c r="N6127" t="str">
        <v>Central</v>
      </c>
      <c r="O6127" t="str">
        <v>SportsCity</v>
      </c>
      <c r="P6127">
        <v>3571.34</v>
      </c>
      <c r="Q6127">
        <v>3650.22</v>
      </c>
    </row>
    <row r="6128" spans="10:17" x14ac:dyDescent="0.65">
      <c r="J6128" t="str">
        <v>AKQ-519</v>
      </c>
      <c r="K6128" s="1">
        <v>45219</v>
      </c>
      <c r="L6128" t="str">
        <v>Rowing Machines</v>
      </c>
      <c r="M6128" t="str">
        <v>Missouri</v>
      </c>
      <c r="N6128" t="str">
        <v>Northeast</v>
      </c>
      <c r="O6128" t="str">
        <v>Sportsman's Den</v>
      </c>
      <c r="P6128">
        <v>7290.8</v>
      </c>
      <c r="Q6128">
        <v>7331.69</v>
      </c>
    </row>
    <row r="6129" spans="10:17" x14ac:dyDescent="0.65">
      <c r="J6129" t="str">
        <v>GIL-319</v>
      </c>
      <c r="K6129" s="1">
        <v>45219</v>
      </c>
      <c r="L6129" t="str">
        <v>Basketballs</v>
      </c>
      <c r="M6129" t="str">
        <v>Virginia</v>
      </c>
      <c r="N6129" t="str">
        <v>Central</v>
      </c>
      <c r="O6129" t="str">
        <v>Athlete's Dream</v>
      </c>
      <c r="P6129">
        <v>5781.92</v>
      </c>
      <c r="Q6129">
        <v>5837.72</v>
      </c>
    </row>
    <row r="6130" spans="10:17" x14ac:dyDescent="0.65">
      <c r="J6130" t="str">
        <v>PQY-491</v>
      </c>
      <c r="K6130" s="1">
        <v>45219</v>
      </c>
      <c r="L6130" t="str">
        <v>Exercise Machines</v>
      </c>
      <c r="M6130" t="str">
        <v>Alabama</v>
      </c>
      <c r="N6130" t="str">
        <v>Southwest</v>
      </c>
      <c r="O6130" t="str">
        <v>SportsWorld</v>
      </c>
      <c r="P6130">
        <v>2043.22</v>
      </c>
      <c r="Q6130">
        <v>2093.85</v>
      </c>
    </row>
    <row r="6131" spans="10:17" x14ac:dyDescent="0.65">
      <c r="J6131" t="str">
        <v>GKN-347</v>
      </c>
      <c r="K6131" s="1">
        <v>45219</v>
      </c>
      <c r="L6131" t="str">
        <v>Stepper Machines</v>
      </c>
      <c r="M6131" t="str">
        <v>Minnesota</v>
      </c>
      <c r="N6131" t="str">
        <v>Northwest</v>
      </c>
      <c r="O6131" t="str">
        <v>Sports Emporium</v>
      </c>
      <c r="P6131">
        <v>1759.69</v>
      </c>
      <c r="Q6131">
        <v>1806.17</v>
      </c>
    </row>
    <row r="6132" spans="10:17" x14ac:dyDescent="0.65">
      <c r="J6132" t="str">
        <v>RII-978</v>
      </c>
      <c r="K6132" s="1">
        <v>45220</v>
      </c>
      <c r="L6132" t="str">
        <v>Basketballs</v>
      </c>
      <c r="M6132" t="str">
        <v>Texas</v>
      </c>
      <c r="N6132" t="str">
        <v>Central</v>
      </c>
      <c r="O6132" t="str">
        <v>SportsWorld</v>
      </c>
      <c r="P6132">
        <v>4346.74</v>
      </c>
      <c r="Q6132">
        <v>4381.63</v>
      </c>
    </row>
    <row r="6133" spans="10:17" x14ac:dyDescent="0.65">
      <c r="J6133" t="str">
        <v>TOM-911</v>
      </c>
      <c r="K6133" s="1">
        <v>45220</v>
      </c>
      <c r="L6133" t="str">
        <v>Tennis Balls</v>
      </c>
      <c r="M6133" t="str">
        <v>Washington</v>
      </c>
      <c r="N6133" t="str">
        <v>Southeast</v>
      </c>
      <c r="O6133" t="str">
        <v>Athlete's Dream</v>
      </c>
      <c r="P6133">
        <v>5480.11</v>
      </c>
      <c r="Q6133">
        <v>5541.54</v>
      </c>
    </row>
    <row r="6134" spans="10:17" x14ac:dyDescent="0.65">
      <c r="J6134" t="str">
        <v>SLL-360</v>
      </c>
      <c r="K6134" s="1">
        <v>45220</v>
      </c>
      <c r="L6134" t="str">
        <v>Baseballs</v>
      </c>
      <c r="M6134" t="str">
        <v>New Hampshire</v>
      </c>
      <c r="N6134" t="str">
        <v>Central</v>
      </c>
      <c r="O6134" t="str">
        <v>SportsWorld</v>
      </c>
      <c r="P6134">
        <v>4692.51</v>
      </c>
      <c r="Q6134">
        <v>4763.43</v>
      </c>
    </row>
    <row r="6135" spans="10:17" x14ac:dyDescent="0.65">
      <c r="J6135" t="str">
        <v>QWO-979</v>
      </c>
      <c r="K6135" s="1">
        <v>45220</v>
      </c>
      <c r="L6135" t="str">
        <v>Stepper Machines</v>
      </c>
      <c r="M6135" t="str">
        <v>Massachusetts</v>
      </c>
      <c r="N6135" t="str">
        <v>Southeast</v>
      </c>
      <c r="O6135" t="str">
        <v>Specialty Sports</v>
      </c>
      <c r="P6135">
        <v>4830.51</v>
      </c>
      <c r="Q6135">
        <v>4916.21</v>
      </c>
    </row>
    <row r="6136" spans="10:17" x14ac:dyDescent="0.65">
      <c r="J6136" t="str">
        <v>SIB-760</v>
      </c>
      <c r="K6136" s="1">
        <v>45220</v>
      </c>
      <c r="L6136" t="str">
        <v>Basketballs</v>
      </c>
      <c r="M6136" t="str">
        <v>Iowa</v>
      </c>
      <c r="N6136" t="str">
        <v>Northeast</v>
      </c>
      <c r="O6136" t="str">
        <v>World of Sports</v>
      </c>
      <c r="P6136">
        <v>6552.4</v>
      </c>
      <c r="Q6136">
        <v>6624.87</v>
      </c>
    </row>
    <row r="6137" spans="10:17" x14ac:dyDescent="0.65">
      <c r="J6137" t="str">
        <v>QIG-237</v>
      </c>
      <c r="K6137" s="1">
        <v>45220</v>
      </c>
      <c r="L6137" t="str">
        <v>Tennis Balls</v>
      </c>
      <c r="M6137" t="str">
        <v>California</v>
      </c>
      <c r="N6137" t="str">
        <v>Northeast</v>
      </c>
      <c r="O6137" t="str">
        <v>Sports Emporium</v>
      </c>
      <c r="P6137">
        <v>6102.09</v>
      </c>
      <c r="Q6137">
        <v>6190.42</v>
      </c>
    </row>
    <row r="6138" spans="10:17" x14ac:dyDescent="0.65">
      <c r="J6138" t="str">
        <v>RGC-301</v>
      </c>
      <c r="K6138" s="1">
        <v>45220</v>
      </c>
      <c r="L6138" t="str">
        <v>Exercise Machines</v>
      </c>
      <c r="M6138" t="str">
        <v>Mississippi</v>
      </c>
      <c r="N6138" t="str">
        <v>Southwest</v>
      </c>
      <c r="O6138" t="str">
        <v>Sports Emporium</v>
      </c>
      <c r="P6138">
        <v>7192.81</v>
      </c>
      <c r="Q6138">
        <v>7210</v>
      </c>
    </row>
    <row r="6139" spans="10:17" x14ac:dyDescent="0.65">
      <c r="J6139" t="str">
        <v>SLB-494</v>
      </c>
      <c r="K6139" s="1">
        <v>45220</v>
      </c>
      <c r="L6139" t="str">
        <v>Stepper Machines</v>
      </c>
      <c r="M6139" t="str">
        <v>Kansas</v>
      </c>
      <c r="N6139" t="str">
        <v>Southwest</v>
      </c>
      <c r="O6139" t="str">
        <v>SportsWorld</v>
      </c>
      <c r="P6139">
        <v>5791.09</v>
      </c>
      <c r="Q6139">
        <v>5861.58</v>
      </c>
    </row>
    <row r="6140" spans="10:17" x14ac:dyDescent="0.65">
      <c r="J6140" t="str">
        <v>KSH-335</v>
      </c>
      <c r="K6140" s="1">
        <v>45221</v>
      </c>
      <c r="L6140" t="str">
        <v>Baseballs</v>
      </c>
      <c r="M6140" t="str">
        <v>Hawaii</v>
      </c>
      <c r="N6140" t="str">
        <v>Southeast</v>
      </c>
      <c r="O6140" t="str">
        <v>SportsCity</v>
      </c>
      <c r="P6140">
        <v>3780.71</v>
      </c>
      <c r="Q6140">
        <v>3823.27</v>
      </c>
    </row>
    <row r="6141" spans="10:17" x14ac:dyDescent="0.65">
      <c r="J6141" t="str">
        <v>DXW-775</v>
      </c>
      <c r="K6141" s="1">
        <v>45221</v>
      </c>
      <c r="L6141" t="str">
        <v>Footballs</v>
      </c>
      <c r="M6141" t="str">
        <v>Indiana</v>
      </c>
      <c r="N6141" t="str">
        <v>Northeast</v>
      </c>
      <c r="O6141" t="str">
        <v>Athlete's World</v>
      </c>
      <c r="P6141">
        <v>7998.43</v>
      </c>
      <c r="Q6141">
        <v>8083.11</v>
      </c>
    </row>
    <row r="6142" spans="10:17" x14ac:dyDescent="0.65">
      <c r="J6142" t="str">
        <v>FAN-483</v>
      </c>
      <c r="K6142" s="1">
        <v>45221</v>
      </c>
      <c r="L6142" t="str">
        <v>Rowing Machines</v>
      </c>
      <c r="M6142" t="str">
        <v>New York</v>
      </c>
      <c r="N6142" t="str">
        <v>Northwest</v>
      </c>
      <c r="O6142" t="str">
        <v>Athlete's World</v>
      </c>
      <c r="P6142">
        <v>9039.6</v>
      </c>
      <c r="Q6142">
        <v>9058.6299999999992</v>
      </c>
    </row>
    <row r="6143" spans="10:17" x14ac:dyDescent="0.65">
      <c r="J6143" t="str">
        <v>YGK-351</v>
      </c>
      <c r="K6143" s="1">
        <v>45221</v>
      </c>
      <c r="L6143" t="str">
        <v>Exercise Machines</v>
      </c>
      <c r="M6143" t="str">
        <v>Maryland</v>
      </c>
      <c r="N6143" t="str">
        <v>Southwest</v>
      </c>
      <c r="O6143" t="str">
        <v>Tennis Joint</v>
      </c>
      <c r="P6143">
        <v>9339.42</v>
      </c>
      <c r="Q6143">
        <v>9361.31</v>
      </c>
    </row>
    <row r="6144" spans="10:17" x14ac:dyDescent="0.65">
      <c r="J6144" t="str">
        <v>RSN-293</v>
      </c>
      <c r="K6144" s="1">
        <v>45221</v>
      </c>
      <c r="L6144" t="str">
        <v>Basketballs</v>
      </c>
      <c r="M6144" t="str">
        <v>Missouri</v>
      </c>
      <c r="N6144" t="str">
        <v>Central</v>
      </c>
      <c r="O6144" t="str">
        <v>Sports Emporium</v>
      </c>
      <c r="P6144">
        <v>2655.91</v>
      </c>
      <c r="Q6144">
        <v>2731.29</v>
      </c>
    </row>
    <row r="6145" spans="10:17" x14ac:dyDescent="0.65">
      <c r="J6145" t="str">
        <v>XMS-744</v>
      </c>
      <c r="K6145" s="1">
        <v>45221</v>
      </c>
      <c r="L6145" t="str">
        <v>Exercise Machines</v>
      </c>
      <c r="M6145" t="str">
        <v>Colorado</v>
      </c>
      <c r="N6145" t="str">
        <v>Northwest</v>
      </c>
      <c r="O6145" t="str">
        <v>Athlete's Dream</v>
      </c>
      <c r="P6145">
        <v>8244.0300000000007</v>
      </c>
      <c r="Q6145">
        <v>8262.66</v>
      </c>
    </row>
    <row r="6146" spans="10:17" x14ac:dyDescent="0.65">
      <c r="J6146" t="str">
        <v>HQC-990</v>
      </c>
      <c r="K6146" s="1">
        <v>45221</v>
      </c>
      <c r="L6146" t="str">
        <v>Footballs</v>
      </c>
      <c r="M6146" t="str">
        <v>Alabama</v>
      </c>
      <c r="N6146" t="str">
        <v>Northeast</v>
      </c>
      <c r="O6146" t="str">
        <v>Sports Emporium</v>
      </c>
      <c r="P6146">
        <v>9064.4599999999991</v>
      </c>
      <c r="Q6146">
        <v>9104.19</v>
      </c>
    </row>
    <row r="6147" spans="10:17" x14ac:dyDescent="0.65">
      <c r="J6147" t="str">
        <v>GGO-426</v>
      </c>
      <c r="K6147" s="1">
        <v>45222</v>
      </c>
      <c r="L6147" t="str">
        <v>Exercise Machines</v>
      </c>
      <c r="M6147" t="str">
        <v>South Carolina</v>
      </c>
      <c r="N6147" t="str">
        <v>Northwest</v>
      </c>
      <c r="O6147" t="str">
        <v>Athlete's World</v>
      </c>
      <c r="P6147">
        <v>8413.02</v>
      </c>
      <c r="Q6147">
        <v>8437.4500000000007</v>
      </c>
    </row>
    <row r="6148" spans="10:17" x14ac:dyDescent="0.65">
      <c r="J6148" t="str">
        <v>FEB-147</v>
      </c>
      <c r="K6148" s="1">
        <v>45222</v>
      </c>
      <c r="L6148" t="str">
        <v>Stepper Machines</v>
      </c>
      <c r="M6148" t="str">
        <v>North Carolina</v>
      </c>
      <c r="N6148" t="str">
        <v>Northwest</v>
      </c>
      <c r="O6148" t="str">
        <v>Tennis Joint</v>
      </c>
      <c r="P6148">
        <v>3989.93</v>
      </c>
      <c r="Q6148">
        <v>4046.98</v>
      </c>
    </row>
    <row r="6149" spans="10:17" x14ac:dyDescent="0.65">
      <c r="J6149" t="str">
        <v>GIC-515</v>
      </c>
      <c r="K6149" s="1">
        <v>45222</v>
      </c>
      <c r="L6149" t="str">
        <v>Exercise Machines</v>
      </c>
      <c r="M6149" t="str">
        <v>Kentucky</v>
      </c>
      <c r="N6149" t="str">
        <v>Southeast</v>
      </c>
      <c r="O6149" t="str">
        <v>Sportsman's Den</v>
      </c>
      <c r="P6149">
        <v>4951.66</v>
      </c>
      <c r="Q6149">
        <v>5040.91</v>
      </c>
    </row>
    <row r="6150" spans="10:17" x14ac:dyDescent="0.65">
      <c r="J6150" t="str">
        <v>SNL-503</v>
      </c>
      <c r="K6150" s="1">
        <v>45222</v>
      </c>
      <c r="L6150" t="str">
        <v>Footballs</v>
      </c>
      <c r="M6150" t="str">
        <v>Maine</v>
      </c>
      <c r="N6150" t="str">
        <v>Southeast</v>
      </c>
      <c r="O6150" t="str">
        <v>Athlete's World</v>
      </c>
      <c r="P6150">
        <v>4948.9399999999996</v>
      </c>
      <c r="Q6150">
        <v>5019.3999999999996</v>
      </c>
    </row>
    <row r="6151" spans="10:17" x14ac:dyDescent="0.65">
      <c r="J6151" t="str">
        <v>RCU-589</v>
      </c>
      <c r="K6151" s="1">
        <v>45222</v>
      </c>
      <c r="L6151" t="str">
        <v>Basketballs</v>
      </c>
      <c r="M6151" t="str">
        <v>Delaware</v>
      </c>
      <c r="N6151" t="str">
        <v>Northeast</v>
      </c>
      <c r="O6151" t="str">
        <v>Sports Emporium</v>
      </c>
      <c r="P6151">
        <v>7265.5</v>
      </c>
      <c r="Q6151">
        <v>7303.41</v>
      </c>
    </row>
    <row r="6152" spans="10:17" x14ac:dyDescent="0.65">
      <c r="J6152" t="str">
        <v>CLM-431</v>
      </c>
      <c r="K6152" s="1">
        <v>45222</v>
      </c>
      <c r="L6152" t="str">
        <v>Rowing Machines</v>
      </c>
      <c r="M6152" t="str">
        <v>Wyoming</v>
      </c>
      <c r="N6152" t="str">
        <v>Northeast</v>
      </c>
      <c r="O6152" t="str">
        <v>Sports Emporium</v>
      </c>
      <c r="P6152">
        <v>6891.54</v>
      </c>
      <c r="Q6152">
        <v>6985.06</v>
      </c>
    </row>
    <row r="6153" spans="10:17" x14ac:dyDescent="0.65">
      <c r="J6153" t="str">
        <v>NAW-453</v>
      </c>
      <c r="K6153" s="1">
        <v>45222</v>
      </c>
      <c r="L6153" t="str">
        <v>Rowing Machines</v>
      </c>
      <c r="M6153" t="str">
        <v>Texas</v>
      </c>
      <c r="N6153" t="str">
        <v>Northeast</v>
      </c>
      <c r="O6153" t="str">
        <v>Sports Emporium</v>
      </c>
      <c r="P6153">
        <v>6885.31</v>
      </c>
      <c r="Q6153">
        <v>6925.8</v>
      </c>
    </row>
    <row r="6154" spans="10:17" x14ac:dyDescent="0.65">
      <c r="J6154" t="str">
        <v>JLS-999</v>
      </c>
      <c r="K6154" s="1">
        <v>45222</v>
      </c>
      <c r="L6154" t="str">
        <v>Baseballs</v>
      </c>
      <c r="M6154" t="str">
        <v>North Carolina</v>
      </c>
      <c r="N6154" t="str">
        <v>Northwest</v>
      </c>
      <c r="O6154" t="str">
        <v>Tennis Joint</v>
      </c>
      <c r="P6154">
        <v>7412.18</v>
      </c>
      <c r="Q6154">
        <v>7459.8</v>
      </c>
    </row>
    <row r="6155" spans="10:17" x14ac:dyDescent="0.65">
      <c r="J6155" t="str">
        <v>AWA-163</v>
      </c>
      <c r="K6155" s="1">
        <v>45222</v>
      </c>
      <c r="L6155" t="str">
        <v>Stepper Machines</v>
      </c>
      <c r="M6155" t="str">
        <v>Ohio</v>
      </c>
      <c r="N6155" t="str">
        <v>Southwest</v>
      </c>
      <c r="O6155" t="str">
        <v>SportsWorld</v>
      </c>
      <c r="P6155">
        <v>970.61</v>
      </c>
      <c r="Q6155">
        <v>1013.32</v>
      </c>
    </row>
    <row r="6156" spans="10:17" x14ac:dyDescent="0.65">
      <c r="J6156" t="str">
        <v>UNO-973</v>
      </c>
      <c r="K6156" s="1">
        <v>45222</v>
      </c>
      <c r="L6156" t="str">
        <v>Stepper Machines</v>
      </c>
      <c r="M6156" t="str">
        <v>Michigan</v>
      </c>
      <c r="N6156" t="str">
        <v>Southwest</v>
      </c>
      <c r="O6156" t="str">
        <v>SportsCity</v>
      </c>
      <c r="P6156">
        <v>7004.6</v>
      </c>
      <c r="Q6156">
        <v>7023.36</v>
      </c>
    </row>
    <row r="6157" spans="10:17" x14ac:dyDescent="0.65">
      <c r="J6157" t="str">
        <v>ZNS-255</v>
      </c>
      <c r="K6157" s="1">
        <v>45222</v>
      </c>
      <c r="L6157" t="str">
        <v>Tennis Balls</v>
      </c>
      <c r="M6157" t="str">
        <v>Hawaii</v>
      </c>
      <c r="N6157" t="str">
        <v>Southeast</v>
      </c>
      <c r="O6157" t="str">
        <v>Sportsman's Den</v>
      </c>
      <c r="P6157">
        <v>6557.34</v>
      </c>
      <c r="Q6157">
        <v>6596.19</v>
      </c>
    </row>
    <row r="6158" spans="10:17" x14ac:dyDescent="0.65">
      <c r="J6158" t="str">
        <v>SOS-559</v>
      </c>
      <c r="K6158" s="1">
        <v>45222</v>
      </c>
      <c r="L6158" t="str">
        <v>Footballs</v>
      </c>
      <c r="M6158" t="str">
        <v>West Virginia</v>
      </c>
      <c r="N6158" t="str">
        <v>Southeast</v>
      </c>
      <c r="O6158" t="str">
        <v>World of Sports</v>
      </c>
      <c r="P6158">
        <v>1866.62</v>
      </c>
      <c r="Q6158">
        <v>1880.05</v>
      </c>
    </row>
    <row r="6159" spans="10:17" x14ac:dyDescent="0.65">
      <c r="J6159" t="str">
        <v>STZ-438</v>
      </c>
      <c r="K6159" s="1">
        <v>45223</v>
      </c>
      <c r="L6159" t="str">
        <v>Rowing Machines</v>
      </c>
      <c r="M6159" t="str">
        <v>Texas</v>
      </c>
      <c r="N6159" t="str">
        <v>Southwest</v>
      </c>
      <c r="O6159" t="str">
        <v>SportsCity</v>
      </c>
      <c r="P6159">
        <v>3435.39</v>
      </c>
      <c r="Q6159">
        <v>3485.08</v>
      </c>
    </row>
    <row r="6160" spans="10:17" x14ac:dyDescent="0.65">
      <c r="J6160" t="str">
        <v>FKX-951</v>
      </c>
      <c r="K6160" s="1">
        <v>45223</v>
      </c>
      <c r="L6160" t="str">
        <v>Footballs</v>
      </c>
      <c r="M6160" t="str">
        <v>Idaho</v>
      </c>
      <c r="N6160" t="str">
        <v>Northeast</v>
      </c>
      <c r="O6160" t="str">
        <v>Tennis Joint</v>
      </c>
      <c r="P6160">
        <v>2209.5500000000002</v>
      </c>
      <c r="Q6160">
        <v>2286.4899999999998</v>
      </c>
    </row>
    <row r="6161" spans="10:17" x14ac:dyDescent="0.65">
      <c r="J6161" t="str">
        <v>IXW-920</v>
      </c>
      <c r="K6161" s="1">
        <v>45223</v>
      </c>
      <c r="L6161" t="str">
        <v>Golf Balls</v>
      </c>
      <c r="M6161" t="str">
        <v>Minnesota</v>
      </c>
      <c r="N6161" t="str">
        <v>Southwest</v>
      </c>
      <c r="O6161" t="str">
        <v>Sports Emporium</v>
      </c>
      <c r="P6161">
        <v>9509.07</v>
      </c>
      <c r="Q6161">
        <v>9563.7199999999993</v>
      </c>
    </row>
    <row r="6162" spans="10:17" x14ac:dyDescent="0.65">
      <c r="J6162" t="str">
        <v>KHT-138</v>
      </c>
      <c r="K6162" s="1">
        <v>45223</v>
      </c>
      <c r="L6162" t="str">
        <v>Rowing Machines</v>
      </c>
      <c r="M6162" t="str">
        <v>Michigan</v>
      </c>
      <c r="N6162" t="str">
        <v>Southeast</v>
      </c>
      <c r="O6162" t="str">
        <v>World of Sports</v>
      </c>
      <c r="P6162">
        <v>1034.26</v>
      </c>
      <c r="Q6162">
        <v>1082.07</v>
      </c>
    </row>
    <row r="6163" spans="10:17" x14ac:dyDescent="0.65">
      <c r="J6163" t="str">
        <v>KTS-712</v>
      </c>
      <c r="K6163" s="1">
        <v>45223</v>
      </c>
      <c r="L6163" t="str">
        <v>Footballs</v>
      </c>
      <c r="M6163" t="str">
        <v>Pennsylvania</v>
      </c>
      <c r="N6163" t="str">
        <v>Northeast</v>
      </c>
      <c r="O6163" t="str">
        <v>Tennis Joint</v>
      </c>
      <c r="P6163">
        <v>2641.38</v>
      </c>
      <c r="Q6163">
        <v>2722.41</v>
      </c>
    </row>
    <row r="6164" spans="10:17" x14ac:dyDescent="0.65">
      <c r="J6164" t="str">
        <v>FBL-423</v>
      </c>
      <c r="K6164" s="1">
        <v>45223</v>
      </c>
      <c r="L6164" t="str">
        <v>Gloves</v>
      </c>
      <c r="M6164" t="str">
        <v>Colorado</v>
      </c>
      <c r="N6164" t="str">
        <v>Southeast</v>
      </c>
      <c r="O6164" t="str">
        <v>Sportsman's Den</v>
      </c>
      <c r="P6164">
        <v>6400.75</v>
      </c>
      <c r="Q6164">
        <v>6486.91</v>
      </c>
    </row>
    <row r="6165" spans="10:17" x14ac:dyDescent="0.65">
      <c r="J6165" t="str">
        <v>KOY-698</v>
      </c>
      <c r="K6165" s="1">
        <v>45223</v>
      </c>
      <c r="L6165" t="str">
        <v>Baseballs</v>
      </c>
      <c r="M6165" t="str">
        <v>Maine</v>
      </c>
      <c r="N6165" t="str">
        <v>Central</v>
      </c>
      <c r="O6165" t="str">
        <v>Athlete's Dream</v>
      </c>
      <c r="P6165">
        <v>2443.31</v>
      </c>
      <c r="Q6165">
        <v>2472.52</v>
      </c>
    </row>
    <row r="6166" spans="10:17" x14ac:dyDescent="0.65">
      <c r="J6166" t="str">
        <v>RQH-690</v>
      </c>
      <c r="K6166" s="1">
        <v>45224</v>
      </c>
      <c r="L6166" t="str">
        <v>Rowing Machines</v>
      </c>
      <c r="M6166" t="str">
        <v>Colorado</v>
      </c>
      <c r="N6166" t="str">
        <v>Northwest</v>
      </c>
      <c r="O6166" t="str">
        <v>Sports Emporium</v>
      </c>
      <c r="P6166">
        <v>1915.19</v>
      </c>
      <c r="Q6166">
        <v>2005.23</v>
      </c>
    </row>
    <row r="6167" spans="10:17" x14ac:dyDescent="0.65">
      <c r="J6167" t="str">
        <v>AWZ-307</v>
      </c>
      <c r="K6167" s="1">
        <v>45224</v>
      </c>
      <c r="L6167" t="str">
        <v>Baseballs</v>
      </c>
      <c r="M6167" t="str">
        <v>New Jersey</v>
      </c>
      <c r="N6167" t="str">
        <v>Northeast</v>
      </c>
      <c r="O6167" t="str">
        <v>Athlete's World</v>
      </c>
      <c r="P6167">
        <v>5964.18</v>
      </c>
      <c r="Q6167">
        <v>6023.89</v>
      </c>
    </row>
    <row r="6168" spans="10:17" x14ac:dyDescent="0.65">
      <c r="J6168" t="str">
        <v>BKT-933</v>
      </c>
      <c r="K6168" s="1">
        <v>45224</v>
      </c>
      <c r="L6168" t="str">
        <v>Exercise Machines</v>
      </c>
      <c r="M6168" t="str">
        <v>Virginia</v>
      </c>
      <c r="N6168" t="str">
        <v>Southeast</v>
      </c>
      <c r="O6168" t="str">
        <v>SportsCity</v>
      </c>
      <c r="P6168">
        <v>6792.99</v>
      </c>
      <c r="Q6168">
        <v>6834.9</v>
      </c>
    </row>
    <row r="6169" spans="10:17" x14ac:dyDescent="0.65">
      <c r="J6169" t="str">
        <v>QXZ-637</v>
      </c>
      <c r="K6169" s="1">
        <v>45224</v>
      </c>
      <c r="L6169" t="str">
        <v>Baseballs</v>
      </c>
      <c r="M6169" t="str">
        <v>Connecticut</v>
      </c>
      <c r="N6169" t="str">
        <v>Southeast</v>
      </c>
      <c r="O6169" t="str">
        <v>Athlete's World</v>
      </c>
      <c r="P6169">
        <v>670.69</v>
      </c>
      <c r="Q6169">
        <v>709.32</v>
      </c>
    </row>
    <row r="6170" spans="10:17" x14ac:dyDescent="0.65">
      <c r="J6170" t="str">
        <v>NCI-913</v>
      </c>
      <c r="K6170" s="1">
        <v>45224</v>
      </c>
      <c r="L6170" t="str">
        <v>Rowing Machines</v>
      </c>
      <c r="M6170" t="str">
        <v>Hawaii</v>
      </c>
      <c r="N6170" t="str">
        <v>Northeast</v>
      </c>
      <c r="O6170" t="str">
        <v>World of Sports</v>
      </c>
      <c r="P6170">
        <v>1896.94</v>
      </c>
      <c r="Q6170">
        <v>1939.08</v>
      </c>
    </row>
    <row r="6171" spans="10:17" x14ac:dyDescent="0.65">
      <c r="J6171" t="str">
        <v>SHS-234</v>
      </c>
      <c r="K6171" s="1">
        <v>45225</v>
      </c>
      <c r="L6171" t="str">
        <v>Basketballs</v>
      </c>
      <c r="M6171" t="str">
        <v>Louisiana</v>
      </c>
      <c r="N6171" t="str">
        <v>Northwest</v>
      </c>
      <c r="O6171" t="str">
        <v>Tennis Joint</v>
      </c>
      <c r="P6171">
        <v>7557.05</v>
      </c>
      <c r="Q6171">
        <v>7599.42</v>
      </c>
    </row>
    <row r="6172" spans="10:17" x14ac:dyDescent="0.65">
      <c r="J6172" t="str">
        <v>REH-320</v>
      </c>
      <c r="K6172" s="1">
        <v>45225</v>
      </c>
      <c r="L6172" t="str">
        <v>Baseballs</v>
      </c>
      <c r="M6172" t="str">
        <v>North Carolina</v>
      </c>
      <c r="N6172" t="str">
        <v>Southwest</v>
      </c>
      <c r="O6172" t="str">
        <v>Sportsman's Den</v>
      </c>
      <c r="P6172">
        <v>5185.28</v>
      </c>
      <c r="Q6172">
        <v>5257.29</v>
      </c>
    </row>
    <row r="6173" spans="10:17" x14ac:dyDescent="0.65">
      <c r="J6173" t="str">
        <v>RNF-405</v>
      </c>
      <c r="K6173" s="1">
        <v>45225</v>
      </c>
      <c r="L6173" t="str">
        <v>Baseballs</v>
      </c>
      <c r="M6173" t="str">
        <v>Georgia</v>
      </c>
      <c r="N6173" t="str">
        <v>Northwest</v>
      </c>
      <c r="O6173" t="str">
        <v>Specialty Sports</v>
      </c>
      <c r="P6173">
        <v>2340.67</v>
      </c>
      <c r="Q6173">
        <v>2365.88</v>
      </c>
    </row>
    <row r="6174" spans="10:17" x14ac:dyDescent="0.65">
      <c r="J6174" t="str">
        <v>IHO-863</v>
      </c>
      <c r="K6174" s="1">
        <v>45225</v>
      </c>
      <c r="L6174" t="str">
        <v>Stepper Machines</v>
      </c>
      <c r="M6174" t="str">
        <v>New Jersey</v>
      </c>
      <c r="N6174" t="str">
        <v>Southwest</v>
      </c>
      <c r="O6174" t="str">
        <v>Tennis Joint</v>
      </c>
      <c r="P6174">
        <v>6332.59</v>
      </c>
      <c r="Q6174">
        <v>6395.17</v>
      </c>
    </row>
    <row r="6175" spans="10:17" x14ac:dyDescent="0.65">
      <c r="J6175" t="str">
        <v>XUV-973</v>
      </c>
      <c r="K6175" s="1">
        <v>45225</v>
      </c>
      <c r="L6175" t="str">
        <v>Exercise Machines</v>
      </c>
      <c r="M6175" t="str">
        <v>Arkansas</v>
      </c>
      <c r="N6175" t="str">
        <v>Southwest</v>
      </c>
      <c r="O6175" t="str">
        <v>Sportsman's Den</v>
      </c>
      <c r="P6175">
        <v>3624.17</v>
      </c>
      <c r="Q6175">
        <v>3690.83</v>
      </c>
    </row>
    <row r="6176" spans="10:17" x14ac:dyDescent="0.65">
      <c r="J6176" t="str">
        <v>IFG-325</v>
      </c>
      <c r="K6176" s="1">
        <v>45225</v>
      </c>
      <c r="L6176" t="str">
        <v>Baseballs</v>
      </c>
      <c r="M6176" t="str">
        <v>New Mexico</v>
      </c>
      <c r="N6176" t="str">
        <v>Southeast</v>
      </c>
      <c r="O6176" t="str">
        <v>Athlete's Dream</v>
      </c>
      <c r="P6176">
        <v>8538.52</v>
      </c>
      <c r="Q6176">
        <v>8622.06</v>
      </c>
    </row>
    <row r="6177" spans="10:17" x14ac:dyDescent="0.65">
      <c r="J6177" t="str">
        <v>BBB-250</v>
      </c>
      <c r="K6177" s="1">
        <v>45225</v>
      </c>
      <c r="L6177" t="str">
        <v>Baseballs</v>
      </c>
      <c r="M6177" t="str">
        <v>Washington</v>
      </c>
      <c r="N6177" t="str">
        <v>Central</v>
      </c>
      <c r="O6177" t="str">
        <v>Sportsman's Den</v>
      </c>
      <c r="P6177">
        <v>9201.51</v>
      </c>
      <c r="Q6177">
        <v>9232.2199999999993</v>
      </c>
    </row>
    <row r="6178" spans="10:17" x14ac:dyDescent="0.65">
      <c r="J6178" t="str">
        <v>UQP-546</v>
      </c>
      <c r="K6178" s="1">
        <v>45226</v>
      </c>
      <c r="L6178" t="str">
        <v>Baseballs</v>
      </c>
      <c r="M6178" t="str">
        <v>California</v>
      </c>
      <c r="N6178" t="str">
        <v>Southeast</v>
      </c>
      <c r="O6178" t="str">
        <v>Athlete's World</v>
      </c>
      <c r="P6178">
        <v>1939.11</v>
      </c>
      <c r="Q6178">
        <v>2033.82</v>
      </c>
    </row>
    <row r="6179" spans="10:17" x14ac:dyDescent="0.65">
      <c r="J6179" t="str">
        <v>JMN-934</v>
      </c>
      <c r="K6179" s="1">
        <v>45226</v>
      </c>
      <c r="L6179" t="str">
        <v>Footballs</v>
      </c>
      <c r="M6179" t="str">
        <v>Oregon</v>
      </c>
      <c r="N6179" t="str">
        <v>Northwest</v>
      </c>
      <c r="O6179" t="str">
        <v>Athlete's Dream</v>
      </c>
      <c r="P6179">
        <v>6062.6</v>
      </c>
      <c r="Q6179">
        <v>6156.62</v>
      </c>
    </row>
    <row r="6180" spans="10:17" x14ac:dyDescent="0.65">
      <c r="J6180" t="str">
        <v>JDV-958</v>
      </c>
      <c r="K6180" s="1">
        <v>45226</v>
      </c>
      <c r="L6180" t="str">
        <v>Footballs</v>
      </c>
      <c r="M6180" t="str">
        <v>Michigan</v>
      </c>
      <c r="N6180" t="str">
        <v>Northeast</v>
      </c>
      <c r="O6180" t="str">
        <v>Sportsman's Den</v>
      </c>
      <c r="P6180">
        <v>1228.47</v>
      </c>
      <c r="Q6180">
        <v>1256.83</v>
      </c>
    </row>
    <row r="6181" spans="10:17" x14ac:dyDescent="0.65">
      <c r="J6181" t="str">
        <v>DOH-780</v>
      </c>
      <c r="K6181" s="1">
        <v>45226</v>
      </c>
      <c r="L6181" t="str">
        <v>Tennis Balls</v>
      </c>
      <c r="M6181" t="str">
        <v>Arkansas</v>
      </c>
      <c r="N6181" t="str">
        <v>Northwest</v>
      </c>
      <c r="O6181" t="str">
        <v>SportsCity</v>
      </c>
      <c r="P6181">
        <v>6485.44</v>
      </c>
      <c r="Q6181">
        <v>6562.65</v>
      </c>
    </row>
    <row r="6182" spans="10:17" x14ac:dyDescent="0.65">
      <c r="J6182" t="str">
        <v>WNU-947</v>
      </c>
      <c r="K6182" s="1">
        <v>45226</v>
      </c>
      <c r="L6182" t="str">
        <v>Basketballs</v>
      </c>
      <c r="M6182" t="str">
        <v>Wyoming</v>
      </c>
      <c r="N6182" t="str">
        <v>Southwest</v>
      </c>
      <c r="O6182" t="str">
        <v>Athlete's Dream</v>
      </c>
      <c r="P6182">
        <v>8265.92</v>
      </c>
      <c r="Q6182">
        <v>8339.84</v>
      </c>
    </row>
    <row r="6183" spans="10:17" x14ac:dyDescent="0.65">
      <c r="J6183" t="str">
        <v>MCZ-820</v>
      </c>
      <c r="K6183" s="1">
        <v>45226</v>
      </c>
      <c r="L6183" t="str">
        <v>Footballs</v>
      </c>
      <c r="M6183" t="str">
        <v>Missouri</v>
      </c>
      <c r="N6183" t="str">
        <v>Northwest</v>
      </c>
      <c r="O6183" t="str">
        <v>World of Sports</v>
      </c>
      <c r="P6183">
        <v>3272.89</v>
      </c>
      <c r="Q6183">
        <v>3369.41</v>
      </c>
    </row>
    <row r="6184" spans="10:17" x14ac:dyDescent="0.65">
      <c r="J6184" t="str">
        <v>NPW-569</v>
      </c>
      <c r="K6184" s="1">
        <v>45226</v>
      </c>
      <c r="L6184" t="str">
        <v>Tennis Balls</v>
      </c>
      <c r="M6184" t="str">
        <v>New Jersey</v>
      </c>
      <c r="N6184" t="str">
        <v>Northwest</v>
      </c>
      <c r="O6184" t="str">
        <v>SportsCity</v>
      </c>
      <c r="P6184">
        <v>8128.88</v>
      </c>
      <c r="Q6184">
        <v>8205.01</v>
      </c>
    </row>
    <row r="6185" spans="10:17" x14ac:dyDescent="0.65">
      <c r="J6185" t="str">
        <v>CMJ-115</v>
      </c>
      <c r="K6185" s="1">
        <v>45226</v>
      </c>
      <c r="L6185" t="str">
        <v>Rowing Machines</v>
      </c>
      <c r="M6185" t="str">
        <v>Maine</v>
      </c>
      <c r="N6185" t="str">
        <v>Northeast</v>
      </c>
      <c r="O6185" t="str">
        <v>SportsWorld</v>
      </c>
      <c r="P6185">
        <v>5987.92</v>
      </c>
      <c r="Q6185">
        <v>6016.56</v>
      </c>
    </row>
    <row r="6186" spans="10:17" x14ac:dyDescent="0.65">
      <c r="J6186" t="str">
        <v>SLB-537</v>
      </c>
      <c r="K6186" s="1">
        <v>45226</v>
      </c>
      <c r="L6186" t="str">
        <v>Rowing Machines</v>
      </c>
      <c r="M6186" t="str">
        <v>Tennessee</v>
      </c>
      <c r="N6186" t="str">
        <v>Southwest</v>
      </c>
      <c r="O6186" t="str">
        <v>Sports Emporium</v>
      </c>
      <c r="P6186">
        <v>5439.22</v>
      </c>
      <c r="Q6186">
        <v>5526.99</v>
      </c>
    </row>
    <row r="6187" spans="10:17" x14ac:dyDescent="0.65">
      <c r="J6187" t="str">
        <v>SVB-951</v>
      </c>
      <c r="K6187" s="1">
        <v>45226</v>
      </c>
      <c r="L6187" t="str">
        <v>Exercise Machines</v>
      </c>
      <c r="M6187" t="str">
        <v>Pennsylvania</v>
      </c>
      <c r="N6187" t="str">
        <v>Central</v>
      </c>
      <c r="O6187" t="str">
        <v>World of Sports</v>
      </c>
      <c r="P6187">
        <v>7734.95</v>
      </c>
      <c r="Q6187">
        <v>7764</v>
      </c>
    </row>
    <row r="6188" spans="10:17" x14ac:dyDescent="0.65">
      <c r="J6188" t="str">
        <v>EZM-352</v>
      </c>
      <c r="K6188" s="1">
        <v>45227</v>
      </c>
      <c r="L6188" t="str">
        <v>Tennis Balls</v>
      </c>
      <c r="M6188" t="str">
        <v>Hawaii</v>
      </c>
      <c r="N6188" t="str">
        <v>Northwest</v>
      </c>
      <c r="O6188" t="str">
        <v>Sportsman's Den</v>
      </c>
      <c r="P6188">
        <v>2501.4699999999998</v>
      </c>
      <c r="Q6188">
        <v>2540.3200000000002</v>
      </c>
    </row>
    <row r="6189" spans="10:17" x14ac:dyDescent="0.65">
      <c r="J6189" t="str">
        <v>YLM-754</v>
      </c>
      <c r="K6189" s="1">
        <v>45227</v>
      </c>
      <c r="L6189" t="str">
        <v>Exercise Machines</v>
      </c>
      <c r="M6189" t="str">
        <v>Georgia</v>
      </c>
      <c r="N6189" t="str">
        <v>Northwest</v>
      </c>
      <c r="O6189" t="str">
        <v>Sports Emporium</v>
      </c>
      <c r="P6189">
        <v>2136.8200000000002</v>
      </c>
      <c r="Q6189">
        <v>2176.42</v>
      </c>
    </row>
    <row r="6190" spans="10:17" x14ac:dyDescent="0.65">
      <c r="J6190" t="str">
        <v>PMO-427</v>
      </c>
      <c r="K6190" s="1">
        <v>45227</v>
      </c>
      <c r="L6190" t="str">
        <v>Gloves</v>
      </c>
      <c r="M6190" t="str">
        <v>Louisiana</v>
      </c>
      <c r="N6190" t="str">
        <v>Southeast</v>
      </c>
      <c r="O6190" t="str">
        <v>Specialty Sports</v>
      </c>
      <c r="P6190">
        <v>4368.3999999999996</v>
      </c>
      <c r="Q6190">
        <v>4409.72</v>
      </c>
    </row>
    <row r="6191" spans="10:17" x14ac:dyDescent="0.65">
      <c r="J6191" t="str">
        <v>YJE-105</v>
      </c>
      <c r="K6191" s="1">
        <v>45227</v>
      </c>
      <c r="L6191" t="str">
        <v>Stepper Machines</v>
      </c>
      <c r="M6191" t="str">
        <v>Georgia</v>
      </c>
      <c r="N6191" t="str">
        <v>Southwest</v>
      </c>
      <c r="O6191" t="str">
        <v>Specialty Sports</v>
      </c>
      <c r="P6191">
        <v>9904.83</v>
      </c>
      <c r="Q6191">
        <v>9920.16</v>
      </c>
    </row>
    <row r="6192" spans="10:17" x14ac:dyDescent="0.65">
      <c r="J6192" t="str">
        <v>WJE-175</v>
      </c>
      <c r="K6192" s="1">
        <v>45227</v>
      </c>
      <c r="L6192" t="str">
        <v>Basketballs</v>
      </c>
      <c r="M6192" t="str">
        <v>Arizona</v>
      </c>
      <c r="N6192" t="str">
        <v>Northeast</v>
      </c>
      <c r="O6192" t="str">
        <v>World of Sports</v>
      </c>
      <c r="P6192">
        <v>1828.23</v>
      </c>
      <c r="Q6192">
        <v>1893.29</v>
      </c>
    </row>
    <row r="6193" spans="10:17" x14ac:dyDescent="0.65">
      <c r="J6193" t="str">
        <v>OBV-201</v>
      </c>
      <c r="K6193" s="1">
        <v>45227</v>
      </c>
      <c r="L6193" t="str">
        <v>Stepper Machines</v>
      </c>
      <c r="M6193" t="str">
        <v>Connecticut</v>
      </c>
      <c r="N6193" t="str">
        <v>Northeast</v>
      </c>
      <c r="O6193" t="str">
        <v>SportsWorld</v>
      </c>
      <c r="P6193">
        <v>9846.07</v>
      </c>
      <c r="Q6193">
        <v>9942.98</v>
      </c>
    </row>
    <row r="6194" spans="10:17" x14ac:dyDescent="0.65">
      <c r="J6194" t="str">
        <v>GOH-939</v>
      </c>
      <c r="K6194" s="1">
        <v>45227</v>
      </c>
      <c r="L6194" t="str">
        <v>Basketballs</v>
      </c>
      <c r="M6194" t="str">
        <v>Maine</v>
      </c>
      <c r="N6194" t="str">
        <v>Southeast</v>
      </c>
      <c r="O6194" t="str">
        <v>SportsWorld</v>
      </c>
      <c r="P6194">
        <v>2112.66</v>
      </c>
      <c r="Q6194">
        <v>2177</v>
      </c>
    </row>
    <row r="6195" spans="10:17" x14ac:dyDescent="0.65">
      <c r="J6195" t="str">
        <v>CSQ-792</v>
      </c>
      <c r="K6195" s="1">
        <v>45227</v>
      </c>
      <c r="L6195" t="str">
        <v>Rowing Machines</v>
      </c>
      <c r="M6195" t="str">
        <v>North Carolina</v>
      </c>
      <c r="N6195" t="str">
        <v>Southwest</v>
      </c>
      <c r="O6195" t="str">
        <v>Tennis Joint</v>
      </c>
      <c r="P6195">
        <v>3180.42</v>
      </c>
      <c r="Q6195">
        <v>3261.94</v>
      </c>
    </row>
    <row r="6196" spans="10:17" x14ac:dyDescent="0.65">
      <c r="J6196" t="str">
        <v>KSZ-668</v>
      </c>
      <c r="K6196" s="1">
        <v>45227</v>
      </c>
      <c r="L6196" t="str">
        <v>Basketballs</v>
      </c>
      <c r="M6196" t="str">
        <v>Nevada</v>
      </c>
      <c r="N6196" t="str">
        <v>Southwest</v>
      </c>
      <c r="O6196" t="str">
        <v>Tennis Joint</v>
      </c>
      <c r="P6196">
        <v>9633.11</v>
      </c>
      <c r="Q6196">
        <v>9733.57</v>
      </c>
    </row>
    <row r="6197" spans="10:17" x14ac:dyDescent="0.65">
      <c r="J6197" t="str">
        <v>ZUO-173</v>
      </c>
      <c r="K6197" s="1">
        <v>45227</v>
      </c>
      <c r="L6197" t="str">
        <v>Exercise Machines</v>
      </c>
      <c r="M6197" t="str">
        <v>Hawaii</v>
      </c>
      <c r="N6197" t="str">
        <v>Southeast</v>
      </c>
      <c r="O6197" t="str">
        <v>Athlete's World</v>
      </c>
      <c r="P6197">
        <v>2251.39</v>
      </c>
      <c r="Q6197">
        <v>2348.92</v>
      </c>
    </row>
    <row r="6198" spans="10:17" x14ac:dyDescent="0.65">
      <c r="J6198" t="str">
        <v>FOY-761</v>
      </c>
      <c r="K6198" s="1">
        <v>45228</v>
      </c>
      <c r="L6198" t="str">
        <v>Rowing Machines</v>
      </c>
      <c r="M6198" t="str">
        <v>Maryland</v>
      </c>
      <c r="N6198" t="str">
        <v>Northeast</v>
      </c>
      <c r="O6198" t="str">
        <v>Tennis Joint</v>
      </c>
      <c r="P6198">
        <v>1970.96</v>
      </c>
      <c r="Q6198">
        <v>2051.13</v>
      </c>
    </row>
    <row r="6199" spans="10:17" x14ac:dyDescent="0.65">
      <c r="J6199" t="str">
        <v>MER-227</v>
      </c>
      <c r="K6199" s="1">
        <v>45228</v>
      </c>
      <c r="L6199" t="str">
        <v>Basketballs</v>
      </c>
      <c r="M6199" t="str">
        <v>South Dakota</v>
      </c>
      <c r="N6199" t="str">
        <v>Central</v>
      </c>
      <c r="O6199" t="str">
        <v>SportsCity</v>
      </c>
      <c r="P6199">
        <v>7362.65</v>
      </c>
      <c r="Q6199">
        <v>7456.62</v>
      </c>
    </row>
    <row r="6200" spans="10:17" x14ac:dyDescent="0.65">
      <c r="J6200" t="str">
        <v>NHZ-241</v>
      </c>
      <c r="K6200" s="1">
        <v>45228</v>
      </c>
      <c r="L6200" t="str">
        <v>Footballs</v>
      </c>
      <c r="M6200" t="str">
        <v>Minnesota</v>
      </c>
      <c r="N6200" t="str">
        <v>Northwest</v>
      </c>
      <c r="O6200" t="str">
        <v>World of Sports</v>
      </c>
      <c r="P6200">
        <v>8684.14</v>
      </c>
      <c r="Q6200">
        <v>8756.68</v>
      </c>
    </row>
    <row r="6201" spans="10:17" x14ac:dyDescent="0.65">
      <c r="J6201" t="str">
        <v>WSV-313</v>
      </c>
      <c r="K6201" s="1">
        <v>45228</v>
      </c>
      <c r="L6201" t="str">
        <v>Golf Balls</v>
      </c>
      <c r="M6201" t="str">
        <v>Florida</v>
      </c>
      <c r="N6201" t="str">
        <v>Southwest</v>
      </c>
      <c r="O6201" t="str">
        <v>SportsWorld</v>
      </c>
      <c r="P6201">
        <v>5280.05</v>
      </c>
      <c r="Q6201">
        <v>5339.52</v>
      </c>
    </row>
    <row r="6202" spans="10:17" x14ac:dyDescent="0.65">
      <c r="J6202" t="str">
        <v>VYE-132</v>
      </c>
      <c r="K6202" s="1">
        <v>45228</v>
      </c>
      <c r="L6202" t="str">
        <v>Tennis Balls</v>
      </c>
      <c r="M6202" t="str">
        <v>New Mexico</v>
      </c>
      <c r="N6202" t="str">
        <v>Northwest</v>
      </c>
      <c r="O6202" t="str">
        <v>Sportsman's Den</v>
      </c>
      <c r="P6202">
        <v>5789.98</v>
      </c>
      <c r="Q6202">
        <v>5867.18</v>
      </c>
    </row>
    <row r="6203" spans="10:17" x14ac:dyDescent="0.65">
      <c r="J6203" t="str">
        <v>FLJ-502</v>
      </c>
      <c r="K6203" s="1">
        <v>45228</v>
      </c>
      <c r="L6203" t="str">
        <v>Exercise Machines</v>
      </c>
      <c r="M6203" t="str">
        <v>Illinois</v>
      </c>
      <c r="N6203" t="str">
        <v>Southeast</v>
      </c>
      <c r="O6203" t="str">
        <v>Sportsman's Den</v>
      </c>
      <c r="P6203">
        <v>830.94</v>
      </c>
      <c r="Q6203">
        <v>886.57</v>
      </c>
    </row>
    <row r="6204" spans="10:17" x14ac:dyDescent="0.65">
      <c r="J6204" t="str">
        <v>CMD-941</v>
      </c>
      <c r="K6204" s="1">
        <v>45228</v>
      </c>
      <c r="L6204" t="str">
        <v>Rowing Machines</v>
      </c>
      <c r="M6204" t="str">
        <v>Alabama</v>
      </c>
      <c r="N6204" t="str">
        <v>Northeast</v>
      </c>
      <c r="O6204" t="str">
        <v>Specialty Sports</v>
      </c>
      <c r="P6204">
        <v>4951.07</v>
      </c>
      <c r="Q6204">
        <v>5042.33</v>
      </c>
    </row>
    <row r="6205" spans="10:17" x14ac:dyDescent="0.65">
      <c r="J6205" t="str">
        <v>RFT-775</v>
      </c>
      <c r="K6205" s="1">
        <v>45229</v>
      </c>
      <c r="L6205" t="str">
        <v>Rowing Machines</v>
      </c>
      <c r="M6205" t="str">
        <v>Arkansas</v>
      </c>
      <c r="N6205" t="str">
        <v>Southeast</v>
      </c>
      <c r="O6205" t="str">
        <v>Sportsman's Den</v>
      </c>
      <c r="P6205">
        <v>2564.2399999999998</v>
      </c>
      <c r="Q6205">
        <v>2660.11</v>
      </c>
    </row>
    <row r="6206" spans="10:17" x14ac:dyDescent="0.65">
      <c r="J6206" t="str">
        <v>CSO-743</v>
      </c>
      <c r="K6206" s="1">
        <v>45229</v>
      </c>
      <c r="L6206" t="str">
        <v>Golf Balls</v>
      </c>
      <c r="M6206" t="str">
        <v>Idaho</v>
      </c>
      <c r="N6206" t="str">
        <v>Southwest</v>
      </c>
      <c r="O6206" t="str">
        <v>Athlete's World</v>
      </c>
      <c r="P6206">
        <v>4924.4799999999996</v>
      </c>
      <c r="Q6206">
        <v>4982.74</v>
      </c>
    </row>
    <row r="6207" spans="10:17" x14ac:dyDescent="0.65">
      <c r="J6207" t="str">
        <v>FBG-276</v>
      </c>
      <c r="K6207" s="1">
        <v>45229</v>
      </c>
      <c r="L6207" t="str">
        <v>Baseballs</v>
      </c>
      <c r="M6207" t="str">
        <v>Washington</v>
      </c>
      <c r="N6207" t="str">
        <v>Southwest</v>
      </c>
      <c r="O6207" t="str">
        <v>Tennis Joint</v>
      </c>
      <c r="P6207">
        <v>2406.9</v>
      </c>
      <c r="Q6207">
        <v>2452.81</v>
      </c>
    </row>
    <row r="6208" spans="10:17" x14ac:dyDescent="0.65">
      <c r="J6208" t="str">
        <v>FDJ-306</v>
      </c>
      <c r="K6208" s="1">
        <v>45229</v>
      </c>
      <c r="L6208" t="str">
        <v>Footballs</v>
      </c>
      <c r="M6208" t="str">
        <v>Ohio</v>
      </c>
      <c r="N6208" t="str">
        <v>Southwest</v>
      </c>
      <c r="O6208" t="str">
        <v>SportsWorld</v>
      </c>
      <c r="P6208">
        <v>3435.44</v>
      </c>
      <c r="Q6208">
        <v>3492.12</v>
      </c>
    </row>
    <row r="6209" spans="10:17" x14ac:dyDescent="0.65">
      <c r="J6209" t="str">
        <v>GVJ-708</v>
      </c>
      <c r="K6209" s="1">
        <v>45229</v>
      </c>
      <c r="L6209" t="str">
        <v>Exercise Machines</v>
      </c>
      <c r="M6209" t="str">
        <v>Michigan</v>
      </c>
      <c r="N6209" t="str">
        <v>Northeast</v>
      </c>
      <c r="O6209" t="str">
        <v>Specialty Sports</v>
      </c>
      <c r="P6209">
        <v>4797.8100000000004</v>
      </c>
      <c r="Q6209">
        <v>4868.1000000000004</v>
      </c>
    </row>
    <row r="6210" spans="10:17" x14ac:dyDescent="0.65">
      <c r="J6210" t="str">
        <v>WOK-475</v>
      </c>
      <c r="K6210" s="1">
        <v>45229</v>
      </c>
      <c r="L6210" t="str">
        <v>Basketballs</v>
      </c>
      <c r="M6210" t="str">
        <v>Vermont</v>
      </c>
      <c r="N6210" t="str">
        <v>Southeast</v>
      </c>
      <c r="O6210" t="str">
        <v>Tennis Joint</v>
      </c>
      <c r="P6210">
        <v>699.34</v>
      </c>
      <c r="Q6210">
        <v>789.87</v>
      </c>
    </row>
    <row r="6211" spans="10:17" x14ac:dyDescent="0.65">
      <c r="J6211" t="str">
        <v>INV-135</v>
      </c>
      <c r="K6211" s="1">
        <v>45229</v>
      </c>
      <c r="L6211" t="str">
        <v>Baseballs</v>
      </c>
      <c r="M6211" t="str">
        <v>North Carolina</v>
      </c>
      <c r="N6211" t="str">
        <v>Southwest</v>
      </c>
      <c r="O6211" t="str">
        <v>Tennis Joint</v>
      </c>
      <c r="P6211">
        <v>7076.51</v>
      </c>
      <c r="Q6211">
        <v>7147.39</v>
      </c>
    </row>
    <row r="6212" spans="10:17" x14ac:dyDescent="0.65">
      <c r="J6212" t="str">
        <v>GVE-438</v>
      </c>
      <c r="K6212" s="1">
        <v>45229</v>
      </c>
      <c r="L6212" t="str">
        <v>Exercise Machines</v>
      </c>
      <c r="M6212" t="str">
        <v>Wisconsin</v>
      </c>
      <c r="N6212" t="str">
        <v>Southwest</v>
      </c>
      <c r="O6212" t="str">
        <v>Sportsman's Den</v>
      </c>
      <c r="P6212">
        <v>6000.12</v>
      </c>
      <c r="Q6212">
        <v>6080.03</v>
      </c>
    </row>
    <row r="6213" spans="10:17" x14ac:dyDescent="0.65">
      <c r="J6213" t="str">
        <v>SBL-867</v>
      </c>
      <c r="K6213" s="1">
        <v>45229</v>
      </c>
      <c r="L6213" t="str">
        <v>Exercise Machines</v>
      </c>
      <c r="M6213" t="str">
        <v>Missouri</v>
      </c>
      <c r="N6213" t="str">
        <v>Southwest</v>
      </c>
      <c r="O6213" t="str">
        <v>Athlete's Dream</v>
      </c>
      <c r="P6213">
        <v>5427.59</v>
      </c>
      <c r="Q6213">
        <v>5454.65</v>
      </c>
    </row>
    <row r="6214" spans="10:17" x14ac:dyDescent="0.65">
      <c r="J6214" t="str">
        <v>DAH-921</v>
      </c>
      <c r="K6214" s="1">
        <v>45229</v>
      </c>
      <c r="L6214" t="str">
        <v>Baseballs</v>
      </c>
      <c r="M6214" t="str">
        <v>Michigan</v>
      </c>
      <c r="N6214" t="str">
        <v>Southeast</v>
      </c>
      <c r="O6214" t="str">
        <v>Athlete's Dream</v>
      </c>
      <c r="P6214">
        <v>2322.4299999999998</v>
      </c>
      <c r="Q6214">
        <v>2371.5300000000002</v>
      </c>
    </row>
    <row r="6215" spans="10:17" x14ac:dyDescent="0.65">
      <c r="J6215" t="str">
        <v>THL-124</v>
      </c>
      <c r="K6215" s="1">
        <v>45229</v>
      </c>
      <c r="L6215" t="str">
        <v>Basketballs</v>
      </c>
      <c r="M6215" t="str">
        <v>Wisconsin</v>
      </c>
      <c r="N6215" t="str">
        <v>Southwest</v>
      </c>
      <c r="O6215" t="str">
        <v>Sports Emporium</v>
      </c>
      <c r="P6215">
        <v>5741.23</v>
      </c>
      <c r="Q6215">
        <v>5763.3</v>
      </c>
    </row>
    <row r="6216" spans="10:17" x14ac:dyDescent="0.65">
      <c r="J6216" t="str">
        <v>UGM-377</v>
      </c>
      <c r="K6216" s="1">
        <v>45229</v>
      </c>
      <c r="L6216" t="str">
        <v>Footballs</v>
      </c>
      <c r="M6216" t="str">
        <v>Iowa</v>
      </c>
      <c r="N6216" t="str">
        <v>Southeast</v>
      </c>
      <c r="O6216" t="str">
        <v>Sports Emporium</v>
      </c>
      <c r="P6216">
        <v>6654.04</v>
      </c>
      <c r="Q6216">
        <v>6673.91</v>
      </c>
    </row>
    <row r="6217" spans="10:17" x14ac:dyDescent="0.65">
      <c r="J6217" t="str">
        <v>KQP-620</v>
      </c>
      <c r="K6217" s="1">
        <v>45229</v>
      </c>
      <c r="L6217" t="str">
        <v>Golf Balls</v>
      </c>
      <c r="M6217" t="str">
        <v>Wyoming</v>
      </c>
      <c r="N6217" t="str">
        <v>Central</v>
      </c>
      <c r="O6217" t="str">
        <v>SportsWorld</v>
      </c>
      <c r="P6217">
        <v>697.72</v>
      </c>
      <c r="Q6217">
        <v>729.94</v>
      </c>
    </row>
    <row r="6218" spans="10:17" x14ac:dyDescent="0.65">
      <c r="J6218" t="str">
        <v>NAR-305</v>
      </c>
      <c r="K6218" s="1">
        <v>45229</v>
      </c>
      <c r="L6218" t="str">
        <v>Golf Balls</v>
      </c>
      <c r="M6218" t="str">
        <v>Maryland</v>
      </c>
      <c r="N6218" t="str">
        <v>Northwest</v>
      </c>
      <c r="O6218" t="str">
        <v>World of Sports</v>
      </c>
      <c r="P6218">
        <v>7546.13</v>
      </c>
      <c r="Q6218">
        <v>7629.25</v>
      </c>
    </row>
    <row r="6219" spans="10:17" x14ac:dyDescent="0.65">
      <c r="J6219" t="str">
        <v>CJT-490</v>
      </c>
      <c r="K6219" s="1">
        <v>45230</v>
      </c>
      <c r="L6219" t="str">
        <v>Exercise Machines</v>
      </c>
      <c r="M6219" t="str">
        <v>Rhode Island</v>
      </c>
      <c r="N6219" t="str">
        <v>Southwest</v>
      </c>
      <c r="O6219" t="str">
        <v>World of Sports</v>
      </c>
      <c r="P6219">
        <v>8151.3</v>
      </c>
      <c r="Q6219">
        <v>8206.67</v>
      </c>
    </row>
    <row r="6220" spans="10:17" x14ac:dyDescent="0.65">
      <c r="J6220" t="str">
        <v>MCM-279</v>
      </c>
      <c r="K6220" s="1">
        <v>45230</v>
      </c>
      <c r="L6220" t="str">
        <v>Golf Balls</v>
      </c>
      <c r="M6220" t="str">
        <v>Wyoming</v>
      </c>
      <c r="N6220" t="str">
        <v>Northeast</v>
      </c>
      <c r="O6220" t="str">
        <v>SportsWorld</v>
      </c>
      <c r="P6220">
        <v>9173.0400000000009</v>
      </c>
      <c r="Q6220">
        <v>9191.5</v>
      </c>
    </row>
    <row r="6221" spans="10:17" x14ac:dyDescent="0.65">
      <c r="J6221" t="str">
        <v>WRW-787</v>
      </c>
      <c r="K6221" s="1">
        <v>45230</v>
      </c>
      <c r="L6221" t="str">
        <v>Rowing Machines</v>
      </c>
      <c r="M6221" t="str">
        <v>Utah</v>
      </c>
      <c r="N6221" t="str">
        <v>Northeast</v>
      </c>
      <c r="O6221" t="str">
        <v>Athlete's World</v>
      </c>
      <c r="P6221">
        <v>6955.85</v>
      </c>
      <c r="Q6221">
        <v>7003.58</v>
      </c>
    </row>
    <row r="6222" spans="10:17" x14ac:dyDescent="0.65">
      <c r="J6222" t="str">
        <v>PCE-858</v>
      </c>
      <c r="K6222" s="1">
        <v>45230</v>
      </c>
      <c r="L6222" t="str">
        <v>Basketballs</v>
      </c>
      <c r="M6222" t="str">
        <v>Missouri</v>
      </c>
      <c r="N6222" t="str">
        <v>Southwest</v>
      </c>
      <c r="O6222" t="str">
        <v>SportsWorld</v>
      </c>
      <c r="P6222">
        <v>6106.15</v>
      </c>
      <c r="Q6222">
        <v>6124.98</v>
      </c>
    </row>
    <row r="6223" spans="10:17" x14ac:dyDescent="0.65">
      <c r="J6223" t="str">
        <v>YFT-646</v>
      </c>
      <c r="K6223" s="1">
        <v>45230</v>
      </c>
      <c r="L6223" t="str">
        <v>Basketballs</v>
      </c>
      <c r="M6223" t="str">
        <v>Nebraska</v>
      </c>
      <c r="N6223" t="str">
        <v>Central</v>
      </c>
      <c r="O6223" t="str">
        <v>World of Sports</v>
      </c>
      <c r="P6223">
        <v>181.78</v>
      </c>
      <c r="Q6223">
        <v>261.56</v>
      </c>
    </row>
    <row r="6224" spans="10:17" x14ac:dyDescent="0.65">
      <c r="J6224" t="str">
        <v>JLL-593</v>
      </c>
      <c r="K6224" s="1">
        <v>45230</v>
      </c>
      <c r="L6224" t="str">
        <v>Rowing Machines</v>
      </c>
      <c r="M6224" t="str">
        <v>Minnesota</v>
      </c>
      <c r="N6224" t="str">
        <v>Central</v>
      </c>
      <c r="O6224" t="str">
        <v>Athlete's World</v>
      </c>
      <c r="P6224">
        <v>2595.0100000000002</v>
      </c>
      <c r="Q6224">
        <v>2690.1</v>
      </c>
    </row>
    <row r="6225" spans="10:17" x14ac:dyDescent="0.65">
      <c r="J6225" t="str">
        <v>EIO-209</v>
      </c>
      <c r="K6225" s="1">
        <v>45230</v>
      </c>
      <c r="L6225" t="str">
        <v>Gloves</v>
      </c>
      <c r="M6225" t="str">
        <v>Maine</v>
      </c>
      <c r="N6225" t="str">
        <v>Central</v>
      </c>
      <c r="O6225" t="str">
        <v>Sports Emporium</v>
      </c>
      <c r="P6225">
        <v>5736.28</v>
      </c>
      <c r="Q6225">
        <v>5808.3</v>
      </c>
    </row>
    <row r="6226" spans="10:17" x14ac:dyDescent="0.65">
      <c r="J6226" t="str">
        <v>YIP-880</v>
      </c>
      <c r="K6226" s="1">
        <v>45230</v>
      </c>
      <c r="L6226" t="str">
        <v>Tennis Balls</v>
      </c>
      <c r="M6226" t="str">
        <v>Nebraska</v>
      </c>
      <c r="N6226" t="str">
        <v>Southeast</v>
      </c>
      <c r="O6226" t="str">
        <v>Athlete's Dream</v>
      </c>
      <c r="P6226">
        <v>166.41</v>
      </c>
      <c r="Q6226">
        <v>234.86</v>
      </c>
    </row>
    <row r="6227" spans="10:17" x14ac:dyDescent="0.65">
      <c r="J6227" t="str">
        <v>RAH-747</v>
      </c>
      <c r="K6227" s="1">
        <v>45230</v>
      </c>
      <c r="L6227" t="str">
        <v>Footballs</v>
      </c>
      <c r="M6227" t="str">
        <v>Kentucky</v>
      </c>
      <c r="N6227" t="str">
        <v>Southeast</v>
      </c>
      <c r="O6227" t="str">
        <v>SportsWorld</v>
      </c>
      <c r="P6227">
        <v>4514.3500000000004</v>
      </c>
      <c r="Q6227">
        <v>4528.5</v>
      </c>
    </row>
    <row r="6228" spans="10:17" x14ac:dyDescent="0.65">
      <c r="J6228" t="str">
        <v>QDP-884</v>
      </c>
      <c r="K6228" s="1">
        <v>45230</v>
      </c>
      <c r="L6228" t="str">
        <v>Baseballs</v>
      </c>
      <c r="M6228" t="str">
        <v>Wisconsin</v>
      </c>
      <c r="N6228" t="str">
        <v>Central</v>
      </c>
      <c r="O6228" t="str">
        <v>SportsWorld</v>
      </c>
      <c r="P6228">
        <v>8056.73</v>
      </c>
      <c r="Q6228">
        <v>8071.63</v>
      </c>
    </row>
    <row r="6229" spans="10:17" x14ac:dyDescent="0.65">
      <c r="J6229" t="str">
        <v>EPS-687</v>
      </c>
      <c r="K6229" s="1">
        <v>45230</v>
      </c>
      <c r="L6229" t="str">
        <v>Footballs</v>
      </c>
      <c r="M6229" t="str">
        <v>Alabama</v>
      </c>
      <c r="N6229" t="str">
        <v>Northwest</v>
      </c>
      <c r="O6229" t="str">
        <v>SportsCity</v>
      </c>
      <c r="P6229">
        <v>7781.28</v>
      </c>
      <c r="Q6229">
        <v>7816.19</v>
      </c>
    </row>
    <row r="6230" spans="10:17" x14ac:dyDescent="0.65">
      <c r="J6230" t="str">
        <v>IRS-389</v>
      </c>
      <c r="K6230" s="1">
        <v>45230</v>
      </c>
      <c r="L6230" t="str">
        <v>Rowing Machines</v>
      </c>
      <c r="M6230" t="str">
        <v>Delaware</v>
      </c>
      <c r="N6230" t="str">
        <v>Southwest</v>
      </c>
      <c r="O6230" t="str">
        <v>Athlete's Dream</v>
      </c>
      <c r="P6230">
        <v>3812.78</v>
      </c>
      <c r="Q6230">
        <v>3849.71</v>
      </c>
    </row>
    <row r="6231" spans="10:17" x14ac:dyDescent="0.65">
      <c r="J6231" t="str">
        <v>FRQ-193</v>
      </c>
      <c r="K6231" s="1">
        <v>45231</v>
      </c>
      <c r="L6231" t="str">
        <v>Rowing Machines</v>
      </c>
      <c r="M6231" t="str">
        <v>Tennessee</v>
      </c>
      <c r="N6231" t="str">
        <v>Southwest</v>
      </c>
      <c r="O6231" t="str">
        <v>Athlete's World</v>
      </c>
      <c r="P6231">
        <v>4224.99</v>
      </c>
      <c r="Q6231">
        <v>4260.6899999999996</v>
      </c>
    </row>
    <row r="6232" spans="10:17" x14ac:dyDescent="0.65">
      <c r="J6232" t="str">
        <v>PCV-320</v>
      </c>
      <c r="K6232" s="1">
        <v>45231</v>
      </c>
      <c r="L6232" t="str">
        <v>Exercise Machines</v>
      </c>
      <c r="M6232" t="str">
        <v>Kentucky</v>
      </c>
      <c r="N6232" t="str">
        <v>Northeast</v>
      </c>
      <c r="O6232" t="str">
        <v>SportsCity</v>
      </c>
      <c r="P6232">
        <v>235.49</v>
      </c>
      <c r="Q6232">
        <v>311.94</v>
      </c>
    </row>
    <row r="6233" spans="10:17" x14ac:dyDescent="0.65">
      <c r="J6233" t="str">
        <v>JIC-867</v>
      </c>
      <c r="K6233" s="1">
        <v>45231</v>
      </c>
      <c r="L6233" t="str">
        <v>Footballs</v>
      </c>
      <c r="M6233" t="str">
        <v>South Dakota</v>
      </c>
      <c r="N6233" t="str">
        <v>Southwest</v>
      </c>
      <c r="O6233" t="str">
        <v>World of Sports</v>
      </c>
      <c r="P6233">
        <v>719.07</v>
      </c>
      <c r="Q6233">
        <v>772.93</v>
      </c>
    </row>
    <row r="6234" spans="10:17" x14ac:dyDescent="0.65">
      <c r="J6234" t="str">
        <v>LPS-440</v>
      </c>
      <c r="K6234" s="1">
        <v>45231</v>
      </c>
      <c r="L6234" t="str">
        <v>Exercise Machines</v>
      </c>
      <c r="M6234" t="str">
        <v>Florida</v>
      </c>
      <c r="N6234" t="str">
        <v>Northwest</v>
      </c>
      <c r="O6234" t="str">
        <v>Tennis Joint</v>
      </c>
      <c r="P6234">
        <v>3898.4</v>
      </c>
      <c r="Q6234">
        <v>3998.39</v>
      </c>
    </row>
    <row r="6235" spans="10:17" x14ac:dyDescent="0.65">
      <c r="J6235" t="str">
        <v>DSQ-379</v>
      </c>
      <c r="K6235" s="1">
        <v>45231</v>
      </c>
      <c r="L6235" t="str">
        <v>Basketballs</v>
      </c>
      <c r="M6235" t="str">
        <v>Utah</v>
      </c>
      <c r="N6235" t="str">
        <v>Northwest</v>
      </c>
      <c r="O6235" t="str">
        <v>Tennis Joint</v>
      </c>
      <c r="P6235">
        <v>446.42</v>
      </c>
      <c r="Q6235">
        <v>546.92999999999995</v>
      </c>
    </row>
    <row r="6236" spans="10:17" x14ac:dyDescent="0.65">
      <c r="J6236" t="str">
        <v>PBM-306</v>
      </c>
      <c r="K6236" s="1">
        <v>45231</v>
      </c>
      <c r="L6236" t="str">
        <v>Gloves</v>
      </c>
      <c r="M6236" t="str">
        <v>Kansas</v>
      </c>
      <c r="N6236" t="str">
        <v>Southwest</v>
      </c>
      <c r="O6236" t="str">
        <v>SportsCity</v>
      </c>
      <c r="P6236">
        <v>2038.09</v>
      </c>
      <c r="Q6236">
        <v>2076.5500000000002</v>
      </c>
    </row>
    <row r="6237" spans="10:17" x14ac:dyDescent="0.65">
      <c r="J6237" t="str">
        <v>JXL-623</v>
      </c>
      <c r="K6237" s="1">
        <v>45231</v>
      </c>
      <c r="L6237" t="str">
        <v>Basketballs</v>
      </c>
      <c r="M6237" t="str">
        <v>Idaho</v>
      </c>
      <c r="N6237" t="str">
        <v>Southwest</v>
      </c>
      <c r="O6237" t="str">
        <v>Athlete's World</v>
      </c>
      <c r="P6237">
        <v>515.71</v>
      </c>
      <c r="Q6237">
        <v>596.75</v>
      </c>
    </row>
    <row r="6238" spans="10:17" x14ac:dyDescent="0.65">
      <c r="J6238" t="str">
        <v>OLA-771</v>
      </c>
      <c r="K6238" s="1">
        <v>45231</v>
      </c>
      <c r="L6238" t="str">
        <v>Stepper Machines</v>
      </c>
      <c r="M6238" t="str">
        <v>South Dakota</v>
      </c>
      <c r="N6238" t="str">
        <v>Central</v>
      </c>
      <c r="O6238" t="str">
        <v>Athlete's World</v>
      </c>
      <c r="P6238">
        <v>9806.08</v>
      </c>
      <c r="Q6238">
        <v>9896.48</v>
      </c>
    </row>
    <row r="6239" spans="10:17" x14ac:dyDescent="0.65">
      <c r="J6239" t="str">
        <v>ZFD-769</v>
      </c>
      <c r="K6239" s="1">
        <v>45231</v>
      </c>
      <c r="L6239" t="str">
        <v>Footballs</v>
      </c>
      <c r="M6239" t="str">
        <v>Michigan</v>
      </c>
      <c r="N6239" t="str">
        <v>Southwest</v>
      </c>
      <c r="O6239" t="str">
        <v>Athlete's Dream</v>
      </c>
      <c r="P6239">
        <v>6506.23</v>
      </c>
      <c r="Q6239">
        <v>6564.27</v>
      </c>
    </row>
    <row r="6240" spans="10:17" x14ac:dyDescent="0.65">
      <c r="J6240" t="str">
        <v>MCP-653</v>
      </c>
      <c r="K6240" s="1">
        <v>45232</v>
      </c>
      <c r="L6240" t="str">
        <v>Rowing Machines</v>
      </c>
      <c r="M6240" t="str">
        <v>New Hampshire</v>
      </c>
      <c r="N6240" t="str">
        <v>Southeast</v>
      </c>
      <c r="O6240" t="str">
        <v>Athlete's World</v>
      </c>
      <c r="P6240">
        <v>7110.56</v>
      </c>
      <c r="Q6240">
        <v>7175.74</v>
      </c>
    </row>
    <row r="6241" spans="10:17" x14ac:dyDescent="0.65">
      <c r="J6241" t="str">
        <v>IYP-130</v>
      </c>
      <c r="K6241" s="1">
        <v>45232</v>
      </c>
      <c r="L6241" t="str">
        <v>Gloves</v>
      </c>
      <c r="M6241" t="str">
        <v>West Virginia</v>
      </c>
      <c r="N6241" t="str">
        <v>Southwest</v>
      </c>
      <c r="O6241" t="str">
        <v>Athlete's Dream</v>
      </c>
      <c r="P6241">
        <v>7198.19</v>
      </c>
      <c r="Q6241">
        <v>7240.96</v>
      </c>
    </row>
    <row r="6242" spans="10:17" x14ac:dyDescent="0.65">
      <c r="J6242" t="str">
        <v>KXM-287</v>
      </c>
      <c r="K6242" s="1">
        <v>45232</v>
      </c>
      <c r="L6242" t="str">
        <v>Rowing Machines</v>
      </c>
      <c r="M6242" t="str">
        <v>Colorado</v>
      </c>
      <c r="N6242" t="str">
        <v>Northwest</v>
      </c>
      <c r="O6242" t="str">
        <v>Athlete's Dream</v>
      </c>
      <c r="P6242">
        <v>2094.39</v>
      </c>
      <c r="Q6242">
        <v>2164.2399999999998</v>
      </c>
    </row>
    <row r="6243" spans="10:17" x14ac:dyDescent="0.65">
      <c r="J6243" t="str">
        <v>GPU-303</v>
      </c>
      <c r="K6243" s="1">
        <v>45232</v>
      </c>
      <c r="L6243" t="str">
        <v>Gloves</v>
      </c>
      <c r="M6243" t="str">
        <v>Arkansas</v>
      </c>
      <c r="N6243" t="str">
        <v>Southwest</v>
      </c>
      <c r="O6243" t="str">
        <v>SportsCity</v>
      </c>
      <c r="P6243">
        <v>2649.15</v>
      </c>
      <c r="Q6243">
        <v>2664.22</v>
      </c>
    </row>
    <row r="6244" spans="10:17" x14ac:dyDescent="0.65">
      <c r="J6244" t="str">
        <v>OVL-387</v>
      </c>
      <c r="K6244" s="1">
        <v>45232</v>
      </c>
      <c r="L6244" t="str">
        <v>Footballs</v>
      </c>
      <c r="M6244" t="str">
        <v>New Hampshire</v>
      </c>
      <c r="N6244" t="str">
        <v>Northwest</v>
      </c>
      <c r="O6244" t="str">
        <v>Athlete's Dream</v>
      </c>
      <c r="P6244">
        <v>4245.57</v>
      </c>
      <c r="Q6244">
        <v>4270.5200000000004</v>
      </c>
    </row>
    <row r="6245" spans="10:17" x14ac:dyDescent="0.65">
      <c r="J6245" t="str">
        <v>GWZ-199</v>
      </c>
      <c r="K6245" s="1">
        <v>45233</v>
      </c>
      <c r="L6245" t="str">
        <v>Tennis Balls</v>
      </c>
      <c r="M6245" t="str">
        <v>Alaska</v>
      </c>
      <c r="N6245" t="str">
        <v>Central</v>
      </c>
      <c r="O6245" t="str">
        <v>World of Sports</v>
      </c>
      <c r="P6245">
        <v>5513.44</v>
      </c>
      <c r="Q6245">
        <v>5549.24</v>
      </c>
    </row>
    <row r="6246" spans="10:17" x14ac:dyDescent="0.65">
      <c r="J6246" t="str">
        <v>JJT-456</v>
      </c>
      <c r="K6246" s="1">
        <v>45233</v>
      </c>
      <c r="L6246" t="str">
        <v>Stepper Machines</v>
      </c>
      <c r="M6246" t="str">
        <v>Alaska</v>
      </c>
      <c r="N6246" t="str">
        <v>Southeast</v>
      </c>
      <c r="O6246" t="str">
        <v>SportsWorld</v>
      </c>
      <c r="P6246">
        <v>9642.67</v>
      </c>
      <c r="Q6246">
        <v>9731.75</v>
      </c>
    </row>
    <row r="6247" spans="10:17" x14ac:dyDescent="0.65">
      <c r="J6247" t="str">
        <v>MTH-541</v>
      </c>
      <c r="K6247" s="1">
        <v>45233</v>
      </c>
      <c r="L6247" t="str">
        <v>Footballs</v>
      </c>
      <c r="M6247" t="str">
        <v>Mississippi</v>
      </c>
      <c r="N6247" t="str">
        <v>Northeast</v>
      </c>
      <c r="O6247" t="str">
        <v>Sportsman's Den</v>
      </c>
      <c r="P6247">
        <v>7898.74</v>
      </c>
      <c r="Q6247">
        <v>7947.62</v>
      </c>
    </row>
    <row r="6248" spans="10:17" x14ac:dyDescent="0.65">
      <c r="J6248" t="str">
        <v>DJM-988</v>
      </c>
      <c r="K6248" s="1">
        <v>45233</v>
      </c>
      <c r="L6248" t="str">
        <v>Rowing Machines</v>
      </c>
      <c r="M6248" t="str">
        <v>Florida</v>
      </c>
      <c r="N6248" t="str">
        <v>Central</v>
      </c>
      <c r="O6248" t="str">
        <v>SportsCity</v>
      </c>
      <c r="P6248">
        <v>5399.91</v>
      </c>
      <c r="Q6248">
        <v>5499.57</v>
      </c>
    </row>
    <row r="6249" spans="10:17" x14ac:dyDescent="0.65">
      <c r="J6249" t="str">
        <v>ECS-427</v>
      </c>
      <c r="K6249" s="1">
        <v>45233</v>
      </c>
      <c r="L6249" t="str">
        <v>Golf Balls</v>
      </c>
      <c r="M6249" t="str">
        <v>Massachusetts</v>
      </c>
      <c r="N6249" t="str">
        <v>Northwest</v>
      </c>
      <c r="O6249" t="str">
        <v>World of Sports</v>
      </c>
      <c r="P6249">
        <v>4632.79</v>
      </c>
      <c r="Q6249">
        <v>4720.74</v>
      </c>
    </row>
    <row r="6250" spans="10:17" x14ac:dyDescent="0.65">
      <c r="J6250" t="str">
        <v>PSB-357</v>
      </c>
      <c r="K6250" s="1">
        <v>45233</v>
      </c>
      <c r="L6250" t="str">
        <v>Gloves</v>
      </c>
      <c r="M6250" t="str">
        <v>Idaho</v>
      </c>
      <c r="N6250" t="str">
        <v>Southeast</v>
      </c>
      <c r="O6250" t="str">
        <v>Sports Emporium</v>
      </c>
      <c r="P6250">
        <v>1093.2</v>
      </c>
      <c r="Q6250">
        <v>1160.74</v>
      </c>
    </row>
    <row r="6251" spans="10:17" x14ac:dyDescent="0.65">
      <c r="J6251" t="str">
        <v>VHE-281</v>
      </c>
      <c r="K6251" s="1">
        <v>45233</v>
      </c>
      <c r="L6251" t="str">
        <v>Rowing Machines</v>
      </c>
      <c r="M6251" t="str">
        <v>Maine</v>
      </c>
      <c r="N6251" t="str">
        <v>Northeast</v>
      </c>
      <c r="O6251" t="str">
        <v>Sports Emporium</v>
      </c>
      <c r="P6251">
        <v>7917.88</v>
      </c>
      <c r="Q6251">
        <v>7938.25</v>
      </c>
    </row>
    <row r="6252" spans="10:17" x14ac:dyDescent="0.65">
      <c r="J6252" t="str">
        <v>TCZ-983</v>
      </c>
      <c r="K6252" s="1">
        <v>45233</v>
      </c>
      <c r="L6252" t="str">
        <v>Baseballs</v>
      </c>
      <c r="M6252" t="str">
        <v>Nevada</v>
      </c>
      <c r="N6252" t="str">
        <v>Northwest</v>
      </c>
      <c r="O6252" t="str">
        <v>Tennis Joint</v>
      </c>
      <c r="P6252">
        <v>5658.95</v>
      </c>
      <c r="Q6252">
        <v>5690.08</v>
      </c>
    </row>
    <row r="6253" spans="10:17" x14ac:dyDescent="0.65">
      <c r="J6253" t="str">
        <v>CYA-553</v>
      </c>
      <c r="K6253" s="1">
        <v>45233</v>
      </c>
      <c r="L6253" t="str">
        <v>Basketballs</v>
      </c>
      <c r="M6253" t="str">
        <v>Tennessee</v>
      </c>
      <c r="N6253" t="str">
        <v>Northeast</v>
      </c>
      <c r="O6253" t="str">
        <v>SportsWorld</v>
      </c>
      <c r="P6253">
        <v>1929.48</v>
      </c>
      <c r="Q6253">
        <v>2007.07</v>
      </c>
    </row>
    <row r="6254" spans="10:17" x14ac:dyDescent="0.65">
      <c r="J6254" t="str">
        <v>UCS-267</v>
      </c>
      <c r="K6254" s="1">
        <v>45233</v>
      </c>
      <c r="L6254" t="str">
        <v>Tennis Balls</v>
      </c>
      <c r="M6254" t="str">
        <v>Iowa</v>
      </c>
      <c r="N6254" t="str">
        <v>Southwest</v>
      </c>
      <c r="O6254" t="str">
        <v>SportsWorld</v>
      </c>
      <c r="P6254">
        <v>5946.72</v>
      </c>
      <c r="Q6254">
        <v>5996.62</v>
      </c>
    </row>
    <row r="6255" spans="10:17" x14ac:dyDescent="0.65">
      <c r="J6255" t="str">
        <v>PZD-188</v>
      </c>
      <c r="K6255" s="1">
        <v>45234</v>
      </c>
      <c r="L6255" t="str">
        <v>Stepper Machines</v>
      </c>
      <c r="M6255" t="str">
        <v>Massachusetts</v>
      </c>
      <c r="N6255" t="str">
        <v>Southeast</v>
      </c>
      <c r="O6255" t="str">
        <v>SportsCity</v>
      </c>
      <c r="P6255">
        <v>4443.6499999999996</v>
      </c>
      <c r="Q6255">
        <v>4456.72</v>
      </c>
    </row>
    <row r="6256" spans="10:17" x14ac:dyDescent="0.65">
      <c r="J6256" t="str">
        <v>HOH-542</v>
      </c>
      <c r="K6256" s="1">
        <v>45234</v>
      </c>
      <c r="L6256" t="str">
        <v>Rowing Machines</v>
      </c>
      <c r="M6256" t="str">
        <v>Missouri</v>
      </c>
      <c r="N6256" t="str">
        <v>Southeast</v>
      </c>
      <c r="O6256" t="str">
        <v>Sports Emporium</v>
      </c>
      <c r="P6256">
        <v>313.88</v>
      </c>
      <c r="Q6256">
        <v>384.71</v>
      </c>
    </row>
    <row r="6257" spans="10:17" x14ac:dyDescent="0.65">
      <c r="J6257" t="str">
        <v>HJH-823</v>
      </c>
      <c r="K6257" s="1">
        <v>45234</v>
      </c>
      <c r="L6257" t="str">
        <v>Baseballs</v>
      </c>
      <c r="M6257" t="str">
        <v>Georgia</v>
      </c>
      <c r="N6257" t="str">
        <v>Northwest</v>
      </c>
      <c r="O6257" t="str">
        <v>Sports Emporium</v>
      </c>
      <c r="P6257">
        <v>909.11</v>
      </c>
      <c r="Q6257">
        <v>980.46</v>
      </c>
    </row>
    <row r="6258" spans="10:17" x14ac:dyDescent="0.65">
      <c r="J6258" t="str">
        <v>AOI-341</v>
      </c>
      <c r="K6258" s="1">
        <v>45234</v>
      </c>
      <c r="L6258" t="str">
        <v>Footballs</v>
      </c>
      <c r="M6258" t="str">
        <v>Massachusetts</v>
      </c>
      <c r="N6258" t="str">
        <v>Northwest</v>
      </c>
      <c r="O6258" t="str">
        <v>Specialty Sports</v>
      </c>
      <c r="P6258">
        <v>732.2</v>
      </c>
      <c r="Q6258">
        <v>815.86</v>
      </c>
    </row>
    <row r="6259" spans="10:17" x14ac:dyDescent="0.65">
      <c r="J6259" t="str">
        <v>MTA-876</v>
      </c>
      <c r="K6259" s="1">
        <v>45234</v>
      </c>
      <c r="L6259" t="str">
        <v>Rowing Machines</v>
      </c>
      <c r="M6259" t="str">
        <v>Kentucky</v>
      </c>
      <c r="N6259" t="str">
        <v>Central</v>
      </c>
      <c r="O6259" t="str">
        <v>Athlete's Dream</v>
      </c>
      <c r="P6259">
        <v>1855.56</v>
      </c>
      <c r="Q6259">
        <v>1875.97</v>
      </c>
    </row>
    <row r="6260" spans="10:17" x14ac:dyDescent="0.65">
      <c r="J6260" t="str">
        <v>GCT-906</v>
      </c>
      <c r="K6260" s="1">
        <v>45234</v>
      </c>
      <c r="L6260" t="str">
        <v>Stepper Machines</v>
      </c>
      <c r="M6260" t="str">
        <v>Alabama</v>
      </c>
      <c r="N6260" t="str">
        <v>Southwest</v>
      </c>
      <c r="O6260" t="str">
        <v>Athlete's Dream</v>
      </c>
      <c r="P6260">
        <v>4320.95</v>
      </c>
      <c r="Q6260">
        <v>4365.74</v>
      </c>
    </row>
    <row r="6261" spans="10:17" x14ac:dyDescent="0.65">
      <c r="J6261" t="str">
        <v>GYW-150</v>
      </c>
      <c r="K6261" s="1">
        <v>45234</v>
      </c>
      <c r="L6261" t="str">
        <v>Stepper Machines</v>
      </c>
      <c r="M6261" t="str">
        <v>New Mexico</v>
      </c>
      <c r="N6261" t="str">
        <v>Southwest</v>
      </c>
      <c r="O6261" t="str">
        <v>Athlete's Dream</v>
      </c>
      <c r="P6261">
        <v>2959.39</v>
      </c>
      <c r="Q6261">
        <v>2985.61</v>
      </c>
    </row>
    <row r="6262" spans="10:17" x14ac:dyDescent="0.65">
      <c r="J6262" t="str">
        <v>WGX-350</v>
      </c>
      <c r="K6262" s="1">
        <v>45235</v>
      </c>
      <c r="L6262" t="str">
        <v>Tennis Balls</v>
      </c>
      <c r="M6262" t="str">
        <v>Louisiana</v>
      </c>
      <c r="N6262" t="str">
        <v>Northeast</v>
      </c>
      <c r="O6262" t="str">
        <v>Athlete's World</v>
      </c>
      <c r="P6262">
        <v>7454.12</v>
      </c>
      <c r="Q6262">
        <v>7466.76</v>
      </c>
    </row>
    <row r="6263" spans="10:17" x14ac:dyDescent="0.65">
      <c r="J6263" t="str">
        <v>ZOG-384</v>
      </c>
      <c r="K6263" s="1">
        <v>45235</v>
      </c>
      <c r="L6263" t="str">
        <v>Tennis Balls</v>
      </c>
      <c r="M6263" t="str">
        <v>Nebraska</v>
      </c>
      <c r="N6263" t="str">
        <v>Northwest</v>
      </c>
      <c r="O6263" t="str">
        <v>Sports Emporium</v>
      </c>
      <c r="P6263">
        <v>9794.0400000000009</v>
      </c>
      <c r="Q6263">
        <v>9885.93</v>
      </c>
    </row>
    <row r="6264" spans="10:17" x14ac:dyDescent="0.65">
      <c r="J6264" t="str">
        <v>SNY-243</v>
      </c>
      <c r="K6264" s="1">
        <v>45235</v>
      </c>
      <c r="L6264" t="str">
        <v>Golf Balls</v>
      </c>
      <c r="M6264" t="str">
        <v>Texas</v>
      </c>
      <c r="N6264" t="str">
        <v>Southeast</v>
      </c>
      <c r="O6264" t="str">
        <v>Sportsman's Den</v>
      </c>
      <c r="P6264">
        <v>8154.96</v>
      </c>
      <c r="Q6264">
        <v>8188.76</v>
      </c>
    </row>
    <row r="6265" spans="10:17" x14ac:dyDescent="0.65">
      <c r="J6265" t="str">
        <v>YXE-955</v>
      </c>
      <c r="K6265" s="1">
        <v>45235</v>
      </c>
      <c r="L6265" t="str">
        <v>Stepper Machines</v>
      </c>
      <c r="M6265" t="str">
        <v>Arkansas</v>
      </c>
      <c r="N6265" t="str">
        <v>Northeast</v>
      </c>
      <c r="O6265" t="str">
        <v>Tennis Joint</v>
      </c>
      <c r="P6265">
        <v>2712.41</v>
      </c>
      <c r="Q6265">
        <v>2760.28</v>
      </c>
    </row>
    <row r="6266" spans="10:17" x14ac:dyDescent="0.65">
      <c r="J6266" t="str">
        <v>XDM-711</v>
      </c>
      <c r="K6266" s="1">
        <v>45235</v>
      </c>
      <c r="L6266" t="str">
        <v>Footballs</v>
      </c>
      <c r="M6266" t="str">
        <v>Virginia</v>
      </c>
      <c r="N6266" t="str">
        <v>Southeast</v>
      </c>
      <c r="O6266" t="str">
        <v>SportsWorld</v>
      </c>
      <c r="P6266">
        <v>4437.12</v>
      </c>
      <c r="Q6266">
        <v>4512.55</v>
      </c>
    </row>
    <row r="6267" spans="10:17" x14ac:dyDescent="0.65">
      <c r="J6267" t="str">
        <v>KFC-428</v>
      </c>
      <c r="K6267" s="1">
        <v>45235</v>
      </c>
      <c r="L6267" t="str">
        <v>Tennis Balls</v>
      </c>
      <c r="M6267" t="str">
        <v>Georgia</v>
      </c>
      <c r="N6267" t="str">
        <v>Northeast</v>
      </c>
      <c r="O6267" t="str">
        <v>World of Sports</v>
      </c>
      <c r="P6267">
        <v>7571.48</v>
      </c>
      <c r="Q6267">
        <v>7657.15</v>
      </c>
    </row>
    <row r="6268" spans="10:17" x14ac:dyDescent="0.65">
      <c r="J6268" t="str">
        <v>RNI-507</v>
      </c>
      <c r="K6268" s="1">
        <v>45235</v>
      </c>
      <c r="L6268" t="str">
        <v>Basketballs</v>
      </c>
      <c r="M6268" t="str">
        <v>Missouri</v>
      </c>
      <c r="N6268" t="str">
        <v>Northwest</v>
      </c>
      <c r="O6268" t="str">
        <v>World of Sports</v>
      </c>
      <c r="P6268">
        <v>8456.83</v>
      </c>
      <c r="Q6268">
        <v>8504.23</v>
      </c>
    </row>
    <row r="6269" spans="10:17" x14ac:dyDescent="0.65">
      <c r="J6269" t="str">
        <v>EVJ-538</v>
      </c>
      <c r="K6269" s="1">
        <v>45235</v>
      </c>
      <c r="L6269" t="str">
        <v>Golf Balls</v>
      </c>
      <c r="M6269" t="str">
        <v>Utah</v>
      </c>
      <c r="N6269" t="str">
        <v>Southeast</v>
      </c>
      <c r="O6269" t="str">
        <v>Sports Emporium</v>
      </c>
      <c r="P6269">
        <v>9891.7800000000007</v>
      </c>
      <c r="Q6269">
        <v>9916.66</v>
      </c>
    </row>
    <row r="6270" spans="10:17" x14ac:dyDescent="0.65">
      <c r="J6270" t="str">
        <v>IYE-412</v>
      </c>
      <c r="K6270" s="1">
        <v>45235</v>
      </c>
      <c r="L6270" t="str">
        <v>Exercise Machines</v>
      </c>
      <c r="M6270" t="str">
        <v>Wyoming</v>
      </c>
      <c r="N6270" t="str">
        <v>Central</v>
      </c>
      <c r="O6270" t="str">
        <v>Sports Emporium</v>
      </c>
      <c r="P6270">
        <v>2442.8000000000002</v>
      </c>
      <c r="Q6270">
        <v>2486.79</v>
      </c>
    </row>
    <row r="6271" spans="10:17" x14ac:dyDescent="0.65">
      <c r="J6271" t="str">
        <v>VBX-754</v>
      </c>
      <c r="K6271" s="1">
        <v>45235</v>
      </c>
      <c r="L6271" t="str">
        <v>Golf Balls</v>
      </c>
      <c r="M6271" t="str">
        <v>West Virginia</v>
      </c>
      <c r="N6271" t="str">
        <v>Southwest</v>
      </c>
      <c r="O6271" t="str">
        <v>Athlete's Dream</v>
      </c>
      <c r="P6271">
        <v>282.89</v>
      </c>
      <c r="Q6271">
        <v>303.92</v>
      </c>
    </row>
    <row r="6272" spans="10:17" x14ac:dyDescent="0.65">
      <c r="J6272" t="str">
        <v>MIG-466</v>
      </c>
      <c r="K6272" s="1">
        <v>45235</v>
      </c>
      <c r="L6272" t="str">
        <v>Exercise Machines</v>
      </c>
      <c r="M6272" t="str">
        <v>Delaware</v>
      </c>
      <c r="N6272" t="str">
        <v>Northwest</v>
      </c>
      <c r="O6272" t="str">
        <v>SportsCity</v>
      </c>
      <c r="P6272">
        <v>2253.67</v>
      </c>
      <c r="Q6272">
        <v>2298.25</v>
      </c>
    </row>
    <row r="6273" spans="10:17" x14ac:dyDescent="0.65">
      <c r="J6273" t="str">
        <v>QDQ-855</v>
      </c>
      <c r="K6273" s="1">
        <v>45236</v>
      </c>
      <c r="L6273" t="str">
        <v>Golf Balls</v>
      </c>
      <c r="M6273" t="str">
        <v>Colorado</v>
      </c>
      <c r="N6273" t="str">
        <v>Southwest</v>
      </c>
      <c r="O6273" t="str">
        <v>World of Sports</v>
      </c>
      <c r="P6273">
        <v>3399.59</v>
      </c>
      <c r="Q6273">
        <v>3458.64</v>
      </c>
    </row>
    <row r="6274" spans="10:17" x14ac:dyDescent="0.65">
      <c r="J6274" t="str">
        <v>CAS-842</v>
      </c>
      <c r="K6274" s="1">
        <v>45236</v>
      </c>
      <c r="L6274" t="str">
        <v>Baseballs</v>
      </c>
      <c r="M6274" t="str">
        <v>Virginia</v>
      </c>
      <c r="N6274" t="str">
        <v>Southeast</v>
      </c>
      <c r="O6274" t="str">
        <v>SportsCity</v>
      </c>
      <c r="P6274">
        <v>2492.0700000000002</v>
      </c>
      <c r="Q6274">
        <v>2540.36</v>
      </c>
    </row>
    <row r="6275" spans="10:17" x14ac:dyDescent="0.65">
      <c r="J6275" t="str">
        <v>VCO-329</v>
      </c>
      <c r="K6275" s="1">
        <v>45236</v>
      </c>
      <c r="L6275" t="str">
        <v>Baseballs</v>
      </c>
      <c r="M6275" t="str">
        <v>Colorado</v>
      </c>
      <c r="N6275" t="str">
        <v>Southwest</v>
      </c>
      <c r="O6275" t="str">
        <v>World of Sports</v>
      </c>
      <c r="P6275">
        <v>6578.95</v>
      </c>
      <c r="Q6275">
        <v>6640.98</v>
      </c>
    </row>
    <row r="6276" spans="10:17" x14ac:dyDescent="0.65">
      <c r="J6276" t="str">
        <v>FOK-640</v>
      </c>
      <c r="K6276" s="1">
        <v>45236</v>
      </c>
      <c r="L6276" t="str">
        <v>Footballs</v>
      </c>
      <c r="M6276" t="str">
        <v>Louisiana</v>
      </c>
      <c r="N6276" t="str">
        <v>Southwest</v>
      </c>
      <c r="O6276" t="str">
        <v>Specialty Sports</v>
      </c>
      <c r="P6276">
        <v>2732.53</v>
      </c>
      <c r="Q6276">
        <v>2817.03</v>
      </c>
    </row>
    <row r="6277" spans="10:17" x14ac:dyDescent="0.65">
      <c r="J6277" t="str">
        <v>CSF-297</v>
      </c>
      <c r="K6277" s="1">
        <v>45236</v>
      </c>
      <c r="L6277" t="str">
        <v>Footballs</v>
      </c>
      <c r="M6277" t="str">
        <v>Hawaii</v>
      </c>
      <c r="N6277" t="str">
        <v>Northeast</v>
      </c>
      <c r="O6277" t="str">
        <v>Sportsman's Den</v>
      </c>
      <c r="P6277">
        <v>5552.39</v>
      </c>
      <c r="Q6277">
        <v>5595.19</v>
      </c>
    </row>
    <row r="6278" spans="10:17" x14ac:dyDescent="0.65">
      <c r="J6278" t="str">
        <v>BXZ-873</v>
      </c>
      <c r="K6278" s="1">
        <v>45236</v>
      </c>
      <c r="L6278" t="str">
        <v>Basketballs</v>
      </c>
      <c r="M6278" t="str">
        <v>Utah</v>
      </c>
      <c r="N6278" t="str">
        <v>Southwest</v>
      </c>
      <c r="O6278" t="str">
        <v>SportsWorld</v>
      </c>
      <c r="P6278">
        <v>1394.03</v>
      </c>
      <c r="Q6278">
        <v>1485.36</v>
      </c>
    </row>
    <row r="6279" spans="10:17" x14ac:dyDescent="0.65">
      <c r="J6279" t="str">
        <v>YXR-883</v>
      </c>
      <c r="K6279" s="1">
        <v>45237</v>
      </c>
      <c r="L6279" t="str">
        <v>Tennis Balls</v>
      </c>
      <c r="M6279" t="str">
        <v>Rhode Island</v>
      </c>
      <c r="N6279" t="str">
        <v>Northwest</v>
      </c>
      <c r="O6279" t="str">
        <v>Tennis Joint</v>
      </c>
      <c r="P6279">
        <v>1138.93</v>
      </c>
      <c r="Q6279">
        <v>1149.8900000000001</v>
      </c>
    </row>
    <row r="6280" spans="10:17" x14ac:dyDescent="0.65">
      <c r="J6280" t="str">
        <v>YOG-848</v>
      </c>
      <c r="K6280" s="1">
        <v>45237</v>
      </c>
      <c r="L6280" t="str">
        <v>Gloves</v>
      </c>
      <c r="M6280" t="str">
        <v>Michigan</v>
      </c>
      <c r="N6280" t="str">
        <v>Central</v>
      </c>
      <c r="O6280" t="str">
        <v>Tennis Joint</v>
      </c>
      <c r="P6280">
        <v>3840.25</v>
      </c>
      <c r="Q6280">
        <v>3868.42</v>
      </c>
    </row>
    <row r="6281" spans="10:17" x14ac:dyDescent="0.65">
      <c r="J6281" t="str">
        <v>IZP-491</v>
      </c>
      <c r="K6281" s="1">
        <v>45237</v>
      </c>
      <c r="L6281" t="str">
        <v>Basketballs</v>
      </c>
      <c r="M6281" t="str">
        <v>West Virginia</v>
      </c>
      <c r="N6281" t="str">
        <v>Northeast</v>
      </c>
      <c r="O6281" t="str">
        <v>Sportsman's Den</v>
      </c>
      <c r="P6281">
        <v>4972.76</v>
      </c>
      <c r="Q6281">
        <v>5029.2</v>
      </c>
    </row>
    <row r="6282" spans="10:17" x14ac:dyDescent="0.65">
      <c r="J6282" t="str">
        <v>ROE-878</v>
      </c>
      <c r="K6282" s="1">
        <v>45237</v>
      </c>
      <c r="L6282" t="str">
        <v>Basketballs</v>
      </c>
      <c r="M6282" t="str">
        <v>North Carolina</v>
      </c>
      <c r="N6282" t="str">
        <v>Northwest</v>
      </c>
      <c r="O6282" t="str">
        <v>World of Sports</v>
      </c>
      <c r="P6282">
        <v>9833.6</v>
      </c>
      <c r="Q6282">
        <v>9905.9500000000007</v>
      </c>
    </row>
    <row r="6283" spans="10:17" x14ac:dyDescent="0.65">
      <c r="J6283" t="str">
        <v>KHL-161</v>
      </c>
      <c r="K6283" s="1">
        <v>45237</v>
      </c>
      <c r="L6283" t="str">
        <v>Rowing Machines</v>
      </c>
      <c r="M6283" t="str">
        <v>Missouri</v>
      </c>
      <c r="N6283" t="str">
        <v>Northeast</v>
      </c>
      <c r="O6283" t="str">
        <v>Athlete's World</v>
      </c>
      <c r="P6283">
        <v>8822.08</v>
      </c>
      <c r="Q6283">
        <v>8861.7199999999993</v>
      </c>
    </row>
    <row r="6284" spans="10:17" x14ac:dyDescent="0.65">
      <c r="J6284" t="str">
        <v>KUJ-944</v>
      </c>
      <c r="K6284" s="1">
        <v>45237</v>
      </c>
      <c r="L6284" t="str">
        <v>Gloves</v>
      </c>
      <c r="M6284" t="str">
        <v>South Dakota</v>
      </c>
      <c r="N6284" t="str">
        <v>Northwest</v>
      </c>
      <c r="O6284" t="str">
        <v>Tennis Joint</v>
      </c>
      <c r="P6284">
        <v>7669.79</v>
      </c>
      <c r="Q6284">
        <v>7721.77</v>
      </c>
    </row>
    <row r="6285" spans="10:17" x14ac:dyDescent="0.65">
      <c r="J6285" t="str">
        <v>YCC-587</v>
      </c>
      <c r="K6285" s="1">
        <v>45237</v>
      </c>
      <c r="L6285" t="str">
        <v>Baseballs</v>
      </c>
      <c r="M6285" t="str">
        <v>Michigan</v>
      </c>
      <c r="N6285" t="str">
        <v>Northeast</v>
      </c>
      <c r="O6285" t="str">
        <v>Athlete's World</v>
      </c>
      <c r="P6285">
        <v>5487.54</v>
      </c>
      <c r="Q6285">
        <v>5579.5</v>
      </c>
    </row>
    <row r="6286" spans="10:17" x14ac:dyDescent="0.65">
      <c r="J6286" t="str">
        <v>GPY-553</v>
      </c>
      <c r="K6286" s="1">
        <v>45237</v>
      </c>
      <c r="L6286" t="str">
        <v>Basketballs</v>
      </c>
      <c r="M6286" t="str">
        <v>Indiana</v>
      </c>
      <c r="N6286" t="str">
        <v>Northwest</v>
      </c>
      <c r="O6286" t="str">
        <v>Tennis Joint</v>
      </c>
      <c r="P6286">
        <v>1089.1400000000001</v>
      </c>
      <c r="Q6286">
        <v>1140.72</v>
      </c>
    </row>
    <row r="6287" spans="10:17" x14ac:dyDescent="0.65">
      <c r="J6287" t="str">
        <v>BMX-827</v>
      </c>
      <c r="K6287" s="1">
        <v>45237</v>
      </c>
      <c r="L6287" t="str">
        <v>Golf Balls</v>
      </c>
      <c r="M6287" t="str">
        <v>Michigan</v>
      </c>
      <c r="N6287" t="str">
        <v>Northeast</v>
      </c>
      <c r="O6287" t="str">
        <v>Athlete's Dream</v>
      </c>
      <c r="P6287">
        <v>2027.98</v>
      </c>
      <c r="Q6287">
        <v>2117.36</v>
      </c>
    </row>
    <row r="6288" spans="10:17" x14ac:dyDescent="0.65">
      <c r="J6288" t="str">
        <v>VHI-973</v>
      </c>
      <c r="K6288" s="1">
        <v>45237</v>
      </c>
      <c r="L6288" t="str">
        <v>Footballs</v>
      </c>
      <c r="M6288" t="str">
        <v>Hawaii</v>
      </c>
      <c r="N6288" t="str">
        <v>Northeast</v>
      </c>
      <c r="O6288" t="str">
        <v>SportsWorld</v>
      </c>
      <c r="P6288">
        <v>3949.34</v>
      </c>
      <c r="Q6288">
        <v>4013.47</v>
      </c>
    </row>
    <row r="6289" spans="10:17" x14ac:dyDescent="0.65">
      <c r="J6289" t="str">
        <v>RXQ-529</v>
      </c>
      <c r="K6289" s="1">
        <v>45237</v>
      </c>
      <c r="L6289" t="str">
        <v>Gloves</v>
      </c>
      <c r="M6289" t="str">
        <v>South Dakota</v>
      </c>
      <c r="N6289" t="str">
        <v>Southeast</v>
      </c>
      <c r="O6289" t="str">
        <v>SportsWorld</v>
      </c>
      <c r="P6289">
        <v>1087.3499999999999</v>
      </c>
      <c r="Q6289">
        <v>1163.27</v>
      </c>
    </row>
    <row r="6290" spans="10:17" x14ac:dyDescent="0.65">
      <c r="J6290" t="str">
        <v>UVY-481</v>
      </c>
      <c r="K6290" s="1">
        <v>45237</v>
      </c>
      <c r="L6290" t="str">
        <v>Tennis Balls</v>
      </c>
      <c r="M6290" t="str">
        <v>Minnesota</v>
      </c>
      <c r="N6290" t="str">
        <v>Southwest</v>
      </c>
      <c r="O6290" t="str">
        <v>Tennis Joint</v>
      </c>
      <c r="P6290">
        <v>3065.34</v>
      </c>
      <c r="Q6290">
        <v>3128.91</v>
      </c>
    </row>
    <row r="6291" spans="10:17" x14ac:dyDescent="0.65">
      <c r="J6291" t="str">
        <v>UTM-840</v>
      </c>
      <c r="K6291" s="1">
        <v>45237</v>
      </c>
      <c r="L6291" t="str">
        <v>Tennis Balls</v>
      </c>
      <c r="M6291" t="str">
        <v>Nebraska</v>
      </c>
      <c r="N6291" t="str">
        <v>Central</v>
      </c>
      <c r="O6291" t="str">
        <v>Athlete's World</v>
      </c>
      <c r="P6291">
        <v>3222.13</v>
      </c>
      <c r="Q6291">
        <v>3275.77</v>
      </c>
    </row>
    <row r="6292" spans="10:17" x14ac:dyDescent="0.65">
      <c r="J6292" t="str">
        <v>NTD-810</v>
      </c>
      <c r="K6292" s="1">
        <v>45237</v>
      </c>
      <c r="L6292" t="str">
        <v>Stepper Machines</v>
      </c>
      <c r="M6292" t="str">
        <v>West Virginia</v>
      </c>
      <c r="N6292" t="str">
        <v>Northwest</v>
      </c>
      <c r="O6292" t="str">
        <v>Specialty Sports</v>
      </c>
      <c r="P6292">
        <v>2857.95</v>
      </c>
      <c r="Q6292">
        <v>2883.23</v>
      </c>
    </row>
    <row r="6293" spans="10:17" x14ac:dyDescent="0.65">
      <c r="J6293" t="str">
        <v>URP-477</v>
      </c>
      <c r="K6293" s="1">
        <v>45237</v>
      </c>
      <c r="L6293" t="str">
        <v>Baseballs</v>
      </c>
      <c r="M6293" t="str">
        <v>Indiana</v>
      </c>
      <c r="N6293" t="str">
        <v>Southeast</v>
      </c>
      <c r="O6293" t="str">
        <v>Athlete's Dream</v>
      </c>
      <c r="P6293">
        <v>5838.15</v>
      </c>
      <c r="Q6293">
        <v>5930.55</v>
      </c>
    </row>
    <row r="6294" spans="10:17" x14ac:dyDescent="0.65">
      <c r="J6294" t="str">
        <v>FOH-573</v>
      </c>
      <c r="K6294" s="1">
        <v>45238</v>
      </c>
      <c r="L6294" t="str">
        <v>Footballs</v>
      </c>
      <c r="M6294" t="str">
        <v>New Hampshire</v>
      </c>
      <c r="N6294" t="str">
        <v>Northwest</v>
      </c>
      <c r="O6294" t="str">
        <v>Tennis Joint</v>
      </c>
      <c r="P6294">
        <v>4909.51</v>
      </c>
      <c r="Q6294">
        <v>4953.87</v>
      </c>
    </row>
    <row r="6295" spans="10:17" x14ac:dyDescent="0.65">
      <c r="J6295" t="str">
        <v>WCB-215</v>
      </c>
      <c r="K6295" s="1">
        <v>45238</v>
      </c>
      <c r="L6295" t="str">
        <v>Gloves</v>
      </c>
      <c r="M6295" t="str">
        <v>Nevada</v>
      </c>
      <c r="N6295" t="str">
        <v>Northeast</v>
      </c>
      <c r="O6295" t="str">
        <v>Sports Emporium</v>
      </c>
      <c r="P6295">
        <v>4299.3</v>
      </c>
      <c r="Q6295">
        <v>4321.95</v>
      </c>
    </row>
    <row r="6296" spans="10:17" x14ac:dyDescent="0.65">
      <c r="J6296" t="str">
        <v>IHI-314</v>
      </c>
      <c r="K6296" s="1">
        <v>45238</v>
      </c>
      <c r="L6296" t="str">
        <v>Footballs</v>
      </c>
      <c r="M6296" t="str">
        <v>Missouri</v>
      </c>
      <c r="N6296" t="str">
        <v>Northeast</v>
      </c>
      <c r="O6296" t="str">
        <v>SportsCity</v>
      </c>
      <c r="P6296">
        <v>3902.8</v>
      </c>
      <c r="Q6296">
        <v>3914.28</v>
      </c>
    </row>
    <row r="6297" spans="10:17" x14ac:dyDescent="0.65">
      <c r="J6297" t="str">
        <v>GWM-983</v>
      </c>
      <c r="K6297" s="1">
        <v>45238</v>
      </c>
      <c r="L6297" t="str">
        <v>Rowing Machines</v>
      </c>
      <c r="M6297" t="str">
        <v>Mississippi</v>
      </c>
      <c r="N6297" t="str">
        <v>Northwest</v>
      </c>
      <c r="O6297" t="str">
        <v>World of Sports</v>
      </c>
      <c r="P6297">
        <v>8542.66</v>
      </c>
      <c r="Q6297">
        <v>8587.6200000000008</v>
      </c>
    </row>
    <row r="6298" spans="10:17" x14ac:dyDescent="0.65">
      <c r="J6298" t="str">
        <v>NUQ-256</v>
      </c>
      <c r="K6298" s="1">
        <v>45238</v>
      </c>
      <c r="L6298" t="str">
        <v>Golf Balls</v>
      </c>
      <c r="M6298" t="str">
        <v>Colorado</v>
      </c>
      <c r="N6298" t="str">
        <v>Southeast</v>
      </c>
      <c r="O6298" t="str">
        <v>Sports Emporium</v>
      </c>
      <c r="P6298">
        <v>6468.95</v>
      </c>
      <c r="Q6298">
        <v>6515.38</v>
      </c>
    </row>
    <row r="6299" spans="10:17" x14ac:dyDescent="0.65">
      <c r="J6299" t="str">
        <v>YUL-823</v>
      </c>
      <c r="K6299" s="1">
        <v>45238</v>
      </c>
      <c r="L6299" t="str">
        <v>Baseballs</v>
      </c>
      <c r="M6299" t="str">
        <v>Connecticut</v>
      </c>
      <c r="N6299" t="str">
        <v>Southeast</v>
      </c>
      <c r="O6299" t="str">
        <v>Sportsman's Den</v>
      </c>
      <c r="P6299">
        <v>1255.6600000000001</v>
      </c>
      <c r="Q6299">
        <v>1331.79</v>
      </c>
    </row>
    <row r="6300" spans="10:17" x14ac:dyDescent="0.65">
      <c r="J6300" t="str">
        <v>IBS-601</v>
      </c>
      <c r="K6300" s="1">
        <v>45238</v>
      </c>
      <c r="L6300" t="str">
        <v>Rowing Machines</v>
      </c>
      <c r="M6300" t="str">
        <v>Iowa</v>
      </c>
      <c r="N6300" t="str">
        <v>Southeast</v>
      </c>
      <c r="O6300" t="str">
        <v>SportsWorld</v>
      </c>
      <c r="P6300">
        <v>9740.24</v>
      </c>
      <c r="Q6300">
        <v>9768.41</v>
      </c>
    </row>
    <row r="6301" spans="10:17" x14ac:dyDescent="0.65">
      <c r="J6301" t="str">
        <v>LLR-841</v>
      </c>
      <c r="K6301" s="1">
        <v>45238</v>
      </c>
      <c r="L6301" t="str">
        <v>Footballs</v>
      </c>
      <c r="M6301" t="str">
        <v>Colorado</v>
      </c>
      <c r="N6301" t="str">
        <v>Southwest</v>
      </c>
      <c r="O6301" t="str">
        <v>World of Sports</v>
      </c>
      <c r="P6301">
        <v>6058.45</v>
      </c>
      <c r="Q6301">
        <v>6128.37</v>
      </c>
    </row>
    <row r="6302" spans="10:17" x14ac:dyDescent="0.65">
      <c r="J6302" t="str">
        <v>UMV-835</v>
      </c>
      <c r="K6302" s="1">
        <v>45238</v>
      </c>
      <c r="L6302" t="str">
        <v>Footballs</v>
      </c>
      <c r="M6302" t="str">
        <v>Arkansas</v>
      </c>
      <c r="N6302" t="str">
        <v>Northeast</v>
      </c>
      <c r="O6302" t="str">
        <v>Athlete's Dream</v>
      </c>
      <c r="P6302">
        <v>6434.69</v>
      </c>
      <c r="Q6302">
        <v>6500.47</v>
      </c>
    </row>
    <row r="6303" spans="10:17" x14ac:dyDescent="0.65">
      <c r="J6303" t="str">
        <v>HEE-419</v>
      </c>
      <c r="K6303" s="1">
        <v>45238</v>
      </c>
      <c r="L6303" t="str">
        <v>Footballs</v>
      </c>
      <c r="M6303" t="str">
        <v>Delaware</v>
      </c>
      <c r="N6303" t="str">
        <v>Southwest</v>
      </c>
      <c r="O6303" t="str">
        <v>SportsWorld</v>
      </c>
      <c r="P6303">
        <v>7158.41</v>
      </c>
      <c r="Q6303">
        <v>7253.46</v>
      </c>
    </row>
    <row r="6304" spans="10:17" x14ac:dyDescent="0.65">
      <c r="J6304" t="str">
        <v>OYD-362</v>
      </c>
      <c r="K6304" s="1">
        <v>45239</v>
      </c>
      <c r="L6304" t="str">
        <v>Baseballs</v>
      </c>
      <c r="M6304" t="str">
        <v>Tennessee</v>
      </c>
      <c r="N6304" t="str">
        <v>Northeast</v>
      </c>
      <c r="O6304" t="str">
        <v>Sports Emporium</v>
      </c>
      <c r="P6304">
        <v>3451.49</v>
      </c>
      <c r="Q6304">
        <v>3470.44</v>
      </c>
    </row>
    <row r="6305" spans="10:17" x14ac:dyDescent="0.65">
      <c r="J6305" t="str">
        <v>LFG-792</v>
      </c>
      <c r="K6305" s="1">
        <v>45239</v>
      </c>
      <c r="L6305" t="str">
        <v>Gloves</v>
      </c>
      <c r="M6305" t="str">
        <v>Oregon</v>
      </c>
      <c r="N6305" t="str">
        <v>Northeast</v>
      </c>
      <c r="O6305" t="str">
        <v>Athlete's Dream</v>
      </c>
      <c r="P6305">
        <v>5103.34</v>
      </c>
      <c r="Q6305">
        <v>5175.43</v>
      </c>
    </row>
    <row r="6306" spans="10:17" x14ac:dyDescent="0.65">
      <c r="J6306" t="str">
        <v>MZM-861</v>
      </c>
      <c r="K6306" s="1">
        <v>45239</v>
      </c>
      <c r="L6306" t="str">
        <v>Gloves</v>
      </c>
      <c r="M6306" t="str">
        <v>Vermont</v>
      </c>
      <c r="N6306" t="str">
        <v>Southwest</v>
      </c>
      <c r="O6306" t="str">
        <v>Sportsman's Den</v>
      </c>
      <c r="P6306">
        <v>6001.57</v>
      </c>
      <c r="Q6306">
        <v>6074.96</v>
      </c>
    </row>
    <row r="6307" spans="10:17" x14ac:dyDescent="0.65">
      <c r="J6307" t="str">
        <v>YGM-281</v>
      </c>
      <c r="K6307" s="1">
        <v>45239</v>
      </c>
      <c r="L6307" t="str">
        <v>Stepper Machines</v>
      </c>
      <c r="M6307" t="str">
        <v>Vermont</v>
      </c>
      <c r="N6307" t="str">
        <v>Northwest</v>
      </c>
      <c r="O6307" t="str">
        <v>Athlete's Dream</v>
      </c>
      <c r="P6307">
        <v>1457.97</v>
      </c>
      <c r="Q6307">
        <v>1525.38</v>
      </c>
    </row>
    <row r="6308" spans="10:17" x14ac:dyDescent="0.65">
      <c r="J6308" t="str">
        <v>KXW-891</v>
      </c>
      <c r="K6308" s="1">
        <v>45239</v>
      </c>
      <c r="L6308" t="str">
        <v>Gloves</v>
      </c>
      <c r="M6308" t="str">
        <v>Ohio</v>
      </c>
      <c r="N6308" t="str">
        <v>Central</v>
      </c>
      <c r="O6308" t="str">
        <v>SportsWorld</v>
      </c>
      <c r="P6308">
        <v>8651.3799999999992</v>
      </c>
      <c r="Q6308">
        <v>8681.0400000000009</v>
      </c>
    </row>
    <row r="6309" spans="10:17" x14ac:dyDescent="0.65">
      <c r="J6309" t="str">
        <v>YJM-427</v>
      </c>
      <c r="K6309" s="1">
        <v>45239</v>
      </c>
      <c r="L6309" t="str">
        <v>Footballs</v>
      </c>
      <c r="M6309" t="str">
        <v>Wisconsin</v>
      </c>
      <c r="N6309" t="str">
        <v>Southeast</v>
      </c>
      <c r="O6309" t="str">
        <v>SportsWorld</v>
      </c>
      <c r="P6309">
        <v>6751.85</v>
      </c>
      <c r="Q6309">
        <v>6817.06</v>
      </c>
    </row>
    <row r="6310" spans="10:17" x14ac:dyDescent="0.65">
      <c r="J6310" t="str">
        <v>DCD-175</v>
      </c>
      <c r="K6310" s="1">
        <v>45240</v>
      </c>
      <c r="L6310" t="str">
        <v>Footballs</v>
      </c>
      <c r="M6310" t="str">
        <v>South Dakota</v>
      </c>
      <c r="N6310" t="str">
        <v>Northwest</v>
      </c>
      <c r="O6310" t="str">
        <v>Sports Emporium</v>
      </c>
      <c r="P6310">
        <v>9552.36</v>
      </c>
      <c r="Q6310">
        <v>9563.2900000000009</v>
      </c>
    </row>
    <row r="6311" spans="10:17" x14ac:dyDescent="0.65">
      <c r="J6311" t="str">
        <v>NTB-364</v>
      </c>
      <c r="K6311" s="1">
        <v>45240</v>
      </c>
      <c r="L6311" t="str">
        <v>Basketballs</v>
      </c>
      <c r="M6311" t="str">
        <v>Massachusetts</v>
      </c>
      <c r="N6311" t="str">
        <v>Southeast</v>
      </c>
      <c r="O6311" t="str">
        <v>Athlete's World</v>
      </c>
      <c r="P6311">
        <v>5734.1</v>
      </c>
      <c r="Q6311">
        <v>5827.64</v>
      </c>
    </row>
    <row r="6312" spans="10:17" x14ac:dyDescent="0.65">
      <c r="J6312" t="str">
        <v>ZAP-535</v>
      </c>
      <c r="K6312" s="1">
        <v>45240</v>
      </c>
      <c r="L6312" t="str">
        <v>Gloves</v>
      </c>
      <c r="M6312" t="str">
        <v>Pennsylvania</v>
      </c>
      <c r="N6312" t="str">
        <v>Southeast</v>
      </c>
      <c r="O6312" t="str">
        <v>Tennis Joint</v>
      </c>
      <c r="P6312">
        <v>5816.06</v>
      </c>
      <c r="Q6312">
        <v>5839.78</v>
      </c>
    </row>
    <row r="6313" spans="10:17" x14ac:dyDescent="0.65">
      <c r="J6313" t="str">
        <v>BAM-753</v>
      </c>
      <c r="K6313" s="1">
        <v>45240</v>
      </c>
      <c r="L6313" t="str">
        <v>Golf Balls</v>
      </c>
      <c r="M6313" t="str">
        <v>Rhode Island</v>
      </c>
      <c r="N6313" t="str">
        <v>Southeast</v>
      </c>
      <c r="O6313" t="str">
        <v>SportsWorld</v>
      </c>
      <c r="P6313">
        <v>3879.01</v>
      </c>
      <c r="Q6313">
        <v>3915.27</v>
      </c>
    </row>
    <row r="6314" spans="10:17" x14ac:dyDescent="0.65">
      <c r="J6314" t="str">
        <v>FKZ-262</v>
      </c>
      <c r="K6314" s="1">
        <v>45240</v>
      </c>
      <c r="L6314" t="str">
        <v>Baseballs</v>
      </c>
      <c r="M6314" t="str">
        <v>Alabama</v>
      </c>
      <c r="N6314" t="str">
        <v>Southeast</v>
      </c>
      <c r="O6314" t="str">
        <v>Athlete's World</v>
      </c>
      <c r="P6314">
        <v>7791.98</v>
      </c>
      <c r="Q6314">
        <v>7849.95</v>
      </c>
    </row>
    <row r="6315" spans="10:17" x14ac:dyDescent="0.65">
      <c r="J6315" t="str">
        <v>PTW-636</v>
      </c>
      <c r="K6315" s="1">
        <v>45240</v>
      </c>
      <c r="L6315" t="str">
        <v>Basketballs</v>
      </c>
      <c r="M6315" t="str">
        <v>Colorado</v>
      </c>
      <c r="N6315" t="str">
        <v>Southwest</v>
      </c>
      <c r="O6315" t="str">
        <v>SportsCity</v>
      </c>
      <c r="P6315">
        <v>2193.88</v>
      </c>
      <c r="Q6315">
        <v>2220.2399999999998</v>
      </c>
    </row>
    <row r="6316" spans="10:17" x14ac:dyDescent="0.65">
      <c r="J6316" t="str">
        <v>WPD-693</v>
      </c>
      <c r="K6316" s="1">
        <v>45240</v>
      </c>
      <c r="L6316" t="str">
        <v>Baseballs</v>
      </c>
      <c r="M6316" t="str">
        <v>Arizona</v>
      </c>
      <c r="N6316" t="str">
        <v>Northwest</v>
      </c>
      <c r="O6316" t="str">
        <v>Athlete's Dream</v>
      </c>
      <c r="P6316">
        <v>1373.2</v>
      </c>
      <c r="Q6316">
        <v>1454.27</v>
      </c>
    </row>
    <row r="6317" spans="10:17" x14ac:dyDescent="0.65">
      <c r="J6317" t="str">
        <v>SMH-905</v>
      </c>
      <c r="K6317" s="1">
        <v>45240</v>
      </c>
      <c r="L6317" t="str">
        <v>Baseballs</v>
      </c>
      <c r="M6317" t="str">
        <v>Michigan</v>
      </c>
      <c r="N6317" t="str">
        <v>Southwest</v>
      </c>
      <c r="O6317" t="str">
        <v>Sportsman's Den</v>
      </c>
      <c r="P6317">
        <v>6075.15</v>
      </c>
      <c r="Q6317">
        <v>6167.25</v>
      </c>
    </row>
    <row r="6318" spans="10:17" x14ac:dyDescent="0.65">
      <c r="J6318" t="str">
        <v>EKK-602</v>
      </c>
      <c r="K6318" s="1">
        <v>45240</v>
      </c>
      <c r="L6318" t="str">
        <v>Gloves</v>
      </c>
      <c r="M6318" t="str">
        <v>New Hampshire</v>
      </c>
      <c r="N6318" t="str">
        <v>Central</v>
      </c>
      <c r="O6318" t="str">
        <v>World of Sports</v>
      </c>
      <c r="P6318">
        <v>9329.8700000000008</v>
      </c>
      <c r="Q6318">
        <v>9396.6200000000008</v>
      </c>
    </row>
    <row r="6319" spans="10:17" x14ac:dyDescent="0.65">
      <c r="J6319" t="str">
        <v>DEG-845</v>
      </c>
      <c r="K6319" s="1">
        <v>45240</v>
      </c>
      <c r="L6319" t="str">
        <v>Rowing Machines</v>
      </c>
      <c r="M6319" t="str">
        <v>New Hampshire</v>
      </c>
      <c r="N6319" t="str">
        <v>Northwest</v>
      </c>
      <c r="O6319" t="str">
        <v>SportsCity</v>
      </c>
      <c r="P6319">
        <v>3247.44</v>
      </c>
      <c r="Q6319">
        <v>3331.01</v>
      </c>
    </row>
    <row r="6320" spans="10:17" x14ac:dyDescent="0.65">
      <c r="J6320" t="str">
        <v>DUL-780</v>
      </c>
      <c r="K6320" s="1">
        <v>45241</v>
      </c>
      <c r="L6320" t="str">
        <v>Footballs</v>
      </c>
      <c r="M6320" t="str">
        <v>Louisiana</v>
      </c>
      <c r="N6320" t="str">
        <v>Northeast</v>
      </c>
      <c r="O6320" t="str">
        <v>Athlete's World</v>
      </c>
      <c r="P6320">
        <v>7384.96</v>
      </c>
      <c r="Q6320">
        <v>7446.76</v>
      </c>
    </row>
    <row r="6321" spans="10:17" x14ac:dyDescent="0.65">
      <c r="J6321" t="str">
        <v>GGR-306</v>
      </c>
      <c r="K6321" s="1">
        <v>45241</v>
      </c>
      <c r="L6321" t="str">
        <v>Tennis Balls</v>
      </c>
      <c r="M6321" t="str">
        <v>Georgia</v>
      </c>
      <c r="N6321" t="str">
        <v>Northeast</v>
      </c>
      <c r="O6321" t="str">
        <v>SportsCity</v>
      </c>
      <c r="P6321">
        <v>3707.93</v>
      </c>
      <c r="Q6321">
        <v>3803.62</v>
      </c>
    </row>
    <row r="6322" spans="10:17" x14ac:dyDescent="0.65">
      <c r="J6322" t="str">
        <v>UTS-381</v>
      </c>
      <c r="K6322" s="1">
        <v>45241</v>
      </c>
      <c r="L6322" t="str">
        <v>Golf Balls</v>
      </c>
      <c r="M6322" t="str">
        <v>Montana</v>
      </c>
      <c r="N6322" t="str">
        <v>Southeast</v>
      </c>
      <c r="O6322" t="str">
        <v>Sports Emporium</v>
      </c>
      <c r="P6322">
        <v>4622.8</v>
      </c>
      <c r="Q6322">
        <v>4710.54</v>
      </c>
    </row>
    <row r="6323" spans="10:17" x14ac:dyDescent="0.65">
      <c r="J6323" t="str">
        <v>GSU-835</v>
      </c>
      <c r="K6323" s="1">
        <v>45241</v>
      </c>
      <c r="L6323" t="str">
        <v>Basketballs</v>
      </c>
      <c r="M6323" t="str">
        <v>Colorado</v>
      </c>
      <c r="N6323" t="str">
        <v>Central</v>
      </c>
      <c r="O6323" t="str">
        <v>Tennis Joint</v>
      </c>
      <c r="P6323">
        <v>806.3</v>
      </c>
      <c r="Q6323">
        <v>902.96</v>
      </c>
    </row>
    <row r="6324" spans="10:17" x14ac:dyDescent="0.65">
      <c r="J6324" t="str">
        <v>PJM-675</v>
      </c>
      <c r="K6324" s="1">
        <v>45241</v>
      </c>
      <c r="L6324" t="str">
        <v>Tennis Balls</v>
      </c>
      <c r="M6324" t="str">
        <v>Washington</v>
      </c>
      <c r="N6324" t="str">
        <v>Northeast</v>
      </c>
      <c r="O6324" t="str">
        <v>Athlete's Dream</v>
      </c>
      <c r="P6324">
        <v>3875.55</v>
      </c>
      <c r="Q6324">
        <v>3964.86</v>
      </c>
    </row>
    <row r="6325" spans="10:17" x14ac:dyDescent="0.65">
      <c r="J6325" t="str">
        <v>LOM-464</v>
      </c>
      <c r="K6325" s="1">
        <v>45241</v>
      </c>
      <c r="L6325" t="str">
        <v>Exercise Machines</v>
      </c>
      <c r="M6325" t="str">
        <v>West Virginia</v>
      </c>
      <c r="N6325" t="str">
        <v>Southeast</v>
      </c>
      <c r="O6325" t="str">
        <v>Athlete's Dream</v>
      </c>
      <c r="P6325">
        <v>9269.9</v>
      </c>
      <c r="Q6325">
        <v>9289.36</v>
      </c>
    </row>
    <row r="6326" spans="10:17" x14ac:dyDescent="0.65">
      <c r="J6326" t="str">
        <v>VDU-717</v>
      </c>
      <c r="K6326" s="1">
        <v>45241</v>
      </c>
      <c r="L6326" t="str">
        <v>Exercise Machines</v>
      </c>
      <c r="M6326" t="str">
        <v>Alaska</v>
      </c>
      <c r="N6326" t="str">
        <v>Northwest</v>
      </c>
      <c r="O6326" t="str">
        <v>Athlete's World</v>
      </c>
      <c r="P6326">
        <v>9938.31</v>
      </c>
      <c r="Q6326">
        <v>9985.1200000000008</v>
      </c>
    </row>
    <row r="6327" spans="10:17" x14ac:dyDescent="0.65">
      <c r="J6327" t="str">
        <v>QRV-377</v>
      </c>
      <c r="K6327" s="1">
        <v>45241</v>
      </c>
      <c r="L6327" t="str">
        <v>Rowing Machines</v>
      </c>
      <c r="M6327" t="str">
        <v>Mississippi</v>
      </c>
      <c r="N6327" t="str">
        <v>Northwest</v>
      </c>
      <c r="O6327" t="str">
        <v>World of Sports</v>
      </c>
      <c r="P6327">
        <v>6035.4</v>
      </c>
      <c r="Q6327">
        <v>6115.52</v>
      </c>
    </row>
    <row r="6328" spans="10:17" x14ac:dyDescent="0.65">
      <c r="J6328" t="str">
        <v>SUO-372</v>
      </c>
      <c r="K6328" s="1">
        <v>45241</v>
      </c>
      <c r="L6328" t="str">
        <v>Basketballs</v>
      </c>
      <c r="M6328" t="str">
        <v>Connecticut</v>
      </c>
      <c r="N6328" t="str">
        <v>Northwest</v>
      </c>
      <c r="O6328" t="str">
        <v>Athlete's World</v>
      </c>
      <c r="P6328">
        <v>4961.45</v>
      </c>
      <c r="Q6328">
        <v>5048.66</v>
      </c>
    </row>
    <row r="6329" spans="10:17" x14ac:dyDescent="0.65">
      <c r="J6329" t="str">
        <v>JON-918</v>
      </c>
      <c r="K6329" s="1">
        <v>45242</v>
      </c>
      <c r="L6329" t="str">
        <v>Stepper Machines</v>
      </c>
      <c r="M6329" t="str">
        <v>Iowa</v>
      </c>
      <c r="N6329" t="str">
        <v>Northwest</v>
      </c>
      <c r="O6329" t="str">
        <v>World of Sports</v>
      </c>
      <c r="P6329">
        <v>9858.42</v>
      </c>
      <c r="Q6329">
        <v>9891.99</v>
      </c>
    </row>
    <row r="6330" spans="10:17" x14ac:dyDescent="0.65">
      <c r="J6330" t="str">
        <v>PLN-957</v>
      </c>
      <c r="K6330" s="1">
        <v>45242</v>
      </c>
      <c r="L6330" t="str">
        <v>Baseballs</v>
      </c>
      <c r="M6330" t="str">
        <v>Tennessee</v>
      </c>
      <c r="N6330" t="str">
        <v>Central</v>
      </c>
      <c r="O6330" t="str">
        <v>SportsWorld</v>
      </c>
      <c r="P6330">
        <v>4077.87</v>
      </c>
      <c r="Q6330">
        <v>4158.87</v>
      </c>
    </row>
    <row r="6331" spans="10:17" x14ac:dyDescent="0.65">
      <c r="J6331" t="str">
        <v>XPA-519</v>
      </c>
      <c r="K6331" s="1">
        <v>45242</v>
      </c>
      <c r="L6331" t="str">
        <v>Exercise Machines</v>
      </c>
      <c r="M6331" t="str">
        <v>Kentucky</v>
      </c>
      <c r="N6331" t="str">
        <v>Northwest</v>
      </c>
      <c r="O6331" t="str">
        <v>Tennis Joint</v>
      </c>
      <c r="P6331">
        <v>3432.06</v>
      </c>
      <c r="Q6331">
        <v>3445.91</v>
      </c>
    </row>
    <row r="6332" spans="10:17" x14ac:dyDescent="0.65">
      <c r="J6332" t="str">
        <v>NCR-264</v>
      </c>
      <c r="K6332" s="1">
        <v>45242</v>
      </c>
      <c r="L6332" t="str">
        <v>Exercise Machines</v>
      </c>
      <c r="M6332" t="str">
        <v>Florida</v>
      </c>
      <c r="N6332" t="str">
        <v>Northeast</v>
      </c>
      <c r="O6332" t="str">
        <v>World of Sports</v>
      </c>
      <c r="P6332">
        <v>3582.7</v>
      </c>
      <c r="Q6332">
        <v>3622.24</v>
      </c>
    </row>
    <row r="6333" spans="10:17" x14ac:dyDescent="0.65">
      <c r="J6333" t="str">
        <v>XEP-612</v>
      </c>
      <c r="K6333" s="1">
        <v>45242</v>
      </c>
      <c r="L6333" t="str">
        <v>Basketballs</v>
      </c>
      <c r="M6333" t="str">
        <v>Michigan</v>
      </c>
      <c r="N6333" t="str">
        <v>Southwest</v>
      </c>
      <c r="O6333" t="str">
        <v>World of Sports</v>
      </c>
      <c r="P6333">
        <v>7054.39</v>
      </c>
      <c r="Q6333">
        <v>7093.93</v>
      </c>
    </row>
    <row r="6334" spans="10:17" x14ac:dyDescent="0.65">
      <c r="J6334" t="str">
        <v>JSH-646</v>
      </c>
      <c r="K6334" s="1">
        <v>45242</v>
      </c>
      <c r="L6334" t="str">
        <v>Baseballs</v>
      </c>
      <c r="M6334" t="str">
        <v>Montana</v>
      </c>
      <c r="N6334" t="str">
        <v>Northeast</v>
      </c>
      <c r="O6334" t="str">
        <v>Specialty Sports</v>
      </c>
      <c r="P6334">
        <v>9274</v>
      </c>
      <c r="Q6334">
        <v>9301.75</v>
      </c>
    </row>
    <row r="6335" spans="10:17" x14ac:dyDescent="0.65">
      <c r="J6335" t="str">
        <v>GZI-879</v>
      </c>
      <c r="K6335" s="1">
        <v>45242</v>
      </c>
      <c r="L6335" t="str">
        <v>Footballs</v>
      </c>
      <c r="M6335" t="str">
        <v>Mississippi</v>
      </c>
      <c r="N6335" t="str">
        <v>Northwest</v>
      </c>
      <c r="O6335" t="str">
        <v>Sportsman's Den</v>
      </c>
      <c r="P6335">
        <v>4364.17</v>
      </c>
      <c r="Q6335">
        <v>4404.01</v>
      </c>
    </row>
    <row r="6336" spans="10:17" x14ac:dyDescent="0.65">
      <c r="J6336" t="str">
        <v>VCP-494</v>
      </c>
      <c r="K6336" s="1">
        <v>45242</v>
      </c>
      <c r="L6336" t="str">
        <v>Gloves</v>
      </c>
      <c r="M6336" t="str">
        <v>Florida</v>
      </c>
      <c r="N6336" t="str">
        <v>Southwest</v>
      </c>
      <c r="O6336" t="str">
        <v>World of Sports</v>
      </c>
      <c r="P6336">
        <v>2753.45</v>
      </c>
      <c r="Q6336">
        <v>2769.68</v>
      </c>
    </row>
    <row r="6337" spans="10:17" x14ac:dyDescent="0.65">
      <c r="J6337" t="str">
        <v>YWB-471</v>
      </c>
      <c r="K6337" s="1">
        <v>45242</v>
      </c>
      <c r="L6337" t="str">
        <v>Basketballs</v>
      </c>
      <c r="M6337" t="str">
        <v>North Dakota</v>
      </c>
      <c r="N6337" t="str">
        <v>Central</v>
      </c>
      <c r="O6337" t="str">
        <v>SportsCity</v>
      </c>
      <c r="P6337">
        <v>3113.99</v>
      </c>
      <c r="Q6337">
        <v>3147.89</v>
      </c>
    </row>
    <row r="6338" spans="10:17" x14ac:dyDescent="0.65">
      <c r="J6338" t="str">
        <v>XSQ-217</v>
      </c>
      <c r="K6338" s="1">
        <v>45243</v>
      </c>
      <c r="L6338" t="str">
        <v>Basketballs</v>
      </c>
      <c r="M6338" t="str">
        <v>Iowa</v>
      </c>
      <c r="N6338" t="str">
        <v>Northeast</v>
      </c>
      <c r="O6338" t="str">
        <v>Athlete's World</v>
      </c>
      <c r="P6338">
        <v>1231.95</v>
      </c>
      <c r="Q6338">
        <v>1330.57</v>
      </c>
    </row>
    <row r="6339" spans="10:17" x14ac:dyDescent="0.65">
      <c r="J6339" t="str">
        <v>OMD-315</v>
      </c>
      <c r="K6339" s="1">
        <v>45243</v>
      </c>
      <c r="L6339" t="str">
        <v>Footballs</v>
      </c>
      <c r="M6339" t="str">
        <v>Washington</v>
      </c>
      <c r="N6339" t="str">
        <v>Central</v>
      </c>
      <c r="O6339" t="str">
        <v>Sportsman's Den</v>
      </c>
      <c r="P6339">
        <v>8796.9699999999993</v>
      </c>
      <c r="Q6339">
        <v>8861.2800000000007</v>
      </c>
    </row>
    <row r="6340" spans="10:17" x14ac:dyDescent="0.65">
      <c r="J6340" t="str">
        <v>UYY-887</v>
      </c>
      <c r="K6340" s="1">
        <v>45243</v>
      </c>
      <c r="L6340" t="str">
        <v>Baseballs</v>
      </c>
      <c r="M6340" t="str">
        <v>Utah</v>
      </c>
      <c r="N6340" t="str">
        <v>Central</v>
      </c>
      <c r="O6340" t="str">
        <v>SportsWorld</v>
      </c>
      <c r="P6340">
        <v>5592.1</v>
      </c>
      <c r="Q6340">
        <v>5648.06</v>
      </c>
    </row>
    <row r="6341" spans="10:17" x14ac:dyDescent="0.65">
      <c r="J6341" t="str">
        <v>QFA-648</v>
      </c>
      <c r="K6341" s="1">
        <v>45243</v>
      </c>
      <c r="L6341" t="str">
        <v>Rowing Machines</v>
      </c>
      <c r="M6341" t="str">
        <v>New York</v>
      </c>
      <c r="N6341" t="str">
        <v>Northeast</v>
      </c>
      <c r="O6341" t="str">
        <v>SportsWorld</v>
      </c>
      <c r="P6341">
        <v>2113.3200000000002</v>
      </c>
      <c r="Q6341">
        <v>2201.5500000000002</v>
      </c>
    </row>
    <row r="6342" spans="10:17" x14ac:dyDescent="0.65">
      <c r="J6342" t="str">
        <v>WNH-949</v>
      </c>
      <c r="K6342" s="1">
        <v>45243</v>
      </c>
      <c r="L6342" t="str">
        <v>Stepper Machines</v>
      </c>
      <c r="M6342" t="str">
        <v>Texas</v>
      </c>
      <c r="N6342" t="str">
        <v>Northeast</v>
      </c>
      <c r="O6342" t="str">
        <v>Tennis Joint</v>
      </c>
      <c r="P6342">
        <v>597.30999999999995</v>
      </c>
      <c r="Q6342">
        <v>668.01</v>
      </c>
    </row>
    <row r="6343" spans="10:17" x14ac:dyDescent="0.65">
      <c r="J6343" t="str">
        <v>MIU-324</v>
      </c>
      <c r="K6343" s="1">
        <v>45243</v>
      </c>
      <c r="L6343" t="str">
        <v>Basketballs</v>
      </c>
      <c r="M6343" t="str">
        <v>Hawaii</v>
      </c>
      <c r="N6343" t="str">
        <v>Southwest</v>
      </c>
      <c r="O6343" t="str">
        <v>SportsWorld</v>
      </c>
      <c r="P6343">
        <v>1397.12</v>
      </c>
      <c r="Q6343">
        <v>1429.79</v>
      </c>
    </row>
    <row r="6344" spans="10:17" x14ac:dyDescent="0.65">
      <c r="J6344" t="str">
        <v>BYS-713</v>
      </c>
      <c r="K6344" s="1">
        <v>45243</v>
      </c>
      <c r="L6344" t="str">
        <v>Footballs</v>
      </c>
      <c r="M6344" t="str">
        <v>Rhode Island</v>
      </c>
      <c r="N6344" t="str">
        <v>Southwest</v>
      </c>
      <c r="O6344" t="str">
        <v>World of Sports</v>
      </c>
      <c r="P6344">
        <v>5273.05</v>
      </c>
      <c r="Q6344">
        <v>5311.62</v>
      </c>
    </row>
    <row r="6345" spans="10:17" x14ac:dyDescent="0.65">
      <c r="J6345" t="str">
        <v>DBU-342</v>
      </c>
      <c r="K6345" s="1">
        <v>45243</v>
      </c>
      <c r="L6345" t="str">
        <v>Baseballs</v>
      </c>
      <c r="M6345" t="str">
        <v>Mississippi</v>
      </c>
      <c r="N6345" t="str">
        <v>Northwest</v>
      </c>
      <c r="O6345" t="str">
        <v>Specialty Sports</v>
      </c>
      <c r="P6345">
        <v>3952.19</v>
      </c>
      <c r="Q6345">
        <v>3981.6</v>
      </c>
    </row>
    <row r="6346" spans="10:17" x14ac:dyDescent="0.65">
      <c r="J6346" t="str">
        <v>FVC-366</v>
      </c>
      <c r="K6346" s="1">
        <v>45243</v>
      </c>
      <c r="L6346" t="str">
        <v>Stepper Machines</v>
      </c>
      <c r="M6346" t="str">
        <v>New Mexico</v>
      </c>
      <c r="N6346" t="str">
        <v>Northwest</v>
      </c>
      <c r="O6346" t="str">
        <v>Tennis Joint</v>
      </c>
      <c r="P6346">
        <v>149.28</v>
      </c>
      <c r="Q6346">
        <v>227.1</v>
      </c>
    </row>
    <row r="6347" spans="10:17" x14ac:dyDescent="0.65">
      <c r="J6347" t="str">
        <v>HVY-937</v>
      </c>
      <c r="K6347" s="1">
        <v>45244</v>
      </c>
      <c r="L6347" t="str">
        <v>Tennis Balls</v>
      </c>
      <c r="M6347" t="str">
        <v>Iowa</v>
      </c>
      <c r="N6347" t="str">
        <v>Northwest</v>
      </c>
      <c r="O6347" t="str">
        <v>World of Sports</v>
      </c>
      <c r="P6347">
        <v>1798.51</v>
      </c>
      <c r="Q6347">
        <v>1891.1</v>
      </c>
    </row>
    <row r="6348" spans="10:17" x14ac:dyDescent="0.65">
      <c r="J6348" t="str">
        <v>ENG-880</v>
      </c>
      <c r="K6348" s="1">
        <v>45244</v>
      </c>
      <c r="L6348" t="str">
        <v>Tennis Balls</v>
      </c>
      <c r="M6348" t="str">
        <v>Maine</v>
      </c>
      <c r="N6348" t="str">
        <v>Northwest</v>
      </c>
      <c r="O6348" t="str">
        <v>Sportsman's Den</v>
      </c>
      <c r="P6348">
        <v>669.45</v>
      </c>
      <c r="Q6348">
        <v>769.53</v>
      </c>
    </row>
    <row r="6349" spans="10:17" x14ac:dyDescent="0.65">
      <c r="J6349" t="str">
        <v>NST-871</v>
      </c>
      <c r="K6349" s="1">
        <v>45244</v>
      </c>
      <c r="L6349" t="str">
        <v>Rowing Machines</v>
      </c>
      <c r="M6349" t="str">
        <v>Kentucky</v>
      </c>
      <c r="N6349" t="str">
        <v>Northwest</v>
      </c>
      <c r="O6349" t="str">
        <v>Athlete's World</v>
      </c>
      <c r="P6349">
        <v>4009.61</v>
      </c>
      <c r="Q6349">
        <v>4092.19</v>
      </c>
    </row>
    <row r="6350" spans="10:17" x14ac:dyDescent="0.65">
      <c r="J6350" t="str">
        <v>QZZ-944</v>
      </c>
      <c r="K6350" s="1">
        <v>45244</v>
      </c>
      <c r="L6350" t="str">
        <v>Basketballs</v>
      </c>
      <c r="M6350" t="str">
        <v>Indiana</v>
      </c>
      <c r="N6350" t="str">
        <v>Northwest</v>
      </c>
      <c r="O6350" t="str">
        <v>Athlete's World</v>
      </c>
      <c r="P6350">
        <v>9384.17</v>
      </c>
      <c r="Q6350">
        <v>9413.19</v>
      </c>
    </row>
    <row r="6351" spans="10:17" x14ac:dyDescent="0.65">
      <c r="J6351" t="str">
        <v>ZIY-414</v>
      </c>
      <c r="K6351" s="1">
        <v>45244</v>
      </c>
      <c r="L6351" t="str">
        <v>Gloves</v>
      </c>
      <c r="M6351" t="str">
        <v>Florida</v>
      </c>
      <c r="N6351" t="str">
        <v>Southwest</v>
      </c>
      <c r="O6351" t="str">
        <v>Tennis Joint</v>
      </c>
      <c r="P6351">
        <v>2726.44</v>
      </c>
      <c r="Q6351">
        <v>2824.55</v>
      </c>
    </row>
    <row r="6352" spans="10:17" x14ac:dyDescent="0.65">
      <c r="J6352" t="str">
        <v>KBO-362</v>
      </c>
      <c r="K6352" s="1">
        <v>45244</v>
      </c>
      <c r="L6352" t="str">
        <v>Exercise Machines</v>
      </c>
      <c r="M6352" t="str">
        <v>Oklahoma</v>
      </c>
      <c r="N6352" t="str">
        <v>Northeast</v>
      </c>
      <c r="O6352" t="str">
        <v>Tennis Joint</v>
      </c>
      <c r="P6352">
        <v>9607.34</v>
      </c>
      <c r="Q6352">
        <v>9684.26</v>
      </c>
    </row>
    <row r="6353" spans="10:17" x14ac:dyDescent="0.65">
      <c r="J6353" t="str">
        <v>BFV-398</v>
      </c>
      <c r="K6353" s="1">
        <v>45244</v>
      </c>
      <c r="L6353" t="str">
        <v>Baseballs</v>
      </c>
      <c r="M6353" t="str">
        <v>Nebraska</v>
      </c>
      <c r="N6353" t="str">
        <v>Northwest</v>
      </c>
      <c r="O6353" t="str">
        <v>Tennis Joint</v>
      </c>
      <c r="P6353">
        <v>8922.56</v>
      </c>
      <c r="Q6353">
        <v>8940.2199999999993</v>
      </c>
    </row>
    <row r="6354" spans="10:17" x14ac:dyDescent="0.65">
      <c r="J6354" t="str">
        <v>XED-806</v>
      </c>
      <c r="K6354" s="1">
        <v>45244</v>
      </c>
      <c r="L6354" t="str">
        <v>Footballs</v>
      </c>
      <c r="M6354" t="str">
        <v>West Virginia</v>
      </c>
      <c r="N6354" t="str">
        <v>Northeast</v>
      </c>
      <c r="O6354" t="str">
        <v>Sportsman's Den</v>
      </c>
      <c r="P6354">
        <v>6367.05</v>
      </c>
      <c r="Q6354">
        <v>6422.4</v>
      </c>
    </row>
    <row r="6355" spans="10:17" x14ac:dyDescent="0.65">
      <c r="J6355" t="str">
        <v>OGF-490</v>
      </c>
      <c r="K6355" s="1">
        <v>45244</v>
      </c>
      <c r="L6355" t="str">
        <v>Basketballs</v>
      </c>
      <c r="M6355" t="str">
        <v>North Carolina</v>
      </c>
      <c r="N6355" t="str">
        <v>Central</v>
      </c>
      <c r="O6355" t="str">
        <v>Specialty Sports</v>
      </c>
      <c r="P6355">
        <v>6433.37</v>
      </c>
      <c r="Q6355">
        <v>6500.75</v>
      </c>
    </row>
    <row r="6356" spans="10:17" x14ac:dyDescent="0.65">
      <c r="J6356" t="str">
        <v>HOF-808</v>
      </c>
      <c r="K6356" s="1">
        <v>45244</v>
      </c>
      <c r="L6356" t="str">
        <v>Baseballs</v>
      </c>
      <c r="M6356" t="str">
        <v>South Dakota</v>
      </c>
      <c r="N6356" t="str">
        <v>Southeast</v>
      </c>
      <c r="O6356" t="str">
        <v>SportsCity</v>
      </c>
      <c r="P6356">
        <v>9465.52</v>
      </c>
      <c r="Q6356">
        <v>9565.35</v>
      </c>
    </row>
    <row r="6357" spans="10:17" x14ac:dyDescent="0.65">
      <c r="J6357" t="str">
        <v>QZC-444</v>
      </c>
      <c r="K6357" s="1">
        <v>45244</v>
      </c>
      <c r="L6357" t="str">
        <v>Exercise Machines</v>
      </c>
      <c r="M6357" t="str">
        <v>Indiana</v>
      </c>
      <c r="N6357" t="str">
        <v>Northeast</v>
      </c>
      <c r="O6357" t="str">
        <v>World of Sports</v>
      </c>
      <c r="P6357">
        <v>6720.35</v>
      </c>
      <c r="Q6357">
        <v>6740.62</v>
      </c>
    </row>
    <row r="6358" spans="10:17" x14ac:dyDescent="0.65">
      <c r="J6358" t="str">
        <v>FTI-841</v>
      </c>
      <c r="K6358" s="1">
        <v>45245</v>
      </c>
      <c r="L6358" t="str">
        <v>Exercise Machines</v>
      </c>
      <c r="M6358" t="str">
        <v>New York</v>
      </c>
      <c r="N6358" t="str">
        <v>Southwest</v>
      </c>
      <c r="O6358" t="str">
        <v>Sportsman's Den</v>
      </c>
      <c r="P6358">
        <v>8455.42</v>
      </c>
      <c r="Q6358">
        <v>8506.32</v>
      </c>
    </row>
    <row r="6359" spans="10:17" x14ac:dyDescent="0.65">
      <c r="J6359" t="str">
        <v>SBL-179</v>
      </c>
      <c r="K6359" s="1">
        <v>45245</v>
      </c>
      <c r="L6359" t="str">
        <v>Basketballs</v>
      </c>
      <c r="M6359" t="str">
        <v>Virginia</v>
      </c>
      <c r="N6359" t="str">
        <v>Southwest</v>
      </c>
      <c r="O6359" t="str">
        <v>Sports Emporium</v>
      </c>
      <c r="P6359">
        <v>6183.26</v>
      </c>
      <c r="Q6359">
        <v>6245.44</v>
      </c>
    </row>
    <row r="6360" spans="10:17" x14ac:dyDescent="0.65">
      <c r="J6360" t="str">
        <v>MCI-943</v>
      </c>
      <c r="K6360" s="1">
        <v>45245</v>
      </c>
      <c r="L6360" t="str">
        <v>Golf Balls</v>
      </c>
      <c r="M6360" t="str">
        <v>Idaho</v>
      </c>
      <c r="N6360" t="str">
        <v>Northwest</v>
      </c>
      <c r="O6360" t="str">
        <v>Specialty Sports</v>
      </c>
      <c r="P6360">
        <v>2971.96</v>
      </c>
      <c r="Q6360">
        <v>2995.21</v>
      </c>
    </row>
    <row r="6361" spans="10:17" x14ac:dyDescent="0.65">
      <c r="J6361" t="str">
        <v>RDC-547</v>
      </c>
      <c r="K6361" s="1">
        <v>45245</v>
      </c>
      <c r="L6361" t="str">
        <v>Footballs</v>
      </c>
      <c r="M6361" t="str">
        <v>New York</v>
      </c>
      <c r="N6361" t="str">
        <v>Northeast</v>
      </c>
      <c r="O6361" t="str">
        <v>SportsWorld</v>
      </c>
      <c r="P6361">
        <v>6756.19</v>
      </c>
      <c r="Q6361">
        <v>6851.57</v>
      </c>
    </row>
    <row r="6362" spans="10:17" x14ac:dyDescent="0.65">
      <c r="J6362" t="str">
        <v>VYC-895</v>
      </c>
      <c r="K6362" s="1">
        <v>45245</v>
      </c>
      <c r="L6362" t="str">
        <v>Tennis Balls</v>
      </c>
      <c r="M6362" t="str">
        <v>Wyoming</v>
      </c>
      <c r="N6362" t="str">
        <v>Northeast</v>
      </c>
      <c r="O6362" t="str">
        <v>Athlete's World</v>
      </c>
      <c r="P6362">
        <v>6804.2</v>
      </c>
      <c r="Q6362">
        <v>6825.72</v>
      </c>
    </row>
    <row r="6363" spans="10:17" x14ac:dyDescent="0.65">
      <c r="J6363" t="str">
        <v>DAF-186</v>
      </c>
      <c r="K6363" s="1">
        <v>45245</v>
      </c>
      <c r="L6363" t="str">
        <v>Basketballs</v>
      </c>
      <c r="M6363" t="str">
        <v>Wyoming</v>
      </c>
      <c r="N6363" t="str">
        <v>Central</v>
      </c>
      <c r="O6363" t="str">
        <v>World of Sports</v>
      </c>
      <c r="P6363">
        <v>8461.7199999999993</v>
      </c>
      <c r="Q6363">
        <v>8514.6299999999992</v>
      </c>
    </row>
    <row r="6364" spans="10:17" x14ac:dyDescent="0.65">
      <c r="J6364" t="str">
        <v>MDV-675</v>
      </c>
      <c r="K6364" s="1">
        <v>45246</v>
      </c>
      <c r="L6364" t="str">
        <v>Tennis Balls</v>
      </c>
      <c r="M6364" t="str">
        <v>Iowa</v>
      </c>
      <c r="N6364" t="str">
        <v>Northwest</v>
      </c>
      <c r="O6364" t="str">
        <v>World of Sports</v>
      </c>
      <c r="P6364">
        <v>7887.48</v>
      </c>
      <c r="Q6364">
        <v>7903.52</v>
      </c>
    </row>
    <row r="6365" spans="10:17" x14ac:dyDescent="0.65">
      <c r="J6365" t="str">
        <v>LGO-928</v>
      </c>
      <c r="K6365" s="1">
        <v>45246</v>
      </c>
      <c r="L6365" t="str">
        <v>Footballs</v>
      </c>
      <c r="M6365" t="str">
        <v>Illinois</v>
      </c>
      <c r="N6365" t="str">
        <v>Southeast</v>
      </c>
      <c r="O6365" t="str">
        <v>SportsWorld</v>
      </c>
      <c r="P6365">
        <v>5854.96</v>
      </c>
      <c r="Q6365">
        <v>5926.11</v>
      </c>
    </row>
    <row r="6366" spans="10:17" x14ac:dyDescent="0.65">
      <c r="J6366" t="str">
        <v>MWE-692</v>
      </c>
      <c r="K6366" s="1">
        <v>45246</v>
      </c>
      <c r="L6366" t="str">
        <v>Rowing Machines</v>
      </c>
      <c r="M6366" t="str">
        <v>Florida</v>
      </c>
      <c r="N6366" t="str">
        <v>Southeast</v>
      </c>
      <c r="O6366" t="str">
        <v>Tennis Joint</v>
      </c>
      <c r="P6366">
        <v>3727.77</v>
      </c>
      <c r="Q6366">
        <v>3796.74</v>
      </c>
    </row>
    <row r="6367" spans="10:17" x14ac:dyDescent="0.65">
      <c r="J6367" t="str">
        <v>MEW-645</v>
      </c>
      <c r="K6367" s="1">
        <v>45246</v>
      </c>
      <c r="L6367" t="str">
        <v>Tennis Balls</v>
      </c>
      <c r="M6367" t="str">
        <v>Montana</v>
      </c>
      <c r="N6367" t="str">
        <v>Northeast</v>
      </c>
      <c r="O6367" t="str">
        <v>SportsWorld</v>
      </c>
      <c r="P6367">
        <v>969.66</v>
      </c>
      <c r="Q6367">
        <v>1007.11</v>
      </c>
    </row>
    <row r="6368" spans="10:17" x14ac:dyDescent="0.65">
      <c r="J6368" t="str">
        <v>HTC-995</v>
      </c>
      <c r="K6368" s="1">
        <v>45246</v>
      </c>
      <c r="L6368" t="str">
        <v>Exercise Machines</v>
      </c>
      <c r="M6368" t="str">
        <v>Alaska</v>
      </c>
      <c r="N6368" t="str">
        <v>Southwest</v>
      </c>
      <c r="O6368" t="str">
        <v>World of Sports</v>
      </c>
      <c r="P6368">
        <v>2743.23</v>
      </c>
      <c r="Q6368">
        <v>2797.31</v>
      </c>
    </row>
    <row r="6369" spans="10:17" x14ac:dyDescent="0.65">
      <c r="J6369" t="str">
        <v>OCP-176</v>
      </c>
      <c r="K6369" s="1">
        <v>45246</v>
      </c>
      <c r="L6369" t="str">
        <v>Golf Balls</v>
      </c>
      <c r="M6369" t="str">
        <v>Colorado</v>
      </c>
      <c r="N6369" t="str">
        <v>Central</v>
      </c>
      <c r="O6369" t="str">
        <v>Athlete's Dream</v>
      </c>
      <c r="P6369">
        <v>4926.74</v>
      </c>
      <c r="Q6369">
        <v>4936.78</v>
      </c>
    </row>
    <row r="6370" spans="10:17" x14ac:dyDescent="0.65">
      <c r="J6370" t="str">
        <v>ABO-252</v>
      </c>
      <c r="K6370" s="1">
        <v>45246</v>
      </c>
      <c r="L6370" t="str">
        <v>Gloves</v>
      </c>
      <c r="M6370" t="str">
        <v>Massachusetts</v>
      </c>
      <c r="N6370" t="str">
        <v>Central</v>
      </c>
      <c r="O6370" t="str">
        <v>Tennis Joint</v>
      </c>
      <c r="P6370">
        <v>6364.55</v>
      </c>
      <c r="Q6370">
        <v>6377.87</v>
      </c>
    </row>
    <row r="6371" spans="10:17" x14ac:dyDescent="0.65">
      <c r="J6371" t="str">
        <v>VVP-991</v>
      </c>
      <c r="K6371" s="1">
        <v>45246</v>
      </c>
      <c r="L6371" t="str">
        <v>Tennis Balls</v>
      </c>
      <c r="M6371" t="str">
        <v>Kansas</v>
      </c>
      <c r="N6371" t="str">
        <v>Northeast</v>
      </c>
      <c r="O6371" t="str">
        <v>World of Sports</v>
      </c>
      <c r="P6371">
        <v>3906.65</v>
      </c>
      <c r="Q6371">
        <v>3969.97</v>
      </c>
    </row>
    <row r="6372" spans="10:17" x14ac:dyDescent="0.65">
      <c r="J6372" t="str">
        <v>RFC-374</v>
      </c>
      <c r="K6372" s="1">
        <v>45247</v>
      </c>
      <c r="L6372" t="str">
        <v>Tennis Balls</v>
      </c>
      <c r="M6372" t="str">
        <v>Connecticut</v>
      </c>
      <c r="N6372" t="str">
        <v>Southeast</v>
      </c>
      <c r="O6372" t="str">
        <v>Athlete's World</v>
      </c>
      <c r="P6372">
        <v>2374.69</v>
      </c>
      <c r="Q6372">
        <v>2401.84</v>
      </c>
    </row>
    <row r="6373" spans="10:17" x14ac:dyDescent="0.65">
      <c r="J6373" t="str">
        <v>HYY-635</v>
      </c>
      <c r="K6373" s="1">
        <v>45247</v>
      </c>
      <c r="L6373" t="str">
        <v>Gloves</v>
      </c>
      <c r="M6373" t="str">
        <v>South Carolina</v>
      </c>
      <c r="N6373" t="str">
        <v>Southeast</v>
      </c>
      <c r="O6373" t="str">
        <v>Sportsman's Den</v>
      </c>
      <c r="P6373">
        <v>9461.3799999999992</v>
      </c>
      <c r="Q6373">
        <v>9480.25</v>
      </c>
    </row>
    <row r="6374" spans="10:17" x14ac:dyDescent="0.65">
      <c r="J6374" t="str">
        <v>KTU-234</v>
      </c>
      <c r="K6374" s="1">
        <v>45247</v>
      </c>
      <c r="L6374" t="str">
        <v>Footballs</v>
      </c>
      <c r="M6374" t="str">
        <v>Washington</v>
      </c>
      <c r="N6374" t="str">
        <v>Central</v>
      </c>
      <c r="O6374" t="str">
        <v>Specialty Sports</v>
      </c>
      <c r="P6374">
        <v>5764.91</v>
      </c>
      <c r="Q6374">
        <v>5833.16</v>
      </c>
    </row>
    <row r="6375" spans="10:17" x14ac:dyDescent="0.65">
      <c r="J6375" t="str">
        <v>RSP-994</v>
      </c>
      <c r="K6375" s="1">
        <v>45247</v>
      </c>
      <c r="L6375" t="str">
        <v>Stepper Machines</v>
      </c>
      <c r="M6375" t="str">
        <v>Pennsylvania</v>
      </c>
      <c r="N6375" t="str">
        <v>Southwest</v>
      </c>
      <c r="O6375" t="str">
        <v>Sportsman's Den</v>
      </c>
      <c r="P6375">
        <v>1127.9100000000001</v>
      </c>
      <c r="Q6375">
        <v>1201.93</v>
      </c>
    </row>
    <row r="6376" spans="10:17" x14ac:dyDescent="0.65">
      <c r="J6376" t="str">
        <v>FFD-891</v>
      </c>
      <c r="K6376" s="1">
        <v>45247</v>
      </c>
      <c r="L6376" t="str">
        <v>Basketballs</v>
      </c>
      <c r="M6376" t="str">
        <v>New Mexico</v>
      </c>
      <c r="N6376" t="str">
        <v>Northeast</v>
      </c>
      <c r="O6376" t="str">
        <v>Specialty Sports</v>
      </c>
      <c r="P6376">
        <v>1261.57</v>
      </c>
      <c r="Q6376">
        <v>1289.29</v>
      </c>
    </row>
    <row r="6377" spans="10:17" x14ac:dyDescent="0.65">
      <c r="J6377" t="str">
        <v>UGY-823</v>
      </c>
      <c r="K6377" s="1">
        <v>45247</v>
      </c>
      <c r="L6377" t="str">
        <v>Footballs</v>
      </c>
      <c r="M6377" t="str">
        <v>Hawaii</v>
      </c>
      <c r="N6377" t="str">
        <v>Central</v>
      </c>
      <c r="O6377" t="str">
        <v>Sportsman's Den</v>
      </c>
      <c r="P6377">
        <v>9674.94</v>
      </c>
      <c r="Q6377">
        <v>9770.4699999999993</v>
      </c>
    </row>
    <row r="6378" spans="10:17" x14ac:dyDescent="0.65">
      <c r="J6378" t="str">
        <v>QMS-515</v>
      </c>
      <c r="K6378" s="1">
        <v>45248</v>
      </c>
      <c r="L6378" t="str">
        <v>Stepper Machines</v>
      </c>
      <c r="M6378" t="str">
        <v>Maryland</v>
      </c>
      <c r="N6378" t="str">
        <v>Southwest</v>
      </c>
      <c r="O6378" t="str">
        <v>World of Sports</v>
      </c>
      <c r="P6378">
        <v>1834.32</v>
      </c>
      <c r="Q6378">
        <v>1913.49</v>
      </c>
    </row>
    <row r="6379" spans="10:17" x14ac:dyDescent="0.65">
      <c r="J6379" t="str">
        <v>XTQ-851</v>
      </c>
      <c r="K6379" s="1">
        <v>45248</v>
      </c>
      <c r="L6379" t="str">
        <v>Footballs</v>
      </c>
      <c r="M6379" t="str">
        <v>Arkansas</v>
      </c>
      <c r="N6379" t="str">
        <v>Southeast</v>
      </c>
      <c r="O6379" t="str">
        <v>Athlete's World</v>
      </c>
      <c r="P6379">
        <v>283.19</v>
      </c>
      <c r="Q6379">
        <v>337.91</v>
      </c>
    </row>
    <row r="6380" spans="10:17" x14ac:dyDescent="0.65">
      <c r="J6380" t="str">
        <v>VPU-720</v>
      </c>
      <c r="K6380" s="1">
        <v>45248</v>
      </c>
      <c r="L6380" t="str">
        <v>Baseballs</v>
      </c>
      <c r="M6380" t="str">
        <v>Montana</v>
      </c>
      <c r="N6380" t="str">
        <v>Southeast</v>
      </c>
      <c r="O6380" t="str">
        <v>Specialty Sports</v>
      </c>
      <c r="P6380">
        <v>4836.76</v>
      </c>
      <c r="Q6380">
        <v>4929</v>
      </c>
    </row>
    <row r="6381" spans="10:17" x14ac:dyDescent="0.65">
      <c r="J6381" t="str">
        <v>GBJ-455</v>
      </c>
      <c r="K6381" s="1">
        <v>45248</v>
      </c>
      <c r="L6381" t="str">
        <v>Footballs</v>
      </c>
      <c r="M6381" t="str">
        <v>Arkansas</v>
      </c>
      <c r="N6381" t="str">
        <v>Northwest</v>
      </c>
      <c r="O6381" t="str">
        <v>World of Sports</v>
      </c>
      <c r="P6381">
        <v>1739.28</v>
      </c>
      <c r="Q6381">
        <v>1775.85</v>
      </c>
    </row>
    <row r="6382" spans="10:17" x14ac:dyDescent="0.65">
      <c r="J6382" t="str">
        <v>QON-572</v>
      </c>
      <c r="K6382" s="1">
        <v>45248</v>
      </c>
      <c r="L6382" t="str">
        <v>Rowing Machines</v>
      </c>
      <c r="M6382" t="str">
        <v>Indiana</v>
      </c>
      <c r="N6382" t="str">
        <v>Southeast</v>
      </c>
      <c r="O6382" t="str">
        <v>Tennis Joint</v>
      </c>
      <c r="P6382">
        <v>5730.43</v>
      </c>
      <c r="Q6382">
        <v>5742.3</v>
      </c>
    </row>
    <row r="6383" spans="10:17" x14ac:dyDescent="0.65">
      <c r="J6383" t="str">
        <v>GWM-908</v>
      </c>
      <c r="K6383" s="1">
        <v>45248</v>
      </c>
      <c r="L6383" t="str">
        <v>Rowing Machines</v>
      </c>
      <c r="M6383" t="str">
        <v>Illinois</v>
      </c>
      <c r="N6383" t="str">
        <v>Central</v>
      </c>
      <c r="O6383" t="str">
        <v>Athlete's Dream</v>
      </c>
      <c r="P6383">
        <v>4678.18</v>
      </c>
      <c r="Q6383">
        <v>4733.68</v>
      </c>
    </row>
    <row r="6384" spans="10:17" x14ac:dyDescent="0.65">
      <c r="J6384" t="str">
        <v>DCM-115</v>
      </c>
      <c r="K6384" s="1">
        <v>45249</v>
      </c>
      <c r="L6384" t="str">
        <v>Rowing Machines</v>
      </c>
      <c r="M6384" t="str">
        <v>Wisconsin</v>
      </c>
      <c r="N6384" t="str">
        <v>Southwest</v>
      </c>
      <c r="O6384" t="str">
        <v>Athlete's World</v>
      </c>
      <c r="P6384">
        <v>805.88</v>
      </c>
      <c r="Q6384">
        <v>892.36</v>
      </c>
    </row>
    <row r="6385" spans="10:17" x14ac:dyDescent="0.65">
      <c r="J6385" t="str">
        <v>CBS-173</v>
      </c>
      <c r="K6385" s="1">
        <v>45249</v>
      </c>
      <c r="L6385" t="str">
        <v>Rowing Machines</v>
      </c>
      <c r="M6385" t="str">
        <v>Arizona</v>
      </c>
      <c r="N6385" t="str">
        <v>Southwest</v>
      </c>
      <c r="O6385" t="str">
        <v>Sportsman's Den</v>
      </c>
      <c r="P6385">
        <v>1976.24</v>
      </c>
      <c r="Q6385">
        <v>2075.5700000000002</v>
      </c>
    </row>
    <row r="6386" spans="10:17" x14ac:dyDescent="0.65">
      <c r="J6386" t="str">
        <v>ZHO-661</v>
      </c>
      <c r="K6386" s="1">
        <v>45249</v>
      </c>
      <c r="L6386" t="str">
        <v>Tennis Balls</v>
      </c>
      <c r="M6386" t="str">
        <v>Minnesota</v>
      </c>
      <c r="N6386" t="str">
        <v>Central</v>
      </c>
      <c r="O6386" t="str">
        <v>Athlete's Dream</v>
      </c>
      <c r="P6386">
        <v>3070.24</v>
      </c>
      <c r="Q6386">
        <v>3127.56</v>
      </c>
    </row>
    <row r="6387" spans="10:17" x14ac:dyDescent="0.65">
      <c r="J6387" t="str">
        <v>JNF-461</v>
      </c>
      <c r="K6387" s="1">
        <v>45249</v>
      </c>
      <c r="L6387" t="str">
        <v>Exercise Machines</v>
      </c>
      <c r="M6387" t="str">
        <v>Iowa</v>
      </c>
      <c r="N6387" t="str">
        <v>Southwest</v>
      </c>
      <c r="O6387" t="str">
        <v>Specialty Sports</v>
      </c>
      <c r="P6387">
        <v>213.48</v>
      </c>
      <c r="Q6387">
        <v>261.27</v>
      </c>
    </row>
    <row r="6388" spans="10:17" x14ac:dyDescent="0.65">
      <c r="J6388" t="str">
        <v>TPA-753</v>
      </c>
      <c r="K6388" s="1">
        <v>45249</v>
      </c>
      <c r="L6388" t="str">
        <v>Rowing Machines</v>
      </c>
      <c r="M6388" t="str">
        <v>North Dakota</v>
      </c>
      <c r="N6388" t="str">
        <v>Southwest</v>
      </c>
      <c r="O6388" t="str">
        <v>Athlete's Dream</v>
      </c>
      <c r="P6388">
        <v>4428.18</v>
      </c>
      <c r="Q6388">
        <v>4490.87</v>
      </c>
    </row>
    <row r="6389" spans="10:17" x14ac:dyDescent="0.65">
      <c r="J6389" t="str">
        <v>KJU-400</v>
      </c>
      <c r="K6389" s="1">
        <v>45249</v>
      </c>
      <c r="L6389" t="str">
        <v>Golf Balls</v>
      </c>
      <c r="M6389" t="str">
        <v>Utah</v>
      </c>
      <c r="N6389" t="str">
        <v>Northwest</v>
      </c>
      <c r="O6389" t="str">
        <v>Specialty Sports</v>
      </c>
      <c r="P6389">
        <v>8855.19</v>
      </c>
      <c r="Q6389">
        <v>8954.81</v>
      </c>
    </row>
    <row r="6390" spans="10:17" x14ac:dyDescent="0.65">
      <c r="J6390" t="str">
        <v>CHN-591</v>
      </c>
      <c r="K6390" s="1">
        <v>45250</v>
      </c>
      <c r="L6390" t="str">
        <v>Rowing Machines</v>
      </c>
      <c r="M6390" t="str">
        <v>Kentucky</v>
      </c>
      <c r="N6390" t="str">
        <v>Central</v>
      </c>
      <c r="O6390" t="str">
        <v>SportsCity</v>
      </c>
      <c r="P6390">
        <v>5962.93</v>
      </c>
      <c r="Q6390">
        <v>5987.83</v>
      </c>
    </row>
    <row r="6391" spans="10:17" x14ac:dyDescent="0.65">
      <c r="J6391" t="str">
        <v>JXN-783</v>
      </c>
      <c r="K6391" s="1">
        <v>45250</v>
      </c>
      <c r="L6391" t="str">
        <v>Basketballs</v>
      </c>
      <c r="M6391" t="str">
        <v>Kansas</v>
      </c>
      <c r="N6391" t="str">
        <v>Southeast</v>
      </c>
      <c r="O6391" t="str">
        <v>Athlete's World</v>
      </c>
      <c r="P6391">
        <v>9171.02</v>
      </c>
      <c r="Q6391">
        <v>9208.32</v>
      </c>
    </row>
    <row r="6392" spans="10:17" x14ac:dyDescent="0.65">
      <c r="J6392" t="str">
        <v>RNE-356</v>
      </c>
      <c r="K6392" s="1">
        <v>45250</v>
      </c>
      <c r="L6392" t="str">
        <v>Rowing Machines</v>
      </c>
      <c r="M6392" t="str">
        <v>Idaho</v>
      </c>
      <c r="N6392" t="str">
        <v>Central</v>
      </c>
      <c r="O6392" t="str">
        <v>Athlete's World</v>
      </c>
      <c r="P6392">
        <v>9881.1</v>
      </c>
      <c r="Q6392">
        <v>9911.6</v>
      </c>
    </row>
    <row r="6393" spans="10:17" x14ac:dyDescent="0.65">
      <c r="J6393" t="str">
        <v>TPN-326</v>
      </c>
      <c r="K6393" s="1">
        <v>45250</v>
      </c>
      <c r="L6393" t="str">
        <v>Tennis Balls</v>
      </c>
      <c r="M6393" t="str">
        <v>Ohio</v>
      </c>
      <c r="N6393" t="str">
        <v>Central</v>
      </c>
      <c r="O6393" t="str">
        <v>Sports Emporium</v>
      </c>
      <c r="P6393">
        <v>2572.38</v>
      </c>
      <c r="Q6393">
        <v>2636.69</v>
      </c>
    </row>
    <row r="6394" spans="10:17" x14ac:dyDescent="0.65">
      <c r="J6394" t="str">
        <v>DHR-251</v>
      </c>
      <c r="K6394" s="1">
        <v>45250</v>
      </c>
      <c r="L6394" t="str">
        <v>Stepper Machines</v>
      </c>
      <c r="M6394" t="str">
        <v>Utah</v>
      </c>
      <c r="N6394" t="str">
        <v>Northwest</v>
      </c>
      <c r="O6394" t="str">
        <v>Athlete's World</v>
      </c>
      <c r="P6394">
        <v>4282.7299999999996</v>
      </c>
      <c r="Q6394">
        <v>4317.3999999999996</v>
      </c>
    </row>
    <row r="6395" spans="10:17" x14ac:dyDescent="0.65">
      <c r="J6395" t="str">
        <v>IRC-337</v>
      </c>
      <c r="K6395" s="1">
        <v>45250</v>
      </c>
      <c r="L6395" t="str">
        <v>Stepper Machines</v>
      </c>
      <c r="M6395" t="str">
        <v>Alaska</v>
      </c>
      <c r="N6395" t="str">
        <v>Northwest</v>
      </c>
      <c r="O6395" t="str">
        <v>Athlete's Dream</v>
      </c>
      <c r="P6395">
        <v>7928.33</v>
      </c>
      <c r="Q6395">
        <v>7938.21</v>
      </c>
    </row>
    <row r="6396" spans="10:17" x14ac:dyDescent="0.65">
      <c r="J6396" t="str">
        <v>ULD-306</v>
      </c>
      <c r="K6396" s="1">
        <v>45250</v>
      </c>
      <c r="L6396" t="str">
        <v>Basketballs</v>
      </c>
      <c r="M6396" t="str">
        <v>New Mexico</v>
      </c>
      <c r="N6396" t="str">
        <v>Northeast</v>
      </c>
      <c r="O6396" t="str">
        <v>SportsCity</v>
      </c>
      <c r="P6396">
        <v>8594.3700000000008</v>
      </c>
      <c r="Q6396">
        <v>8614.3700000000008</v>
      </c>
    </row>
    <row r="6397" spans="10:17" x14ac:dyDescent="0.65">
      <c r="J6397" t="str">
        <v>CMV-390</v>
      </c>
      <c r="K6397" s="1">
        <v>45250</v>
      </c>
      <c r="L6397" t="str">
        <v>Rowing Machines</v>
      </c>
      <c r="M6397" t="str">
        <v>Illinois</v>
      </c>
      <c r="N6397" t="str">
        <v>Southwest</v>
      </c>
      <c r="O6397" t="str">
        <v>Sportsman's Den</v>
      </c>
      <c r="P6397">
        <v>5029.91</v>
      </c>
      <c r="Q6397">
        <v>5099.3100000000004</v>
      </c>
    </row>
    <row r="6398" spans="10:17" x14ac:dyDescent="0.65">
      <c r="J6398" t="str">
        <v>DBW-458</v>
      </c>
      <c r="K6398" s="1">
        <v>45251</v>
      </c>
      <c r="L6398" t="str">
        <v>Baseballs</v>
      </c>
      <c r="M6398" t="str">
        <v>Kentucky</v>
      </c>
      <c r="N6398" t="str">
        <v>Northeast</v>
      </c>
      <c r="O6398" t="str">
        <v>SportsCity</v>
      </c>
      <c r="P6398">
        <v>8386.75</v>
      </c>
      <c r="Q6398">
        <v>8440.35</v>
      </c>
    </row>
    <row r="6399" spans="10:17" x14ac:dyDescent="0.65">
      <c r="J6399" t="str">
        <v>BKS-848</v>
      </c>
      <c r="K6399" s="1">
        <v>45251</v>
      </c>
      <c r="L6399" t="str">
        <v>Golf Balls</v>
      </c>
      <c r="M6399" t="str">
        <v>Oklahoma</v>
      </c>
      <c r="N6399" t="str">
        <v>Southeast</v>
      </c>
      <c r="O6399" t="str">
        <v>SportsWorld</v>
      </c>
      <c r="P6399">
        <v>7426.42</v>
      </c>
      <c r="Q6399">
        <v>7515.82</v>
      </c>
    </row>
    <row r="6400" spans="10:17" x14ac:dyDescent="0.65">
      <c r="J6400" t="str">
        <v>KBL-675</v>
      </c>
      <c r="K6400" s="1">
        <v>45251</v>
      </c>
      <c r="L6400" t="str">
        <v>Basketballs</v>
      </c>
      <c r="M6400" t="str">
        <v>Wisconsin</v>
      </c>
      <c r="N6400" t="str">
        <v>Southeast</v>
      </c>
      <c r="O6400" t="str">
        <v>SportsWorld</v>
      </c>
      <c r="P6400">
        <v>1698.32</v>
      </c>
      <c r="Q6400">
        <v>1790.77</v>
      </c>
    </row>
    <row r="6401" spans="10:17" x14ac:dyDescent="0.65">
      <c r="J6401" t="str">
        <v>GKL-912</v>
      </c>
      <c r="K6401" s="1">
        <v>45251</v>
      </c>
      <c r="L6401" t="str">
        <v>Tennis Balls</v>
      </c>
      <c r="M6401" t="str">
        <v>Florida</v>
      </c>
      <c r="N6401" t="str">
        <v>Southeast</v>
      </c>
      <c r="O6401" t="str">
        <v>Tennis Joint</v>
      </c>
      <c r="P6401">
        <v>8425.76</v>
      </c>
      <c r="Q6401">
        <v>8523.9500000000007</v>
      </c>
    </row>
    <row r="6402" spans="10:17" x14ac:dyDescent="0.65">
      <c r="J6402" t="str">
        <v>SDL-725</v>
      </c>
      <c r="K6402" s="1">
        <v>45251</v>
      </c>
      <c r="L6402" t="str">
        <v>Gloves</v>
      </c>
      <c r="M6402" t="str">
        <v>Georgia</v>
      </c>
      <c r="N6402" t="str">
        <v>Central</v>
      </c>
      <c r="O6402" t="str">
        <v>Athlete's Dream</v>
      </c>
      <c r="P6402">
        <v>9447.9500000000007</v>
      </c>
      <c r="Q6402">
        <v>9500.7199999999993</v>
      </c>
    </row>
    <row r="6403" spans="10:17" x14ac:dyDescent="0.65">
      <c r="J6403" t="str">
        <v>UWP-380</v>
      </c>
      <c r="K6403" s="1">
        <v>45251</v>
      </c>
      <c r="L6403" t="str">
        <v>Footballs</v>
      </c>
      <c r="M6403" t="str">
        <v>California</v>
      </c>
      <c r="N6403" t="str">
        <v>Southwest</v>
      </c>
      <c r="O6403" t="str">
        <v>Athlete's World</v>
      </c>
      <c r="P6403">
        <v>7105.95</v>
      </c>
      <c r="Q6403">
        <v>7128.34</v>
      </c>
    </row>
    <row r="6404" spans="10:17" x14ac:dyDescent="0.65">
      <c r="J6404" t="str">
        <v>VAK-193</v>
      </c>
      <c r="K6404" s="1">
        <v>45251</v>
      </c>
      <c r="L6404" t="str">
        <v>Tennis Balls</v>
      </c>
      <c r="M6404" t="str">
        <v>Oregon</v>
      </c>
      <c r="N6404" t="str">
        <v>Northwest</v>
      </c>
      <c r="O6404" t="str">
        <v>Athlete's Dream</v>
      </c>
      <c r="P6404">
        <v>3240.8</v>
      </c>
      <c r="Q6404">
        <v>3276.58</v>
      </c>
    </row>
    <row r="6405" spans="10:17" x14ac:dyDescent="0.65">
      <c r="J6405" t="str">
        <v>JAS-323</v>
      </c>
      <c r="K6405" s="1">
        <v>45251</v>
      </c>
      <c r="L6405" t="str">
        <v>Stepper Machines</v>
      </c>
      <c r="M6405" t="str">
        <v>Idaho</v>
      </c>
      <c r="N6405" t="str">
        <v>Southeast</v>
      </c>
      <c r="O6405" t="str">
        <v>Tennis Joint</v>
      </c>
      <c r="P6405">
        <v>315.83999999999997</v>
      </c>
      <c r="Q6405">
        <v>395.6</v>
      </c>
    </row>
    <row r="6406" spans="10:17" x14ac:dyDescent="0.65">
      <c r="J6406" t="str">
        <v>WOS-142</v>
      </c>
      <c r="K6406" s="1">
        <v>45251</v>
      </c>
      <c r="L6406" t="str">
        <v>Tennis Balls</v>
      </c>
      <c r="M6406" t="str">
        <v>Wyoming</v>
      </c>
      <c r="N6406" t="str">
        <v>Northwest</v>
      </c>
      <c r="O6406" t="str">
        <v>Athlete's World</v>
      </c>
      <c r="P6406">
        <v>626.96</v>
      </c>
      <c r="Q6406">
        <v>725.78</v>
      </c>
    </row>
    <row r="6407" spans="10:17" x14ac:dyDescent="0.65">
      <c r="J6407" t="str">
        <v>USG-930</v>
      </c>
      <c r="K6407" s="1">
        <v>45251</v>
      </c>
      <c r="L6407" t="str">
        <v>Baseballs</v>
      </c>
      <c r="M6407" t="str">
        <v>California</v>
      </c>
      <c r="N6407" t="str">
        <v>Northwest</v>
      </c>
      <c r="O6407" t="str">
        <v>Sports Emporium</v>
      </c>
      <c r="P6407">
        <v>1893.35</v>
      </c>
      <c r="Q6407">
        <v>1935.18</v>
      </c>
    </row>
    <row r="6408" spans="10:17" x14ac:dyDescent="0.65">
      <c r="J6408" t="str">
        <v>BOQ-775</v>
      </c>
      <c r="K6408" s="1">
        <v>45251</v>
      </c>
      <c r="L6408" t="str">
        <v>Golf Balls</v>
      </c>
      <c r="M6408" t="str">
        <v>Minnesota</v>
      </c>
      <c r="N6408" t="str">
        <v>Northeast</v>
      </c>
      <c r="O6408" t="str">
        <v>World of Sports</v>
      </c>
      <c r="P6408">
        <v>3298.79</v>
      </c>
      <c r="Q6408">
        <v>3332.41</v>
      </c>
    </row>
    <row r="6409" spans="10:17" x14ac:dyDescent="0.65">
      <c r="J6409" t="str">
        <v>NHW-262</v>
      </c>
      <c r="K6409" s="1">
        <v>45252</v>
      </c>
      <c r="L6409" t="str">
        <v>Baseballs</v>
      </c>
      <c r="M6409" t="str">
        <v>Georgia</v>
      </c>
      <c r="N6409" t="str">
        <v>Southeast</v>
      </c>
      <c r="O6409" t="str">
        <v>SportsCity</v>
      </c>
      <c r="P6409">
        <v>1960.85</v>
      </c>
      <c r="Q6409">
        <v>2051.09</v>
      </c>
    </row>
    <row r="6410" spans="10:17" x14ac:dyDescent="0.65">
      <c r="J6410" t="str">
        <v>CKP-942</v>
      </c>
      <c r="K6410" s="1">
        <v>45252</v>
      </c>
      <c r="L6410" t="str">
        <v>Tennis Balls</v>
      </c>
      <c r="M6410" t="str">
        <v>Connecticut</v>
      </c>
      <c r="N6410" t="str">
        <v>Southeast</v>
      </c>
      <c r="O6410" t="str">
        <v>World of Sports</v>
      </c>
      <c r="P6410">
        <v>182.87</v>
      </c>
      <c r="Q6410">
        <v>237.53</v>
      </c>
    </row>
    <row r="6411" spans="10:17" x14ac:dyDescent="0.65">
      <c r="J6411" t="str">
        <v>ZOG-274</v>
      </c>
      <c r="K6411" s="1">
        <v>45252</v>
      </c>
      <c r="L6411" t="str">
        <v>Stepper Machines</v>
      </c>
      <c r="M6411" t="str">
        <v>Wisconsin</v>
      </c>
      <c r="N6411" t="str">
        <v>Southeast</v>
      </c>
      <c r="O6411" t="str">
        <v>SportsCity</v>
      </c>
      <c r="P6411">
        <v>4655.04</v>
      </c>
      <c r="Q6411">
        <v>4744.12</v>
      </c>
    </row>
    <row r="6412" spans="10:17" x14ac:dyDescent="0.65">
      <c r="J6412" t="str">
        <v>QHW-526</v>
      </c>
      <c r="K6412" s="1">
        <v>45252</v>
      </c>
      <c r="L6412" t="str">
        <v>Baseballs</v>
      </c>
      <c r="M6412" t="str">
        <v>New Hampshire</v>
      </c>
      <c r="N6412" t="str">
        <v>Southwest</v>
      </c>
      <c r="O6412" t="str">
        <v>Specialty Sports</v>
      </c>
      <c r="P6412">
        <v>6410.62</v>
      </c>
      <c r="Q6412">
        <v>6498.26</v>
      </c>
    </row>
    <row r="6413" spans="10:17" x14ac:dyDescent="0.65">
      <c r="J6413" t="str">
        <v>JMU-942</v>
      </c>
      <c r="K6413" s="1">
        <v>45252</v>
      </c>
      <c r="L6413" t="str">
        <v>Basketballs</v>
      </c>
      <c r="M6413" t="str">
        <v>Illinois</v>
      </c>
      <c r="N6413" t="str">
        <v>Northwest</v>
      </c>
      <c r="O6413" t="str">
        <v>SportsWorld</v>
      </c>
      <c r="P6413">
        <v>7868.1</v>
      </c>
      <c r="Q6413">
        <v>7959.01</v>
      </c>
    </row>
    <row r="6414" spans="10:17" x14ac:dyDescent="0.65">
      <c r="J6414" t="str">
        <v>KDA-826</v>
      </c>
      <c r="K6414" s="1">
        <v>45252</v>
      </c>
      <c r="L6414" t="str">
        <v>Baseballs</v>
      </c>
      <c r="M6414" t="str">
        <v>Hawaii</v>
      </c>
      <c r="N6414" t="str">
        <v>Southeast</v>
      </c>
      <c r="O6414" t="str">
        <v>World of Sports</v>
      </c>
      <c r="P6414">
        <v>4149.09</v>
      </c>
      <c r="Q6414">
        <v>4238.13</v>
      </c>
    </row>
    <row r="6415" spans="10:17" x14ac:dyDescent="0.65">
      <c r="J6415" t="str">
        <v>FMZ-551</v>
      </c>
      <c r="K6415" s="1">
        <v>45252</v>
      </c>
      <c r="L6415" t="str">
        <v>Gloves</v>
      </c>
      <c r="M6415" t="str">
        <v>Mississippi</v>
      </c>
      <c r="N6415" t="str">
        <v>Southeast</v>
      </c>
      <c r="O6415" t="str">
        <v>Athlete's Dream</v>
      </c>
      <c r="P6415">
        <v>9574.5499999999993</v>
      </c>
      <c r="Q6415">
        <v>9665.1</v>
      </c>
    </row>
    <row r="6416" spans="10:17" x14ac:dyDescent="0.65">
      <c r="J6416" t="str">
        <v>AJM-106</v>
      </c>
      <c r="K6416" s="1">
        <v>45252</v>
      </c>
      <c r="L6416" t="str">
        <v>Stepper Machines</v>
      </c>
      <c r="M6416" t="str">
        <v>Indiana</v>
      </c>
      <c r="N6416" t="str">
        <v>Southeast</v>
      </c>
      <c r="O6416" t="str">
        <v>World of Sports</v>
      </c>
      <c r="P6416">
        <v>3750.88</v>
      </c>
      <c r="Q6416">
        <v>3824.49</v>
      </c>
    </row>
    <row r="6417" spans="10:17" x14ac:dyDescent="0.65">
      <c r="J6417" t="str">
        <v>EUV-681</v>
      </c>
      <c r="K6417" s="1">
        <v>45253</v>
      </c>
      <c r="L6417" t="str">
        <v>Tennis Balls</v>
      </c>
      <c r="M6417" t="str">
        <v>Colorado</v>
      </c>
      <c r="N6417" t="str">
        <v>Northwest</v>
      </c>
      <c r="O6417" t="str">
        <v>SportsWorld</v>
      </c>
      <c r="P6417">
        <v>6970.54</v>
      </c>
      <c r="Q6417">
        <v>7017.15</v>
      </c>
    </row>
    <row r="6418" spans="10:17" x14ac:dyDescent="0.65">
      <c r="J6418" t="str">
        <v>KAF-599</v>
      </c>
      <c r="K6418" s="1">
        <v>45253</v>
      </c>
      <c r="L6418" t="str">
        <v>Golf Balls</v>
      </c>
      <c r="M6418" t="str">
        <v>Hawaii</v>
      </c>
      <c r="N6418" t="str">
        <v>Northwest</v>
      </c>
      <c r="O6418" t="str">
        <v>Tennis Joint</v>
      </c>
      <c r="P6418">
        <v>2505.91</v>
      </c>
      <c r="Q6418">
        <v>2551.8000000000002</v>
      </c>
    </row>
    <row r="6419" spans="10:17" x14ac:dyDescent="0.65">
      <c r="J6419" t="str">
        <v>XUK-999</v>
      </c>
      <c r="K6419" s="1">
        <v>45253</v>
      </c>
      <c r="L6419" t="str">
        <v>Stepper Machines</v>
      </c>
      <c r="M6419" t="str">
        <v>Iowa</v>
      </c>
      <c r="N6419" t="str">
        <v>Southwest</v>
      </c>
      <c r="O6419" t="str">
        <v>SportsCity</v>
      </c>
      <c r="P6419">
        <v>8739.89</v>
      </c>
      <c r="Q6419">
        <v>8757.7900000000009</v>
      </c>
    </row>
    <row r="6420" spans="10:17" x14ac:dyDescent="0.65">
      <c r="J6420" t="str">
        <v>VJQ-418</v>
      </c>
      <c r="K6420" s="1">
        <v>45253</v>
      </c>
      <c r="L6420" t="str">
        <v>Exercise Machines</v>
      </c>
      <c r="M6420" t="str">
        <v>Alaska</v>
      </c>
      <c r="N6420" t="str">
        <v>Northwest</v>
      </c>
      <c r="O6420" t="str">
        <v>Specialty Sports</v>
      </c>
      <c r="P6420">
        <v>3629.18</v>
      </c>
      <c r="Q6420">
        <v>3724.81</v>
      </c>
    </row>
    <row r="6421" spans="10:17" x14ac:dyDescent="0.65">
      <c r="J6421" t="str">
        <v>VQP-508</v>
      </c>
      <c r="K6421" s="1">
        <v>45253</v>
      </c>
      <c r="L6421" t="str">
        <v>Gloves</v>
      </c>
      <c r="M6421" t="str">
        <v>Mississippi</v>
      </c>
      <c r="N6421" t="str">
        <v>Northeast</v>
      </c>
      <c r="O6421" t="str">
        <v>SportsWorld</v>
      </c>
      <c r="P6421">
        <v>4005.31</v>
      </c>
      <c r="Q6421">
        <v>4078.47</v>
      </c>
    </row>
    <row r="6422" spans="10:17" x14ac:dyDescent="0.65">
      <c r="J6422" t="str">
        <v>WVA-813</v>
      </c>
      <c r="K6422" s="1">
        <v>45253</v>
      </c>
      <c r="L6422" t="str">
        <v>Footballs</v>
      </c>
      <c r="M6422" t="str">
        <v>Vermont</v>
      </c>
      <c r="N6422" t="str">
        <v>Northeast</v>
      </c>
      <c r="O6422" t="str">
        <v>Specialty Sports</v>
      </c>
      <c r="P6422">
        <v>1250.58</v>
      </c>
      <c r="Q6422">
        <v>1294.6199999999999</v>
      </c>
    </row>
    <row r="6423" spans="10:17" x14ac:dyDescent="0.65">
      <c r="J6423" t="str">
        <v>LVF-417</v>
      </c>
      <c r="K6423" s="1">
        <v>45254</v>
      </c>
      <c r="L6423" t="str">
        <v>Exercise Machines</v>
      </c>
      <c r="M6423" t="str">
        <v>Utah</v>
      </c>
      <c r="N6423" t="str">
        <v>Southeast</v>
      </c>
      <c r="O6423" t="str">
        <v>Athlete's World</v>
      </c>
      <c r="P6423">
        <v>3806.7</v>
      </c>
      <c r="Q6423">
        <v>3836.97</v>
      </c>
    </row>
    <row r="6424" spans="10:17" x14ac:dyDescent="0.65">
      <c r="J6424" t="str">
        <v>DPA-781</v>
      </c>
      <c r="K6424" s="1">
        <v>45254</v>
      </c>
      <c r="L6424" t="str">
        <v>Exercise Machines</v>
      </c>
      <c r="M6424" t="str">
        <v>California</v>
      </c>
      <c r="N6424" t="str">
        <v>Southeast</v>
      </c>
      <c r="O6424" t="str">
        <v>Specialty Sports</v>
      </c>
      <c r="P6424">
        <v>9854.19</v>
      </c>
      <c r="Q6424">
        <v>9874.75</v>
      </c>
    </row>
    <row r="6425" spans="10:17" x14ac:dyDescent="0.65">
      <c r="J6425" t="str">
        <v>OSG-236</v>
      </c>
      <c r="K6425" s="1">
        <v>45254</v>
      </c>
      <c r="L6425" t="str">
        <v>Basketballs</v>
      </c>
      <c r="M6425" t="str">
        <v>Nebraska</v>
      </c>
      <c r="N6425" t="str">
        <v>Southeast</v>
      </c>
      <c r="O6425" t="str">
        <v>SportsCity</v>
      </c>
      <c r="P6425">
        <v>1530.53</v>
      </c>
      <c r="Q6425">
        <v>1605.32</v>
      </c>
    </row>
    <row r="6426" spans="10:17" x14ac:dyDescent="0.65">
      <c r="J6426" t="str">
        <v>WQK-871</v>
      </c>
      <c r="K6426" s="1">
        <v>45254</v>
      </c>
      <c r="L6426" t="str">
        <v>Baseballs</v>
      </c>
      <c r="M6426" t="str">
        <v>Tennessee</v>
      </c>
      <c r="N6426" t="str">
        <v>Southwest</v>
      </c>
      <c r="O6426" t="str">
        <v>Athlete's Dream</v>
      </c>
      <c r="P6426">
        <v>6195.67</v>
      </c>
      <c r="Q6426">
        <v>6250.46</v>
      </c>
    </row>
    <row r="6427" spans="10:17" x14ac:dyDescent="0.65">
      <c r="J6427" t="str">
        <v>TSD-541</v>
      </c>
      <c r="K6427" s="1">
        <v>45254</v>
      </c>
      <c r="L6427" t="str">
        <v>Basketballs</v>
      </c>
      <c r="M6427" t="str">
        <v>Michigan</v>
      </c>
      <c r="N6427" t="str">
        <v>Northeast</v>
      </c>
      <c r="O6427" t="str">
        <v>Athlete's Dream</v>
      </c>
      <c r="P6427">
        <v>6276.34</v>
      </c>
      <c r="Q6427">
        <v>6336</v>
      </c>
    </row>
    <row r="6428" spans="10:17" x14ac:dyDescent="0.65">
      <c r="J6428" t="str">
        <v>SBS-572</v>
      </c>
      <c r="K6428" s="1">
        <v>45254</v>
      </c>
      <c r="L6428" t="str">
        <v>Stepper Machines</v>
      </c>
      <c r="M6428" t="str">
        <v>Rhode Island</v>
      </c>
      <c r="N6428" t="str">
        <v>Southwest</v>
      </c>
      <c r="O6428" t="str">
        <v>Sports Emporium</v>
      </c>
      <c r="P6428">
        <v>1439.32</v>
      </c>
      <c r="Q6428">
        <v>1478.75</v>
      </c>
    </row>
    <row r="6429" spans="10:17" x14ac:dyDescent="0.65">
      <c r="J6429" t="str">
        <v>HFL-496</v>
      </c>
      <c r="K6429" s="1">
        <v>45254</v>
      </c>
      <c r="L6429" t="str">
        <v>Footballs</v>
      </c>
      <c r="M6429" t="str">
        <v>New Jersey</v>
      </c>
      <c r="N6429" t="str">
        <v>Southwest</v>
      </c>
      <c r="O6429" t="str">
        <v>Sports Emporium</v>
      </c>
      <c r="P6429">
        <v>1308.98</v>
      </c>
      <c r="Q6429">
        <v>1388.91</v>
      </c>
    </row>
    <row r="6430" spans="10:17" x14ac:dyDescent="0.65">
      <c r="J6430" t="str">
        <v>PSM-746</v>
      </c>
      <c r="K6430" s="1">
        <v>45254</v>
      </c>
      <c r="L6430" t="str">
        <v>Basketballs</v>
      </c>
      <c r="M6430" t="str">
        <v>South Dakota</v>
      </c>
      <c r="N6430" t="str">
        <v>Southeast</v>
      </c>
      <c r="O6430" t="str">
        <v>Athlete's World</v>
      </c>
      <c r="P6430">
        <v>6675.51</v>
      </c>
      <c r="Q6430">
        <v>6750.58</v>
      </c>
    </row>
    <row r="6431" spans="10:17" x14ac:dyDescent="0.65">
      <c r="J6431" t="str">
        <v>KPM-499</v>
      </c>
      <c r="K6431" s="1">
        <v>45255</v>
      </c>
      <c r="L6431" t="str">
        <v>Rowing Machines</v>
      </c>
      <c r="M6431" t="str">
        <v>Oregon</v>
      </c>
      <c r="N6431" t="str">
        <v>Northeast</v>
      </c>
      <c r="O6431" t="str">
        <v>World of Sports</v>
      </c>
      <c r="P6431">
        <v>8596.5300000000007</v>
      </c>
      <c r="Q6431">
        <v>8624.59</v>
      </c>
    </row>
    <row r="6432" spans="10:17" x14ac:dyDescent="0.65">
      <c r="J6432" t="str">
        <v>JYU-175</v>
      </c>
      <c r="K6432" s="1">
        <v>45255</v>
      </c>
      <c r="L6432" t="str">
        <v>Rowing Machines</v>
      </c>
      <c r="M6432" t="str">
        <v>Utah</v>
      </c>
      <c r="N6432" t="str">
        <v>Northwest</v>
      </c>
      <c r="O6432" t="str">
        <v>Sportsman's Den</v>
      </c>
      <c r="P6432">
        <v>6709.08</v>
      </c>
      <c r="Q6432">
        <v>6777.4</v>
      </c>
    </row>
    <row r="6433" spans="10:17" x14ac:dyDescent="0.65">
      <c r="J6433" t="str">
        <v>PCX-632</v>
      </c>
      <c r="K6433" s="1">
        <v>45255</v>
      </c>
      <c r="L6433" t="str">
        <v>Stepper Machines</v>
      </c>
      <c r="M6433" t="str">
        <v>Iowa</v>
      </c>
      <c r="N6433" t="str">
        <v>Northeast</v>
      </c>
      <c r="O6433" t="str">
        <v>World of Sports</v>
      </c>
      <c r="P6433">
        <v>8279.86</v>
      </c>
      <c r="Q6433">
        <v>8327.58</v>
      </c>
    </row>
    <row r="6434" spans="10:17" x14ac:dyDescent="0.65">
      <c r="J6434" t="str">
        <v>NNS-159</v>
      </c>
      <c r="K6434" s="1">
        <v>45255</v>
      </c>
      <c r="L6434" t="str">
        <v>Exercise Machines</v>
      </c>
      <c r="M6434" t="str">
        <v>Louisiana</v>
      </c>
      <c r="N6434" t="str">
        <v>Southwest</v>
      </c>
      <c r="O6434" t="str">
        <v>Sports Emporium</v>
      </c>
      <c r="P6434">
        <v>941.1</v>
      </c>
      <c r="Q6434">
        <v>1003.74</v>
      </c>
    </row>
    <row r="6435" spans="10:17" x14ac:dyDescent="0.65">
      <c r="J6435" t="str">
        <v>MLT-823</v>
      </c>
      <c r="K6435" s="1">
        <v>45255</v>
      </c>
      <c r="L6435" t="str">
        <v>Tennis Balls</v>
      </c>
      <c r="M6435" t="str">
        <v>Nevada</v>
      </c>
      <c r="N6435" t="str">
        <v>Southeast</v>
      </c>
      <c r="O6435" t="str">
        <v>Specialty Sports</v>
      </c>
      <c r="P6435">
        <v>470.25</v>
      </c>
      <c r="Q6435">
        <v>569.98</v>
      </c>
    </row>
    <row r="6436" spans="10:17" x14ac:dyDescent="0.65">
      <c r="J6436" t="str">
        <v>RJJ-129</v>
      </c>
      <c r="K6436" s="1">
        <v>45255</v>
      </c>
      <c r="L6436" t="str">
        <v>Gloves</v>
      </c>
      <c r="M6436" t="str">
        <v>Vermont</v>
      </c>
      <c r="N6436" t="str">
        <v>Northwest</v>
      </c>
      <c r="O6436" t="str">
        <v>Sports Emporium</v>
      </c>
      <c r="P6436">
        <v>2068.62</v>
      </c>
      <c r="Q6436">
        <v>2135.9299999999998</v>
      </c>
    </row>
    <row r="6437" spans="10:17" x14ac:dyDescent="0.65">
      <c r="J6437" t="str">
        <v>KGD-466</v>
      </c>
      <c r="K6437" s="1">
        <v>45255</v>
      </c>
      <c r="L6437" t="str">
        <v>Baseballs</v>
      </c>
      <c r="M6437" t="str">
        <v>Alabama</v>
      </c>
      <c r="N6437" t="str">
        <v>Southeast</v>
      </c>
      <c r="O6437" t="str">
        <v>SportsCity</v>
      </c>
      <c r="P6437">
        <v>6397.41</v>
      </c>
      <c r="Q6437">
        <v>6413.32</v>
      </c>
    </row>
    <row r="6438" spans="10:17" x14ac:dyDescent="0.65">
      <c r="J6438" t="str">
        <v>CSM-416</v>
      </c>
      <c r="K6438" s="1">
        <v>45255</v>
      </c>
      <c r="L6438" t="str">
        <v>Footballs</v>
      </c>
      <c r="M6438" t="str">
        <v>Missouri</v>
      </c>
      <c r="N6438" t="str">
        <v>Central</v>
      </c>
      <c r="O6438" t="str">
        <v>Tennis Joint</v>
      </c>
      <c r="P6438">
        <v>6186.04</v>
      </c>
      <c r="Q6438">
        <v>6280.26</v>
      </c>
    </row>
    <row r="6439" spans="10:17" x14ac:dyDescent="0.65">
      <c r="J6439" t="str">
        <v>BTE-549</v>
      </c>
      <c r="K6439" s="1">
        <v>45256</v>
      </c>
      <c r="L6439" t="str">
        <v>Footballs</v>
      </c>
      <c r="M6439" t="str">
        <v>Oregon</v>
      </c>
      <c r="N6439" t="str">
        <v>Central</v>
      </c>
      <c r="O6439" t="str">
        <v>Athlete's Dream</v>
      </c>
      <c r="P6439">
        <v>8445.02</v>
      </c>
      <c r="Q6439">
        <v>8506.98</v>
      </c>
    </row>
    <row r="6440" spans="10:17" x14ac:dyDescent="0.65">
      <c r="J6440" t="str">
        <v>ULY-701</v>
      </c>
      <c r="K6440" s="1">
        <v>45256</v>
      </c>
      <c r="L6440" t="str">
        <v>Gloves</v>
      </c>
      <c r="M6440" t="str">
        <v>Nebraska</v>
      </c>
      <c r="N6440" t="str">
        <v>Southwest</v>
      </c>
      <c r="O6440" t="str">
        <v>SportsCity</v>
      </c>
      <c r="P6440">
        <v>5027.76</v>
      </c>
      <c r="Q6440">
        <v>5079.16</v>
      </c>
    </row>
    <row r="6441" spans="10:17" x14ac:dyDescent="0.65">
      <c r="J6441" t="str">
        <v>OWX-593</v>
      </c>
      <c r="K6441" s="1">
        <v>45256</v>
      </c>
      <c r="L6441" t="str">
        <v>Rowing Machines</v>
      </c>
      <c r="M6441" t="str">
        <v>Pennsylvania</v>
      </c>
      <c r="N6441" t="str">
        <v>Southeast</v>
      </c>
      <c r="O6441" t="str">
        <v>Athlete's Dream</v>
      </c>
      <c r="P6441">
        <v>8507.5400000000009</v>
      </c>
      <c r="Q6441">
        <v>8552.93</v>
      </c>
    </row>
    <row r="6442" spans="10:17" x14ac:dyDescent="0.65">
      <c r="J6442" t="str">
        <v>FOK-656</v>
      </c>
      <c r="K6442" s="1">
        <v>45256</v>
      </c>
      <c r="L6442" t="str">
        <v>Rowing Machines</v>
      </c>
      <c r="M6442" t="str">
        <v>New Jersey</v>
      </c>
      <c r="N6442" t="str">
        <v>Southeast</v>
      </c>
      <c r="O6442" t="str">
        <v>SportsCity</v>
      </c>
      <c r="P6442">
        <v>9788.07</v>
      </c>
      <c r="Q6442">
        <v>9859.8799999999992</v>
      </c>
    </row>
    <row r="6443" spans="10:17" x14ac:dyDescent="0.65">
      <c r="J6443" t="str">
        <v>BYI-870</v>
      </c>
      <c r="K6443" s="1">
        <v>45256</v>
      </c>
      <c r="L6443" t="str">
        <v>Basketballs</v>
      </c>
      <c r="M6443" t="str">
        <v>Utah</v>
      </c>
      <c r="N6443" t="str">
        <v>Northwest</v>
      </c>
      <c r="O6443" t="str">
        <v>Specialty Sports</v>
      </c>
      <c r="P6443">
        <v>1382.66</v>
      </c>
      <c r="Q6443">
        <v>1455.8</v>
      </c>
    </row>
    <row r="6444" spans="10:17" x14ac:dyDescent="0.65">
      <c r="J6444" t="str">
        <v>OCK-319</v>
      </c>
      <c r="K6444" s="1">
        <v>45256</v>
      </c>
      <c r="L6444" t="str">
        <v>Tennis Balls</v>
      </c>
      <c r="M6444" t="str">
        <v>Kansas</v>
      </c>
      <c r="N6444" t="str">
        <v>Southeast</v>
      </c>
      <c r="O6444" t="str">
        <v>SportsWorld</v>
      </c>
      <c r="P6444">
        <v>7084.33</v>
      </c>
      <c r="Q6444">
        <v>7122.39</v>
      </c>
    </row>
    <row r="6445" spans="10:17" x14ac:dyDescent="0.65">
      <c r="J6445" t="str">
        <v>RPN-111</v>
      </c>
      <c r="K6445" s="1">
        <v>45256</v>
      </c>
      <c r="L6445" t="str">
        <v>Golf Balls</v>
      </c>
      <c r="M6445" t="str">
        <v>Utah</v>
      </c>
      <c r="N6445" t="str">
        <v>Northeast</v>
      </c>
      <c r="O6445" t="str">
        <v>World of Sports</v>
      </c>
      <c r="P6445">
        <v>4468.95</v>
      </c>
      <c r="Q6445">
        <v>4512.38</v>
      </c>
    </row>
    <row r="6446" spans="10:17" x14ac:dyDescent="0.65">
      <c r="J6446" t="str">
        <v>SFL-960</v>
      </c>
      <c r="K6446" s="1">
        <v>45256</v>
      </c>
      <c r="L6446" t="str">
        <v>Exercise Machines</v>
      </c>
      <c r="M6446" t="str">
        <v>Colorado</v>
      </c>
      <c r="N6446" t="str">
        <v>Central</v>
      </c>
      <c r="O6446" t="str">
        <v>Sports Emporium</v>
      </c>
      <c r="P6446">
        <v>2347.6999999999998</v>
      </c>
      <c r="Q6446">
        <v>2363.14</v>
      </c>
    </row>
    <row r="6447" spans="10:17" x14ac:dyDescent="0.65">
      <c r="J6447" t="str">
        <v>VJL-880</v>
      </c>
      <c r="K6447" s="1">
        <v>45256</v>
      </c>
      <c r="L6447" t="str">
        <v>Footballs</v>
      </c>
      <c r="M6447" t="str">
        <v>Minnesota</v>
      </c>
      <c r="N6447" t="str">
        <v>Southeast</v>
      </c>
      <c r="O6447" t="str">
        <v>Sports Emporium</v>
      </c>
      <c r="P6447">
        <v>1628.86</v>
      </c>
      <c r="Q6447">
        <v>1682.41</v>
      </c>
    </row>
    <row r="6448" spans="10:17" x14ac:dyDescent="0.65">
      <c r="J6448" t="str">
        <v>SOJ-958</v>
      </c>
      <c r="K6448" s="1">
        <v>45256</v>
      </c>
      <c r="L6448" t="str">
        <v>Golf Balls</v>
      </c>
      <c r="M6448" t="str">
        <v>Connecticut</v>
      </c>
      <c r="N6448" t="str">
        <v>Northwest</v>
      </c>
      <c r="O6448" t="str">
        <v>Athlete's World</v>
      </c>
      <c r="P6448">
        <v>1953.28</v>
      </c>
      <c r="Q6448">
        <v>2047.68</v>
      </c>
    </row>
    <row r="6449" spans="10:17" x14ac:dyDescent="0.65">
      <c r="J6449" t="str">
        <v>XGJ-619</v>
      </c>
      <c r="K6449" s="1">
        <v>45256</v>
      </c>
      <c r="L6449" t="str">
        <v>Stepper Machines</v>
      </c>
      <c r="M6449" t="str">
        <v>Vermont</v>
      </c>
      <c r="N6449" t="str">
        <v>Northeast</v>
      </c>
      <c r="O6449" t="str">
        <v>SportsWorld</v>
      </c>
      <c r="P6449">
        <v>2996</v>
      </c>
      <c r="Q6449">
        <v>3057.08</v>
      </c>
    </row>
    <row r="6450" spans="10:17" x14ac:dyDescent="0.65">
      <c r="J6450" t="str">
        <v>OBR-984</v>
      </c>
      <c r="K6450" s="1">
        <v>45256</v>
      </c>
      <c r="L6450" t="str">
        <v>Baseballs</v>
      </c>
      <c r="M6450" t="str">
        <v>Georgia</v>
      </c>
      <c r="N6450" t="str">
        <v>Northwest</v>
      </c>
      <c r="O6450" t="str">
        <v>Sports Emporium</v>
      </c>
      <c r="P6450">
        <v>7513.27</v>
      </c>
      <c r="Q6450">
        <v>7606.74</v>
      </c>
    </row>
    <row r="6451" spans="10:17" x14ac:dyDescent="0.65">
      <c r="J6451" t="str">
        <v>FSX-486</v>
      </c>
      <c r="K6451" s="1">
        <v>45256</v>
      </c>
      <c r="L6451" t="str">
        <v>Stepper Machines</v>
      </c>
      <c r="M6451" t="str">
        <v>Texas</v>
      </c>
      <c r="N6451" t="str">
        <v>Northwest</v>
      </c>
      <c r="O6451" t="str">
        <v>Specialty Sports</v>
      </c>
      <c r="P6451">
        <v>2032.49</v>
      </c>
      <c r="Q6451">
        <v>2085.35</v>
      </c>
    </row>
    <row r="6452" spans="10:17" x14ac:dyDescent="0.65">
      <c r="J6452" t="str">
        <v>ACU-296</v>
      </c>
      <c r="K6452" s="1">
        <v>45256</v>
      </c>
      <c r="L6452" t="str">
        <v>Exercise Machines</v>
      </c>
      <c r="M6452" t="str">
        <v>Connecticut</v>
      </c>
      <c r="N6452" t="str">
        <v>Southeast</v>
      </c>
      <c r="O6452" t="str">
        <v>Tennis Joint</v>
      </c>
      <c r="P6452">
        <v>4786.01</v>
      </c>
      <c r="Q6452">
        <v>4864.46</v>
      </c>
    </row>
    <row r="6453" spans="10:17" x14ac:dyDescent="0.65">
      <c r="J6453" t="str">
        <v>UTV-752</v>
      </c>
      <c r="K6453" s="1">
        <v>45256</v>
      </c>
      <c r="L6453" t="str">
        <v>Tennis Balls</v>
      </c>
      <c r="M6453" t="str">
        <v>Maryland</v>
      </c>
      <c r="N6453" t="str">
        <v>Northeast</v>
      </c>
      <c r="O6453" t="str">
        <v>Tennis Joint</v>
      </c>
      <c r="P6453">
        <v>7310.08</v>
      </c>
      <c r="Q6453">
        <v>7360.81</v>
      </c>
    </row>
    <row r="6454" spans="10:17" x14ac:dyDescent="0.65">
      <c r="J6454" t="str">
        <v>IKL-518</v>
      </c>
      <c r="K6454" s="1">
        <v>45256</v>
      </c>
      <c r="L6454" t="str">
        <v>Exercise Machines</v>
      </c>
      <c r="M6454" t="str">
        <v>Wisconsin</v>
      </c>
      <c r="N6454" t="str">
        <v>Northwest</v>
      </c>
      <c r="O6454" t="str">
        <v>Sports Emporium</v>
      </c>
      <c r="P6454">
        <v>6643.08</v>
      </c>
      <c r="Q6454">
        <v>6711.99</v>
      </c>
    </row>
    <row r="6455" spans="10:17" x14ac:dyDescent="0.65">
      <c r="J6455" t="str">
        <v>IEV-804</v>
      </c>
      <c r="K6455" s="1">
        <v>45257</v>
      </c>
      <c r="L6455" t="str">
        <v>Golf Balls</v>
      </c>
      <c r="M6455" t="str">
        <v>Louisiana</v>
      </c>
      <c r="N6455" t="str">
        <v>Southeast</v>
      </c>
      <c r="O6455" t="str">
        <v>Sports Emporium</v>
      </c>
      <c r="P6455">
        <v>1669.54</v>
      </c>
      <c r="Q6455">
        <v>1739.44</v>
      </c>
    </row>
    <row r="6456" spans="10:17" x14ac:dyDescent="0.65">
      <c r="J6456" t="str">
        <v>ALQ-691</v>
      </c>
      <c r="K6456" s="1">
        <v>45257</v>
      </c>
      <c r="L6456" t="str">
        <v>Footballs</v>
      </c>
      <c r="M6456" t="str">
        <v>North Dakota</v>
      </c>
      <c r="N6456" t="str">
        <v>Northeast</v>
      </c>
      <c r="O6456" t="str">
        <v>Athlete's Dream</v>
      </c>
      <c r="P6456">
        <v>2987.66</v>
      </c>
      <c r="Q6456">
        <v>3022.93</v>
      </c>
    </row>
    <row r="6457" spans="10:17" x14ac:dyDescent="0.65">
      <c r="J6457" t="str">
        <v>YAA-440</v>
      </c>
      <c r="K6457" s="1">
        <v>45257</v>
      </c>
      <c r="L6457" t="str">
        <v>Baseballs</v>
      </c>
      <c r="M6457" t="str">
        <v>Alabama</v>
      </c>
      <c r="N6457" t="str">
        <v>Northwest</v>
      </c>
      <c r="O6457" t="str">
        <v>SportsCity</v>
      </c>
      <c r="P6457">
        <v>6408.96</v>
      </c>
      <c r="Q6457">
        <v>6495.52</v>
      </c>
    </row>
    <row r="6458" spans="10:17" x14ac:dyDescent="0.65">
      <c r="J6458" t="str">
        <v>TPW-406</v>
      </c>
      <c r="K6458" s="1">
        <v>45257</v>
      </c>
      <c r="L6458" t="str">
        <v>Tennis Balls</v>
      </c>
      <c r="M6458" t="str">
        <v>Arkansas</v>
      </c>
      <c r="N6458" t="str">
        <v>Southeast</v>
      </c>
      <c r="O6458" t="str">
        <v>Athlete's World</v>
      </c>
      <c r="P6458">
        <v>5928.31</v>
      </c>
      <c r="Q6458">
        <v>6011.1</v>
      </c>
    </row>
    <row r="6459" spans="10:17" x14ac:dyDescent="0.65">
      <c r="J6459" t="str">
        <v>RMD-498</v>
      </c>
      <c r="K6459" s="1">
        <v>45257</v>
      </c>
      <c r="L6459" t="str">
        <v>Gloves</v>
      </c>
      <c r="M6459" t="str">
        <v>Michigan</v>
      </c>
      <c r="N6459" t="str">
        <v>Central</v>
      </c>
      <c r="O6459" t="str">
        <v>Sportsman's Den</v>
      </c>
      <c r="P6459">
        <v>7273.53</v>
      </c>
      <c r="Q6459">
        <v>7289.12</v>
      </c>
    </row>
    <row r="6460" spans="10:17" x14ac:dyDescent="0.65">
      <c r="J6460" t="str">
        <v>BAX-681</v>
      </c>
      <c r="K6460" s="1">
        <v>45257</v>
      </c>
      <c r="L6460" t="str">
        <v>Rowing Machines</v>
      </c>
      <c r="M6460" t="str">
        <v>South Carolina</v>
      </c>
      <c r="N6460" t="str">
        <v>Northeast</v>
      </c>
      <c r="O6460" t="str">
        <v>Tennis Joint</v>
      </c>
      <c r="P6460">
        <v>7339.55</v>
      </c>
      <c r="Q6460">
        <v>7371.16</v>
      </c>
    </row>
    <row r="6461" spans="10:17" x14ac:dyDescent="0.65">
      <c r="J6461" t="str">
        <v>UIR-242</v>
      </c>
      <c r="K6461" s="1">
        <v>45257</v>
      </c>
      <c r="L6461" t="str">
        <v>Rowing Machines</v>
      </c>
      <c r="M6461" t="str">
        <v>Kansas</v>
      </c>
      <c r="N6461" t="str">
        <v>Central</v>
      </c>
      <c r="O6461" t="str">
        <v>Tennis Joint</v>
      </c>
      <c r="P6461">
        <v>5567.26</v>
      </c>
      <c r="Q6461">
        <v>5613.22</v>
      </c>
    </row>
    <row r="6462" spans="10:17" x14ac:dyDescent="0.65">
      <c r="J6462" t="str">
        <v>ABN-489</v>
      </c>
      <c r="K6462" s="1">
        <v>45258</v>
      </c>
      <c r="L6462" t="str">
        <v>Golf Balls</v>
      </c>
      <c r="M6462" t="str">
        <v>Alabama</v>
      </c>
      <c r="N6462" t="str">
        <v>Northwest</v>
      </c>
      <c r="O6462" t="str">
        <v>Athlete's Dream</v>
      </c>
      <c r="P6462">
        <v>4426.25</v>
      </c>
      <c r="Q6462">
        <v>4442.6499999999996</v>
      </c>
    </row>
    <row r="6463" spans="10:17" x14ac:dyDescent="0.65">
      <c r="J6463" t="str">
        <v>YUT-179</v>
      </c>
      <c r="K6463" s="1">
        <v>45258</v>
      </c>
      <c r="L6463" t="str">
        <v>Rowing Machines</v>
      </c>
      <c r="M6463" t="str">
        <v>Tennessee</v>
      </c>
      <c r="N6463" t="str">
        <v>Northeast</v>
      </c>
      <c r="O6463" t="str">
        <v>SportsWorld</v>
      </c>
      <c r="P6463">
        <v>5376.59</v>
      </c>
      <c r="Q6463">
        <v>5400.07</v>
      </c>
    </row>
    <row r="6464" spans="10:17" x14ac:dyDescent="0.65">
      <c r="J6464" t="str">
        <v>KLJ-891</v>
      </c>
      <c r="K6464" s="1">
        <v>45258</v>
      </c>
      <c r="L6464" t="str">
        <v>Footballs</v>
      </c>
      <c r="M6464" t="str">
        <v>Vermont</v>
      </c>
      <c r="N6464" t="str">
        <v>Southeast</v>
      </c>
      <c r="O6464" t="str">
        <v>Athlete's World</v>
      </c>
      <c r="P6464">
        <v>6868.65</v>
      </c>
      <c r="Q6464">
        <v>6942.85</v>
      </c>
    </row>
    <row r="6465" spans="10:17" x14ac:dyDescent="0.65">
      <c r="J6465" t="str">
        <v>KUR-267</v>
      </c>
      <c r="K6465" s="1">
        <v>45258</v>
      </c>
      <c r="L6465" t="str">
        <v>Gloves</v>
      </c>
      <c r="M6465" t="str">
        <v>Oklahoma</v>
      </c>
      <c r="N6465" t="str">
        <v>Southeast</v>
      </c>
      <c r="O6465" t="str">
        <v>Athlete's World</v>
      </c>
      <c r="P6465">
        <v>7238.18</v>
      </c>
      <c r="Q6465">
        <v>7322.36</v>
      </c>
    </row>
    <row r="6466" spans="10:17" x14ac:dyDescent="0.65">
      <c r="J6466" t="str">
        <v>ODZ-835</v>
      </c>
      <c r="K6466" s="1">
        <v>45258</v>
      </c>
      <c r="L6466" t="str">
        <v>Footballs</v>
      </c>
      <c r="M6466" t="str">
        <v>Montana</v>
      </c>
      <c r="N6466" t="str">
        <v>Southwest</v>
      </c>
      <c r="O6466" t="str">
        <v>SportsWorld</v>
      </c>
      <c r="P6466">
        <v>5886.34</v>
      </c>
      <c r="Q6466">
        <v>5931.74</v>
      </c>
    </row>
    <row r="6467" spans="10:17" x14ac:dyDescent="0.65">
      <c r="J6467" t="str">
        <v>WXG-185</v>
      </c>
      <c r="K6467" s="1">
        <v>45258</v>
      </c>
      <c r="L6467" t="str">
        <v>Exercise Machines</v>
      </c>
      <c r="M6467" t="str">
        <v>Washington</v>
      </c>
      <c r="N6467" t="str">
        <v>Southeast</v>
      </c>
      <c r="O6467" t="str">
        <v>World of Sports</v>
      </c>
      <c r="P6467">
        <v>8561.35</v>
      </c>
      <c r="Q6467">
        <v>8612.18</v>
      </c>
    </row>
    <row r="6468" spans="10:17" x14ac:dyDescent="0.65">
      <c r="J6468" t="str">
        <v>VWH-904</v>
      </c>
      <c r="K6468" s="1">
        <v>45258</v>
      </c>
      <c r="L6468" t="str">
        <v>Golf Balls</v>
      </c>
      <c r="M6468" t="str">
        <v>Wisconsin</v>
      </c>
      <c r="N6468" t="str">
        <v>Northwest</v>
      </c>
      <c r="O6468" t="str">
        <v>Athlete's World</v>
      </c>
      <c r="P6468">
        <v>8367.61</v>
      </c>
      <c r="Q6468">
        <v>8415.43</v>
      </c>
    </row>
    <row r="6469" spans="10:17" x14ac:dyDescent="0.65">
      <c r="J6469" t="str">
        <v>EIT-230</v>
      </c>
      <c r="K6469" s="1">
        <v>45258</v>
      </c>
      <c r="L6469" t="str">
        <v>Stepper Machines</v>
      </c>
      <c r="M6469" t="str">
        <v>Mississippi</v>
      </c>
      <c r="N6469" t="str">
        <v>Central</v>
      </c>
      <c r="O6469" t="str">
        <v>Specialty Sports</v>
      </c>
      <c r="P6469">
        <v>7116.84</v>
      </c>
      <c r="Q6469">
        <v>7176.63</v>
      </c>
    </row>
    <row r="6470" spans="10:17" x14ac:dyDescent="0.65">
      <c r="J6470" t="str">
        <v>LNA-312</v>
      </c>
      <c r="K6470" s="1">
        <v>45258</v>
      </c>
      <c r="L6470" t="str">
        <v>Stepper Machines</v>
      </c>
      <c r="M6470" t="str">
        <v>South Carolina</v>
      </c>
      <c r="N6470" t="str">
        <v>Northwest</v>
      </c>
      <c r="O6470" t="str">
        <v>Athlete's Dream</v>
      </c>
      <c r="P6470">
        <v>7022.23</v>
      </c>
      <c r="Q6470">
        <v>7110.69</v>
      </c>
    </row>
    <row r="6471" spans="10:17" x14ac:dyDescent="0.65">
      <c r="J6471" t="str">
        <v>RJG-227</v>
      </c>
      <c r="K6471" s="1">
        <v>45259</v>
      </c>
      <c r="L6471" t="str">
        <v>Rowing Machines</v>
      </c>
      <c r="M6471" t="str">
        <v>California</v>
      </c>
      <c r="N6471" t="str">
        <v>Northeast</v>
      </c>
      <c r="O6471" t="str">
        <v>Sportsman's Den</v>
      </c>
      <c r="P6471">
        <v>1044.8399999999999</v>
      </c>
      <c r="Q6471">
        <v>1116.02</v>
      </c>
    </row>
    <row r="6472" spans="10:17" x14ac:dyDescent="0.65">
      <c r="J6472" t="str">
        <v>CLN-747</v>
      </c>
      <c r="K6472" s="1">
        <v>45259</v>
      </c>
      <c r="L6472" t="str">
        <v>Exercise Machines</v>
      </c>
      <c r="M6472" t="str">
        <v>Arizona</v>
      </c>
      <c r="N6472" t="str">
        <v>Southwest</v>
      </c>
      <c r="O6472" t="str">
        <v>Sports Emporium</v>
      </c>
      <c r="P6472">
        <v>8899.75</v>
      </c>
      <c r="Q6472">
        <v>8941.0499999999993</v>
      </c>
    </row>
    <row r="6473" spans="10:17" x14ac:dyDescent="0.65">
      <c r="J6473" t="str">
        <v>MHM-719</v>
      </c>
      <c r="K6473" s="1">
        <v>45259</v>
      </c>
      <c r="L6473" t="str">
        <v>Rowing Machines</v>
      </c>
      <c r="M6473" t="str">
        <v>Massachusetts</v>
      </c>
      <c r="N6473" t="str">
        <v>Northeast</v>
      </c>
      <c r="O6473" t="str">
        <v>Sports Emporium</v>
      </c>
      <c r="P6473">
        <v>8812.6</v>
      </c>
      <c r="Q6473">
        <v>8860.44</v>
      </c>
    </row>
    <row r="6474" spans="10:17" x14ac:dyDescent="0.65">
      <c r="J6474" t="str">
        <v>WFY-163</v>
      </c>
      <c r="K6474" s="1">
        <v>45259</v>
      </c>
      <c r="L6474" t="str">
        <v>Stepper Machines</v>
      </c>
      <c r="M6474" t="str">
        <v>Utah</v>
      </c>
      <c r="N6474" t="str">
        <v>Central</v>
      </c>
      <c r="O6474" t="str">
        <v>Tennis Joint</v>
      </c>
      <c r="P6474">
        <v>4635.5600000000004</v>
      </c>
      <c r="Q6474">
        <v>4732.34</v>
      </c>
    </row>
    <row r="6475" spans="10:17" x14ac:dyDescent="0.65">
      <c r="J6475" t="str">
        <v>CPN-511</v>
      </c>
      <c r="K6475" s="1">
        <v>45259</v>
      </c>
      <c r="L6475" t="str">
        <v>Rowing Machines</v>
      </c>
      <c r="M6475" t="str">
        <v>Oklahoma</v>
      </c>
      <c r="N6475" t="str">
        <v>Northwest</v>
      </c>
      <c r="O6475" t="str">
        <v>Sportsman's Den</v>
      </c>
      <c r="P6475">
        <v>9218.16</v>
      </c>
      <c r="Q6475">
        <v>9233.7800000000007</v>
      </c>
    </row>
    <row r="6476" spans="10:17" x14ac:dyDescent="0.65">
      <c r="J6476" t="str">
        <v>YGW-219</v>
      </c>
      <c r="K6476" s="1">
        <v>45259</v>
      </c>
      <c r="L6476" t="str">
        <v>Footballs</v>
      </c>
      <c r="M6476" t="str">
        <v>Delaware</v>
      </c>
      <c r="N6476" t="str">
        <v>Central</v>
      </c>
      <c r="O6476" t="str">
        <v>World of Sports</v>
      </c>
      <c r="P6476">
        <v>8435.31</v>
      </c>
      <c r="Q6476">
        <v>8475.5300000000007</v>
      </c>
    </row>
    <row r="6477" spans="10:17" x14ac:dyDescent="0.65">
      <c r="J6477" t="str">
        <v>QRK-176</v>
      </c>
      <c r="K6477" s="1">
        <v>45259</v>
      </c>
      <c r="L6477" t="str">
        <v>Golf Balls</v>
      </c>
      <c r="M6477" t="str">
        <v>North Carolina</v>
      </c>
      <c r="N6477" t="str">
        <v>Northwest</v>
      </c>
      <c r="O6477" t="str">
        <v>SportsWorld</v>
      </c>
      <c r="P6477">
        <v>113.46</v>
      </c>
      <c r="Q6477">
        <v>159.34</v>
      </c>
    </row>
    <row r="6478" spans="10:17" x14ac:dyDescent="0.65">
      <c r="J6478" t="str">
        <v>IPC-963</v>
      </c>
      <c r="K6478" s="1">
        <v>45260</v>
      </c>
      <c r="L6478" t="str">
        <v>Basketballs</v>
      </c>
      <c r="M6478" t="str">
        <v>Oklahoma</v>
      </c>
      <c r="N6478" t="str">
        <v>Southeast</v>
      </c>
      <c r="O6478" t="str">
        <v>SportsCity</v>
      </c>
      <c r="P6478">
        <v>7793.3</v>
      </c>
      <c r="Q6478">
        <v>7877.39</v>
      </c>
    </row>
    <row r="6479" spans="10:17" x14ac:dyDescent="0.65">
      <c r="J6479" t="str">
        <v>UES-636</v>
      </c>
      <c r="K6479" s="1">
        <v>45260</v>
      </c>
      <c r="L6479" t="str">
        <v>Footballs</v>
      </c>
      <c r="M6479" t="str">
        <v>Maryland</v>
      </c>
      <c r="N6479" t="str">
        <v>Southeast</v>
      </c>
      <c r="O6479" t="str">
        <v>Athlete's Dream</v>
      </c>
      <c r="P6479">
        <v>2147.84</v>
      </c>
      <c r="Q6479">
        <v>2212.9899999999998</v>
      </c>
    </row>
    <row r="6480" spans="10:17" x14ac:dyDescent="0.65">
      <c r="J6480" t="str">
        <v>VJZ-598</v>
      </c>
      <c r="K6480" s="1">
        <v>45260</v>
      </c>
      <c r="L6480" t="str">
        <v>Stepper Machines</v>
      </c>
      <c r="M6480" t="str">
        <v>Texas</v>
      </c>
      <c r="N6480" t="str">
        <v>Central</v>
      </c>
      <c r="O6480" t="str">
        <v>SportsCity</v>
      </c>
      <c r="P6480">
        <v>9938.73</v>
      </c>
      <c r="Q6480">
        <v>9959.51</v>
      </c>
    </row>
    <row r="6481" spans="10:17" x14ac:dyDescent="0.65">
      <c r="J6481" t="str">
        <v>KLP-448</v>
      </c>
      <c r="K6481" s="1">
        <v>45260</v>
      </c>
      <c r="L6481" t="str">
        <v>Golf Balls</v>
      </c>
      <c r="M6481" t="str">
        <v>Vermont</v>
      </c>
      <c r="N6481" t="str">
        <v>Southwest</v>
      </c>
      <c r="O6481" t="str">
        <v>Specialty Sports</v>
      </c>
      <c r="P6481">
        <v>2468.31</v>
      </c>
      <c r="Q6481">
        <v>2510.6</v>
      </c>
    </row>
    <row r="6482" spans="10:17" x14ac:dyDescent="0.65">
      <c r="J6482" t="str">
        <v>EOJ-379</v>
      </c>
      <c r="K6482" s="1">
        <v>45260</v>
      </c>
      <c r="L6482" t="str">
        <v>Exercise Machines</v>
      </c>
      <c r="M6482" t="str">
        <v>Montana</v>
      </c>
      <c r="N6482" t="str">
        <v>Northwest</v>
      </c>
      <c r="O6482" t="str">
        <v>World of Sports</v>
      </c>
      <c r="P6482">
        <v>9409.68</v>
      </c>
      <c r="Q6482">
        <v>9484.42</v>
      </c>
    </row>
    <row r="6483" spans="10:17" x14ac:dyDescent="0.65">
      <c r="J6483" t="str">
        <v>EPC-331</v>
      </c>
      <c r="K6483" s="1">
        <v>45260</v>
      </c>
      <c r="L6483" t="str">
        <v>Stepper Machines</v>
      </c>
      <c r="M6483" t="str">
        <v>Hawaii</v>
      </c>
      <c r="N6483" t="str">
        <v>Northwest</v>
      </c>
      <c r="O6483" t="str">
        <v>Sports Emporium</v>
      </c>
      <c r="P6483">
        <v>8343.7000000000007</v>
      </c>
      <c r="Q6483">
        <v>8431.18</v>
      </c>
    </row>
    <row r="6484" spans="10:17" x14ac:dyDescent="0.65">
      <c r="J6484" t="str">
        <v>AWI-935</v>
      </c>
      <c r="K6484" s="1">
        <v>45260</v>
      </c>
      <c r="L6484" t="str">
        <v>Basketballs</v>
      </c>
      <c r="M6484" t="str">
        <v>Nevada</v>
      </c>
      <c r="N6484" t="str">
        <v>Northeast</v>
      </c>
      <c r="O6484" t="str">
        <v>Sportsman's Den</v>
      </c>
      <c r="P6484">
        <v>2942.08</v>
      </c>
      <c r="Q6484">
        <v>3025.01</v>
      </c>
    </row>
    <row r="6485" spans="10:17" x14ac:dyDescent="0.65">
      <c r="J6485" t="str">
        <v>QIU-984</v>
      </c>
      <c r="K6485" s="1">
        <v>45260</v>
      </c>
      <c r="L6485" t="str">
        <v>Rowing Machines</v>
      </c>
      <c r="M6485" t="str">
        <v>California</v>
      </c>
      <c r="N6485" t="str">
        <v>Southwest</v>
      </c>
      <c r="O6485" t="str">
        <v>Tennis Joint</v>
      </c>
      <c r="P6485">
        <v>4995.01</v>
      </c>
      <c r="Q6485">
        <v>5022.3</v>
      </c>
    </row>
    <row r="6486" spans="10:17" x14ac:dyDescent="0.65">
      <c r="J6486" t="str">
        <v>KHA-827</v>
      </c>
      <c r="K6486" s="1">
        <v>45260</v>
      </c>
      <c r="L6486" t="str">
        <v>Baseballs</v>
      </c>
      <c r="M6486" t="str">
        <v>Mississippi</v>
      </c>
      <c r="N6486" t="str">
        <v>Southwest</v>
      </c>
      <c r="O6486" t="str">
        <v>Sports Emporium</v>
      </c>
      <c r="P6486">
        <v>793.47</v>
      </c>
      <c r="Q6486">
        <v>817.67</v>
      </c>
    </row>
    <row r="6487" spans="10:17" x14ac:dyDescent="0.65">
      <c r="J6487" t="str">
        <v>SEF-636</v>
      </c>
      <c r="K6487" s="1">
        <v>45261</v>
      </c>
      <c r="L6487" t="str">
        <v>Footballs</v>
      </c>
      <c r="M6487" t="str">
        <v>Wyoming</v>
      </c>
      <c r="N6487" t="str">
        <v>Southwest</v>
      </c>
      <c r="O6487" t="str">
        <v>Athlete's World</v>
      </c>
      <c r="P6487">
        <v>8809.43</v>
      </c>
      <c r="Q6487">
        <v>8828.0300000000007</v>
      </c>
    </row>
    <row r="6488" spans="10:17" x14ac:dyDescent="0.65">
      <c r="J6488" t="str">
        <v>PGA-681</v>
      </c>
      <c r="K6488" s="1">
        <v>45261</v>
      </c>
      <c r="L6488" t="str">
        <v>Gloves</v>
      </c>
      <c r="M6488" t="str">
        <v>Kansas</v>
      </c>
      <c r="N6488" t="str">
        <v>Southeast</v>
      </c>
      <c r="O6488" t="str">
        <v>Sports Emporium</v>
      </c>
      <c r="P6488">
        <v>7734.41</v>
      </c>
      <c r="Q6488">
        <v>7763.73</v>
      </c>
    </row>
    <row r="6489" spans="10:17" x14ac:dyDescent="0.65">
      <c r="J6489" t="str">
        <v>RGJ-214</v>
      </c>
      <c r="K6489" s="1">
        <v>45261</v>
      </c>
      <c r="L6489" t="str">
        <v>Rowing Machines</v>
      </c>
      <c r="M6489" t="str">
        <v>Arkansas</v>
      </c>
      <c r="N6489" t="str">
        <v>Northeast</v>
      </c>
      <c r="O6489" t="str">
        <v>World of Sports</v>
      </c>
      <c r="P6489">
        <v>3327.47</v>
      </c>
      <c r="Q6489">
        <v>3400.7</v>
      </c>
    </row>
    <row r="6490" spans="10:17" x14ac:dyDescent="0.65">
      <c r="J6490" t="str">
        <v>CYP-683</v>
      </c>
      <c r="K6490" s="1">
        <v>45261</v>
      </c>
      <c r="L6490" t="str">
        <v>Baseballs</v>
      </c>
      <c r="M6490" t="str">
        <v>Vermont</v>
      </c>
      <c r="N6490" t="str">
        <v>Northwest</v>
      </c>
      <c r="O6490" t="str">
        <v>Athlete's World</v>
      </c>
      <c r="P6490">
        <v>7693.94</v>
      </c>
      <c r="Q6490">
        <v>7785.75</v>
      </c>
    </row>
    <row r="6491" spans="10:17" x14ac:dyDescent="0.65">
      <c r="J6491" t="str">
        <v>ESY-893</v>
      </c>
      <c r="K6491" s="1">
        <v>45261</v>
      </c>
      <c r="L6491" t="str">
        <v>Tennis Balls</v>
      </c>
      <c r="M6491" t="str">
        <v>Idaho</v>
      </c>
      <c r="N6491" t="str">
        <v>Southeast</v>
      </c>
      <c r="O6491" t="str">
        <v>Athlete's World</v>
      </c>
      <c r="P6491">
        <v>5181.3100000000004</v>
      </c>
      <c r="Q6491">
        <v>5229.68</v>
      </c>
    </row>
    <row r="6492" spans="10:17" x14ac:dyDescent="0.65">
      <c r="J6492" t="str">
        <v>ROR-575</v>
      </c>
      <c r="K6492" s="1">
        <v>45261</v>
      </c>
      <c r="L6492" t="str">
        <v>Exercise Machines</v>
      </c>
      <c r="M6492" t="str">
        <v>Tennessee</v>
      </c>
      <c r="N6492" t="str">
        <v>Southwest</v>
      </c>
      <c r="O6492" t="str">
        <v>Tennis Joint</v>
      </c>
      <c r="P6492">
        <v>8148.25</v>
      </c>
      <c r="Q6492">
        <v>8167.62</v>
      </c>
    </row>
    <row r="6493" spans="10:17" x14ac:dyDescent="0.65">
      <c r="J6493" t="str">
        <v>VBR-256</v>
      </c>
      <c r="K6493" s="1">
        <v>45261</v>
      </c>
      <c r="L6493" t="str">
        <v>Gloves</v>
      </c>
      <c r="M6493" t="str">
        <v>Mississippi</v>
      </c>
      <c r="N6493" t="str">
        <v>Northeast</v>
      </c>
      <c r="O6493" t="str">
        <v>Athlete's World</v>
      </c>
      <c r="P6493">
        <v>7956.41</v>
      </c>
      <c r="Q6493">
        <v>8015.99</v>
      </c>
    </row>
    <row r="6494" spans="10:17" x14ac:dyDescent="0.65">
      <c r="J6494" t="str">
        <v>KDB-399</v>
      </c>
      <c r="K6494" s="1">
        <v>45261</v>
      </c>
      <c r="L6494" t="str">
        <v>Baseballs</v>
      </c>
      <c r="M6494" t="str">
        <v>West Virginia</v>
      </c>
      <c r="N6494" t="str">
        <v>Central</v>
      </c>
      <c r="O6494" t="str">
        <v>SportsCity</v>
      </c>
      <c r="P6494">
        <v>496.98</v>
      </c>
      <c r="Q6494">
        <v>545.04999999999995</v>
      </c>
    </row>
    <row r="6495" spans="10:17" x14ac:dyDescent="0.65">
      <c r="J6495" t="str">
        <v>CQW-674</v>
      </c>
      <c r="K6495" s="1">
        <v>45261</v>
      </c>
      <c r="L6495" t="str">
        <v>Stepper Machines</v>
      </c>
      <c r="M6495" t="str">
        <v>New Mexico</v>
      </c>
      <c r="N6495" t="str">
        <v>Central</v>
      </c>
      <c r="O6495" t="str">
        <v>Athlete's Dream</v>
      </c>
      <c r="P6495">
        <v>4521.7</v>
      </c>
      <c r="Q6495">
        <v>4618.05</v>
      </c>
    </row>
    <row r="6496" spans="10:17" x14ac:dyDescent="0.65">
      <c r="J6496" t="str">
        <v>BZZ-100</v>
      </c>
      <c r="K6496" s="1">
        <v>45261</v>
      </c>
      <c r="L6496" t="str">
        <v>Golf Balls</v>
      </c>
      <c r="M6496" t="str">
        <v>Georgia</v>
      </c>
      <c r="N6496" t="str">
        <v>Southeast</v>
      </c>
      <c r="O6496" t="str">
        <v>Athlete's Dream</v>
      </c>
      <c r="P6496">
        <v>7824.35</v>
      </c>
      <c r="Q6496">
        <v>7918.43</v>
      </c>
    </row>
    <row r="6497" spans="10:17" x14ac:dyDescent="0.65">
      <c r="J6497" t="str">
        <v>KRP-962</v>
      </c>
      <c r="K6497" s="1">
        <v>45262</v>
      </c>
      <c r="L6497" t="str">
        <v>Gloves</v>
      </c>
      <c r="M6497" t="str">
        <v>Utah</v>
      </c>
      <c r="N6497" t="str">
        <v>Northeast</v>
      </c>
      <c r="O6497" t="str">
        <v>SportsWorld</v>
      </c>
      <c r="P6497">
        <v>9524.01</v>
      </c>
      <c r="Q6497">
        <v>9610.86</v>
      </c>
    </row>
    <row r="6498" spans="10:17" x14ac:dyDescent="0.65">
      <c r="J6498" t="str">
        <v>GUX-849</v>
      </c>
      <c r="K6498" s="1">
        <v>45262</v>
      </c>
      <c r="L6498" t="str">
        <v>Stepper Machines</v>
      </c>
      <c r="M6498" t="str">
        <v>Ohio</v>
      </c>
      <c r="N6498" t="str">
        <v>Northwest</v>
      </c>
      <c r="O6498" t="str">
        <v>SportsCity</v>
      </c>
      <c r="P6498">
        <v>1513.54</v>
      </c>
      <c r="Q6498">
        <v>1573.98</v>
      </c>
    </row>
    <row r="6499" spans="10:17" x14ac:dyDescent="0.65">
      <c r="J6499" t="str">
        <v>MCH-398</v>
      </c>
      <c r="K6499" s="1">
        <v>45262</v>
      </c>
      <c r="L6499" t="str">
        <v>Gloves</v>
      </c>
      <c r="M6499" t="str">
        <v>Pennsylvania</v>
      </c>
      <c r="N6499" t="str">
        <v>Northeast</v>
      </c>
      <c r="O6499" t="str">
        <v>Athlete's World</v>
      </c>
      <c r="P6499">
        <v>5327.08</v>
      </c>
      <c r="Q6499">
        <v>5354.72</v>
      </c>
    </row>
    <row r="6500" spans="10:17" x14ac:dyDescent="0.65">
      <c r="J6500" t="str">
        <v>WSF-324</v>
      </c>
      <c r="K6500" s="1">
        <v>45262</v>
      </c>
      <c r="L6500" t="str">
        <v>Exercise Machines</v>
      </c>
      <c r="M6500" t="str">
        <v>Illinois</v>
      </c>
      <c r="N6500" t="str">
        <v>Central</v>
      </c>
      <c r="O6500" t="str">
        <v>Athlete's World</v>
      </c>
      <c r="P6500">
        <v>9008.77</v>
      </c>
      <c r="Q6500">
        <v>9061.2000000000007</v>
      </c>
    </row>
    <row r="6501" spans="10:17" x14ac:dyDescent="0.65">
      <c r="J6501" t="str">
        <v>BWA-357</v>
      </c>
      <c r="K6501" s="1">
        <v>45262</v>
      </c>
      <c r="L6501" t="str">
        <v>Rowing Machines</v>
      </c>
      <c r="M6501" t="str">
        <v>North Dakota</v>
      </c>
      <c r="N6501" t="str">
        <v>Southwest</v>
      </c>
      <c r="O6501" t="str">
        <v>Tennis Joint</v>
      </c>
      <c r="P6501">
        <v>177.22</v>
      </c>
      <c r="Q6501">
        <v>199.24</v>
      </c>
    </row>
    <row r="6502" spans="10:17" x14ac:dyDescent="0.65">
      <c r="J6502" t="str">
        <v>YMI-967</v>
      </c>
      <c r="K6502" s="1">
        <v>45262</v>
      </c>
      <c r="L6502" t="str">
        <v>Exercise Machines</v>
      </c>
      <c r="M6502" t="str">
        <v>New Mexico</v>
      </c>
      <c r="N6502" t="str">
        <v>Northeast</v>
      </c>
      <c r="O6502" t="str">
        <v>Athlete's World</v>
      </c>
      <c r="P6502">
        <v>2989.02</v>
      </c>
      <c r="Q6502">
        <v>3043.16</v>
      </c>
    </row>
    <row r="6503" spans="10:17" x14ac:dyDescent="0.65">
      <c r="J6503" t="str">
        <v>ASI-894</v>
      </c>
      <c r="K6503" s="1">
        <v>45262</v>
      </c>
      <c r="L6503" t="str">
        <v>Footballs</v>
      </c>
      <c r="M6503" t="str">
        <v>Virginia</v>
      </c>
      <c r="N6503" t="str">
        <v>Northeast</v>
      </c>
      <c r="O6503" t="str">
        <v>Tennis Joint</v>
      </c>
      <c r="P6503">
        <v>6491.51</v>
      </c>
      <c r="Q6503">
        <v>6534.74</v>
      </c>
    </row>
    <row r="6504" spans="10:17" x14ac:dyDescent="0.65">
      <c r="J6504" t="str">
        <v>UPU-529</v>
      </c>
      <c r="K6504" s="1">
        <v>45262</v>
      </c>
      <c r="L6504" t="str">
        <v>Stepper Machines</v>
      </c>
      <c r="M6504" t="str">
        <v>West Virginia</v>
      </c>
      <c r="N6504" t="str">
        <v>Southwest</v>
      </c>
      <c r="O6504" t="str">
        <v>Specialty Sports</v>
      </c>
      <c r="P6504">
        <v>8544.5</v>
      </c>
      <c r="Q6504">
        <v>8560.65</v>
      </c>
    </row>
    <row r="6505" spans="10:17" x14ac:dyDescent="0.65">
      <c r="J6505" t="str">
        <v>KFV-128</v>
      </c>
      <c r="K6505" s="1">
        <v>45262</v>
      </c>
      <c r="L6505" t="str">
        <v>Golf Balls</v>
      </c>
      <c r="M6505" t="str">
        <v>Nebraska</v>
      </c>
      <c r="N6505" t="str">
        <v>Southwest</v>
      </c>
      <c r="O6505" t="str">
        <v>Sports Emporium</v>
      </c>
      <c r="P6505">
        <v>439.72</v>
      </c>
      <c r="Q6505">
        <v>518.74</v>
      </c>
    </row>
    <row r="6506" spans="10:17" x14ac:dyDescent="0.65">
      <c r="J6506" t="str">
        <v>YAU-102</v>
      </c>
      <c r="K6506" s="1">
        <v>45263</v>
      </c>
      <c r="L6506" t="str">
        <v>Basketballs</v>
      </c>
      <c r="M6506" t="str">
        <v>Oregon</v>
      </c>
      <c r="N6506" t="str">
        <v>Northeast</v>
      </c>
      <c r="O6506" t="str">
        <v>Specialty Sports</v>
      </c>
      <c r="P6506">
        <v>9113.61</v>
      </c>
      <c r="Q6506">
        <v>9212.73</v>
      </c>
    </row>
    <row r="6507" spans="10:17" x14ac:dyDescent="0.65">
      <c r="J6507" t="str">
        <v>VEU-182</v>
      </c>
      <c r="K6507" s="1">
        <v>45263</v>
      </c>
      <c r="L6507" t="str">
        <v>Rowing Machines</v>
      </c>
      <c r="M6507" t="str">
        <v>Connecticut</v>
      </c>
      <c r="N6507" t="str">
        <v>Northwest</v>
      </c>
      <c r="O6507" t="str">
        <v>Tennis Joint</v>
      </c>
      <c r="P6507">
        <v>3656.64</v>
      </c>
      <c r="Q6507">
        <v>3752.65</v>
      </c>
    </row>
    <row r="6508" spans="10:17" x14ac:dyDescent="0.65">
      <c r="J6508" t="str">
        <v>JHZ-377</v>
      </c>
      <c r="K6508" s="1">
        <v>45263</v>
      </c>
      <c r="L6508" t="str">
        <v>Rowing Machines</v>
      </c>
      <c r="M6508" t="str">
        <v>California</v>
      </c>
      <c r="N6508" t="str">
        <v>Northwest</v>
      </c>
      <c r="O6508" t="str">
        <v>World of Sports</v>
      </c>
      <c r="P6508">
        <v>2637.22</v>
      </c>
      <c r="Q6508">
        <v>2728.48</v>
      </c>
    </row>
    <row r="6509" spans="10:17" x14ac:dyDescent="0.65">
      <c r="J6509" t="str">
        <v>RBV-173</v>
      </c>
      <c r="K6509" s="1">
        <v>45263</v>
      </c>
      <c r="L6509" t="str">
        <v>Golf Balls</v>
      </c>
      <c r="M6509" t="str">
        <v>New Mexico</v>
      </c>
      <c r="N6509" t="str">
        <v>Southeast</v>
      </c>
      <c r="O6509" t="str">
        <v>Athlete's World</v>
      </c>
      <c r="P6509">
        <v>9233.1200000000008</v>
      </c>
      <c r="Q6509">
        <v>9301.65</v>
      </c>
    </row>
    <row r="6510" spans="10:17" x14ac:dyDescent="0.65">
      <c r="J6510" t="str">
        <v>TCM-243</v>
      </c>
      <c r="K6510" s="1">
        <v>45263</v>
      </c>
      <c r="L6510" t="str">
        <v>Basketballs</v>
      </c>
      <c r="M6510" t="str">
        <v>New Mexico</v>
      </c>
      <c r="N6510" t="str">
        <v>Southwest</v>
      </c>
      <c r="O6510" t="str">
        <v>Sportsman's Den</v>
      </c>
      <c r="P6510">
        <v>1174.22</v>
      </c>
      <c r="Q6510">
        <v>1221.6099999999999</v>
      </c>
    </row>
    <row r="6511" spans="10:17" x14ac:dyDescent="0.65">
      <c r="J6511" t="str">
        <v>YQJ-597</v>
      </c>
      <c r="K6511" s="1">
        <v>45263</v>
      </c>
      <c r="L6511" t="str">
        <v>Footballs</v>
      </c>
      <c r="M6511" t="str">
        <v>New York</v>
      </c>
      <c r="N6511" t="str">
        <v>Northeast</v>
      </c>
      <c r="O6511" t="str">
        <v>Specialty Sports</v>
      </c>
      <c r="P6511">
        <v>7717.34</v>
      </c>
      <c r="Q6511">
        <v>7810.29</v>
      </c>
    </row>
    <row r="6512" spans="10:17" x14ac:dyDescent="0.65">
      <c r="J6512" t="str">
        <v>VNL-582</v>
      </c>
      <c r="K6512" s="1">
        <v>45263</v>
      </c>
      <c r="L6512" t="str">
        <v>Rowing Machines</v>
      </c>
      <c r="M6512" t="str">
        <v>California</v>
      </c>
      <c r="N6512" t="str">
        <v>Northwest</v>
      </c>
      <c r="O6512" t="str">
        <v>SportsCity</v>
      </c>
      <c r="P6512">
        <v>1739.23</v>
      </c>
      <c r="Q6512">
        <v>1760.77</v>
      </c>
    </row>
    <row r="6513" spans="10:17" x14ac:dyDescent="0.65">
      <c r="J6513" t="str">
        <v>SGO-935</v>
      </c>
      <c r="K6513" s="1">
        <v>45264</v>
      </c>
      <c r="L6513" t="str">
        <v>Stepper Machines</v>
      </c>
      <c r="M6513" t="str">
        <v>Mississippi</v>
      </c>
      <c r="N6513" t="str">
        <v>Northwest</v>
      </c>
      <c r="O6513" t="str">
        <v>SportsWorld</v>
      </c>
      <c r="P6513">
        <v>5496.63</v>
      </c>
      <c r="Q6513">
        <v>5542.35</v>
      </c>
    </row>
    <row r="6514" spans="10:17" x14ac:dyDescent="0.65">
      <c r="J6514" t="str">
        <v>YQH-527</v>
      </c>
      <c r="K6514" s="1">
        <v>45264</v>
      </c>
      <c r="L6514" t="str">
        <v>Baseballs</v>
      </c>
      <c r="M6514" t="str">
        <v>South Dakota</v>
      </c>
      <c r="N6514" t="str">
        <v>Central</v>
      </c>
      <c r="O6514" t="str">
        <v>Tennis Joint</v>
      </c>
      <c r="P6514">
        <v>9218.44</v>
      </c>
      <c r="Q6514">
        <v>9262.84</v>
      </c>
    </row>
    <row r="6515" spans="10:17" x14ac:dyDescent="0.65">
      <c r="J6515" t="str">
        <v>SWW-932</v>
      </c>
      <c r="K6515" s="1">
        <v>45264</v>
      </c>
      <c r="L6515" t="str">
        <v>Footballs</v>
      </c>
      <c r="M6515" t="str">
        <v>Texas</v>
      </c>
      <c r="N6515" t="str">
        <v>Northeast</v>
      </c>
      <c r="O6515" t="str">
        <v>Sports Emporium</v>
      </c>
      <c r="P6515">
        <v>6206.14</v>
      </c>
      <c r="Q6515">
        <v>6222.58</v>
      </c>
    </row>
    <row r="6516" spans="10:17" x14ac:dyDescent="0.65">
      <c r="J6516" t="str">
        <v>JHQ-161</v>
      </c>
      <c r="K6516" s="1">
        <v>45264</v>
      </c>
      <c r="L6516" t="str">
        <v>Exercise Machines</v>
      </c>
      <c r="M6516" t="str">
        <v>South Carolina</v>
      </c>
      <c r="N6516" t="str">
        <v>Southeast</v>
      </c>
      <c r="O6516" t="str">
        <v>Sports Emporium</v>
      </c>
      <c r="P6516">
        <v>4834.6499999999996</v>
      </c>
      <c r="Q6516">
        <v>4906.5200000000004</v>
      </c>
    </row>
    <row r="6517" spans="10:17" x14ac:dyDescent="0.65">
      <c r="J6517" t="str">
        <v>DWL-753</v>
      </c>
      <c r="K6517" s="1">
        <v>45264</v>
      </c>
      <c r="L6517" t="str">
        <v>Tennis Balls</v>
      </c>
      <c r="M6517" t="str">
        <v>Texas</v>
      </c>
      <c r="N6517" t="str">
        <v>Southeast</v>
      </c>
      <c r="O6517" t="str">
        <v>World of Sports</v>
      </c>
      <c r="P6517">
        <v>7292.99</v>
      </c>
      <c r="Q6517">
        <v>7354.24</v>
      </c>
    </row>
    <row r="6518" spans="10:17" x14ac:dyDescent="0.65">
      <c r="J6518" t="str">
        <v>OKG-474</v>
      </c>
      <c r="K6518" s="1">
        <v>45264</v>
      </c>
      <c r="L6518" t="str">
        <v>Basketballs</v>
      </c>
      <c r="M6518" t="str">
        <v>Utah</v>
      </c>
      <c r="N6518" t="str">
        <v>Southeast</v>
      </c>
      <c r="O6518" t="str">
        <v>Sports Emporium</v>
      </c>
      <c r="P6518">
        <v>1394.11</v>
      </c>
      <c r="Q6518">
        <v>1444.99</v>
      </c>
    </row>
    <row r="6519" spans="10:17" x14ac:dyDescent="0.65">
      <c r="J6519" t="str">
        <v>KLB-114</v>
      </c>
      <c r="K6519" s="1">
        <v>45264</v>
      </c>
      <c r="L6519" t="str">
        <v>Baseballs</v>
      </c>
      <c r="M6519" t="str">
        <v>Connecticut</v>
      </c>
      <c r="N6519" t="str">
        <v>Southeast</v>
      </c>
      <c r="O6519" t="str">
        <v>SportsWorld</v>
      </c>
      <c r="P6519">
        <v>4023.08</v>
      </c>
      <c r="Q6519">
        <v>4115.1899999999996</v>
      </c>
    </row>
    <row r="6520" spans="10:17" x14ac:dyDescent="0.65">
      <c r="J6520" t="str">
        <v>GPI-892</v>
      </c>
      <c r="K6520" s="1">
        <v>45264</v>
      </c>
      <c r="L6520" t="str">
        <v>Gloves</v>
      </c>
      <c r="M6520" t="str">
        <v>Vermont</v>
      </c>
      <c r="N6520" t="str">
        <v>Southeast</v>
      </c>
      <c r="O6520" t="str">
        <v>SportsWorld</v>
      </c>
      <c r="P6520">
        <v>1374.15</v>
      </c>
      <c r="Q6520">
        <v>1390.06</v>
      </c>
    </row>
    <row r="6521" spans="10:17" x14ac:dyDescent="0.65">
      <c r="J6521" t="str">
        <v>RZR-580</v>
      </c>
      <c r="K6521" s="1">
        <v>45265</v>
      </c>
      <c r="L6521" t="str">
        <v>Gloves</v>
      </c>
      <c r="M6521" t="str">
        <v>Maine</v>
      </c>
      <c r="N6521" t="str">
        <v>Southeast</v>
      </c>
      <c r="O6521" t="str">
        <v>Sports Emporium</v>
      </c>
      <c r="P6521">
        <v>6926.62</v>
      </c>
      <c r="Q6521">
        <v>6994.66</v>
      </c>
    </row>
    <row r="6522" spans="10:17" x14ac:dyDescent="0.65">
      <c r="J6522" t="str">
        <v>EBU-412</v>
      </c>
      <c r="K6522" s="1">
        <v>45265</v>
      </c>
      <c r="L6522" t="str">
        <v>Golf Balls</v>
      </c>
      <c r="M6522" t="str">
        <v>Nevada</v>
      </c>
      <c r="N6522" t="str">
        <v>Central</v>
      </c>
      <c r="O6522" t="str">
        <v>Specialty Sports</v>
      </c>
      <c r="P6522">
        <v>9247.33</v>
      </c>
      <c r="Q6522">
        <v>9290.06</v>
      </c>
    </row>
    <row r="6523" spans="10:17" x14ac:dyDescent="0.65">
      <c r="J6523" t="str">
        <v>SIW-147</v>
      </c>
      <c r="K6523" s="1">
        <v>45265</v>
      </c>
      <c r="L6523" t="str">
        <v>Basketballs</v>
      </c>
      <c r="M6523" t="str">
        <v>Utah</v>
      </c>
      <c r="N6523" t="str">
        <v>Central</v>
      </c>
      <c r="O6523" t="str">
        <v>Sports Emporium</v>
      </c>
      <c r="P6523">
        <v>4305.59</v>
      </c>
      <c r="Q6523">
        <v>4346.74</v>
      </c>
    </row>
    <row r="6524" spans="10:17" x14ac:dyDescent="0.65">
      <c r="J6524" t="str">
        <v>ACY-938</v>
      </c>
      <c r="K6524" s="1">
        <v>45265</v>
      </c>
      <c r="L6524" t="str">
        <v>Tennis Balls</v>
      </c>
      <c r="M6524" t="str">
        <v>Rhode Island</v>
      </c>
      <c r="N6524" t="str">
        <v>Central</v>
      </c>
      <c r="O6524" t="str">
        <v>Sports Emporium</v>
      </c>
      <c r="P6524">
        <v>8923.91</v>
      </c>
      <c r="Q6524">
        <v>9022.14</v>
      </c>
    </row>
    <row r="6525" spans="10:17" x14ac:dyDescent="0.65">
      <c r="J6525" t="str">
        <v>HEG-660</v>
      </c>
      <c r="K6525" s="1">
        <v>45265</v>
      </c>
      <c r="L6525" t="str">
        <v>Stepper Machines</v>
      </c>
      <c r="M6525" t="str">
        <v>Nevada</v>
      </c>
      <c r="N6525" t="str">
        <v>Central</v>
      </c>
      <c r="O6525" t="str">
        <v>SportsCity</v>
      </c>
      <c r="P6525">
        <v>8193.85</v>
      </c>
      <c r="Q6525">
        <v>8271.44</v>
      </c>
    </row>
    <row r="6526" spans="10:17" x14ac:dyDescent="0.65">
      <c r="J6526" t="str">
        <v>PRC-688</v>
      </c>
      <c r="K6526" s="1">
        <v>45265</v>
      </c>
      <c r="L6526" t="str">
        <v>Gloves</v>
      </c>
      <c r="M6526" t="str">
        <v>Kentucky</v>
      </c>
      <c r="N6526" t="str">
        <v>Southeast</v>
      </c>
      <c r="O6526" t="str">
        <v>World of Sports</v>
      </c>
      <c r="P6526">
        <v>9593.7999999999993</v>
      </c>
      <c r="Q6526">
        <v>9622.49</v>
      </c>
    </row>
    <row r="6527" spans="10:17" x14ac:dyDescent="0.65">
      <c r="J6527" t="str">
        <v>MPE-812</v>
      </c>
      <c r="K6527" s="1">
        <v>45265</v>
      </c>
      <c r="L6527" t="str">
        <v>Tennis Balls</v>
      </c>
      <c r="M6527" t="str">
        <v>West Virginia</v>
      </c>
      <c r="N6527" t="str">
        <v>Northeast</v>
      </c>
      <c r="O6527" t="str">
        <v>Athlete's World</v>
      </c>
      <c r="P6527">
        <v>4303.9799999999996</v>
      </c>
      <c r="Q6527">
        <v>4385.8999999999996</v>
      </c>
    </row>
    <row r="6528" spans="10:17" x14ac:dyDescent="0.65">
      <c r="J6528" t="str">
        <v>KHV-195</v>
      </c>
      <c r="K6528" s="1">
        <v>45266</v>
      </c>
      <c r="L6528" t="str">
        <v>Gloves</v>
      </c>
      <c r="M6528" t="str">
        <v>New Jersey</v>
      </c>
      <c r="N6528" t="str">
        <v>Central</v>
      </c>
      <c r="O6528" t="str">
        <v>Sportsman's Den</v>
      </c>
      <c r="P6528">
        <v>4616.5200000000004</v>
      </c>
      <c r="Q6528">
        <v>4654.08</v>
      </c>
    </row>
    <row r="6529" spans="10:17" x14ac:dyDescent="0.65">
      <c r="J6529" t="str">
        <v>VYD-235</v>
      </c>
      <c r="K6529" s="1">
        <v>45266</v>
      </c>
      <c r="L6529" t="str">
        <v>Baseballs</v>
      </c>
      <c r="M6529" t="str">
        <v>Alabama</v>
      </c>
      <c r="N6529" t="str">
        <v>Southeast</v>
      </c>
      <c r="O6529" t="str">
        <v>Athlete's Dream</v>
      </c>
      <c r="P6529">
        <v>7190.07</v>
      </c>
      <c r="Q6529">
        <v>7280.28</v>
      </c>
    </row>
    <row r="6530" spans="10:17" x14ac:dyDescent="0.65">
      <c r="J6530" t="str">
        <v>JXV-496</v>
      </c>
      <c r="K6530" s="1">
        <v>45266</v>
      </c>
      <c r="L6530" t="str">
        <v>Stepper Machines</v>
      </c>
      <c r="M6530" t="str">
        <v>North Carolina</v>
      </c>
      <c r="N6530" t="str">
        <v>Northeast</v>
      </c>
      <c r="O6530" t="str">
        <v>Sports Emporium</v>
      </c>
      <c r="P6530">
        <v>269.38</v>
      </c>
      <c r="Q6530">
        <v>340.08</v>
      </c>
    </row>
    <row r="6531" spans="10:17" x14ac:dyDescent="0.65">
      <c r="J6531" t="str">
        <v>CPT-207</v>
      </c>
      <c r="K6531" s="1">
        <v>45266</v>
      </c>
      <c r="L6531" t="str">
        <v>Exercise Machines</v>
      </c>
      <c r="M6531" t="str">
        <v>Colorado</v>
      </c>
      <c r="N6531" t="str">
        <v>Central</v>
      </c>
      <c r="O6531" t="str">
        <v>Tennis Joint</v>
      </c>
      <c r="P6531">
        <v>9712.93</v>
      </c>
      <c r="Q6531">
        <v>9730.02</v>
      </c>
    </row>
    <row r="6532" spans="10:17" x14ac:dyDescent="0.65">
      <c r="J6532" t="str">
        <v>NWK-254</v>
      </c>
      <c r="K6532" s="1">
        <v>45266</v>
      </c>
      <c r="L6532" t="str">
        <v>Gloves</v>
      </c>
      <c r="M6532" t="str">
        <v>Minnesota</v>
      </c>
      <c r="N6532" t="str">
        <v>Southwest</v>
      </c>
      <c r="O6532" t="str">
        <v>Athlete's Dream</v>
      </c>
      <c r="P6532">
        <v>8860.61</v>
      </c>
      <c r="Q6532">
        <v>8893.3799999999992</v>
      </c>
    </row>
    <row r="6533" spans="10:17" x14ac:dyDescent="0.65">
      <c r="J6533" t="str">
        <v>UPS-817</v>
      </c>
      <c r="K6533" s="1">
        <v>45266</v>
      </c>
      <c r="L6533" t="str">
        <v>Tennis Balls</v>
      </c>
      <c r="M6533" t="str">
        <v>Tennessee</v>
      </c>
      <c r="N6533" t="str">
        <v>Northwest</v>
      </c>
      <c r="O6533" t="str">
        <v>SportsCity</v>
      </c>
      <c r="P6533">
        <v>7695.61</v>
      </c>
      <c r="Q6533">
        <v>7757</v>
      </c>
    </row>
    <row r="6534" spans="10:17" x14ac:dyDescent="0.65">
      <c r="J6534" t="str">
        <v>YXH-663</v>
      </c>
      <c r="K6534" s="1">
        <v>45266</v>
      </c>
      <c r="L6534" t="str">
        <v>Basketballs</v>
      </c>
      <c r="M6534" t="str">
        <v>Minnesota</v>
      </c>
      <c r="N6534" t="str">
        <v>Northwest</v>
      </c>
      <c r="O6534" t="str">
        <v>SportsCity</v>
      </c>
      <c r="P6534">
        <v>2197.65</v>
      </c>
      <c r="Q6534">
        <v>2252.65</v>
      </c>
    </row>
    <row r="6535" spans="10:17" x14ac:dyDescent="0.65">
      <c r="J6535" t="str">
        <v>MHB-257</v>
      </c>
      <c r="K6535" s="1">
        <v>45266</v>
      </c>
      <c r="L6535" t="str">
        <v>Tennis Balls</v>
      </c>
      <c r="M6535" t="str">
        <v>New Hampshire</v>
      </c>
      <c r="N6535" t="str">
        <v>Southeast</v>
      </c>
      <c r="O6535" t="str">
        <v>SportsWorld</v>
      </c>
      <c r="P6535">
        <v>7541.35</v>
      </c>
      <c r="Q6535">
        <v>7557.6</v>
      </c>
    </row>
    <row r="6536" spans="10:17" x14ac:dyDescent="0.65">
      <c r="J6536" t="str">
        <v>AHB-392</v>
      </c>
      <c r="K6536" s="1">
        <v>45266</v>
      </c>
      <c r="L6536" t="str">
        <v>Basketballs</v>
      </c>
      <c r="M6536" t="str">
        <v>Arkansas</v>
      </c>
      <c r="N6536" t="str">
        <v>Southeast</v>
      </c>
      <c r="O6536" t="str">
        <v>Sports Emporium</v>
      </c>
      <c r="P6536">
        <v>2051.86</v>
      </c>
      <c r="Q6536">
        <v>2062</v>
      </c>
    </row>
    <row r="6537" spans="10:17" x14ac:dyDescent="0.65">
      <c r="J6537" t="str">
        <v>HMX-348</v>
      </c>
      <c r="K6537" s="1">
        <v>45266</v>
      </c>
      <c r="L6537" t="str">
        <v>Baseballs</v>
      </c>
      <c r="M6537" t="str">
        <v>New York</v>
      </c>
      <c r="N6537" t="str">
        <v>Southwest</v>
      </c>
      <c r="O6537" t="str">
        <v>Sports Emporium</v>
      </c>
      <c r="P6537">
        <v>2428.4499999999998</v>
      </c>
      <c r="Q6537">
        <v>2521.59</v>
      </c>
    </row>
    <row r="6538" spans="10:17" x14ac:dyDescent="0.65">
      <c r="J6538" t="str">
        <v>MPJ-824</v>
      </c>
      <c r="K6538" s="1">
        <v>45266</v>
      </c>
      <c r="L6538" t="str">
        <v>Golf Balls</v>
      </c>
      <c r="M6538" t="str">
        <v>Louisiana</v>
      </c>
      <c r="N6538" t="str">
        <v>Southwest</v>
      </c>
      <c r="O6538" t="str">
        <v>Athlete's Dream</v>
      </c>
      <c r="P6538">
        <v>4194.38</v>
      </c>
      <c r="Q6538">
        <v>4214.1099999999997</v>
      </c>
    </row>
    <row r="6539" spans="10:17" x14ac:dyDescent="0.65">
      <c r="J6539" t="str">
        <v>BOI-527</v>
      </c>
      <c r="K6539" s="1">
        <v>45266</v>
      </c>
      <c r="L6539" t="str">
        <v>Tennis Balls</v>
      </c>
      <c r="M6539" t="str">
        <v>Ohio</v>
      </c>
      <c r="N6539" t="str">
        <v>Northeast</v>
      </c>
      <c r="O6539" t="str">
        <v>Athlete's World</v>
      </c>
      <c r="P6539">
        <v>2087.59</v>
      </c>
      <c r="Q6539">
        <v>2108.54</v>
      </c>
    </row>
    <row r="6540" spans="10:17" x14ac:dyDescent="0.65">
      <c r="J6540" t="str">
        <v>UQT-266</v>
      </c>
      <c r="K6540" s="1">
        <v>45267</v>
      </c>
      <c r="L6540" t="str">
        <v>Footballs</v>
      </c>
      <c r="M6540" t="str">
        <v>Texas</v>
      </c>
      <c r="N6540" t="str">
        <v>Central</v>
      </c>
      <c r="O6540" t="str">
        <v>Sportsman's Den</v>
      </c>
      <c r="P6540">
        <v>699.95</v>
      </c>
      <c r="Q6540">
        <v>787.38</v>
      </c>
    </row>
    <row r="6541" spans="10:17" x14ac:dyDescent="0.65">
      <c r="J6541" t="str">
        <v>NIG-974</v>
      </c>
      <c r="K6541" s="1">
        <v>45267</v>
      </c>
      <c r="L6541" t="str">
        <v>Rowing Machines</v>
      </c>
      <c r="M6541" t="str">
        <v>Kansas</v>
      </c>
      <c r="N6541" t="str">
        <v>Northwest</v>
      </c>
      <c r="O6541" t="str">
        <v>Athlete's Dream</v>
      </c>
      <c r="P6541">
        <v>1911.23</v>
      </c>
      <c r="Q6541">
        <v>1977.77</v>
      </c>
    </row>
    <row r="6542" spans="10:17" x14ac:dyDescent="0.65">
      <c r="J6542" t="str">
        <v>JCK-759</v>
      </c>
      <c r="K6542" s="1">
        <v>45267</v>
      </c>
      <c r="L6542" t="str">
        <v>Rowing Machines</v>
      </c>
      <c r="M6542" t="str">
        <v>Tennessee</v>
      </c>
      <c r="N6542" t="str">
        <v>Northeast</v>
      </c>
      <c r="O6542" t="str">
        <v>Sportsman's Den</v>
      </c>
      <c r="P6542">
        <v>7023.46</v>
      </c>
      <c r="Q6542">
        <v>7089.12</v>
      </c>
    </row>
    <row r="6543" spans="10:17" x14ac:dyDescent="0.65">
      <c r="J6543" t="str">
        <v>XCN-227</v>
      </c>
      <c r="K6543" s="1">
        <v>45267</v>
      </c>
      <c r="L6543" t="str">
        <v>Golf Balls</v>
      </c>
      <c r="M6543" t="str">
        <v>Rhode Island</v>
      </c>
      <c r="N6543" t="str">
        <v>Northwest</v>
      </c>
      <c r="O6543" t="str">
        <v>Sportsman's Den</v>
      </c>
      <c r="P6543">
        <v>6664.28</v>
      </c>
      <c r="Q6543">
        <v>6750.12</v>
      </c>
    </row>
    <row r="6544" spans="10:17" x14ac:dyDescent="0.65">
      <c r="J6544" t="str">
        <v>AFB-709</v>
      </c>
      <c r="K6544" s="1">
        <v>45267</v>
      </c>
      <c r="L6544" t="str">
        <v>Footballs</v>
      </c>
      <c r="M6544" t="str">
        <v>Connecticut</v>
      </c>
      <c r="N6544" t="str">
        <v>Central</v>
      </c>
      <c r="O6544" t="str">
        <v>Athlete's World</v>
      </c>
      <c r="P6544">
        <v>2329.15</v>
      </c>
      <c r="Q6544">
        <v>2424.54</v>
      </c>
    </row>
    <row r="6545" spans="10:17" x14ac:dyDescent="0.65">
      <c r="J6545" t="str">
        <v>VXQ-714</v>
      </c>
      <c r="K6545" s="1">
        <v>45267</v>
      </c>
      <c r="L6545" t="str">
        <v>Rowing Machines</v>
      </c>
      <c r="M6545" t="str">
        <v>Texas</v>
      </c>
      <c r="N6545" t="str">
        <v>Southeast</v>
      </c>
      <c r="O6545" t="str">
        <v>Athlete's World</v>
      </c>
      <c r="P6545">
        <v>2501.19</v>
      </c>
      <c r="Q6545">
        <v>2520.31</v>
      </c>
    </row>
    <row r="6546" spans="10:17" x14ac:dyDescent="0.65">
      <c r="J6546" t="str">
        <v>DKT-945</v>
      </c>
      <c r="K6546" s="1">
        <v>45267</v>
      </c>
      <c r="L6546" t="str">
        <v>Basketballs</v>
      </c>
      <c r="M6546" t="str">
        <v>Hawaii</v>
      </c>
      <c r="N6546" t="str">
        <v>Northwest</v>
      </c>
      <c r="O6546" t="str">
        <v>Athlete's Dream</v>
      </c>
      <c r="P6546">
        <v>1016.4</v>
      </c>
      <c r="Q6546">
        <v>1027.3900000000001</v>
      </c>
    </row>
    <row r="6547" spans="10:17" x14ac:dyDescent="0.65">
      <c r="J6547" t="str">
        <v>NXJ-859</v>
      </c>
      <c r="K6547" s="1">
        <v>45267</v>
      </c>
      <c r="L6547" t="str">
        <v>Stepper Machines</v>
      </c>
      <c r="M6547" t="str">
        <v>Colorado</v>
      </c>
      <c r="N6547" t="str">
        <v>Northeast</v>
      </c>
      <c r="O6547" t="str">
        <v>SportsCity</v>
      </c>
      <c r="P6547">
        <v>4215.7</v>
      </c>
      <c r="Q6547">
        <v>4298.03</v>
      </c>
    </row>
    <row r="6548" spans="10:17" x14ac:dyDescent="0.65">
      <c r="J6548" t="str">
        <v>BVT-831</v>
      </c>
      <c r="K6548" s="1">
        <v>45268</v>
      </c>
      <c r="L6548" t="str">
        <v>Exercise Machines</v>
      </c>
      <c r="M6548" t="str">
        <v>Nevada</v>
      </c>
      <c r="N6548" t="str">
        <v>Northwest</v>
      </c>
      <c r="O6548" t="str">
        <v>Tennis Joint</v>
      </c>
      <c r="P6548">
        <v>6832.09</v>
      </c>
      <c r="Q6548">
        <v>6915.51</v>
      </c>
    </row>
    <row r="6549" spans="10:17" x14ac:dyDescent="0.65">
      <c r="J6549" t="str">
        <v>BTW-246</v>
      </c>
      <c r="K6549" s="1">
        <v>45268</v>
      </c>
      <c r="L6549" t="str">
        <v>Baseballs</v>
      </c>
      <c r="M6549" t="str">
        <v>New Jersey</v>
      </c>
      <c r="N6549" t="str">
        <v>Southeast</v>
      </c>
      <c r="O6549" t="str">
        <v>World of Sports</v>
      </c>
      <c r="P6549">
        <v>3482.77</v>
      </c>
      <c r="Q6549">
        <v>3548.32</v>
      </c>
    </row>
    <row r="6550" spans="10:17" x14ac:dyDescent="0.65">
      <c r="J6550" t="str">
        <v>SIK-727</v>
      </c>
      <c r="K6550" s="1">
        <v>45268</v>
      </c>
      <c r="L6550" t="str">
        <v>Footballs</v>
      </c>
      <c r="M6550" t="str">
        <v>Hawaii</v>
      </c>
      <c r="N6550" t="str">
        <v>Southeast</v>
      </c>
      <c r="O6550" t="str">
        <v>Sports Emporium</v>
      </c>
      <c r="P6550">
        <v>1179.45</v>
      </c>
      <c r="Q6550">
        <v>1221.53</v>
      </c>
    </row>
    <row r="6551" spans="10:17" x14ac:dyDescent="0.65">
      <c r="J6551" t="str">
        <v>GHH-969</v>
      </c>
      <c r="K6551" s="1">
        <v>45268</v>
      </c>
      <c r="L6551" t="str">
        <v>Rowing Machines</v>
      </c>
      <c r="M6551" t="str">
        <v>Florida</v>
      </c>
      <c r="N6551" t="str">
        <v>Central</v>
      </c>
      <c r="O6551" t="str">
        <v>Sportsman's Den</v>
      </c>
      <c r="P6551">
        <v>2125.69</v>
      </c>
      <c r="Q6551">
        <v>2191.86</v>
      </c>
    </row>
    <row r="6552" spans="10:17" x14ac:dyDescent="0.65">
      <c r="J6552" t="str">
        <v>WKS-865</v>
      </c>
      <c r="K6552" s="1">
        <v>45268</v>
      </c>
      <c r="L6552" t="str">
        <v>Basketballs</v>
      </c>
      <c r="M6552" t="str">
        <v>Oregon</v>
      </c>
      <c r="N6552" t="str">
        <v>Southwest</v>
      </c>
      <c r="O6552" t="str">
        <v>Athlete's World</v>
      </c>
      <c r="P6552">
        <v>6697.97</v>
      </c>
      <c r="Q6552">
        <v>6723.51</v>
      </c>
    </row>
    <row r="6553" spans="10:17" x14ac:dyDescent="0.65">
      <c r="J6553" t="str">
        <v>BRO-553</v>
      </c>
      <c r="K6553" s="1">
        <v>45268</v>
      </c>
      <c r="L6553" t="str">
        <v>Rowing Machines</v>
      </c>
      <c r="M6553" t="str">
        <v>Georgia</v>
      </c>
      <c r="N6553" t="str">
        <v>Southwest</v>
      </c>
      <c r="O6553" t="str">
        <v>Athlete's Dream</v>
      </c>
      <c r="P6553">
        <v>2826</v>
      </c>
      <c r="Q6553">
        <v>2893.48</v>
      </c>
    </row>
    <row r="6554" spans="10:17" x14ac:dyDescent="0.65">
      <c r="J6554" t="str">
        <v>OHI-990</v>
      </c>
      <c r="K6554" s="1">
        <v>45268</v>
      </c>
      <c r="L6554" t="str">
        <v>Golf Balls</v>
      </c>
      <c r="M6554" t="str">
        <v>Florida</v>
      </c>
      <c r="N6554" t="str">
        <v>Southeast</v>
      </c>
      <c r="O6554" t="str">
        <v>Tennis Joint</v>
      </c>
      <c r="P6554">
        <v>671.78</v>
      </c>
      <c r="Q6554">
        <v>759.3</v>
      </c>
    </row>
    <row r="6555" spans="10:17" x14ac:dyDescent="0.65">
      <c r="J6555" t="str">
        <v>IYB-155</v>
      </c>
      <c r="K6555" s="1">
        <v>45268</v>
      </c>
      <c r="L6555" t="str">
        <v>Baseballs</v>
      </c>
      <c r="M6555" t="str">
        <v>Connecticut</v>
      </c>
      <c r="N6555" t="str">
        <v>Southwest</v>
      </c>
      <c r="O6555" t="str">
        <v>Sportsman's Den</v>
      </c>
      <c r="P6555">
        <v>7675.52</v>
      </c>
      <c r="Q6555">
        <v>7736.69</v>
      </c>
    </row>
    <row r="6556" spans="10:17" x14ac:dyDescent="0.65">
      <c r="J6556" t="str">
        <v>OJI-609</v>
      </c>
      <c r="K6556" s="1">
        <v>45269</v>
      </c>
      <c r="L6556" t="str">
        <v>Stepper Machines</v>
      </c>
      <c r="M6556" t="str">
        <v>Vermont</v>
      </c>
      <c r="N6556" t="str">
        <v>Central</v>
      </c>
      <c r="O6556" t="str">
        <v>SportsCity</v>
      </c>
      <c r="P6556">
        <v>7521.27</v>
      </c>
      <c r="Q6556">
        <v>7562.65</v>
      </c>
    </row>
    <row r="6557" spans="10:17" x14ac:dyDescent="0.65">
      <c r="J6557" t="str">
        <v>EEC-352</v>
      </c>
      <c r="K6557" s="1">
        <v>45269</v>
      </c>
      <c r="L6557" t="str">
        <v>Stepper Machines</v>
      </c>
      <c r="M6557" t="str">
        <v>Idaho</v>
      </c>
      <c r="N6557" t="str">
        <v>Southeast</v>
      </c>
      <c r="O6557" t="str">
        <v>Tennis Joint</v>
      </c>
      <c r="P6557">
        <v>273.02</v>
      </c>
      <c r="Q6557">
        <v>318.33999999999997</v>
      </c>
    </row>
    <row r="6558" spans="10:17" x14ac:dyDescent="0.65">
      <c r="J6558" t="str">
        <v>QSN-341</v>
      </c>
      <c r="K6558" s="1">
        <v>45269</v>
      </c>
      <c r="L6558" t="str">
        <v>Rowing Machines</v>
      </c>
      <c r="M6558" t="str">
        <v>Kentucky</v>
      </c>
      <c r="N6558" t="str">
        <v>Southwest</v>
      </c>
      <c r="O6558" t="str">
        <v>Specialty Sports</v>
      </c>
      <c r="P6558">
        <v>6363.16</v>
      </c>
      <c r="Q6558">
        <v>6429.62</v>
      </c>
    </row>
    <row r="6559" spans="10:17" x14ac:dyDescent="0.65">
      <c r="J6559" t="str">
        <v>LRF-860</v>
      </c>
      <c r="K6559" s="1">
        <v>45269</v>
      </c>
      <c r="L6559" t="str">
        <v>Golf Balls</v>
      </c>
      <c r="M6559" t="str">
        <v>Iowa</v>
      </c>
      <c r="N6559" t="str">
        <v>Central</v>
      </c>
      <c r="O6559" t="str">
        <v>World of Sports</v>
      </c>
      <c r="P6559">
        <v>901.32</v>
      </c>
      <c r="Q6559">
        <v>990.92</v>
      </c>
    </row>
    <row r="6560" spans="10:17" x14ac:dyDescent="0.65">
      <c r="J6560" t="str">
        <v>FHS-827</v>
      </c>
      <c r="K6560" s="1">
        <v>45269</v>
      </c>
      <c r="L6560" t="str">
        <v>Tennis Balls</v>
      </c>
      <c r="M6560" t="str">
        <v>Kansas</v>
      </c>
      <c r="N6560" t="str">
        <v>Northeast</v>
      </c>
      <c r="O6560" t="str">
        <v>Specialty Sports</v>
      </c>
      <c r="P6560">
        <v>3382.31</v>
      </c>
      <c r="Q6560">
        <v>3417.07</v>
      </c>
    </row>
    <row r="6561" spans="10:17" x14ac:dyDescent="0.65">
      <c r="J6561" t="str">
        <v>LZZ-249</v>
      </c>
      <c r="K6561" s="1">
        <v>45269</v>
      </c>
      <c r="L6561" t="str">
        <v>Exercise Machines</v>
      </c>
      <c r="M6561" t="str">
        <v>Ohio</v>
      </c>
      <c r="N6561" t="str">
        <v>Southwest</v>
      </c>
      <c r="O6561" t="str">
        <v>SportsWorld</v>
      </c>
      <c r="P6561">
        <v>924.74</v>
      </c>
      <c r="Q6561">
        <v>964.04</v>
      </c>
    </row>
    <row r="6562" spans="10:17" x14ac:dyDescent="0.65">
      <c r="J6562" t="str">
        <v>TLW-263</v>
      </c>
      <c r="K6562" s="1">
        <v>45269</v>
      </c>
      <c r="L6562" t="str">
        <v>Footballs</v>
      </c>
      <c r="M6562" t="str">
        <v>Utah</v>
      </c>
      <c r="N6562" t="str">
        <v>Northeast</v>
      </c>
      <c r="O6562" t="str">
        <v>Specialty Sports</v>
      </c>
      <c r="P6562">
        <v>5828.88</v>
      </c>
      <c r="Q6562">
        <v>5884.46</v>
      </c>
    </row>
    <row r="6563" spans="10:17" x14ac:dyDescent="0.65">
      <c r="J6563" t="str">
        <v>FGZ-315</v>
      </c>
      <c r="K6563" s="1">
        <v>45269</v>
      </c>
      <c r="L6563" t="str">
        <v>Rowing Machines</v>
      </c>
      <c r="M6563" t="str">
        <v>Delaware</v>
      </c>
      <c r="N6563" t="str">
        <v>Southwest</v>
      </c>
      <c r="O6563" t="str">
        <v>World of Sports</v>
      </c>
      <c r="P6563">
        <v>9344.9699999999993</v>
      </c>
      <c r="Q6563">
        <v>9380.7099999999991</v>
      </c>
    </row>
    <row r="6564" spans="10:17" x14ac:dyDescent="0.65">
      <c r="J6564" t="str">
        <v>SYL-440</v>
      </c>
      <c r="K6564" s="1">
        <v>45269</v>
      </c>
      <c r="L6564" t="str">
        <v>Gloves</v>
      </c>
      <c r="M6564" t="str">
        <v>Ohio</v>
      </c>
      <c r="N6564" t="str">
        <v>Northwest</v>
      </c>
      <c r="O6564" t="str">
        <v>Athlete's World</v>
      </c>
      <c r="P6564">
        <v>6705.63</v>
      </c>
      <c r="Q6564">
        <v>6726.19</v>
      </c>
    </row>
    <row r="6565" spans="10:17" x14ac:dyDescent="0.65">
      <c r="J6565" t="str">
        <v>JNZ-415</v>
      </c>
      <c r="K6565" s="1">
        <v>45269</v>
      </c>
      <c r="L6565" t="str">
        <v>Basketballs</v>
      </c>
      <c r="M6565" t="str">
        <v>Missouri</v>
      </c>
      <c r="N6565" t="str">
        <v>Southwest</v>
      </c>
      <c r="O6565" t="str">
        <v>Athlete's World</v>
      </c>
      <c r="P6565">
        <v>6632.71</v>
      </c>
      <c r="Q6565">
        <v>6698.78</v>
      </c>
    </row>
    <row r="6566" spans="10:17" x14ac:dyDescent="0.65">
      <c r="J6566" t="str">
        <v>FLS-511</v>
      </c>
      <c r="K6566" s="1">
        <v>45269</v>
      </c>
      <c r="L6566" t="str">
        <v>Baseballs</v>
      </c>
      <c r="M6566" t="str">
        <v>Mississippi</v>
      </c>
      <c r="N6566" t="str">
        <v>Northwest</v>
      </c>
      <c r="O6566" t="str">
        <v>Tennis Joint</v>
      </c>
      <c r="P6566">
        <v>2682.83</v>
      </c>
      <c r="Q6566">
        <v>2761.52</v>
      </c>
    </row>
    <row r="6567" spans="10:17" x14ac:dyDescent="0.65">
      <c r="J6567" t="str">
        <v>QRW-896</v>
      </c>
      <c r="K6567" s="1">
        <v>45270</v>
      </c>
      <c r="L6567" t="str">
        <v>Basketballs</v>
      </c>
      <c r="M6567" t="str">
        <v>South Carolina</v>
      </c>
      <c r="N6567" t="str">
        <v>Northeast</v>
      </c>
      <c r="O6567" t="str">
        <v>SportsCity</v>
      </c>
      <c r="P6567">
        <v>9428.7800000000007</v>
      </c>
      <c r="Q6567">
        <v>9439.5499999999993</v>
      </c>
    </row>
    <row r="6568" spans="10:17" x14ac:dyDescent="0.65">
      <c r="J6568" t="str">
        <v>BTN-108</v>
      </c>
      <c r="K6568" s="1">
        <v>45270</v>
      </c>
      <c r="L6568" t="str">
        <v>Footballs</v>
      </c>
      <c r="M6568" t="str">
        <v>Idaho</v>
      </c>
      <c r="N6568" t="str">
        <v>Central</v>
      </c>
      <c r="O6568" t="str">
        <v>Sportsman's Den</v>
      </c>
      <c r="P6568">
        <v>5071.62</v>
      </c>
      <c r="Q6568">
        <v>5143.25</v>
      </c>
    </row>
    <row r="6569" spans="10:17" x14ac:dyDescent="0.65">
      <c r="J6569" t="str">
        <v>AQL-489</v>
      </c>
      <c r="K6569" s="1">
        <v>45270</v>
      </c>
      <c r="L6569" t="str">
        <v>Tennis Balls</v>
      </c>
      <c r="M6569" t="str">
        <v>Kansas</v>
      </c>
      <c r="N6569" t="str">
        <v>Northeast</v>
      </c>
      <c r="O6569" t="str">
        <v>Athlete's World</v>
      </c>
      <c r="P6569">
        <v>3978.67</v>
      </c>
      <c r="Q6569">
        <v>4043.63</v>
      </c>
    </row>
    <row r="6570" spans="10:17" x14ac:dyDescent="0.65">
      <c r="J6570" t="str">
        <v>SHR-845</v>
      </c>
      <c r="K6570" s="1">
        <v>45270</v>
      </c>
      <c r="L6570" t="str">
        <v>Exercise Machines</v>
      </c>
      <c r="M6570" t="str">
        <v>Washington</v>
      </c>
      <c r="N6570" t="str">
        <v>Northeast</v>
      </c>
      <c r="O6570" t="str">
        <v>Sportsman's Den</v>
      </c>
      <c r="P6570">
        <v>5750.93</v>
      </c>
      <c r="Q6570">
        <v>5829.67</v>
      </c>
    </row>
    <row r="6571" spans="10:17" x14ac:dyDescent="0.65">
      <c r="J6571" t="str">
        <v>END-163</v>
      </c>
      <c r="K6571" s="1">
        <v>45270</v>
      </c>
      <c r="L6571" t="str">
        <v>Tennis Balls</v>
      </c>
      <c r="M6571" t="str">
        <v>Arizona</v>
      </c>
      <c r="N6571" t="str">
        <v>Southwest</v>
      </c>
      <c r="O6571" t="str">
        <v>Sportsman's Den</v>
      </c>
      <c r="P6571">
        <v>1668.34</v>
      </c>
      <c r="Q6571">
        <v>1699.94</v>
      </c>
    </row>
    <row r="6572" spans="10:17" x14ac:dyDescent="0.65">
      <c r="J6572" t="str">
        <v>ZVX-854</v>
      </c>
      <c r="K6572" s="1">
        <v>45270</v>
      </c>
      <c r="L6572" t="str">
        <v>Baseballs</v>
      </c>
      <c r="M6572" t="str">
        <v>Alaska</v>
      </c>
      <c r="N6572" t="str">
        <v>Southeast</v>
      </c>
      <c r="O6572" t="str">
        <v>SportsCity</v>
      </c>
      <c r="P6572">
        <v>8299.89</v>
      </c>
      <c r="Q6572">
        <v>8312.7000000000007</v>
      </c>
    </row>
    <row r="6573" spans="10:17" x14ac:dyDescent="0.65">
      <c r="J6573" t="str">
        <v>FXH-553</v>
      </c>
      <c r="K6573" s="1">
        <v>45270</v>
      </c>
      <c r="L6573" t="str">
        <v>Gloves</v>
      </c>
      <c r="M6573" t="str">
        <v>New Jersey</v>
      </c>
      <c r="N6573" t="str">
        <v>Southeast</v>
      </c>
      <c r="O6573" t="str">
        <v>SportsCity</v>
      </c>
      <c r="P6573">
        <v>6034.56</v>
      </c>
      <c r="Q6573">
        <v>6114.82</v>
      </c>
    </row>
    <row r="6574" spans="10:17" x14ac:dyDescent="0.65">
      <c r="J6574" t="str">
        <v>WSN-374</v>
      </c>
      <c r="K6574" s="1">
        <v>45270</v>
      </c>
      <c r="L6574" t="str">
        <v>Footballs</v>
      </c>
      <c r="M6574" t="str">
        <v>Iowa</v>
      </c>
      <c r="N6574" t="str">
        <v>Southeast</v>
      </c>
      <c r="O6574" t="str">
        <v>SportsCity</v>
      </c>
      <c r="P6574">
        <v>9346.49</v>
      </c>
      <c r="Q6574">
        <v>9368.44</v>
      </c>
    </row>
    <row r="6575" spans="10:17" x14ac:dyDescent="0.65">
      <c r="J6575" t="str">
        <v>UWP-309</v>
      </c>
      <c r="K6575" s="1">
        <v>45270</v>
      </c>
      <c r="L6575" t="str">
        <v>Rowing Machines</v>
      </c>
      <c r="M6575" t="str">
        <v>Alabama</v>
      </c>
      <c r="N6575" t="str">
        <v>Southeast</v>
      </c>
      <c r="O6575" t="str">
        <v>World of Sports</v>
      </c>
      <c r="P6575">
        <v>7904.08</v>
      </c>
      <c r="Q6575">
        <v>7938.62</v>
      </c>
    </row>
    <row r="6576" spans="10:17" x14ac:dyDescent="0.65">
      <c r="J6576" t="str">
        <v>LSN-269</v>
      </c>
      <c r="K6576" s="1">
        <v>45271</v>
      </c>
      <c r="L6576" t="str">
        <v>Gloves</v>
      </c>
      <c r="M6576" t="str">
        <v>Texas</v>
      </c>
      <c r="N6576" t="str">
        <v>Central</v>
      </c>
      <c r="O6576" t="str">
        <v>World of Sports</v>
      </c>
      <c r="P6576">
        <v>5678.95</v>
      </c>
      <c r="Q6576">
        <v>5766.17</v>
      </c>
    </row>
    <row r="6577" spans="10:17" x14ac:dyDescent="0.65">
      <c r="J6577" t="str">
        <v>UJQ-698</v>
      </c>
      <c r="K6577" s="1">
        <v>45271</v>
      </c>
      <c r="L6577" t="str">
        <v>Footballs</v>
      </c>
      <c r="M6577" t="str">
        <v>Illinois</v>
      </c>
      <c r="N6577" t="str">
        <v>Southeast</v>
      </c>
      <c r="O6577" t="str">
        <v>Athlete's World</v>
      </c>
      <c r="P6577">
        <v>2147.2600000000002</v>
      </c>
      <c r="Q6577">
        <v>2201.27</v>
      </c>
    </row>
    <row r="6578" spans="10:17" x14ac:dyDescent="0.65">
      <c r="J6578" t="str">
        <v>DFL-204</v>
      </c>
      <c r="K6578" s="1">
        <v>45271</v>
      </c>
      <c r="L6578" t="str">
        <v>Footballs</v>
      </c>
      <c r="M6578" t="str">
        <v>California</v>
      </c>
      <c r="N6578" t="str">
        <v>Southeast</v>
      </c>
      <c r="O6578" t="str">
        <v>Sportsman's Den</v>
      </c>
      <c r="P6578">
        <v>4692.18</v>
      </c>
      <c r="Q6578">
        <v>4780.1000000000004</v>
      </c>
    </row>
    <row r="6579" spans="10:17" x14ac:dyDescent="0.65">
      <c r="J6579" t="str">
        <v>XPR-906</v>
      </c>
      <c r="K6579" s="1">
        <v>45271</v>
      </c>
      <c r="L6579" t="str">
        <v>Exercise Machines</v>
      </c>
      <c r="M6579" t="str">
        <v>Ohio</v>
      </c>
      <c r="N6579" t="str">
        <v>Northeast</v>
      </c>
      <c r="O6579" t="str">
        <v>Athlete's World</v>
      </c>
      <c r="P6579">
        <v>9256.34</v>
      </c>
      <c r="Q6579">
        <v>9326.7199999999993</v>
      </c>
    </row>
    <row r="6580" spans="10:17" x14ac:dyDescent="0.65">
      <c r="J6580" t="str">
        <v>NWJ-623</v>
      </c>
      <c r="K6580" s="1">
        <v>45271</v>
      </c>
      <c r="L6580" t="str">
        <v>Tennis Balls</v>
      </c>
      <c r="M6580" t="str">
        <v>Rhode Island</v>
      </c>
      <c r="N6580" t="str">
        <v>Central</v>
      </c>
      <c r="O6580" t="str">
        <v>SportsCity</v>
      </c>
      <c r="P6580">
        <v>160.57</v>
      </c>
      <c r="Q6580">
        <v>247.23</v>
      </c>
    </row>
    <row r="6581" spans="10:17" x14ac:dyDescent="0.65">
      <c r="J6581" t="str">
        <v>OJT-199</v>
      </c>
      <c r="K6581" s="1">
        <v>45271</v>
      </c>
      <c r="L6581" t="str">
        <v>Rowing Machines</v>
      </c>
      <c r="M6581" t="str">
        <v>South Carolina</v>
      </c>
      <c r="N6581" t="str">
        <v>Northwest</v>
      </c>
      <c r="O6581" t="str">
        <v>Sports Emporium</v>
      </c>
      <c r="P6581">
        <v>5318.53</v>
      </c>
      <c r="Q6581">
        <v>5349.92</v>
      </c>
    </row>
    <row r="6582" spans="10:17" x14ac:dyDescent="0.65">
      <c r="J6582" t="str">
        <v>TTA-119</v>
      </c>
      <c r="K6582" s="1">
        <v>45271</v>
      </c>
      <c r="L6582" t="str">
        <v>Golf Balls</v>
      </c>
      <c r="M6582" t="str">
        <v>Alabama</v>
      </c>
      <c r="N6582" t="str">
        <v>Northeast</v>
      </c>
      <c r="O6582" t="str">
        <v>Specialty Sports</v>
      </c>
      <c r="P6582">
        <v>5996.62</v>
      </c>
      <c r="Q6582">
        <v>6052.34</v>
      </c>
    </row>
    <row r="6583" spans="10:17" x14ac:dyDescent="0.65">
      <c r="J6583" t="str">
        <v>KBY-906</v>
      </c>
      <c r="K6583" s="1">
        <v>45271</v>
      </c>
      <c r="L6583" t="str">
        <v>Rowing Machines</v>
      </c>
      <c r="M6583" t="str">
        <v>Virginia</v>
      </c>
      <c r="N6583" t="str">
        <v>Northwest</v>
      </c>
      <c r="O6583" t="str">
        <v>SportsWorld</v>
      </c>
      <c r="P6583">
        <v>9787.7000000000007</v>
      </c>
      <c r="Q6583">
        <v>9828.02</v>
      </c>
    </row>
    <row r="6584" spans="10:17" x14ac:dyDescent="0.65">
      <c r="J6584" t="str">
        <v>VTU-447</v>
      </c>
      <c r="K6584" s="1">
        <v>45271</v>
      </c>
      <c r="L6584" t="str">
        <v>Gloves</v>
      </c>
      <c r="M6584" t="str">
        <v>Michigan</v>
      </c>
      <c r="N6584" t="str">
        <v>Southeast</v>
      </c>
      <c r="O6584" t="str">
        <v>Athlete's World</v>
      </c>
      <c r="P6584">
        <v>4184.2</v>
      </c>
      <c r="Q6584">
        <v>4256.95</v>
      </c>
    </row>
    <row r="6585" spans="10:17" x14ac:dyDescent="0.65">
      <c r="J6585" t="str">
        <v>CSN-239</v>
      </c>
      <c r="K6585" s="1">
        <v>45271</v>
      </c>
      <c r="L6585" t="str">
        <v>Footballs</v>
      </c>
      <c r="M6585" t="str">
        <v>Maine</v>
      </c>
      <c r="N6585" t="str">
        <v>Southeast</v>
      </c>
      <c r="O6585" t="str">
        <v>Sports Emporium</v>
      </c>
      <c r="P6585">
        <v>8510.48</v>
      </c>
      <c r="Q6585">
        <v>8553.17</v>
      </c>
    </row>
    <row r="6586" spans="10:17" x14ac:dyDescent="0.65">
      <c r="J6586" t="str">
        <v>MRN-641</v>
      </c>
      <c r="K6586" s="1">
        <v>45272</v>
      </c>
      <c r="L6586" t="str">
        <v>Tennis Balls</v>
      </c>
      <c r="M6586" t="str">
        <v>Alabama</v>
      </c>
      <c r="N6586" t="str">
        <v>Southwest</v>
      </c>
      <c r="O6586" t="str">
        <v>Athlete's Dream</v>
      </c>
      <c r="P6586">
        <v>7972.38</v>
      </c>
      <c r="Q6586">
        <v>8042.2</v>
      </c>
    </row>
    <row r="6587" spans="10:17" x14ac:dyDescent="0.65">
      <c r="J6587" t="str">
        <v>ENY-696</v>
      </c>
      <c r="K6587" s="1">
        <v>45272</v>
      </c>
      <c r="L6587" t="str">
        <v>Tennis Balls</v>
      </c>
      <c r="M6587" t="str">
        <v>Connecticut</v>
      </c>
      <c r="N6587" t="str">
        <v>Northeast</v>
      </c>
      <c r="O6587" t="str">
        <v>SportsCity</v>
      </c>
      <c r="P6587">
        <v>7817.44</v>
      </c>
      <c r="Q6587">
        <v>7841.93</v>
      </c>
    </row>
    <row r="6588" spans="10:17" x14ac:dyDescent="0.65">
      <c r="J6588" t="str">
        <v>GDL-813</v>
      </c>
      <c r="K6588" s="1">
        <v>45272</v>
      </c>
      <c r="L6588" t="str">
        <v>Rowing Machines</v>
      </c>
      <c r="M6588" t="str">
        <v>Tennessee</v>
      </c>
      <c r="N6588" t="str">
        <v>Central</v>
      </c>
      <c r="O6588" t="str">
        <v>World of Sports</v>
      </c>
      <c r="P6588">
        <v>2636.03</v>
      </c>
      <c r="Q6588">
        <v>2726.4</v>
      </c>
    </row>
    <row r="6589" spans="10:17" x14ac:dyDescent="0.65">
      <c r="J6589" t="str">
        <v>LZU-173</v>
      </c>
      <c r="K6589" s="1">
        <v>45272</v>
      </c>
      <c r="L6589" t="str">
        <v>Tennis Balls</v>
      </c>
      <c r="M6589" t="str">
        <v>Iowa</v>
      </c>
      <c r="N6589" t="str">
        <v>Southeast</v>
      </c>
      <c r="O6589" t="str">
        <v>Athlete's World</v>
      </c>
      <c r="P6589">
        <v>472.48</v>
      </c>
      <c r="Q6589">
        <v>517.05999999999995</v>
      </c>
    </row>
    <row r="6590" spans="10:17" x14ac:dyDescent="0.65">
      <c r="J6590" t="str">
        <v>YOV-620</v>
      </c>
      <c r="K6590" s="1">
        <v>45273</v>
      </c>
      <c r="L6590" t="str">
        <v>Tennis Balls</v>
      </c>
      <c r="M6590" t="str">
        <v>Mississippi</v>
      </c>
      <c r="N6590" t="str">
        <v>Northwest</v>
      </c>
      <c r="O6590" t="str">
        <v>Sports Emporium</v>
      </c>
      <c r="P6590">
        <v>2921.38</v>
      </c>
      <c r="Q6590">
        <v>2976.64</v>
      </c>
    </row>
    <row r="6591" spans="10:17" x14ac:dyDescent="0.65">
      <c r="J6591" t="str">
        <v>JUK-872</v>
      </c>
      <c r="K6591" s="1">
        <v>45273</v>
      </c>
      <c r="L6591" t="str">
        <v>Basketballs</v>
      </c>
      <c r="M6591" t="str">
        <v>Tennessee</v>
      </c>
      <c r="N6591" t="str">
        <v>Central</v>
      </c>
      <c r="O6591" t="str">
        <v>Tennis Joint</v>
      </c>
      <c r="P6591">
        <v>7565.17</v>
      </c>
      <c r="Q6591">
        <v>7581.12</v>
      </c>
    </row>
    <row r="6592" spans="10:17" x14ac:dyDescent="0.65">
      <c r="J6592" t="str">
        <v>JGP-579</v>
      </c>
      <c r="K6592" s="1">
        <v>45273</v>
      </c>
      <c r="L6592" t="str">
        <v>Golf Balls</v>
      </c>
      <c r="M6592" t="str">
        <v>South Dakota</v>
      </c>
      <c r="N6592" t="str">
        <v>Central</v>
      </c>
      <c r="O6592" t="str">
        <v>Sports Emporium</v>
      </c>
      <c r="P6592">
        <v>1089.24</v>
      </c>
      <c r="Q6592">
        <v>1146</v>
      </c>
    </row>
    <row r="6593" spans="10:17" x14ac:dyDescent="0.65">
      <c r="J6593" t="str">
        <v>XIF-482</v>
      </c>
      <c r="K6593" s="1">
        <v>45273</v>
      </c>
      <c r="L6593" t="str">
        <v>Baseballs</v>
      </c>
      <c r="M6593" t="str">
        <v>Connecticut</v>
      </c>
      <c r="N6593" t="str">
        <v>Northeast</v>
      </c>
      <c r="O6593" t="str">
        <v>Athlete's World</v>
      </c>
      <c r="P6593">
        <v>7915.68</v>
      </c>
      <c r="Q6593">
        <v>7942.16</v>
      </c>
    </row>
    <row r="6594" spans="10:17" x14ac:dyDescent="0.65">
      <c r="J6594" t="str">
        <v>BUR-711</v>
      </c>
      <c r="K6594" s="1">
        <v>45273</v>
      </c>
      <c r="L6594" t="str">
        <v>Stepper Machines</v>
      </c>
      <c r="M6594" t="str">
        <v>Arkansas</v>
      </c>
      <c r="N6594" t="str">
        <v>Northeast</v>
      </c>
      <c r="O6594" t="str">
        <v>Athlete's World</v>
      </c>
      <c r="P6594">
        <v>6146.39</v>
      </c>
      <c r="Q6594">
        <v>6224.65</v>
      </c>
    </row>
    <row r="6595" spans="10:17" x14ac:dyDescent="0.65">
      <c r="J6595" t="str">
        <v>LSX-894</v>
      </c>
      <c r="K6595" s="1">
        <v>45273</v>
      </c>
      <c r="L6595" t="str">
        <v>Footballs</v>
      </c>
      <c r="M6595" t="str">
        <v>New Hampshire</v>
      </c>
      <c r="N6595" t="str">
        <v>Southwest</v>
      </c>
      <c r="O6595" t="str">
        <v>Specialty Sports</v>
      </c>
      <c r="P6595">
        <v>5137.8999999999996</v>
      </c>
      <c r="Q6595">
        <v>5184.1899999999996</v>
      </c>
    </row>
    <row r="6596" spans="10:17" x14ac:dyDescent="0.65">
      <c r="J6596" t="str">
        <v>IUE-746</v>
      </c>
      <c r="K6596" s="1">
        <v>45273</v>
      </c>
      <c r="L6596" t="str">
        <v>Gloves</v>
      </c>
      <c r="M6596" t="str">
        <v>Florida</v>
      </c>
      <c r="N6596" t="str">
        <v>Northeast</v>
      </c>
      <c r="O6596" t="str">
        <v>Tennis Joint</v>
      </c>
      <c r="P6596">
        <v>3503.2</v>
      </c>
      <c r="Q6596">
        <v>3538.69</v>
      </c>
    </row>
    <row r="6597" spans="10:17" x14ac:dyDescent="0.65">
      <c r="J6597" t="str">
        <v>LAV-735</v>
      </c>
      <c r="K6597" s="1">
        <v>45273</v>
      </c>
      <c r="L6597" t="str">
        <v>Tennis Balls</v>
      </c>
      <c r="M6597" t="str">
        <v>Kentucky</v>
      </c>
      <c r="N6597" t="str">
        <v>Central</v>
      </c>
      <c r="O6597" t="str">
        <v>Sportsman's Den</v>
      </c>
      <c r="P6597">
        <v>9109.1299999999992</v>
      </c>
      <c r="Q6597">
        <v>9148.3700000000008</v>
      </c>
    </row>
    <row r="6598" spans="10:17" x14ac:dyDescent="0.65">
      <c r="J6598" t="str">
        <v>NPL-385</v>
      </c>
      <c r="K6598" s="1">
        <v>45274</v>
      </c>
      <c r="L6598" t="str">
        <v>Stepper Machines</v>
      </c>
      <c r="M6598" t="str">
        <v>Rhode Island</v>
      </c>
      <c r="N6598" t="str">
        <v>Central</v>
      </c>
      <c r="O6598" t="str">
        <v>SportsCity</v>
      </c>
      <c r="P6598">
        <v>3141.83</v>
      </c>
      <c r="Q6598">
        <v>3161.27</v>
      </c>
    </row>
    <row r="6599" spans="10:17" x14ac:dyDescent="0.65">
      <c r="J6599" t="str">
        <v>FFS-335</v>
      </c>
      <c r="K6599" s="1">
        <v>45274</v>
      </c>
      <c r="L6599" t="str">
        <v>Baseballs</v>
      </c>
      <c r="M6599" t="str">
        <v>Indiana</v>
      </c>
      <c r="N6599" t="str">
        <v>Northeast</v>
      </c>
      <c r="O6599" t="str">
        <v>SportsWorld</v>
      </c>
      <c r="P6599">
        <v>2464.29</v>
      </c>
      <c r="Q6599">
        <v>2544.7199999999998</v>
      </c>
    </row>
    <row r="6600" spans="10:17" x14ac:dyDescent="0.65">
      <c r="J6600" t="str">
        <v>VFN-775</v>
      </c>
      <c r="K6600" s="1">
        <v>45274</v>
      </c>
      <c r="L6600" t="str">
        <v>Footballs</v>
      </c>
      <c r="M6600" t="str">
        <v>Virginia</v>
      </c>
      <c r="N6600" t="str">
        <v>Central</v>
      </c>
      <c r="O6600" t="str">
        <v>Tennis Joint</v>
      </c>
      <c r="P6600">
        <v>7442.86</v>
      </c>
      <c r="Q6600">
        <v>7482.39</v>
      </c>
    </row>
    <row r="6601" spans="10:17" x14ac:dyDescent="0.65">
      <c r="J6601" t="str">
        <v>XGG-413</v>
      </c>
      <c r="K6601" s="1">
        <v>45274</v>
      </c>
      <c r="L6601" t="str">
        <v>Gloves</v>
      </c>
      <c r="M6601" t="str">
        <v>Alaska</v>
      </c>
      <c r="N6601" t="str">
        <v>Northeast</v>
      </c>
      <c r="O6601" t="str">
        <v>Athlete's Dream</v>
      </c>
      <c r="P6601">
        <v>8857.4599999999991</v>
      </c>
      <c r="Q6601">
        <v>8910.5</v>
      </c>
    </row>
    <row r="6602" spans="10:17" x14ac:dyDescent="0.65">
      <c r="J6602" t="str">
        <v>HLT-950</v>
      </c>
      <c r="K6602" s="1">
        <v>45274</v>
      </c>
      <c r="L6602" t="str">
        <v>Exercise Machines</v>
      </c>
      <c r="M6602" t="str">
        <v>Connecticut</v>
      </c>
      <c r="N6602" t="str">
        <v>Central</v>
      </c>
      <c r="O6602" t="str">
        <v>Athlete's Dream</v>
      </c>
      <c r="P6602">
        <v>3219.46</v>
      </c>
      <c r="Q6602">
        <v>3260.21</v>
      </c>
    </row>
    <row r="6603" spans="10:17" x14ac:dyDescent="0.65">
      <c r="J6603" t="str">
        <v>DZF-533</v>
      </c>
      <c r="K6603" s="1">
        <v>45274</v>
      </c>
      <c r="L6603" t="str">
        <v>Rowing Machines</v>
      </c>
      <c r="M6603" t="str">
        <v>Arizona</v>
      </c>
      <c r="N6603" t="str">
        <v>Northwest</v>
      </c>
      <c r="O6603" t="str">
        <v>Tennis Joint</v>
      </c>
      <c r="P6603">
        <v>7776.48</v>
      </c>
      <c r="Q6603">
        <v>7809.67</v>
      </c>
    </row>
    <row r="6604" spans="10:17" x14ac:dyDescent="0.65">
      <c r="J6604" t="str">
        <v>CJP-456</v>
      </c>
      <c r="K6604" s="1">
        <v>45274</v>
      </c>
      <c r="L6604" t="str">
        <v>Footballs</v>
      </c>
      <c r="M6604" t="str">
        <v>Ohio</v>
      </c>
      <c r="N6604" t="str">
        <v>Northeast</v>
      </c>
      <c r="O6604" t="str">
        <v>Athlete's Dream</v>
      </c>
      <c r="P6604">
        <v>9058.1</v>
      </c>
      <c r="Q6604">
        <v>9068.84</v>
      </c>
    </row>
    <row r="6605" spans="10:17" x14ac:dyDescent="0.65">
      <c r="J6605" t="str">
        <v>IXK-814</v>
      </c>
      <c r="K6605" s="1">
        <v>45275</v>
      </c>
      <c r="L6605" t="str">
        <v>Exercise Machines</v>
      </c>
      <c r="M6605" t="str">
        <v>North Carolina</v>
      </c>
      <c r="N6605" t="str">
        <v>Southeast</v>
      </c>
      <c r="O6605" t="str">
        <v>Tennis Joint</v>
      </c>
      <c r="P6605">
        <v>6041.85</v>
      </c>
      <c r="Q6605">
        <v>6053.28</v>
      </c>
    </row>
    <row r="6606" spans="10:17" x14ac:dyDescent="0.65">
      <c r="J6606" t="str">
        <v>HHK-675</v>
      </c>
      <c r="K6606" s="1">
        <v>45275</v>
      </c>
      <c r="L6606" t="str">
        <v>Rowing Machines</v>
      </c>
      <c r="M6606" t="str">
        <v>Kentucky</v>
      </c>
      <c r="N6606" t="str">
        <v>Central</v>
      </c>
      <c r="O6606" t="str">
        <v>World of Sports</v>
      </c>
      <c r="P6606">
        <v>4123.2</v>
      </c>
      <c r="Q6606">
        <v>4160.84</v>
      </c>
    </row>
    <row r="6607" spans="10:17" x14ac:dyDescent="0.65">
      <c r="J6607" t="str">
        <v>DFF-575</v>
      </c>
      <c r="K6607" s="1">
        <v>45275</v>
      </c>
      <c r="L6607" t="str">
        <v>Exercise Machines</v>
      </c>
      <c r="M6607" t="str">
        <v>Texas</v>
      </c>
      <c r="N6607" t="str">
        <v>Southwest</v>
      </c>
      <c r="O6607" t="str">
        <v>Athlete's Dream</v>
      </c>
      <c r="P6607">
        <v>3176.83</v>
      </c>
      <c r="Q6607">
        <v>3268.49</v>
      </c>
    </row>
    <row r="6608" spans="10:17" x14ac:dyDescent="0.65">
      <c r="J6608" t="str">
        <v>ZZO-791</v>
      </c>
      <c r="K6608" s="1">
        <v>45275</v>
      </c>
      <c r="L6608" t="str">
        <v>Exercise Machines</v>
      </c>
      <c r="M6608" t="str">
        <v>Illinois</v>
      </c>
      <c r="N6608" t="str">
        <v>Southwest</v>
      </c>
      <c r="O6608" t="str">
        <v>Tennis Joint</v>
      </c>
      <c r="P6608">
        <v>5227.3</v>
      </c>
      <c r="Q6608">
        <v>5251.2</v>
      </c>
    </row>
    <row r="6609" spans="10:17" x14ac:dyDescent="0.65">
      <c r="J6609" t="str">
        <v>TFG-133</v>
      </c>
      <c r="K6609" s="1">
        <v>45275</v>
      </c>
      <c r="L6609" t="str">
        <v>Golf Balls</v>
      </c>
      <c r="M6609" t="str">
        <v>South Carolina</v>
      </c>
      <c r="N6609" t="str">
        <v>Southeast</v>
      </c>
      <c r="O6609" t="str">
        <v>SportsWorld</v>
      </c>
      <c r="P6609">
        <v>6468.09</v>
      </c>
      <c r="Q6609">
        <v>6562.34</v>
      </c>
    </row>
    <row r="6610" spans="10:17" x14ac:dyDescent="0.65">
      <c r="J6610" t="str">
        <v>VHR-866</v>
      </c>
      <c r="K6610" s="1">
        <v>45275</v>
      </c>
      <c r="L6610" t="str">
        <v>Basketballs</v>
      </c>
      <c r="M6610" t="str">
        <v>Missouri</v>
      </c>
      <c r="N6610" t="str">
        <v>Northeast</v>
      </c>
      <c r="O6610" t="str">
        <v>Specialty Sports</v>
      </c>
      <c r="P6610">
        <v>951.43</v>
      </c>
      <c r="Q6610">
        <v>962.19</v>
      </c>
    </row>
    <row r="6611" spans="10:17" x14ac:dyDescent="0.65">
      <c r="J6611" t="str">
        <v>DYP-446</v>
      </c>
      <c r="K6611" s="1">
        <v>45275</v>
      </c>
      <c r="L6611" t="str">
        <v>Exercise Machines</v>
      </c>
      <c r="M6611" t="str">
        <v>Virginia</v>
      </c>
      <c r="N6611" t="str">
        <v>Northwest</v>
      </c>
      <c r="O6611" t="str">
        <v>Sports Emporium</v>
      </c>
      <c r="P6611">
        <v>9348.27</v>
      </c>
      <c r="Q6611">
        <v>9428.19</v>
      </c>
    </row>
    <row r="6612" spans="10:17" x14ac:dyDescent="0.65">
      <c r="J6612" t="str">
        <v>LHB-377</v>
      </c>
      <c r="K6612" s="1">
        <v>45275</v>
      </c>
      <c r="L6612" t="str">
        <v>Golf Balls</v>
      </c>
      <c r="M6612" t="str">
        <v>South Carolina</v>
      </c>
      <c r="N6612" t="str">
        <v>Central</v>
      </c>
      <c r="O6612" t="str">
        <v>World of Sports</v>
      </c>
      <c r="P6612">
        <v>6999.49</v>
      </c>
      <c r="Q6612">
        <v>7016.62</v>
      </c>
    </row>
    <row r="6613" spans="10:17" x14ac:dyDescent="0.65">
      <c r="J6613" t="str">
        <v>GOJ-154</v>
      </c>
      <c r="K6613" s="1">
        <v>45275</v>
      </c>
      <c r="L6613" t="str">
        <v>Basketballs</v>
      </c>
      <c r="M6613" t="str">
        <v>Kentucky</v>
      </c>
      <c r="N6613" t="str">
        <v>Northwest</v>
      </c>
      <c r="O6613" t="str">
        <v>Sports Emporium</v>
      </c>
      <c r="P6613">
        <v>1876.09</v>
      </c>
      <c r="Q6613">
        <v>1915.17</v>
      </c>
    </row>
    <row r="6614" spans="10:17" x14ac:dyDescent="0.65">
      <c r="J6614" t="str">
        <v>WZC-491</v>
      </c>
      <c r="K6614" s="1">
        <v>45275</v>
      </c>
      <c r="L6614" t="str">
        <v>Footballs</v>
      </c>
      <c r="M6614" t="str">
        <v>Virginia</v>
      </c>
      <c r="N6614" t="str">
        <v>Central</v>
      </c>
      <c r="O6614" t="str">
        <v>Athlete's World</v>
      </c>
      <c r="P6614">
        <v>9321.25</v>
      </c>
      <c r="Q6614">
        <v>9412.9599999999991</v>
      </c>
    </row>
    <row r="6615" spans="10:17" x14ac:dyDescent="0.65">
      <c r="J6615" t="str">
        <v>BAB-768</v>
      </c>
      <c r="K6615" s="1">
        <v>45275</v>
      </c>
      <c r="L6615" t="str">
        <v>Gloves</v>
      </c>
      <c r="M6615" t="str">
        <v>Rhode Island</v>
      </c>
      <c r="N6615" t="str">
        <v>Southwest</v>
      </c>
      <c r="O6615" t="str">
        <v>Specialty Sports</v>
      </c>
      <c r="P6615">
        <v>3669.4</v>
      </c>
      <c r="Q6615">
        <v>3690.2</v>
      </c>
    </row>
    <row r="6616" spans="10:17" x14ac:dyDescent="0.65">
      <c r="J6616" t="str">
        <v>HEY-308</v>
      </c>
      <c r="K6616" s="1">
        <v>45275</v>
      </c>
      <c r="L6616" t="str">
        <v>Stepper Machines</v>
      </c>
      <c r="M6616" t="str">
        <v>Mississippi</v>
      </c>
      <c r="N6616" t="str">
        <v>Southeast</v>
      </c>
      <c r="O6616" t="str">
        <v>SportsWorld</v>
      </c>
      <c r="P6616">
        <v>3101.71</v>
      </c>
      <c r="Q6616">
        <v>3118.22</v>
      </c>
    </row>
    <row r="6617" spans="10:17" x14ac:dyDescent="0.65">
      <c r="J6617" t="str">
        <v>AKG-585</v>
      </c>
      <c r="K6617" s="1">
        <v>45275</v>
      </c>
      <c r="L6617" t="str">
        <v>Gloves</v>
      </c>
      <c r="M6617" t="str">
        <v>Missouri</v>
      </c>
      <c r="N6617" t="str">
        <v>Southwest</v>
      </c>
      <c r="O6617" t="str">
        <v>Athlete's World</v>
      </c>
      <c r="P6617">
        <v>763.15</v>
      </c>
      <c r="Q6617">
        <v>855.14</v>
      </c>
    </row>
    <row r="6618" spans="10:17" x14ac:dyDescent="0.65">
      <c r="J6618" t="str">
        <v>HRL-702</v>
      </c>
      <c r="K6618" s="1">
        <v>45275</v>
      </c>
      <c r="L6618" t="str">
        <v>Golf Balls</v>
      </c>
      <c r="M6618" t="str">
        <v>Maine</v>
      </c>
      <c r="N6618" t="str">
        <v>Southeast</v>
      </c>
      <c r="O6618" t="str">
        <v>Sportsman's Den</v>
      </c>
      <c r="P6618">
        <v>7303.2</v>
      </c>
      <c r="Q6618">
        <v>7357.23</v>
      </c>
    </row>
    <row r="6619" spans="10:17" x14ac:dyDescent="0.65">
      <c r="J6619" t="str">
        <v>EOV-672</v>
      </c>
      <c r="K6619" s="1">
        <v>45275</v>
      </c>
      <c r="L6619" t="str">
        <v>Stepper Machines</v>
      </c>
      <c r="M6619" t="str">
        <v>Massachusetts</v>
      </c>
      <c r="N6619" t="str">
        <v>Northwest</v>
      </c>
      <c r="O6619" t="str">
        <v>SportsWorld</v>
      </c>
      <c r="P6619">
        <v>8021.18</v>
      </c>
      <c r="Q6619">
        <v>8105.59</v>
      </c>
    </row>
    <row r="6620" spans="10:17" x14ac:dyDescent="0.65">
      <c r="J6620" t="str">
        <v>TCQ-391</v>
      </c>
      <c r="K6620" s="1">
        <v>45275</v>
      </c>
      <c r="L6620" t="str">
        <v>Exercise Machines</v>
      </c>
      <c r="M6620" t="str">
        <v>New Mexico</v>
      </c>
      <c r="N6620" t="str">
        <v>Southeast</v>
      </c>
      <c r="O6620" t="str">
        <v>Sports Emporium</v>
      </c>
      <c r="P6620">
        <v>1673.11</v>
      </c>
      <c r="Q6620">
        <v>1696.58</v>
      </c>
    </row>
    <row r="6621" spans="10:17" x14ac:dyDescent="0.65">
      <c r="J6621" t="str">
        <v>HHA-921</v>
      </c>
      <c r="K6621" s="1">
        <v>45275</v>
      </c>
      <c r="L6621" t="str">
        <v>Stepper Machines</v>
      </c>
      <c r="M6621" t="str">
        <v>Alabama</v>
      </c>
      <c r="N6621" t="str">
        <v>Southeast</v>
      </c>
      <c r="O6621" t="str">
        <v>SportsCity</v>
      </c>
      <c r="P6621">
        <v>1012.89</v>
      </c>
      <c r="Q6621">
        <v>1095.04</v>
      </c>
    </row>
    <row r="6622" spans="10:17" x14ac:dyDescent="0.65">
      <c r="J6622" t="str">
        <v>IAS-363</v>
      </c>
      <c r="K6622" s="1">
        <v>45275</v>
      </c>
      <c r="L6622" t="str">
        <v>Rowing Machines</v>
      </c>
      <c r="M6622" t="str">
        <v>Texas</v>
      </c>
      <c r="N6622" t="str">
        <v>Southeast</v>
      </c>
      <c r="O6622" t="str">
        <v>Sports Emporium</v>
      </c>
      <c r="P6622">
        <v>8979.27</v>
      </c>
      <c r="Q6622">
        <v>9016.65</v>
      </c>
    </row>
    <row r="6623" spans="10:17" x14ac:dyDescent="0.65">
      <c r="J6623" t="str">
        <v>AZB-168</v>
      </c>
      <c r="K6623" s="1">
        <v>45276</v>
      </c>
      <c r="L6623" t="str">
        <v>Tennis Balls</v>
      </c>
      <c r="M6623" t="str">
        <v>Ohio</v>
      </c>
      <c r="N6623" t="str">
        <v>Southeast</v>
      </c>
      <c r="O6623" t="str">
        <v>Athlete's Dream</v>
      </c>
      <c r="P6623">
        <v>4319.78</v>
      </c>
      <c r="Q6623">
        <v>4363.2700000000004</v>
      </c>
    </row>
    <row r="6624" spans="10:17" x14ac:dyDescent="0.65">
      <c r="J6624" t="str">
        <v>PXI-912</v>
      </c>
      <c r="K6624" s="1">
        <v>45276</v>
      </c>
      <c r="L6624" t="str">
        <v>Exercise Machines</v>
      </c>
      <c r="M6624" t="str">
        <v>Virginia</v>
      </c>
      <c r="N6624" t="str">
        <v>Southwest</v>
      </c>
      <c r="O6624" t="str">
        <v>Sportsman's Den</v>
      </c>
      <c r="P6624">
        <v>1007.04</v>
      </c>
      <c r="Q6624">
        <v>1055.5</v>
      </c>
    </row>
    <row r="6625" spans="10:17" x14ac:dyDescent="0.65">
      <c r="J6625" t="str">
        <v>BPQ-830</v>
      </c>
      <c r="K6625" s="1">
        <v>45276</v>
      </c>
      <c r="L6625" t="str">
        <v>Stepper Machines</v>
      </c>
      <c r="M6625" t="str">
        <v>Iowa</v>
      </c>
      <c r="N6625" t="str">
        <v>Northeast</v>
      </c>
      <c r="O6625" t="str">
        <v>Tennis Joint</v>
      </c>
      <c r="P6625">
        <v>7867.82</v>
      </c>
      <c r="Q6625">
        <v>7938.42</v>
      </c>
    </row>
    <row r="6626" spans="10:17" x14ac:dyDescent="0.65">
      <c r="J6626" t="str">
        <v>PCV-816</v>
      </c>
      <c r="K6626" s="1">
        <v>45276</v>
      </c>
      <c r="L6626" t="str">
        <v>Tennis Balls</v>
      </c>
      <c r="M6626" t="str">
        <v>Wisconsin</v>
      </c>
      <c r="N6626" t="str">
        <v>Southwest</v>
      </c>
      <c r="O6626" t="str">
        <v>SportsWorld</v>
      </c>
      <c r="P6626">
        <v>4092.36</v>
      </c>
      <c r="Q6626">
        <v>4173.18</v>
      </c>
    </row>
    <row r="6627" spans="10:17" x14ac:dyDescent="0.65">
      <c r="J6627" t="str">
        <v>KGB-534</v>
      </c>
      <c r="K6627" s="1">
        <v>45276</v>
      </c>
      <c r="L6627" t="str">
        <v>Basketballs</v>
      </c>
      <c r="M6627" t="str">
        <v>Pennsylvania</v>
      </c>
      <c r="N6627" t="str">
        <v>Central</v>
      </c>
      <c r="O6627" t="str">
        <v>SportsCity</v>
      </c>
      <c r="P6627">
        <v>3359.64</v>
      </c>
      <c r="Q6627">
        <v>3445.84</v>
      </c>
    </row>
    <row r="6628" spans="10:17" x14ac:dyDescent="0.65">
      <c r="J6628" t="str">
        <v>EAK-550</v>
      </c>
      <c r="K6628" s="1">
        <v>45276</v>
      </c>
      <c r="L6628" t="str">
        <v>Baseballs</v>
      </c>
      <c r="M6628" t="str">
        <v>Idaho</v>
      </c>
      <c r="N6628" t="str">
        <v>Southeast</v>
      </c>
      <c r="O6628" t="str">
        <v>Sports Emporium</v>
      </c>
      <c r="P6628">
        <v>1994.45</v>
      </c>
      <c r="Q6628">
        <v>2025.58</v>
      </c>
    </row>
    <row r="6629" spans="10:17" x14ac:dyDescent="0.65">
      <c r="J6629" t="str">
        <v>WDD-897</v>
      </c>
      <c r="K6629" s="1">
        <v>45276</v>
      </c>
      <c r="L6629" t="str">
        <v>Tennis Balls</v>
      </c>
      <c r="M6629" t="str">
        <v>Georgia</v>
      </c>
      <c r="N6629" t="str">
        <v>Southeast</v>
      </c>
      <c r="O6629" t="str">
        <v>Sports Emporium</v>
      </c>
      <c r="P6629">
        <v>1752.94</v>
      </c>
      <c r="Q6629">
        <v>1822.79</v>
      </c>
    </row>
    <row r="6630" spans="10:17" x14ac:dyDescent="0.65">
      <c r="J6630" t="str">
        <v>TAZ-561</v>
      </c>
      <c r="K6630" s="1">
        <v>45276</v>
      </c>
      <c r="L6630" t="str">
        <v>Footballs</v>
      </c>
      <c r="M6630" t="str">
        <v>Ohio</v>
      </c>
      <c r="N6630" t="str">
        <v>Southwest</v>
      </c>
      <c r="O6630" t="str">
        <v>Specialty Sports</v>
      </c>
      <c r="P6630">
        <v>880.19</v>
      </c>
      <c r="Q6630">
        <v>919.49</v>
      </c>
    </row>
    <row r="6631" spans="10:17" x14ac:dyDescent="0.65">
      <c r="J6631" t="str">
        <v>BAH-843</v>
      </c>
      <c r="K6631" s="1">
        <v>45276</v>
      </c>
      <c r="L6631" t="str">
        <v>Exercise Machines</v>
      </c>
      <c r="M6631" t="str">
        <v>Arizona</v>
      </c>
      <c r="N6631" t="str">
        <v>Southwest</v>
      </c>
      <c r="O6631" t="str">
        <v>Athlete's World</v>
      </c>
      <c r="P6631">
        <v>5663.26</v>
      </c>
      <c r="Q6631">
        <v>5703.49</v>
      </c>
    </row>
    <row r="6632" spans="10:17" x14ac:dyDescent="0.65">
      <c r="J6632" t="str">
        <v>CZP-437</v>
      </c>
      <c r="K6632" s="1">
        <v>45276</v>
      </c>
      <c r="L6632" t="str">
        <v>Basketballs</v>
      </c>
      <c r="M6632" t="str">
        <v>New York</v>
      </c>
      <c r="N6632" t="str">
        <v>Southeast</v>
      </c>
      <c r="O6632" t="str">
        <v>Sports Emporium</v>
      </c>
      <c r="P6632">
        <v>301.01</v>
      </c>
      <c r="Q6632">
        <v>400.76</v>
      </c>
    </row>
    <row r="6633" spans="10:17" x14ac:dyDescent="0.65">
      <c r="J6633" t="str">
        <v>UNC-600</v>
      </c>
      <c r="K6633" s="1">
        <v>45277</v>
      </c>
      <c r="L6633" t="str">
        <v>Footballs</v>
      </c>
      <c r="M6633" t="str">
        <v>Iowa</v>
      </c>
      <c r="N6633" t="str">
        <v>Northeast</v>
      </c>
      <c r="O6633" t="str">
        <v>World of Sports</v>
      </c>
      <c r="P6633">
        <v>1683.54</v>
      </c>
      <c r="Q6633">
        <v>1776.26</v>
      </c>
    </row>
    <row r="6634" spans="10:17" x14ac:dyDescent="0.65">
      <c r="J6634" t="str">
        <v>PJT-178</v>
      </c>
      <c r="K6634" s="1">
        <v>45277</v>
      </c>
      <c r="L6634" t="str">
        <v>Baseballs</v>
      </c>
      <c r="M6634" t="str">
        <v>Utah</v>
      </c>
      <c r="N6634" t="str">
        <v>Southwest</v>
      </c>
      <c r="O6634" t="str">
        <v>Sports Emporium</v>
      </c>
      <c r="P6634">
        <v>1150.49</v>
      </c>
      <c r="Q6634">
        <v>1233.81</v>
      </c>
    </row>
    <row r="6635" spans="10:17" x14ac:dyDescent="0.65">
      <c r="J6635" t="str">
        <v>XVC-288</v>
      </c>
      <c r="K6635" s="1">
        <v>45277</v>
      </c>
      <c r="L6635" t="str">
        <v>Rowing Machines</v>
      </c>
      <c r="M6635" t="str">
        <v>Mississippi</v>
      </c>
      <c r="N6635" t="str">
        <v>Southeast</v>
      </c>
      <c r="O6635" t="str">
        <v>World of Sports</v>
      </c>
      <c r="P6635">
        <v>7550.76</v>
      </c>
      <c r="Q6635">
        <v>7637.42</v>
      </c>
    </row>
    <row r="6636" spans="10:17" x14ac:dyDescent="0.65">
      <c r="J6636" t="str">
        <v>PQJ-751</v>
      </c>
      <c r="K6636" s="1">
        <v>45277</v>
      </c>
      <c r="L6636" t="str">
        <v>Exercise Machines</v>
      </c>
      <c r="M6636" t="str">
        <v>New Hampshire</v>
      </c>
      <c r="N6636" t="str">
        <v>Central</v>
      </c>
      <c r="O6636" t="str">
        <v>Athlete's World</v>
      </c>
      <c r="P6636">
        <v>3519.12</v>
      </c>
      <c r="Q6636">
        <v>3576.83</v>
      </c>
    </row>
    <row r="6637" spans="10:17" x14ac:dyDescent="0.65">
      <c r="J6637" t="str">
        <v>NMW-569</v>
      </c>
      <c r="K6637" s="1">
        <v>45277</v>
      </c>
      <c r="L6637" t="str">
        <v>Stepper Machines</v>
      </c>
      <c r="M6637" t="str">
        <v>Alabama</v>
      </c>
      <c r="N6637" t="str">
        <v>Central</v>
      </c>
      <c r="O6637" t="str">
        <v>Athlete's World</v>
      </c>
      <c r="P6637">
        <v>6315.93</v>
      </c>
      <c r="Q6637">
        <v>6375.35</v>
      </c>
    </row>
    <row r="6638" spans="10:17" x14ac:dyDescent="0.65">
      <c r="J6638" t="str">
        <v>XBS-674</v>
      </c>
      <c r="K6638" s="1">
        <v>45277</v>
      </c>
      <c r="L6638" t="str">
        <v>Golf Balls</v>
      </c>
      <c r="M6638" t="str">
        <v>Illinois</v>
      </c>
      <c r="N6638" t="str">
        <v>Southwest</v>
      </c>
      <c r="O6638" t="str">
        <v>World of Sports</v>
      </c>
      <c r="P6638">
        <v>3465.92</v>
      </c>
      <c r="Q6638">
        <v>3535.33</v>
      </c>
    </row>
    <row r="6639" spans="10:17" x14ac:dyDescent="0.65">
      <c r="J6639" t="str">
        <v>MGA-278</v>
      </c>
      <c r="K6639" s="1">
        <v>45277</v>
      </c>
      <c r="L6639" t="str">
        <v>Tennis Balls</v>
      </c>
      <c r="M6639" t="str">
        <v>New Mexico</v>
      </c>
      <c r="N6639" t="str">
        <v>Northwest</v>
      </c>
      <c r="O6639" t="str">
        <v>SportsWorld</v>
      </c>
      <c r="P6639">
        <v>2347.37</v>
      </c>
      <c r="Q6639">
        <v>2362.41</v>
      </c>
    </row>
    <row r="6640" spans="10:17" x14ac:dyDescent="0.65">
      <c r="J6640" t="str">
        <v>QLV-488</v>
      </c>
      <c r="K6640" s="1">
        <v>45277</v>
      </c>
      <c r="L6640" t="str">
        <v>Footballs</v>
      </c>
      <c r="M6640" t="str">
        <v>Oregon</v>
      </c>
      <c r="N6640" t="str">
        <v>Northwest</v>
      </c>
      <c r="O6640" t="str">
        <v>SportsWorld</v>
      </c>
      <c r="P6640">
        <v>325.64999999999998</v>
      </c>
      <c r="Q6640">
        <v>364.79</v>
      </c>
    </row>
    <row r="6641" spans="10:17" x14ac:dyDescent="0.65">
      <c r="J6641" t="str">
        <v>QKO-826</v>
      </c>
      <c r="K6641" s="1">
        <v>45277</v>
      </c>
      <c r="L6641" t="str">
        <v>Tennis Balls</v>
      </c>
      <c r="M6641" t="str">
        <v>Ohio</v>
      </c>
      <c r="N6641" t="str">
        <v>Central</v>
      </c>
      <c r="O6641" t="str">
        <v>Athlete's World</v>
      </c>
      <c r="P6641">
        <v>3105.65</v>
      </c>
      <c r="Q6641">
        <v>3128.33</v>
      </c>
    </row>
    <row r="6642" spans="10:17" x14ac:dyDescent="0.65">
      <c r="J6642" t="str">
        <v>IWD-539</v>
      </c>
      <c r="K6642" s="1">
        <v>45277</v>
      </c>
      <c r="L6642" t="str">
        <v>Rowing Machines</v>
      </c>
      <c r="M6642" t="str">
        <v>Montana</v>
      </c>
      <c r="N6642" t="str">
        <v>Central</v>
      </c>
      <c r="O6642" t="str">
        <v>Tennis Joint</v>
      </c>
      <c r="P6642">
        <v>9339.6299999999992</v>
      </c>
      <c r="Q6642">
        <v>9426.01</v>
      </c>
    </row>
    <row r="6643" spans="10:17" x14ac:dyDescent="0.65">
      <c r="J6643" t="str">
        <v>DMN-530</v>
      </c>
      <c r="K6643" s="1">
        <v>45278</v>
      </c>
      <c r="L6643" t="str">
        <v>Stepper Machines</v>
      </c>
      <c r="M6643" t="str">
        <v>Montana</v>
      </c>
      <c r="N6643" t="str">
        <v>Southwest</v>
      </c>
      <c r="O6643" t="str">
        <v>World of Sports</v>
      </c>
      <c r="P6643">
        <v>3905.97</v>
      </c>
      <c r="Q6643">
        <v>3955.54</v>
      </c>
    </row>
    <row r="6644" spans="10:17" x14ac:dyDescent="0.65">
      <c r="J6644" t="str">
        <v>UJT-641</v>
      </c>
      <c r="K6644" s="1">
        <v>45278</v>
      </c>
      <c r="L6644" t="str">
        <v>Basketballs</v>
      </c>
      <c r="M6644" t="str">
        <v>Nebraska</v>
      </c>
      <c r="N6644" t="str">
        <v>Northeast</v>
      </c>
      <c r="O6644" t="str">
        <v>World of Sports</v>
      </c>
      <c r="P6644">
        <v>4144.5200000000004</v>
      </c>
      <c r="Q6644">
        <v>4231.57</v>
      </c>
    </row>
    <row r="6645" spans="10:17" x14ac:dyDescent="0.65">
      <c r="J6645" t="str">
        <v>UQQ-759</v>
      </c>
      <c r="K6645" s="1">
        <v>45278</v>
      </c>
      <c r="L6645" t="str">
        <v>Baseballs</v>
      </c>
      <c r="M6645" t="str">
        <v>Hawaii</v>
      </c>
      <c r="N6645" t="str">
        <v>Northwest</v>
      </c>
      <c r="O6645" t="str">
        <v>Sports Emporium</v>
      </c>
      <c r="P6645">
        <v>6160.91</v>
      </c>
      <c r="Q6645">
        <v>6217.36</v>
      </c>
    </row>
    <row r="6646" spans="10:17" x14ac:dyDescent="0.65">
      <c r="J6646" t="str">
        <v>UDT-198</v>
      </c>
      <c r="K6646" s="1">
        <v>45278</v>
      </c>
      <c r="L6646" t="str">
        <v>Tennis Balls</v>
      </c>
      <c r="M6646" t="str">
        <v>Pennsylvania</v>
      </c>
      <c r="N6646" t="str">
        <v>Southeast</v>
      </c>
      <c r="O6646" t="str">
        <v>World of Sports</v>
      </c>
      <c r="P6646">
        <v>6881.58</v>
      </c>
      <c r="Q6646">
        <v>6919.88</v>
      </c>
    </row>
    <row r="6647" spans="10:17" x14ac:dyDescent="0.65">
      <c r="J6647" t="str">
        <v>HGM-996</v>
      </c>
      <c r="K6647" s="1">
        <v>45278</v>
      </c>
      <c r="L6647" t="str">
        <v>Gloves</v>
      </c>
      <c r="M6647" t="str">
        <v>Hawaii</v>
      </c>
      <c r="N6647" t="str">
        <v>Southwest</v>
      </c>
      <c r="O6647" t="str">
        <v>Specialty Sports</v>
      </c>
      <c r="P6647">
        <v>3043.97</v>
      </c>
      <c r="Q6647">
        <v>3064.59</v>
      </c>
    </row>
    <row r="6648" spans="10:17" x14ac:dyDescent="0.65">
      <c r="J6648" t="str">
        <v>QZR-651</v>
      </c>
      <c r="K6648" s="1">
        <v>45278</v>
      </c>
      <c r="L6648" t="str">
        <v>Golf Balls</v>
      </c>
      <c r="M6648" t="str">
        <v>Mississippi</v>
      </c>
      <c r="N6648" t="str">
        <v>Central</v>
      </c>
      <c r="O6648" t="str">
        <v>World of Sports</v>
      </c>
      <c r="P6648">
        <v>6120.77</v>
      </c>
      <c r="Q6648">
        <v>6139.76</v>
      </c>
    </row>
    <row r="6649" spans="10:17" x14ac:dyDescent="0.65">
      <c r="J6649" t="str">
        <v>DRZ-235</v>
      </c>
      <c r="K6649" s="1">
        <v>45278</v>
      </c>
      <c r="L6649" t="str">
        <v>Baseballs</v>
      </c>
      <c r="M6649" t="str">
        <v>California</v>
      </c>
      <c r="N6649" t="str">
        <v>Central</v>
      </c>
      <c r="O6649" t="str">
        <v>Athlete's World</v>
      </c>
      <c r="P6649">
        <v>8468.27</v>
      </c>
      <c r="Q6649">
        <v>8507.98</v>
      </c>
    </row>
    <row r="6650" spans="10:17" x14ac:dyDescent="0.65">
      <c r="J6650" t="str">
        <v>EIT-385</v>
      </c>
      <c r="K6650" s="1">
        <v>45278</v>
      </c>
      <c r="L6650" t="str">
        <v>Stepper Machines</v>
      </c>
      <c r="M6650" t="str">
        <v>New York</v>
      </c>
      <c r="N6650" t="str">
        <v>Southeast</v>
      </c>
      <c r="O6650" t="str">
        <v>Tennis Joint</v>
      </c>
      <c r="P6650">
        <v>7634.65</v>
      </c>
      <c r="Q6650">
        <v>7678.8</v>
      </c>
    </row>
    <row r="6651" spans="10:17" x14ac:dyDescent="0.65">
      <c r="J6651" t="str">
        <v>AZY-684</v>
      </c>
      <c r="K6651" s="1">
        <v>45278</v>
      </c>
      <c r="L6651" t="str">
        <v>Baseballs</v>
      </c>
      <c r="M6651" t="str">
        <v>Oklahoma</v>
      </c>
      <c r="N6651" t="str">
        <v>Northwest</v>
      </c>
      <c r="O6651" t="str">
        <v>SportsWorld</v>
      </c>
      <c r="P6651">
        <v>1424.46</v>
      </c>
      <c r="Q6651">
        <v>1504.91</v>
      </c>
    </row>
    <row r="6652" spans="10:17" x14ac:dyDescent="0.65">
      <c r="J6652" t="str">
        <v>LXI-220</v>
      </c>
      <c r="K6652" s="1">
        <v>45278</v>
      </c>
      <c r="L6652" t="str">
        <v>Footballs</v>
      </c>
      <c r="M6652" t="str">
        <v>South Dakota</v>
      </c>
      <c r="N6652" t="str">
        <v>Northwest</v>
      </c>
      <c r="O6652" t="str">
        <v>SportsWorld</v>
      </c>
      <c r="P6652">
        <v>1019.65</v>
      </c>
      <c r="Q6652">
        <v>1030.1600000000001</v>
      </c>
    </row>
    <row r="6653" spans="10:17" x14ac:dyDescent="0.65">
      <c r="J6653" t="str">
        <v>NSB-398</v>
      </c>
      <c r="K6653" s="1">
        <v>45278</v>
      </c>
      <c r="L6653" t="str">
        <v>Gloves</v>
      </c>
      <c r="M6653" t="str">
        <v>Maine</v>
      </c>
      <c r="N6653" t="str">
        <v>Southwest</v>
      </c>
      <c r="O6653" t="str">
        <v>World of Sports</v>
      </c>
      <c r="P6653">
        <v>5143.8</v>
      </c>
      <c r="Q6653">
        <v>5224.2</v>
      </c>
    </row>
    <row r="6654" spans="10:17" x14ac:dyDescent="0.65">
      <c r="J6654" t="str">
        <v>ADS-786</v>
      </c>
      <c r="K6654" s="1">
        <v>45279</v>
      </c>
      <c r="L6654" t="str">
        <v>Stepper Machines</v>
      </c>
      <c r="M6654" t="str">
        <v>New Jersey</v>
      </c>
      <c r="N6654" t="str">
        <v>Southeast</v>
      </c>
      <c r="O6654" t="str">
        <v>World of Sports</v>
      </c>
      <c r="P6654">
        <v>311.91000000000003</v>
      </c>
      <c r="Q6654">
        <v>394.93</v>
      </c>
    </row>
    <row r="6655" spans="10:17" x14ac:dyDescent="0.65">
      <c r="J6655" t="str">
        <v>WGP-406</v>
      </c>
      <c r="K6655" s="1">
        <v>45279</v>
      </c>
      <c r="L6655" t="str">
        <v>Exercise Machines</v>
      </c>
      <c r="M6655" t="str">
        <v>Utah</v>
      </c>
      <c r="N6655" t="str">
        <v>Northeast</v>
      </c>
      <c r="O6655" t="str">
        <v>Athlete's World</v>
      </c>
      <c r="P6655">
        <v>2485.2800000000002</v>
      </c>
      <c r="Q6655">
        <v>2582.16</v>
      </c>
    </row>
    <row r="6656" spans="10:17" x14ac:dyDescent="0.65">
      <c r="J6656" t="str">
        <v>TRL-558</v>
      </c>
      <c r="K6656" s="1">
        <v>45279</v>
      </c>
      <c r="L6656" t="str">
        <v>Tennis Balls</v>
      </c>
      <c r="M6656" t="str">
        <v>Washington</v>
      </c>
      <c r="N6656" t="str">
        <v>Southwest</v>
      </c>
      <c r="O6656" t="str">
        <v>Athlete's Dream</v>
      </c>
      <c r="P6656">
        <v>6997.46</v>
      </c>
      <c r="Q6656">
        <v>7027.89</v>
      </c>
    </row>
    <row r="6657" spans="10:17" x14ac:dyDescent="0.65">
      <c r="J6657" t="str">
        <v>LHV-910</v>
      </c>
      <c r="K6657" s="1">
        <v>45279</v>
      </c>
      <c r="L6657" t="str">
        <v>Gloves</v>
      </c>
      <c r="M6657" t="str">
        <v>Indiana</v>
      </c>
      <c r="N6657" t="str">
        <v>Northeast</v>
      </c>
      <c r="O6657" t="str">
        <v>Sports Emporium</v>
      </c>
      <c r="P6657">
        <v>5799</v>
      </c>
      <c r="Q6657">
        <v>5848.9</v>
      </c>
    </row>
    <row r="6658" spans="10:17" x14ac:dyDescent="0.65">
      <c r="J6658" t="str">
        <v>YUG-348</v>
      </c>
      <c r="K6658" s="1">
        <v>45279</v>
      </c>
      <c r="L6658" t="str">
        <v>Baseballs</v>
      </c>
      <c r="M6658" t="str">
        <v>Massachusetts</v>
      </c>
      <c r="N6658" t="str">
        <v>Northwest</v>
      </c>
      <c r="O6658" t="str">
        <v>Athlete's World</v>
      </c>
      <c r="P6658">
        <v>676.43</v>
      </c>
      <c r="Q6658">
        <v>694.63</v>
      </c>
    </row>
    <row r="6659" spans="10:17" x14ac:dyDescent="0.65">
      <c r="J6659" t="str">
        <v>OFM-116</v>
      </c>
      <c r="K6659" s="1">
        <v>45279</v>
      </c>
      <c r="L6659" t="str">
        <v>Footballs</v>
      </c>
      <c r="M6659" t="str">
        <v>Kansas</v>
      </c>
      <c r="N6659" t="str">
        <v>Southwest</v>
      </c>
      <c r="O6659" t="str">
        <v>SportsCity</v>
      </c>
      <c r="P6659">
        <v>7357.12</v>
      </c>
      <c r="Q6659">
        <v>7374.57</v>
      </c>
    </row>
    <row r="6660" spans="10:17" x14ac:dyDescent="0.65">
      <c r="J6660" t="str">
        <v>TDI-762</v>
      </c>
      <c r="K6660" s="1">
        <v>45280</v>
      </c>
      <c r="L6660" t="str">
        <v>Gloves</v>
      </c>
      <c r="M6660" t="str">
        <v>Wyoming</v>
      </c>
      <c r="N6660" t="str">
        <v>Northeast</v>
      </c>
      <c r="O6660" t="str">
        <v>Sports Emporium</v>
      </c>
      <c r="P6660">
        <v>180.08</v>
      </c>
      <c r="Q6660">
        <v>198.95</v>
      </c>
    </row>
    <row r="6661" spans="10:17" x14ac:dyDescent="0.65">
      <c r="J6661" t="str">
        <v>EKS-600</v>
      </c>
      <c r="K6661" s="1">
        <v>45280</v>
      </c>
      <c r="L6661" t="str">
        <v>Baseballs</v>
      </c>
      <c r="M6661" t="str">
        <v>Wyoming</v>
      </c>
      <c r="N6661" t="str">
        <v>Northwest</v>
      </c>
      <c r="O6661" t="str">
        <v>Sports Emporium</v>
      </c>
      <c r="P6661">
        <v>4070.82</v>
      </c>
      <c r="Q6661">
        <v>4087.86</v>
      </c>
    </row>
    <row r="6662" spans="10:17" x14ac:dyDescent="0.65">
      <c r="J6662" t="str">
        <v>COS-795</v>
      </c>
      <c r="K6662" s="1">
        <v>45280</v>
      </c>
      <c r="L6662" t="str">
        <v>Basketballs</v>
      </c>
      <c r="M6662" t="str">
        <v>New Mexico</v>
      </c>
      <c r="N6662" t="str">
        <v>Southwest</v>
      </c>
      <c r="O6662" t="str">
        <v>Athlete's World</v>
      </c>
      <c r="P6662">
        <v>3781.15</v>
      </c>
      <c r="Q6662">
        <v>3865.39</v>
      </c>
    </row>
    <row r="6663" spans="10:17" x14ac:dyDescent="0.65">
      <c r="J6663" t="str">
        <v>CFX-906</v>
      </c>
      <c r="K6663" s="1">
        <v>45280</v>
      </c>
      <c r="L6663" t="str">
        <v>Baseballs</v>
      </c>
      <c r="M6663" t="str">
        <v>Illinois</v>
      </c>
      <c r="N6663" t="str">
        <v>Northwest</v>
      </c>
      <c r="O6663" t="str">
        <v>SportsCity</v>
      </c>
      <c r="P6663">
        <v>9855.7999999999993</v>
      </c>
      <c r="Q6663">
        <v>9928.4500000000007</v>
      </c>
    </row>
    <row r="6664" spans="10:17" x14ac:dyDescent="0.65">
      <c r="J6664" t="str">
        <v>KAW-695</v>
      </c>
      <c r="K6664" s="1">
        <v>45280</v>
      </c>
      <c r="L6664" t="str">
        <v>Gloves</v>
      </c>
      <c r="M6664" t="str">
        <v>Michigan</v>
      </c>
      <c r="N6664" t="str">
        <v>Southeast</v>
      </c>
      <c r="O6664" t="str">
        <v>SportsCity</v>
      </c>
      <c r="P6664">
        <v>7797.55</v>
      </c>
      <c r="Q6664">
        <v>7888.51</v>
      </c>
    </row>
    <row r="6665" spans="10:17" x14ac:dyDescent="0.65">
      <c r="J6665" t="str">
        <v>BTO-379</v>
      </c>
      <c r="K6665" s="1">
        <v>45280</v>
      </c>
      <c r="L6665" t="str">
        <v>Basketballs</v>
      </c>
      <c r="M6665" t="str">
        <v>Connecticut</v>
      </c>
      <c r="N6665" t="str">
        <v>Central</v>
      </c>
      <c r="O6665" t="str">
        <v>SportsWorld</v>
      </c>
      <c r="P6665">
        <v>1858.04</v>
      </c>
      <c r="Q6665">
        <v>1958.12</v>
      </c>
    </row>
    <row r="6666" spans="10:17" x14ac:dyDescent="0.65">
      <c r="J6666" t="str">
        <v>HCZ-194</v>
      </c>
      <c r="K6666" s="1">
        <v>45280</v>
      </c>
      <c r="L6666" t="str">
        <v>Rowing Machines</v>
      </c>
      <c r="M6666" t="str">
        <v>Missouri</v>
      </c>
      <c r="N6666" t="str">
        <v>Northeast</v>
      </c>
      <c r="O6666" t="str">
        <v>Athlete's World</v>
      </c>
      <c r="P6666">
        <v>6629.71</v>
      </c>
      <c r="Q6666">
        <v>6727.84</v>
      </c>
    </row>
    <row r="6667" spans="10:17" x14ac:dyDescent="0.65">
      <c r="J6667" t="str">
        <v>MPM-140</v>
      </c>
      <c r="K6667" s="1">
        <v>45281</v>
      </c>
      <c r="L6667" t="str">
        <v>Gloves</v>
      </c>
      <c r="M6667" t="str">
        <v>Maine</v>
      </c>
      <c r="N6667" t="str">
        <v>Northeast</v>
      </c>
      <c r="O6667" t="str">
        <v>Sportsman's Den</v>
      </c>
      <c r="P6667">
        <v>3328.61</v>
      </c>
      <c r="Q6667">
        <v>3410.06</v>
      </c>
    </row>
    <row r="6668" spans="10:17" x14ac:dyDescent="0.65">
      <c r="J6668" t="str">
        <v>LHR-129</v>
      </c>
      <c r="K6668" s="1">
        <v>45281</v>
      </c>
      <c r="L6668" t="str">
        <v>Footballs</v>
      </c>
      <c r="M6668" t="str">
        <v>Oregon</v>
      </c>
      <c r="N6668" t="str">
        <v>Northeast</v>
      </c>
      <c r="O6668" t="str">
        <v>Specialty Sports</v>
      </c>
      <c r="P6668">
        <v>4079.69</v>
      </c>
      <c r="Q6668">
        <v>4168</v>
      </c>
    </row>
    <row r="6669" spans="10:17" x14ac:dyDescent="0.65">
      <c r="J6669" t="str">
        <v>UCS-482</v>
      </c>
      <c r="K6669" s="1">
        <v>45281</v>
      </c>
      <c r="L6669" t="str">
        <v>Rowing Machines</v>
      </c>
      <c r="M6669" t="str">
        <v>Kansas</v>
      </c>
      <c r="N6669" t="str">
        <v>Southwest</v>
      </c>
      <c r="O6669" t="str">
        <v>Sports Emporium</v>
      </c>
      <c r="P6669">
        <v>5967.16</v>
      </c>
      <c r="Q6669">
        <v>6046.67</v>
      </c>
    </row>
    <row r="6670" spans="10:17" x14ac:dyDescent="0.65">
      <c r="J6670" t="str">
        <v>EZN-356</v>
      </c>
      <c r="K6670" s="1">
        <v>45281</v>
      </c>
      <c r="L6670" t="str">
        <v>Footballs</v>
      </c>
      <c r="M6670" t="str">
        <v>Delaware</v>
      </c>
      <c r="N6670" t="str">
        <v>Southeast</v>
      </c>
      <c r="O6670" t="str">
        <v>Sports Emporium</v>
      </c>
      <c r="P6670">
        <v>6768.87</v>
      </c>
      <c r="Q6670">
        <v>6792.34</v>
      </c>
    </row>
    <row r="6671" spans="10:17" x14ac:dyDescent="0.65">
      <c r="J6671" t="str">
        <v>UZS-284</v>
      </c>
      <c r="K6671" s="1">
        <v>45281</v>
      </c>
      <c r="L6671" t="str">
        <v>Golf Balls</v>
      </c>
      <c r="M6671" t="str">
        <v>Kentucky</v>
      </c>
      <c r="N6671" t="str">
        <v>Southeast</v>
      </c>
      <c r="O6671" t="str">
        <v>Athlete's World</v>
      </c>
      <c r="P6671">
        <v>2549.1999999999998</v>
      </c>
      <c r="Q6671">
        <v>2573.9499999999998</v>
      </c>
    </row>
    <row r="6672" spans="10:17" x14ac:dyDescent="0.65">
      <c r="J6672" t="str">
        <v>TNP-596</v>
      </c>
      <c r="K6672" s="1">
        <v>45281</v>
      </c>
      <c r="L6672" t="str">
        <v>Footballs</v>
      </c>
      <c r="M6672" t="str">
        <v>Maine</v>
      </c>
      <c r="N6672" t="str">
        <v>Southwest</v>
      </c>
      <c r="O6672" t="str">
        <v>SportsWorld</v>
      </c>
      <c r="P6672">
        <v>5110.8599999999997</v>
      </c>
      <c r="Q6672">
        <v>5169.38</v>
      </c>
    </row>
    <row r="6673" spans="10:17" x14ac:dyDescent="0.65">
      <c r="J6673" t="str">
        <v>POI-261</v>
      </c>
      <c r="K6673" s="1">
        <v>45281</v>
      </c>
      <c r="L6673" t="str">
        <v>Rowing Machines</v>
      </c>
      <c r="M6673" t="str">
        <v>Nevada</v>
      </c>
      <c r="N6673" t="str">
        <v>Northwest</v>
      </c>
      <c r="O6673" t="str">
        <v>Sports Emporium</v>
      </c>
      <c r="P6673">
        <v>8811.84</v>
      </c>
      <c r="Q6673">
        <v>8841.2800000000007</v>
      </c>
    </row>
    <row r="6674" spans="10:17" x14ac:dyDescent="0.65">
      <c r="J6674" t="str">
        <v>NYC-289</v>
      </c>
      <c r="K6674" s="1">
        <v>45281</v>
      </c>
      <c r="L6674" t="str">
        <v>Stepper Machines</v>
      </c>
      <c r="M6674" t="str">
        <v>Alabama</v>
      </c>
      <c r="N6674" t="str">
        <v>Southwest</v>
      </c>
      <c r="O6674" t="str">
        <v>Sports Emporium</v>
      </c>
      <c r="P6674">
        <v>1202.05</v>
      </c>
      <c r="Q6674">
        <v>1297.01</v>
      </c>
    </row>
    <row r="6675" spans="10:17" x14ac:dyDescent="0.65">
      <c r="J6675" t="str">
        <v>ZEM-579</v>
      </c>
      <c r="K6675" s="1">
        <v>45281</v>
      </c>
      <c r="L6675" t="str">
        <v>Gloves</v>
      </c>
      <c r="M6675" t="str">
        <v>Wyoming</v>
      </c>
      <c r="N6675" t="str">
        <v>Northwest</v>
      </c>
      <c r="O6675" t="str">
        <v>SportsCity</v>
      </c>
      <c r="P6675">
        <v>9681.15</v>
      </c>
      <c r="Q6675">
        <v>9763.8799999999992</v>
      </c>
    </row>
    <row r="6676" spans="10:17" x14ac:dyDescent="0.65">
      <c r="J6676" t="str">
        <v>PLL-641</v>
      </c>
      <c r="K6676" s="1">
        <v>45281</v>
      </c>
      <c r="L6676" t="str">
        <v>Exercise Machines</v>
      </c>
      <c r="M6676" t="str">
        <v>Rhode Island</v>
      </c>
      <c r="N6676" t="str">
        <v>Southeast</v>
      </c>
      <c r="O6676" t="str">
        <v>World of Sports</v>
      </c>
      <c r="P6676">
        <v>8422.7999999999993</v>
      </c>
      <c r="Q6676">
        <v>8443.85</v>
      </c>
    </row>
    <row r="6677" spans="10:17" x14ac:dyDescent="0.65">
      <c r="J6677" t="str">
        <v>QVS-356</v>
      </c>
      <c r="K6677" s="1">
        <v>45281</v>
      </c>
      <c r="L6677" t="str">
        <v>Footballs</v>
      </c>
      <c r="M6677" t="str">
        <v>Utah</v>
      </c>
      <c r="N6677" t="str">
        <v>Southwest</v>
      </c>
      <c r="O6677" t="str">
        <v>SportsCity</v>
      </c>
      <c r="P6677">
        <v>4391.96</v>
      </c>
      <c r="Q6677">
        <v>4451.26</v>
      </c>
    </row>
    <row r="6678" spans="10:17" x14ac:dyDescent="0.65">
      <c r="J6678" t="str">
        <v>QXL-236</v>
      </c>
      <c r="K6678" s="1">
        <v>45281</v>
      </c>
      <c r="L6678" t="str">
        <v>Gloves</v>
      </c>
      <c r="M6678" t="str">
        <v>Vermont</v>
      </c>
      <c r="N6678" t="str">
        <v>Northeast</v>
      </c>
      <c r="O6678" t="str">
        <v>World of Sports</v>
      </c>
      <c r="P6678">
        <v>4092.39</v>
      </c>
      <c r="Q6678">
        <v>4116.29</v>
      </c>
    </row>
    <row r="6679" spans="10:17" x14ac:dyDescent="0.65">
      <c r="J6679" t="str">
        <v>PVN-434</v>
      </c>
      <c r="K6679" s="1">
        <v>45281</v>
      </c>
      <c r="L6679" t="str">
        <v>Basketballs</v>
      </c>
      <c r="M6679" t="str">
        <v>Oregon</v>
      </c>
      <c r="N6679" t="str">
        <v>Southwest</v>
      </c>
      <c r="O6679" t="str">
        <v>Athlete's World</v>
      </c>
      <c r="P6679">
        <v>2713.93</v>
      </c>
      <c r="Q6679">
        <v>2751.67</v>
      </c>
    </row>
    <row r="6680" spans="10:17" x14ac:dyDescent="0.65">
      <c r="J6680" t="str">
        <v>BPB-474</v>
      </c>
      <c r="K6680" s="1">
        <v>45282</v>
      </c>
      <c r="L6680" t="str">
        <v>Exercise Machines</v>
      </c>
      <c r="M6680" t="str">
        <v>Alaska</v>
      </c>
      <c r="N6680" t="str">
        <v>Northwest</v>
      </c>
      <c r="O6680" t="str">
        <v>Athlete's Dream</v>
      </c>
      <c r="P6680">
        <v>8369.66</v>
      </c>
      <c r="Q6680">
        <v>8463.94</v>
      </c>
    </row>
    <row r="6681" spans="10:17" x14ac:dyDescent="0.65">
      <c r="J6681" t="str">
        <v>TKE-333</v>
      </c>
      <c r="K6681" s="1">
        <v>45282</v>
      </c>
      <c r="L6681" t="str">
        <v>Rowing Machines</v>
      </c>
      <c r="M6681" t="str">
        <v>Maryland</v>
      </c>
      <c r="N6681" t="str">
        <v>Southwest</v>
      </c>
      <c r="O6681" t="str">
        <v>Athlete's Dream</v>
      </c>
      <c r="P6681">
        <v>6168.25</v>
      </c>
      <c r="Q6681">
        <v>6230.42</v>
      </c>
    </row>
    <row r="6682" spans="10:17" x14ac:dyDescent="0.65">
      <c r="J6682" t="str">
        <v>KQU-901</v>
      </c>
      <c r="K6682" s="1">
        <v>45282</v>
      </c>
      <c r="L6682" t="str">
        <v>Tennis Balls</v>
      </c>
      <c r="M6682" t="str">
        <v>Wyoming</v>
      </c>
      <c r="N6682" t="str">
        <v>Northwest</v>
      </c>
      <c r="O6682" t="str">
        <v>Sportsman's Den</v>
      </c>
      <c r="P6682">
        <v>7009.59</v>
      </c>
      <c r="Q6682">
        <v>7095.43</v>
      </c>
    </row>
    <row r="6683" spans="10:17" x14ac:dyDescent="0.65">
      <c r="J6683" t="str">
        <v>CYB-112</v>
      </c>
      <c r="K6683" s="1">
        <v>45282</v>
      </c>
      <c r="L6683" t="str">
        <v>Golf Balls</v>
      </c>
      <c r="M6683" t="str">
        <v>Nevada</v>
      </c>
      <c r="N6683" t="str">
        <v>Southwest</v>
      </c>
      <c r="O6683" t="str">
        <v>Specialty Sports</v>
      </c>
      <c r="P6683">
        <v>6202.8</v>
      </c>
      <c r="Q6683">
        <v>6232.97</v>
      </c>
    </row>
    <row r="6684" spans="10:17" x14ac:dyDescent="0.65">
      <c r="J6684" t="str">
        <v>ICY-361</v>
      </c>
      <c r="K6684" s="1">
        <v>45282</v>
      </c>
      <c r="L6684" t="str">
        <v>Footballs</v>
      </c>
      <c r="M6684" t="str">
        <v>Georgia</v>
      </c>
      <c r="N6684" t="str">
        <v>Northeast</v>
      </c>
      <c r="O6684" t="str">
        <v>Sports Emporium</v>
      </c>
      <c r="P6684">
        <v>9455.77</v>
      </c>
      <c r="Q6684">
        <v>9555.5400000000009</v>
      </c>
    </row>
    <row r="6685" spans="10:17" x14ac:dyDescent="0.65">
      <c r="J6685" t="str">
        <v>NWS-529</v>
      </c>
      <c r="K6685" s="1">
        <v>45282</v>
      </c>
      <c r="L6685" t="str">
        <v>Stepper Machines</v>
      </c>
      <c r="M6685" t="str">
        <v>New York</v>
      </c>
      <c r="N6685" t="str">
        <v>Northeast</v>
      </c>
      <c r="O6685" t="str">
        <v>Athlete's World</v>
      </c>
      <c r="P6685">
        <v>4346.2700000000004</v>
      </c>
      <c r="Q6685">
        <v>4359.3999999999996</v>
      </c>
    </row>
    <row r="6686" spans="10:17" x14ac:dyDescent="0.65">
      <c r="J6686" t="str">
        <v>FCA-838</v>
      </c>
      <c r="K6686" s="1">
        <v>45282</v>
      </c>
      <c r="L6686" t="str">
        <v>Tennis Balls</v>
      </c>
      <c r="M6686" t="str">
        <v>Idaho</v>
      </c>
      <c r="N6686" t="str">
        <v>Northeast</v>
      </c>
      <c r="O6686" t="str">
        <v>Athlete's Dream</v>
      </c>
      <c r="P6686">
        <v>2020.38</v>
      </c>
      <c r="Q6686">
        <v>2120.52</v>
      </c>
    </row>
    <row r="6687" spans="10:17" x14ac:dyDescent="0.65">
      <c r="J6687" t="str">
        <v>LQC-649</v>
      </c>
      <c r="K6687" s="1">
        <v>45282</v>
      </c>
      <c r="L6687" t="str">
        <v>Exercise Machines</v>
      </c>
      <c r="M6687" t="str">
        <v>Maryland</v>
      </c>
      <c r="N6687" t="str">
        <v>Southwest</v>
      </c>
      <c r="O6687" t="str">
        <v>Athlete's World</v>
      </c>
      <c r="P6687">
        <v>3784.29</v>
      </c>
      <c r="Q6687">
        <v>3864.87</v>
      </c>
    </row>
    <row r="6688" spans="10:17" x14ac:dyDescent="0.65">
      <c r="J6688" t="str">
        <v>DAI-214</v>
      </c>
      <c r="K6688" s="1">
        <v>45283</v>
      </c>
      <c r="L6688" t="str">
        <v>Exercise Machines</v>
      </c>
      <c r="M6688" t="str">
        <v>Delaware</v>
      </c>
      <c r="N6688" t="str">
        <v>Northwest</v>
      </c>
      <c r="O6688" t="str">
        <v>SportsCity</v>
      </c>
      <c r="P6688">
        <v>813.05</v>
      </c>
      <c r="Q6688">
        <v>880.61</v>
      </c>
    </row>
    <row r="6689" spans="10:17" x14ac:dyDescent="0.65">
      <c r="J6689" t="str">
        <v>RWL-780</v>
      </c>
      <c r="K6689" s="1">
        <v>45283</v>
      </c>
      <c r="L6689" t="str">
        <v>Rowing Machines</v>
      </c>
      <c r="M6689" t="str">
        <v>Oklahoma</v>
      </c>
      <c r="N6689" t="str">
        <v>Southeast</v>
      </c>
      <c r="O6689" t="str">
        <v>SportsWorld</v>
      </c>
      <c r="P6689">
        <v>1045.4000000000001</v>
      </c>
      <c r="Q6689">
        <v>1064.96</v>
      </c>
    </row>
    <row r="6690" spans="10:17" x14ac:dyDescent="0.65">
      <c r="J6690" t="str">
        <v>TIF-684</v>
      </c>
      <c r="K6690" s="1">
        <v>45283</v>
      </c>
      <c r="L6690" t="str">
        <v>Baseballs</v>
      </c>
      <c r="M6690" t="str">
        <v>Colorado</v>
      </c>
      <c r="N6690" t="str">
        <v>Central</v>
      </c>
      <c r="O6690" t="str">
        <v>Sports Emporium</v>
      </c>
      <c r="P6690">
        <v>7471.74</v>
      </c>
      <c r="Q6690">
        <v>7513.19</v>
      </c>
    </row>
    <row r="6691" spans="10:17" x14ac:dyDescent="0.65">
      <c r="J6691" t="str">
        <v>EPQ-523</v>
      </c>
      <c r="K6691" s="1">
        <v>45283</v>
      </c>
      <c r="L6691" t="str">
        <v>Stepper Machines</v>
      </c>
      <c r="M6691" t="str">
        <v>Illinois</v>
      </c>
      <c r="N6691" t="str">
        <v>Southeast</v>
      </c>
      <c r="O6691" t="str">
        <v>World of Sports</v>
      </c>
      <c r="P6691">
        <v>2160.1999999999998</v>
      </c>
      <c r="Q6691">
        <v>2184.5100000000002</v>
      </c>
    </row>
    <row r="6692" spans="10:17" x14ac:dyDescent="0.65">
      <c r="J6692" t="str">
        <v>WTJ-596</v>
      </c>
      <c r="K6692" s="1">
        <v>45283</v>
      </c>
      <c r="L6692" t="str">
        <v>Baseballs</v>
      </c>
      <c r="M6692" t="str">
        <v>North Dakota</v>
      </c>
      <c r="N6692" t="str">
        <v>Southwest</v>
      </c>
      <c r="O6692" t="str">
        <v>Tennis Joint</v>
      </c>
      <c r="P6692">
        <v>2701.85</v>
      </c>
      <c r="Q6692">
        <v>2740.13</v>
      </c>
    </row>
    <row r="6693" spans="10:17" x14ac:dyDescent="0.65">
      <c r="J6693" t="str">
        <v>PZH-678</v>
      </c>
      <c r="K6693" s="1">
        <v>45283</v>
      </c>
      <c r="L6693" t="str">
        <v>Baseballs</v>
      </c>
      <c r="M6693" t="str">
        <v>Kansas</v>
      </c>
      <c r="N6693" t="str">
        <v>Northwest</v>
      </c>
      <c r="O6693" t="str">
        <v>Athlete's Dream</v>
      </c>
      <c r="P6693">
        <v>1348.85</v>
      </c>
      <c r="Q6693">
        <v>1414.44</v>
      </c>
    </row>
    <row r="6694" spans="10:17" x14ac:dyDescent="0.65">
      <c r="J6694" t="str">
        <v>PUG-307</v>
      </c>
      <c r="K6694" s="1">
        <v>45284</v>
      </c>
      <c r="L6694" t="str">
        <v>Tennis Balls</v>
      </c>
      <c r="M6694" t="str">
        <v>Washington</v>
      </c>
      <c r="N6694" t="str">
        <v>Southeast</v>
      </c>
      <c r="O6694" t="str">
        <v>Sports Emporium</v>
      </c>
      <c r="P6694">
        <v>3110.35</v>
      </c>
      <c r="Q6694">
        <v>3174.87</v>
      </c>
    </row>
    <row r="6695" spans="10:17" x14ac:dyDescent="0.65">
      <c r="J6695" t="str">
        <v>ZHI-290</v>
      </c>
      <c r="K6695" s="1">
        <v>45284</v>
      </c>
      <c r="L6695" t="str">
        <v>Footballs</v>
      </c>
      <c r="M6695" t="str">
        <v>Iowa</v>
      </c>
      <c r="N6695" t="str">
        <v>Northwest</v>
      </c>
      <c r="O6695" t="str">
        <v>Athlete's World</v>
      </c>
      <c r="P6695">
        <v>4628.0200000000004</v>
      </c>
      <c r="Q6695">
        <v>4681.46</v>
      </c>
    </row>
    <row r="6696" spans="10:17" x14ac:dyDescent="0.65">
      <c r="J6696" t="str">
        <v>EJH-105</v>
      </c>
      <c r="K6696" s="1">
        <v>45284</v>
      </c>
      <c r="L6696" t="str">
        <v>Baseballs</v>
      </c>
      <c r="M6696" t="str">
        <v>Wisconsin</v>
      </c>
      <c r="N6696" t="str">
        <v>Southeast</v>
      </c>
      <c r="O6696" t="str">
        <v>Sportsman's Den</v>
      </c>
      <c r="P6696">
        <v>1636.46</v>
      </c>
      <c r="Q6696">
        <v>1686.4</v>
      </c>
    </row>
    <row r="6697" spans="10:17" x14ac:dyDescent="0.65">
      <c r="J6697" t="str">
        <v>NKT-964</v>
      </c>
      <c r="K6697" s="1">
        <v>45284</v>
      </c>
      <c r="L6697" t="str">
        <v>Golf Balls</v>
      </c>
      <c r="M6697" t="str">
        <v>Florida</v>
      </c>
      <c r="N6697" t="str">
        <v>Southeast</v>
      </c>
      <c r="O6697" t="str">
        <v>Sports Emporium</v>
      </c>
      <c r="P6697">
        <v>1573.28</v>
      </c>
      <c r="Q6697">
        <v>1660.46</v>
      </c>
    </row>
    <row r="6698" spans="10:17" x14ac:dyDescent="0.65">
      <c r="J6698" t="str">
        <v>AUK-720</v>
      </c>
      <c r="K6698" s="1">
        <v>45284</v>
      </c>
      <c r="L6698" t="str">
        <v>Footballs</v>
      </c>
      <c r="M6698" t="str">
        <v>Mississippi</v>
      </c>
      <c r="N6698" t="str">
        <v>Central</v>
      </c>
      <c r="O6698" t="str">
        <v>Tennis Joint</v>
      </c>
      <c r="P6698">
        <v>1583.78</v>
      </c>
      <c r="Q6698">
        <v>1674.99</v>
      </c>
    </row>
    <row r="6699" spans="10:17" x14ac:dyDescent="0.65">
      <c r="J6699" t="str">
        <v>WDU-620</v>
      </c>
      <c r="K6699" s="1">
        <v>45284</v>
      </c>
      <c r="L6699" t="str">
        <v>Exercise Machines</v>
      </c>
      <c r="M6699" t="str">
        <v>Virginia</v>
      </c>
      <c r="N6699" t="str">
        <v>Northwest</v>
      </c>
      <c r="O6699" t="str">
        <v>Sportsman's Den</v>
      </c>
      <c r="P6699">
        <v>926.35</v>
      </c>
      <c r="Q6699">
        <v>965.68</v>
      </c>
    </row>
    <row r="6700" spans="10:17" x14ac:dyDescent="0.65">
      <c r="J6700" t="str">
        <v>WJS-474</v>
      </c>
      <c r="K6700" s="1">
        <v>45284</v>
      </c>
      <c r="L6700" t="str">
        <v>Baseballs</v>
      </c>
      <c r="M6700" t="str">
        <v>Pennsylvania</v>
      </c>
      <c r="N6700" t="str">
        <v>Northwest</v>
      </c>
      <c r="O6700" t="str">
        <v>SportsWorld</v>
      </c>
      <c r="P6700">
        <v>2989.88</v>
      </c>
      <c r="Q6700">
        <v>3017.99</v>
      </c>
    </row>
    <row r="6701" spans="10:17" x14ac:dyDescent="0.65">
      <c r="J6701" t="str">
        <v>CTJ-142</v>
      </c>
      <c r="K6701" s="1">
        <v>45284</v>
      </c>
      <c r="L6701" t="str">
        <v>Golf Balls</v>
      </c>
      <c r="M6701" t="str">
        <v>Nevada</v>
      </c>
      <c r="N6701" t="str">
        <v>Southwest</v>
      </c>
      <c r="O6701" t="str">
        <v>Tennis Joint</v>
      </c>
      <c r="P6701">
        <v>8386.77</v>
      </c>
      <c r="Q6701">
        <v>8412.89</v>
      </c>
    </row>
    <row r="6702" spans="10:17" x14ac:dyDescent="0.65">
      <c r="J6702" t="str">
        <v>JQH-660</v>
      </c>
      <c r="K6702" s="1">
        <v>45284</v>
      </c>
      <c r="L6702" t="str">
        <v>Basketballs</v>
      </c>
      <c r="M6702" t="str">
        <v>Idaho</v>
      </c>
      <c r="N6702" t="str">
        <v>Northwest</v>
      </c>
      <c r="O6702" t="str">
        <v>Athlete's World</v>
      </c>
      <c r="P6702">
        <v>2090.5700000000002</v>
      </c>
      <c r="Q6702">
        <v>2162.5700000000002</v>
      </c>
    </row>
    <row r="6703" spans="10:17" x14ac:dyDescent="0.65">
      <c r="J6703" t="str">
        <v>OOO-525</v>
      </c>
      <c r="K6703" s="1">
        <v>45284</v>
      </c>
      <c r="L6703" t="str">
        <v>Gloves</v>
      </c>
      <c r="M6703" t="str">
        <v>Nebraska</v>
      </c>
      <c r="N6703" t="str">
        <v>Central</v>
      </c>
      <c r="O6703" t="str">
        <v>Athlete's World</v>
      </c>
      <c r="P6703">
        <v>6077.81</v>
      </c>
      <c r="Q6703">
        <v>6164.03</v>
      </c>
    </row>
    <row r="6704" spans="10:17" x14ac:dyDescent="0.65">
      <c r="J6704" t="str">
        <v>GSA-460</v>
      </c>
      <c r="K6704" s="1">
        <v>45284</v>
      </c>
      <c r="L6704" t="str">
        <v>Golf Balls</v>
      </c>
      <c r="M6704" t="str">
        <v>Georgia</v>
      </c>
      <c r="N6704" t="str">
        <v>Southeast</v>
      </c>
      <c r="O6704" t="str">
        <v>Specialty Sports</v>
      </c>
      <c r="P6704">
        <v>3194.85</v>
      </c>
      <c r="Q6704">
        <v>3217.02</v>
      </c>
    </row>
    <row r="6705" spans="10:17" x14ac:dyDescent="0.65">
      <c r="J6705" t="str">
        <v>MSU-338</v>
      </c>
      <c r="K6705" s="1">
        <v>45284</v>
      </c>
      <c r="L6705" t="str">
        <v>Rowing Machines</v>
      </c>
      <c r="M6705" t="str">
        <v>New Jersey</v>
      </c>
      <c r="N6705" t="str">
        <v>Northeast</v>
      </c>
      <c r="O6705" t="str">
        <v>World of Sports</v>
      </c>
      <c r="P6705">
        <v>697.04</v>
      </c>
      <c r="Q6705">
        <v>728.2</v>
      </c>
    </row>
    <row r="6706" spans="10:17" x14ac:dyDescent="0.65">
      <c r="J6706" t="str">
        <v>SEQ-599</v>
      </c>
      <c r="K6706" s="1">
        <v>45284</v>
      </c>
      <c r="L6706" t="str">
        <v>Footballs</v>
      </c>
      <c r="M6706" t="str">
        <v>Montana</v>
      </c>
      <c r="N6706" t="str">
        <v>Northwest</v>
      </c>
      <c r="O6706" t="str">
        <v>SportsWorld</v>
      </c>
      <c r="P6706">
        <v>8836.11</v>
      </c>
      <c r="Q6706">
        <v>8912.2099999999991</v>
      </c>
    </row>
    <row r="6707" spans="10:17" x14ac:dyDescent="0.65">
      <c r="J6707" t="str">
        <v>HKP-926</v>
      </c>
      <c r="K6707" s="1">
        <v>45284</v>
      </c>
      <c r="L6707" t="str">
        <v>Stepper Machines</v>
      </c>
      <c r="M6707" t="str">
        <v>New Mexico</v>
      </c>
      <c r="N6707" t="str">
        <v>Northeast</v>
      </c>
      <c r="O6707" t="str">
        <v>Specialty Sports</v>
      </c>
      <c r="P6707">
        <v>7866.97</v>
      </c>
      <c r="Q6707">
        <v>7898.98</v>
      </c>
    </row>
    <row r="6708" spans="10:17" x14ac:dyDescent="0.65">
      <c r="J6708" t="str">
        <v>GKA-188</v>
      </c>
      <c r="K6708" s="1">
        <v>45284</v>
      </c>
      <c r="L6708" t="str">
        <v>Tennis Balls</v>
      </c>
      <c r="M6708" t="str">
        <v>Texas</v>
      </c>
      <c r="N6708" t="str">
        <v>Northeast</v>
      </c>
      <c r="O6708" t="str">
        <v>Sportsman's Den</v>
      </c>
      <c r="P6708">
        <v>9372.73</v>
      </c>
      <c r="Q6708">
        <v>9426.98</v>
      </c>
    </row>
    <row r="6709" spans="10:17" x14ac:dyDescent="0.65">
      <c r="J6709" t="str">
        <v>VNV-534</v>
      </c>
      <c r="K6709" s="1">
        <v>45284</v>
      </c>
      <c r="L6709" t="str">
        <v>Footballs</v>
      </c>
      <c r="M6709" t="str">
        <v>South Dakota</v>
      </c>
      <c r="N6709" t="str">
        <v>Central</v>
      </c>
      <c r="O6709" t="str">
        <v>Sportsman's Den</v>
      </c>
      <c r="P6709">
        <v>2816.45</v>
      </c>
      <c r="Q6709">
        <v>2832.25</v>
      </c>
    </row>
    <row r="6710" spans="10:17" x14ac:dyDescent="0.65">
      <c r="J6710" t="str">
        <v>KHI-140</v>
      </c>
      <c r="K6710" s="1">
        <v>45284</v>
      </c>
      <c r="L6710" t="str">
        <v>Baseballs</v>
      </c>
      <c r="M6710" t="str">
        <v>Kansas</v>
      </c>
      <c r="N6710" t="str">
        <v>Northeast</v>
      </c>
      <c r="O6710" t="str">
        <v>SportsWorld</v>
      </c>
      <c r="P6710">
        <v>3682.19</v>
      </c>
      <c r="Q6710">
        <v>3774</v>
      </c>
    </row>
    <row r="6711" spans="10:17" x14ac:dyDescent="0.65">
      <c r="J6711" t="str">
        <v>AQM-275</v>
      </c>
      <c r="K6711" s="1">
        <v>45285</v>
      </c>
      <c r="L6711" t="str">
        <v>Baseballs</v>
      </c>
      <c r="M6711" t="str">
        <v>Missouri</v>
      </c>
      <c r="N6711" t="str">
        <v>Southwest</v>
      </c>
      <c r="O6711" t="str">
        <v>SportsWorld</v>
      </c>
      <c r="P6711">
        <v>6852.75</v>
      </c>
      <c r="Q6711">
        <v>6920.88</v>
      </c>
    </row>
    <row r="6712" spans="10:17" x14ac:dyDescent="0.65">
      <c r="J6712" t="str">
        <v>TRU-797</v>
      </c>
      <c r="K6712" s="1">
        <v>45285</v>
      </c>
      <c r="L6712" t="str">
        <v>Rowing Machines</v>
      </c>
      <c r="M6712" t="str">
        <v>South Dakota</v>
      </c>
      <c r="N6712" t="str">
        <v>Northwest</v>
      </c>
      <c r="O6712" t="str">
        <v>Athlete's World</v>
      </c>
      <c r="P6712">
        <v>8727.69</v>
      </c>
      <c r="Q6712">
        <v>8764.11</v>
      </c>
    </row>
    <row r="6713" spans="10:17" x14ac:dyDescent="0.65">
      <c r="J6713" t="str">
        <v>OQG-419</v>
      </c>
      <c r="K6713" s="1">
        <v>45285</v>
      </c>
      <c r="L6713" t="str">
        <v>Golf Balls</v>
      </c>
      <c r="M6713" t="str">
        <v>Rhode Island</v>
      </c>
      <c r="N6713" t="str">
        <v>Southeast</v>
      </c>
      <c r="O6713" t="str">
        <v>Athlete's Dream</v>
      </c>
      <c r="P6713">
        <v>7782.56</v>
      </c>
      <c r="Q6713">
        <v>7860.26</v>
      </c>
    </row>
    <row r="6714" spans="10:17" x14ac:dyDescent="0.65">
      <c r="J6714" t="str">
        <v>HNM-971</v>
      </c>
      <c r="K6714" s="1">
        <v>45285</v>
      </c>
      <c r="L6714" t="str">
        <v>Stepper Machines</v>
      </c>
      <c r="M6714" t="str">
        <v>Maine</v>
      </c>
      <c r="N6714" t="str">
        <v>Southwest</v>
      </c>
      <c r="O6714" t="str">
        <v>SportsCity</v>
      </c>
      <c r="P6714">
        <v>9125.41</v>
      </c>
      <c r="Q6714">
        <v>9144.18</v>
      </c>
    </row>
    <row r="6715" spans="10:17" x14ac:dyDescent="0.65">
      <c r="J6715" t="str">
        <v>TBG-107</v>
      </c>
      <c r="K6715" s="1">
        <v>45285</v>
      </c>
      <c r="L6715" t="str">
        <v>Baseballs</v>
      </c>
      <c r="M6715" t="str">
        <v>Wisconsin</v>
      </c>
      <c r="N6715" t="str">
        <v>Northeast</v>
      </c>
      <c r="O6715" t="str">
        <v>World of Sports</v>
      </c>
      <c r="P6715">
        <v>1424.89</v>
      </c>
      <c r="Q6715">
        <v>1523.21</v>
      </c>
    </row>
    <row r="6716" spans="10:17" x14ac:dyDescent="0.65">
      <c r="J6716" t="str">
        <v>OYK-129</v>
      </c>
      <c r="K6716" s="1">
        <v>45285</v>
      </c>
      <c r="L6716" t="str">
        <v>Basketballs</v>
      </c>
      <c r="M6716" t="str">
        <v>Texas</v>
      </c>
      <c r="N6716" t="str">
        <v>Northwest</v>
      </c>
      <c r="O6716" t="str">
        <v>Athlete's World</v>
      </c>
      <c r="P6716">
        <v>4377.67</v>
      </c>
      <c r="Q6716">
        <v>4399.2</v>
      </c>
    </row>
    <row r="6717" spans="10:17" x14ac:dyDescent="0.65">
      <c r="J6717" t="str">
        <v>WHO-268</v>
      </c>
      <c r="K6717" s="1">
        <v>45285</v>
      </c>
      <c r="L6717" t="str">
        <v>Rowing Machines</v>
      </c>
      <c r="M6717" t="str">
        <v>Rhode Island</v>
      </c>
      <c r="N6717" t="str">
        <v>Northwest</v>
      </c>
      <c r="O6717" t="str">
        <v>Sportsman's Den</v>
      </c>
      <c r="P6717">
        <v>4016.03</v>
      </c>
      <c r="Q6717">
        <v>4109.8</v>
      </c>
    </row>
    <row r="6718" spans="10:17" x14ac:dyDescent="0.65">
      <c r="J6718" t="str">
        <v>LTO-821</v>
      </c>
      <c r="K6718" s="1">
        <v>45285</v>
      </c>
      <c r="L6718" t="str">
        <v>Tennis Balls</v>
      </c>
      <c r="M6718" t="str">
        <v>Arizona</v>
      </c>
      <c r="N6718" t="str">
        <v>Central</v>
      </c>
      <c r="O6718" t="str">
        <v>Sportsman's Den</v>
      </c>
      <c r="P6718">
        <v>8856.7900000000009</v>
      </c>
      <c r="Q6718">
        <v>8888.35</v>
      </c>
    </row>
    <row r="6719" spans="10:17" x14ac:dyDescent="0.65">
      <c r="J6719" t="str">
        <v>XYK-970</v>
      </c>
      <c r="K6719" s="1">
        <v>45285</v>
      </c>
      <c r="L6719" t="str">
        <v>Rowing Machines</v>
      </c>
      <c r="M6719" t="str">
        <v>Montana</v>
      </c>
      <c r="N6719" t="str">
        <v>Central</v>
      </c>
      <c r="O6719" t="str">
        <v>SportsCity</v>
      </c>
      <c r="P6719">
        <v>5501.96</v>
      </c>
      <c r="Q6719">
        <v>5551.46</v>
      </c>
    </row>
    <row r="6720" spans="10:17" x14ac:dyDescent="0.65">
      <c r="J6720" t="str">
        <v>QAS-239</v>
      </c>
      <c r="K6720" s="1">
        <v>45285</v>
      </c>
      <c r="L6720" t="str">
        <v>Stepper Machines</v>
      </c>
      <c r="M6720" t="str">
        <v>Tennessee</v>
      </c>
      <c r="N6720" t="str">
        <v>Southwest</v>
      </c>
      <c r="O6720" t="str">
        <v>Athlete's Dream</v>
      </c>
      <c r="P6720">
        <v>1608.25</v>
      </c>
      <c r="Q6720">
        <v>1618.35</v>
      </c>
    </row>
    <row r="6721" spans="10:17" x14ac:dyDescent="0.65">
      <c r="J6721" t="str">
        <v>ZCI-608</v>
      </c>
      <c r="K6721" s="1">
        <v>45285</v>
      </c>
      <c r="L6721" t="str">
        <v>Baseballs</v>
      </c>
      <c r="M6721" t="str">
        <v>New York</v>
      </c>
      <c r="N6721" t="str">
        <v>Northeast</v>
      </c>
      <c r="O6721" t="str">
        <v>Athlete's World</v>
      </c>
      <c r="P6721">
        <v>8185.7</v>
      </c>
      <c r="Q6721">
        <v>8195.92</v>
      </c>
    </row>
    <row r="6722" spans="10:17" x14ac:dyDescent="0.65">
      <c r="J6722" t="str">
        <v>EKV-502</v>
      </c>
      <c r="K6722" s="1">
        <v>45286</v>
      </c>
      <c r="L6722" t="str">
        <v>Stepper Machines</v>
      </c>
      <c r="M6722" t="str">
        <v>Texas</v>
      </c>
      <c r="N6722" t="str">
        <v>Southeast</v>
      </c>
      <c r="O6722" t="str">
        <v>Athlete's Dream</v>
      </c>
      <c r="P6722">
        <v>5280.74</v>
      </c>
      <c r="Q6722">
        <v>5359.62</v>
      </c>
    </row>
    <row r="6723" spans="10:17" x14ac:dyDescent="0.65">
      <c r="J6723" t="str">
        <v>QAE-195</v>
      </c>
      <c r="K6723" s="1">
        <v>45286</v>
      </c>
      <c r="L6723" t="str">
        <v>Footballs</v>
      </c>
      <c r="M6723" t="str">
        <v>Iowa</v>
      </c>
      <c r="N6723" t="str">
        <v>Northeast</v>
      </c>
      <c r="O6723" t="str">
        <v>Athlete's Dream</v>
      </c>
      <c r="P6723">
        <v>9190.42</v>
      </c>
      <c r="Q6723">
        <v>9279.89</v>
      </c>
    </row>
    <row r="6724" spans="10:17" x14ac:dyDescent="0.65">
      <c r="J6724" t="str">
        <v>SGB-458</v>
      </c>
      <c r="K6724" s="1">
        <v>45286</v>
      </c>
      <c r="L6724" t="str">
        <v>Rowing Machines</v>
      </c>
      <c r="M6724" t="str">
        <v>Minnesota</v>
      </c>
      <c r="N6724" t="str">
        <v>Northwest</v>
      </c>
      <c r="O6724" t="str">
        <v>Athlete's World</v>
      </c>
      <c r="P6724">
        <v>9533.84</v>
      </c>
      <c r="Q6724">
        <v>9577.57</v>
      </c>
    </row>
    <row r="6725" spans="10:17" x14ac:dyDescent="0.65">
      <c r="J6725" t="str">
        <v>IMO-683</v>
      </c>
      <c r="K6725" s="1">
        <v>45286</v>
      </c>
      <c r="L6725" t="str">
        <v>Baseballs</v>
      </c>
      <c r="M6725" t="str">
        <v>Michigan</v>
      </c>
      <c r="N6725" t="str">
        <v>Northwest</v>
      </c>
      <c r="O6725" t="str">
        <v>Sportsman's Den</v>
      </c>
      <c r="P6725">
        <v>2974.37</v>
      </c>
      <c r="Q6725">
        <v>3025.41</v>
      </c>
    </row>
    <row r="6726" spans="10:17" x14ac:dyDescent="0.65">
      <c r="J6726" t="str">
        <v>JXD-737</v>
      </c>
      <c r="K6726" s="1">
        <v>45286</v>
      </c>
      <c r="L6726" t="str">
        <v>Rowing Machines</v>
      </c>
      <c r="M6726" t="str">
        <v>Nebraska</v>
      </c>
      <c r="N6726" t="str">
        <v>Northeast</v>
      </c>
      <c r="O6726" t="str">
        <v>World of Sports</v>
      </c>
      <c r="P6726">
        <v>7801.56</v>
      </c>
      <c r="Q6726">
        <v>7851.64</v>
      </c>
    </row>
    <row r="6727" spans="10:17" x14ac:dyDescent="0.65">
      <c r="J6727" t="str">
        <v>YFE-635</v>
      </c>
      <c r="K6727" s="1">
        <v>45286</v>
      </c>
      <c r="L6727" t="str">
        <v>Tennis Balls</v>
      </c>
      <c r="M6727" t="str">
        <v>New Jersey</v>
      </c>
      <c r="N6727" t="str">
        <v>Northeast</v>
      </c>
      <c r="O6727" t="str">
        <v>SportsCity</v>
      </c>
      <c r="P6727">
        <v>5036.54</v>
      </c>
      <c r="Q6727">
        <v>5057.6499999999996</v>
      </c>
    </row>
    <row r="6728" spans="10:17" x14ac:dyDescent="0.65">
      <c r="J6728" t="str">
        <v>RIN-339</v>
      </c>
      <c r="K6728" s="1">
        <v>45286</v>
      </c>
      <c r="L6728" t="str">
        <v>Exercise Machines</v>
      </c>
      <c r="M6728" t="str">
        <v>Florida</v>
      </c>
      <c r="N6728" t="str">
        <v>Southeast</v>
      </c>
      <c r="O6728" t="str">
        <v>SportsCity</v>
      </c>
      <c r="P6728">
        <v>6636.48</v>
      </c>
      <c r="Q6728">
        <v>6663.43</v>
      </c>
    </row>
    <row r="6729" spans="10:17" x14ac:dyDescent="0.65">
      <c r="J6729" t="str">
        <v>RFZ-578</v>
      </c>
      <c r="K6729" s="1">
        <v>45287</v>
      </c>
      <c r="L6729" t="str">
        <v>Stepper Machines</v>
      </c>
      <c r="M6729" t="str">
        <v>Florida</v>
      </c>
      <c r="N6729" t="str">
        <v>Central</v>
      </c>
      <c r="O6729" t="str">
        <v>Tennis Joint</v>
      </c>
      <c r="P6729">
        <v>2022.61</v>
      </c>
      <c r="Q6729">
        <v>2044.07</v>
      </c>
    </row>
    <row r="6730" spans="10:17" x14ac:dyDescent="0.65">
      <c r="J6730" t="str">
        <v>JEK-466</v>
      </c>
      <c r="K6730" s="1">
        <v>45287</v>
      </c>
      <c r="L6730" t="str">
        <v>Stepper Machines</v>
      </c>
      <c r="M6730" t="str">
        <v>New Mexico</v>
      </c>
      <c r="N6730" t="str">
        <v>Southeast</v>
      </c>
      <c r="O6730" t="str">
        <v>SportsWorld</v>
      </c>
      <c r="P6730">
        <v>5388.2</v>
      </c>
      <c r="Q6730">
        <v>5485.59</v>
      </c>
    </row>
    <row r="6731" spans="10:17" x14ac:dyDescent="0.65">
      <c r="J6731" t="str">
        <v>PVD-768</v>
      </c>
      <c r="K6731" s="1">
        <v>45287</v>
      </c>
      <c r="L6731" t="str">
        <v>Basketballs</v>
      </c>
      <c r="M6731" t="str">
        <v>Connecticut</v>
      </c>
      <c r="N6731" t="str">
        <v>Central</v>
      </c>
      <c r="O6731" t="str">
        <v>Tennis Joint</v>
      </c>
      <c r="P6731">
        <v>5372.62</v>
      </c>
      <c r="Q6731">
        <v>5456.32</v>
      </c>
    </row>
    <row r="6732" spans="10:17" x14ac:dyDescent="0.65">
      <c r="J6732" t="str">
        <v>ZUI-897</v>
      </c>
      <c r="K6732" s="1">
        <v>45287</v>
      </c>
      <c r="L6732" t="str">
        <v>Tennis Balls</v>
      </c>
      <c r="M6732" t="str">
        <v>Florida</v>
      </c>
      <c r="N6732" t="str">
        <v>Southeast</v>
      </c>
      <c r="O6732" t="str">
        <v>Sports Emporium</v>
      </c>
      <c r="P6732">
        <v>389.04</v>
      </c>
      <c r="Q6732">
        <v>408.38</v>
      </c>
    </row>
    <row r="6733" spans="10:17" x14ac:dyDescent="0.65">
      <c r="J6733" t="str">
        <v>BHF-908</v>
      </c>
      <c r="K6733" s="1">
        <v>45287</v>
      </c>
      <c r="L6733" t="str">
        <v>Exercise Machines</v>
      </c>
      <c r="M6733" t="str">
        <v>Tennessee</v>
      </c>
      <c r="N6733" t="str">
        <v>Central</v>
      </c>
      <c r="O6733" t="str">
        <v>World of Sports</v>
      </c>
      <c r="P6733">
        <v>5591.16</v>
      </c>
      <c r="Q6733">
        <v>5654.6</v>
      </c>
    </row>
    <row r="6734" spans="10:17" x14ac:dyDescent="0.65">
      <c r="J6734" t="str">
        <v>KWX-349</v>
      </c>
      <c r="K6734" s="1">
        <v>45287</v>
      </c>
      <c r="L6734" t="str">
        <v>Baseballs</v>
      </c>
      <c r="M6734" t="str">
        <v>Alabama</v>
      </c>
      <c r="N6734" t="str">
        <v>Northeast</v>
      </c>
      <c r="O6734" t="str">
        <v>Sportsman's Den</v>
      </c>
      <c r="P6734">
        <v>1448.58</v>
      </c>
      <c r="Q6734">
        <v>1458.84</v>
      </c>
    </row>
    <row r="6735" spans="10:17" x14ac:dyDescent="0.65">
      <c r="J6735" t="str">
        <v>ERU-673</v>
      </c>
      <c r="K6735" s="1">
        <v>45287</v>
      </c>
      <c r="L6735" t="str">
        <v>Gloves</v>
      </c>
      <c r="M6735" t="str">
        <v>Michigan</v>
      </c>
      <c r="N6735" t="str">
        <v>Southeast</v>
      </c>
      <c r="O6735" t="str">
        <v>Sportsman's Den</v>
      </c>
      <c r="P6735">
        <v>5007.8500000000004</v>
      </c>
      <c r="Q6735">
        <v>5067.33</v>
      </c>
    </row>
    <row r="6736" spans="10:17" x14ac:dyDescent="0.65">
      <c r="J6736" t="str">
        <v>DGZ-378</v>
      </c>
      <c r="K6736" s="1">
        <v>45287</v>
      </c>
      <c r="L6736" t="str">
        <v>Baseballs</v>
      </c>
      <c r="M6736" t="str">
        <v>Mississippi</v>
      </c>
      <c r="N6736" t="str">
        <v>Southeast</v>
      </c>
      <c r="O6736" t="str">
        <v>World of Sports</v>
      </c>
      <c r="P6736">
        <v>3670.36</v>
      </c>
      <c r="Q6736">
        <v>3752.19</v>
      </c>
    </row>
    <row r="6737" spans="10:17" x14ac:dyDescent="0.65">
      <c r="J6737" t="str">
        <v>XQA-678</v>
      </c>
      <c r="K6737" s="1">
        <v>45287</v>
      </c>
      <c r="L6737" t="str">
        <v>Tennis Balls</v>
      </c>
      <c r="M6737" t="str">
        <v>Kentucky</v>
      </c>
      <c r="N6737" t="str">
        <v>Southwest</v>
      </c>
      <c r="O6737" t="str">
        <v>Athlete's Dream</v>
      </c>
      <c r="P6737">
        <v>8848.09</v>
      </c>
      <c r="Q6737">
        <v>8870.48</v>
      </c>
    </row>
    <row r="6738" spans="10:17" x14ac:dyDescent="0.65">
      <c r="J6738" t="str">
        <v>BZK-841</v>
      </c>
      <c r="K6738" s="1">
        <v>45288</v>
      </c>
      <c r="L6738" t="str">
        <v>Rowing Machines</v>
      </c>
      <c r="M6738" t="str">
        <v>Virginia</v>
      </c>
      <c r="N6738" t="str">
        <v>Southeast</v>
      </c>
      <c r="O6738" t="str">
        <v>SportsWorld</v>
      </c>
      <c r="P6738">
        <v>2728.88</v>
      </c>
      <c r="Q6738">
        <v>2780.78</v>
      </c>
    </row>
    <row r="6739" spans="10:17" x14ac:dyDescent="0.65">
      <c r="J6739" t="str">
        <v>PLY-999</v>
      </c>
      <c r="K6739" s="1">
        <v>45288</v>
      </c>
      <c r="L6739" t="str">
        <v>Baseballs</v>
      </c>
      <c r="M6739" t="str">
        <v>Kansas</v>
      </c>
      <c r="N6739" t="str">
        <v>Southeast</v>
      </c>
      <c r="O6739" t="str">
        <v>Athlete's Dream</v>
      </c>
      <c r="P6739">
        <v>8585.3799999999992</v>
      </c>
      <c r="Q6739">
        <v>8645.3700000000008</v>
      </c>
    </row>
    <row r="6740" spans="10:17" x14ac:dyDescent="0.65">
      <c r="J6740" t="str">
        <v>XHU-587</v>
      </c>
      <c r="K6740" s="1">
        <v>45288</v>
      </c>
      <c r="L6740" t="str">
        <v>Tennis Balls</v>
      </c>
      <c r="M6740" t="str">
        <v>Mississippi</v>
      </c>
      <c r="N6740" t="str">
        <v>Southwest</v>
      </c>
      <c r="O6740" t="str">
        <v>Sports Emporium</v>
      </c>
      <c r="P6740">
        <v>1215.3599999999999</v>
      </c>
      <c r="Q6740">
        <v>1229.27</v>
      </c>
    </row>
    <row r="6741" spans="10:17" x14ac:dyDescent="0.65">
      <c r="J6741" t="str">
        <v>XKT-677</v>
      </c>
      <c r="K6741" s="1">
        <v>45288</v>
      </c>
      <c r="L6741" t="str">
        <v>Baseballs</v>
      </c>
      <c r="M6741" t="str">
        <v>Minnesota</v>
      </c>
      <c r="N6741" t="str">
        <v>Northeast</v>
      </c>
      <c r="O6741" t="str">
        <v>Specialty Sports</v>
      </c>
      <c r="P6741">
        <v>1914.11</v>
      </c>
      <c r="Q6741">
        <v>1967.68</v>
      </c>
    </row>
    <row r="6742" spans="10:17" x14ac:dyDescent="0.65">
      <c r="J6742" t="str">
        <v>PUG-145</v>
      </c>
      <c r="K6742" s="1">
        <v>45288</v>
      </c>
      <c r="L6742" t="str">
        <v>Stepper Machines</v>
      </c>
      <c r="M6742" t="str">
        <v>Nebraska</v>
      </c>
      <c r="N6742" t="str">
        <v>Central</v>
      </c>
      <c r="O6742" t="str">
        <v>Athlete's World</v>
      </c>
      <c r="P6742">
        <v>3556.8</v>
      </c>
      <c r="Q6742">
        <v>3567.65</v>
      </c>
    </row>
    <row r="6743" spans="10:17" x14ac:dyDescent="0.65">
      <c r="J6743" t="str">
        <v>JXV-632</v>
      </c>
      <c r="K6743" s="1">
        <v>45288</v>
      </c>
      <c r="L6743" t="str">
        <v>Tennis Balls</v>
      </c>
      <c r="M6743" t="str">
        <v>Arizona</v>
      </c>
      <c r="N6743" t="str">
        <v>Northwest</v>
      </c>
      <c r="O6743" t="str">
        <v>Sports Emporium</v>
      </c>
      <c r="P6743">
        <v>2927.5</v>
      </c>
      <c r="Q6743">
        <v>3010.96</v>
      </c>
    </row>
    <row r="6744" spans="10:17" x14ac:dyDescent="0.65">
      <c r="J6744" t="str">
        <v>XHP-161</v>
      </c>
      <c r="K6744" s="1">
        <v>45288</v>
      </c>
      <c r="L6744" t="str">
        <v>Basketballs</v>
      </c>
      <c r="M6744" t="str">
        <v>Texas</v>
      </c>
      <c r="N6744" t="str">
        <v>Southwest</v>
      </c>
      <c r="O6744" t="str">
        <v>Athlete's World</v>
      </c>
      <c r="P6744">
        <v>4933.9399999999996</v>
      </c>
      <c r="Q6744">
        <v>5010.1499999999996</v>
      </c>
    </row>
    <row r="6745" spans="10:17" x14ac:dyDescent="0.65">
      <c r="J6745" t="str">
        <v>OXI-790</v>
      </c>
      <c r="K6745" s="1">
        <v>45288</v>
      </c>
      <c r="L6745" t="str">
        <v>Golf Balls</v>
      </c>
      <c r="M6745" t="str">
        <v>Colorado</v>
      </c>
      <c r="N6745" t="str">
        <v>Central</v>
      </c>
      <c r="O6745" t="str">
        <v>SportsCity</v>
      </c>
      <c r="P6745">
        <v>7104.34</v>
      </c>
      <c r="Q6745">
        <v>7154.45</v>
      </c>
    </row>
    <row r="6746" spans="10:17" x14ac:dyDescent="0.65">
      <c r="J6746" t="str">
        <v>DZW-303</v>
      </c>
      <c r="K6746" s="1">
        <v>45289</v>
      </c>
      <c r="L6746" t="str">
        <v>Basketballs</v>
      </c>
      <c r="M6746" t="str">
        <v>Virginia</v>
      </c>
      <c r="N6746" t="str">
        <v>Southeast</v>
      </c>
      <c r="O6746" t="str">
        <v>Tennis Joint</v>
      </c>
      <c r="P6746">
        <v>1307.82</v>
      </c>
      <c r="Q6746">
        <v>1327.86</v>
      </c>
    </row>
    <row r="6747" spans="10:17" x14ac:dyDescent="0.65">
      <c r="J6747" t="str">
        <v>PKB-887</v>
      </c>
      <c r="K6747" s="1">
        <v>45289</v>
      </c>
      <c r="L6747" t="str">
        <v>Golf Balls</v>
      </c>
      <c r="M6747" t="str">
        <v>Rhode Island</v>
      </c>
      <c r="N6747" t="str">
        <v>Southwest</v>
      </c>
      <c r="O6747" t="str">
        <v>World of Sports</v>
      </c>
      <c r="P6747">
        <v>3199.75</v>
      </c>
      <c r="Q6747">
        <v>3230.82</v>
      </c>
    </row>
    <row r="6748" spans="10:17" x14ac:dyDescent="0.65">
      <c r="J6748" t="str">
        <v>ZFF-626</v>
      </c>
      <c r="K6748" s="1">
        <v>45289</v>
      </c>
      <c r="L6748" t="str">
        <v>Baseballs</v>
      </c>
      <c r="M6748" t="str">
        <v>Indiana</v>
      </c>
      <c r="N6748" t="str">
        <v>Northeast</v>
      </c>
      <c r="O6748" t="str">
        <v>Sportsman's Den</v>
      </c>
      <c r="P6748">
        <v>8808.52</v>
      </c>
      <c r="Q6748">
        <v>8857.16</v>
      </c>
    </row>
    <row r="6749" spans="10:17" x14ac:dyDescent="0.65">
      <c r="J6749" t="str">
        <v>AHQ-754</v>
      </c>
      <c r="K6749" s="1">
        <v>45289</v>
      </c>
      <c r="L6749" t="str">
        <v>Basketballs</v>
      </c>
      <c r="M6749" t="str">
        <v>Illinois</v>
      </c>
      <c r="N6749" t="str">
        <v>Northeast</v>
      </c>
      <c r="O6749" t="str">
        <v>Athlete's World</v>
      </c>
      <c r="P6749">
        <v>2090.17</v>
      </c>
      <c r="Q6749">
        <v>2139.9299999999998</v>
      </c>
    </row>
    <row r="6750" spans="10:17" x14ac:dyDescent="0.65">
      <c r="J6750" t="str">
        <v>OSA-319</v>
      </c>
      <c r="K6750" s="1">
        <v>45289</v>
      </c>
      <c r="L6750" t="str">
        <v>Golf Balls</v>
      </c>
      <c r="M6750" t="str">
        <v>Georgia</v>
      </c>
      <c r="N6750" t="str">
        <v>Southwest</v>
      </c>
      <c r="O6750" t="str">
        <v>Specialty Sports</v>
      </c>
      <c r="P6750">
        <v>824.84</v>
      </c>
      <c r="Q6750">
        <v>861.43</v>
      </c>
    </row>
    <row r="6751" spans="10:17" x14ac:dyDescent="0.65">
      <c r="J6751" t="str">
        <v>PRL-459</v>
      </c>
      <c r="K6751" s="1">
        <v>45289</v>
      </c>
      <c r="L6751" t="str">
        <v>Gloves</v>
      </c>
      <c r="M6751" t="str">
        <v>Rhode Island</v>
      </c>
      <c r="N6751" t="str">
        <v>Northwest</v>
      </c>
      <c r="O6751" t="str">
        <v>SportsCity</v>
      </c>
      <c r="P6751">
        <v>8268.56</v>
      </c>
      <c r="Q6751">
        <v>8346.7999999999993</v>
      </c>
    </row>
    <row r="6752" spans="10:17" x14ac:dyDescent="0.65">
      <c r="J6752" t="str">
        <v>QEH-343</v>
      </c>
      <c r="K6752" s="1">
        <v>45289</v>
      </c>
      <c r="L6752" t="str">
        <v>Exercise Machines</v>
      </c>
      <c r="M6752" t="str">
        <v>Kansas</v>
      </c>
      <c r="N6752" t="str">
        <v>Central</v>
      </c>
      <c r="O6752" t="str">
        <v>Sports Emporium</v>
      </c>
      <c r="P6752">
        <v>251.24</v>
      </c>
      <c r="Q6752">
        <v>298.91000000000003</v>
      </c>
    </row>
    <row r="6753" spans="10:17" x14ac:dyDescent="0.65">
      <c r="J6753" t="str">
        <v>PXD-269</v>
      </c>
      <c r="K6753" s="1">
        <v>45289</v>
      </c>
      <c r="L6753" t="str">
        <v>Gloves</v>
      </c>
      <c r="M6753" t="str">
        <v>Hawaii</v>
      </c>
      <c r="N6753" t="str">
        <v>Northwest</v>
      </c>
      <c r="O6753" t="str">
        <v>Sportsman's Den</v>
      </c>
      <c r="P6753">
        <v>6677.83</v>
      </c>
      <c r="Q6753">
        <v>6715.14</v>
      </c>
    </row>
    <row r="6754" spans="10:17" x14ac:dyDescent="0.65">
      <c r="J6754" t="str">
        <v>SRS-959</v>
      </c>
      <c r="K6754" s="1">
        <v>45289</v>
      </c>
      <c r="L6754" t="str">
        <v>Golf Balls</v>
      </c>
      <c r="M6754" t="str">
        <v>Louisiana</v>
      </c>
      <c r="N6754" t="str">
        <v>Northwest</v>
      </c>
      <c r="O6754" t="str">
        <v>SportsCity</v>
      </c>
      <c r="P6754">
        <v>8488.51</v>
      </c>
      <c r="Q6754">
        <v>8568.07</v>
      </c>
    </row>
    <row r="6755" spans="10:17" x14ac:dyDescent="0.65">
      <c r="J6755" t="str">
        <v>LGL-707</v>
      </c>
      <c r="K6755" s="1">
        <v>45289</v>
      </c>
      <c r="L6755" t="str">
        <v>Rowing Machines</v>
      </c>
      <c r="M6755" t="str">
        <v>Tennessee</v>
      </c>
      <c r="N6755" t="str">
        <v>Southeast</v>
      </c>
      <c r="O6755" t="str">
        <v>Sportsman's Den</v>
      </c>
      <c r="P6755">
        <v>5899.24</v>
      </c>
      <c r="Q6755">
        <v>5971.11</v>
      </c>
    </row>
    <row r="6756" spans="10:17" x14ac:dyDescent="0.65">
      <c r="J6756" t="str">
        <v>NMI-113</v>
      </c>
      <c r="K6756" s="1">
        <v>45289</v>
      </c>
      <c r="L6756" t="str">
        <v>Stepper Machines</v>
      </c>
      <c r="M6756" t="str">
        <v>Minnesota</v>
      </c>
      <c r="N6756" t="str">
        <v>Central</v>
      </c>
      <c r="O6756" t="str">
        <v>World of Sports</v>
      </c>
      <c r="P6756">
        <v>8866.98</v>
      </c>
      <c r="Q6756">
        <v>8905.31</v>
      </c>
    </row>
    <row r="6757" spans="10:17" x14ac:dyDescent="0.65">
      <c r="J6757" t="str">
        <v>TBL-806</v>
      </c>
      <c r="K6757" s="1">
        <v>45289</v>
      </c>
      <c r="L6757" t="str">
        <v>Stepper Machines</v>
      </c>
      <c r="M6757" t="str">
        <v>South Carolina</v>
      </c>
      <c r="N6757" t="str">
        <v>Northeast</v>
      </c>
      <c r="O6757" t="str">
        <v>Tennis Joint</v>
      </c>
      <c r="P6757">
        <v>5827.14</v>
      </c>
      <c r="Q6757">
        <v>5868.47</v>
      </c>
    </row>
    <row r="6758" spans="10:17" x14ac:dyDescent="0.65">
      <c r="J6758" t="str">
        <v>UCD-553</v>
      </c>
      <c r="K6758" s="1">
        <v>45290</v>
      </c>
      <c r="L6758" t="str">
        <v>Footballs</v>
      </c>
      <c r="M6758" t="str">
        <v>North Dakota</v>
      </c>
      <c r="N6758" t="str">
        <v>Southwest</v>
      </c>
      <c r="O6758" t="str">
        <v>World of Sports</v>
      </c>
      <c r="P6758">
        <v>5790.6</v>
      </c>
      <c r="Q6758">
        <v>5848.57</v>
      </c>
    </row>
    <row r="6759" spans="10:17" x14ac:dyDescent="0.65">
      <c r="J6759" t="str">
        <v>RKF-412</v>
      </c>
      <c r="K6759" s="1">
        <v>45290</v>
      </c>
      <c r="L6759" t="str">
        <v>Basketballs</v>
      </c>
      <c r="M6759" t="str">
        <v>Connecticut</v>
      </c>
      <c r="N6759" t="str">
        <v>Northeast</v>
      </c>
      <c r="O6759" t="str">
        <v>Tennis Joint</v>
      </c>
      <c r="P6759">
        <v>3888.72</v>
      </c>
      <c r="Q6759">
        <v>3934.58</v>
      </c>
    </row>
    <row r="6760" spans="10:17" x14ac:dyDescent="0.65">
      <c r="J6760" t="str">
        <v>RTJ-745</v>
      </c>
      <c r="K6760" s="1">
        <v>45290</v>
      </c>
      <c r="L6760" t="str">
        <v>Footballs</v>
      </c>
      <c r="M6760" t="str">
        <v>Alabama</v>
      </c>
      <c r="N6760" t="str">
        <v>Central</v>
      </c>
      <c r="O6760" t="str">
        <v>SportsWorld</v>
      </c>
      <c r="P6760">
        <v>2003.45</v>
      </c>
      <c r="Q6760">
        <v>2076.91</v>
      </c>
    </row>
    <row r="6761" spans="10:17" x14ac:dyDescent="0.65">
      <c r="J6761" t="str">
        <v>ATK-318</v>
      </c>
      <c r="K6761" s="1">
        <v>45290</v>
      </c>
      <c r="L6761" t="str">
        <v>Gloves</v>
      </c>
      <c r="M6761" t="str">
        <v>Pennsylvania</v>
      </c>
      <c r="N6761" t="str">
        <v>Southwest</v>
      </c>
      <c r="O6761" t="str">
        <v>Tennis Joint</v>
      </c>
      <c r="P6761">
        <v>1075.57</v>
      </c>
      <c r="Q6761">
        <v>1140.97</v>
      </c>
    </row>
    <row r="6762" spans="10:17" x14ac:dyDescent="0.65">
      <c r="J6762" t="str">
        <v>UTH-344</v>
      </c>
      <c r="K6762" s="1">
        <v>45290</v>
      </c>
      <c r="L6762" t="str">
        <v>Golf Balls</v>
      </c>
      <c r="M6762" t="str">
        <v>Wisconsin</v>
      </c>
      <c r="N6762" t="str">
        <v>Central</v>
      </c>
      <c r="O6762" t="str">
        <v>SportsCity</v>
      </c>
      <c r="P6762">
        <v>7913.44</v>
      </c>
      <c r="Q6762">
        <v>8011.91</v>
      </c>
    </row>
    <row r="6763" spans="10:17" x14ac:dyDescent="0.65">
      <c r="J6763" t="str">
        <v>QQL-454</v>
      </c>
      <c r="K6763" s="1">
        <v>45290</v>
      </c>
      <c r="L6763" t="str">
        <v>Baseballs</v>
      </c>
      <c r="M6763" t="str">
        <v>Connecticut</v>
      </c>
      <c r="N6763" t="str">
        <v>Northeast</v>
      </c>
      <c r="O6763" t="str">
        <v>Athlete's World</v>
      </c>
      <c r="P6763">
        <v>2641.67</v>
      </c>
      <c r="Q6763">
        <v>2690.26</v>
      </c>
    </row>
    <row r="6764" spans="10:17" x14ac:dyDescent="0.65">
      <c r="J6764" t="str">
        <v>EZO-118</v>
      </c>
      <c r="K6764" s="1">
        <v>45290</v>
      </c>
      <c r="L6764" t="str">
        <v>Basketballs</v>
      </c>
      <c r="M6764" t="str">
        <v>California</v>
      </c>
      <c r="N6764" t="str">
        <v>Central</v>
      </c>
      <c r="O6764" t="str">
        <v>Athlete's Dream</v>
      </c>
      <c r="P6764">
        <v>583.9</v>
      </c>
      <c r="Q6764">
        <v>607.02</v>
      </c>
    </row>
    <row r="6765" spans="10:17" x14ac:dyDescent="0.65">
      <c r="J6765" t="str">
        <v>EMC-737</v>
      </c>
      <c r="K6765" s="1">
        <v>45290</v>
      </c>
      <c r="L6765" t="str">
        <v>Baseballs</v>
      </c>
      <c r="M6765" t="str">
        <v>West Virginia</v>
      </c>
      <c r="N6765" t="str">
        <v>Southwest</v>
      </c>
      <c r="O6765" t="str">
        <v>World of Sports</v>
      </c>
      <c r="P6765">
        <v>7706.33</v>
      </c>
      <c r="Q6765">
        <v>7728.83</v>
      </c>
    </row>
    <row r="6766" spans="10:17" x14ac:dyDescent="0.65">
      <c r="J6766" t="str">
        <v>BRE-780</v>
      </c>
      <c r="K6766" s="1">
        <v>45290</v>
      </c>
      <c r="L6766" t="str">
        <v>Tennis Balls</v>
      </c>
      <c r="M6766" t="str">
        <v>Mississippi</v>
      </c>
      <c r="N6766" t="str">
        <v>Central</v>
      </c>
      <c r="O6766" t="str">
        <v>SportsWorld</v>
      </c>
      <c r="P6766">
        <v>7765.32</v>
      </c>
      <c r="Q6766">
        <v>7806.4</v>
      </c>
    </row>
    <row r="6767" spans="10:17" x14ac:dyDescent="0.65">
      <c r="J6767" t="str">
        <v>BCY-770</v>
      </c>
      <c r="K6767" s="1">
        <v>45290</v>
      </c>
      <c r="L6767" t="str">
        <v>Footballs</v>
      </c>
      <c r="M6767" t="str">
        <v>Alaska</v>
      </c>
      <c r="N6767" t="str">
        <v>Southeast</v>
      </c>
      <c r="O6767" t="str">
        <v>Tennis Joint</v>
      </c>
      <c r="P6767">
        <v>7108.27</v>
      </c>
      <c r="Q6767">
        <v>7165.28</v>
      </c>
    </row>
    <row r="6768" spans="10:17" x14ac:dyDescent="0.65">
      <c r="J6768" t="str">
        <v>UKR-465</v>
      </c>
      <c r="K6768" s="1">
        <v>45290</v>
      </c>
      <c r="L6768" t="str">
        <v>Tennis Balls</v>
      </c>
      <c r="M6768" t="str">
        <v>Tennessee</v>
      </c>
      <c r="N6768" t="str">
        <v>Central</v>
      </c>
      <c r="O6768" t="str">
        <v>SportsCity</v>
      </c>
      <c r="P6768">
        <v>3847.16</v>
      </c>
      <c r="Q6768">
        <v>3889.91</v>
      </c>
    </row>
    <row r="6769" spans="10:17" x14ac:dyDescent="0.65">
      <c r="J6769" t="str">
        <v>RSG-757</v>
      </c>
      <c r="K6769" s="1">
        <v>45291</v>
      </c>
      <c r="L6769" t="str">
        <v>Gloves</v>
      </c>
      <c r="M6769" t="str">
        <v>Alabama</v>
      </c>
      <c r="N6769" t="str">
        <v>Northwest</v>
      </c>
      <c r="O6769" t="str">
        <v>Athlete's World</v>
      </c>
      <c r="P6769">
        <v>1361.66</v>
      </c>
      <c r="Q6769">
        <v>1438.17</v>
      </c>
    </row>
    <row r="6770" spans="10:17" x14ac:dyDescent="0.65">
      <c r="J6770" t="str">
        <v>KQF-873</v>
      </c>
      <c r="K6770" s="1">
        <v>45291</v>
      </c>
      <c r="L6770" t="str">
        <v>Golf Balls</v>
      </c>
      <c r="M6770" t="str">
        <v>Delaware</v>
      </c>
      <c r="N6770" t="str">
        <v>Southeast</v>
      </c>
      <c r="O6770" t="str">
        <v>SportsWorld</v>
      </c>
      <c r="P6770">
        <v>3244.81</v>
      </c>
      <c r="Q6770">
        <v>3285.05</v>
      </c>
    </row>
    <row r="6771" spans="10:17" x14ac:dyDescent="0.65">
      <c r="J6771" t="str">
        <v>JWT-291</v>
      </c>
      <c r="K6771" s="1">
        <v>45291</v>
      </c>
      <c r="L6771" t="str">
        <v>Exercise Machines</v>
      </c>
      <c r="M6771" t="str">
        <v>Missouri</v>
      </c>
      <c r="N6771" t="str">
        <v>Northwest</v>
      </c>
      <c r="O6771" t="str">
        <v>SportsCity</v>
      </c>
      <c r="P6771">
        <v>4257.7</v>
      </c>
      <c r="Q6771">
        <v>4303.59</v>
      </c>
    </row>
    <row r="6772" spans="10:17" x14ac:dyDescent="0.65">
      <c r="J6772" t="str">
        <v>YUA-489</v>
      </c>
      <c r="K6772" s="1">
        <v>45291</v>
      </c>
      <c r="L6772" t="str">
        <v>Gloves</v>
      </c>
      <c r="M6772" t="str">
        <v>Nevada</v>
      </c>
      <c r="N6772" t="str">
        <v>Southeast</v>
      </c>
      <c r="O6772" t="str">
        <v>Athlete's World</v>
      </c>
      <c r="P6772">
        <v>6252.02</v>
      </c>
      <c r="Q6772">
        <v>6335.99</v>
      </c>
    </row>
    <row r="6773" spans="10:17" x14ac:dyDescent="0.65">
      <c r="J6773" t="str">
        <v>VFP-758</v>
      </c>
      <c r="K6773" s="1">
        <v>45291</v>
      </c>
      <c r="L6773" t="str">
        <v>Basketballs</v>
      </c>
      <c r="M6773" t="str">
        <v>Michigan</v>
      </c>
      <c r="N6773" t="str">
        <v>Northeast</v>
      </c>
      <c r="O6773" t="str">
        <v>Sportsman's Den</v>
      </c>
      <c r="P6773">
        <v>6963.46</v>
      </c>
      <c r="Q6773">
        <v>7062.34</v>
      </c>
    </row>
    <row r="6774" spans="10:17" x14ac:dyDescent="0.65">
      <c r="J6774" t="str">
        <v>REV-861</v>
      </c>
      <c r="K6774" s="1">
        <v>45291</v>
      </c>
      <c r="L6774" t="str">
        <v>Exercise Machines</v>
      </c>
      <c r="M6774" t="str">
        <v>Massachusetts</v>
      </c>
      <c r="N6774" t="str">
        <v>Southwest</v>
      </c>
      <c r="O6774" t="str">
        <v>Athlete's World</v>
      </c>
      <c r="P6774">
        <v>8491.52</v>
      </c>
      <c r="Q6774">
        <v>8572.56</v>
      </c>
    </row>
    <row r="6775" spans="10:17" x14ac:dyDescent="0.65">
      <c r="J6775" t="str">
        <v>QII-816</v>
      </c>
      <c r="K6775" s="1">
        <v>45291</v>
      </c>
      <c r="L6775" t="str">
        <v>Golf Balls</v>
      </c>
      <c r="M6775" t="str">
        <v>Louisiana</v>
      </c>
      <c r="N6775" t="str">
        <v>Northeast</v>
      </c>
      <c r="O6775" t="str">
        <v>SportsCity</v>
      </c>
      <c r="P6775">
        <v>2181.79</v>
      </c>
      <c r="Q6775">
        <v>2229.2199999999998</v>
      </c>
    </row>
    <row r="6776" spans="10:17" x14ac:dyDescent="0.65">
      <c r="J6776" t="str">
        <v>WXI-329</v>
      </c>
      <c r="K6776" s="1">
        <v>45292</v>
      </c>
      <c r="L6776" t="str">
        <v>Gloves</v>
      </c>
      <c r="M6776" t="str">
        <v>Idaho</v>
      </c>
      <c r="N6776" t="str">
        <v>Northeast</v>
      </c>
      <c r="O6776" t="str">
        <v>Specialty Sports</v>
      </c>
      <c r="P6776">
        <v>6729.14</v>
      </c>
      <c r="Q6776">
        <v>6817.81</v>
      </c>
    </row>
    <row r="6777" spans="10:17" x14ac:dyDescent="0.65">
      <c r="J6777" t="str">
        <v>ITM-730</v>
      </c>
      <c r="K6777" s="1">
        <v>45292</v>
      </c>
      <c r="L6777" t="str">
        <v>Golf Balls</v>
      </c>
      <c r="M6777" t="str">
        <v>Alaska</v>
      </c>
      <c r="N6777" t="str">
        <v>Northwest</v>
      </c>
      <c r="O6777" t="str">
        <v>World of Sports</v>
      </c>
      <c r="P6777">
        <v>2337.9299999999998</v>
      </c>
      <c r="Q6777">
        <v>2398.41</v>
      </c>
    </row>
    <row r="6778" spans="10:17" x14ac:dyDescent="0.65">
      <c r="J6778" t="str">
        <v>PNX-232</v>
      </c>
      <c r="K6778" s="1">
        <v>45292</v>
      </c>
      <c r="L6778" t="str">
        <v>Golf Balls</v>
      </c>
      <c r="M6778" t="str">
        <v>Georgia</v>
      </c>
      <c r="N6778" t="str">
        <v>Central</v>
      </c>
      <c r="O6778" t="str">
        <v>SportsCity</v>
      </c>
      <c r="P6778">
        <v>567.9</v>
      </c>
      <c r="Q6778">
        <v>626.33000000000004</v>
      </c>
    </row>
    <row r="6779" spans="10:17" x14ac:dyDescent="0.65">
      <c r="J6779" t="str">
        <v>VHC-140</v>
      </c>
      <c r="K6779" s="1">
        <v>45292</v>
      </c>
      <c r="L6779" t="str">
        <v>Footballs</v>
      </c>
      <c r="M6779" t="str">
        <v>Washington</v>
      </c>
      <c r="N6779" t="str">
        <v>Central</v>
      </c>
      <c r="O6779" t="str">
        <v>Tennis Joint</v>
      </c>
      <c r="P6779">
        <v>672.58</v>
      </c>
      <c r="Q6779">
        <v>751.26</v>
      </c>
    </row>
    <row r="6780" spans="10:17" x14ac:dyDescent="0.65">
      <c r="J6780" t="str">
        <v>GWC-816</v>
      </c>
      <c r="K6780" s="1">
        <v>45292</v>
      </c>
      <c r="L6780" t="str">
        <v>Exercise Machines</v>
      </c>
      <c r="M6780" t="str">
        <v>Wisconsin</v>
      </c>
      <c r="N6780" t="str">
        <v>Southeast</v>
      </c>
      <c r="O6780" t="str">
        <v>SportsWorld</v>
      </c>
      <c r="P6780">
        <v>5414.7</v>
      </c>
      <c r="Q6780">
        <v>5503.86</v>
      </c>
    </row>
    <row r="6781" spans="10:17" x14ac:dyDescent="0.65">
      <c r="J6781" t="str">
        <v>TJC-258</v>
      </c>
      <c r="K6781" s="1">
        <v>45292</v>
      </c>
      <c r="L6781" t="str">
        <v>Baseballs</v>
      </c>
      <c r="M6781" t="str">
        <v>Colorado</v>
      </c>
      <c r="N6781" t="str">
        <v>Central</v>
      </c>
      <c r="O6781" t="str">
        <v>Athlete's World</v>
      </c>
      <c r="P6781">
        <v>4036.68</v>
      </c>
      <c r="Q6781">
        <v>4125.16</v>
      </c>
    </row>
    <row r="6782" spans="10:17" x14ac:dyDescent="0.65">
      <c r="J6782" t="str">
        <v>EJW-674</v>
      </c>
      <c r="K6782" s="1">
        <v>45293</v>
      </c>
      <c r="L6782" t="str">
        <v>Rowing Machines</v>
      </c>
      <c r="M6782" t="str">
        <v>Utah</v>
      </c>
      <c r="N6782" t="str">
        <v>Southwest</v>
      </c>
      <c r="O6782" t="str">
        <v>Tennis Joint</v>
      </c>
      <c r="P6782">
        <v>8606.31</v>
      </c>
      <c r="Q6782">
        <v>8655.3700000000008</v>
      </c>
    </row>
    <row r="6783" spans="10:17" x14ac:dyDescent="0.65">
      <c r="J6783" t="str">
        <v>ONC-792</v>
      </c>
      <c r="K6783" s="1">
        <v>45293</v>
      </c>
      <c r="L6783" t="str">
        <v>Gloves</v>
      </c>
      <c r="M6783" t="str">
        <v>Hawaii</v>
      </c>
      <c r="N6783" t="str">
        <v>Central</v>
      </c>
      <c r="O6783" t="str">
        <v>Sportsman's Den</v>
      </c>
      <c r="P6783">
        <v>3138.22</v>
      </c>
      <c r="Q6783">
        <v>3176.19</v>
      </c>
    </row>
    <row r="6784" spans="10:17" x14ac:dyDescent="0.65">
      <c r="J6784" t="str">
        <v>VWV-929</v>
      </c>
      <c r="K6784" s="1">
        <v>45293</v>
      </c>
      <c r="L6784" t="str">
        <v>Rowing Machines</v>
      </c>
      <c r="M6784" t="str">
        <v>Georgia</v>
      </c>
      <c r="N6784" t="str">
        <v>Southeast</v>
      </c>
      <c r="O6784" t="str">
        <v>Specialty Sports</v>
      </c>
      <c r="P6784">
        <v>506.69</v>
      </c>
      <c r="Q6784">
        <v>600.22</v>
      </c>
    </row>
    <row r="6785" spans="10:17" x14ac:dyDescent="0.65">
      <c r="J6785" t="str">
        <v>HOP-915</v>
      </c>
      <c r="K6785" s="1">
        <v>45293</v>
      </c>
      <c r="L6785" t="str">
        <v>Gloves</v>
      </c>
      <c r="M6785" t="str">
        <v>Colorado</v>
      </c>
      <c r="N6785" t="str">
        <v>Northeast</v>
      </c>
      <c r="O6785" t="str">
        <v>SportsWorld</v>
      </c>
      <c r="P6785">
        <v>1334.63</v>
      </c>
      <c r="Q6785">
        <v>1354.54</v>
      </c>
    </row>
    <row r="6786" spans="10:17" x14ac:dyDescent="0.65">
      <c r="J6786" t="str">
        <v>SKB-747</v>
      </c>
      <c r="K6786" s="1">
        <v>45293</v>
      </c>
      <c r="L6786" t="str">
        <v>Baseballs</v>
      </c>
      <c r="M6786" t="str">
        <v>Arkansas</v>
      </c>
      <c r="N6786" t="str">
        <v>Central</v>
      </c>
      <c r="O6786" t="str">
        <v>Specialty Sports</v>
      </c>
      <c r="P6786">
        <v>8180.97</v>
      </c>
      <c r="Q6786">
        <v>8251.83</v>
      </c>
    </row>
    <row r="6787" spans="10:17" x14ac:dyDescent="0.65">
      <c r="J6787" t="str">
        <v>JCO-293</v>
      </c>
      <c r="K6787" s="1">
        <v>45293</v>
      </c>
      <c r="L6787" t="str">
        <v>Golf Balls</v>
      </c>
      <c r="M6787" t="str">
        <v>Oregon</v>
      </c>
      <c r="N6787" t="str">
        <v>Central</v>
      </c>
      <c r="O6787" t="str">
        <v>SportsWorld</v>
      </c>
      <c r="P6787">
        <v>8596.0300000000007</v>
      </c>
      <c r="Q6787">
        <v>8609.2199999999993</v>
      </c>
    </row>
    <row r="6788" spans="10:17" x14ac:dyDescent="0.65">
      <c r="J6788" t="str">
        <v>JUY-209</v>
      </c>
      <c r="K6788" s="1">
        <v>45293</v>
      </c>
      <c r="L6788" t="str">
        <v>Baseballs</v>
      </c>
      <c r="M6788" t="str">
        <v>Nevada</v>
      </c>
      <c r="N6788" t="str">
        <v>Southeast</v>
      </c>
      <c r="O6788" t="str">
        <v>Athlete's World</v>
      </c>
      <c r="P6788">
        <v>2099.29</v>
      </c>
      <c r="Q6788">
        <v>2123.11</v>
      </c>
    </row>
    <row r="6789" spans="10:17" x14ac:dyDescent="0.65">
      <c r="J6789" t="str">
        <v>FUI-906</v>
      </c>
      <c r="K6789" s="1">
        <v>45293</v>
      </c>
      <c r="L6789" t="str">
        <v>Basketballs</v>
      </c>
      <c r="M6789" t="str">
        <v>Colorado</v>
      </c>
      <c r="N6789" t="str">
        <v>Northwest</v>
      </c>
      <c r="O6789" t="str">
        <v>SportsCity</v>
      </c>
      <c r="P6789">
        <v>1867.49</v>
      </c>
      <c r="Q6789">
        <v>1885.13</v>
      </c>
    </row>
    <row r="6790" spans="10:17" x14ac:dyDescent="0.65">
      <c r="J6790" t="str">
        <v>TFK-138</v>
      </c>
      <c r="K6790" s="1">
        <v>45294</v>
      </c>
      <c r="L6790" t="str">
        <v>Exercise Machines</v>
      </c>
      <c r="M6790" t="str">
        <v>Pennsylvania</v>
      </c>
      <c r="N6790" t="str">
        <v>Northwest</v>
      </c>
      <c r="O6790" t="str">
        <v>World of Sports</v>
      </c>
      <c r="P6790">
        <v>3789.77</v>
      </c>
      <c r="Q6790">
        <v>3863.47</v>
      </c>
    </row>
    <row r="6791" spans="10:17" x14ac:dyDescent="0.65">
      <c r="J6791" t="str">
        <v>CXX-540</v>
      </c>
      <c r="K6791" s="1">
        <v>45294</v>
      </c>
      <c r="L6791" t="str">
        <v>Stepper Machines</v>
      </c>
      <c r="M6791" t="str">
        <v>North Dakota</v>
      </c>
      <c r="N6791" t="str">
        <v>Northeast</v>
      </c>
      <c r="O6791" t="str">
        <v>Athlete's Dream</v>
      </c>
      <c r="P6791">
        <v>3555.26</v>
      </c>
      <c r="Q6791">
        <v>3637.58</v>
      </c>
    </row>
    <row r="6792" spans="10:17" x14ac:dyDescent="0.65">
      <c r="J6792" t="str">
        <v>XHA-720</v>
      </c>
      <c r="K6792" s="1">
        <v>45294</v>
      </c>
      <c r="L6792" t="str">
        <v>Tennis Balls</v>
      </c>
      <c r="M6792" t="str">
        <v>Alaska</v>
      </c>
      <c r="N6792" t="str">
        <v>Southwest</v>
      </c>
      <c r="O6792" t="str">
        <v>World of Sports</v>
      </c>
      <c r="P6792">
        <v>5072.18</v>
      </c>
      <c r="Q6792">
        <v>5099.24</v>
      </c>
    </row>
    <row r="6793" spans="10:17" x14ac:dyDescent="0.65">
      <c r="J6793" t="str">
        <v>NIM-770</v>
      </c>
      <c r="K6793" s="1">
        <v>45294</v>
      </c>
      <c r="L6793" t="str">
        <v>Gloves</v>
      </c>
      <c r="M6793" t="str">
        <v>Georgia</v>
      </c>
      <c r="N6793" t="str">
        <v>Northeast</v>
      </c>
      <c r="O6793" t="str">
        <v>SportsCity</v>
      </c>
      <c r="P6793">
        <v>866.49</v>
      </c>
      <c r="Q6793">
        <v>960.62</v>
      </c>
    </row>
    <row r="6794" spans="10:17" x14ac:dyDescent="0.65">
      <c r="J6794" t="str">
        <v>SAD-382</v>
      </c>
      <c r="K6794" s="1">
        <v>45294</v>
      </c>
      <c r="L6794" t="str">
        <v>Rowing Machines</v>
      </c>
      <c r="M6794" t="str">
        <v>Maryland</v>
      </c>
      <c r="N6794" t="str">
        <v>Northeast</v>
      </c>
      <c r="O6794" t="str">
        <v>SportsCity</v>
      </c>
      <c r="P6794">
        <v>3525.73</v>
      </c>
      <c r="Q6794">
        <v>3606.73</v>
      </c>
    </row>
    <row r="6795" spans="10:17" x14ac:dyDescent="0.65">
      <c r="J6795" t="str">
        <v>NUA-152</v>
      </c>
      <c r="K6795" s="1">
        <v>45294</v>
      </c>
      <c r="L6795" t="str">
        <v>Gloves</v>
      </c>
      <c r="M6795" t="str">
        <v>Mississippi</v>
      </c>
      <c r="N6795" t="str">
        <v>Northeast</v>
      </c>
      <c r="O6795" t="str">
        <v>Athlete's Dream</v>
      </c>
      <c r="P6795">
        <v>5487.15</v>
      </c>
      <c r="Q6795">
        <v>5547.94</v>
      </c>
    </row>
    <row r="6796" spans="10:17" x14ac:dyDescent="0.65">
      <c r="J6796" t="str">
        <v>QFO-186</v>
      </c>
      <c r="K6796" s="1">
        <v>45294</v>
      </c>
      <c r="L6796" t="str">
        <v>Footballs</v>
      </c>
      <c r="M6796" t="str">
        <v>Connecticut</v>
      </c>
      <c r="N6796" t="str">
        <v>Southeast</v>
      </c>
      <c r="O6796" t="str">
        <v>Tennis Joint</v>
      </c>
      <c r="P6796">
        <v>2482.25</v>
      </c>
      <c r="Q6796">
        <v>2500.42</v>
      </c>
    </row>
    <row r="6797" spans="10:17" x14ac:dyDescent="0.65">
      <c r="J6797" t="str">
        <v>DPF-644</v>
      </c>
      <c r="K6797" s="1">
        <v>45294</v>
      </c>
      <c r="L6797" t="str">
        <v>Stepper Machines</v>
      </c>
      <c r="M6797" t="str">
        <v>Alabama</v>
      </c>
      <c r="N6797" t="str">
        <v>Northwest</v>
      </c>
      <c r="O6797" t="str">
        <v>Sports Emporium</v>
      </c>
      <c r="P6797">
        <v>2918.12</v>
      </c>
      <c r="Q6797">
        <v>3013.05</v>
      </c>
    </row>
    <row r="6798" spans="10:17" x14ac:dyDescent="0.65">
      <c r="J6798" t="str">
        <v>LYL-196</v>
      </c>
      <c r="K6798" s="1">
        <v>45294</v>
      </c>
      <c r="L6798" t="str">
        <v>Tennis Balls</v>
      </c>
      <c r="M6798" t="str">
        <v>Oregon</v>
      </c>
      <c r="N6798" t="str">
        <v>Southeast</v>
      </c>
      <c r="O6798" t="str">
        <v>SportsCity</v>
      </c>
      <c r="P6798">
        <v>8858.5499999999993</v>
      </c>
      <c r="Q6798">
        <v>8903.15</v>
      </c>
    </row>
    <row r="6799" spans="10:17" x14ac:dyDescent="0.65">
      <c r="J6799" t="str">
        <v>DDP-673</v>
      </c>
      <c r="K6799" s="1">
        <v>45294</v>
      </c>
      <c r="L6799" t="str">
        <v>Rowing Machines</v>
      </c>
      <c r="M6799" t="str">
        <v>Wyoming</v>
      </c>
      <c r="N6799" t="str">
        <v>Northeast</v>
      </c>
      <c r="O6799" t="str">
        <v>Athlete's World</v>
      </c>
      <c r="P6799">
        <v>1535.51</v>
      </c>
      <c r="Q6799">
        <v>1569.51</v>
      </c>
    </row>
    <row r="6800" spans="10:17" x14ac:dyDescent="0.65">
      <c r="J6800" t="str">
        <v>GNV-218</v>
      </c>
      <c r="K6800" s="1">
        <v>45295</v>
      </c>
      <c r="L6800" t="str">
        <v>Stepper Machines</v>
      </c>
      <c r="M6800" t="str">
        <v>Georgia</v>
      </c>
      <c r="N6800" t="str">
        <v>Central</v>
      </c>
      <c r="O6800" t="str">
        <v>SportsWorld</v>
      </c>
      <c r="P6800">
        <v>2018.45</v>
      </c>
      <c r="Q6800">
        <v>2078.0700000000002</v>
      </c>
    </row>
    <row r="6801" spans="10:17" x14ac:dyDescent="0.65">
      <c r="J6801" t="str">
        <v>OEN-290</v>
      </c>
      <c r="K6801" s="1">
        <v>45295</v>
      </c>
      <c r="L6801" t="str">
        <v>Golf Balls</v>
      </c>
      <c r="M6801" t="str">
        <v>Maryland</v>
      </c>
      <c r="N6801" t="str">
        <v>Central</v>
      </c>
      <c r="O6801" t="str">
        <v>Sportsman's Den</v>
      </c>
      <c r="P6801">
        <v>2525.04</v>
      </c>
      <c r="Q6801">
        <v>2576.4699999999998</v>
      </c>
    </row>
    <row r="6802" spans="10:17" x14ac:dyDescent="0.65">
      <c r="J6802" t="str">
        <v>TUN-745</v>
      </c>
      <c r="K6802" s="1">
        <v>45295</v>
      </c>
      <c r="L6802" t="str">
        <v>Tennis Balls</v>
      </c>
      <c r="M6802" t="str">
        <v>Massachusetts</v>
      </c>
      <c r="N6802" t="str">
        <v>Southwest</v>
      </c>
      <c r="O6802" t="str">
        <v>SportsWorld</v>
      </c>
      <c r="P6802">
        <v>7431.19</v>
      </c>
      <c r="Q6802">
        <v>7492.58</v>
      </c>
    </row>
    <row r="6803" spans="10:17" x14ac:dyDescent="0.65">
      <c r="J6803" t="str">
        <v>UFV-405</v>
      </c>
      <c r="K6803" s="1">
        <v>45295</v>
      </c>
      <c r="L6803" t="str">
        <v>Exercise Machines</v>
      </c>
      <c r="M6803" t="str">
        <v>North Dakota</v>
      </c>
      <c r="N6803" t="str">
        <v>Central</v>
      </c>
      <c r="O6803" t="str">
        <v>Tennis Joint</v>
      </c>
      <c r="P6803">
        <v>2324.36</v>
      </c>
      <c r="Q6803">
        <v>2335.66</v>
      </c>
    </row>
    <row r="6804" spans="10:17" x14ac:dyDescent="0.65">
      <c r="J6804" t="str">
        <v>RWM-440</v>
      </c>
      <c r="K6804" s="1">
        <v>45295</v>
      </c>
      <c r="L6804" t="str">
        <v>Stepper Machines</v>
      </c>
      <c r="M6804" t="str">
        <v>Utah</v>
      </c>
      <c r="N6804" t="str">
        <v>Northeast</v>
      </c>
      <c r="O6804" t="str">
        <v>World of Sports</v>
      </c>
      <c r="P6804">
        <v>5871.51</v>
      </c>
      <c r="Q6804">
        <v>5921.01</v>
      </c>
    </row>
    <row r="6805" spans="10:17" x14ac:dyDescent="0.65">
      <c r="J6805" t="str">
        <v>MLF-599</v>
      </c>
      <c r="K6805" s="1">
        <v>45295</v>
      </c>
      <c r="L6805" t="str">
        <v>Gloves</v>
      </c>
      <c r="M6805" t="str">
        <v>Rhode Island</v>
      </c>
      <c r="N6805" t="str">
        <v>Central</v>
      </c>
      <c r="O6805" t="str">
        <v>World of Sports</v>
      </c>
      <c r="P6805">
        <v>1301.6300000000001</v>
      </c>
      <c r="Q6805">
        <v>1334.74</v>
      </c>
    </row>
    <row r="6806" spans="10:17" x14ac:dyDescent="0.65">
      <c r="J6806" t="str">
        <v>JLH-572</v>
      </c>
      <c r="K6806" s="1">
        <v>45295</v>
      </c>
      <c r="L6806" t="str">
        <v>Tennis Balls</v>
      </c>
      <c r="M6806" t="str">
        <v>New York</v>
      </c>
      <c r="N6806" t="str">
        <v>Northeast</v>
      </c>
      <c r="O6806" t="str">
        <v>Specialty Sports</v>
      </c>
      <c r="P6806">
        <v>9647.83</v>
      </c>
      <c r="Q6806">
        <v>9721.52</v>
      </c>
    </row>
    <row r="6807" spans="10:17" x14ac:dyDescent="0.65">
      <c r="J6807" t="str">
        <v>RAH-993</v>
      </c>
      <c r="K6807" s="1">
        <v>45296</v>
      </c>
      <c r="L6807" t="str">
        <v>Rowing Machines</v>
      </c>
      <c r="M6807" t="str">
        <v>Arkansas</v>
      </c>
      <c r="N6807" t="str">
        <v>Southwest</v>
      </c>
      <c r="O6807" t="str">
        <v>Athlete's World</v>
      </c>
      <c r="P6807">
        <v>5780.13</v>
      </c>
      <c r="Q6807">
        <v>5803.37</v>
      </c>
    </row>
    <row r="6808" spans="10:17" x14ac:dyDescent="0.65">
      <c r="J6808" t="str">
        <v>FBU-215</v>
      </c>
      <c r="K6808" s="1">
        <v>45296</v>
      </c>
      <c r="L6808" t="str">
        <v>Rowing Machines</v>
      </c>
      <c r="M6808" t="str">
        <v>Tennessee</v>
      </c>
      <c r="N6808" t="str">
        <v>Northwest</v>
      </c>
      <c r="O6808" t="str">
        <v>SportsCity</v>
      </c>
      <c r="P6808">
        <v>4250.71</v>
      </c>
      <c r="Q6808">
        <v>4314.58</v>
      </c>
    </row>
    <row r="6809" spans="10:17" x14ac:dyDescent="0.65">
      <c r="J6809" t="str">
        <v>DYE-439</v>
      </c>
      <c r="K6809" s="1">
        <v>45296</v>
      </c>
      <c r="L6809" t="str">
        <v>Stepper Machines</v>
      </c>
      <c r="M6809" t="str">
        <v>West Virginia</v>
      </c>
      <c r="N6809" t="str">
        <v>Southeast</v>
      </c>
      <c r="O6809" t="str">
        <v>SportsWorld</v>
      </c>
      <c r="P6809">
        <v>8187.2</v>
      </c>
      <c r="Q6809">
        <v>8268.59</v>
      </c>
    </row>
    <row r="6810" spans="10:17" x14ac:dyDescent="0.65">
      <c r="J6810" t="str">
        <v>RDG-626</v>
      </c>
      <c r="K6810" s="1">
        <v>45296</v>
      </c>
      <c r="L6810" t="str">
        <v>Golf Balls</v>
      </c>
      <c r="M6810" t="str">
        <v>Wisconsin</v>
      </c>
      <c r="N6810" t="str">
        <v>Central</v>
      </c>
      <c r="O6810" t="str">
        <v>Sports Emporium</v>
      </c>
      <c r="P6810">
        <v>7230.06</v>
      </c>
      <c r="Q6810">
        <v>7252.93</v>
      </c>
    </row>
    <row r="6811" spans="10:17" x14ac:dyDescent="0.65">
      <c r="J6811" t="str">
        <v>CAM-148</v>
      </c>
      <c r="K6811" s="1">
        <v>45296</v>
      </c>
      <c r="L6811" t="str">
        <v>Stepper Machines</v>
      </c>
      <c r="M6811" t="str">
        <v>Missouri</v>
      </c>
      <c r="N6811" t="str">
        <v>Southwest</v>
      </c>
      <c r="O6811" t="str">
        <v>SportsCity</v>
      </c>
      <c r="P6811">
        <v>5481.41</v>
      </c>
      <c r="Q6811">
        <v>5541.18</v>
      </c>
    </row>
    <row r="6812" spans="10:17" x14ac:dyDescent="0.65">
      <c r="J6812" t="str">
        <v>ZXK-712</v>
      </c>
      <c r="K6812" s="1">
        <v>45296</v>
      </c>
      <c r="L6812" t="str">
        <v>Footballs</v>
      </c>
      <c r="M6812" t="str">
        <v>Kentucky</v>
      </c>
      <c r="N6812" t="str">
        <v>Southeast</v>
      </c>
      <c r="O6812" t="str">
        <v>SportsWorld</v>
      </c>
      <c r="P6812">
        <v>6209.88</v>
      </c>
      <c r="Q6812">
        <v>6277.12</v>
      </c>
    </row>
    <row r="6813" spans="10:17" x14ac:dyDescent="0.65">
      <c r="J6813" t="str">
        <v>BEB-591</v>
      </c>
      <c r="K6813" s="1">
        <v>45296</v>
      </c>
      <c r="L6813" t="str">
        <v>Footballs</v>
      </c>
      <c r="M6813" t="str">
        <v>Utah</v>
      </c>
      <c r="N6813" t="str">
        <v>Northwest</v>
      </c>
      <c r="O6813" t="str">
        <v>SportsWorld</v>
      </c>
      <c r="P6813">
        <v>7380.66</v>
      </c>
      <c r="Q6813">
        <v>7431.12</v>
      </c>
    </row>
    <row r="6814" spans="10:17" x14ac:dyDescent="0.65">
      <c r="J6814" t="str">
        <v>CMQ-955</v>
      </c>
      <c r="K6814" s="1">
        <v>45296</v>
      </c>
      <c r="L6814" t="str">
        <v>Basketballs</v>
      </c>
      <c r="M6814" t="str">
        <v>Florida</v>
      </c>
      <c r="N6814" t="str">
        <v>Northwest</v>
      </c>
      <c r="O6814" t="str">
        <v>SportsCity</v>
      </c>
      <c r="P6814">
        <v>9572.99</v>
      </c>
      <c r="Q6814">
        <v>9595.7199999999993</v>
      </c>
    </row>
    <row r="6815" spans="10:17" x14ac:dyDescent="0.65">
      <c r="J6815" t="str">
        <v>SCL-503</v>
      </c>
      <c r="K6815" s="1">
        <v>45296</v>
      </c>
      <c r="L6815" t="str">
        <v>Baseballs</v>
      </c>
      <c r="M6815" t="str">
        <v>Wyoming</v>
      </c>
      <c r="N6815" t="str">
        <v>Northeast</v>
      </c>
      <c r="O6815" t="str">
        <v>Tennis Joint</v>
      </c>
      <c r="P6815">
        <v>7744.39</v>
      </c>
      <c r="Q6815">
        <v>7794.46</v>
      </c>
    </row>
    <row r="6816" spans="10:17" x14ac:dyDescent="0.65">
      <c r="J6816" t="str">
        <v>QYP-889</v>
      </c>
      <c r="K6816" s="1">
        <v>45296</v>
      </c>
      <c r="L6816" t="str">
        <v>Stepper Machines</v>
      </c>
      <c r="M6816" t="str">
        <v>Tennessee</v>
      </c>
      <c r="N6816" t="str">
        <v>Southwest</v>
      </c>
      <c r="O6816" t="str">
        <v>Sports Emporium</v>
      </c>
      <c r="P6816">
        <v>9569.3700000000008</v>
      </c>
      <c r="Q6816">
        <v>9665.8700000000008</v>
      </c>
    </row>
    <row r="6817" spans="10:17" x14ac:dyDescent="0.65">
      <c r="J6817" t="str">
        <v>VPZ-479</v>
      </c>
      <c r="K6817" s="1">
        <v>45297</v>
      </c>
      <c r="L6817" t="str">
        <v>Exercise Machines</v>
      </c>
      <c r="M6817" t="str">
        <v>Vermont</v>
      </c>
      <c r="N6817" t="str">
        <v>Southeast</v>
      </c>
      <c r="O6817" t="str">
        <v>Athlete's Dream</v>
      </c>
      <c r="P6817">
        <v>9587.84</v>
      </c>
      <c r="Q6817">
        <v>9630.1</v>
      </c>
    </row>
    <row r="6818" spans="10:17" x14ac:dyDescent="0.65">
      <c r="J6818" t="str">
        <v>SNH-622</v>
      </c>
      <c r="K6818" s="1">
        <v>45297</v>
      </c>
      <c r="L6818" t="str">
        <v>Rowing Machines</v>
      </c>
      <c r="M6818" t="str">
        <v>Louisiana</v>
      </c>
      <c r="N6818" t="str">
        <v>Southwest</v>
      </c>
      <c r="O6818" t="str">
        <v>Sportsman's Den</v>
      </c>
      <c r="P6818">
        <v>1020.76</v>
      </c>
      <c r="Q6818">
        <v>1079.47</v>
      </c>
    </row>
    <row r="6819" spans="10:17" x14ac:dyDescent="0.65">
      <c r="J6819" t="str">
        <v>BZO-677</v>
      </c>
      <c r="K6819" s="1">
        <v>45297</v>
      </c>
      <c r="L6819" t="str">
        <v>Gloves</v>
      </c>
      <c r="M6819" t="str">
        <v>West Virginia</v>
      </c>
      <c r="N6819" t="str">
        <v>Central</v>
      </c>
      <c r="O6819" t="str">
        <v>SportsWorld</v>
      </c>
      <c r="P6819">
        <v>3888.13</v>
      </c>
      <c r="Q6819">
        <v>3906.38</v>
      </c>
    </row>
    <row r="6820" spans="10:17" x14ac:dyDescent="0.65">
      <c r="J6820" t="str">
        <v>RSD-360</v>
      </c>
      <c r="K6820" s="1">
        <v>45297</v>
      </c>
      <c r="L6820" t="str">
        <v>Basketballs</v>
      </c>
      <c r="M6820" t="str">
        <v>North Carolina</v>
      </c>
      <c r="N6820" t="str">
        <v>Southeast</v>
      </c>
      <c r="O6820" t="str">
        <v>SportsCity</v>
      </c>
      <c r="P6820">
        <v>3685.96</v>
      </c>
      <c r="Q6820">
        <v>3725.47</v>
      </c>
    </row>
    <row r="6821" spans="10:17" x14ac:dyDescent="0.65">
      <c r="J6821" t="str">
        <v>KRC-647</v>
      </c>
      <c r="K6821" s="1">
        <v>45297</v>
      </c>
      <c r="L6821" t="str">
        <v>Rowing Machines</v>
      </c>
      <c r="M6821" t="str">
        <v>Minnesota</v>
      </c>
      <c r="N6821" t="str">
        <v>Northeast</v>
      </c>
      <c r="O6821" t="str">
        <v>Tennis Joint</v>
      </c>
      <c r="P6821">
        <v>7990.46</v>
      </c>
      <c r="Q6821">
        <v>8026.07</v>
      </c>
    </row>
    <row r="6822" spans="10:17" x14ac:dyDescent="0.65">
      <c r="J6822" t="str">
        <v>PXI-134</v>
      </c>
      <c r="K6822" s="1">
        <v>45297</v>
      </c>
      <c r="L6822" t="str">
        <v>Exercise Machines</v>
      </c>
      <c r="M6822" t="str">
        <v>Colorado</v>
      </c>
      <c r="N6822" t="str">
        <v>Northeast</v>
      </c>
      <c r="O6822" t="str">
        <v>SportsWorld</v>
      </c>
      <c r="P6822">
        <v>7611.63</v>
      </c>
      <c r="Q6822">
        <v>7705.44</v>
      </c>
    </row>
    <row r="6823" spans="10:17" x14ac:dyDescent="0.65">
      <c r="J6823" t="str">
        <v>CNN-113</v>
      </c>
      <c r="K6823" s="1">
        <v>45297</v>
      </c>
      <c r="L6823" t="str">
        <v>Gloves</v>
      </c>
      <c r="M6823" t="str">
        <v>Mississippi</v>
      </c>
      <c r="N6823" t="str">
        <v>Central</v>
      </c>
      <c r="O6823" t="str">
        <v>Tennis Joint</v>
      </c>
      <c r="P6823">
        <v>1034.3800000000001</v>
      </c>
      <c r="Q6823">
        <v>1091.1300000000001</v>
      </c>
    </row>
    <row r="6824" spans="10:17" x14ac:dyDescent="0.65">
      <c r="J6824" t="str">
        <v>HLA-736</v>
      </c>
      <c r="K6824" s="1">
        <v>45297</v>
      </c>
      <c r="L6824" t="str">
        <v>Stepper Machines</v>
      </c>
      <c r="M6824" t="str">
        <v>South Dakota</v>
      </c>
      <c r="N6824" t="str">
        <v>Southeast</v>
      </c>
      <c r="O6824" t="str">
        <v>Specialty Sports</v>
      </c>
      <c r="P6824">
        <v>4776.13</v>
      </c>
      <c r="Q6824">
        <v>4872.49</v>
      </c>
    </row>
    <row r="6825" spans="10:17" x14ac:dyDescent="0.65">
      <c r="J6825" t="str">
        <v>NQA-886</v>
      </c>
      <c r="K6825" s="1">
        <v>45297</v>
      </c>
      <c r="L6825" t="str">
        <v>Tennis Balls</v>
      </c>
      <c r="M6825" t="str">
        <v>Maryland</v>
      </c>
      <c r="N6825" t="str">
        <v>Northwest</v>
      </c>
      <c r="O6825" t="str">
        <v>Sports Emporium</v>
      </c>
      <c r="P6825">
        <v>4714.07</v>
      </c>
      <c r="Q6825">
        <v>4733</v>
      </c>
    </row>
    <row r="6826" spans="10:17" x14ac:dyDescent="0.65">
      <c r="J6826" t="str">
        <v>UVY-414</v>
      </c>
      <c r="K6826" s="1">
        <v>45297</v>
      </c>
      <c r="L6826" t="str">
        <v>Footballs</v>
      </c>
      <c r="M6826" t="str">
        <v>Connecticut</v>
      </c>
      <c r="N6826" t="str">
        <v>Central</v>
      </c>
      <c r="O6826" t="str">
        <v>World of Sports</v>
      </c>
      <c r="P6826">
        <v>2379.88</v>
      </c>
      <c r="Q6826">
        <v>2447.63</v>
      </c>
    </row>
    <row r="6827" spans="10:17" x14ac:dyDescent="0.65">
      <c r="J6827" t="str">
        <v>CSM-578</v>
      </c>
      <c r="K6827" s="1">
        <v>45298</v>
      </c>
      <c r="L6827" t="str">
        <v>Golf Balls</v>
      </c>
      <c r="M6827" t="str">
        <v>Missouri</v>
      </c>
      <c r="N6827" t="str">
        <v>Northeast</v>
      </c>
      <c r="O6827" t="str">
        <v>Sports Emporium</v>
      </c>
      <c r="P6827">
        <v>1168.6500000000001</v>
      </c>
      <c r="Q6827">
        <v>1184.1500000000001</v>
      </c>
    </row>
    <row r="6828" spans="10:17" x14ac:dyDescent="0.65">
      <c r="J6828" t="str">
        <v>JBC-882</v>
      </c>
      <c r="K6828" s="1">
        <v>45298</v>
      </c>
      <c r="L6828" t="str">
        <v>Baseballs</v>
      </c>
      <c r="M6828" t="str">
        <v>Pennsylvania</v>
      </c>
      <c r="N6828" t="str">
        <v>Northeast</v>
      </c>
      <c r="O6828" t="str">
        <v>Sportsman's Den</v>
      </c>
      <c r="P6828">
        <v>8218.06</v>
      </c>
      <c r="Q6828">
        <v>8255.48</v>
      </c>
    </row>
    <row r="6829" spans="10:17" x14ac:dyDescent="0.65">
      <c r="J6829" t="str">
        <v>CSS-502</v>
      </c>
      <c r="K6829" s="1">
        <v>45298</v>
      </c>
      <c r="L6829" t="str">
        <v>Stepper Machines</v>
      </c>
      <c r="M6829" t="str">
        <v>West Virginia</v>
      </c>
      <c r="N6829" t="str">
        <v>Southwest</v>
      </c>
      <c r="O6829" t="str">
        <v>World of Sports</v>
      </c>
      <c r="P6829">
        <v>7191.09</v>
      </c>
      <c r="Q6829">
        <v>7279.91</v>
      </c>
    </row>
    <row r="6830" spans="10:17" x14ac:dyDescent="0.65">
      <c r="J6830" t="str">
        <v>XUK-720</v>
      </c>
      <c r="K6830" s="1">
        <v>45298</v>
      </c>
      <c r="L6830" t="str">
        <v>Footballs</v>
      </c>
      <c r="M6830" t="str">
        <v>Illinois</v>
      </c>
      <c r="N6830" t="str">
        <v>Northeast</v>
      </c>
      <c r="O6830" t="str">
        <v>Specialty Sports</v>
      </c>
      <c r="P6830">
        <v>1274.78</v>
      </c>
      <c r="Q6830">
        <v>1315.54</v>
      </c>
    </row>
    <row r="6831" spans="10:17" x14ac:dyDescent="0.65">
      <c r="J6831" t="str">
        <v>DMA-819</v>
      </c>
      <c r="K6831" s="1">
        <v>45298</v>
      </c>
      <c r="L6831" t="str">
        <v>Baseballs</v>
      </c>
      <c r="M6831" t="str">
        <v>Michigan</v>
      </c>
      <c r="N6831" t="str">
        <v>Northwest</v>
      </c>
      <c r="O6831" t="str">
        <v>Specialty Sports</v>
      </c>
      <c r="P6831">
        <v>8514.14</v>
      </c>
      <c r="Q6831">
        <v>8550.3700000000008</v>
      </c>
    </row>
    <row r="6832" spans="10:17" x14ac:dyDescent="0.65">
      <c r="J6832" t="str">
        <v>LPC-567</v>
      </c>
      <c r="K6832" s="1">
        <v>45298</v>
      </c>
      <c r="L6832" t="str">
        <v>Tennis Balls</v>
      </c>
      <c r="M6832" t="str">
        <v>Oregon</v>
      </c>
      <c r="N6832" t="str">
        <v>Southeast</v>
      </c>
      <c r="O6832" t="str">
        <v>Sportsman's Den</v>
      </c>
      <c r="P6832">
        <v>8328.7900000000009</v>
      </c>
      <c r="Q6832">
        <v>8350.93</v>
      </c>
    </row>
    <row r="6833" spans="10:17" x14ac:dyDescent="0.65">
      <c r="J6833" t="str">
        <v>DPH-413</v>
      </c>
      <c r="K6833" s="1">
        <v>45299</v>
      </c>
      <c r="L6833" t="str">
        <v>Exercise Machines</v>
      </c>
      <c r="M6833" t="str">
        <v>Florida</v>
      </c>
      <c r="N6833" t="str">
        <v>Southwest</v>
      </c>
      <c r="O6833" t="str">
        <v>Sportsman's Den</v>
      </c>
      <c r="P6833">
        <v>7830.99</v>
      </c>
      <c r="Q6833">
        <v>7919.74</v>
      </c>
    </row>
    <row r="6834" spans="10:17" x14ac:dyDescent="0.65">
      <c r="J6834" t="str">
        <v>SYA-582</v>
      </c>
      <c r="K6834" s="1">
        <v>45299</v>
      </c>
      <c r="L6834" t="str">
        <v>Rowing Machines</v>
      </c>
      <c r="M6834" t="str">
        <v>Georgia</v>
      </c>
      <c r="N6834" t="str">
        <v>Southwest</v>
      </c>
      <c r="O6834" t="str">
        <v>Athlete's Dream</v>
      </c>
      <c r="P6834">
        <v>7518.68</v>
      </c>
      <c r="Q6834">
        <v>7544.23</v>
      </c>
    </row>
    <row r="6835" spans="10:17" x14ac:dyDescent="0.65">
      <c r="J6835" t="str">
        <v>YED-345</v>
      </c>
      <c r="K6835" s="1">
        <v>45299</v>
      </c>
      <c r="L6835" t="str">
        <v>Gloves</v>
      </c>
      <c r="M6835" t="str">
        <v>Louisiana</v>
      </c>
      <c r="N6835" t="str">
        <v>Southwest</v>
      </c>
      <c r="O6835" t="str">
        <v>Athlete's Dream</v>
      </c>
      <c r="P6835">
        <v>6942.23</v>
      </c>
      <c r="Q6835">
        <v>6978.7</v>
      </c>
    </row>
    <row r="6836" spans="10:17" x14ac:dyDescent="0.65">
      <c r="J6836" t="str">
        <v>ITA-462</v>
      </c>
      <c r="K6836" s="1">
        <v>45299</v>
      </c>
      <c r="L6836" t="str">
        <v>Basketballs</v>
      </c>
      <c r="M6836" t="str">
        <v>Washington</v>
      </c>
      <c r="N6836" t="str">
        <v>Northwest</v>
      </c>
      <c r="O6836" t="str">
        <v>SportsWorld</v>
      </c>
      <c r="P6836">
        <v>7941.52</v>
      </c>
      <c r="Q6836">
        <v>7982.03</v>
      </c>
    </row>
    <row r="6837" spans="10:17" x14ac:dyDescent="0.65">
      <c r="J6837" t="str">
        <v>ODQ-946</v>
      </c>
      <c r="K6837" s="1">
        <v>45299</v>
      </c>
      <c r="L6837" t="str">
        <v>Baseballs</v>
      </c>
      <c r="M6837" t="str">
        <v>New Jersey</v>
      </c>
      <c r="N6837" t="str">
        <v>Northeast</v>
      </c>
      <c r="O6837" t="str">
        <v>World of Sports</v>
      </c>
      <c r="P6837">
        <v>2980.03</v>
      </c>
      <c r="Q6837">
        <v>3020.35</v>
      </c>
    </row>
    <row r="6838" spans="10:17" x14ac:dyDescent="0.65">
      <c r="J6838" t="str">
        <v>PMP-943</v>
      </c>
      <c r="K6838" s="1">
        <v>45299</v>
      </c>
      <c r="L6838" t="str">
        <v>Rowing Machines</v>
      </c>
      <c r="M6838" t="str">
        <v>Delaware</v>
      </c>
      <c r="N6838" t="str">
        <v>Southeast</v>
      </c>
      <c r="O6838" t="str">
        <v>Athlete's World</v>
      </c>
      <c r="P6838">
        <v>8799.1</v>
      </c>
      <c r="Q6838">
        <v>8868.4699999999993</v>
      </c>
    </row>
    <row r="6839" spans="10:17" x14ac:dyDescent="0.65">
      <c r="J6839" t="str">
        <v>POI-292</v>
      </c>
      <c r="K6839" s="1">
        <v>45299</v>
      </c>
      <c r="L6839" t="str">
        <v>Stepper Machines</v>
      </c>
      <c r="M6839" t="str">
        <v>New York</v>
      </c>
      <c r="N6839" t="str">
        <v>Southwest</v>
      </c>
      <c r="O6839" t="str">
        <v>Tennis Joint</v>
      </c>
      <c r="P6839">
        <v>541.69000000000005</v>
      </c>
      <c r="Q6839">
        <v>592.62</v>
      </c>
    </row>
    <row r="6840" spans="10:17" x14ac:dyDescent="0.65">
      <c r="J6840" t="str">
        <v>PVL-798</v>
      </c>
      <c r="K6840" s="1">
        <v>45299</v>
      </c>
      <c r="L6840" t="str">
        <v>Tennis Balls</v>
      </c>
      <c r="M6840" t="str">
        <v>Maine</v>
      </c>
      <c r="N6840" t="str">
        <v>Northeast</v>
      </c>
      <c r="O6840" t="str">
        <v>World of Sports</v>
      </c>
      <c r="P6840">
        <v>7922.64</v>
      </c>
      <c r="Q6840">
        <v>7983.21</v>
      </c>
    </row>
    <row r="6841" spans="10:17" x14ac:dyDescent="0.65">
      <c r="J6841" t="str">
        <v>QLB-892</v>
      </c>
      <c r="K6841" s="1">
        <v>45299</v>
      </c>
      <c r="L6841" t="str">
        <v>Baseballs</v>
      </c>
      <c r="M6841" t="str">
        <v>Florida</v>
      </c>
      <c r="N6841" t="str">
        <v>Northwest</v>
      </c>
      <c r="O6841" t="str">
        <v>Athlete's Dream</v>
      </c>
      <c r="P6841">
        <v>4881.8999999999996</v>
      </c>
      <c r="Q6841">
        <v>4903.59</v>
      </c>
    </row>
    <row r="6842" spans="10:17" x14ac:dyDescent="0.65">
      <c r="J6842" t="str">
        <v>OSG-831</v>
      </c>
      <c r="K6842" s="1">
        <v>45300</v>
      </c>
      <c r="L6842" t="str">
        <v>Rowing Machines</v>
      </c>
      <c r="M6842" t="str">
        <v>Colorado</v>
      </c>
      <c r="N6842" t="str">
        <v>Northeast</v>
      </c>
      <c r="O6842" t="str">
        <v>Tennis Joint</v>
      </c>
      <c r="P6842">
        <v>8581.23</v>
      </c>
      <c r="Q6842">
        <v>8609.08</v>
      </c>
    </row>
    <row r="6843" spans="10:17" x14ac:dyDescent="0.65">
      <c r="J6843" t="str">
        <v>KQG-882</v>
      </c>
      <c r="K6843" s="1">
        <v>45300</v>
      </c>
      <c r="L6843" t="str">
        <v>Basketballs</v>
      </c>
      <c r="M6843" t="str">
        <v>Maryland</v>
      </c>
      <c r="N6843" t="str">
        <v>Southeast</v>
      </c>
      <c r="O6843" t="str">
        <v>SportsCity</v>
      </c>
      <c r="P6843">
        <v>3033.95</v>
      </c>
      <c r="Q6843">
        <v>3114.92</v>
      </c>
    </row>
    <row r="6844" spans="10:17" x14ac:dyDescent="0.65">
      <c r="J6844" t="str">
        <v>FVG-668</v>
      </c>
      <c r="K6844" s="1">
        <v>45300</v>
      </c>
      <c r="L6844" t="str">
        <v>Gloves</v>
      </c>
      <c r="M6844" t="str">
        <v>Tennessee</v>
      </c>
      <c r="N6844" t="str">
        <v>Northeast</v>
      </c>
      <c r="O6844" t="str">
        <v>Specialty Sports</v>
      </c>
      <c r="P6844">
        <v>861.16</v>
      </c>
      <c r="Q6844">
        <v>921.65</v>
      </c>
    </row>
    <row r="6845" spans="10:17" x14ac:dyDescent="0.65">
      <c r="J6845" t="str">
        <v>OYQ-415</v>
      </c>
      <c r="K6845" s="1">
        <v>45300</v>
      </c>
      <c r="L6845" t="str">
        <v>Golf Balls</v>
      </c>
      <c r="M6845" t="str">
        <v>Texas</v>
      </c>
      <c r="N6845" t="str">
        <v>Southeast</v>
      </c>
      <c r="O6845" t="str">
        <v>Sportsman's Den</v>
      </c>
      <c r="P6845">
        <v>3332.5</v>
      </c>
      <c r="Q6845">
        <v>3384.14</v>
      </c>
    </row>
    <row r="6846" spans="10:17" x14ac:dyDescent="0.65">
      <c r="J6846" t="str">
        <v>RPS-208</v>
      </c>
      <c r="K6846" s="1">
        <v>45300</v>
      </c>
      <c r="L6846" t="str">
        <v>Exercise Machines</v>
      </c>
      <c r="M6846" t="str">
        <v>Rhode Island</v>
      </c>
      <c r="N6846" t="str">
        <v>Central</v>
      </c>
      <c r="O6846" t="str">
        <v>Tennis Joint</v>
      </c>
      <c r="P6846">
        <v>2350.6999999999998</v>
      </c>
      <c r="Q6846">
        <v>2393.5</v>
      </c>
    </row>
    <row r="6847" spans="10:17" x14ac:dyDescent="0.65">
      <c r="J6847" t="str">
        <v>SJW-273</v>
      </c>
      <c r="K6847" s="1">
        <v>45300</v>
      </c>
      <c r="L6847" t="str">
        <v>Footballs</v>
      </c>
      <c r="M6847" t="str">
        <v>Washington</v>
      </c>
      <c r="N6847" t="str">
        <v>Southeast</v>
      </c>
      <c r="O6847" t="str">
        <v>Athlete's Dream</v>
      </c>
      <c r="P6847">
        <v>6416.61</v>
      </c>
      <c r="Q6847">
        <v>6514.81</v>
      </c>
    </row>
    <row r="6848" spans="10:17" x14ac:dyDescent="0.65">
      <c r="J6848" t="str">
        <v>GGK-944</v>
      </c>
      <c r="K6848" s="1">
        <v>45300</v>
      </c>
      <c r="L6848" t="str">
        <v>Baseballs</v>
      </c>
      <c r="M6848" t="str">
        <v>New Hampshire</v>
      </c>
      <c r="N6848" t="str">
        <v>Northwest</v>
      </c>
      <c r="O6848" t="str">
        <v>SportsCity</v>
      </c>
      <c r="P6848">
        <v>6663.36</v>
      </c>
      <c r="Q6848">
        <v>6737.83</v>
      </c>
    </row>
    <row r="6849" spans="10:17" x14ac:dyDescent="0.65">
      <c r="J6849" t="str">
        <v>FQF-241</v>
      </c>
      <c r="K6849" s="1">
        <v>45300</v>
      </c>
      <c r="L6849" t="str">
        <v>Basketballs</v>
      </c>
      <c r="M6849" t="str">
        <v>Iowa</v>
      </c>
      <c r="N6849" t="str">
        <v>Southeast</v>
      </c>
      <c r="O6849" t="str">
        <v>World of Sports</v>
      </c>
      <c r="P6849">
        <v>6701.84</v>
      </c>
      <c r="Q6849">
        <v>6762.04</v>
      </c>
    </row>
    <row r="6850" spans="10:17" x14ac:dyDescent="0.65">
      <c r="J6850" t="str">
        <v>GQW-197</v>
      </c>
      <c r="K6850" s="1">
        <v>45301</v>
      </c>
      <c r="L6850" t="str">
        <v>Tennis Balls</v>
      </c>
      <c r="M6850" t="str">
        <v>Arizona</v>
      </c>
      <c r="N6850" t="str">
        <v>Southwest</v>
      </c>
      <c r="O6850" t="str">
        <v>Sportsman's Den</v>
      </c>
      <c r="P6850">
        <v>3533.41</v>
      </c>
      <c r="Q6850">
        <v>3571.53</v>
      </c>
    </row>
    <row r="6851" spans="10:17" x14ac:dyDescent="0.65">
      <c r="J6851" t="str">
        <v>FPF-603</v>
      </c>
      <c r="K6851" s="1">
        <v>45301</v>
      </c>
      <c r="L6851" t="str">
        <v>Stepper Machines</v>
      </c>
      <c r="M6851" t="str">
        <v>Rhode Island</v>
      </c>
      <c r="N6851" t="str">
        <v>Northeast</v>
      </c>
      <c r="O6851" t="str">
        <v>SportsWorld</v>
      </c>
      <c r="P6851">
        <v>7254.49</v>
      </c>
      <c r="Q6851">
        <v>7329.68</v>
      </c>
    </row>
    <row r="6852" spans="10:17" x14ac:dyDescent="0.65">
      <c r="J6852" t="str">
        <v>XXN-368</v>
      </c>
      <c r="K6852" s="1">
        <v>45301</v>
      </c>
      <c r="L6852" t="str">
        <v>Exercise Machines</v>
      </c>
      <c r="M6852" t="str">
        <v>Kansas</v>
      </c>
      <c r="N6852" t="str">
        <v>Central</v>
      </c>
      <c r="O6852" t="str">
        <v>Tennis Joint</v>
      </c>
      <c r="P6852">
        <v>8059.63</v>
      </c>
      <c r="Q6852">
        <v>8075.94</v>
      </c>
    </row>
    <row r="6853" spans="10:17" x14ac:dyDescent="0.65">
      <c r="J6853" t="str">
        <v>FCO-656</v>
      </c>
      <c r="K6853" s="1">
        <v>45301</v>
      </c>
      <c r="L6853" t="str">
        <v>Baseballs</v>
      </c>
      <c r="M6853" t="str">
        <v>Tennessee</v>
      </c>
      <c r="N6853" t="str">
        <v>Southwest</v>
      </c>
      <c r="O6853" t="str">
        <v>World of Sports</v>
      </c>
      <c r="P6853">
        <v>4440.6000000000004</v>
      </c>
      <c r="Q6853">
        <v>4530.6499999999996</v>
      </c>
    </row>
    <row r="6854" spans="10:17" x14ac:dyDescent="0.65">
      <c r="J6854" t="str">
        <v>YUB-894</v>
      </c>
      <c r="K6854" s="1">
        <v>45301</v>
      </c>
      <c r="L6854" t="str">
        <v>Tennis Balls</v>
      </c>
      <c r="M6854" t="str">
        <v>Rhode Island</v>
      </c>
      <c r="N6854" t="str">
        <v>Southwest</v>
      </c>
      <c r="O6854" t="str">
        <v>SportsWorld</v>
      </c>
      <c r="P6854">
        <v>7637.77</v>
      </c>
      <c r="Q6854">
        <v>7712.23</v>
      </c>
    </row>
    <row r="6855" spans="10:17" x14ac:dyDescent="0.65">
      <c r="J6855" t="str">
        <v>CPQ-283</v>
      </c>
      <c r="K6855" s="1">
        <v>45301</v>
      </c>
      <c r="L6855" t="str">
        <v>Exercise Machines</v>
      </c>
      <c r="M6855" t="str">
        <v>Michigan</v>
      </c>
      <c r="N6855" t="str">
        <v>Southeast</v>
      </c>
      <c r="O6855" t="str">
        <v>SportsWorld</v>
      </c>
      <c r="P6855">
        <v>6798.2</v>
      </c>
      <c r="Q6855">
        <v>6853.35</v>
      </c>
    </row>
    <row r="6856" spans="10:17" x14ac:dyDescent="0.65">
      <c r="J6856" t="str">
        <v>NPD-709</v>
      </c>
      <c r="K6856" s="1">
        <v>45301</v>
      </c>
      <c r="L6856" t="str">
        <v>Golf Balls</v>
      </c>
      <c r="M6856" t="str">
        <v>Ohio</v>
      </c>
      <c r="N6856" t="str">
        <v>Southeast</v>
      </c>
      <c r="O6856" t="str">
        <v>Sportsman's Den</v>
      </c>
      <c r="P6856">
        <v>4119.43</v>
      </c>
      <c r="Q6856">
        <v>4155.12</v>
      </c>
    </row>
    <row r="6857" spans="10:17" x14ac:dyDescent="0.65">
      <c r="J6857" t="str">
        <v>GSO-555</v>
      </c>
      <c r="K6857" s="1">
        <v>45301</v>
      </c>
      <c r="L6857" t="str">
        <v>Baseballs</v>
      </c>
      <c r="M6857" t="str">
        <v>North Carolina</v>
      </c>
      <c r="N6857" t="str">
        <v>Central</v>
      </c>
      <c r="O6857" t="str">
        <v>Sportsman's Den</v>
      </c>
      <c r="P6857">
        <v>1440.66</v>
      </c>
      <c r="Q6857">
        <v>1462.23</v>
      </c>
    </row>
    <row r="6858" spans="10:17" x14ac:dyDescent="0.65">
      <c r="J6858" t="str">
        <v>SAM-124</v>
      </c>
      <c r="K6858" s="1">
        <v>45301</v>
      </c>
      <c r="L6858" t="str">
        <v>Gloves</v>
      </c>
      <c r="M6858" t="str">
        <v>Arkansas</v>
      </c>
      <c r="N6858" t="str">
        <v>Northwest</v>
      </c>
      <c r="O6858" t="str">
        <v>SportsWorld</v>
      </c>
      <c r="P6858">
        <v>7186.31</v>
      </c>
      <c r="Q6858">
        <v>7244.38</v>
      </c>
    </row>
    <row r="6859" spans="10:17" x14ac:dyDescent="0.65">
      <c r="J6859" t="str">
        <v>NEI-805</v>
      </c>
      <c r="K6859" s="1">
        <v>45301</v>
      </c>
      <c r="L6859" t="str">
        <v>Basketballs</v>
      </c>
      <c r="M6859" t="str">
        <v>Kansas</v>
      </c>
      <c r="N6859" t="str">
        <v>Northwest</v>
      </c>
      <c r="O6859" t="str">
        <v>SportsWorld</v>
      </c>
      <c r="P6859">
        <v>9764.48</v>
      </c>
      <c r="Q6859">
        <v>9783.92</v>
      </c>
    </row>
    <row r="6860" spans="10:17" x14ac:dyDescent="0.65">
      <c r="J6860" t="str">
        <v>JAU-624</v>
      </c>
      <c r="K6860" s="1">
        <v>45301</v>
      </c>
      <c r="L6860" t="str">
        <v>Rowing Machines</v>
      </c>
      <c r="M6860" t="str">
        <v>Wisconsin</v>
      </c>
      <c r="N6860" t="str">
        <v>Southeast</v>
      </c>
      <c r="O6860" t="str">
        <v>Athlete's Dream</v>
      </c>
      <c r="P6860">
        <v>7665.9</v>
      </c>
      <c r="Q6860">
        <v>7685.82</v>
      </c>
    </row>
    <row r="6861" spans="10:17" x14ac:dyDescent="0.65">
      <c r="J6861" t="str">
        <v>RBA-337</v>
      </c>
      <c r="K6861" s="1">
        <v>45301</v>
      </c>
      <c r="L6861" t="str">
        <v>Stepper Machines</v>
      </c>
      <c r="M6861" t="str">
        <v>Missouri</v>
      </c>
      <c r="N6861" t="str">
        <v>Southwest</v>
      </c>
      <c r="O6861" t="str">
        <v>Tennis Joint</v>
      </c>
      <c r="P6861">
        <v>4064.34</v>
      </c>
      <c r="Q6861">
        <v>4148.75</v>
      </c>
    </row>
    <row r="6862" spans="10:17" x14ac:dyDescent="0.65">
      <c r="J6862" t="str">
        <v>OWA-899</v>
      </c>
      <c r="K6862" s="1">
        <v>45301</v>
      </c>
      <c r="L6862" t="str">
        <v>Stepper Machines</v>
      </c>
      <c r="M6862" t="str">
        <v>Kentucky</v>
      </c>
      <c r="N6862" t="str">
        <v>Southwest</v>
      </c>
      <c r="O6862" t="str">
        <v>Athlete's World</v>
      </c>
      <c r="P6862">
        <v>2987.71</v>
      </c>
      <c r="Q6862">
        <v>3072.82</v>
      </c>
    </row>
    <row r="6863" spans="10:17" x14ac:dyDescent="0.65">
      <c r="J6863" t="str">
        <v>KBX-847</v>
      </c>
      <c r="K6863" s="1">
        <v>45302</v>
      </c>
      <c r="L6863" t="str">
        <v>Footballs</v>
      </c>
      <c r="M6863" t="str">
        <v>Alabama</v>
      </c>
      <c r="N6863" t="str">
        <v>Central</v>
      </c>
      <c r="O6863" t="str">
        <v>SportsCity</v>
      </c>
      <c r="P6863">
        <v>2823.88</v>
      </c>
      <c r="Q6863">
        <v>2910.69</v>
      </c>
    </row>
    <row r="6864" spans="10:17" x14ac:dyDescent="0.65">
      <c r="J6864" t="str">
        <v>PLB-532</v>
      </c>
      <c r="K6864" s="1">
        <v>45302</v>
      </c>
      <c r="L6864" t="str">
        <v>Baseballs</v>
      </c>
      <c r="M6864" t="str">
        <v>New York</v>
      </c>
      <c r="N6864" t="str">
        <v>Southwest</v>
      </c>
      <c r="O6864" t="str">
        <v>SportsCity</v>
      </c>
      <c r="P6864">
        <v>5246.13</v>
      </c>
      <c r="Q6864">
        <v>5283.97</v>
      </c>
    </row>
    <row r="6865" spans="10:17" x14ac:dyDescent="0.65">
      <c r="J6865" t="str">
        <v>IXQ-122</v>
      </c>
      <c r="K6865" s="1">
        <v>45302</v>
      </c>
      <c r="L6865" t="str">
        <v>Golf Balls</v>
      </c>
      <c r="M6865" t="str">
        <v>Missouri</v>
      </c>
      <c r="N6865" t="str">
        <v>Southeast</v>
      </c>
      <c r="O6865" t="str">
        <v>Specialty Sports</v>
      </c>
      <c r="P6865">
        <v>1717.34</v>
      </c>
      <c r="Q6865">
        <v>1816.55</v>
      </c>
    </row>
    <row r="6866" spans="10:17" x14ac:dyDescent="0.65">
      <c r="J6866" t="str">
        <v>ISW-281</v>
      </c>
      <c r="K6866" s="1">
        <v>45302</v>
      </c>
      <c r="L6866" t="str">
        <v>Footballs</v>
      </c>
      <c r="M6866" t="str">
        <v>Idaho</v>
      </c>
      <c r="N6866" t="str">
        <v>Northwest</v>
      </c>
      <c r="O6866" t="str">
        <v>Specialty Sports</v>
      </c>
      <c r="P6866">
        <v>8111.53</v>
      </c>
      <c r="Q6866">
        <v>8134.09</v>
      </c>
    </row>
    <row r="6867" spans="10:17" x14ac:dyDescent="0.65">
      <c r="J6867" t="str">
        <v>PKO-507</v>
      </c>
      <c r="K6867" s="1">
        <v>45302</v>
      </c>
      <c r="L6867" t="str">
        <v>Footballs</v>
      </c>
      <c r="M6867" t="str">
        <v>Oregon</v>
      </c>
      <c r="N6867" t="str">
        <v>Northwest</v>
      </c>
      <c r="O6867" t="str">
        <v>Athlete's Dream</v>
      </c>
      <c r="P6867">
        <v>5382.77</v>
      </c>
      <c r="Q6867">
        <v>5412.89</v>
      </c>
    </row>
    <row r="6868" spans="10:17" x14ac:dyDescent="0.65">
      <c r="J6868" t="str">
        <v>RBJ-734</v>
      </c>
      <c r="K6868" s="1">
        <v>45302</v>
      </c>
      <c r="L6868" t="str">
        <v>Tennis Balls</v>
      </c>
      <c r="M6868" t="str">
        <v>Minnesota</v>
      </c>
      <c r="N6868" t="str">
        <v>Northwest</v>
      </c>
      <c r="O6868" t="str">
        <v>Athlete's Dream</v>
      </c>
      <c r="P6868">
        <v>3706.89</v>
      </c>
      <c r="Q6868">
        <v>3750.79</v>
      </c>
    </row>
    <row r="6869" spans="10:17" x14ac:dyDescent="0.65">
      <c r="J6869" t="str">
        <v>PMK-297</v>
      </c>
      <c r="K6869" s="1">
        <v>45302</v>
      </c>
      <c r="L6869" t="str">
        <v>Golf Balls</v>
      </c>
      <c r="M6869" t="str">
        <v>Oregon</v>
      </c>
      <c r="N6869" t="str">
        <v>Central</v>
      </c>
      <c r="O6869" t="str">
        <v>SportsCity</v>
      </c>
      <c r="P6869">
        <v>4722.1400000000003</v>
      </c>
      <c r="Q6869">
        <v>4776.92</v>
      </c>
    </row>
    <row r="6870" spans="10:17" x14ac:dyDescent="0.65">
      <c r="J6870" t="str">
        <v>NNC-898</v>
      </c>
      <c r="K6870" s="1">
        <v>45303</v>
      </c>
      <c r="L6870" t="str">
        <v>Basketballs</v>
      </c>
      <c r="M6870" t="str">
        <v>Georgia</v>
      </c>
      <c r="N6870" t="str">
        <v>Central</v>
      </c>
      <c r="O6870" t="str">
        <v>Sportsman's Den</v>
      </c>
      <c r="P6870">
        <v>9421.4699999999993</v>
      </c>
      <c r="Q6870">
        <v>9443.57</v>
      </c>
    </row>
    <row r="6871" spans="10:17" x14ac:dyDescent="0.65">
      <c r="J6871" t="str">
        <v>RNB-960</v>
      </c>
      <c r="K6871" s="1">
        <v>45303</v>
      </c>
      <c r="L6871" t="str">
        <v>Rowing Machines</v>
      </c>
      <c r="M6871" t="str">
        <v>North Carolina</v>
      </c>
      <c r="N6871" t="str">
        <v>Northeast</v>
      </c>
      <c r="O6871" t="str">
        <v>Athlete's World</v>
      </c>
      <c r="P6871">
        <v>729.5</v>
      </c>
      <c r="Q6871">
        <v>796.61</v>
      </c>
    </row>
    <row r="6872" spans="10:17" x14ac:dyDescent="0.65">
      <c r="J6872" t="str">
        <v>TUK-825</v>
      </c>
      <c r="K6872" s="1">
        <v>45303</v>
      </c>
      <c r="L6872" t="str">
        <v>Exercise Machines</v>
      </c>
      <c r="M6872" t="str">
        <v>Tennessee</v>
      </c>
      <c r="N6872" t="str">
        <v>Southeast</v>
      </c>
      <c r="O6872" t="str">
        <v>World of Sports</v>
      </c>
      <c r="P6872">
        <v>1582.48</v>
      </c>
      <c r="Q6872">
        <v>1678.75</v>
      </c>
    </row>
    <row r="6873" spans="10:17" x14ac:dyDescent="0.65">
      <c r="J6873" t="str">
        <v>OBZ-511</v>
      </c>
      <c r="K6873" s="1">
        <v>45303</v>
      </c>
      <c r="L6873" t="str">
        <v>Baseballs</v>
      </c>
      <c r="M6873" t="str">
        <v>Maine</v>
      </c>
      <c r="N6873" t="str">
        <v>Central</v>
      </c>
      <c r="O6873" t="str">
        <v>SportsCity</v>
      </c>
      <c r="P6873">
        <v>5921.46</v>
      </c>
      <c r="Q6873">
        <v>5943.25</v>
      </c>
    </row>
    <row r="6874" spans="10:17" x14ac:dyDescent="0.65">
      <c r="J6874" t="str">
        <v>RYW-224</v>
      </c>
      <c r="K6874" s="1">
        <v>45303</v>
      </c>
      <c r="L6874" t="str">
        <v>Tennis Balls</v>
      </c>
      <c r="M6874" t="str">
        <v>Idaho</v>
      </c>
      <c r="N6874" t="str">
        <v>Northeast</v>
      </c>
      <c r="O6874" t="str">
        <v>Athlete's World</v>
      </c>
      <c r="P6874">
        <v>3702.69</v>
      </c>
      <c r="Q6874">
        <v>3744.39</v>
      </c>
    </row>
    <row r="6875" spans="10:17" x14ac:dyDescent="0.65">
      <c r="J6875" t="str">
        <v>PDN-615</v>
      </c>
      <c r="K6875" s="1">
        <v>45303</v>
      </c>
      <c r="L6875" t="str">
        <v>Stepper Machines</v>
      </c>
      <c r="M6875" t="str">
        <v>South Carolina</v>
      </c>
      <c r="N6875" t="str">
        <v>Northeast</v>
      </c>
      <c r="O6875" t="str">
        <v>Sportsman's Den</v>
      </c>
      <c r="P6875">
        <v>609.15</v>
      </c>
      <c r="Q6875">
        <v>680.06</v>
      </c>
    </row>
    <row r="6876" spans="10:17" x14ac:dyDescent="0.65">
      <c r="J6876" t="str">
        <v>DHW-571</v>
      </c>
      <c r="K6876" s="1">
        <v>45303</v>
      </c>
      <c r="L6876" t="str">
        <v>Rowing Machines</v>
      </c>
      <c r="M6876" t="str">
        <v>Hawaii</v>
      </c>
      <c r="N6876" t="str">
        <v>Southeast</v>
      </c>
      <c r="O6876" t="str">
        <v>SportsWorld</v>
      </c>
      <c r="P6876">
        <v>8223.31</v>
      </c>
      <c r="Q6876">
        <v>8310.06</v>
      </c>
    </row>
    <row r="6877" spans="10:17" x14ac:dyDescent="0.65">
      <c r="J6877" t="str">
        <v>AVV-692</v>
      </c>
      <c r="K6877" s="1">
        <v>45303</v>
      </c>
      <c r="L6877" t="str">
        <v>Tennis Balls</v>
      </c>
      <c r="M6877" t="str">
        <v>Tennessee</v>
      </c>
      <c r="N6877" t="str">
        <v>Southeast</v>
      </c>
      <c r="O6877" t="str">
        <v>SportsWorld</v>
      </c>
      <c r="P6877">
        <v>9831.51</v>
      </c>
      <c r="Q6877">
        <v>9899.75</v>
      </c>
    </row>
    <row r="6878" spans="10:17" x14ac:dyDescent="0.65">
      <c r="J6878" t="str">
        <v>IQQ-330</v>
      </c>
      <c r="K6878" s="1">
        <v>45303</v>
      </c>
      <c r="L6878" t="str">
        <v>Gloves</v>
      </c>
      <c r="M6878" t="str">
        <v>Hawaii</v>
      </c>
      <c r="N6878" t="str">
        <v>Southeast</v>
      </c>
      <c r="O6878" t="str">
        <v>Athlete's World</v>
      </c>
      <c r="P6878">
        <v>3522.7</v>
      </c>
      <c r="Q6878">
        <v>3594.36</v>
      </c>
    </row>
    <row r="6879" spans="10:17" x14ac:dyDescent="0.65">
      <c r="J6879" t="str">
        <v>GZH-532</v>
      </c>
      <c r="K6879" s="1">
        <v>45303</v>
      </c>
      <c r="L6879" t="str">
        <v>Gloves</v>
      </c>
      <c r="M6879" t="str">
        <v>North Dakota</v>
      </c>
      <c r="N6879" t="str">
        <v>Northeast</v>
      </c>
      <c r="O6879" t="str">
        <v>Athlete's World</v>
      </c>
      <c r="P6879">
        <v>4981.4399999999996</v>
      </c>
      <c r="Q6879">
        <v>5044.78</v>
      </c>
    </row>
    <row r="6880" spans="10:17" x14ac:dyDescent="0.65">
      <c r="J6880" t="str">
        <v>NNJ-478</v>
      </c>
      <c r="K6880" s="1">
        <v>45303</v>
      </c>
      <c r="L6880" t="str">
        <v>Rowing Machines</v>
      </c>
      <c r="M6880" t="str">
        <v>New Jersey</v>
      </c>
      <c r="N6880" t="str">
        <v>Southwest</v>
      </c>
      <c r="O6880" t="str">
        <v>SportsWorld</v>
      </c>
      <c r="P6880">
        <v>1848.17</v>
      </c>
      <c r="Q6880">
        <v>1918.18</v>
      </c>
    </row>
    <row r="6881" spans="10:17" x14ac:dyDescent="0.65">
      <c r="J6881" t="str">
        <v>THW-321</v>
      </c>
      <c r="K6881" s="1">
        <v>45304</v>
      </c>
      <c r="L6881" t="str">
        <v>Stepper Machines</v>
      </c>
      <c r="M6881" t="str">
        <v>Rhode Island</v>
      </c>
      <c r="N6881" t="str">
        <v>Central</v>
      </c>
      <c r="O6881" t="str">
        <v>Athlete's Dream</v>
      </c>
      <c r="P6881">
        <v>5670.33</v>
      </c>
      <c r="Q6881">
        <v>5736.89</v>
      </c>
    </row>
    <row r="6882" spans="10:17" x14ac:dyDescent="0.65">
      <c r="J6882" t="str">
        <v>JFJ-423</v>
      </c>
      <c r="K6882" s="1">
        <v>45304</v>
      </c>
      <c r="L6882" t="str">
        <v>Stepper Machines</v>
      </c>
      <c r="M6882" t="str">
        <v>Nevada</v>
      </c>
      <c r="N6882" t="str">
        <v>Southwest</v>
      </c>
      <c r="O6882" t="str">
        <v>Sportsman's Den</v>
      </c>
      <c r="P6882">
        <v>5449.5</v>
      </c>
      <c r="Q6882">
        <v>5486.51</v>
      </c>
    </row>
    <row r="6883" spans="10:17" x14ac:dyDescent="0.65">
      <c r="J6883" t="str">
        <v>EWT-990</v>
      </c>
      <c r="K6883" s="1">
        <v>45304</v>
      </c>
      <c r="L6883" t="str">
        <v>Rowing Machines</v>
      </c>
      <c r="M6883" t="str">
        <v>Idaho</v>
      </c>
      <c r="N6883" t="str">
        <v>Northeast</v>
      </c>
      <c r="O6883" t="str">
        <v>Specialty Sports</v>
      </c>
      <c r="P6883">
        <v>134.51</v>
      </c>
      <c r="Q6883">
        <v>206.92</v>
      </c>
    </row>
    <row r="6884" spans="10:17" x14ac:dyDescent="0.65">
      <c r="J6884" t="str">
        <v>ZHK-647</v>
      </c>
      <c r="K6884" s="1">
        <v>45304</v>
      </c>
      <c r="L6884" t="str">
        <v>Stepper Machines</v>
      </c>
      <c r="M6884" t="str">
        <v>Indiana</v>
      </c>
      <c r="N6884" t="str">
        <v>Southeast</v>
      </c>
      <c r="O6884" t="str">
        <v>World of Sports</v>
      </c>
      <c r="P6884">
        <v>2648.91</v>
      </c>
      <c r="Q6884">
        <v>2724.03</v>
      </c>
    </row>
    <row r="6885" spans="10:17" x14ac:dyDescent="0.65">
      <c r="J6885" t="str">
        <v>SMA-624</v>
      </c>
      <c r="K6885" s="1">
        <v>45304</v>
      </c>
      <c r="L6885" t="str">
        <v>Tennis Balls</v>
      </c>
      <c r="M6885" t="str">
        <v>South Carolina</v>
      </c>
      <c r="N6885" t="str">
        <v>Northwest</v>
      </c>
      <c r="O6885" t="str">
        <v>Tennis Joint</v>
      </c>
      <c r="P6885">
        <v>876.62</v>
      </c>
      <c r="Q6885">
        <v>935.5</v>
      </c>
    </row>
    <row r="6886" spans="10:17" x14ac:dyDescent="0.65">
      <c r="J6886" t="str">
        <v>OJF-379</v>
      </c>
      <c r="K6886" s="1">
        <v>45304</v>
      </c>
      <c r="L6886" t="str">
        <v>Rowing Machines</v>
      </c>
      <c r="M6886" t="str">
        <v>South Carolina</v>
      </c>
      <c r="N6886" t="str">
        <v>Northwest</v>
      </c>
      <c r="O6886" t="str">
        <v>Athlete's Dream</v>
      </c>
      <c r="P6886">
        <v>7027.96</v>
      </c>
      <c r="Q6886">
        <v>7056.11</v>
      </c>
    </row>
    <row r="6887" spans="10:17" x14ac:dyDescent="0.65">
      <c r="J6887" t="str">
        <v>KNN-793</v>
      </c>
      <c r="K6887" s="1">
        <v>45304</v>
      </c>
      <c r="L6887" t="str">
        <v>Stepper Machines</v>
      </c>
      <c r="M6887" t="str">
        <v>North Dakota</v>
      </c>
      <c r="N6887" t="str">
        <v>Central</v>
      </c>
      <c r="O6887" t="str">
        <v>SportsCity</v>
      </c>
      <c r="P6887">
        <v>9246.6200000000008</v>
      </c>
      <c r="Q6887">
        <v>9302.61</v>
      </c>
    </row>
    <row r="6888" spans="10:17" x14ac:dyDescent="0.65">
      <c r="J6888" t="str">
        <v>BUC-332</v>
      </c>
      <c r="K6888" s="1">
        <v>45304</v>
      </c>
      <c r="L6888" t="str">
        <v>Footballs</v>
      </c>
      <c r="M6888" t="str">
        <v>New Mexico</v>
      </c>
      <c r="N6888" t="str">
        <v>Southwest</v>
      </c>
      <c r="O6888" t="str">
        <v>SportsWorld</v>
      </c>
      <c r="P6888">
        <v>4332.45</v>
      </c>
      <c r="Q6888">
        <v>4348.45</v>
      </c>
    </row>
    <row r="6889" spans="10:17" x14ac:dyDescent="0.65">
      <c r="J6889" t="str">
        <v>EDV-244</v>
      </c>
      <c r="K6889" s="1">
        <v>45304</v>
      </c>
      <c r="L6889" t="str">
        <v>Gloves</v>
      </c>
      <c r="M6889" t="str">
        <v>Vermont</v>
      </c>
      <c r="N6889" t="str">
        <v>Northeast</v>
      </c>
      <c r="O6889" t="str">
        <v>Sports Emporium</v>
      </c>
      <c r="P6889">
        <v>5667.42</v>
      </c>
      <c r="Q6889">
        <v>5691.29</v>
      </c>
    </row>
    <row r="6890" spans="10:17" x14ac:dyDescent="0.65">
      <c r="J6890" t="str">
        <v>URX-599</v>
      </c>
      <c r="K6890" s="1">
        <v>45304</v>
      </c>
      <c r="L6890" t="str">
        <v>Golf Balls</v>
      </c>
      <c r="M6890" t="str">
        <v>Utah</v>
      </c>
      <c r="N6890" t="str">
        <v>Southwest</v>
      </c>
      <c r="O6890" t="str">
        <v>Athlete's World</v>
      </c>
      <c r="P6890">
        <v>4769.17</v>
      </c>
      <c r="Q6890">
        <v>4814.05</v>
      </c>
    </row>
    <row r="6891" spans="10:17" x14ac:dyDescent="0.65">
      <c r="J6891" t="str">
        <v>MYY-719</v>
      </c>
      <c r="K6891" s="1">
        <v>45305</v>
      </c>
      <c r="L6891" t="str">
        <v>Basketballs</v>
      </c>
      <c r="M6891" t="str">
        <v>Rhode Island</v>
      </c>
      <c r="N6891" t="str">
        <v>Southeast</v>
      </c>
      <c r="O6891" t="str">
        <v>SportsCity</v>
      </c>
      <c r="P6891">
        <v>2808.15</v>
      </c>
      <c r="Q6891">
        <v>2828.85</v>
      </c>
    </row>
    <row r="6892" spans="10:17" x14ac:dyDescent="0.65">
      <c r="J6892" t="str">
        <v>UVB-964</v>
      </c>
      <c r="K6892" s="1">
        <v>45305</v>
      </c>
      <c r="L6892" t="str">
        <v>Golf Balls</v>
      </c>
      <c r="M6892" t="str">
        <v>Michigan</v>
      </c>
      <c r="N6892" t="str">
        <v>Central</v>
      </c>
      <c r="O6892" t="str">
        <v>Tennis Joint</v>
      </c>
      <c r="P6892">
        <v>9560.2000000000007</v>
      </c>
      <c r="Q6892">
        <v>9598.7099999999991</v>
      </c>
    </row>
    <row r="6893" spans="10:17" x14ac:dyDescent="0.65">
      <c r="J6893" t="str">
        <v>JGC-699</v>
      </c>
      <c r="K6893" s="1">
        <v>45305</v>
      </c>
      <c r="L6893" t="str">
        <v>Exercise Machines</v>
      </c>
      <c r="M6893" t="str">
        <v>Missouri</v>
      </c>
      <c r="N6893" t="str">
        <v>Southeast</v>
      </c>
      <c r="O6893" t="str">
        <v>SportsWorld</v>
      </c>
      <c r="P6893">
        <v>4236.63</v>
      </c>
      <c r="Q6893">
        <v>4259.5</v>
      </c>
    </row>
    <row r="6894" spans="10:17" x14ac:dyDescent="0.65">
      <c r="J6894" t="str">
        <v>UQP-834</v>
      </c>
      <c r="K6894" s="1">
        <v>45305</v>
      </c>
      <c r="L6894" t="str">
        <v>Gloves</v>
      </c>
      <c r="M6894" t="str">
        <v>Louisiana</v>
      </c>
      <c r="N6894" t="str">
        <v>Northwest</v>
      </c>
      <c r="O6894" t="str">
        <v>Athlete's World</v>
      </c>
      <c r="P6894">
        <v>9819.06</v>
      </c>
      <c r="Q6894">
        <v>9853.99</v>
      </c>
    </row>
    <row r="6895" spans="10:17" x14ac:dyDescent="0.65">
      <c r="J6895" t="str">
        <v>VOI-294</v>
      </c>
      <c r="K6895" s="1">
        <v>45305</v>
      </c>
      <c r="L6895" t="str">
        <v>Baseballs</v>
      </c>
      <c r="M6895" t="str">
        <v>New York</v>
      </c>
      <c r="N6895" t="str">
        <v>Northwest</v>
      </c>
      <c r="O6895" t="str">
        <v>Athlete's World</v>
      </c>
      <c r="P6895">
        <v>806.28</v>
      </c>
      <c r="Q6895">
        <v>869.79</v>
      </c>
    </row>
    <row r="6896" spans="10:17" x14ac:dyDescent="0.65">
      <c r="J6896" t="str">
        <v>BGF-933</v>
      </c>
      <c r="K6896" s="1">
        <v>45305</v>
      </c>
      <c r="L6896" t="str">
        <v>Gloves</v>
      </c>
      <c r="M6896" t="str">
        <v>Utah</v>
      </c>
      <c r="N6896" t="str">
        <v>Central</v>
      </c>
      <c r="O6896" t="str">
        <v>World of Sports</v>
      </c>
      <c r="P6896">
        <v>8998.39</v>
      </c>
      <c r="Q6896">
        <v>9085.65</v>
      </c>
    </row>
    <row r="6897" spans="10:17" x14ac:dyDescent="0.65">
      <c r="J6897" t="str">
        <v>OTQ-114</v>
      </c>
      <c r="K6897" s="1">
        <v>45306</v>
      </c>
      <c r="L6897" t="str">
        <v>Baseballs</v>
      </c>
      <c r="M6897" t="str">
        <v>New Jersey</v>
      </c>
      <c r="N6897" t="str">
        <v>Northeast</v>
      </c>
      <c r="O6897" t="str">
        <v>Athlete's Dream</v>
      </c>
      <c r="P6897">
        <v>6154.18</v>
      </c>
      <c r="Q6897">
        <v>6232.05</v>
      </c>
    </row>
    <row r="6898" spans="10:17" x14ac:dyDescent="0.65">
      <c r="J6898" t="str">
        <v>TLX-753</v>
      </c>
      <c r="K6898" s="1">
        <v>45306</v>
      </c>
      <c r="L6898" t="str">
        <v>Basketballs</v>
      </c>
      <c r="M6898" t="str">
        <v>Illinois</v>
      </c>
      <c r="N6898" t="str">
        <v>Southwest</v>
      </c>
      <c r="O6898" t="str">
        <v>SportsCity</v>
      </c>
      <c r="P6898">
        <v>8810.19</v>
      </c>
      <c r="Q6898">
        <v>8862.7999999999993</v>
      </c>
    </row>
    <row r="6899" spans="10:17" x14ac:dyDescent="0.65">
      <c r="J6899" t="str">
        <v>KWT-476</v>
      </c>
      <c r="K6899" s="1">
        <v>45306</v>
      </c>
      <c r="L6899" t="str">
        <v>Stepper Machines</v>
      </c>
      <c r="M6899" t="str">
        <v>Arizona</v>
      </c>
      <c r="N6899" t="str">
        <v>Northeast</v>
      </c>
      <c r="O6899" t="str">
        <v>Athlete's World</v>
      </c>
      <c r="P6899">
        <v>2548.7800000000002</v>
      </c>
      <c r="Q6899">
        <v>2648.07</v>
      </c>
    </row>
    <row r="6900" spans="10:17" x14ac:dyDescent="0.65">
      <c r="J6900" t="str">
        <v>ADO-653</v>
      </c>
      <c r="K6900" s="1">
        <v>45306</v>
      </c>
      <c r="L6900" t="str">
        <v>Basketballs</v>
      </c>
      <c r="M6900" t="str">
        <v>North Dakota</v>
      </c>
      <c r="N6900" t="str">
        <v>Northeast</v>
      </c>
      <c r="O6900" t="str">
        <v>Athlete's Dream</v>
      </c>
      <c r="P6900">
        <v>5390.68</v>
      </c>
      <c r="Q6900">
        <v>5467.51</v>
      </c>
    </row>
    <row r="6901" spans="10:17" x14ac:dyDescent="0.65">
      <c r="J6901" t="str">
        <v>XLI-915</v>
      </c>
      <c r="K6901" s="1">
        <v>45306</v>
      </c>
      <c r="L6901" t="str">
        <v>Stepper Machines</v>
      </c>
      <c r="M6901" t="str">
        <v>Pennsylvania</v>
      </c>
      <c r="N6901" t="str">
        <v>Northwest</v>
      </c>
      <c r="O6901" t="str">
        <v>Sports Emporium</v>
      </c>
      <c r="P6901">
        <v>7725.9</v>
      </c>
      <c r="Q6901">
        <v>7824.69</v>
      </c>
    </row>
    <row r="6902" spans="10:17" x14ac:dyDescent="0.65">
      <c r="J6902" t="str">
        <v>UGQ-664</v>
      </c>
      <c r="K6902" s="1">
        <v>45306</v>
      </c>
      <c r="L6902" t="str">
        <v>Exercise Machines</v>
      </c>
      <c r="M6902" t="str">
        <v>New Mexico</v>
      </c>
      <c r="N6902" t="str">
        <v>Southwest</v>
      </c>
      <c r="O6902" t="str">
        <v>SportsCity</v>
      </c>
      <c r="P6902">
        <v>4041.45</v>
      </c>
      <c r="Q6902">
        <v>4067.85</v>
      </c>
    </row>
    <row r="6903" spans="10:17" x14ac:dyDescent="0.65">
      <c r="J6903" t="str">
        <v>OGQ-597</v>
      </c>
      <c r="K6903" s="1">
        <v>45306</v>
      </c>
      <c r="L6903" t="str">
        <v>Golf Balls</v>
      </c>
      <c r="M6903" t="str">
        <v>Nebraska</v>
      </c>
      <c r="N6903" t="str">
        <v>Central</v>
      </c>
      <c r="O6903" t="str">
        <v>Sports Emporium</v>
      </c>
      <c r="P6903">
        <v>6007.61</v>
      </c>
      <c r="Q6903">
        <v>6065.01</v>
      </c>
    </row>
    <row r="6904" spans="10:17" x14ac:dyDescent="0.65">
      <c r="J6904" t="str">
        <v>NKR-583</v>
      </c>
      <c r="K6904" s="1">
        <v>45306</v>
      </c>
      <c r="L6904" t="str">
        <v>Footballs</v>
      </c>
      <c r="M6904" t="str">
        <v>New Hampshire</v>
      </c>
      <c r="N6904" t="str">
        <v>Southwest</v>
      </c>
      <c r="O6904" t="str">
        <v>Athlete's World</v>
      </c>
      <c r="P6904">
        <v>8605.6200000000008</v>
      </c>
      <c r="Q6904">
        <v>8653.4699999999993</v>
      </c>
    </row>
    <row r="6905" spans="10:17" x14ac:dyDescent="0.65">
      <c r="J6905" t="str">
        <v>QMJ-346</v>
      </c>
      <c r="K6905" s="1">
        <v>45306</v>
      </c>
      <c r="L6905" t="str">
        <v>Basketballs</v>
      </c>
      <c r="M6905" t="str">
        <v>Georgia</v>
      </c>
      <c r="N6905" t="str">
        <v>Northwest</v>
      </c>
      <c r="O6905" t="str">
        <v>Tennis Joint</v>
      </c>
      <c r="P6905">
        <v>7309.32</v>
      </c>
      <c r="Q6905">
        <v>7389.76</v>
      </c>
    </row>
    <row r="6906" spans="10:17" x14ac:dyDescent="0.65">
      <c r="J6906" t="str">
        <v>XWH-250</v>
      </c>
      <c r="K6906" s="1">
        <v>45306</v>
      </c>
      <c r="L6906" t="str">
        <v>Exercise Machines</v>
      </c>
      <c r="M6906" t="str">
        <v>Oklahoma</v>
      </c>
      <c r="N6906" t="str">
        <v>Central</v>
      </c>
      <c r="O6906" t="str">
        <v>Tennis Joint</v>
      </c>
      <c r="P6906">
        <v>768.94</v>
      </c>
      <c r="Q6906">
        <v>798.44</v>
      </c>
    </row>
    <row r="6907" spans="10:17" x14ac:dyDescent="0.65">
      <c r="J6907" t="str">
        <v>CPY-912</v>
      </c>
      <c r="K6907" s="1">
        <v>45306</v>
      </c>
      <c r="L6907" t="str">
        <v>Golf Balls</v>
      </c>
      <c r="M6907" t="str">
        <v>New Hampshire</v>
      </c>
      <c r="N6907" t="str">
        <v>Northwest</v>
      </c>
      <c r="O6907" t="str">
        <v>Sports Emporium</v>
      </c>
      <c r="P6907">
        <v>7004.05</v>
      </c>
      <c r="Q6907">
        <v>7098.11</v>
      </c>
    </row>
    <row r="6908" spans="10:17" x14ac:dyDescent="0.65">
      <c r="J6908" t="str">
        <v>HPY-311</v>
      </c>
      <c r="K6908" s="1">
        <v>45306</v>
      </c>
      <c r="L6908" t="str">
        <v>Rowing Machines</v>
      </c>
      <c r="M6908" t="str">
        <v>Montana</v>
      </c>
      <c r="N6908" t="str">
        <v>Northeast</v>
      </c>
      <c r="O6908" t="str">
        <v>Sports Emporium</v>
      </c>
      <c r="P6908">
        <v>1197.3399999999999</v>
      </c>
      <c r="Q6908">
        <v>1290.44</v>
      </c>
    </row>
    <row r="6909" spans="10:17" x14ac:dyDescent="0.65">
      <c r="J6909" t="str">
        <v>IFM-582</v>
      </c>
      <c r="K6909" s="1">
        <v>45306</v>
      </c>
      <c r="L6909" t="str">
        <v>Rowing Machines</v>
      </c>
      <c r="M6909" t="str">
        <v>Tennessee</v>
      </c>
      <c r="N6909" t="str">
        <v>Central</v>
      </c>
      <c r="O6909" t="str">
        <v>Sports Emporium</v>
      </c>
      <c r="P6909">
        <v>3887.43</v>
      </c>
      <c r="Q6909">
        <v>3916.11</v>
      </c>
    </row>
    <row r="6910" spans="10:17" x14ac:dyDescent="0.65">
      <c r="J6910" t="str">
        <v>NXL-427</v>
      </c>
      <c r="K6910" s="1">
        <v>45306</v>
      </c>
      <c r="L6910" t="str">
        <v>Baseballs</v>
      </c>
      <c r="M6910" t="str">
        <v>Wyoming</v>
      </c>
      <c r="N6910" t="str">
        <v>Northeast</v>
      </c>
      <c r="O6910" t="str">
        <v>Tennis Joint</v>
      </c>
      <c r="P6910">
        <v>7343.72</v>
      </c>
      <c r="Q6910">
        <v>7430.87</v>
      </c>
    </row>
    <row r="6911" spans="10:17" x14ac:dyDescent="0.65">
      <c r="J6911" t="str">
        <v>LMS-701</v>
      </c>
      <c r="K6911" s="1">
        <v>45306</v>
      </c>
      <c r="L6911" t="str">
        <v>Gloves</v>
      </c>
      <c r="M6911" t="str">
        <v>Illinois</v>
      </c>
      <c r="N6911" t="str">
        <v>Northwest</v>
      </c>
      <c r="O6911" t="str">
        <v>Athlete's World</v>
      </c>
      <c r="P6911">
        <v>6839.38</v>
      </c>
      <c r="Q6911">
        <v>6884.52</v>
      </c>
    </row>
    <row r="6912" spans="10:17" x14ac:dyDescent="0.65">
      <c r="J6912" t="str">
        <v>HED-675</v>
      </c>
      <c r="K6912" s="1">
        <v>45307</v>
      </c>
      <c r="L6912" t="str">
        <v>Golf Balls</v>
      </c>
      <c r="M6912" t="str">
        <v>California</v>
      </c>
      <c r="N6912" t="str">
        <v>Southeast</v>
      </c>
      <c r="O6912" t="str">
        <v>Athlete's Dream</v>
      </c>
      <c r="P6912">
        <v>7047.82</v>
      </c>
      <c r="Q6912">
        <v>7140.17</v>
      </c>
    </row>
    <row r="6913" spans="10:17" x14ac:dyDescent="0.65">
      <c r="J6913" t="str">
        <v>QMU-246</v>
      </c>
      <c r="K6913" s="1">
        <v>45307</v>
      </c>
      <c r="L6913" t="str">
        <v>Basketballs</v>
      </c>
      <c r="M6913" t="str">
        <v>New Hampshire</v>
      </c>
      <c r="N6913" t="str">
        <v>Northwest</v>
      </c>
      <c r="O6913" t="str">
        <v>Athlete's World</v>
      </c>
      <c r="P6913">
        <v>4249.7700000000004</v>
      </c>
      <c r="Q6913">
        <v>4346.87</v>
      </c>
    </row>
    <row r="6914" spans="10:17" x14ac:dyDescent="0.65">
      <c r="J6914" t="str">
        <v>KTE-119</v>
      </c>
      <c r="K6914" s="1">
        <v>45307</v>
      </c>
      <c r="L6914" t="str">
        <v>Footballs</v>
      </c>
      <c r="M6914" t="str">
        <v>Massachusetts</v>
      </c>
      <c r="N6914" t="str">
        <v>Southeast</v>
      </c>
      <c r="O6914" t="str">
        <v>SportsCity</v>
      </c>
      <c r="P6914">
        <v>5471.75</v>
      </c>
      <c r="Q6914">
        <v>5522.62</v>
      </c>
    </row>
    <row r="6915" spans="10:17" x14ac:dyDescent="0.65">
      <c r="J6915" t="str">
        <v>LQD-380</v>
      </c>
      <c r="K6915" s="1">
        <v>45307</v>
      </c>
      <c r="L6915" t="str">
        <v>Rowing Machines</v>
      </c>
      <c r="M6915" t="str">
        <v>Idaho</v>
      </c>
      <c r="N6915" t="str">
        <v>Southwest</v>
      </c>
      <c r="O6915" t="str">
        <v>SportsWorld</v>
      </c>
      <c r="P6915">
        <v>9452.01</v>
      </c>
      <c r="Q6915">
        <v>9500.61</v>
      </c>
    </row>
    <row r="6916" spans="10:17" x14ac:dyDescent="0.65">
      <c r="J6916" t="str">
        <v>CRC-142</v>
      </c>
      <c r="K6916" s="1">
        <v>45307</v>
      </c>
      <c r="L6916" t="str">
        <v>Gloves</v>
      </c>
      <c r="M6916" t="str">
        <v>Arkansas</v>
      </c>
      <c r="N6916" t="str">
        <v>Northeast</v>
      </c>
      <c r="O6916" t="str">
        <v>Specialty Sports</v>
      </c>
      <c r="P6916">
        <v>6103.2</v>
      </c>
      <c r="Q6916">
        <v>6136.41</v>
      </c>
    </row>
    <row r="6917" spans="10:17" x14ac:dyDescent="0.65">
      <c r="J6917" t="str">
        <v>QMC-435</v>
      </c>
      <c r="K6917" s="1">
        <v>45307</v>
      </c>
      <c r="L6917" t="str">
        <v>Baseballs</v>
      </c>
      <c r="M6917" t="str">
        <v>Louisiana</v>
      </c>
      <c r="N6917" t="str">
        <v>Northwest</v>
      </c>
      <c r="O6917" t="str">
        <v>SportsCity</v>
      </c>
      <c r="P6917">
        <v>1155.4100000000001</v>
      </c>
      <c r="Q6917">
        <v>1252.6400000000001</v>
      </c>
    </row>
    <row r="6918" spans="10:17" x14ac:dyDescent="0.65">
      <c r="J6918" t="str">
        <v>DPQ-515</v>
      </c>
      <c r="K6918" s="1">
        <v>45307</v>
      </c>
      <c r="L6918" t="str">
        <v>Baseballs</v>
      </c>
      <c r="M6918" t="str">
        <v>New Mexico</v>
      </c>
      <c r="N6918" t="str">
        <v>Northeast</v>
      </c>
      <c r="O6918" t="str">
        <v>World of Sports</v>
      </c>
      <c r="P6918">
        <v>6561.98</v>
      </c>
      <c r="Q6918">
        <v>6654.23</v>
      </c>
    </row>
    <row r="6919" spans="10:17" x14ac:dyDescent="0.65">
      <c r="J6919" t="str">
        <v>EKP-725</v>
      </c>
      <c r="K6919" s="1">
        <v>45307</v>
      </c>
      <c r="L6919" t="str">
        <v>Basketballs</v>
      </c>
      <c r="M6919" t="str">
        <v>New Mexico</v>
      </c>
      <c r="N6919" t="str">
        <v>Northeast</v>
      </c>
      <c r="O6919" t="str">
        <v>World of Sports</v>
      </c>
      <c r="P6919">
        <v>8137.12</v>
      </c>
      <c r="Q6919">
        <v>8162.06</v>
      </c>
    </row>
    <row r="6920" spans="10:17" x14ac:dyDescent="0.65">
      <c r="J6920" t="str">
        <v>WVT-153</v>
      </c>
      <c r="K6920" s="1">
        <v>45307</v>
      </c>
      <c r="L6920" t="str">
        <v>Stepper Machines</v>
      </c>
      <c r="M6920" t="str">
        <v>Michigan</v>
      </c>
      <c r="N6920" t="str">
        <v>Central</v>
      </c>
      <c r="O6920" t="str">
        <v>Athlete's Dream</v>
      </c>
      <c r="P6920">
        <v>5489.31</v>
      </c>
      <c r="Q6920">
        <v>5531.07</v>
      </c>
    </row>
    <row r="6921" spans="10:17" x14ac:dyDescent="0.65">
      <c r="J6921" t="str">
        <v>ZES-331</v>
      </c>
      <c r="K6921" s="1">
        <v>45307</v>
      </c>
      <c r="L6921" t="str">
        <v>Baseballs</v>
      </c>
      <c r="M6921" t="str">
        <v>Georgia</v>
      </c>
      <c r="N6921" t="str">
        <v>Northwest</v>
      </c>
      <c r="O6921" t="str">
        <v>Sports Emporium</v>
      </c>
      <c r="P6921">
        <v>4255.53</v>
      </c>
      <c r="Q6921">
        <v>4265.1499999999996</v>
      </c>
    </row>
    <row r="6922" spans="10:17" x14ac:dyDescent="0.65">
      <c r="J6922" t="str">
        <v>QOQ-411</v>
      </c>
      <c r="K6922" s="1">
        <v>45307</v>
      </c>
      <c r="L6922" t="str">
        <v>Stepper Machines</v>
      </c>
      <c r="M6922" t="str">
        <v>North Carolina</v>
      </c>
      <c r="N6922" t="str">
        <v>Southwest</v>
      </c>
      <c r="O6922" t="str">
        <v>World of Sports</v>
      </c>
      <c r="P6922">
        <v>2831</v>
      </c>
      <c r="Q6922">
        <v>2910.33</v>
      </c>
    </row>
    <row r="6923" spans="10:17" x14ac:dyDescent="0.65">
      <c r="J6923" t="str">
        <v>AOR-257</v>
      </c>
      <c r="K6923" s="1">
        <v>45307</v>
      </c>
      <c r="L6923" t="str">
        <v>Golf Balls</v>
      </c>
      <c r="M6923" t="str">
        <v>Iowa</v>
      </c>
      <c r="N6923" t="str">
        <v>Southwest</v>
      </c>
      <c r="O6923" t="str">
        <v>Sportsman's Den</v>
      </c>
      <c r="P6923">
        <v>3312.2</v>
      </c>
      <c r="Q6923">
        <v>3332.01</v>
      </c>
    </row>
    <row r="6924" spans="10:17" x14ac:dyDescent="0.65">
      <c r="J6924" t="str">
        <v>CCN-682</v>
      </c>
      <c r="K6924" s="1">
        <v>45307</v>
      </c>
      <c r="L6924" t="str">
        <v>Baseballs</v>
      </c>
      <c r="M6924" t="str">
        <v>Texas</v>
      </c>
      <c r="N6924" t="str">
        <v>Northeast</v>
      </c>
      <c r="O6924" t="str">
        <v>SportsCity</v>
      </c>
      <c r="P6924">
        <v>2349.1999999999998</v>
      </c>
      <c r="Q6924">
        <v>2438.2399999999998</v>
      </c>
    </row>
    <row r="6925" spans="10:17" x14ac:dyDescent="0.65">
      <c r="J6925" t="str">
        <v>RIF-340</v>
      </c>
      <c r="K6925" s="1">
        <v>45307</v>
      </c>
      <c r="L6925" t="str">
        <v>Stepper Machines</v>
      </c>
      <c r="M6925" t="str">
        <v>Nebraska</v>
      </c>
      <c r="N6925" t="str">
        <v>Southeast</v>
      </c>
      <c r="O6925" t="str">
        <v>Sports Emporium</v>
      </c>
      <c r="P6925">
        <v>4928.82</v>
      </c>
      <c r="Q6925">
        <v>4962.09</v>
      </c>
    </row>
    <row r="6926" spans="10:17" x14ac:dyDescent="0.65">
      <c r="J6926" t="str">
        <v>CEV-688</v>
      </c>
      <c r="K6926" s="1">
        <v>45307</v>
      </c>
      <c r="L6926" t="str">
        <v>Footballs</v>
      </c>
      <c r="M6926" t="str">
        <v>New Hampshire</v>
      </c>
      <c r="N6926" t="str">
        <v>Southeast</v>
      </c>
      <c r="O6926" t="str">
        <v>SportsWorld</v>
      </c>
      <c r="P6926">
        <v>5435.86</v>
      </c>
      <c r="Q6926">
        <v>5513</v>
      </c>
    </row>
    <row r="6927" spans="10:17" x14ac:dyDescent="0.65">
      <c r="J6927" t="str">
        <v>VRB-885</v>
      </c>
      <c r="K6927" s="1">
        <v>45308</v>
      </c>
      <c r="L6927" t="str">
        <v>Baseballs</v>
      </c>
      <c r="M6927" t="str">
        <v>Montana</v>
      </c>
      <c r="N6927" t="str">
        <v>Southeast</v>
      </c>
      <c r="O6927" t="str">
        <v>SportsCity</v>
      </c>
      <c r="P6927">
        <v>9956.49</v>
      </c>
      <c r="Q6927">
        <v>9996.25</v>
      </c>
    </row>
    <row r="6928" spans="10:17" x14ac:dyDescent="0.65">
      <c r="J6928" t="str">
        <v>PCW-452</v>
      </c>
      <c r="K6928" s="1">
        <v>45308</v>
      </c>
      <c r="L6928" t="str">
        <v>Footballs</v>
      </c>
      <c r="M6928" t="str">
        <v>Connecticut</v>
      </c>
      <c r="N6928" t="str">
        <v>Northeast</v>
      </c>
      <c r="O6928" t="str">
        <v>Specialty Sports</v>
      </c>
      <c r="P6928">
        <v>9320.7800000000007</v>
      </c>
      <c r="Q6928">
        <v>9400.2999999999993</v>
      </c>
    </row>
    <row r="6929" spans="10:17" x14ac:dyDescent="0.65">
      <c r="J6929" t="str">
        <v>ALG-337</v>
      </c>
      <c r="K6929" s="1">
        <v>45308</v>
      </c>
      <c r="L6929" t="str">
        <v>Golf Balls</v>
      </c>
      <c r="M6929" t="str">
        <v>Rhode Island</v>
      </c>
      <c r="N6929" t="str">
        <v>Central</v>
      </c>
      <c r="O6929" t="str">
        <v>Athlete's World</v>
      </c>
      <c r="P6929">
        <v>6740.27</v>
      </c>
      <c r="Q6929">
        <v>6794.91</v>
      </c>
    </row>
    <row r="6930" spans="10:17" x14ac:dyDescent="0.65">
      <c r="J6930" t="str">
        <v>JSU-985</v>
      </c>
      <c r="K6930" s="1">
        <v>45308</v>
      </c>
      <c r="L6930" t="str">
        <v>Golf Balls</v>
      </c>
      <c r="M6930" t="str">
        <v>Missouri</v>
      </c>
      <c r="N6930" t="str">
        <v>Southwest</v>
      </c>
      <c r="O6930" t="str">
        <v>SportsCity</v>
      </c>
      <c r="P6930">
        <v>6746.12</v>
      </c>
      <c r="Q6930">
        <v>6802.37</v>
      </c>
    </row>
    <row r="6931" spans="10:17" x14ac:dyDescent="0.65">
      <c r="J6931" t="str">
        <v>TOO-937</v>
      </c>
      <c r="K6931" s="1">
        <v>45308</v>
      </c>
      <c r="L6931" t="str">
        <v>Gloves</v>
      </c>
      <c r="M6931" t="str">
        <v>Hawaii</v>
      </c>
      <c r="N6931" t="str">
        <v>Southwest</v>
      </c>
      <c r="O6931" t="str">
        <v>Athlete's Dream</v>
      </c>
      <c r="P6931">
        <v>6701.76</v>
      </c>
      <c r="Q6931">
        <v>6778.97</v>
      </c>
    </row>
    <row r="6932" spans="10:17" x14ac:dyDescent="0.65">
      <c r="J6932" t="str">
        <v>FMA-594</v>
      </c>
      <c r="K6932" s="1">
        <v>45308</v>
      </c>
      <c r="L6932" t="str">
        <v>Footballs</v>
      </c>
      <c r="M6932" t="str">
        <v>Connecticut</v>
      </c>
      <c r="N6932" t="str">
        <v>Southwest</v>
      </c>
      <c r="O6932" t="str">
        <v>Specialty Sports</v>
      </c>
      <c r="P6932">
        <v>4028.4</v>
      </c>
      <c r="Q6932">
        <v>4092.71</v>
      </c>
    </row>
    <row r="6933" spans="10:17" x14ac:dyDescent="0.65">
      <c r="J6933" t="str">
        <v>SWO-809</v>
      </c>
      <c r="K6933" s="1">
        <v>45308</v>
      </c>
      <c r="L6933" t="str">
        <v>Baseballs</v>
      </c>
      <c r="M6933" t="str">
        <v>Iowa</v>
      </c>
      <c r="N6933" t="str">
        <v>Southeast</v>
      </c>
      <c r="O6933" t="str">
        <v>Tennis Joint</v>
      </c>
      <c r="P6933">
        <v>7018.04</v>
      </c>
      <c r="Q6933">
        <v>7078.38</v>
      </c>
    </row>
    <row r="6934" spans="10:17" x14ac:dyDescent="0.65">
      <c r="J6934" t="str">
        <v>MGB-202</v>
      </c>
      <c r="K6934" s="1">
        <v>45308</v>
      </c>
      <c r="L6934" t="str">
        <v>Rowing Machines</v>
      </c>
      <c r="M6934" t="str">
        <v>Oklahoma</v>
      </c>
      <c r="N6934" t="str">
        <v>Southwest</v>
      </c>
      <c r="O6934" t="str">
        <v>Specialty Sports</v>
      </c>
      <c r="P6934">
        <v>6635.15</v>
      </c>
      <c r="Q6934">
        <v>6718.61</v>
      </c>
    </row>
    <row r="6935" spans="10:17" x14ac:dyDescent="0.65">
      <c r="J6935" t="str">
        <v>KBB-848</v>
      </c>
      <c r="K6935" s="1">
        <v>45308</v>
      </c>
      <c r="L6935" t="str">
        <v>Basketballs</v>
      </c>
      <c r="M6935" t="str">
        <v>Ohio</v>
      </c>
      <c r="N6935" t="str">
        <v>Central</v>
      </c>
      <c r="O6935" t="str">
        <v>SportsWorld</v>
      </c>
      <c r="P6935">
        <v>1388.69</v>
      </c>
      <c r="Q6935">
        <v>1457.67</v>
      </c>
    </row>
    <row r="6936" spans="10:17" x14ac:dyDescent="0.65">
      <c r="J6936" t="str">
        <v>CEO-274</v>
      </c>
      <c r="K6936" s="1">
        <v>45308</v>
      </c>
      <c r="L6936" t="str">
        <v>Baseballs</v>
      </c>
      <c r="M6936" t="str">
        <v>Rhode Island</v>
      </c>
      <c r="N6936" t="str">
        <v>Northeast</v>
      </c>
      <c r="O6936" t="str">
        <v>Athlete's Dream</v>
      </c>
      <c r="P6936">
        <v>5847.17</v>
      </c>
      <c r="Q6936">
        <v>5890.93</v>
      </c>
    </row>
    <row r="6937" spans="10:17" x14ac:dyDescent="0.65">
      <c r="J6937" t="str">
        <v>FQN-820</v>
      </c>
      <c r="K6937" s="1">
        <v>45308</v>
      </c>
      <c r="L6937" t="str">
        <v>Stepper Machines</v>
      </c>
      <c r="M6937" t="str">
        <v>Wyoming</v>
      </c>
      <c r="N6937" t="str">
        <v>Southwest</v>
      </c>
      <c r="O6937" t="str">
        <v>Sportsman's Den</v>
      </c>
      <c r="P6937">
        <v>8430.3799999999992</v>
      </c>
      <c r="Q6937">
        <v>8516.02</v>
      </c>
    </row>
    <row r="6938" spans="10:17" x14ac:dyDescent="0.65">
      <c r="J6938" t="str">
        <v>TKQ-944</v>
      </c>
      <c r="K6938" s="1">
        <v>45309</v>
      </c>
      <c r="L6938" t="str">
        <v>Rowing Machines</v>
      </c>
      <c r="M6938" t="str">
        <v>Alaska</v>
      </c>
      <c r="N6938" t="str">
        <v>Central</v>
      </c>
      <c r="O6938" t="str">
        <v>Athlete's World</v>
      </c>
      <c r="P6938">
        <v>5981.16</v>
      </c>
      <c r="Q6938">
        <v>6070.49</v>
      </c>
    </row>
    <row r="6939" spans="10:17" x14ac:dyDescent="0.65">
      <c r="J6939" t="str">
        <v>RYR-167</v>
      </c>
      <c r="K6939" s="1">
        <v>45309</v>
      </c>
      <c r="L6939" t="str">
        <v>Gloves</v>
      </c>
      <c r="M6939" t="str">
        <v>Wisconsin</v>
      </c>
      <c r="N6939" t="str">
        <v>Northwest</v>
      </c>
      <c r="O6939" t="str">
        <v>World of Sports</v>
      </c>
      <c r="P6939">
        <v>9943.17</v>
      </c>
      <c r="Q6939">
        <v>10022.33</v>
      </c>
    </row>
    <row r="6940" spans="10:17" x14ac:dyDescent="0.65">
      <c r="J6940" t="str">
        <v>FUI-341</v>
      </c>
      <c r="K6940" s="1">
        <v>45309</v>
      </c>
      <c r="L6940" t="str">
        <v>Basketballs</v>
      </c>
      <c r="M6940" t="str">
        <v>South Carolina</v>
      </c>
      <c r="N6940" t="str">
        <v>Northwest</v>
      </c>
      <c r="O6940" t="str">
        <v>Specialty Sports</v>
      </c>
      <c r="P6940">
        <v>7910.08</v>
      </c>
      <c r="Q6940">
        <v>7929.42</v>
      </c>
    </row>
    <row r="6941" spans="10:17" x14ac:dyDescent="0.65">
      <c r="J6941" t="str">
        <v>FOP-305</v>
      </c>
      <c r="K6941" s="1">
        <v>45309</v>
      </c>
      <c r="L6941" t="str">
        <v>Rowing Machines</v>
      </c>
      <c r="M6941" t="str">
        <v>California</v>
      </c>
      <c r="N6941" t="str">
        <v>Northeast</v>
      </c>
      <c r="O6941" t="str">
        <v>Specialty Sports</v>
      </c>
      <c r="P6941">
        <v>5886.61</v>
      </c>
      <c r="Q6941">
        <v>5906.39</v>
      </c>
    </row>
    <row r="6942" spans="10:17" x14ac:dyDescent="0.65">
      <c r="J6942" t="str">
        <v>CJP-797</v>
      </c>
      <c r="K6942" s="1">
        <v>45309</v>
      </c>
      <c r="L6942" t="str">
        <v>Footballs</v>
      </c>
      <c r="M6942" t="str">
        <v>Minnesota</v>
      </c>
      <c r="N6942" t="str">
        <v>Southwest</v>
      </c>
      <c r="O6942" t="str">
        <v>Sports Emporium</v>
      </c>
      <c r="P6942">
        <v>435.47</v>
      </c>
      <c r="Q6942">
        <v>453.62</v>
      </c>
    </row>
    <row r="6943" spans="10:17" x14ac:dyDescent="0.65">
      <c r="J6943" t="str">
        <v>CHS-227</v>
      </c>
      <c r="K6943" s="1">
        <v>45309</v>
      </c>
      <c r="L6943" t="str">
        <v>Basketballs</v>
      </c>
      <c r="M6943" t="str">
        <v>Michigan</v>
      </c>
      <c r="N6943" t="str">
        <v>Northwest</v>
      </c>
      <c r="O6943" t="str">
        <v>Athlete's World</v>
      </c>
      <c r="P6943">
        <v>9136.7000000000007</v>
      </c>
      <c r="Q6943">
        <v>9156.27</v>
      </c>
    </row>
    <row r="6944" spans="10:17" x14ac:dyDescent="0.65">
      <c r="J6944" t="str">
        <v>MVX-669</v>
      </c>
      <c r="K6944" s="1">
        <v>45309</v>
      </c>
      <c r="L6944" t="str">
        <v>Gloves</v>
      </c>
      <c r="M6944" t="str">
        <v>Texas</v>
      </c>
      <c r="N6944" t="str">
        <v>Central</v>
      </c>
      <c r="O6944" t="str">
        <v>Sportsman's Den</v>
      </c>
      <c r="P6944">
        <v>7129.92</v>
      </c>
      <c r="Q6944">
        <v>7165.01</v>
      </c>
    </row>
    <row r="6945" spans="10:17" x14ac:dyDescent="0.65">
      <c r="J6945" t="str">
        <v>NJZ-580</v>
      </c>
      <c r="K6945" s="1">
        <v>45309</v>
      </c>
      <c r="L6945" t="str">
        <v>Stepper Machines</v>
      </c>
      <c r="M6945" t="str">
        <v>Virginia</v>
      </c>
      <c r="N6945" t="str">
        <v>Southwest</v>
      </c>
      <c r="O6945" t="str">
        <v>Tennis Joint</v>
      </c>
      <c r="P6945">
        <v>5175.8100000000004</v>
      </c>
      <c r="Q6945">
        <v>5232.6499999999996</v>
      </c>
    </row>
    <row r="6946" spans="10:17" x14ac:dyDescent="0.65">
      <c r="J6946" t="str">
        <v>TLA-106</v>
      </c>
      <c r="K6946" s="1">
        <v>45309</v>
      </c>
      <c r="L6946" t="str">
        <v>Golf Balls</v>
      </c>
      <c r="M6946" t="str">
        <v>Utah</v>
      </c>
      <c r="N6946" t="str">
        <v>Northeast</v>
      </c>
      <c r="O6946" t="str">
        <v>SportsCity</v>
      </c>
      <c r="P6946">
        <v>1854.62</v>
      </c>
      <c r="Q6946">
        <v>1881.67</v>
      </c>
    </row>
    <row r="6947" spans="10:17" x14ac:dyDescent="0.65">
      <c r="J6947" t="str">
        <v>GHG-222</v>
      </c>
      <c r="K6947" s="1">
        <v>45309</v>
      </c>
      <c r="L6947" t="str">
        <v>Tennis Balls</v>
      </c>
      <c r="M6947" t="str">
        <v>Pennsylvania</v>
      </c>
      <c r="N6947" t="str">
        <v>Central</v>
      </c>
      <c r="O6947" t="str">
        <v>World of Sports</v>
      </c>
      <c r="P6947">
        <v>9163.0300000000007</v>
      </c>
      <c r="Q6947">
        <v>9252.9699999999993</v>
      </c>
    </row>
    <row r="6948" spans="10:17" x14ac:dyDescent="0.65">
      <c r="J6948" t="str">
        <v>GGD-496</v>
      </c>
      <c r="K6948" s="1">
        <v>45309</v>
      </c>
      <c r="L6948" t="str">
        <v>Golf Balls</v>
      </c>
      <c r="M6948" t="str">
        <v>Mississippi</v>
      </c>
      <c r="N6948" t="str">
        <v>Northeast</v>
      </c>
      <c r="O6948" t="str">
        <v>Specialty Sports</v>
      </c>
      <c r="P6948">
        <v>1623.98</v>
      </c>
      <c r="Q6948">
        <v>1697.96</v>
      </c>
    </row>
    <row r="6949" spans="10:17" x14ac:dyDescent="0.65">
      <c r="J6949" t="str">
        <v>IVQ-820</v>
      </c>
      <c r="K6949" s="1">
        <v>45309</v>
      </c>
      <c r="L6949" t="str">
        <v>Tennis Balls</v>
      </c>
      <c r="M6949" t="str">
        <v>Indiana</v>
      </c>
      <c r="N6949" t="str">
        <v>Southwest</v>
      </c>
      <c r="O6949" t="str">
        <v>SportsCity</v>
      </c>
      <c r="P6949">
        <v>4032.84</v>
      </c>
      <c r="Q6949">
        <v>4112.6099999999997</v>
      </c>
    </row>
    <row r="6950" spans="10:17" x14ac:dyDescent="0.65">
      <c r="J6950" t="str">
        <v>ELC-790</v>
      </c>
      <c r="K6950" s="1">
        <v>45309</v>
      </c>
      <c r="L6950" t="str">
        <v>Exercise Machines</v>
      </c>
      <c r="M6950" t="str">
        <v>Arkansas</v>
      </c>
      <c r="N6950" t="str">
        <v>Central</v>
      </c>
      <c r="O6950" t="str">
        <v>SportsCity</v>
      </c>
      <c r="P6950">
        <v>2401.41</v>
      </c>
      <c r="Q6950">
        <v>2439.8200000000002</v>
      </c>
    </row>
    <row r="6951" spans="10:17" x14ac:dyDescent="0.65">
      <c r="J6951" t="str">
        <v>MCR-592</v>
      </c>
      <c r="K6951" s="1">
        <v>45310</v>
      </c>
      <c r="L6951" t="str">
        <v>Tennis Balls</v>
      </c>
      <c r="M6951" t="str">
        <v>Maine</v>
      </c>
      <c r="N6951" t="str">
        <v>Southwest</v>
      </c>
      <c r="O6951" t="str">
        <v>Athlete's World</v>
      </c>
      <c r="P6951">
        <v>8655.0400000000009</v>
      </c>
      <c r="Q6951">
        <v>8669.84</v>
      </c>
    </row>
    <row r="6952" spans="10:17" x14ac:dyDescent="0.65">
      <c r="J6952" t="str">
        <v>MAK-263</v>
      </c>
      <c r="K6952" s="1">
        <v>45310</v>
      </c>
      <c r="L6952" t="str">
        <v>Gloves</v>
      </c>
      <c r="M6952" t="str">
        <v>Louisiana</v>
      </c>
      <c r="N6952" t="str">
        <v>Central</v>
      </c>
      <c r="O6952" t="str">
        <v>World of Sports</v>
      </c>
      <c r="P6952">
        <v>1090.57</v>
      </c>
      <c r="Q6952">
        <v>1171.5899999999999</v>
      </c>
    </row>
    <row r="6953" spans="10:17" x14ac:dyDescent="0.65">
      <c r="J6953" t="str">
        <v>RSF-407</v>
      </c>
      <c r="K6953" s="1">
        <v>45310</v>
      </c>
      <c r="L6953" t="str">
        <v>Basketballs</v>
      </c>
      <c r="M6953" t="str">
        <v>Oklahoma</v>
      </c>
      <c r="N6953" t="str">
        <v>Central</v>
      </c>
      <c r="O6953" t="str">
        <v>Sportsman's Den</v>
      </c>
      <c r="P6953">
        <v>5478.11</v>
      </c>
      <c r="Q6953">
        <v>5495.36</v>
      </c>
    </row>
    <row r="6954" spans="10:17" x14ac:dyDescent="0.65">
      <c r="J6954" t="str">
        <v>WCU-334</v>
      </c>
      <c r="K6954" s="1">
        <v>45310</v>
      </c>
      <c r="L6954" t="str">
        <v>Basketballs</v>
      </c>
      <c r="M6954" t="str">
        <v>Oregon</v>
      </c>
      <c r="N6954" t="str">
        <v>Northeast</v>
      </c>
      <c r="O6954" t="str">
        <v>Athlete's Dream</v>
      </c>
      <c r="P6954">
        <v>9133.35</v>
      </c>
      <c r="Q6954">
        <v>9196.0400000000009</v>
      </c>
    </row>
    <row r="6955" spans="10:17" x14ac:dyDescent="0.65">
      <c r="J6955" t="str">
        <v>ADR-896</v>
      </c>
      <c r="K6955" s="1">
        <v>45310</v>
      </c>
      <c r="L6955" t="str">
        <v>Tennis Balls</v>
      </c>
      <c r="M6955" t="str">
        <v>Kentucky</v>
      </c>
      <c r="N6955" t="str">
        <v>Southwest</v>
      </c>
      <c r="O6955" t="str">
        <v>Sports Emporium</v>
      </c>
      <c r="P6955">
        <v>2654.74</v>
      </c>
      <c r="Q6955">
        <v>2695.58</v>
      </c>
    </row>
    <row r="6956" spans="10:17" x14ac:dyDescent="0.65">
      <c r="J6956" t="str">
        <v>SWR-267</v>
      </c>
      <c r="K6956" s="1">
        <v>45310</v>
      </c>
      <c r="L6956" t="str">
        <v>Basketballs</v>
      </c>
      <c r="M6956" t="str">
        <v>Kentucky</v>
      </c>
      <c r="N6956" t="str">
        <v>Central</v>
      </c>
      <c r="O6956" t="str">
        <v>Athlete's Dream</v>
      </c>
      <c r="P6956">
        <v>1202.23</v>
      </c>
      <c r="Q6956">
        <v>1275.75</v>
      </c>
    </row>
    <row r="6957" spans="10:17" x14ac:dyDescent="0.65">
      <c r="J6957" t="str">
        <v>RIL-143</v>
      </c>
      <c r="K6957" s="1">
        <v>45311</v>
      </c>
      <c r="L6957" t="str">
        <v>Tennis Balls</v>
      </c>
      <c r="M6957" t="str">
        <v>South Carolina</v>
      </c>
      <c r="N6957" t="str">
        <v>Southeast</v>
      </c>
      <c r="O6957" t="str">
        <v>Sports Emporium</v>
      </c>
      <c r="P6957">
        <v>5446.95</v>
      </c>
      <c r="Q6957">
        <v>5483.01</v>
      </c>
    </row>
    <row r="6958" spans="10:17" x14ac:dyDescent="0.65">
      <c r="J6958" t="str">
        <v>ISN-599</v>
      </c>
      <c r="K6958" s="1">
        <v>45311</v>
      </c>
      <c r="L6958" t="str">
        <v>Gloves</v>
      </c>
      <c r="M6958" t="str">
        <v>Idaho</v>
      </c>
      <c r="N6958" t="str">
        <v>Northeast</v>
      </c>
      <c r="O6958" t="str">
        <v>World of Sports</v>
      </c>
      <c r="P6958">
        <v>7053.9</v>
      </c>
      <c r="Q6958">
        <v>7124.32</v>
      </c>
    </row>
    <row r="6959" spans="10:17" x14ac:dyDescent="0.65">
      <c r="J6959" t="str">
        <v>GXD-207</v>
      </c>
      <c r="K6959" s="1">
        <v>45311</v>
      </c>
      <c r="L6959" t="str">
        <v>Footballs</v>
      </c>
      <c r="M6959" t="str">
        <v>Kentucky</v>
      </c>
      <c r="N6959" t="str">
        <v>Central</v>
      </c>
      <c r="O6959" t="str">
        <v>Specialty Sports</v>
      </c>
      <c r="P6959">
        <v>6942.98</v>
      </c>
      <c r="Q6959">
        <v>7017.62</v>
      </c>
    </row>
    <row r="6960" spans="10:17" x14ac:dyDescent="0.65">
      <c r="J6960" t="str">
        <v>IZF-378</v>
      </c>
      <c r="K6960" s="1">
        <v>45311</v>
      </c>
      <c r="L6960" t="str">
        <v>Rowing Machines</v>
      </c>
      <c r="M6960" t="str">
        <v>Maine</v>
      </c>
      <c r="N6960" t="str">
        <v>Central</v>
      </c>
      <c r="O6960" t="str">
        <v>World of Sports</v>
      </c>
      <c r="P6960">
        <v>3072.88</v>
      </c>
      <c r="Q6960">
        <v>3143</v>
      </c>
    </row>
    <row r="6961" spans="10:17" x14ac:dyDescent="0.65">
      <c r="J6961" t="str">
        <v>YPB-606</v>
      </c>
      <c r="K6961" s="1">
        <v>45311</v>
      </c>
      <c r="L6961" t="str">
        <v>Exercise Machines</v>
      </c>
      <c r="M6961" t="str">
        <v>Vermont</v>
      </c>
      <c r="N6961" t="str">
        <v>Northwest</v>
      </c>
      <c r="O6961" t="str">
        <v>Sportsman's Den</v>
      </c>
      <c r="P6961">
        <v>5544.04</v>
      </c>
      <c r="Q6961">
        <v>5558.94</v>
      </c>
    </row>
    <row r="6962" spans="10:17" x14ac:dyDescent="0.65">
      <c r="J6962" t="str">
        <v>HAJ-612</v>
      </c>
      <c r="K6962" s="1">
        <v>45311</v>
      </c>
      <c r="L6962" t="str">
        <v>Baseballs</v>
      </c>
      <c r="M6962" t="str">
        <v>Nebraska</v>
      </c>
      <c r="N6962" t="str">
        <v>Southwest</v>
      </c>
      <c r="O6962" t="str">
        <v>Sportsman's Den</v>
      </c>
      <c r="P6962">
        <v>511.08</v>
      </c>
      <c r="Q6962">
        <v>545.02</v>
      </c>
    </row>
    <row r="6963" spans="10:17" x14ac:dyDescent="0.65">
      <c r="J6963" t="str">
        <v>OUE-832</v>
      </c>
      <c r="K6963" s="1">
        <v>45312</v>
      </c>
      <c r="L6963" t="str">
        <v>Golf Balls</v>
      </c>
      <c r="M6963" t="str">
        <v>Arizona</v>
      </c>
      <c r="N6963" t="str">
        <v>Central</v>
      </c>
      <c r="O6963" t="str">
        <v>Athlete's Dream</v>
      </c>
      <c r="P6963">
        <v>6207.84</v>
      </c>
      <c r="Q6963">
        <v>6225.79</v>
      </c>
    </row>
    <row r="6964" spans="10:17" x14ac:dyDescent="0.65">
      <c r="J6964" t="str">
        <v>UIT-267</v>
      </c>
      <c r="K6964" s="1">
        <v>45312</v>
      </c>
      <c r="L6964" t="str">
        <v>Gloves</v>
      </c>
      <c r="M6964" t="str">
        <v>New Jersey</v>
      </c>
      <c r="N6964" t="str">
        <v>Northeast</v>
      </c>
      <c r="O6964" t="str">
        <v>SportsCity</v>
      </c>
      <c r="P6964">
        <v>9909.69</v>
      </c>
      <c r="Q6964">
        <v>9962.3700000000008</v>
      </c>
    </row>
    <row r="6965" spans="10:17" x14ac:dyDescent="0.65">
      <c r="J6965" t="str">
        <v>ILY-911</v>
      </c>
      <c r="K6965" s="1">
        <v>45312</v>
      </c>
      <c r="L6965" t="str">
        <v>Basketballs</v>
      </c>
      <c r="M6965" t="str">
        <v>Utah</v>
      </c>
      <c r="N6965" t="str">
        <v>Southwest</v>
      </c>
      <c r="O6965" t="str">
        <v>Athlete's World</v>
      </c>
      <c r="P6965">
        <v>5558.25</v>
      </c>
      <c r="Q6965">
        <v>5616.72</v>
      </c>
    </row>
    <row r="6966" spans="10:17" x14ac:dyDescent="0.65">
      <c r="J6966" t="str">
        <v>TAP-797</v>
      </c>
      <c r="K6966" s="1">
        <v>45312</v>
      </c>
      <c r="L6966" t="str">
        <v>Basketballs</v>
      </c>
      <c r="M6966" t="str">
        <v>Virginia</v>
      </c>
      <c r="N6966" t="str">
        <v>Northwest</v>
      </c>
      <c r="O6966" t="str">
        <v>SportsWorld</v>
      </c>
      <c r="P6966">
        <v>8918.6299999999992</v>
      </c>
      <c r="Q6966">
        <v>9000.57</v>
      </c>
    </row>
    <row r="6967" spans="10:17" x14ac:dyDescent="0.65">
      <c r="J6967" t="str">
        <v>ZNH-527</v>
      </c>
      <c r="K6967" s="1">
        <v>45312</v>
      </c>
      <c r="L6967" t="str">
        <v>Basketballs</v>
      </c>
      <c r="M6967" t="str">
        <v>South Carolina</v>
      </c>
      <c r="N6967" t="str">
        <v>Northwest</v>
      </c>
      <c r="O6967" t="str">
        <v>Tennis Joint</v>
      </c>
      <c r="P6967">
        <v>9415.7800000000007</v>
      </c>
      <c r="Q6967">
        <v>9485.2199999999993</v>
      </c>
    </row>
    <row r="6968" spans="10:17" x14ac:dyDescent="0.65">
      <c r="J6968" t="str">
        <v>XFE-692</v>
      </c>
      <c r="K6968" s="1">
        <v>45312</v>
      </c>
      <c r="L6968" t="str">
        <v>Golf Balls</v>
      </c>
      <c r="M6968" t="str">
        <v>Alaska</v>
      </c>
      <c r="N6968" t="str">
        <v>Southeast</v>
      </c>
      <c r="O6968" t="str">
        <v>Tennis Joint</v>
      </c>
      <c r="P6968">
        <v>4878.1000000000004</v>
      </c>
      <c r="Q6968">
        <v>4909.9399999999996</v>
      </c>
    </row>
    <row r="6969" spans="10:17" x14ac:dyDescent="0.65">
      <c r="J6969" t="str">
        <v>LQE-998</v>
      </c>
      <c r="K6969" s="1">
        <v>45312</v>
      </c>
      <c r="L6969" t="str">
        <v>Exercise Machines</v>
      </c>
      <c r="M6969" t="str">
        <v>Massachusetts</v>
      </c>
      <c r="N6969" t="str">
        <v>Northwest</v>
      </c>
      <c r="O6969" t="str">
        <v>SportsCity</v>
      </c>
      <c r="P6969">
        <v>2626.78</v>
      </c>
      <c r="Q6969">
        <v>2690.17</v>
      </c>
    </row>
    <row r="6970" spans="10:17" x14ac:dyDescent="0.65">
      <c r="J6970" t="str">
        <v>HWO-578</v>
      </c>
      <c r="K6970" s="1">
        <v>45312</v>
      </c>
      <c r="L6970" t="str">
        <v>Stepper Machines</v>
      </c>
      <c r="M6970" t="str">
        <v>West Virginia</v>
      </c>
      <c r="N6970" t="str">
        <v>Northwest</v>
      </c>
      <c r="O6970" t="str">
        <v>World of Sports</v>
      </c>
      <c r="P6970">
        <v>4639.32</v>
      </c>
      <c r="Q6970">
        <v>4652.8100000000004</v>
      </c>
    </row>
    <row r="6971" spans="10:17" x14ac:dyDescent="0.65">
      <c r="J6971" t="str">
        <v>ZIF-698</v>
      </c>
      <c r="K6971" s="1">
        <v>45312</v>
      </c>
      <c r="L6971" t="str">
        <v>Stepper Machines</v>
      </c>
      <c r="M6971" t="str">
        <v>Utah</v>
      </c>
      <c r="N6971" t="str">
        <v>Southeast</v>
      </c>
      <c r="O6971" t="str">
        <v>Tennis Joint</v>
      </c>
      <c r="P6971">
        <v>2440.29</v>
      </c>
      <c r="Q6971">
        <v>2484.1999999999998</v>
      </c>
    </row>
    <row r="6972" spans="10:17" x14ac:dyDescent="0.65">
      <c r="J6972" t="str">
        <v>MIR-675</v>
      </c>
      <c r="K6972" s="1">
        <v>45312</v>
      </c>
      <c r="L6972" t="str">
        <v>Gloves</v>
      </c>
      <c r="M6972" t="str">
        <v>Tennessee</v>
      </c>
      <c r="N6972" t="str">
        <v>Southwest</v>
      </c>
      <c r="O6972" t="str">
        <v>SportsWorld</v>
      </c>
      <c r="P6972">
        <v>3401.49</v>
      </c>
      <c r="Q6972">
        <v>3438.78</v>
      </c>
    </row>
    <row r="6973" spans="10:17" x14ac:dyDescent="0.65">
      <c r="J6973" t="str">
        <v>DUX-561</v>
      </c>
      <c r="K6973" s="1">
        <v>45312</v>
      </c>
      <c r="L6973" t="str">
        <v>Basketballs</v>
      </c>
      <c r="M6973" t="str">
        <v>Illinois</v>
      </c>
      <c r="N6973" t="str">
        <v>Southeast</v>
      </c>
      <c r="O6973" t="str">
        <v>Sports Emporium</v>
      </c>
      <c r="P6973">
        <v>818.9</v>
      </c>
      <c r="Q6973">
        <v>904.05</v>
      </c>
    </row>
    <row r="6974" spans="10:17" x14ac:dyDescent="0.65">
      <c r="J6974" t="str">
        <v>DPM-379</v>
      </c>
      <c r="K6974" s="1">
        <v>45313</v>
      </c>
      <c r="L6974" t="str">
        <v>Basketballs</v>
      </c>
      <c r="M6974" t="str">
        <v>Iowa</v>
      </c>
      <c r="N6974" t="str">
        <v>Southeast</v>
      </c>
      <c r="O6974" t="str">
        <v>Tennis Joint</v>
      </c>
      <c r="P6974">
        <v>7369.17</v>
      </c>
      <c r="Q6974">
        <v>7418.39</v>
      </c>
    </row>
    <row r="6975" spans="10:17" x14ac:dyDescent="0.65">
      <c r="J6975" t="str">
        <v>ENR-461</v>
      </c>
      <c r="K6975" s="1">
        <v>45313</v>
      </c>
      <c r="L6975" t="str">
        <v>Exercise Machines</v>
      </c>
      <c r="M6975" t="str">
        <v>Texas</v>
      </c>
      <c r="N6975" t="str">
        <v>Southeast</v>
      </c>
      <c r="O6975" t="str">
        <v>Athlete's Dream</v>
      </c>
      <c r="P6975">
        <v>1412.56</v>
      </c>
      <c r="Q6975">
        <v>1502.58</v>
      </c>
    </row>
    <row r="6976" spans="10:17" x14ac:dyDescent="0.65">
      <c r="J6976" t="str">
        <v>OAE-892</v>
      </c>
      <c r="K6976" s="1">
        <v>45313</v>
      </c>
      <c r="L6976" t="str">
        <v>Baseballs</v>
      </c>
      <c r="M6976" t="str">
        <v>Oregon</v>
      </c>
      <c r="N6976" t="str">
        <v>Northwest</v>
      </c>
      <c r="O6976" t="str">
        <v>Athlete's Dream</v>
      </c>
      <c r="P6976">
        <v>6631.48</v>
      </c>
      <c r="Q6976">
        <v>6663.79</v>
      </c>
    </row>
    <row r="6977" spans="10:17" x14ac:dyDescent="0.65">
      <c r="J6977" t="str">
        <v>EPE-129</v>
      </c>
      <c r="K6977" s="1">
        <v>45313</v>
      </c>
      <c r="L6977" t="str">
        <v>Golf Balls</v>
      </c>
      <c r="M6977" t="str">
        <v>California</v>
      </c>
      <c r="N6977" t="str">
        <v>Southwest</v>
      </c>
      <c r="O6977" t="str">
        <v>Sportsman's Den</v>
      </c>
      <c r="P6977">
        <v>5460.97</v>
      </c>
      <c r="Q6977">
        <v>5539.39</v>
      </c>
    </row>
    <row r="6978" spans="10:17" x14ac:dyDescent="0.65">
      <c r="J6978" t="str">
        <v>JUY-985</v>
      </c>
      <c r="K6978" s="1">
        <v>45313</v>
      </c>
      <c r="L6978" t="str">
        <v>Stepper Machines</v>
      </c>
      <c r="M6978" t="str">
        <v>Ohio</v>
      </c>
      <c r="N6978" t="str">
        <v>Northeast</v>
      </c>
      <c r="O6978" t="str">
        <v>SportsCity</v>
      </c>
      <c r="P6978">
        <v>147.03</v>
      </c>
      <c r="Q6978">
        <v>198.2</v>
      </c>
    </row>
    <row r="6979" spans="10:17" x14ac:dyDescent="0.65">
      <c r="J6979" t="str">
        <v>ZIQ-487</v>
      </c>
      <c r="K6979" s="1">
        <v>45313</v>
      </c>
      <c r="L6979" t="str">
        <v>Golf Balls</v>
      </c>
      <c r="M6979" t="str">
        <v>Illinois</v>
      </c>
      <c r="N6979" t="str">
        <v>Southeast</v>
      </c>
      <c r="O6979" t="str">
        <v>SportsWorld</v>
      </c>
      <c r="P6979">
        <v>5238.49</v>
      </c>
      <c r="Q6979">
        <v>5298.17</v>
      </c>
    </row>
    <row r="6980" spans="10:17" x14ac:dyDescent="0.65">
      <c r="J6980" t="str">
        <v>HDB-401</v>
      </c>
      <c r="K6980" s="1">
        <v>45313</v>
      </c>
      <c r="L6980" t="str">
        <v>Footballs</v>
      </c>
      <c r="M6980" t="str">
        <v>Missouri</v>
      </c>
      <c r="N6980" t="str">
        <v>Southeast</v>
      </c>
      <c r="O6980" t="str">
        <v>SportsWorld</v>
      </c>
      <c r="P6980">
        <v>4036.63</v>
      </c>
      <c r="Q6980">
        <v>4132.62</v>
      </c>
    </row>
    <row r="6981" spans="10:17" x14ac:dyDescent="0.65">
      <c r="J6981" t="str">
        <v>MMW-380</v>
      </c>
      <c r="K6981" s="1">
        <v>45313</v>
      </c>
      <c r="L6981" t="str">
        <v>Baseballs</v>
      </c>
      <c r="M6981" t="str">
        <v>Hawaii</v>
      </c>
      <c r="N6981" t="str">
        <v>Southwest</v>
      </c>
      <c r="O6981" t="str">
        <v>Sports Emporium</v>
      </c>
      <c r="P6981">
        <v>8352.86</v>
      </c>
      <c r="Q6981">
        <v>8421.4500000000007</v>
      </c>
    </row>
    <row r="6982" spans="10:17" x14ac:dyDescent="0.65">
      <c r="J6982" t="str">
        <v>MFT-292</v>
      </c>
      <c r="K6982" s="1">
        <v>45313</v>
      </c>
      <c r="L6982" t="str">
        <v>Exercise Machines</v>
      </c>
      <c r="M6982" t="str">
        <v>Missouri</v>
      </c>
      <c r="N6982" t="str">
        <v>Southeast</v>
      </c>
      <c r="O6982" t="str">
        <v>Athlete's Dream</v>
      </c>
      <c r="P6982">
        <v>4249.8100000000004</v>
      </c>
      <c r="Q6982">
        <v>4325.0200000000004</v>
      </c>
    </row>
    <row r="6983" spans="10:17" x14ac:dyDescent="0.65">
      <c r="J6983" t="str">
        <v>NBQ-236</v>
      </c>
      <c r="K6983" s="1">
        <v>45314</v>
      </c>
      <c r="L6983" t="str">
        <v>Baseballs</v>
      </c>
      <c r="M6983" t="str">
        <v>Maine</v>
      </c>
      <c r="N6983" t="str">
        <v>Southwest</v>
      </c>
      <c r="O6983" t="str">
        <v>Tennis Joint</v>
      </c>
      <c r="P6983">
        <v>9499.27</v>
      </c>
      <c r="Q6983">
        <v>9544.34</v>
      </c>
    </row>
    <row r="6984" spans="10:17" x14ac:dyDescent="0.65">
      <c r="J6984" t="str">
        <v>SSW-105</v>
      </c>
      <c r="K6984" s="1">
        <v>45314</v>
      </c>
      <c r="L6984" t="str">
        <v>Basketballs</v>
      </c>
      <c r="M6984" t="str">
        <v>Idaho</v>
      </c>
      <c r="N6984" t="str">
        <v>Northeast</v>
      </c>
      <c r="O6984" t="str">
        <v>Athlete's World</v>
      </c>
      <c r="P6984">
        <v>4987.7700000000004</v>
      </c>
      <c r="Q6984">
        <v>5024.32</v>
      </c>
    </row>
    <row r="6985" spans="10:17" x14ac:dyDescent="0.65">
      <c r="J6985" t="str">
        <v>HEL-697</v>
      </c>
      <c r="K6985" s="1">
        <v>45314</v>
      </c>
      <c r="L6985" t="str">
        <v>Rowing Machines</v>
      </c>
      <c r="M6985" t="str">
        <v>Washington</v>
      </c>
      <c r="N6985" t="str">
        <v>Southwest</v>
      </c>
      <c r="O6985" t="str">
        <v>SportsCity</v>
      </c>
      <c r="P6985">
        <v>7071.26</v>
      </c>
      <c r="Q6985">
        <v>7152.4</v>
      </c>
    </row>
    <row r="6986" spans="10:17" x14ac:dyDescent="0.65">
      <c r="J6986" t="str">
        <v>CQU-982</v>
      </c>
      <c r="K6986" s="1">
        <v>45314</v>
      </c>
      <c r="L6986" t="str">
        <v>Tennis Balls</v>
      </c>
      <c r="M6986" t="str">
        <v>New Hampshire</v>
      </c>
      <c r="N6986" t="str">
        <v>Southwest</v>
      </c>
      <c r="O6986" t="str">
        <v>Athlete's Dream</v>
      </c>
      <c r="P6986">
        <v>1013.39</v>
      </c>
      <c r="Q6986">
        <v>1026.25</v>
      </c>
    </row>
    <row r="6987" spans="10:17" x14ac:dyDescent="0.65">
      <c r="J6987" t="str">
        <v>NAJ-193</v>
      </c>
      <c r="K6987" s="1">
        <v>45314</v>
      </c>
      <c r="L6987" t="str">
        <v>Rowing Machines</v>
      </c>
      <c r="M6987" t="str">
        <v>Louisiana</v>
      </c>
      <c r="N6987" t="str">
        <v>Northeast</v>
      </c>
      <c r="O6987" t="str">
        <v>Specialty Sports</v>
      </c>
      <c r="P6987">
        <v>8566.2800000000007</v>
      </c>
      <c r="Q6987">
        <v>8651.52</v>
      </c>
    </row>
    <row r="6988" spans="10:17" x14ac:dyDescent="0.65">
      <c r="J6988" t="str">
        <v>MLQ-598</v>
      </c>
      <c r="K6988" s="1">
        <v>45314</v>
      </c>
      <c r="L6988" t="str">
        <v>Exercise Machines</v>
      </c>
      <c r="M6988" t="str">
        <v>Nebraska</v>
      </c>
      <c r="N6988" t="str">
        <v>Northeast</v>
      </c>
      <c r="O6988" t="str">
        <v>Specialty Sports</v>
      </c>
      <c r="P6988">
        <v>461.28</v>
      </c>
      <c r="Q6988">
        <v>516.58000000000004</v>
      </c>
    </row>
    <row r="6989" spans="10:17" x14ac:dyDescent="0.65">
      <c r="J6989" t="str">
        <v>AAO-787</v>
      </c>
      <c r="K6989" s="1">
        <v>45314</v>
      </c>
      <c r="L6989" t="str">
        <v>Gloves</v>
      </c>
      <c r="M6989" t="str">
        <v>Connecticut</v>
      </c>
      <c r="N6989" t="str">
        <v>Southeast</v>
      </c>
      <c r="O6989" t="str">
        <v>Specialty Sports</v>
      </c>
      <c r="P6989">
        <v>8268.2099999999991</v>
      </c>
      <c r="Q6989">
        <v>8338.14</v>
      </c>
    </row>
    <row r="6990" spans="10:17" x14ac:dyDescent="0.65">
      <c r="J6990" t="str">
        <v>HHJ-881</v>
      </c>
      <c r="K6990" s="1">
        <v>45314</v>
      </c>
      <c r="L6990" t="str">
        <v>Stepper Machines</v>
      </c>
      <c r="M6990" t="str">
        <v>Arizona</v>
      </c>
      <c r="N6990" t="str">
        <v>Northwest</v>
      </c>
      <c r="O6990" t="str">
        <v>SportsCity</v>
      </c>
      <c r="P6990">
        <v>2637.59</v>
      </c>
      <c r="Q6990">
        <v>2709.68</v>
      </c>
    </row>
    <row r="6991" spans="10:17" x14ac:dyDescent="0.65">
      <c r="J6991" t="str">
        <v>LDX-110</v>
      </c>
      <c r="K6991" s="1">
        <v>45314</v>
      </c>
      <c r="L6991" t="str">
        <v>Golf Balls</v>
      </c>
      <c r="M6991" t="str">
        <v>Florida</v>
      </c>
      <c r="N6991" t="str">
        <v>Northeast</v>
      </c>
      <c r="O6991" t="str">
        <v>Sports Emporium</v>
      </c>
      <c r="P6991">
        <v>7069.48</v>
      </c>
      <c r="Q6991">
        <v>7129.99</v>
      </c>
    </row>
    <row r="6992" spans="10:17" x14ac:dyDescent="0.65">
      <c r="J6992" t="str">
        <v>EDV-174</v>
      </c>
      <c r="K6992" s="1">
        <v>45314</v>
      </c>
      <c r="L6992" t="str">
        <v>Footballs</v>
      </c>
      <c r="M6992" t="str">
        <v>Oklahoma</v>
      </c>
      <c r="N6992" t="str">
        <v>Southeast</v>
      </c>
      <c r="O6992" t="str">
        <v>Sports Emporium</v>
      </c>
      <c r="P6992">
        <v>1881.79</v>
      </c>
      <c r="Q6992">
        <v>1949.25</v>
      </c>
    </row>
    <row r="6993" spans="10:17" x14ac:dyDescent="0.65">
      <c r="J6993" t="str">
        <v>KYR-850</v>
      </c>
      <c r="K6993" s="1">
        <v>45314</v>
      </c>
      <c r="L6993" t="str">
        <v>Footballs</v>
      </c>
      <c r="M6993" t="str">
        <v>Virginia</v>
      </c>
      <c r="N6993" t="str">
        <v>Northwest</v>
      </c>
      <c r="O6993" t="str">
        <v>Athlete's World</v>
      </c>
      <c r="P6993">
        <v>4739.09</v>
      </c>
      <c r="Q6993">
        <v>4793.9399999999996</v>
      </c>
    </row>
    <row r="6994" spans="10:17" x14ac:dyDescent="0.65">
      <c r="J6994" t="str">
        <v>UUX-268</v>
      </c>
      <c r="K6994" s="1">
        <v>45314</v>
      </c>
      <c r="L6994" t="str">
        <v>Golf Balls</v>
      </c>
      <c r="M6994" t="str">
        <v>Virginia</v>
      </c>
      <c r="N6994" t="str">
        <v>Northwest</v>
      </c>
      <c r="O6994" t="str">
        <v>World of Sports</v>
      </c>
      <c r="P6994">
        <v>5256.56</v>
      </c>
      <c r="Q6994">
        <v>5352.25</v>
      </c>
    </row>
    <row r="6995" spans="10:17" x14ac:dyDescent="0.65">
      <c r="J6995" t="str">
        <v>CLW-379</v>
      </c>
      <c r="K6995" s="1">
        <v>45315</v>
      </c>
      <c r="L6995" t="str">
        <v>Rowing Machines</v>
      </c>
      <c r="M6995" t="str">
        <v>North Carolina</v>
      </c>
      <c r="N6995" t="str">
        <v>Central</v>
      </c>
      <c r="O6995" t="str">
        <v>SportsWorld</v>
      </c>
      <c r="P6995">
        <v>2576.61</v>
      </c>
      <c r="Q6995">
        <v>2652.46</v>
      </c>
    </row>
    <row r="6996" spans="10:17" x14ac:dyDescent="0.65">
      <c r="J6996" t="str">
        <v>PJF-728</v>
      </c>
      <c r="K6996" s="1">
        <v>45315</v>
      </c>
      <c r="L6996" t="str">
        <v>Baseballs</v>
      </c>
      <c r="M6996" t="str">
        <v>Maine</v>
      </c>
      <c r="N6996" t="str">
        <v>Southeast</v>
      </c>
      <c r="O6996" t="str">
        <v>SportsCity</v>
      </c>
      <c r="P6996">
        <v>537.64</v>
      </c>
      <c r="Q6996">
        <v>565.01</v>
      </c>
    </row>
    <row r="6997" spans="10:17" x14ac:dyDescent="0.65">
      <c r="J6997" t="str">
        <v>LOD-457</v>
      </c>
      <c r="K6997" s="1">
        <v>45315</v>
      </c>
      <c r="L6997" t="str">
        <v>Stepper Machines</v>
      </c>
      <c r="M6997" t="str">
        <v>Arkansas</v>
      </c>
      <c r="N6997" t="str">
        <v>Southeast</v>
      </c>
      <c r="O6997" t="str">
        <v>World of Sports</v>
      </c>
      <c r="P6997">
        <v>8621.7800000000007</v>
      </c>
      <c r="Q6997">
        <v>8695.61</v>
      </c>
    </row>
    <row r="6998" spans="10:17" x14ac:dyDescent="0.65">
      <c r="J6998" t="str">
        <v>IFQ-489</v>
      </c>
      <c r="K6998" s="1">
        <v>45315</v>
      </c>
      <c r="L6998" t="str">
        <v>Golf Balls</v>
      </c>
      <c r="M6998" t="str">
        <v>Hawaii</v>
      </c>
      <c r="N6998" t="str">
        <v>Central</v>
      </c>
      <c r="O6998" t="str">
        <v>Athlete's World</v>
      </c>
      <c r="P6998">
        <v>8793.02</v>
      </c>
      <c r="Q6998">
        <v>8854.9599999999991</v>
      </c>
    </row>
    <row r="6999" spans="10:17" x14ac:dyDescent="0.65">
      <c r="J6999" t="str">
        <v>TBB-949</v>
      </c>
      <c r="K6999" s="1">
        <v>45315</v>
      </c>
      <c r="L6999" t="str">
        <v>Baseballs</v>
      </c>
      <c r="M6999" t="str">
        <v>Louisiana</v>
      </c>
      <c r="N6999" t="str">
        <v>Southwest</v>
      </c>
      <c r="O6999" t="str">
        <v>Tennis Joint</v>
      </c>
      <c r="P6999">
        <v>6730.84</v>
      </c>
      <c r="Q6999">
        <v>6779.44</v>
      </c>
    </row>
    <row r="7000" spans="10:17" x14ac:dyDescent="0.65">
      <c r="J7000" t="str">
        <v>MCG-708</v>
      </c>
      <c r="K7000" s="1">
        <v>45315</v>
      </c>
      <c r="L7000" t="str">
        <v>Tennis Balls</v>
      </c>
      <c r="M7000" t="str">
        <v>North Dakota</v>
      </c>
      <c r="N7000" t="str">
        <v>Northeast</v>
      </c>
      <c r="O7000" t="str">
        <v>World of Sports</v>
      </c>
      <c r="P7000">
        <v>5741.98</v>
      </c>
      <c r="Q7000">
        <v>5751.02</v>
      </c>
    </row>
    <row r="7001" spans="10:17" x14ac:dyDescent="0.65">
      <c r="J7001" t="str">
        <v>WWL-269</v>
      </c>
      <c r="K7001" s="1">
        <v>45315</v>
      </c>
      <c r="L7001" t="str">
        <v>Golf Balls</v>
      </c>
      <c r="M7001" t="str">
        <v>New Mexico</v>
      </c>
      <c r="N7001" t="str">
        <v>Northwest</v>
      </c>
      <c r="O7001" t="str">
        <v>Tennis Joint</v>
      </c>
      <c r="P7001">
        <v>228.81</v>
      </c>
      <c r="Q7001">
        <v>282.19</v>
      </c>
    </row>
    <row r="7002" spans="10:17" x14ac:dyDescent="0.65">
      <c r="J7002" t="str">
        <v>FQE-988</v>
      </c>
      <c r="K7002" s="1">
        <v>45315</v>
      </c>
      <c r="L7002" t="str">
        <v>Baseballs</v>
      </c>
      <c r="M7002" t="str">
        <v>Vermont</v>
      </c>
      <c r="N7002" t="str">
        <v>Central</v>
      </c>
      <c r="O7002" t="str">
        <v>Tennis Joint</v>
      </c>
      <c r="P7002">
        <v>1234.04</v>
      </c>
      <c r="Q7002">
        <v>1299.68</v>
      </c>
    </row>
    <row r="7003" spans="10:17" x14ac:dyDescent="0.65">
      <c r="J7003" t="str">
        <v>BWS-207</v>
      </c>
      <c r="K7003" s="1">
        <v>45315</v>
      </c>
      <c r="L7003" t="str">
        <v>Tennis Balls</v>
      </c>
      <c r="M7003" t="str">
        <v>North Carolina</v>
      </c>
      <c r="N7003" t="str">
        <v>Central</v>
      </c>
      <c r="O7003" t="str">
        <v>Athlete's World</v>
      </c>
      <c r="P7003">
        <v>943.29</v>
      </c>
      <c r="Q7003">
        <v>976.66</v>
      </c>
    </row>
    <row r="7004" spans="10:17" x14ac:dyDescent="0.65">
      <c r="J7004" t="str">
        <v>KPD-118</v>
      </c>
      <c r="K7004" s="1">
        <v>45315</v>
      </c>
      <c r="L7004" t="str">
        <v>Baseballs</v>
      </c>
      <c r="M7004" t="str">
        <v>Connecticut</v>
      </c>
      <c r="N7004" t="str">
        <v>Southwest</v>
      </c>
      <c r="O7004" t="str">
        <v>World of Sports</v>
      </c>
      <c r="P7004">
        <v>4680.0200000000004</v>
      </c>
      <c r="Q7004">
        <v>4751.66</v>
      </c>
    </row>
    <row r="7005" spans="10:17" x14ac:dyDescent="0.65">
      <c r="J7005" t="str">
        <v>CSS-423</v>
      </c>
      <c r="K7005" s="1">
        <v>45316</v>
      </c>
      <c r="L7005" t="str">
        <v>Golf Balls</v>
      </c>
      <c r="M7005" t="str">
        <v>Minnesota</v>
      </c>
      <c r="N7005" t="str">
        <v>Northwest</v>
      </c>
      <c r="O7005" t="str">
        <v>SportsCity</v>
      </c>
      <c r="P7005">
        <v>5856.97</v>
      </c>
      <c r="Q7005">
        <v>5943.64</v>
      </c>
    </row>
    <row r="7006" spans="10:17" x14ac:dyDescent="0.65">
      <c r="J7006" t="str">
        <v>BSB-304</v>
      </c>
      <c r="K7006" s="1">
        <v>45316</v>
      </c>
      <c r="L7006" t="str">
        <v>Gloves</v>
      </c>
      <c r="M7006" t="str">
        <v>Arizona</v>
      </c>
      <c r="N7006" t="str">
        <v>Central</v>
      </c>
      <c r="O7006" t="str">
        <v>Sportsman's Den</v>
      </c>
      <c r="P7006">
        <v>8189.57</v>
      </c>
      <c r="Q7006">
        <v>8213.1200000000008</v>
      </c>
    </row>
    <row r="7007" spans="10:17" x14ac:dyDescent="0.65">
      <c r="J7007" t="str">
        <v>OHR-121</v>
      </c>
      <c r="K7007" s="1">
        <v>45316</v>
      </c>
      <c r="L7007" t="str">
        <v>Rowing Machines</v>
      </c>
      <c r="M7007" t="str">
        <v>Virginia</v>
      </c>
      <c r="N7007" t="str">
        <v>Northwest</v>
      </c>
      <c r="O7007" t="str">
        <v>Sports Emporium</v>
      </c>
      <c r="P7007">
        <v>959.58</v>
      </c>
      <c r="Q7007">
        <v>1027.24</v>
      </c>
    </row>
    <row r="7008" spans="10:17" x14ac:dyDescent="0.65">
      <c r="J7008" t="str">
        <v>UAQ-493</v>
      </c>
      <c r="K7008" s="1">
        <v>45316</v>
      </c>
      <c r="L7008" t="str">
        <v>Exercise Machines</v>
      </c>
      <c r="M7008" t="str">
        <v>Delaware</v>
      </c>
      <c r="N7008" t="str">
        <v>Southwest</v>
      </c>
      <c r="O7008" t="str">
        <v>Athlete's World</v>
      </c>
      <c r="P7008">
        <v>1829.04</v>
      </c>
      <c r="Q7008">
        <v>1902.03</v>
      </c>
    </row>
    <row r="7009" spans="10:17" x14ac:dyDescent="0.65">
      <c r="J7009" t="str">
        <v>CDS-318</v>
      </c>
      <c r="K7009" s="1">
        <v>45316</v>
      </c>
      <c r="L7009" t="str">
        <v>Footballs</v>
      </c>
      <c r="M7009" t="str">
        <v>Kentucky</v>
      </c>
      <c r="N7009" t="str">
        <v>Southeast</v>
      </c>
      <c r="O7009" t="str">
        <v>Athlete's Dream</v>
      </c>
      <c r="P7009">
        <v>5703.62</v>
      </c>
      <c r="Q7009">
        <v>5746.82</v>
      </c>
    </row>
    <row r="7010" spans="10:17" x14ac:dyDescent="0.65">
      <c r="J7010" t="str">
        <v>YVI-898</v>
      </c>
      <c r="K7010" s="1">
        <v>45317</v>
      </c>
      <c r="L7010" t="str">
        <v>Gloves</v>
      </c>
      <c r="M7010" t="str">
        <v>California</v>
      </c>
      <c r="N7010" t="str">
        <v>Northeast</v>
      </c>
      <c r="O7010" t="str">
        <v>Sportsman's Den</v>
      </c>
      <c r="P7010">
        <v>5971.83</v>
      </c>
      <c r="Q7010">
        <v>6041.11</v>
      </c>
    </row>
    <row r="7011" spans="10:17" x14ac:dyDescent="0.65">
      <c r="J7011" t="str">
        <v>FSN-162</v>
      </c>
      <c r="K7011" s="1">
        <v>45317</v>
      </c>
      <c r="L7011" t="str">
        <v>Basketballs</v>
      </c>
      <c r="M7011" t="str">
        <v>West Virginia</v>
      </c>
      <c r="N7011" t="str">
        <v>Central</v>
      </c>
      <c r="O7011" t="str">
        <v>Tennis Joint</v>
      </c>
      <c r="P7011">
        <v>655.99</v>
      </c>
      <c r="Q7011">
        <v>686.28</v>
      </c>
    </row>
    <row r="7012" spans="10:17" x14ac:dyDescent="0.65">
      <c r="J7012" t="str">
        <v>PWR-128</v>
      </c>
      <c r="K7012" s="1">
        <v>45317</v>
      </c>
      <c r="L7012" t="str">
        <v>Footballs</v>
      </c>
      <c r="M7012" t="str">
        <v>Virginia</v>
      </c>
      <c r="N7012" t="str">
        <v>Southwest</v>
      </c>
      <c r="O7012" t="str">
        <v>Athlete's Dream</v>
      </c>
      <c r="P7012">
        <v>2801.78</v>
      </c>
      <c r="Q7012">
        <v>2890.78</v>
      </c>
    </row>
    <row r="7013" spans="10:17" x14ac:dyDescent="0.65">
      <c r="J7013" t="str">
        <v>VLO-794</v>
      </c>
      <c r="K7013" s="1">
        <v>45317</v>
      </c>
      <c r="L7013" t="str">
        <v>Footballs</v>
      </c>
      <c r="M7013" t="str">
        <v>South Carolina</v>
      </c>
      <c r="N7013" t="str">
        <v>Northeast</v>
      </c>
      <c r="O7013" t="str">
        <v>World of Sports</v>
      </c>
      <c r="P7013">
        <v>7116.2</v>
      </c>
      <c r="Q7013">
        <v>7205.84</v>
      </c>
    </row>
    <row r="7014" spans="10:17" x14ac:dyDescent="0.65">
      <c r="J7014" t="str">
        <v>BTI-693</v>
      </c>
      <c r="K7014" s="1">
        <v>45317</v>
      </c>
      <c r="L7014" t="str">
        <v>Tennis Balls</v>
      </c>
      <c r="M7014" t="str">
        <v>Montana</v>
      </c>
      <c r="N7014" t="str">
        <v>Southeast</v>
      </c>
      <c r="O7014" t="str">
        <v>Athlete's World</v>
      </c>
      <c r="P7014">
        <v>6015.7</v>
      </c>
      <c r="Q7014">
        <v>6048.93</v>
      </c>
    </row>
    <row r="7015" spans="10:17" x14ac:dyDescent="0.65">
      <c r="J7015" t="str">
        <v>KYE-299</v>
      </c>
      <c r="K7015" s="1">
        <v>45317</v>
      </c>
      <c r="L7015" t="str">
        <v>Basketballs</v>
      </c>
      <c r="M7015" t="str">
        <v>Virginia</v>
      </c>
      <c r="N7015" t="str">
        <v>Central</v>
      </c>
      <c r="O7015" t="str">
        <v>Tennis Joint</v>
      </c>
      <c r="P7015">
        <v>6263.47</v>
      </c>
      <c r="Q7015">
        <v>6329.57</v>
      </c>
    </row>
    <row r="7016" spans="10:17" x14ac:dyDescent="0.65">
      <c r="J7016" t="str">
        <v>OBL-447</v>
      </c>
      <c r="K7016" s="1">
        <v>45318</v>
      </c>
      <c r="L7016" t="str">
        <v>Footballs</v>
      </c>
      <c r="M7016" t="str">
        <v>Ohio</v>
      </c>
      <c r="N7016" t="str">
        <v>Southeast</v>
      </c>
      <c r="O7016" t="str">
        <v>Sports Emporium</v>
      </c>
      <c r="P7016">
        <v>9806.67</v>
      </c>
      <c r="Q7016">
        <v>9889.0400000000009</v>
      </c>
    </row>
    <row r="7017" spans="10:17" x14ac:dyDescent="0.65">
      <c r="J7017" t="str">
        <v>QON-965</v>
      </c>
      <c r="K7017" s="1">
        <v>45318</v>
      </c>
      <c r="L7017" t="str">
        <v>Basketballs</v>
      </c>
      <c r="M7017" t="str">
        <v>Missouri</v>
      </c>
      <c r="N7017" t="str">
        <v>Central</v>
      </c>
      <c r="O7017" t="str">
        <v>Sportsman's Den</v>
      </c>
      <c r="P7017">
        <v>6812.59</v>
      </c>
      <c r="Q7017">
        <v>6838.36</v>
      </c>
    </row>
    <row r="7018" spans="10:17" x14ac:dyDescent="0.65">
      <c r="J7018" t="str">
        <v>IND-942</v>
      </c>
      <c r="K7018" s="1">
        <v>45318</v>
      </c>
      <c r="L7018" t="str">
        <v>Tennis Balls</v>
      </c>
      <c r="M7018" t="str">
        <v>Texas</v>
      </c>
      <c r="N7018" t="str">
        <v>Central</v>
      </c>
      <c r="O7018" t="str">
        <v>Sports Emporium</v>
      </c>
      <c r="P7018">
        <v>2643.83</v>
      </c>
      <c r="Q7018">
        <v>2679.13</v>
      </c>
    </row>
    <row r="7019" spans="10:17" x14ac:dyDescent="0.65">
      <c r="J7019" t="str">
        <v>ABK-190</v>
      </c>
      <c r="K7019" s="1">
        <v>45318</v>
      </c>
      <c r="L7019" t="str">
        <v>Golf Balls</v>
      </c>
      <c r="M7019" t="str">
        <v>Nevada</v>
      </c>
      <c r="N7019" t="str">
        <v>Central</v>
      </c>
      <c r="O7019" t="str">
        <v>SportsWorld</v>
      </c>
      <c r="P7019">
        <v>2510.0300000000002</v>
      </c>
      <c r="Q7019">
        <v>2544.88</v>
      </c>
    </row>
    <row r="7020" spans="10:17" x14ac:dyDescent="0.65">
      <c r="J7020" t="str">
        <v>VCP-288</v>
      </c>
      <c r="K7020" s="1">
        <v>45318</v>
      </c>
      <c r="L7020" t="str">
        <v>Golf Balls</v>
      </c>
      <c r="M7020" t="str">
        <v>Illinois</v>
      </c>
      <c r="N7020" t="str">
        <v>Northeast</v>
      </c>
      <c r="O7020" t="str">
        <v>World of Sports</v>
      </c>
      <c r="P7020">
        <v>5315.81</v>
      </c>
      <c r="Q7020">
        <v>5412.53</v>
      </c>
    </row>
    <row r="7021" spans="10:17" x14ac:dyDescent="0.65">
      <c r="J7021" t="str">
        <v>HMB-143</v>
      </c>
      <c r="K7021" s="1">
        <v>45318</v>
      </c>
      <c r="L7021" t="str">
        <v>Golf Balls</v>
      </c>
      <c r="M7021" t="str">
        <v>Louisiana</v>
      </c>
      <c r="N7021" t="str">
        <v>Southwest</v>
      </c>
      <c r="O7021" t="str">
        <v>Athlete's Dream</v>
      </c>
      <c r="P7021">
        <v>2298.73</v>
      </c>
      <c r="Q7021">
        <v>2389.61</v>
      </c>
    </row>
    <row r="7022" spans="10:17" x14ac:dyDescent="0.65">
      <c r="J7022" t="str">
        <v>HBV-484</v>
      </c>
      <c r="K7022" s="1">
        <v>45318</v>
      </c>
      <c r="L7022" t="str">
        <v>Baseballs</v>
      </c>
      <c r="M7022" t="str">
        <v>Washington</v>
      </c>
      <c r="N7022" t="str">
        <v>Central</v>
      </c>
      <c r="O7022" t="str">
        <v>Athlete's World</v>
      </c>
      <c r="P7022">
        <v>8750.18</v>
      </c>
      <c r="Q7022">
        <v>8812.56</v>
      </c>
    </row>
    <row r="7023" spans="10:17" x14ac:dyDescent="0.65">
      <c r="J7023" t="str">
        <v>FZO-389</v>
      </c>
      <c r="K7023" s="1">
        <v>45318</v>
      </c>
      <c r="L7023" t="str">
        <v>Gloves</v>
      </c>
      <c r="M7023" t="str">
        <v>Wyoming</v>
      </c>
      <c r="N7023" t="str">
        <v>Northeast</v>
      </c>
      <c r="O7023" t="str">
        <v>Sports Emporium</v>
      </c>
      <c r="P7023">
        <v>895.28</v>
      </c>
      <c r="Q7023">
        <v>979.86</v>
      </c>
    </row>
    <row r="7024" spans="10:17" x14ac:dyDescent="0.65">
      <c r="J7024" t="str">
        <v>JEN-782</v>
      </c>
      <c r="K7024" s="1">
        <v>45318</v>
      </c>
      <c r="L7024" t="str">
        <v>Basketballs</v>
      </c>
      <c r="M7024" t="str">
        <v>Ohio</v>
      </c>
      <c r="N7024" t="str">
        <v>Northwest</v>
      </c>
      <c r="O7024" t="str">
        <v>SportsWorld</v>
      </c>
      <c r="P7024">
        <v>2707.08</v>
      </c>
      <c r="Q7024">
        <v>2722.17</v>
      </c>
    </row>
    <row r="7025" spans="10:17" x14ac:dyDescent="0.65">
      <c r="J7025" t="str">
        <v>ZAA-523</v>
      </c>
      <c r="K7025" s="1">
        <v>45319</v>
      </c>
      <c r="L7025" t="str">
        <v>Footballs</v>
      </c>
      <c r="M7025" t="str">
        <v>Illinois</v>
      </c>
      <c r="N7025" t="str">
        <v>Southwest</v>
      </c>
      <c r="O7025" t="str">
        <v>Specialty Sports</v>
      </c>
      <c r="P7025">
        <v>6015.26</v>
      </c>
      <c r="Q7025">
        <v>6032.96</v>
      </c>
    </row>
    <row r="7026" spans="10:17" x14ac:dyDescent="0.65">
      <c r="J7026" t="str">
        <v>OGF-272</v>
      </c>
      <c r="K7026" s="1">
        <v>45319</v>
      </c>
      <c r="L7026" t="str">
        <v>Golf Balls</v>
      </c>
      <c r="M7026" t="str">
        <v>North Dakota</v>
      </c>
      <c r="N7026" t="str">
        <v>Northeast</v>
      </c>
      <c r="O7026" t="str">
        <v>Sportsman's Den</v>
      </c>
      <c r="P7026">
        <v>193.06</v>
      </c>
      <c r="Q7026">
        <v>286</v>
      </c>
    </row>
    <row r="7027" spans="10:17" x14ac:dyDescent="0.65">
      <c r="J7027" t="str">
        <v>NEQ-784</v>
      </c>
      <c r="K7027" s="1">
        <v>45319</v>
      </c>
      <c r="L7027" t="str">
        <v>Basketballs</v>
      </c>
      <c r="M7027" t="str">
        <v>New York</v>
      </c>
      <c r="N7027" t="str">
        <v>Southwest</v>
      </c>
      <c r="O7027" t="str">
        <v>Tennis Joint</v>
      </c>
      <c r="P7027">
        <v>855.71</v>
      </c>
      <c r="Q7027">
        <v>888.03</v>
      </c>
    </row>
    <row r="7028" spans="10:17" x14ac:dyDescent="0.65">
      <c r="J7028" t="str">
        <v>RBC-162</v>
      </c>
      <c r="K7028" s="1">
        <v>45319</v>
      </c>
      <c r="L7028" t="str">
        <v>Baseballs</v>
      </c>
      <c r="M7028" t="str">
        <v>Washington</v>
      </c>
      <c r="N7028" t="str">
        <v>Southwest</v>
      </c>
      <c r="O7028" t="str">
        <v>Sports Emporium</v>
      </c>
      <c r="P7028">
        <v>9663.41</v>
      </c>
      <c r="Q7028">
        <v>9702.86</v>
      </c>
    </row>
    <row r="7029" spans="10:17" x14ac:dyDescent="0.65">
      <c r="J7029" t="str">
        <v>HRN-672</v>
      </c>
      <c r="K7029" s="1">
        <v>45319</v>
      </c>
      <c r="L7029" t="str">
        <v>Stepper Machines</v>
      </c>
      <c r="M7029" t="str">
        <v>New Hampshire</v>
      </c>
      <c r="N7029" t="str">
        <v>Southeast</v>
      </c>
      <c r="O7029" t="str">
        <v>Tennis Joint</v>
      </c>
      <c r="P7029">
        <v>4648.1000000000004</v>
      </c>
      <c r="Q7029">
        <v>4685.46</v>
      </c>
    </row>
    <row r="7030" spans="10:17" x14ac:dyDescent="0.65">
      <c r="J7030" t="str">
        <v>XPS-781</v>
      </c>
      <c r="K7030" s="1">
        <v>45319</v>
      </c>
      <c r="L7030" t="str">
        <v>Stepper Machines</v>
      </c>
      <c r="M7030" t="str">
        <v>Missouri</v>
      </c>
      <c r="N7030" t="str">
        <v>Central</v>
      </c>
      <c r="O7030" t="str">
        <v>SportsWorld</v>
      </c>
      <c r="P7030">
        <v>1619.01</v>
      </c>
      <c r="Q7030">
        <v>1702.52</v>
      </c>
    </row>
    <row r="7031" spans="10:17" x14ac:dyDescent="0.65">
      <c r="J7031" t="str">
        <v>ZVP-366</v>
      </c>
      <c r="K7031" s="1">
        <v>45319</v>
      </c>
      <c r="L7031" t="str">
        <v>Tennis Balls</v>
      </c>
      <c r="M7031" t="str">
        <v>Minnesota</v>
      </c>
      <c r="N7031" t="str">
        <v>Central</v>
      </c>
      <c r="O7031" t="str">
        <v>Specialty Sports</v>
      </c>
      <c r="P7031">
        <v>5697.72</v>
      </c>
      <c r="Q7031">
        <v>5756.74</v>
      </c>
    </row>
    <row r="7032" spans="10:17" x14ac:dyDescent="0.65">
      <c r="J7032" t="str">
        <v>IIJ-891</v>
      </c>
      <c r="K7032" s="1">
        <v>45319</v>
      </c>
      <c r="L7032" t="str">
        <v>Gloves</v>
      </c>
      <c r="M7032" t="str">
        <v>New York</v>
      </c>
      <c r="N7032" t="str">
        <v>Northwest</v>
      </c>
      <c r="O7032" t="str">
        <v>Athlete's Dream</v>
      </c>
      <c r="P7032">
        <v>4206.13</v>
      </c>
      <c r="Q7032">
        <v>4294.76</v>
      </c>
    </row>
    <row r="7033" spans="10:17" x14ac:dyDescent="0.65">
      <c r="J7033" t="str">
        <v>GBB-910</v>
      </c>
      <c r="K7033" s="1">
        <v>45320</v>
      </c>
      <c r="L7033" t="str">
        <v>Basketballs</v>
      </c>
      <c r="M7033" t="str">
        <v>West Virginia</v>
      </c>
      <c r="N7033" t="str">
        <v>Northeast</v>
      </c>
      <c r="O7033" t="str">
        <v>Sports Emporium</v>
      </c>
      <c r="P7033">
        <v>9904.4</v>
      </c>
      <c r="Q7033">
        <v>9994.34</v>
      </c>
    </row>
    <row r="7034" spans="10:17" x14ac:dyDescent="0.65">
      <c r="J7034" t="str">
        <v>NQQ-263</v>
      </c>
      <c r="K7034" s="1">
        <v>45320</v>
      </c>
      <c r="L7034" t="str">
        <v>Golf Balls</v>
      </c>
      <c r="M7034" t="str">
        <v>Alabama</v>
      </c>
      <c r="N7034" t="str">
        <v>Southeast</v>
      </c>
      <c r="O7034" t="str">
        <v>Sports Emporium</v>
      </c>
      <c r="P7034">
        <v>8390.74</v>
      </c>
      <c r="Q7034">
        <v>8406.16</v>
      </c>
    </row>
    <row r="7035" spans="10:17" x14ac:dyDescent="0.65">
      <c r="J7035" t="str">
        <v>FFD-253</v>
      </c>
      <c r="K7035" s="1">
        <v>45320</v>
      </c>
      <c r="L7035" t="str">
        <v>Baseballs</v>
      </c>
      <c r="M7035" t="str">
        <v>Iowa</v>
      </c>
      <c r="N7035" t="str">
        <v>Central</v>
      </c>
      <c r="O7035" t="str">
        <v>Athlete's World</v>
      </c>
      <c r="P7035">
        <v>7095.33</v>
      </c>
      <c r="Q7035">
        <v>7185.03</v>
      </c>
    </row>
    <row r="7036" spans="10:17" x14ac:dyDescent="0.65">
      <c r="J7036" t="str">
        <v>RAK-140</v>
      </c>
      <c r="K7036" s="1">
        <v>45320</v>
      </c>
      <c r="L7036" t="str">
        <v>Stepper Machines</v>
      </c>
      <c r="M7036" t="str">
        <v>Oregon</v>
      </c>
      <c r="N7036" t="str">
        <v>Northeast</v>
      </c>
      <c r="O7036" t="str">
        <v>Sports Emporium</v>
      </c>
      <c r="P7036">
        <v>8037.95</v>
      </c>
      <c r="Q7036">
        <v>8074.49</v>
      </c>
    </row>
    <row r="7037" spans="10:17" x14ac:dyDescent="0.65">
      <c r="J7037" t="str">
        <v>QII-263</v>
      </c>
      <c r="K7037" s="1">
        <v>45320</v>
      </c>
      <c r="L7037" t="str">
        <v>Basketballs</v>
      </c>
      <c r="M7037" t="str">
        <v>North Dakota</v>
      </c>
      <c r="N7037" t="str">
        <v>Central</v>
      </c>
      <c r="O7037" t="str">
        <v>Athlete's World</v>
      </c>
      <c r="P7037">
        <v>2617.89</v>
      </c>
      <c r="Q7037">
        <v>2653.86</v>
      </c>
    </row>
    <row r="7038" spans="10:17" x14ac:dyDescent="0.65">
      <c r="J7038" t="str">
        <v>YAS-708</v>
      </c>
      <c r="K7038" s="1">
        <v>45320</v>
      </c>
      <c r="L7038" t="str">
        <v>Baseballs</v>
      </c>
      <c r="M7038" t="str">
        <v>California</v>
      </c>
      <c r="N7038" t="str">
        <v>Southwest</v>
      </c>
      <c r="O7038" t="str">
        <v>SportsCity</v>
      </c>
      <c r="P7038">
        <v>7415.71</v>
      </c>
      <c r="Q7038">
        <v>7466.29</v>
      </c>
    </row>
    <row r="7039" spans="10:17" x14ac:dyDescent="0.65">
      <c r="J7039" t="str">
        <v>VHE-313</v>
      </c>
      <c r="K7039" s="1">
        <v>45320</v>
      </c>
      <c r="L7039" t="str">
        <v>Exercise Machines</v>
      </c>
      <c r="M7039" t="str">
        <v>Nebraska</v>
      </c>
      <c r="N7039" t="str">
        <v>Northeast</v>
      </c>
      <c r="O7039" t="str">
        <v>Athlete's World</v>
      </c>
      <c r="P7039">
        <v>1310.28</v>
      </c>
      <c r="Q7039">
        <v>1325.91</v>
      </c>
    </row>
    <row r="7040" spans="10:17" x14ac:dyDescent="0.65">
      <c r="J7040" t="str">
        <v>SZW-941</v>
      </c>
      <c r="K7040" s="1">
        <v>45320</v>
      </c>
      <c r="L7040" t="str">
        <v>Baseballs</v>
      </c>
      <c r="M7040" t="str">
        <v>Colorado</v>
      </c>
      <c r="N7040" t="str">
        <v>Southwest</v>
      </c>
      <c r="O7040" t="str">
        <v>Athlete's Dream</v>
      </c>
      <c r="P7040">
        <v>2153.35</v>
      </c>
      <c r="Q7040">
        <v>2225.13</v>
      </c>
    </row>
    <row r="7041" spans="10:17" x14ac:dyDescent="0.65">
      <c r="J7041" t="str">
        <v>NCV-305</v>
      </c>
      <c r="K7041" s="1">
        <v>45320</v>
      </c>
      <c r="L7041" t="str">
        <v>Basketballs</v>
      </c>
      <c r="M7041" t="str">
        <v>Massachusetts</v>
      </c>
      <c r="N7041" t="str">
        <v>Northeast</v>
      </c>
      <c r="O7041" t="str">
        <v>SportsWorld</v>
      </c>
      <c r="P7041">
        <v>7127.46</v>
      </c>
      <c r="Q7041">
        <v>7175.41</v>
      </c>
    </row>
    <row r="7042" spans="10:17" x14ac:dyDescent="0.65">
      <c r="J7042" t="str">
        <v>FQV-482</v>
      </c>
      <c r="K7042" s="1">
        <v>45320</v>
      </c>
      <c r="L7042" t="str">
        <v>Basketballs</v>
      </c>
      <c r="M7042" t="str">
        <v>Ohio</v>
      </c>
      <c r="N7042" t="str">
        <v>Central</v>
      </c>
      <c r="O7042" t="str">
        <v>Sports Emporium</v>
      </c>
      <c r="P7042">
        <v>7070.02</v>
      </c>
      <c r="Q7042">
        <v>7151.15</v>
      </c>
    </row>
    <row r="7043" spans="10:17" x14ac:dyDescent="0.65">
      <c r="J7043" t="str">
        <v>OED-195</v>
      </c>
      <c r="K7043" s="1">
        <v>45320</v>
      </c>
      <c r="L7043" t="str">
        <v>Rowing Machines</v>
      </c>
      <c r="M7043" t="str">
        <v>Alaska</v>
      </c>
      <c r="N7043" t="str">
        <v>Northeast</v>
      </c>
      <c r="O7043" t="str">
        <v>Athlete's Dream</v>
      </c>
      <c r="P7043">
        <v>2495.5700000000002</v>
      </c>
      <c r="Q7043">
        <v>2595.62</v>
      </c>
    </row>
    <row r="7044" spans="10:17" x14ac:dyDescent="0.65">
      <c r="J7044" t="str">
        <v>BRD-333</v>
      </c>
      <c r="K7044" s="1">
        <v>45321</v>
      </c>
      <c r="L7044" t="str">
        <v>Gloves</v>
      </c>
      <c r="M7044" t="str">
        <v>Alabama</v>
      </c>
      <c r="N7044" t="str">
        <v>Central</v>
      </c>
      <c r="O7044" t="str">
        <v>Specialty Sports</v>
      </c>
      <c r="P7044">
        <v>8967.0499999999993</v>
      </c>
      <c r="Q7044">
        <v>9024.24</v>
      </c>
    </row>
    <row r="7045" spans="10:17" x14ac:dyDescent="0.65">
      <c r="J7045" t="str">
        <v>QMB-519</v>
      </c>
      <c r="K7045" s="1">
        <v>45321</v>
      </c>
      <c r="L7045" t="str">
        <v>Exercise Machines</v>
      </c>
      <c r="M7045" t="str">
        <v>New Mexico</v>
      </c>
      <c r="N7045" t="str">
        <v>Southeast</v>
      </c>
      <c r="O7045" t="str">
        <v>Athlete's World</v>
      </c>
      <c r="P7045">
        <v>2368</v>
      </c>
      <c r="Q7045">
        <v>2438.41</v>
      </c>
    </row>
    <row r="7046" spans="10:17" x14ac:dyDescent="0.65">
      <c r="J7046" t="str">
        <v>RLO-225</v>
      </c>
      <c r="K7046" s="1">
        <v>45321</v>
      </c>
      <c r="L7046" t="str">
        <v>Stepper Machines</v>
      </c>
      <c r="M7046" t="str">
        <v>Arizona</v>
      </c>
      <c r="N7046" t="str">
        <v>Northeast</v>
      </c>
      <c r="O7046" t="str">
        <v>Athlete's Dream</v>
      </c>
      <c r="P7046">
        <v>8622.2199999999993</v>
      </c>
      <c r="Q7046">
        <v>8662.7800000000007</v>
      </c>
    </row>
    <row r="7047" spans="10:17" x14ac:dyDescent="0.65">
      <c r="J7047" t="str">
        <v>SJQ-662</v>
      </c>
      <c r="K7047" s="1">
        <v>45321</v>
      </c>
      <c r="L7047" t="str">
        <v>Stepper Machines</v>
      </c>
      <c r="M7047" t="str">
        <v>Utah</v>
      </c>
      <c r="N7047" t="str">
        <v>Southeast</v>
      </c>
      <c r="O7047" t="str">
        <v>SportsWorld</v>
      </c>
      <c r="P7047">
        <v>2469.34</v>
      </c>
      <c r="Q7047">
        <v>2531.9699999999998</v>
      </c>
    </row>
    <row r="7048" spans="10:17" x14ac:dyDescent="0.65">
      <c r="J7048" t="str">
        <v>XSU-574</v>
      </c>
      <c r="K7048" s="1">
        <v>45321</v>
      </c>
      <c r="L7048" t="str">
        <v>Footballs</v>
      </c>
      <c r="M7048" t="str">
        <v>Louisiana</v>
      </c>
      <c r="N7048" t="str">
        <v>Central</v>
      </c>
      <c r="O7048" t="str">
        <v>Athlete's World</v>
      </c>
      <c r="P7048">
        <v>9184.83</v>
      </c>
      <c r="Q7048">
        <v>9200.83</v>
      </c>
    </row>
    <row r="7049" spans="10:17" x14ac:dyDescent="0.65">
      <c r="J7049" t="str">
        <v>UBQ-995</v>
      </c>
      <c r="K7049" s="1">
        <v>45321</v>
      </c>
      <c r="L7049" t="str">
        <v>Exercise Machines</v>
      </c>
      <c r="M7049" t="str">
        <v>Tennessee</v>
      </c>
      <c r="N7049" t="str">
        <v>Central</v>
      </c>
      <c r="O7049" t="str">
        <v>Tennis Joint</v>
      </c>
      <c r="P7049">
        <v>8739.44</v>
      </c>
      <c r="Q7049">
        <v>8815.7999999999993</v>
      </c>
    </row>
    <row r="7050" spans="10:17" x14ac:dyDescent="0.65">
      <c r="J7050" t="str">
        <v>ZGS-705</v>
      </c>
      <c r="K7050" s="1">
        <v>45321</v>
      </c>
      <c r="L7050" t="str">
        <v>Basketballs</v>
      </c>
      <c r="M7050" t="str">
        <v>Hawaii</v>
      </c>
      <c r="N7050" t="str">
        <v>Northeast</v>
      </c>
      <c r="O7050" t="str">
        <v>SportsCity</v>
      </c>
      <c r="P7050">
        <v>8048.96</v>
      </c>
      <c r="Q7050">
        <v>8075.21</v>
      </c>
    </row>
    <row r="7051" spans="10:17" x14ac:dyDescent="0.65">
      <c r="J7051" t="str">
        <v>JLH-867</v>
      </c>
      <c r="K7051" s="1">
        <v>45321</v>
      </c>
      <c r="L7051" t="str">
        <v>Baseballs</v>
      </c>
      <c r="M7051" t="str">
        <v>Mississippi</v>
      </c>
      <c r="N7051" t="str">
        <v>Central</v>
      </c>
      <c r="O7051" t="str">
        <v>Tennis Joint</v>
      </c>
      <c r="P7051">
        <v>7223.81</v>
      </c>
      <c r="Q7051">
        <v>7238.74</v>
      </c>
    </row>
    <row r="7052" spans="10:17" x14ac:dyDescent="0.65">
      <c r="J7052" t="str">
        <v>RPB-544</v>
      </c>
      <c r="K7052" s="1">
        <v>45321</v>
      </c>
      <c r="L7052" t="str">
        <v>Basketballs</v>
      </c>
      <c r="M7052" t="str">
        <v>Connecticut</v>
      </c>
      <c r="N7052" t="str">
        <v>Northeast</v>
      </c>
      <c r="O7052" t="str">
        <v>Specialty Sports</v>
      </c>
      <c r="P7052">
        <v>2273.2800000000002</v>
      </c>
      <c r="Q7052">
        <v>2360.48</v>
      </c>
    </row>
    <row r="7053" spans="10:17" x14ac:dyDescent="0.65">
      <c r="J7053" t="str">
        <v>EPH-448</v>
      </c>
      <c r="K7053" s="1">
        <v>45322</v>
      </c>
      <c r="L7053" t="str">
        <v>Stepper Machines</v>
      </c>
      <c r="M7053" t="str">
        <v>Maryland</v>
      </c>
      <c r="N7053" t="str">
        <v>Central</v>
      </c>
      <c r="O7053" t="str">
        <v>World of Sports</v>
      </c>
      <c r="P7053">
        <v>6865.87</v>
      </c>
      <c r="Q7053">
        <v>6943.62</v>
      </c>
    </row>
    <row r="7054" spans="10:17" x14ac:dyDescent="0.65">
      <c r="J7054" t="str">
        <v>TZH-161</v>
      </c>
      <c r="K7054" s="1">
        <v>45322</v>
      </c>
      <c r="L7054" t="str">
        <v>Baseballs</v>
      </c>
      <c r="M7054" t="str">
        <v>Virginia</v>
      </c>
      <c r="N7054" t="str">
        <v>Central</v>
      </c>
      <c r="O7054" t="str">
        <v>Tennis Joint</v>
      </c>
      <c r="P7054">
        <v>2376.52</v>
      </c>
      <c r="Q7054">
        <v>2432.7600000000002</v>
      </c>
    </row>
    <row r="7055" spans="10:17" x14ac:dyDescent="0.65">
      <c r="J7055" t="str">
        <v>MKA-632</v>
      </c>
      <c r="K7055" s="1">
        <v>45322</v>
      </c>
      <c r="L7055" t="str">
        <v>Rowing Machines</v>
      </c>
      <c r="M7055" t="str">
        <v>California</v>
      </c>
      <c r="N7055" t="str">
        <v>Southeast</v>
      </c>
      <c r="O7055" t="str">
        <v>Specialty Sports</v>
      </c>
      <c r="P7055">
        <v>3518.57</v>
      </c>
      <c r="Q7055">
        <v>3585.83</v>
      </c>
    </row>
    <row r="7056" spans="10:17" x14ac:dyDescent="0.65">
      <c r="J7056" t="str">
        <v>QDA-454</v>
      </c>
      <c r="K7056" s="1">
        <v>45322</v>
      </c>
      <c r="L7056" t="str">
        <v>Gloves</v>
      </c>
      <c r="M7056" t="str">
        <v>Oklahoma</v>
      </c>
      <c r="N7056" t="str">
        <v>Southwest</v>
      </c>
      <c r="O7056" t="str">
        <v>SportsWorld</v>
      </c>
      <c r="P7056">
        <v>8579.68</v>
      </c>
      <c r="Q7056">
        <v>8599.07</v>
      </c>
    </row>
    <row r="7057" spans="10:17" x14ac:dyDescent="0.65">
      <c r="J7057" t="str">
        <v>JCT-515</v>
      </c>
      <c r="K7057" s="1">
        <v>45322</v>
      </c>
      <c r="L7057" t="str">
        <v>Footballs</v>
      </c>
      <c r="M7057" t="str">
        <v>Tennessee</v>
      </c>
      <c r="N7057" t="str">
        <v>Northwest</v>
      </c>
      <c r="O7057" t="str">
        <v>SportsWorld</v>
      </c>
      <c r="P7057">
        <v>4519.25</v>
      </c>
      <c r="Q7057">
        <v>4602.45</v>
      </c>
    </row>
    <row r="7058" spans="10:17" x14ac:dyDescent="0.65">
      <c r="J7058" t="str">
        <v>ZMT-135</v>
      </c>
      <c r="K7058" s="1">
        <v>45322</v>
      </c>
      <c r="L7058" t="str">
        <v>Rowing Machines</v>
      </c>
      <c r="M7058" t="str">
        <v>Louisiana</v>
      </c>
      <c r="N7058" t="str">
        <v>Central</v>
      </c>
      <c r="O7058" t="str">
        <v>Tennis Joint</v>
      </c>
      <c r="P7058">
        <v>2153.89</v>
      </c>
      <c r="Q7058">
        <v>2206.87</v>
      </c>
    </row>
    <row r="7059" spans="10:17" x14ac:dyDescent="0.65">
      <c r="J7059" t="str">
        <v>ZRK-573</v>
      </c>
      <c r="K7059" s="1">
        <v>45322</v>
      </c>
      <c r="L7059" t="str">
        <v>Stepper Machines</v>
      </c>
      <c r="M7059" t="str">
        <v>Michigan</v>
      </c>
      <c r="N7059" t="str">
        <v>Southeast</v>
      </c>
      <c r="O7059" t="str">
        <v>Sports Emporium</v>
      </c>
      <c r="P7059">
        <v>1968.03</v>
      </c>
      <c r="Q7059">
        <v>2040.73</v>
      </c>
    </row>
    <row r="7060" spans="10:17" x14ac:dyDescent="0.65">
      <c r="J7060" t="str">
        <v>EPA-619</v>
      </c>
      <c r="K7060" s="1">
        <v>45322</v>
      </c>
      <c r="L7060" t="str">
        <v>Footballs</v>
      </c>
      <c r="M7060" t="str">
        <v>Hawaii</v>
      </c>
      <c r="N7060" t="str">
        <v>Southeast</v>
      </c>
      <c r="O7060" t="str">
        <v>SportsCity</v>
      </c>
      <c r="P7060">
        <v>8160.96</v>
      </c>
      <c r="Q7060">
        <v>8208.93</v>
      </c>
    </row>
    <row r="7061" spans="10:17" x14ac:dyDescent="0.65">
      <c r="J7061" t="str">
        <v>VJJ-562</v>
      </c>
      <c r="K7061" s="1">
        <v>45322</v>
      </c>
      <c r="L7061" t="str">
        <v>Golf Balls</v>
      </c>
      <c r="M7061" t="str">
        <v>Maryland</v>
      </c>
      <c r="N7061" t="str">
        <v>Central</v>
      </c>
      <c r="O7061" t="str">
        <v>Tennis Joint</v>
      </c>
      <c r="P7061">
        <v>7299.81</v>
      </c>
      <c r="Q7061">
        <v>7392.18</v>
      </c>
    </row>
    <row r="7062" spans="10:17" x14ac:dyDescent="0.65">
      <c r="J7062" t="str">
        <v>VJD-678</v>
      </c>
      <c r="K7062" s="1">
        <v>45323</v>
      </c>
      <c r="L7062" t="str">
        <v>Basketballs</v>
      </c>
      <c r="M7062" t="str">
        <v>Nebraska</v>
      </c>
      <c r="N7062" t="str">
        <v>Northwest</v>
      </c>
      <c r="O7062" t="str">
        <v>Tennis Joint</v>
      </c>
      <c r="P7062">
        <v>6486.63</v>
      </c>
      <c r="Q7062">
        <v>6518.3</v>
      </c>
    </row>
    <row r="7063" spans="10:17" x14ac:dyDescent="0.65">
      <c r="J7063" t="str">
        <v>RBQ-539</v>
      </c>
      <c r="K7063" s="1">
        <v>45323</v>
      </c>
      <c r="L7063" t="str">
        <v>Stepper Machines</v>
      </c>
      <c r="M7063" t="str">
        <v>Arizona</v>
      </c>
      <c r="N7063" t="str">
        <v>Southeast</v>
      </c>
      <c r="O7063" t="str">
        <v>Athlete's World</v>
      </c>
      <c r="P7063">
        <v>2803.69</v>
      </c>
      <c r="Q7063">
        <v>2895.82</v>
      </c>
    </row>
    <row r="7064" spans="10:17" x14ac:dyDescent="0.65">
      <c r="J7064" t="str">
        <v>IXV-533</v>
      </c>
      <c r="K7064" s="1">
        <v>45323</v>
      </c>
      <c r="L7064" t="str">
        <v>Tennis Balls</v>
      </c>
      <c r="M7064" t="str">
        <v>New Jersey</v>
      </c>
      <c r="N7064" t="str">
        <v>Northwest</v>
      </c>
      <c r="O7064" t="str">
        <v>Specialty Sports</v>
      </c>
      <c r="P7064">
        <v>8303.8700000000008</v>
      </c>
      <c r="Q7064">
        <v>8315.07</v>
      </c>
    </row>
    <row r="7065" spans="10:17" x14ac:dyDescent="0.65">
      <c r="J7065" t="str">
        <v>MTY-593</v>
      </c>
      <c r="K7065" s="1">
        <v>45323</v>
      </c>
      <c r="L7065" t="str">
        <v>Footballs</v>
      </c>
      <c r="M7065" t="str">
        <v>Pennsylvania</v>
      </c>
      <c r="N7065" t="str">
        <v>Southeast</v>
      </c>
      <c r="O7065" t="str">
        <v>World of Sports</v>
      </c>
      <c r="P7065">
        <v>8536.8799999999992</v>
      </c>
      <c r="Q7065">
        <v>8582.9</v>
      </c>
    </row>
    <row r="7066" spans="10:17" x14ac:dyDescent="0.65">
      <c r="J7066" t="str">
        <v>HFZ-470</v>
      </c>
      <c r="K7066" s="1">
        <v>45323</v>
      </c>
      <c r="L7066" t="str">
        <v>Gloves</v>
      </c>
      <c r="M7066" t="str">
        <v>Ohio</v>
      </c>
      <c r="N7066" t="str">
        <v>Central</v>
      </c>
      <c r="O7066" t="str">
        <v>SportsCity</v>
      </c>
      <c r="P7066">
        <v>311.67</v>
      </c>
      <c r="Q7066">
        <v>365.87</v>
      </c>
    </row>
    <row r="7067" spans="10:17" x14ac:dyDescent="0.65">
      <c r="J7067" t="str">
        <v>YQL-845</v>
      </c>
      <c r="K7067" s="1">
        <v>45323</v>
      </c>
      <c r="L7067" t="str">
        <v>Baseballs</v>
      </c>
      <c r="M7067" t="str">
        <v>Louisiana</v>
      </c>
      <c r="N7067" t="str">
        <v>Southwest</v>
      </c>
      <c r="O7067" t="str">
        <v>Sportsman's Den</v>
      </c>
      <c r="P7067">
        <v>9277.7199999999993</v>
      </c>
      <c r="Q7067">
        <v>9305.59</v>
      </c>
    </row>
    <row r="7068" spans="10:17" x14ac:dyDescent="0.65">
      <c r="J7068" t="str">
        <v>AAI-722</v>
      </c>
      <c r="K7068" s="1">
        <v>45323</v>
      </c>
      <c r="L7068" t="str">
        <v>Golf Balls</v>
      </c>
      <c r="M7068" t="str">
        <v>Vermont</v>
      </c>
      <c r="N7068" t="str">
        <v>Northeast</v>
      </c>
      <c r="O7068" t="str">
        <v>World of Sports</v>
      </c>
      <c r="P7068">
        <v>1035.06</v>
      </c>
      <c r="Q7068">
        <v>1076.3800000000001</v>
      </c>
    </row>
    <row r="7069" spans="10:17" x14ac:dyDescent="0.65">
      <c r="J7069" t="str">
        <v>VZK-470</v>
      </c>
      <c r="K7069" s="1">
        <v>45323</v>
      </c>
      <c r="L7069" t="str">
        <v>Baseballs</v>
      </c>
      <c r="M7069" t="str">
        <v>Rhode Island</v>
      </c>
      <c r="N7069" t="str">
        <v>Central</v>
      </c>
      <c r="O7069" t="str">
        <v>SportsWorld</v>
      </c>
      <c r="P7069">
        <v>3466.97</v>
      </c>
      <c r="Q7069">
        <v>3552.84</v>
      </c>
    </row>
    <row r="7070" spans="10:17" x14ac:dyDescent="0.65">
      <c r="J7070" t="str">
        <v>ZIB-456</v>
      </c>
      <c r="K7070" s="1">
        <v>45323</v>
      </c>
      <c r="L7070" t="str">
        <v>Stepper Machines</v>
      </c>
      <c r="M7070" t="str">
        <v>Louisiana</v>
      </c>
      <c r="N7070" t="str">
        <v>Northwest</v>
      </c>
      <c r="O7070" t="str">
        <v>SportsCity</v>
      </c>
      <c r="P7070">
        <v>6167.34</v>
      </c>
      <c r="Q7070">
        <v>6233.3</v>
      </c>
    </row>
    <row r="7071" spans="10:17" x14ac:dyDescent="0.65">
      <c r="J7071" t="str">
        <v>XEZ-190</v>
      </c>
      <c r="K7071" s="1">
        <v>45324</v>
      </c>
      <c r="L7071" t="str">
        <v>Basketballs</v>
      </c>
      <c r="M7071" t="str">
        <v>Wisconsin</v>
      </c>
      <c r="N7071" t="str">
        <v>Central</v>
      </c>
      <c r="O7071" t="str">
        <v>Sportsman's Den</v>
      </c>
      <c r="P7071">
        <v>108.75</v>
      </c>
      <c r="Q7071">
        <v>202.93</v>
      </c>
    </row>
    <row r="7072" spans="10:17" x14ac:dyDescent="0.65">
      <c r="J7072" t="str">
        <v>RXW-456</v>
      </c>
      <c r="K7072" s="1">
        <v>45324</v>
      </c>
      <c r="L7072" t="str">
        <v>Basketballs</v>
      </c>
      <c r="M7072" t="str">
        <v>Iowa</v>
      </c>
      <c r="N7072" t="str">
        <v>Central</v>
      </c>
      <c r="O7072" t="str">
        <v>SportsWorld</v>
      </c>
      <c r="P7072">
        <v>5569.75</v>
      </c>
      <c r="Q7072">
        <v>5625.4</v>
      </c>
    </row>
    <row r="7073" spans="10:17" x14ac:dyDescent="0.65">
      <c r="J7073" t="str">
        <v>YAR-560</v>
      </c>
      <c r="K7073" s="1">
        <v>45324</v>
      </c>
      <c r="L7073" t="str">
        <v>Basketballs</v>
      </c>
      <c r="M7073" t="str">
        <v>South Carolina</v>
      </c>
      <c r="N7073" t="str">
        <v>Northwest</v>
      </c>
      <c r="O7073" t="str">
        <v>SportsCity</v>
      </c>
      <c r="P7073">
        <v>9636.4</v>
      </c>
      <c r="Q7073">
        <v>9701.85</v>
      </c>
    </row>
    <row r="7074" spans="10:17" x14ac:dyDescent="0.65">
      <c r="J7074" t="str">
        <v>MYK-707</v>
      </c>
      <c r="K7074" s="1">
        <v>45324</v>
      </c>
      <c r="L7074" t="str">
        <v>Baseballs</v>
      </c>
      <c r="M7074" t="str">
        <v>Alabama</v>
      </c>
      <c r="N7074" t="str">
        <v>Central</v>
      </c>
      <c r="O7074" t="str">
        <v>Sportsman's Den</v>
      </c>
      <c r="P7074">
        <v>1796.78</v>
      </c>
      <c r="Q7074">
        <v>1807.22</v>
      </c>
    </row>
    <row r="7075" spans="10:17" x14ac:dyDescent="0.65">
      <c r="J7075" t="str">
        <v>PDC-844</v>
      </c>
      <c r="K7075" s="1">
        <v>45324</v>
      </c>
      <c r="L7075" t="str">
        <v>Stepper Machines</v>
      </c>
      <c r="M7075" t="str">
        <v>South Carolina</v>
      </c>
      <c r="N7075" t="str">
        <v>Northeast</v>
      </c>
      <c r="O7075" t="str">
        <v>Athlete's World</v>
      </c>
      <c r="P7075">
        <v>8695.91</v>
      </c>
      <c r="Q7075">
        <v>8755.74</v>
      </c>
    </row>
    <row r="7076" spans="10:17" x14ac:dyDescent="0.65">
      <c r="J7076" t="str">
        <v>EKY-393</v>
      </c>
      <c r="K7076" s="1">
        <v>45324</v>
      </c>
      <c r="L7076" t="str">
        <v>Tennis Balls</v>
      </c>
      <c r="M7076" t="str">
        <v>New York</v>
      </c>
      <c r="N7076" t="str">
        <v>Northwest</v>
      </c>
      <c r="O7076" t="str">
        <v>Sports Emporium</v>
      </c>
      <c r="P7076">
        <v>2093.54</v>
      </c>
      <c r="Q7076">
        <v>2131.4699999999998</v>
      </c>
    </row>
    <row r="7077" spans="10:17" x14ac:dyDescent="0.65">
      <c r="J7077" t="str">
        <v>WOT-151</v>
      </c>
      <c r="K7077" s="1">
        <v>45324</v>
      </c>
      <c r="L7077" t="str">
        <v>Basketballs</v>
      </c>
      <c r="M7077" t="str">
        <v>Illinois</v>
      </c>
      <c r="N7077" t="str">
        <v>Northwest</v>
      </c>
      <c r="O7077" t="str">
        <v>Tennis Joint</v>
      </c>
      <c r="P7077">
        <v>8824.7000000000007</v>
      </c>
      <c r="Q7077">
        <v>8891.7800000000007</v>
      </c>
    </row>
    <row r="7078" spans="10:17" x14ac:dyDescent="0.65">
      <c r="J7078" t="str">
        <v>REL-130</v>
      </c>
      <c r="K7078" s="1">
        <v>45324</v>
      </c>
      <c r="L7078" t="str">
        <v>Footballs</v>
      </c>
      <c r="M7078" t="str">
        <v>Utah</v>
      </c>
      <c r="N7078" t="str">
        <v>Northeast</v>
      </c>
      <c r="O7078" t="str">
        <v>Athlete's Dream</v>
      </c>
      <c r="P7078">
        <v>3300.07</v>
      </c>
      <c r="Q7078">
        <v>3355.07</v>
      </c>
    </row>
    <row r="7079" spans="10:17" x14ac:dyDescent="0.65">
      <c r="J7079" t="str">
        <v>UIY-829</v>
      </c>
      <c r="K7079" s="1">
        <v>45324</v>
      </c>
      <c r="L7079" t="str">
        <v>Gloves</v>
      </c>
      <c r="M7079" t="str">
        <v>Utah</v>
      </c>
      <c r="N7079" t="str">
        <v>Southeast</v>
      </c>
      <c r="O7079" t="str">
        <v>Specialty Sports</v>
      </c>
      <c r="P7079">
        <v>7565.34</v>
      </c>
      <c r="Q7079">
        <v>7637.64</v>
      </c>
    </row>
    <row r="7080" spans="10:17" x14ac:dyDescent="0.65">
      <c r="J7080" t="str">
        <v>DBA-144</v>
      </c>
      <c r="K7080" s="1">
        <v>45324</v>
      </c>
      <c r="L7080" t="str">
        <v>Stepper Machines</v>
      </c>
      <c r="M7080" t="str">
        <v>Texas</v>
      </c>
      <c r="N7080" t="str">
        <v>Central</v>
      </c>
      <c r="O7080" t="str">
        <v>Tennis Joint</v>
      </c>
      <c r="P7080">
        <v>3611.31</v>
      </c>
      <c r="Q7080">
        <v>3674.06</v>
      </c>
    </row>
    <row r="7081" spans="10:17" x14ac:dyDescent="0.65">
      <c r="J7081" t="str">
        <v>IAL-981</v>
      </c>
      <c r="K7081" s="1">
        <v>45325</v>
      </c>
      <c r="L7081" t="str">
        <v>Baseballs</v>
      </c>
      <c r="M7081" t="str">
        <v>Illinois</v>
      </c>
      <c r="N7081" t="str">
        <v>Southeast</v>
      </c>
      <c r="O7081" t="str">
        <v>Athlete's World</v>
      </c>
      <c r="P7081">
        <v>6867.3</v>
      </c>
      <c r="Q7081">
        <v>6951.66</v>
      </c>
    </row>
    <row r="7082" spans="10:17" x14ac:dyDescent="0.65">
      <c r="J7082" t="str">
        <v>GAC-420</v>
      </c>
      <c r="K7082" s="1">
        <v>45325</v>
      </c>
      <c r="L7082" t="str">
        <v>Basketballs</v>
      </c>
      <c r="M7082" t="str">
        <v>Illinois</v>
      </c>
      <c r="N7082" t="str">
        <v>Northeast</v>
      </c>
      <c r="O7082" t="str">
        <v>Athlete's World</v>
      </c>
      <c r="P7082">
        <v>7717.6</v>
      </c>
      <c r="Q7082">
        <v>7730.98</v>
      </c>
    </row>
    <row r="7083" spans="10:17" x14ac:dyDescent="0.65">
      <c r="J7083" t="str">
        <v>NHA-795</v>
      </c>
      <c r="K7083" s="1">
        <v>45325</v>
      </c>
      <c r="L7083" t="str">
        <v>Stepper Machines</v>
      </c>
      <c r="M7083" t="str">
        <v>Maine</v>
      </c>
      <c r="N7083" t="str">
        <v>Northwest</v>
      </c>
      <c r="O7083" t="str">
        <v>Sports Emporium</v>
      </c>
      <c r="P7083">
        <v>7058.48</v>
      </c>
      <c r="Q7083">
        <v>7074.49</v>
      </c>
    </row>
    <row r="7084" spans="10:17" x14ac:dyDescent="0.65">
      <c r="J7084" t="str">
        <v>LIU-793</v>
      </c>
      <c r="K7084" s="1">
        <v>45325</v>
      </c>
      <c r="L7084" t="str">
        <v>Footballs</v>
      </c>
      <c r="M7084" t="str">
        <v>Florida</v>
      </c>
      <c r="N7084" t="str">
        <v>Central</v>
      </c>
      <c r="O7084" t="str">
        <v>World of Sports</v>
      </c>
      <c r="P7084">
        <v>8919.93</v>
      </c>
      <c r="Q7084">
        <v>9013.0400000000009</v>
      </c>
    </row>
    <row r="7085" spans="10:17" x14ac:dyDescent="0.65">
      <c r="J7085" t="str">
        <v>YQP-599</v>
      </c>
      <c r="K7085" s="1">
        <v>45325</v>
      </c>
      <c r="L7085" t="str">
        <v>Footballs</v>
      </c>
      <c r="M7085" t="str">
        <v>Virginia</v>
      </c>
      <c r="N7085" t="str">
        <v>Southwest</v>
      </c>
      <c r="O7085" t="str">
        <v>Specialty Sports</v>
      </c>
      <c r="P7085">
        <v>4268.3</v>
      </c>
      <c r="Q7085">
        <v>4329.22</v>
      </c>
    </row>
    <row r="7086" spans="10:17" x14ac:dyDescent="0.65">
      <c r="J7086" t="str">
        <v>VKM-677</v>
      </c>
      <c r="K7086" s="1">
        <v>45325</v>
      </c>
      <c r="L7086" t="str">
        <v>Baseballs</v>
      </c>
      <c r="M7086" t="str">
        <v>Connecticut</v>
      </c>
      <c r="N7086" t="str">
        <v>Northeast</v>
      </c>
      <c r="O7086" t="str">
        <v>Sports Emporium</v>
      </c>
      <c r="P7086">
        <v>8964.39</v>
      </c>
      <c r="Q7086">
        <v>9029.08</v>
      </c>
    </row>
    <row r="7087" spans="10:17" x14ac:dyDescent="0.65">
      <c r="J7087" t="str">
        <v>JNU-983</v>
      </c>
      <c r="K7087" s="1">
        <v>45326</v>
      </c>
      <c r="L7087" t="str">
        <v>Basketballs</v>
      </c>
      <c r="M7087" t="str">
        <v>New Jersey</v>
      </c>
      <c r="N7087" t="str">
        <v>Southeast</v>
      </c>
      <c r="O7087" t="str">
        <v>Sports Emporium</v>
      </c>
      <c r="P7087">
        <v>8845.91</v>
      </c>
      <c r="Q7087">
        <v>8856.82</v>
      </c>
    </row>
    <row r="7088" spans="10:17" x14ac:dyDescent="0.65">
      <c r="J7088" t="str">
        <v>YVT-807</v>
      </c>
      <c r="K7088" s="1">
        <v>45326</v>
      </c>
      <c r="L7088" t="str">
        <v>Golf Balls</v>
      </c>
      <c r="M7088" t="str">
        <v>Georgia</v>
      </c>
      <c r="N7088" t="str">
        <v>Southeast</v>
      </c>
      <c r="O7088" t="str">
        <v>World of Sports</v>
      </c>
      <c r="P7088">
        <v>9680.98</v>
      </c>
      <c r="Q7088">
        <v>9765.02</v>
      </c>
    </row>
    <row r="7089" spans="10:17" x14ac:dyDescent="0.65">
      <c r="J7089" t="str">
        <v>PHI-581</v>
      </c>
      <c r="K7089" s="1">
        <v>45326</v>
      </c>
      <c r="L7089" t="str">
        <v>Golf Balls</v>
      </c>
      <c r="M7089" t="str">
        <v>Iowa</v>
      </c>
      <c r="N7089" t="str">
        <v>Northwest</v>
      </c>
      <c r="O7089" t="str">
        <v>SportsWorld</v>
      </c>
      <c r="P7089">
        <v>8344.14</v>
      </c>
      <c r="Q7089">
        <v>8383.02</v>
      </c>
    </row>
    <row r="7090" spans="10:17" x14ac:dyDescent="0.65">
      <c r="J7090" t="str">
        <v>FCN-279</v>
      </c>
      <c r="K7090" s="1">
        <v>45326</v>
      </c>
      <c r="L7090" t="str">
        <v>Gloves</v>
      </c>
      <c r="M7090" t="str">
        <v>Virginia</v>
      </c>
      <c r="N7090" t="str">
        <v>Central</v>
      </c>
      <c r="O7090" t="str">
        <v>Tennis Joint</v>
      </c>
      <c r="P7090">
        <v>3099.36</v>
      </c>
      <c r="Q7090">
        <v>3161.41</v>
      </c>
    </row>
    <row r="7091" spans="10:17" x14ac:dyDescent="0.65">
      <c r="J7091" t="str">
        <v>RPR-494</v>
      </c>
      <c r="K7091" s="1">
        <v>45326</v>
      </c>
      <c r="L7091" t="str">
        <v>Gloves</v>
      </c>
      <c r="M7091" t="str">
        <v>Arkansas</v>
      </c>
      <c r="N7091" t="str">
        <v>Northeast</v>
      </c>
      <c r="O7091" t="str">
        <v>SportsWorld</v>
      </c>
      <c r="P7091">
        <v>8049.08</v>
      </c>
      <c r="Q7091">
        <v>8130.39</v>
      </c>
    </row>
    <row r="7092" spans="10:17" x14ac:dyDescent="0.65">
      <c r="J7092" t="str">
        <v>NTC-239</v>
      </c>
      <c r="K7092" s="1">
        <v>45326</v>
      </c>
      <c r="L7092" t="str">
        <v>Footballs</v>
      </c>
      <c r="M7092" t="str">
        <v>Georgia</v>
      </c>
      <c r="N7092" t="str">
        <v>Northwest</v>
      </c>
      <c r="O7092" t="str">
        <v>Specialty Sports</v>
      </c>
      <c r="P7092">
        <v>8820.1299999999992</v>
      </c>
      <c r="Q7092">
        <v>8833.68</v>
      </c>
    </row>
    <row r="7093" spans="10:17" x14ac:dyDescent="0.65">
      <c r="J7093" t="str">
        <v>KSR-232</v>
      </c>
      <c r="K7093" s="1">
        <v>45326</v>
      </c>
      <c r="L7093" t="str">
        <v>Footballs</v>
      </c>
      <c r="M7093" t="str">
        <v>Utah</v>
      </c>
      <c r="N7093" t="str">
        <v>Southeast</v>
      </c>
      <c r="O7093" t="str">
        <v>SportsCity</v>
      </c>
      <c r="P7093">
        <v>4878.57</v>
      </c>
      <c r="Q7093">
        <v>4916.49</v>
      </c>
    </row>
    <row r="7094" spans="10:17" x14ac:dyDescent="0.65">
      <c r="J7094" t="str">
        <v>AGX-637</v>
      </c>
      <c r="K7094" s="1">
        <v>45326</v>
      </c>
      <c r="L7094" t="str">
        <v>Basketballs</v>
      </c>
      <c r="M7094" t="str">
        <v>Nevada</v>
      </c>
      <c r="N7094" t="str">
        <v>Central</v>
      </c>
      <c r="O7094" t="str">
        <v>Tennis Joint</v>
      </c>
      <c r="P7094">
        <v>2498.9699999999998</v>
      </c>
      <c r="Q7094">
        <v>2584.13</v>
      </c>
    </row>
    <row r="7095" spans="10:17" x14ac:dyDescent="0.65">
      <c r="J7095" t="str">
        <v>QZH-790</v>
      </c>
      <c r="K7095" s="1">
        <v>45326</v>
      </c>
      <c r="L7095" t="str">
        <v>Tennis Balls</v>
      </c>
      <c r="M7095" t="str">
        <v>Utah</v>
      </c>
      <c r="N7095" t="str">
        <v>Northeast</v>
      </c>
      <c r="O7095" t="str">
        <v>World of Sports</v>
      </c>
      <c r="P7095">
        <v>4285.49</v>
      </c>
      <c r="Q7095">
        <v>4317.79</v>
      </c>
    </row>
    <row r="7096" spans="10:17" x14ac:dyDescent="0.65">
      <c r="J7096" t="str">
        <v>UBG-165</v>
      </c>
      <c r="K7096" s="1">
        <v>45326</v>
      </c>
      <c r="L7096" t="str">
        <v>Stepper Machines</v>
      </c>
      <c r="M7096" t="str">
        <v>Oregon</v>
      </c>
      <c r="N7096" t="str">
        <v>Central</v>
      </c>
      <c r="O7096" t="str">
        <v>Specialty Sports</v>
      </c>
      <c r="P7096">
        <v>5650.38</v>
      </c>
      <c r="Q7096">
        <v>5708.11</v>
      </c>
    </row>
    <row r="7097" spans="10:17" x14ac:dyDescent="0.65">
      <c r="J7097" t="str">
        <v>RVP-851</v>
      </c>
      <c r="K7097" s="1">
        <v>45327</v>
      </c>
      <c r="L7097" t="str">
        <v>Stepper Machines</v>
      </c>
      <c r="M7097" t="str">
        <v>Montana</v>
      </c>
      <c r="N7097" t="str">
        <v>Southeast</v>
      </c>
      <c r="O7097" t="str">
        <v>Athlete's Dream</v>
      </c>
      <c r="P7097">
        <v>2802.61</v>
      </c>
      <c r="Q7097">
        <v>2845.76</v>
      </c>
    </row>
    <row r="7098" spans="10:17" x14ac:dyDescent="0.65">
      <c r="J7098" t="str">
        <v>RNR-297</v>
      </c>
      <c r="K7098" s="1">
        <v>45327</v>
      </c>
      <c r="L7098" t="str">
        <v>Rowing Machines</v>
      </c>
      <c r="M7098" t="str">
        <v>Idaho</v>
      </c>
      <c r="N7098" t="str">
        <v>Central</v>
      </c>
      <c r="O7098" t="str">
        <v>Specialty Sports</v>
      </c>
      <c r="P7098">
        <v>8309.91</v>
      </c>
      <c r="Q7098">
        <v>8402.77</v>
      </c>
    </row>
    <row r="7099" spans="10:17" x14ac:dyDescent="0.65">
      <c r="J7099" t="str">
        <v>YDZ-814</v>
      </c>
      <c r="K7099" s="1">
        <v>45327</v>
      </c>
      <c r="L7099" t="str">
        <v>Rowing Machines</v>
      </c>
      <c r="M7099" t="str">
        <v>Rhode Island</v>
      </c>
      <c r="N7099" t="str">
        <v>Southeast</v>
      </c>
      <c r="O7099" t="str">
        <v>Athlete's World</v>
      </c>
      <c r="P7099">
        <v>6432.25</v>
      </c>
      <c r="Q7099">
        <v>6482.89</v>
      </c>
    </row>
    <row r="7100" spans="10:17" x14ac:dyDescent="0.65">
      <c r="J7100" t="str">
        <v>BRK-222</v>
      </c>
      <c r="K7100" s="1">
        <v>45327</v>
      </c>
      <c r="L7100" t="str">
        <v>Tennis Balls</v>
      </c>
      <c r="M7100" t="str">
        <v>New York</v>
      </c>
      <c r="N7100" t="str">
        <v>Northeast</v>
      </c>
      <c r="O7100" t="str">
        <v>Athlete's Dream</v>
      </c>
      <c r="P7100">
        <v>5256.71</v>
      </c>
      <c r="Q7100">
        <v>5352.68</v>
      </c>
    </row>
    <row r="7101" spans="10:17" x14ac:dyDescent="0.65">
      <c r="J7101" t="str">
        <v>LUX-557</v>
      </c>
      <c r="K7101" s="1">
        <v>45327</v>
      </c>
      <c r="L7101" t="str">
        <v>Footballs</v>
      </c>
      <c r="M7101" t="str">
        <v>Wisconsin</v>
      </c>
      <c r="N7101" t="str">
        <v>Central</v>
      </c>
      <c r="O7101" t="str">
        <v>Sportsman's Den</v>
      </c>
      <c r="P7101">
        <v>7133.74</v>
      </c>
      <c r="Q7101">
        <v>7219.57</v>
      </c>
    </row>
    <row r="7102" spans="10:17" x14ac:dyDescent="0.65">
      <c r="J7102" t="str">
        <v>KUG-218</v>
      </c>
      <c r="K7102" s="1">
        <v>45327</v>
      </c>
      <c r="L7102" t="str">
        <v>Stepper Machines</v>
      </c>
      <c r="M7102" t="str">
        <v>Wyoming</v>
      </c>
      <c r="N7102" t="str">
        <v>Southeast</v>
      </c>
      <c r="O7102" t="str">
        <v>SportsCity</v>
      </c>
      <c r="P7102">
        <v>881.26</v>
      </c>
      <c r="Q7102">
        <v>958.02</v>
      </c>
    </row>
    <row r="7103" spans="10:17" x14ac:dyDescent="0.65">
      <c r="J7103" t="str">
        <v>JDY-504</v>
      </c>
      <c r="K7103" s="1">
        <v>45327</v>
      </c>
      <c r="L7103" t="str">
        <v>Basketballs</v>
      </c>
      <c r="M7103" t="str">
        <v>New Hampshire</v>
      </c>
      <c r="N7103" t="str">
        <v>Southeast</v>
      </c>
      <c r="O7103" t="str">
        <v>World of Sports</v>
      </c>
      <c r="P7103">
        <v>5808.63</v>
      </c>
      <c r="Q7103">
        <v>5868.73</v>
      </c>
    </row>
    <row r="7104" spans="10:17" x14ac:dyDescent="0.65">
      <c r="J7104" t="str">
        <v>FYN-394</v>
      </c>
      <c r="K7104" s="1">
        <v>45327</v>
      </c>
      <c r="L7104" t="str">
        <v>Stepper Machines</v>
      </c>
      <c r="M7104" t="str">
        <v>South Carolina</v>
      </c>
      <c r="N7104" t="str">
        <v>Southeast</v>
      </c>
      <c r="O7104" t="str">
        <v>Specialty Sports</v>
      </c>
      <c r="P7104">
        <v>141.84</v>
      </c>
      <c r="Q7104">
        <v>236</v>
      </c>
    </row>
    <row r="7105" spans="10:17" x14ac:dyDescent="0.65">
      <c r="J7105" t="str">
        <v>XOK-207</v>
      </c>
      <c r="K7105" s="1">
        <v>45327</v>
      </c>
      <c r="L7105" t="str">
        <v>Golf Balls</v>
      </c>
      <c r="M7105" t="str">
        <v>North Carolina</v>
      </c>
      <c r="N7105" t="str">
        <v>Southwest</v>
      </c>
      <c r="O7105" t="str">
        <v>SportsCity</v>
      </c>
      <c r="P7105">
        <v>3953.09</v>
      </c>
      <c r="Q7105">
        <v>3988.58</v>
      </c>
    </row>
    <row r="7106" spans="10:17" x14ac:dyDescent="0.65">
      <c r="J7106" t="str">
        <v>JFE-686</v>
      </c>
      <c r="K7106" s="1">
        <v>45328</v>
      </c>
      <c r="L7106" t="str">
        <v>Gloves</v>
      </c>
      <c r="M7106" t="str">
        <v>South Dakota</v>
      </c>
      <c r="N7106" t="str">
        <v>Northwest</v>
      </c>
      <c r="O7106" t="str">
        <v>Sports Emporium</v>
      </c>
      <c r="P7106">
        <v>3684.91</v>
      </c>
      <c r="Q7106">
        <v>3733.53</v>
      </c>
    </row>
    <row r="7107" spans="10:17" x14ac:dyDescent="0.65">
      <c r="J7107" t="str">
        <v>FKE-905</v>
      </c>
      <c r="K7107" s="1">
        <v>45328</v>
      </c>
      <c r="L7107" t="str">
        <v>Rowing Machines</v>
      </c>
      <c r="M7107" t="str">
        <v>Tennessee</v>
      </c>
      <c r="N7107" t="str">
        <v>Northeast</v>
      </c>
      <c r="O7107" t="str">
        <v>Athlete's Dream</v>
      </c>
      <c r="P7107">
        <v>9379.0400000000009</v>
      </c>
      <c r="Q7107">
        <v>9437.3799999999992</v>
      </c>
    </row>
    <row r="7108" spans="10:17" x14ac:dyDescent="0.65">
      <c r="J7108" t="str">
        <v>AXJ-962</v>
      </c>
      <c r="K7108" s="1">
        <v>45328</v>
      </c>
      <c r="L7108" t="str">
        <v>Gloves</v>
      </c>
      <c r="M7108" t="str">
        <v>Florida</v>
      </c>
      <c r="N7108" t="str">
        <v>Southeast</v>
      </c>
      <c r="O7108" t="str">
        <v>World of Sports</v>
      </c>
      <c r="P7108">
        <v>6054.16</v>
      </c>
      <c r="Q7108">
        <v>6126.96</v>
      </c>
    </row>
    <row r="7109" spans="10:17" x14ac:dyDescent="0.65">
      <c r="J7109" t="str">
        <v>SPF-122</v>
      </c>
      <c r="K7109" s="1">
        <v>45328</v>
      </c>
      <c r="L7109" t="str">
        <v>Tennis Balls</v>
      </c>
      <c r="M7109" t="str">
        <v>Rhode Island</v>
      </c>
      <c r="N7109" t="str">
        <v>Southeast</v>
      </c>
      <c r="O7109" t="str">
        <v>World of Sports</v>
      </c>
      <c r="P7109">
        <v>6047.05</v>
      </c>
      <c r="Q7109">
        <v>6114.59</v>
      </c>
    </row>
    <row r="7110" spans="10:17" x14ac:dyDescent="0.65">
      <c r="J7110" t="str">
        <v>OFZ-991</v>
      </c>
      <c r="K7110" s="1">
        <v>45328</v>
      </c>
      <c r="L7110" t="str">
        <v>Golf Balls</v>
      </c>
      <c r="M7110" t="str">
        <v>New York</v>
      </c>
      <c r="N7110" t="str">
        <v>Northeast</v>
      </c>
      <c r="O7110" t="str">
        <v>Athlete's Dream</v>
      </c>
      <c r="P7110">
        <v>2615.0700000000002</v>
      </c>
      <c r="Q7110">
        <v>2633.08</v>
      </c>
    </row>
    <row r="7111" spans="10:17" x14ac:dyDescent="0.65">
      <c r="J7111" t="str">
        <v>UIC-401</v>
      </c>
      <c r="K7111" s="1">
        <v>45328</v>
      </c>
      <c r="L7111" t="str">
        <v>Golf Balls</v>
      </c>
      <c r="M7111" t="str">
        <v>Nebraska</v>
      </c>
      <c r="N7111" t="str">
        <v>Southwest</v>
      </c>
      <c r="O7111" t="str">
        <v>SportsWorld</v>
      </c>
      <c r="P7111">
        <v>3168.69</v>
      </c>
      <c r="Q7111">
        <v>3196.7</v>
      </c>
    </row>
    <row r="7112" spans="10:17" x14ac:dyDescent="0.65">
      <c r="J7112" t="str">
        <v>PXJ-915</v>
      </c>
      <c r="K7112" s="1">
        <v>45329</v>
      </c>
      <c r="L7112" t="str">
        <v>Gloves</v>
      </c>
      <c r="M7112" t="str">
        <v>Tennessee</v>
      </c>
      <c r="N7112" t="str">
        <v>Northeast</v>
      </c>
      <c r="O7112" t="str">
        <v>SportsCity</v>
      </c>
      <c r="P7112">
        <v>1909.82</v>
      </c>
      <c r="Q7112">
        <v>1988.38</v>
      </c>
    </row>
    <row r="7113" spans="10:17" x14ac:dyDescent="0.65">
      <c r="J7113" t="str">
        <v>EKK-881</v>
      </c>
      <c r="K7113" s="1">
        <v>45329</v>
      </c>
      <c r="L7113" t="str">
        <v>Rowing Machines</v>
      </c>
      <c r="M7113" t="str">
        <v>Ohio</v>
      </c>
      <c r="N7113" t="str">
        <v>Southwest</v>
      </c>
      <c r="O7113" t="str">
        <v>Specialty Sports</v>
      </c>
      <c r="P7113">
        <v>2993.81</v>
      </c>
      <c r="Q7113">
        <v>3017.62</v>
      </c>
    </row>
    <row r="7114" spans="10:17" x14ac:dyDescent="0.65">
      <c r="J7114" t="str">
        <v>HAP-679</v>
      </c>
      <c r="K7114" s="1">
        <v>45329</v>
      </c>
      <c r="L7114" t="str">
        <v>Baseballs</v>
      </c>
      <c r="M7114" t="str">
        <v>Texas</v>
      </c>
      <c r="N7114" t="str">
        <v>Central</v>
      </c>
      <c r="O7114" t="str">
        <v>SportsCity</v>
      </c>
      <c r="P7114">
        <v>2167.27</v>
      </c>
      <c r="Q7114">
        <v>2237.84</v>
      </c>
    </row>
    <row r="7115" spans="10:17" x14ac:dyDescent="0.65">
      <c r="J7115" t="str">
        <v>CXN-488</v>
      </c>
      <c r="K7115" s="1">
        <v>45329</v>
      </c>
      <c r="L7115" t="str">
        <v>Footballs</v>
      </c>
      <c r="M7115" t="str">
        <v>South Dakota</v>
      </c>
      <c r="N7115" t="str">
        <v>Southwest</v>
      </c>
      <c r="O7115" t="str">
        <v>Sports Emporium</v>
      </c>
      <c r="P7115">
        <v>3387.1</v>
      </c>
      <c r="Q7115">
        <v>3440.65</v>
      </c>
    </row>
    <row r="7116" spans="10:17" x14ac:dyDescent="0.65">
      <c r="J7116" t="str">
        <v>ZHT-808</v>
      </c>
      <c r="K7116" s="1">
        <v>45329</v>
      </c>
      <c r="L7116" t="str">
        <v>Stepper Machines</v>
      </c>
      <c r="M7116" t="str">
        <v>South Dakota</v>
      </c>
      <c r="N7116" t="str">
        <v>Southwest</v>
      </c>
      <c r="O7116" t="str">
        <v>World of Sports</v>
      </c>
      <c r="P7116">
        <v>8677.52</v>
      </c>
      <c r="Q7116">
        <v>8749.01</v>
      </c>
    </row>
    <row r="7117" spans="10:17" x14ac:dyDescent="0.65">
      <c r="J7117" t="str">
        <v>WSQ-867</v>
      </c>
      <c r="K7117" s="1">
        <v>45330</v>
      </c>
      <c r="L7117" t="str">
        <v>Basketballs</v>
      </c>
      <c r="M7117" t="str">
        <v>Utah</v>
      </c>
      <c r="N7117" t="str">
        <v>Northwest</v>
      </c>
      <c r="O7117" t="str">
        <v>Athlete's World</v>
      </c>
      <c r="P7117">
        <v>176.97</v>
      </c>
      <c r="Q7117">
        <v>211.67</v>
      </c>
    </row>
    <row r="7118" spans="10:17" x14ac:dyDescent="0.65">
      <c r="J7118" t="str">
        <v>BHT-850</v>
      </c>
      <c r="K7118" s="1">
        <v>45330</v>
      </c>
      <c r="L7118" t="str">
        <v>Footballs</v>
      </c>
      <c r="M7118" t="str">
        <v>Hawaii</v>
      </c>
      <c r="N7118" t="str">
        <v>Northeast</v>
      </c>
      <c r="O7118" t="str">
        <v>SportsWorld</v>
      </c>
      <c r="P7118">
        <v>6375.86</v>
      </c>
      <c r="Q7118">
        <v>6396.98</v>
      </c>
    </row>
    <row r="7119" spans="10:17" x14ac:dyDescent="0.65">
      <c r="J7119" t="str">
        <v>XXH-639</v>
      </c>
      <c r="K7119" s="1">
        <v>45330</v>
      </c>
      <c r="L7119" t="str">
        <v>Exercise Machines</v>
      </c>
      <c r="M7119" t="str">
        <v>Kentucky</v>
      </c>
      <c r="N7119" t="str">
        <v>Southeast</v>
      </c>
      <c r="O7119" t="str">
        <v>Sports Emporium</v>
      </c>
      <c r="P7119">
        <v>7856.98</v>
      </c>
      <c r="Q7119">
        <v>7882.25</v>
      </c>
    </row>
    <row r="7120" spans="10:17" x14ac:dyDescent="0.65">
      <c r="J7120" t="str">
        <v>GNX-730</v>
      </c>
      <c r="K7120" s="1">
        <v>45330</v>
      </c>
      <c r="L7120" t="str">
        <v>Stepper Machines</v>
      </c>
      <c r="M7120" t="str">
        <v>Maine</v>
      </c>
      <c r="N7120" t="str">
        <v>Central</v>
      </c>
      <c r="O7120" t="str">
        <v>Sportsman's Den</v>
      </c>
      <c r="P7120">
        <v>1191.04</v>
      </c>
      <c r="Q7120">
        <v>1222.57</v>
      </c>
    </row>
    <row r="7121" spans="10:17" x14ac:dyDescent="0.65">
      <c r="J7121" t="str">
        <v>EJN-598</v>
      </c>
      <c r="K7121" s="1">
        <v>45330</v>
      </c>
      <c r="L7121" t="str">
        <v>Golf Balls</v>
      </c>
      <c r="M7121" t="str">
        <v>Washington</v>
      </c>
      <c r="N7121" t="str">
        <v>Northeast</v>
      </c>
      <c r="O7121" t="str">
        <v>Athlete's World</v>
      </c>
      <c r="P7121">
        <v>9867.48</v>
      </c>
      <c r="Q7121">
        <v>9888.57</v>
      </c>
    </row>
    <row r="7122" spans="10:17" x14ac:dyDescent="0.65">
      <c r="J7122" t="str">
        <v>GCE-636</v>
      </c>
      <c r="K7122" s="1">
        <v>45330</v>
      </c>
      <c r="L7122" t="str">
        <v>Gloves</v>
      </c>
      <c r="M7122" t="str">
        <v>Georgia</v>
      </c>
      <c r="N7122" t="str">
        <v>Southeast</v>
      </c>
      <c r="O7122" t="str">
        <v>SportsWorld</v>
      </c>
      <c r="P7122">
        <v>5330.5</v>
      </c>
      <c r="Q7122">
        <v>5359.95</v>
      </c>
    </row>
    <row r="7123" spans="10:17" x14ac:dyDescent="0.65">
      <c r="J7123" t="str">
        <v>UUX-251</v>
      </c>
      <c r="K7123" s="1">
        <v>45330</v>
      </c>
      <c r="L7123" t="str">
        <v>Stepper Machines</v>
      </c>
      <c r="M7123" t="str">
        <v>Oregon</v>
      </c>
      <c r="N7123" t="str">
        <v>Northwest</v>
      </c>
      <c r="O7123" t="str">
        <v>World of Sports</v>
      </c>
      <c r="P7123">
        <v>9607.15</v>
      </c>
      <c r="Q7123">
        <v>9673.02</v>
      </c>
    </row>
    <row r="7124" spans="10:17" x14ac:dyDescent="0.65">
      <c r="J7124" t="str">
        <v>GOA-159</v>
      </c>
      <c r="K7124" s="1">
        <v>45331</v>
      </c>
      <c r="L7124" t="str">
        <v>Rowing Machines</v>
      </c>
      <c r="M7124" t="str">
        <v>Washington</v>
      </c>
      <c r="N7124" t="str">
        <v>Southeast</v>
      </c>
      <c r="O7124" t="str">
        <v>Tennis Joint</v>
      </c>
      <c r="P7124">
        <v>6510.48</v>
      </c>
      <c r="Q7124">
        <v>6521.05</v>
      </c>
    </row>
    <row r="7125" spans="10:17" x14ac:dyDescent="0.65">
      <c r="J7125" t="str">
        <v>ASC-118</v>
      </c>
      <c r="K7125" s="1">
        <v>45331</v>
      </c>
      <c r="L7125" t="str">
        <v>Rowing Machines</v>
      </c>
      <c r="M7125" t="str">
        <v>Maine</v>
      </c>
      <c r="N7125" t="str">
        <v>Northwest</v>
      </c>
      <c r="O7125" t="str">
        <v>Sportsman's Den</v>
      </c>
      <c r="P7125">
        <v>886.93</v>
      </c>
      <c r="Q7125">
        <v>952.76</v>
      </c>
    </row>
    <row r="7126" spans="10:17" x14ac:dyDescent="0.65">
      <c r="J7126" t="str">
        <v>MLO-940</v>
      </c>
      <c r="K7126" s="1">
        <v>45331</v>
      </c>
      <c r="L7126" t="str">
        <v>Gloves</v>
      </c>
      <c r="M7126" t="str">
        <v>Wyoming</v>
      </c>
      <c r="N7126" t="str">
        <v>Northeast</v>
      </c>
      <c r="O7126" t="str">
        <v>Sports Emporium</v>
      </c>
      <c r="P7126">
        <v>8159</v>
      </c>
      <c r="Q7126">
        <v>8203.42</v>
      </c>
    </row>
    <row r="7127" spans="10:17" x14ac:dyDescent="0.65">
      <c r="J7127" t="str">
        <v>ODA-358</v>
      </c>
      <c r="K7127" s="1">
        <v>45331</v>
      </c>
      <c r="L7127" t="str">
        <v>Rowing Machines</v>
      </c>
      <c r="M7127" t="str">
        <v>Kansas</v>
      </c>
      <c r="N7127" t="str">
        <v>Northwest</v>
      </c>
      <c r="O7127" t="str">
        <v>Tennis Joint</v>
      </c>
      <c r="P7127">
        <v>9619.2199999999993</v>
      </c>
      <c r="Q7127">
        <v>9639.86</v>
      </c>
    </row>
    <row r="7128" spans="10:17" x14ac:dyDescent="0.65">
      <c r="J7128" t="str">
        <v>SLA-329</v>
      </c>
      <c r="K7128" s="1">
        <v>45331</v>
      </c>
      <c r="L7128" t="str">
        <v>Footballs</v>
      </c>
      <c r="M7128" t="str">
        <v>Vermont</v>
      </c>
      <c r="N7128" t="str">
        <v>Northeast</v>
      </c>
      <c r="O7128" t="str">
        <v>Sportsman's Den</v>
      </c>
      <c r="P7128">
        <v>8876.07</v>
      </c>
      <c r="Q7128">
        <v>8904.26</v>
      </c>
    </row>
    <row r="7129" spans="10:17" x14ac:dyDescent="0.65">
      <c r="J7129" t="str">
        <v>MVL-236</v>
      </c>
      <c r="K7129" s="1">
        <v>45331</v>
      </c>
      <c r="L7129" t="str">
        <v>Exercise Machines</v>
      </c>
      <c r="M7129" t="str">
        <v>Arkansas</v>
      </c>
      <c r="N7129" t="str">
        <v>Southwest</v>
      </c>
      <c r="O7129" t="str">
        <v>Athlete's World</v>
      </c>
      <c r="P7129">
        <v>9634.7999999999993</v>
      </c>
      <c r="Q7129">
        <v>9695.9500000000007</v>
      </c>
    </row>
    <row r="7130" spans="10:17" x14ac:dyDescent="0.65">
      <c r="J7130" t="str">
        <v>CRH-966</v>
      </c>
      <c r="K7130" s="1">
        <v>45331</v>
      </c>
      <c r="L7130" t="str">
        <v>Exercise Machines</v>
      </c>
      <c r="M7130" t="str">
        <v>Florida</v>
      </c>
      <c r="N7130" t="str">
        <v>Central</v>
      </c>
      <c r="O7130" t="str">
        <v>SportsCity</v>
      </c>
      <c r="P7130">
        <v>8759.7999999999993</v>
      </c>
      <c r="Q7130">
        <v>8778.42</v>
      </c>
    </row>
    <row r="7131" spans="10:17" x14ac:dyDescent="0.65">
      <c r="J7131" t="str">
        <v>CZJ-210</v>
      </c>
      <c r="K7131" s="1">
        <v>45331</v>
      </c>
      <c r="L7131" t="str">
        <v>Footballs</v>
      </c>
      <c r="M7131" t="str">
        <v>Missouri</v>
      </c>
      <c r="N7131" t="str">
        <v>Southeast</v>
      </c>
      <c r="O7131" t="str">
        <v>Sportsman's Den</v>
      </c>
      <c r="P7131">
        <v>6034.9</v>
      </c>
      <c r="Q7131">
        <v>6059.08</v>
      </c>
    </row>
    <row r="7132" spans="10:17" x14ac:dyDescent="0.65">
      <c r="J7132" t="str">
        <v>TRK-782</v>
      </c>
      <c r="K7132" s="1">
        <v>45331</v>
      </c>
      <c r="L7132" t="str">
        <v>Basketballs</v>
      </c>
      <c r="M7132" t="str">
        <v>Indiana</v>
      </c>
      <c r="N7132" t="str">
        <v>Northeast</v>
      </c>
      <c r="O7132" t="str">
        <v>World of Sports</v>
      </c>
      <c r="P7132">
        <v>4479.75</v>
      </c>
      <c r="Q7132">
        <v>4579.99</v>
      </c>
    </row>
    <row r="7133" spans="10:17" x14ac:dyDescent="0.65">
      <c r="J7133" t="str">
        <v>KXO-142</v>
      </c>
      <c r="K7133" s="1">
        <v>45331</v>
      </c>
      <c r="L7133" t="str">
        <v>Gloves</v>
      </c>
      <c r="M7133" t="str">
        <v>Nevada</v>
      </c>
      <c r="N7133" t="str">
        <v>Central</v>
      </c>
      <c r="O7133" t="str">
        <v>Specialty Sports</v>
      </c>
      <c r="P7133">
        <v>4305.4399999999996</v>
      </c>
      <c r="Q7133">
        <v>4322.47</v>
      </c>
    </row>
    <row r="7134" spans="10:17" x14ac:dyDescent="0.65">
      <c r="J7134" t="str">
        <v>MXC-242</v>
      </c>
      <c r="K7134" s="1">
        <v>45331</v>
      </c>
      <c r="L7134" t="str">
        <v>Gloves</v>
      </c>
      <c r="M7134" t="str">
        <v>Mississippi</v>
      </c>
      <c r="N7134" t="str">
        <v>Southwest</v>
      </c>
      <c r="O7134" t="str">
        <v>World of Sports</v>
      </c>
      <c r="P7134">
        <v>3258.99</v>
      </c>
      <c r="Q7134">
        <v>3277.04</v>
      </c>
    </row>
    <row r="7135" spans="10:17" x14ac:dyDescent="0.65">
      <c r="J7135" t="str">
        <v>BZS-674</v>
      </c>
      <c r="K7135" s="1">
        <v>45331</v>
      </c>
      <c r="L7135" t="str">
        <v>Gloves</v>
      </c>
      <c r="M7135" t="str">
        <v>Hawaii</v>
      </c>
      <c r="N7135" t="str">
        <v>Northeast</v>
      </c>
      <c r="O7135" t="str">
        <v>World of Sports</v>
      </c>
      <c r="P7135">
        <v>8296.35</v>
      </c>
      <c r="Q7135">
        <v>8380.7800000000007</v>
      </c>
    </row>
    <row r="7136" spans="10:17" x14ac:dyDescent="0.65">
      <c r="J7136" t="str">
        <v>PNI-703</v>
      </c>
      <c r="K7136" s="1">
        <v>45331</v>
      </c>
      <c r="L7136" t="str">
        <v>Basketballs</v>
      </c>
      <c r="M7136" t="str">
        <v>Illinois</v>
      </c>
      <c r="N7136" t="str">
        <v>Southwest</v>
      </c>
      <c r="O7136" t="str">
        <v>Athlete's World</v>
      </c>
      <c r="P7136">
        <v>1930.15</v>
      </c>
      <c r="Q7136">
        <v>2025.28</v>
      </c>
    </row>
    <row r="7137" spans="10:17" x14ac:dyDescent="0.65">
      <c r="J7137" t="str">
        <v>BEC-644</v>
      </c>
      <c r="K7137" s="1">
        <v>45331</v>
      </c>
      <c r="L7137" t="str">
        <v>Baseballs</v>
      </c>
      <c r="M7137" t="str">
        <v>Vermont</v>
      </c>
      <c r="N7137" t="str">
        <v>Northeast</v>
      </c>
      <c r="O7137" t="str">
        <v>SportsCity</v>
      </c>
      <c r="P7137">
        <v>3655.48</v>
      </c>
      <c r="Q7137">
        <v>3741.62</v>
      </c>
    </row>
    <row r="7138" spans="10:17" x14ac:dyDescent="0.65">
      <c r="J7138" t="str">
        <v>JHP-382</v>
      </c>
      <c r="K7138" s="1">
        <v>45331</v>
      </c>
      <c r="L7138" t="str">
        <v>Gloves</v>
      </c>
      <c r="M7138" t="str">
        <v>Texas</v>
      </c>
      <c r="N7138" t="str">
        <v>Northwest</v>
      </c>
      <c r="O7138" t="str">
        <v>World of Sports</v>
      </c>
      <c r="P7138">
        <v>1142.05</v>
      </c>
      <c r="Q7138">
        <v>1174.75</v>
      </c>
    </row>
    <row r="7139" spans="10:17" x14ac:dyDescent="0.65">
      <c r="J7139" t="str">
        <v>HYW-581</v>
      </c>
      <c r="K7139" s="1">
        <v>45332</v>
      </c>
      <c r="L7139" t="str">
        <v>Exercise Machines</v>
      </c>
      <c r="M7139" t="str">
        <v>Mississippi</v>
      </c>
      <c r="N7139" t="str">
        <v>Northwest</v>
      </c>
      <c r="O7139" t="str">
        <v>Athlete's World</v>
      </c>
      <c r="P7139">
        <v>780.05</v>
      </c>
      <c r="Q7139">
        <v>823.48</v>
      </c>
    </row>
    <row r="7140" spans="10:17" x14ac:dyDescent="0.65">
      <c r="J7140" t="str">
        <v>AKQ-919</v>
      </c>
      <c r="K7140" s="1">
        <v>45332</v>
      </c>
      <c r="L7140" t="str">
        <v>Tennis Balls</v>
      </c>
      <c r="M7140" t="str">
        <v>Maine</v>
      </c>
      <c r="N7140" t="str">
        <v>Southeast</v>
      </c>
      <c r="O7140" t="str">
        <v>Sports Emporium</v>
      </c>
      <c r="P7140">
        <v>9859.51</v>
      </c>
      <c r="Q7140">
        <v>9889.11</v>
      </c>
    </row>
    <row r="7141" spans="10:17" x14ac:dyDescent="0.65">
      <c r="J7141" t="str">
        <v>LUZ-945</v>
      </c>
      <c r="K7141" s="1">
        <v>45332</v>
      </c>
      <c r="L7141" t="str">
        <v>Stepper Machines</v>
      </c>
      <c r="M7141" t="str">
        <v>New York</v>
      </c>
      <c r="N7141" t="str">
        <v>Northwest</v>
      </c>
      <c r="O7141" t="str">
        <v>World of Sports</v>
      </c>
      <c r="P7141">
        <v>3618.43</v>
      </c>
      <c r="Q7141">
        <v>3718.38</v>
      </c>
    </row>
    <row r="7142" spans="10:17" x14ac:dyDescent="0.65">
      <c r="J7142" t="str">
        <v>RJM-587</v>
      </c>
      <c r="K7142" s="1">
        <v>45332</v>
      </c>
      <c r="L7142" t="str">
        <v>Gloves</v>
      </c>
      <c r="M7142" t="str">
        <v>South Dakota</v>
      </c>
      <c r="N7142" t="str">
        <v>Southeast</v>
      </c>
      <c r="O7142" t="str">
        <v>Athlete's Dream</v>
      </c>
      <c r="P7142">
        <v>4140.09</v>
      </c>
      <c r="Q7142">
        <v>4154.66</v>
      </c>
    </row>
    <row r="7143" spans="10:17" x14ac:dyDescent="0.65">
      <c r="J7143" t="str">
        <v>MYA-506</v>
      </c>
      <c r="K7143" s="1">
        <v>45332</v>
      </c>
      <c r="L7143" t="str">
        <v>Tennis Balls</v>
      </c>
      <c r="M7143" t="str">
        <v>Connecticut</v>
      </c>
      <c r="N7143" t="str">
        <v>Southeast</v>
      </c>
      <c r="O7143" t="str">
        <v>World of Sports</v>
      </c>
      <c r="P7143">
        <v>2210.0300000000002</v>
      </c>
      <c r="Q7143">
        <v>2303.5500000000002</v>
      </c>
    </row>
    <row r="7144" spans="10:17" x14ac:dyDescent="0.65">
      <c r="J7144" t="str">
        <v>JAQ-738</v>
      </c>
      <c r="K7144" s="1">
        <v>45332</v>
      </c>
      <c r="L7144" t="str">
        <v>Tennis Balls</v>
      </c>
      <c r="M7144" t="str">
        <v>Kentucky</v>
      </c>
      <c r="N7144" t="str">
        <v>Southeast</v>
      </c>
      <c r="O7144" t="str">
        <v>Specialty Sports</v>
      </c>
      <c r="P7144">
        <v>7767.1</v>
      </c>
      <c r="Q7144">
        <v>7799.02</v>
      </c>
    </row>
    <row r="7145" spans="10:17" x14ac:dyDescent="0.65">
      <c r="J7145" t="str">
        <v>URN-912</v>
      </c>
      <c r="K7145" s="1">
        <v>45333</v>
      </c>
      <c r="L7145" t="str">
        <v>Basketballs</v>
      </c>
      <c r="M7145" t="str">
        <v>Michigan</v>
      </c>
      <c r="N7145" t="str">
        <v>Central</v>
      </c>
      <c r="O7145" t="str">
        <v>Tennis Joint</v>
      </c>
      <c r="P7145">
        <v>2382.83</v>
      </c>
      <c r="Q7145">
        <v>2461.9499999999998</v>
      </c>
    </row>
    <row r="7146" spans="10:17" x14ac:dyDescent="0.65">
      <c r="J7146" t="str">
        <v>BGJ-592</v>
      </c>
      <c r="K7146" s="1">
        <v>45333</v>
      </c>
      <c r="L7146" t="str">
        <v>Baseballs</v>
      </c>
      <c r="M7146" t="str">
        <v>South Dakota</v>
      </c>
      <c r="N7146" t="str">
        <v>Southeast</v>
      </c>
      <c r="O7146" t="str">
        <v>Sports Emporium</v>
      </c>
      <c r="P7146">
        <v>2000.39</v>
      </c>
      <c r="Q7146">
        <v>2093.88</v>
      </c>
    </row>
    <row r="7147" spans="10:17" x14ac:dyDescent="0.65">
      <c r="J7147" t="str">
        <v>HZQ-699</v>
      </c>
      <c r="K7147" s="1">
        <v>45333</v>
      </c>
      <c r="L7147" t="str">
        <v>Baseballs</v>
      </c>
      <c r="M7147" t="str">
        <v>Arkansas</v>
      </c>
      <c r="N7147" t="str">
        <v>Northeast</v>
      </c>
      <c r="O7147" t="str">
        <v>Sportsman's Den</v>
      </c>
      <c r="P7147">
        <v>4834.71</v>
      </c>
      <c r="Q7147">
        <v>4846.47</v>
      </c>
    </row>
    <row r="7148" spans="10:17" x14ac:dyDescent="0.65">
      <c r="J7148" t="str">
        <v>WXG-385</v>
      </c>
      <c r="K7148" s="1">
        <v>45333</v>
      </c>
      <c r="L7148" t="str">
        <v>Exercise Machines</v>
      </c>
      <c r="M7148" t="str">
        <v>Montana</v>
      </c>
      <c r="N7148" t="str">
        <v>Northwest</v>
      </c>
      <c r="O7148" t="str">
        <v>Athlete's Dream</v>
      </c>
      <c r="P7148">
        <v>6189.97</v>
      </c>
      <c r="Q7148">
        <v>6260.49</v>
      </c>
    </row>
    <row r="7149" spans="10:17" x14ac:dyDescent="0.65">
      <c r="J7149" t="str">
        <v>MAP-462</v>
      </c>
      <c r="K7149" s="1">
        <v>45333</v>
      </c>
      <c r="L7149" t="str">
        <v>Exercise Machines</v>
      </c>
      <c r="M7149" t="str">
        <v>Massachusetts</v>
      </c>
      <c r="N7149" t="str">
        <v>Northeast</v>
      </c>
      <c r="O7149" t="str">
        <v>Sports Emporium</v>
      </c>
      <c r="P7149">
        <v>6898.48</v>
      </c>
      <c r="Q7149">
        <v>6911.24</v>
      </c>
    </row>
    <row r="7150" spans="10:17" x14ac:dyDescent="0.65">
      <c r="J7150" t="str">
        <v>OKR-201</v>
      </c>
      <c r="K7150" s="1">
        <v>45333</v>
      </c>
      <c r="L7150" t="str">
        <v>Footballs</v>
      </c>
      <c r="M7150" t="str">
        <v>Kansas</v>
      </c>
      <c r="N7150" t="str">
        <v>Northeast</v>
      </c>
      <c r="O7150" t="str">
        <v>World of Sports</v>
      </c>
      <c r="P7150">
        <v>9765.26</v>
      </c>
      <c r="Q7150">
        <v>9844.81</v>
      </c>
    </row>
    <row r="7151" spans="10:17" x14ac:dyDescent="0.65">
      <c r="J7151" t="str">
        <v>FKF-345</v>
      </c>
      <c r="K7151" s="1">
        <v>45334</v>
      </c>
      <c r="L7151" t="str">
        <v>Gloves</v>
      </c>
      <c r="M7151" t="str">
        <v>Iowa</v>
      </c>
      <c r="N7151" t="str">
        <v>Southeast</v>
      </c>
      <c r="O7151" t="str">
        <v>World of Sports</v>
      </c>
      <c r="P7151">
        <v>4561.9399999999996</v>
      </c>
      <c r="Q7151">
        <v>4617.78</v>
      </c>
    </row>
    <row r="7152" spans="10:17" x14ac:dyDescent="0.65">
      <c r="J7152" t="str">
        <v>XSJ-946</v>
      </c>
      <c r="K7152" s="1">
        <v>45334</v>
      </c>
      <c r="L7152" t="str">
        <v>Golf Balls</v>
      </c>
      <c r="M7152" t="str">
        <v>Arizona</v>
      </c>
      <c r="N7152" t="str">
        <v>Central</v>
      </c>
      <c r="O7152" t="str">
        <v>World of Sports</v>
      </c>
      <c r="P7152">
        <v>1554.21</v>
      </c>
      <c r="Q7152">
        <v>1597.73</v>
      </c>
    </row>
    <row r="7153" spans="10:17" x14ac:dyDescent="0.65">
      <c r="J7153" t="str">
        <v>SDU-919</v>
      </c>
      <c r="K7153" s="1">
        <v>45334</v>
      </c>
      <c r="L7153" t="str">
        <v>Tennis Balls</v>
      </c>
      <c r="M7153" t="str">
        <v>Alaska</v>
      </c>
      <c r="N7153" t="str">
        <v>Central</v>
      </c>
      <c r="O7153" t="str">
        <v>Specialty Sports</v>
      </c>
      <c r="P7153">
        <v>567.53</v>
      </c>
      <c r="Q7153">
        <v>651.1</v>
      </c>
    </row>
    <row r="7154" spans="10:17" x14ac:dyDescent="0.65">
      <c r="J7154" t="str">
        <v>UMS-962</v>
      </c>
      <c r="K7154" s="1">
        <v>45334</v>
      </c>
      <c r="L7154" t="str">
        <v>Tennis Balls</v>
      </c>
      <c r="M7154" t="str">
        <v>Illinois</v>
      </c>
      <c r="N7154" t="str">
        <v>Southwest</v>
      </c>
      <c r="O7154" t="str">
        <v>Tennis Joint</v>
      </c>
      <c r="P7154">
        <v>4698.34</v>
      </c>
      <c r="Q7154">
        <v>4759.22</v>
      </c>
    </row>
    <row r="7155" spans="10:17" x14ac:dyDescent="0.65">
      <c r="J7155" t="str">
        <v>BJX-136</v>
      </c>
      <c r="K7155" s="1">
        <v>45334</v>
      </c>
      <c r="L7155" t="str">
        <v>Footballs</v>
      </c>
      <c r="M7155" t="str">
        <v>Nevada</v>
      </c>
      <c r="N7155" t="str">
        <v>Southwest</v>
      </c>
      <c r="O7155" t="str">
        <v>Athlete's Dream</v>
      </c>
      <c r="P7155">
        <v>2048.4899999999998</v>
      </c>
      <c r="Q7155">
        <v>2068.98</v>
      </c>
    </row>
    <row r="7156" spans="10:17" x14ac:dyDescent="0.65">
      <c r="J7156" t="str">
        <v>PQD-645</v>
      </c>
      <c r="K7156" s="1">
        <v>45334</v>
      </c>
      <c r="L7156" t="str">
        <v>Baseballs</v>
      </c>
      <c r="M7156" t="str">
        <v>Texas</v>
      </c>
      <c r="N7156" t="str">
        <v>Southwest</v>
      </c>
      <c r="O7156" t="str">
        <v>Athlete's Dream</v>
      </c>
      <c r="P7156">
        <v>6454.32</v>
      </c>
      <c r="Q7156">
        <v>6535.8</v>
      </c>
    </row>
    <row r="7157" spans="10:17" x14ac:dyDescent="0.65">
      <c r="J7157" t="str">
        <v>KHN-314</v>
      </c>
      <c r="K7157" s="1">
        <v>45334</v>
      </c>
      <c r="L7157" t="str">
        <v>Baseballs</v>
      </c>
      <c r="M7157" t="str">
        <v>Connecticut</v>
      </c>
      <c r="N7157" t="str">
        <v>Southeast</v>
      </c>
      <c r="O7157" t="str">
        <v>Athlete's World</v>
      </c>
      <c r="P7157">
        <v>9797.1200000000008</v>
      </c>
      <c r="Q7157">
        <v>9875.1200000000008</v>
      </c>
    </row>
    <row r="7158" spans="10:17" x14ac:dyDescent="0.65">
      <c r="J7158" t="str">
        <v>MNN-306</v>
      </c>
      <c r="K7158" s="1">
        <v>45335</v>
      </c>
      <c r="L7158" t="str">
        <v>Basketballs</v>
      </c>
      <c r="M7158" t="str">
        <v>North Dakota</v>
      </c>
      <c r="N7158" t="str">
        <v>Central</v>
      </c>
      <c r="O7158" t="str">
        <v>Athlete's World</v>
      </c>
      <c r="P7158">
        <v>6817.99</v>
      </c>
      <c r="Q7158">
        <v>6866.5</v>
      </c>
    </row>
    <row r="7159" spans="10:17" x14ac:dyDescent="0.65">
      <c r="J7159" t="str">
        <v>GIU-401</v>
      </c>
      <c r="K7159" s="1">
        <v>45335</v>
      </c>
      <c r="L7159" t="str">
        <v>Exercise Machines</v>
      </c>
      <c r="M7159" t="str">
        <v>Ohio</v>
      </c>
      <c r="N7159" t="str">
        <v>Southeast</v>
      </c>
      <c r="O7159" t="str">
        <v>Sportsman's Den</v>
      </c>
      <c r="P7159">
        <v>8846.5499999999993</v>
      </c>
      <c r="Q7159">
        <v>8908.9500000000007</v>
      </c>
    </row>
    <row r="7160" spans="10:17" x14ac:dyDescent="0.65">
      <c r="J7160" t="str">
        <v>NOE-550</v>
      </c>
      <c r="K7160" s="1">
        <v>45335</v>
      </c>
      <c r="L7160" t="str">
        <v>Exercise Machines</v>
      </c>
      <c r="M7160" t="str">
        <v>Louisiana</v>
      </c>
      <c r="N7160" t="str">
        <v>Southeast</v>
      </c>
      <c r="O7160" t="str">
        <v>Sports Emporium</v>
      </c>
      <c r="P7160">
        <v>555.87</v>
      </c>
      <c r="Q7160">
        <v>641.29999999999995</v>
      </c>
    </row>
    <row r="7161" spans="10:17" x14ac:dyDescent="0.65">
      <c r="J7161" t="str">
        <v>XJI-619</v>
      </c>
      <c r="K7161" s="1">
        <v>45335</v>
      </c>
      <c r="L7161" t="str">
        <v>Gloves</v>
      </c>
      <c r="M7161" t="str">
        <v>Utah</v>
      </c>
      <c r="N7161" t="str">
        <v>Southeast</v>
      </c>
      <c r="O7161" t="str">
        <v>Tennis Joint</v>
      </c>
      <c r="P7161">
        <v>8838</v>
      </c>
      <c r="Q7161">
        <v>8854.86</v>
      </c>
    </row>
    <row r="7162" spans="10:17" x14ac:dyDescent="0.65">
      <c r="J7162" t="str">
        <v>AHT-296</v>
      </c>
      <c r="K7162" s="1">
        <v>45336</v>
      </c>
      <c r="L7162" t="str">
        <v>Baseballs</v>
      </c>
      <c r="M7162" t="str">
        <v>West Virginia</v>
      </c>
      <c r="N7162" t="str">
        <v>Southeast</v>
      </c>
      <c r="O7162" t="str">
        <v>Sports Emporium</v>
      </c>
      <c r="P7162">
        <v>3240.9</v>
      </c>
      <c r="Q7162">
        <v>3266.14</v>
      </c>
    </row>
    <row r="7163" spans="10:17" x14ac:dyDescent="0.65">
      <c r="J7163" t="str">
        <v>SCO-392</v>
      </c>
      <c r="K7163" s="1">
        <v>45336</v>
      </c>
      <c r="L7163" t="str">
        <v>Stepper Machines</v>
      </c>
      <c r="M7163" t="str">
        <v>Virginia</v>
      </c>
      <c r="N7163" t="str">
        <v>Southeast</v>
      </c>
      <c r="O7163" t="str">
        <v>Sportsman's Den</v>
      </c>
      <c r="P7163">
        <v>3945.67</v>
      </c>
      <c r="Q7163">
        <v>3993.3</v>
      </c>
    </row>
    <row r="7164" spans="10:17" x14ac:dyDescent="0.65">
      <c r="J7164" t="str">
        <v>BCO-942</v>
      </c>
      <c r="K7164" s="1">
        <v>45336</v>
      </c>
      <c r="L7164" t="str">
        <v>Rowing Machines</v>
      </c>
      <c r="M7164" t="str">
        <v>Vermont</v>
      </c>
      <c r="N7164" t="str">
        <v>Southeast</v>
      </c>
      <c r="O7164" t="str">
        <v>Athlete's World</v>
      </c>
      <c r="P7164">
        <v>8431.65</v>
      </c>
      <c r="Q7164">
        <v>8529.44</v>
      </c>
    </row>
    <row r="7165" spans="10:17" x14ac:dyDescent="0.65">
      <c r="J7165" t="str">
        <v>HQR-137</v>
      </c>
      <c r="K7165" s="1">
        <v>45336</v>
      </c>
      <c r="L7165" t="str">
        <v>Gloves</v>
      </c>
      <c r="M7165" t="str">
        <v>Oklahoma</v>
      </c>
      <c r="N7165" t="str">
        <v>Northeast</v>
      </c>
      <c r="O7165" t="str">
        <v>Tennis Joint</v>
      </c>
      <c r="P7165">
        <v>7469.38</v>
      </c>
      <c r="Q7165">
        <v>7562.75</v>
      </c>
    </row>
    <row r="7166" spans="10:17" x14ac:dyDescent="0.65">
      <c r="J7166" t="str">
        <v>FSO-490</v>
      </c>
      <c r="K7166" s="1">
        <v>45336</v>
      </c>
      <c r="L7166" t="str">
        <v>Baseballs</v>
      </c>
      <c r="M7166" t="str">
        <v>West Virginia</v>
      </c>
      <c r="N7166" t="str">
        <v>Central</v>
      </c>
      <c r="O7166" t="str">
        <v>SportsWorld</v>
      </c>
      <c r="P7166">
        <v>3688.22</v>
      </c>
      <c r="Q7166">
        <v>3760.26</v>
      </c>
    </row>
    <row r="7167" spans="10:17" x14ac:dyDescent="0.65">
      <c r="J7167" t="str">
        <v>TPD-430</v>
      </c>
      <c r="K7167" s="1">
        <v>45336</v>
      </c>
      <c r="L7167" t="str">
        <v>Golf Balls</v>
      </c>
      <c r="M7167" t="str">
        <v>Kentucky</v>
      </c>
      <c r="N7167" t="str">
        <v>Central</v>
      </c>
      <c r="O7167" t="str">
        <v>Tennis Joint</v>
      </c>
      <c r="P7167">
        <v>4989.82</v>
      </c>
      <c r="Q7167">
        <v>5010.33</v>
      </c>
    </row>
    <row r="7168" spans="10:17" x14ac:dyDescent="0.65">
      <c r="J7168" t="str">
        <v>TUQ-857</v>
      </c>
      <c r="K7168" s="1">
        <v>45336</v>
      </c>
      <c r="L7168" t="str">
        <v>Basketballs</v>
      </c>
      <c r="M7168" t="str">
        <v>New York</v>
      </c>
      <c r="N7168" t="str">
        <v>Northeast</v>
      </c>
      <c r="O7168" t="str">
        <v>SportsWorld</v>
      </c>
      <c r="P7168">
        <v>3898.67</v>
      </c>
      <c r="Q7168">
        <v>3942.63</v>
      </c>
    </row>
    <row r="7169" spans="10:17" x14ac:dyDescent="0.65">
      <c r="J7169" t="str">
        <v>WIJ-826</v>
      </c>
      <c r="K7169" s="1">
        <v>45336</v>
      </c>
      <c r="L7169" t="str">
        <v>Exercise Machines</v>
      </c>
      <c r="M7169" t="str">
        <v>Nebraska</v>
      </c>
      <c r="N7169" t="str">
        <v>Central</v>
      </c>
      <c r="O7169" t="str">
        <v>Specialty Sports</v>
      </c>
      <c r="P7169">
        <v>7632.6</v>
      </c>
      <c r="Q7169">
        <v>7644.54</v>
      </c>
    </row>
    <row r="7170" spans="10:17" x14ac:dyDescent="0.65">
      <c r="J7170" t="str">
        <v>XJT-809</v>
      </c>
      <c r="K7170" s="1">
        <v>45336</v>
      </c>
      <c r="L7170" t="str">
        <v>Tennis Balls</v>
      </c>
      <c r="M7170" t="str">
        <v>Nevada</v>
      </c>
      <c r="N7170" t="str">
        <v>Northwest</v>
      </c>
      <c r="O7170" t="str">
        <v>Sports Emporium</v>
      </c>
      <c r="P7170">
        <v>4278.26</v>
      </c>
      <c r="Q7170">
        <v>4367.7700000000004</v>
      </c>
    </row>
    <row r="7171" spans="10:17" x14ac:dyDescent="0.65">
      <c r="J7171" t="str">
        <v>MUA-466</v>
      </c>
      <c r="K7171" s="1">
        <v>45337</v>
      </c>
      <c r="L7171" t="str">
        <v>Gloves</v>
      </c>
      <c r="M7171" t="str">
        <v>Michigan</v>
      </c>
      <c r="N7171" t="str">
        <v>Southeast</v>
      </c>
      <c r="O7171" t="str">
        <v>Athlete's Dream</v>
      </c>
      <c r="P7171">
        <v>5393.43</v>
      </c>
      <c r="Q7171">
        <v>5439.64</v>
      </c>
    </row>
    <row r="7172" spans="10:17" x14ac:dyDescent="0.65">
      <c r="J7172" t="str">
        <v>ASK-318</v>
      </c>
      <c r="K7172" s="1">
        <v>45337</v>
      </c>
      <c r="L7172" t="str">
        <v>Gloves</v>
      </c>
      <c r="M7172" t="str">
        <v>Michigan</v>
      </c>
      <c r="N7172" t="str">
        <v>Southeast</v>
      </c>
      <c r="O7172" t="str">
        <v>Specialty Sports</v>
      </c>
      <c r="P7172">
        <v>8611.2000000000007</v>
      </c>
      <c r="Q7172">
        <v>8662.74</v>
      </c>
    </row>
    <row r="7173" spans="10:17" x14ac:dyDescent="0.65">
      <c r="J7173" t="str">
        <v>PLZ-858</v>
      </c>
      <c r="K7173" s="1">
        <v>45337</v>
      </c>
      <c r="L7173" t="str">
        <v>Stepper Machines</v>
      </c>
      <c r="M7173" t="str">
        <v>North Carolina</v>
      </c>
      <c r="N7173" t="str">
        <v>Southwest</v>
      </c>
      <c r="O7173" t="str">
        <v>Athlete's Dream</v>
      </c>
      <c r="P7173">
        <v>3770.72</v>
      </c>
      <c r="Q7173">
        <v>3806.84</v>
      </c>
    </row>
    <row r="7174" spans="10:17" x14ac:dyDescent="0.65">
      <c r="J7174" t="str">
        <v>TYJ-945</v>
      </c>
      <c r="K7174" s="1">
        <v>45337</v>
      </c>
      <c r="L7174" t="str">
        <v>Golf Balls</v>
      </c>
      <c r="M7174" t="str">
        <v>Alaska</v>
      </c>
      <c r="N7174" t="str">
        <v>Southeast</v>
      </c>
      <c r="O7174" t="str">
        <v>Specialty Sports</v>
      </c>
      <c r="P7174">
        <v>8313.74</v>
      </c>
      <c r="Q7174">
        <v>8366.25</v>
      </c>
    </row>
    <row r="7175" spans="10:17" x14ac:dyDescent="0.65">
      <c r="J7175" t="str">
        <v>YRK-525</v>
      </c>
      <c r="K7175" s="1">
        <v>45337</v>
      </c>
      <c r="L7175" t="str">
        <v>Basketballs</v>
      </c>
      <c r="M7175" t="str">
        <v>Arizona</v>
      </c>
      <c r="N7175" t="str">
        <v>Southeast</v>
      </c>
      <c r="O7175" t="str">
        <v>SportsCity</v>
      </c>
      <c r="P7175">
        <v>2558.21</v>
      </c>
      <c r="Q7175">
        <v>2598.36</v>
      </c>
    </row>
    <row r="7176" spans="10:17" x14ac:dyDescent="0.65">
      <c r="J7176" t="str">
        <v>MNW-514</v>
      </c>
      <c r="K7176" s="1">
        <v>45337</v>
      </c>
      <c r="L7176" t="str">
        <v>Gloves</v>
      </c>
      <c r="M7176" t="str">
        <v>Indiana</v>
      </c>
      <c r="N7176" t="str">
        <v>Northeast</v>
      </c>
      <c r="O7176" t="str">
        <v>Athlete's World</v>
      </c>
      <c r="P7176">
        <v>8646.16</v>
      </c>
      <c r="Q7176">
        <v>8694.61</v>
      </c>
    </row>
    <row r="7177" spans="10:17" x14ac:dyDescent="0.65">
      <c r="J7177" t="str">
        <v>VLA-214</v>
      </c>
      <c r="K7177" s="1">
        <v>45337</v>
      </c>
      <c r="L7177" t="str">
        <v>Baseballs</v>
      </c>
      <c r="M7177" t="str">
        <v>Mississippi</v>
      </c>
      <c r="N7177" t="str">
        <v>Central</v>
      </c>
      <c r="O7177" t="str">
        <v>Sportsman's Den</v>
      </c>
      <c r="P7177">
        <v>2772.34</v>
      </c>
      <c r="Q7177">
        <v>2855.31</v>
      </c>
    </row>
    <row r="7178" spans="10:17" x14ac:dyDescent="0.65">
      <c r="J7178" t="str">
        <v>GNW-860</v>
      </c>
      <c r="K7178" s="1">
        <v>45337</v>
      </c>
      <c r="L7178" t="str">
        <v>Baseballs</v>
      </c>
      <c r="M7178" t="str">
        <v>South Dakota</v>
      </c>
      <c r="N7178" t="str">
        <v>Central</v>
      </c>
      <c r="O7178" t="str">
        <v>Athlete's Dream</v>
      </c>
      <c r="P7178">
        <v>8916.5499999999993</v>
      </c>
      <c r="Q7178">
        <v>8974.9</v>
      </c>
    </row>
    <row r="7179" spans="10:17" x14ac:dyDescent="0.65">
      <c r="J7179" t="str">
        <v>EPE-225</v>
      </c>
      <c r="K7179" s="1">
        <v>45337</v>
      </c>
      <c r="L7179" t="str">
        <v>Golf Balls</v>
      </c>
      <c r="M7179" t="str">
        <v>Washington</v>
      </c>
      <c r="N7179" t="str">
        <v>Central</v>
      </c>
      <c r="O7179" t="str">
        <v>Sportsman's Den</v>
      </c>
      <c r="P7179">
        <v>8332.9</v>
      </c>
      <c r="Q7179">
        <v>8345.85</v>
      </c>
    </row>
    <row r="7180" spans="10:17" x14ac:dyDescent="0.65">
      <c r="J7180" t="str">
        <v>RJI-399</v>
      </c>
      <c r="K7180" s="1">
        <v>45337</v>
      </c>
      <c r="L7180" t="str">
        <v>Exercise Machines</v>
      </c>
      <c r="M7180" t="str">
        <v>Illinois</v>
      </c>
      <c r="N7180" t="str">
        <v>Southeast</v>
      </c>
      <c r="O7180" t="str">
        <v>World of Sports</v>
      </c>
      <c r="P7180">
        <v>3581.1</v>
      </c>
      <c r="Q7180">
        <v>3616.04</v>
      </c>
    </row>
    <row r="7181" spans="10:17" x14ac:dyDescent="0.65">
      <c r="J7181" t="str">
        <v>RKF-792</v>
      </c>
      <c r="K7181" s="1">
        <v>45338</v>
      </c>
      <c r="L7181" t="str">
        <v>Golf Balls</v>
      </c>
      <c r="M7181" t="str">
        <v>Massachusetts</v>
      </c>
      <c r="N7181" t="str">
        <v>Southeast</v>
      </c>
      <c r="O7181" t="str">
        <v>Sportsman's Den</v>
      </c>
      <c r="P7181">
        <v>7489.81</v>
      </c>
      <c r="Q7181">
        <v>7518.55</v>
      </c>
    </row>
    <row r="7182" spans="10:17" x14ac:dyDescent="0.65">
      <c r="J7182" t="str">
        <v>HBM-939</v>
      </c>
      <c r="K7182" s="1">
        <v>45338</v>
      </c>
      <c r="L7182" t="str">
        <v>Exercise Machines</v>
      </c>
      <c r="M7182" t="str">
        <v>Oregon</v>
      </c>
      <c r="N7182" t="str">
        <v>Northeast</v>
      </c>
      <c r="O7182" t="str">
        <v>World of Sports</v>
      </c>
      <c r="P7182">
        <v>5064.63</v>
      </c>
      <c r="Q7182">
        <v>5124.63</v>
      </c>
    </row>
    <row r="7183" spans="10:17" x14ac:dyDescent="0.65">
      <c r="J7183" t="str">
        <v>CCC-121</v>
      </c>
      <c r="K7183" s="1">
        <v>45338</v>
      </c>
      <c r="L7183" t="str">
        <v>Stepper Machines</v>
      </c>
      <c r="M7183" t="str">
        <v>Nebraska</v>
      </c>
      <c r="N7183" t="str">
        <v>Southeast</v>
      </c>
      <c r="O7183" t="str">
        <v>SportsCity</v>
      </c>
      <c r="P7183">
        <v>5898.46</v>
      </c>
      <c r="Q7183">
        <v>5917.87</v>
      </c>
    </row>
    <row r="7184" spans="10:17" x14ac:dyDescent="0.65">
      <c r="J7184" t="str">
        <v>LIC-578</v>
      </c>
      <c r="K7184" s="1">
        <v>45338</v>
      </c>
      <c r="L7184" t="str">
        <v>Golf Balls</v>
      </c>
      <c r="M7184" t="str">
        <v>Texas</v>
      </c>
      <c r="N7184" t="str">
        <v>Northwest</v>
      </c>
      <c r="O7184" t="str">
        <v>Athlete's World</v>
      </c>
      <c r="P7184">
        <v>7396.13</v>
      </c>
      <c r="Q7184">
        <v>7489.34</v>
      </c>
    </row>
    <row r="7185" spans="10:17" x14ac:dyDescent="0.65">
      <c r="J7185" t="str">
        <v>CIP-388</v>
      </c>
      <c r="K7185" s="1">
        <v>45338</v>
      </c>
      <c r="L7185" t="str">
        <v>Tennis Balls</v>
      </c>
      <c r="M7185" t="str">
        <v>Virginia</v>
      </c>
      <c r="N7185" t="str">
        <v>Northwest</v>
      </c>
      <c r="O7185" t="str">
        <v>World of Sports</v>
      </c>
      <c r="P7185">
        <v>4860.33</v>
      </c>
      <c r="Q7185">
        <v>4885.8900000000003</v>
      </c>
    </row>
    <row r="7186" spans="10:17" x14ac:dyDescent="0.65">
      <c r="J7186" t="str">
        <v>BXT-573</v>
      </c>
      <c r="K7186" s="1">
        <v>45338</v>
      </c>
      <c r="L7186" t="str">
        <v>Footballs</v>
      </c>
      <c r="M7186" t="str">
        <v>Tennessee</v>
      </c>
      <c r="N7186" t="str">
        <v>Southwest</v>
      </c>
      <c r="O7186" t="str">
        <v>Sportsman's Den</v>
      </c>
      <c r="P7186">
        <v>3772.81</v>
      </c>
      <c r="Q7186">
        <v>3807.61</v>
      </c>
    </row>
    <row r="7187" spans="10:17" x14ac:dyDescent="0.65">
      <c r="J7187" t="str">
        <v>PHQ-799</v>
      </c>
      <c r="K7187" s="1">
        <v>45338</v>
      </c>
      <c r="L7187" t="str">
        <v>Stepper Machines</v>
      </c>
      <c r="M7187" t="str">
        <v>Connecticut</v>
      </c>
      <c r="N7187" t="str">
        <v>Northeast</v>
      </c>
      <c r="O7187" t="str">
        <v>Athlete's World</v>
      </c>
      <c r="P7187">
        <v>8382.43</v>
      </c>
      <c r="Q7187">
        <v>8449.4</v>
      </c>
    </row>
    <row r="7188" spans="10:17" x14ac:dyDescent="0.65">
      <c r="J7188" t="str">
        <v>XWB-360</v>
      </c>
      <c r="K7188" s="1">
        <v>45338</v>
      </c>
      <c r="L7188" t="str">
        <v>Footballs</v>
      </c>
      <c r="M7188" t="str">
        <v>Montana</v>
      </c>
      <c r="N7188" t="str">
        <v>Northeast</v>
      </c>
      <c r="O7188" t="str">
        <v>Sports Emporium</v>
      </c>
      <c r="P7188">
        <v>277.42</v>
      </c>
      <c r="Q7188">
        <v>332.93</v>
      </c>
    </row>
    <row r="7189" spans="10:17" x14ac:dyDescent="0.65">
      <c r="J7189" t="str">
        <v>MQO-481</v>
      </c>
      <c r="K7189" s="1">
        <v>45339</v>
      </c>
      <c r="L7189" t="str">
        <v>Tennis Balls</v>
      </c>
      <c r="M7189" t="str">
        <v>Mississippi</v>
      </c>
      <c r="N7189" t="str">
        <v>Southwest</v>
      </c>
      <c r="O7189" t="str">
        <v>SportsCity</v>
      </c>
      <c r="P7189">
        <v>2675.63</v>
      </c>
      <c r="Q7189">
        <v>2742.74</v>
      </c>
    </row>
    <row r="7190" spans="10:17" x14ac:dyDescent="0.65">
      <c r="J7190" t="str">
        <v>ZZZ-234</v>
      </c>
      <c r="K7190" s="1">
        <v>45339</v>
      </c>
      <c r="L7190" t="str">
        <v>Basketballs</v>
      </c>
      <c r="M7190" t="str">
        <v>Iowa</v>
      </c>
      <c r="N7190" t="str">
        <v>Southeast</v>
      </c>
      <c r="O7190" t="str">
        <v>Tennis Joint</v>
      </c>
      <c r="P7190">
        <v>4814.7</v>
      </c>
      <c r="Q7190">
        <v>4857.1899999999996</v>
      </c>
    </row>
    <row r="7191" spans="10:17" x14ac:dyDescent="0.65">
      <c r="J7191" t="str">
        <v>DGY-749</v>
      </c>
      <c r="K7191" s="1">
        <v>45339</v>
      </c>
      <c r="L7191" t="str">
        <v>Rowing Machines</v>
      </c>
      <c r="M7191" t="str">
        <v>Virginia</v>
      </c>
      <c r="N7191" t="str">
        <v>Southwest</v>
      </c>
      <c r="O7191" t="str">
        <v>SportsWorld</v>
      </c>
      <c r="P7191">
        <v>4629.6499999999996</v>
      </c>
      <c r="Q7191">
        <v>4715.1499999999996</v>
      </c>
    </row>
    <row r="7192" spans="10:17" x14ac:dyDescent="0.65">
      <c r="J7192" t="str">
        <v>DVR-287</v>
      </c>
      <c r="K7192" s="1">
        <v>45339</v>
      </c>
      <c r="L7192" t="str">
        <v>Tennis Balls</v>
      </c>
      <c r="M7192" t="str">
        <v>Iowa</v>
      </c>
      <c r="N7192" t="str">
        <v>Central</v>
      </c>
      <c r="O7192" t="str">
        <v>Tennis Joint</v>
      </c>
      <c r="P7192">
        <v>6623.57</v>
      </c>
      <c r="Q7192">
        <v>6717.78</v>
      </c>
    </row>
    <row r="7193" spans="10:17" x14ac:dyDescent="0.65">
      <c r="J7193" t="str">
        <v>YXB-973</v>
      </c>
      <c r="K7193" s="1">
        <v>45339</v>
      </c>
      <c r="L7193" t="str">
        <v>Tennis Balls</v>
      </c>
      <c r="M7193" t="str">
        <v>New Hampshire</v>
      </c>
      <c r="N7193" t="str">
        <v>Northwest</v>
      </c>
      <c r="O7193" t="str">
        <v>World of Sports</v>
      </c>
      <c r="P7193">
        <v>3365.6</v>
      </c>
      <c r="Q7193">
        <v>3449.87</v>
      </c>
    </row>
    <row r="7194" spans="10:17" x14ac:dyDescent="0.65">
      <c r="J7194" t="str">
        <v>ZVN-849</v>
      </c>
      <c r="K7194" s="1">
        <v>45339</v>
      </c>
      <c r="L7194" t="str">
        <v>Gloves</v>
      </c>
      <c r="M7194" t="str">
        <v>Iowa</v>
      </c>
      <c r="N7194" t="str">
        <v>Central</v>
      </c>
      <c r="O7194" t="str">
        <v>Sports Emporium</v>
      </c>
      <c r="P7194">
        <v>7200.08</v>
      </c>
      <c r="Q7194">
        <v>7224.11</v>
      </c>
    </row>
    <row r="7195" spans="10:17" x14ac:dyDescent="0.65">
      <c r="J7195" t="str">
        <v>AGO-896</v>
      </c>
      <c r="K7195" s="1">
        <v>45340</v>
      </c>
      <c r="L7195" t="str">
        <v>Gloves</v>
      </c>
      <c r="M7195" t="str">
        <v>Pennsylvania</v>
      </c>
      <c r="N7195" t="str">
        <v>Northwest</v>
      </c>
      <c r="O7195" t="str">
        <v>Specialty Sports</v>
      </c>
      <c r="P7195">
        <v>5782.12</v>
      </c>
      <c r="Q7195">
        <v>5843.26</v>
      </c>
    </row>
    <row r="7196" spans="10:17" x14ac:dyDescent="0.65">
      <c r="J7196" t="str">
        <v>GQF-520</v>
      </c>
      <c r="K7196" s="1">
        <v>45340</v>
      </c>
      <c r="L7196" t="str">
        <v>Basketballs</v>
      </c>
      <c r="M7196" t="str">
        <v>Florida</v>
      </c>
      <c r="N7196" t="str">
        <v>Southwest</v>
      </c>
      <c r="O7196" t="str">
        <v>Tennis Joint</v>
      </c>
      <c r="P7196">
        <v>8992.0300000000007</v>
      </c>
      <c r="Q7196">
        <v>9072.83</v>
      </c>
    </row>
    <row r="7197" spans="10:17" x14ac:dyDescent="0.65">
      <c r="J7197" t="str">
        <v>LMA-106</v>
      </c>
      <c r="K7197" s="1">
        <v>45340</v>
      </c>
      <c r="L7197" t="str">
        <v>Basketballs</v>
      </c>
      <c r="M7197" t="str">
        <v>Kansas</v>
      </c>
      <c r="N7197" t="str">
        <v>Central</v>
      </c>
      <c r="O7197" t="str">
        <v>Athlete's World</v>
      </c>
      <c r="P7197">
        <v>2013.2</v>
      </c>
      <c r="Q7197">
        <v>2091.8000000000002</v>
      </c>
    </row>
    <row r="7198" spans="10:17" x14ac:dyDescent="0.65">
      <c r="J7198" t="str">
        <v>DOJ-485</v>
      </c>
      <c r="K7198" s="1">
        <v>45340</v>
      </c>
      <c r="L7198" t="str">
        <v>Footballs</v>
      </c>
      <c r="M7198" t="str">
        <v>Nebraska</v>
      </c>
      <c r="N7198" t="str">
        <v>Central</v>
      </c>
      <c r="O7198" t="str">
        <v>SportsCity</v>
      </c>
      <c r="P7198">
        <v>6908.47</v>
      </c>
      <c r="Q7198">
        <v>6945.85</v>
      </c>
    </row>
    <row r="7199" spans="10:17" x14ac:dyDescent="0.65">
      <c r="J7199" t="str">
        <v>HWY-364</v>
      </c>
      <c r="K7199" s="1">
        <v>45340</v>
      </c>
      <c r="L7199" t="str">
        <v>Footballs</v>
      </c>
      <c r="M7199" t="str">
        <v>Utah</v>
      </c>
      <c r="N7199" t="str">
        <v>Northwest</v>
      </c>
      <c r="O7199" t="str">
        <v>Tennis Joint</v>
      </c>
      <c r="P7199">
        <v>7223.27</v>
      </c>
      <c r="Q7199">
        <v>7268.02</v>
      </c>
    </row>
    <row r="7200" spans="10:17" x14ac:dyDescent="0.65">
      <c r="J7200" t="str">
        <v>QYW-181</v>
      </c>
      <c r="K7200" s="1">
        <v>45340</v>
      </c>
      <c r="L7200" t="str">
        <v>Basketballs</v>
      </c>
      <c r="M7200" t="str">
        <v>North Dakota</v>
      </c>
      <c r="N7200" t="str">
        <v>Southwest</v>
      </c>
      <c r="O7200" t="str">
        <v>Specialty Sports</v>
      </c>
      <c r="P7200">
        <v>1373.97</v>
      </c>
      <c r="Q7200">
        <v>1437.84</v>
      </c>
    </row>
    <row r="7201" spans="10:17" x14ac:dyDescent="0.65">
      <c r="J7201" t="str">
        <v>DYL-347</v>
      </c>
      <c r="K7201" s="1">
        <v>45340</v>
      </c>
      <c r="L7201" t="str">
        <v>Gloves</v>
      </c>
      <c r="M7201" t="str">
        <v>Idaho</v>
      </c>
      <c r="N7201" t="str">
        <v>Central</v>
      </c>
      <c r="O7201" t="str">
        <v>Tennis Joint</v>
      </c>
      <c r="P7201">
        <v>9956.3799999999992</v>
      </c>
      <c r="Q7201">
        <v>10008.33</v>
      </c>
    </row>
    <row r="7202" spans="10:17" x14ac:dyDescent="0.65">
      <c r="J7202" t="str">
        <v>CRZ-659</v>
      </c>
      <c r="K7202" s="1">
        <v>45340</v>
      </c>
      <c r="L7202" t="str">
        <v>Gloves</v>
      </c>
      <c r="M7202" t="str">
        <v>Georgia</v>
      </c>
      <c r="N7202" t="str">
        <v>Northeast</v>
      </c>
      <c r="O7202" t="str">
        <v>Specialty Sports</v>
      </c>
      <c r="P7202">
        <v>2167.9899999999998</v>
      </c>
      <c r="Q7202">
        <v>2260.75</v>
      </c>
    </row>
    <row r="7203" spans="10:17" x14ac:dyDescent="0.65">
      <c r="J7203" t="str">
        <v>JFF-165</v>
      </c>
      <c r="K7203" s="1">
        <v>45340</v>
      </c>
      <c r="L7203" t="str">
        <v>Footballs</v>
      </c>
      <c r="M7203" t="str">
        <v>California</v>
      </c>
      <c r="N7203" t="str">
        <v>Southeast</v>
      </c>
      <c r="O7203" t="str">
        <v>SportsCity</v>
      </c>
      <c r="P7203">
        <v>5368.54</v>
      </c>
      <c r="Q7203">
        <v>5391.64</v>
      </c>
    </row>
    <row r="7204" spans="10:17" x14ac:dyDescent="0.65">
      <c r="J7204" t="str">
        <v>CFT-726</v>
      </c>
      <c r="K7204" s="1">
        <v>45341</v>
      </c>
      <c r="L7204" t="str">
        <v>Rowing Machines</v>
      </c>
      <c r="M7204" t="str">
        <v>Texas</v>
      </c>
      <c r="N7204" t="str">
        <v>Northeast</v>
      </c>
      <c r="O7204" t="str">
        <v>Specialty Sports</v>
      </c>
      <c r="P7204">
        <v>3523.69</v>
      </c>
      <c r="Q7204">
        <v>3618.47</v>
      </c>
    </row>
    <row r="7205" spans="10:17" x14ac:dyDescent="0.65">
      <c r="J7205" t="str">
        <v>HLF-255</v>
      </c>
      <c r="K7205" s="1">
        <v>45341</v>
      </c>
      <c r="L7205" t="str">
        <v>Rowing Machines</v>
      </c>
      <c r="M7205" t="str">
        <v>Illinois</v>
      </c>
      <c r="N7205" t="str">
        <v>Southeast</v>
      </c>
      <c r="O7205" t="str">
        <v>Specialty Sports</v>
      </c>
      <c r="P7205">
        <v>9452.9</v>
      </c>
      <c r="Q7205">
        <v>9534.14</v>
      </c>
    </row>
    <row r="7206" spans="10:17" x14ac:dyDescent="0.65">
      <c r="J7206" t="str">
        <v>FMO-881</v>
      </c>
      <c r="K7206" s="1">
        <v>45341</v>
      </c>
      <c r="L7206" t="str">
        <v>Rowing Machines</v>
      </c>
      <c r="M7206" t="str">
        <v>Delaware</v>
      </c>
      <c r="N7206" t="str">
        <v>Northeast</v>
      </c>
      <c r="O7206" t="str">
        <v>Athlete's World</v>
      </c>
      <c r="P7206">
        <v>3676.74</v>
      </c>
      <c r="Q7206">
        <v>3739.07</v>
      </c>
    </row>
    <row r="7207" spans="10:17" x14ac:dyDescent="0.65">
      <c r="J7207" t="str">
        <v>ITE-199</v>
      </c>
      <c r="K7207" s="1">
        <v>45341</v>
      </c>
      <c r="L7207" t="str">
        <v>Tennis Balls</v>
      </c>
      <c r="M7207" t="str">
        <v>South Dakota</v>
      </c>
      <c r="N7207" t="str">
        <v>Southeast</v>
      </c>
      <c r="O7207" t="str">
        <v>Sports Emporium</v>
      </c>
      <c r="P7207">
        <v>3314.42</v>
      </c>
      <c r="Q7207">
        <v>3371.94</v>
      </c>
    </row>
    <row r="7208" spans="10:17" x14ac:dyDescent="0.65">
      <c r="J7208" t="str">
        <v>NYB-809</v>
      </c>
      <c r="K7208" s="1">
        <v>45341</v>
      </c>
      <c r="L7208" t="str">
        <v>Footballs</v>
      </c>
      <c r="M7208" t="str">
        <v>Nebraska</v>
      </c>
      <c r="N7208" t="str">
        <v>Southwest</v>
      </c>
      <c r="O7208" t="str">
        <v>Sportsman's Den</v>
      </c>
      <c r="P7208">
        <v>6245.01</v>
      </c>
      <c r="Q7208">
        <v>6330.97</v>
      </c>
    </row>
    <row r="7209" spans="10:17" x14ac:dyDescent="0.65">
      <c r="J7209" t="str">
        <v>WYK-945</v>
      </c>
      <c r="K7209" s="1">
        <v>45341</v>
      </c>
      <c r="L7209" t="str">
        <v>Stepper Machines</v>
      </c>
      <c r="M7209" t="str">
        <v>Florida</v>
      </c>
      <c r="N7209" t="str">
        <v>Southeast</v>
      </c>
      <c r="O7209" t="str">
        <v>SportsCity</v>
      </c>
      <c r="P7209">
        <v>7658.44</v>
      </c>
      <c r="Q7209">
        <v>7674.62</v>
      </c>
    </row>
    <row r="7210" spans="10:17" x14ac:dyDescent="0.65">
      <c r="J7210" t="str">
        <v>ZFX-153</v>
      </c>
      <c r="K7210" s="1">
        <v>45341</v>
      </c>
      <c r="L7210" t="str">
        <v>Footballs</v>
      </c>
      <c r="M7210" t="str">
        <v>Louisiana</v>
      </c>
      <c r="N7210" t="str">
        <v>Central</v>
      </c>
      <c r="O7210" t="str">
        <v>SportsWorld</v>
      </c>
      <c r="P7210">
        <v>4273.43</v>
      </c>
      <c r="Q7210">
        <v>4315.76</v>
      </c>
    </row>
    <row r="7211" spans="10:17" x14ac:dyDescent="0.65">
      <c r="J7211" t="str">
        <v>URC-233</v>
      </c>
      <c r="K7211" s="1">
        <v>45341</v>
      </c>
      <c r="L7211" t="str">
        <v>Basketballs</v>
      </c>
      <c r="M7211" t="str">
        <v>New Hampshire</v>
      </c>
      <c r="N7211" t="str">
        <v>Northwest</v>
      </c>
      <c r="O7211" t="str">
        <v>SportsWorld</v>
      </c>
      <c r="P7211">
        <v>5981.62</v>
      </c>
      <c r="Q7211">
        <v>6005.7</v>
      </c>
    </row>
    <row r="7212" spans="10:17" x14ac:dyDescent="0.65">
      <c r="J7212" t="str">
        <v>UET-907</v>
      </c>
      <c r="K7212" s="1">
        <v>45341</v>
      </c>
      <c r="L7212" t="str">
        <v>Rowing Machines</v>
      </c>
      <c r="M7212" t="str">
        <v>Ohio</v>
      </c>
      <c r="N7212" t="str">
        <v>Central</v>
      </c>
      <c r="O7212" t="str">
        <v>Sports Emporium</v>
      </c>
      <c r="P7212">
        <v>8383.42</v>
      </c>
      <c r="Q7212">
        <v>8395.6</v>
      </c>
    </row>
    <row r="7213" spans="10:17" x14ac:dyDescent="0.65">
      <c r="J7213" t="str">
        <v>AFW-717</v>
      </c>
      <c r="K7213" s="1">
        <v>45341</v>
      </c>
      <c r="L7213" t="str">
        <v>Tennis Balls</v>
      </c>
      <c r="M7213" t="str">
        <v>Arkansas</v>
      </c>
      <c r="N7213" t="str">
        <v>Central</v>
      </c>
      <c r="O7213" t="str">
        <v>Specialty Sports</v>
      </c>
      <c r="P7213">
        <v>8210.2999999999993</v>
      </c>
      <c r="Q7213">
        <v>8234.07</v>
      </c>
    </row>
    <row r="7214" spans="10:17" x14ac:dyDescent="0.65">
      <c r="J7214" t="str">
        <v>VJF-220</v>
      </c>
      <c r="K7214" s="1">
        <v>45341</v>
      </c>
      <c r="L7214" t="str">
        <v>Rowing Machines</v>
      </c>
      <c r="M7214" t="str">
        <v>South Carolina</v>
      </c>
      <c r="N7214" t="str">
        <v>Southwest</v>
      </c>
      <c r="O7214" t="str">
        <v>Athlete's Dream</v>
      </c>
      <c r="P7214">
        <v>9808.7999999999993</v>
      </c>
      <c r="Q7214">
        <v>9906.82</v>
      </c>
    </row>
    <row r="7215" spans="10:17" x14ac:dyDescent="0.65">
      <c r="J7215" t="str">
        <v>XFC-916</v>
      </c>
      <c r="K7215" s="1">
        <v>45341</v>
      </c>
      <c r="L7215" t="str">
        <v>Basketballs</v>
      </c>
      <c r="M7215" t="str">
        <v>Connecticut</v>
      </c>
      <c r="N7215" t="str">
        <v>Northwest</v>
      </c>
      <c r="O7215" t="str">
        <v>SportsCity</v>
      </c>
      <c r="P7215">
        <v>1979.9</v>
      </c>
      <c r="Q7215">
        <v>2022.26</v>
      </c>
    </row>
    <row r="7216" spans="10:17" x14ac:dyDescent="0.65">
      <c r="J7216" t="str">
        <v>SYW-672</v>
      </c>
      <c r="K7216" s="1">
        <v>45341</v>
      </c>
      <c r="L7216" t="str">
        <v>Baseballs</v>
      </c>
      <c r="M7216" t="str">
        <v>South Carolina</v>
      </c>
      <c r="N7216" t="str">
        <v>Central</v>
      </c>
      <c r="O7216" t="str">
        <v>World of Sports</v>
      </c>
      <c r="P7216">
        <v>3444.14</v>
      </c>
      <c r="Q7216">
        <v>3484.13</v>
      </c>
    </row>
    <row r="7217" spans="10:17" x14ac:dyDescent="0.65">
      <c r="J7217" t="str">
        <v>YIJ-976</v>
      </c>
      <c r="K7217" s="1">
        <v>45341</v>
      </c>
      <c r="L7217" t="str">
        <v>Rowing Machines</v>
      </c>
      <c r="M7217" t="str">
        <v>Florida</v>
      </c>
      <c r="N7217" t="str">
        <v>Central</v>
      </c>
      <c r="O7217" t="str">
        <v>Specialty Sports</v>
      </c>
      <c r="P7217">
        <v>4242.25</v>
      </c>
      <c r="Q7217">
        <v>4328.12</v>
      </c>
    </row>
    <row r="7218" spans="10:17" x14ac:dyDescent="0.65">
      <c r="J7218" t="str">
        <v>VZQ-238</v>
      </c>
      <c r="K7218" s="1">
        <v>45341</v>
      </c>
      <c r="L7218" t="str">
        <v>Baseballs</v>
      </c>
      <c r="M7218" t="str">
        <v>Delaware</v>
      </c>
      <c r="N7218" t="str">
        <v>Northeast</v>
      </c>
      <c r="O7218" t="str">
        <v>SportsWorld</v>
      </c>
      <c r="P7218">
        <v>2780.04</v>
      </c>
      <c r="Q7218">
        <v>2832.27</v>
      </c>
    </row>
    <row r="7219" spans="10:17" x14ac:dyDescent="0.65">
      <c r="J7219" t="str">
        <v>YRI-843</v>
      </c>
      <c r="K7219" s="1">
        <v>45342</v>
      </c>
      <c r="L7219" t="str">
        <v>Baseballs</v>
      </c>
      <c r="M7219" t="str">
        <v>West Virginia</v>
      </c>
      <c r="N7219" t="str">
        <v>Southeast</v>
      </c>
      <c r="O7219" t="str">
        <v>Tennis Joint</v>
      </c>
      <c r="P7219">
        <v>2248.7800000000002</v>
      </c>
      <c r="Q7219">
        <v>2318.13</v>
      </c>
    </row>
    <row r="7220" spans="10:17" x14ac:dyDescent="0.65">
      <c r="J7220" t="str">
        <v>RYO-156</v>
      </c>
      <c r="K7220" s="1">
        <v>45342</v>
      </c>
      <c r="L7220" t="str">
        <v>Rowing Machines</v>
      </c>
      <c r="M7220" t="str">
        <v>New Jersey</v>
      </c>
      <c r="N7220" t="str">
        <v>Northwest</v>
      </c>
      <c r="O7220" t="str">
        <v>Athlete's World</v>
      </c>
      <c r="P7220">
        <v>9673.0300000000007</v>
      </c>
      <c r="Q7220">
        <v>9694.83</v>
      </c>
    </row>
    <row r="7221" spans="10:17" x14ac:dyDescent="0.65">
      <c r="J7221" t="str">
        <v>BPN-730</v>
      </c>
      <c r="K7221" s="1">
        <v>45342</v>
      </c>
      <c r="L7221" t="str">
        <v>Gloves</v>
      </c>
      <c r="M7221" t="str">
        <v>Maryland</v>
      </c>
      <c r="N7221" t="str">
        <v>Southwest</v>
      </c>
      <c r="O7221" t="str">
        <v>SportsCity</v>
      </c>
      <c r="P7221">
        <v>9837.4</v>
      </c>
      <c r="Q7221">
        <v>9851.2099999999991</v>
      </c>
    </row>
    <row r="7222" spans="10:17" x14ac:dyDescent="0.65">
      <c r="J7222" t="str">
        <v>NHF-965</v>
      </c>
      <c r="K7222" s="1">
        <v>45342</v>
      </c>
      <c r="L7222" t="str">
        <v>Gloves</v>
      </c>
      <c r="M7222" t="str">
        <v>Arizona</v>
      </c>
      <c r="N7222" t="str">
        <v>Northwest</v>
      </c>
      <c r="O7222" t="str">
        <v>SportsWorld</v>
      </c>
      <c r="P7222">
        <v>9332.64</v>
      </c>
      <c r="Q7222">
        <v>9346.77</v>
      </c>
    </row>
    <row r="7223" spans="10:17" x14ac:dyDescent="0.65">
      <c r="J7223" t="str">
        <v>ODF-838</v>
      </c>
      <c r="K7223" s="1">
        <v>45342</v>
      </c>
      <c r="L7223" t="str">
        <v>Exercise Machines</v>
      </c>
      <c r="M7223" t="str">
        <v>Vermont</v>
      </c>
      <c r="N7223" t="str">
        <v>Northwest</v>
      </c>
      <c r="O7223" t="str">
        <v>Athlete's Dream</v>
      </c>
      <c r="P7223">
        <v>6757.59</v>
      </c>
      <c r="Q7223">
        <v>6795.11</v>
      </c>
    </row>
    <row r="7224" spans="10:17" x14ac:dyDescent="0.65">
      <c r="J7224" t="str">
        <v>GOS-918</v>
      </c>
      <c r="K7224" s="1">
        <v>45343</v>
      </c>
      <c r="L7224" t="str">
        <v>Stepper Machines</v>
      </c>
      <c r="M7224" t="str">
        <v>South Dakota</v>
      </c>
      <c r="N7224" t="str">
        <v>Central</v>
      </c>
      <c r="O7224" t="str">
        <v>SportsCity</v>
      </c>
      <c r="P7224">
        <v>3081.34</v>
      </c>
      <c r="Q7224">
        <v>3145.62</v>
      </c>
    </row>
    <row r="7225" spans="10:17" x14ac:dyDescent="0.65">
      <c r="J7225" t="str">
        <v>XVK-509</v>
      </c>
      <c r="K7225" s="1">
        <v>45343</v>
      </c>
      <c r="L7225" t="str">
        <v>Rowing Machines</v>
      </c>
      <c r="M7225" t="str">
        <v>Nebraska</v>
      </c>
      <c r="N7225" t="str">
        <v>Southwest</v>
      </c>
      <c r="O7225" t="str">
        <v>Tennis Joint</v>
      </c>
      <c r="P7225">
        <v>2597.77</v>
      </c>
      <c r="Q7225">
        <v>2629.2</v>
      </c>
    </row>
    <row r="7226" spans="10:17" x14ac:dyDescent="0.65">
      <c r="J7226" t="str">
        <v>VDV-895</v>
      </c>
      <c r="K7226" s="1">
        <v>45343</v>
      </c>
      <c r="L7226" t="str">
        <v>Basketballs</v>
      </c>
      <c r="M7226" t="str">
        <v>Texas</v>
      </c>
      <c r="N7226" t="str">
        <v>Central</v>
      </c>
      <c r="O7226" t="str">
        <v>Specialty Sports</v>
      </c>
      <c r="P7226">
        <v>677.41</v>
      </c>
      <c r="Q7226">
        <v>742.94</v>
      </c>
    </row>
    <row r="7227" spans="10:17" x14ac:dyDescent="0.65">
      <c r="J7227" t="str">
        <v>AVC-735</v>
      </c>
      <c r="K7227" s="1">
        <v>45343</v>
      </c>
      <c r="L7227" t="str">
        <v>Basketballs</v>
      </c>
      <c r="M7227" t="str">
        <v>Minnesota</v>
      </c>
      <c r="N7227" t="str">
        <v>Southwest</v>
      </c>
      <c r="O7227" t="str">
        <v>Tennis Joint</v>
      </c>
      <c r="P7227">
        <v>2502.66</v>
      </c>
      <c r="Q7227">
        <v>2596.5100000000002</v>
      </c>
    </row>
    <row r="7228" spans="10:17" x14ac:dyDescent="0.65">
      <c r="J7228" t="str">
        <v>EEA-875</v>
      </c>
      <c r="K7228" s="1">
        <v>45343</v>
      </c>
      <c r="L7228" t="str">
        <v>Stepper Machines</v>
      </c>
      <c r="M7228" t="str">
        <v>Maryland</v>
      </c>
      <c r="N7228" t="str">
        <v>Northeast</v>
      </c>
      <c r="O7228" t="str">
        <v>SportsCity</v>
      </c>
      <c r="P7228">
        <v>7552.47</v>
      </c>
      <c r="Q7228">
        <v>7645.95</v>
      </c>
    </row>
    <row r="7229" spans="10:17" x14ac:dyDescent="0.65">
      <c r="J7229" t="str">
        <v>TJS-438</v>
      </c>
      <c r="K7229" s="1">
        <v>45343</v>
      </c>
      <c r="L7229" t="str">
        <v>Footballs</v>
      </c>
      <c r="M7229" t="str">
        <v>Alabama</v>
      </c>
      <c r="N7229" t="str">
        <v>Southeast</v>
      </c>
      <c r="O7229" t="str">
        <v>World of Sports</v>
      </c>
      <c r="P7229">
        <v>193.78</v>
      </c>
      <c r="Q7229">
        <v>206.59</v>
      </c>
    </row>
    <row r="7230" spans="10:17" x14ac:dyDescent="0.65">
      <c r="J7230" t="str">
        <v>XJE-479</v>
      </c>
      <c r="K7230" s="1">
        <v>45343</v>
      </c>
      <c r="L7230" t="str">
        <v>Baseballs</v>
      </c>
      <c r="M7230" t="str">
        <v>Maine</v>
      </c>
      <c r="N7230" t="str">
        <v>Southwest</v>
      </c>
      <c r="O7230" t="str">
        <v>Athlete's Dream</v>
      </c>
      <c r="P7230">
        <v>9361.43</v>
      </c>
      <c r="Q7230">
        <v>9419.18</v>
      </c>
    </row>
    <row r="7231" spans="10:17" x14ac:dyDescent="0.65">
      <c r="J7231" t="str">
        <v>VUT-219</v>
      </c>
      <c r="K7231" s="1">
        <v>45343</v>
      </c>
      <c r="L7231" t="str">
        <v>Tennis Balls</v>
      </c>
      <c r="M7231" t="str">
        <v>Arkansas</v>
      </c>
      <c r="N7231" t="str">
        <v>Northwest</v>
      </c>
      <c r="O7231" t="str">
        <v>Athlete's World</v>
      </c>
      <c r="P7231">
        <v>8483.75</v>
      </c>
      <c r="Q7231">
        <v>8533.84</v>
      </c>
    </row>
    <row r="7232" spans="10:17" x14ac:dyDescent="0.65">
      <c r="J7232" t="str">
        <v>GWO-243</v>
      </c>
      <c r="K7232" s="1">
        <v>45344</v>
      </c>
      <c r="L7232" t="str">
        <v>Golf Balls</v>
      </c>
      <c r="M7232" t="str">
        <v>Maine</v>
      </c>
      <c r="N7232" t="str">
        <v>Southwest</v>
      </c>
      <c r="O7232" t="str">
        <v>Athlete's World</v>
      </c>
      <c r="P7232">
        <v>7981.23</v>
      </c>
      <c r="Q7232">
        <v>8011.24</v>
      </c>
    </row>
    <row r="7233" spans="10:17" x14ac:dyDescent="0.65">
      <c r="J7233" t="str">
        <v>MXL-541</v>
      </c>
      <c r="K7233" s="1">
        <v>45344</v>
      </c>
      <c r="L7233" t="str">
        <v>Footballs</v>
      </c>
      <c r="M7233" t="str">
        <v>Texas</v>
      </c>
      <c r="N7233" t="str">
        <v>Southwest</v>
      </c>
      <c r="O7233" t="str">
        <v>World of Sports</v>
      </c>
      <c r="P7233">
        <v>8974.51</v>
      </c>
      <c r="Q7233">
        <v>9030.23</v>
      </c>
    </row>
    <row r="7234" spans="10:17" x14ac:dyDescent="0.65">
      <c r="J7234" t="str">
        <v>MDK-662</v>
      </c>
      <c r="K7234" s="1">
        <v>45344</v>
      </c>
      <c r="L7234" t="str">
        <v>Tennis Balls</v>
      </c>
      <c r="M7234" t="str">
        <v>Virginia</v>
      </c>
      <c r="N7234" t="str">
        <v>Southeast</v>
      </c>
      <c r="O7234" t="str">
        <v>Athlete's World</v>
      </c>
      <c r="P7234">
        <v>2958.56</v>
      </c>
      <c r="Q7234">
        <v>3023.43</v>
      </c>
    </row>
    <row r="7235" spans="10:17" x14ac:dyDescent="0.65">
      <c r="J7235" t="str">
        <v>VCJ-212</v>
      </c>
      <c r="K7235" s="1">
        <v>45344</v>
      </c>
      <c r="L7235" t="str">
        <v>Gloves</v>
      </c>
      <c r="M7235" t="str">
        <v>West Virginia</v>
      </c>
      <c r="N7235" t="str">
        <v>Northeast</v>
      </c>
      <c r="O7235" t="str">
        <v>World of Sports</v>
      </c>
      <c r="P7235">
        <v>1252.51</v>
      </c>
      <c r="Q7235">
        <v>1318</v>
      </c>
    </row>
    <row r="7236" spans="10:17" x14ac:dyDescent="0.65">
      <c r="J7236" t="str">
        <v>LEO-320</v>
      </c>
      <c r="K7236" s="1">
        <v>45344</v>
      </c>
      <c r="L7236" t="str">
        <v>Footballs</v>
      </c>
      <c r="M7236" t="str">
        <v>Kansas</v>
      </c>
      <c r="N7236" t="str">
        <v>Northwest</v>
      </c>
      <c r="O7236" t="str">
        <v>Tennis Joint</v>
      </c>
      <c r="P7236">
        <v>1041.98</v>
      </c>
      <c r="Q7236">
        <v>1087.3699999999999</v>
      </c>
    </row>
    <row r="7237" spans="10:17" x14ac:dyDescent="0.65">
      <c r="J7237" t="str">
        <v>KZM-782</v>
      </c>
      <c r="K7237" s="1">
        <v>45344</v>
      </c>
      <c r="L7237" t="str">
        <v>Baseballs</v>
      </c>
      <c r="M7237" t="str">
        <v>West Virginia</v>
      </c>
      <c r="N7237" t="str">
        <v>Northeast</v>
      </c>
      <c r="O7237" t="str">
        <v>Sportsman's Den</v>
      </c>
      <c r="P7237">
        <v>763.29</v>
      </c>
      <c r="Q7237">
        <v>811.53</v>
      </c>
    </row>
    <row r="7238" spans="10:17" x14ac:dyDescent="0.65">
      <c r="J7238" t="str">
        <v>ERT-825</v>
      </c>
      <c r="K7238" s="1">
        <v>45344</v>
      </c>
      <c r="L7238" t="str">
        <v>Golf Balls</v>
      </c>
      <c r="M7238" t="str">
        <v>Georgia</v>
      </c>
      <c r="N7238" t="str">
        <v>Southwest</v>
      </c>
      <c r="O7238" t="str">
        <v>World of Sports</v>
      </c>
      <c r="P7238">
        <v>2330</v>
      </c>
      <c r="Q7238">
        <v>2341.75</v>
      </c>
    </row>
    <row r="7239" spans="10:17" x14ac:dyDescent="0.65">
      <c r="J7239" t="str">
        <v>LKR-684</v>
      </c>
      <c r="K7239" s="1">
        <v>45344</v>
      </c>
      <c r="L7239" t="str">
        <v>Stepper Machines</v>
      </c>
      <c r="M7239" t="str">
        <v>Texas</v>
      </c>
      <c r="N7239" t="str">
        <v>Central</v>
      </c>
      <c r="O7239" t="str">
        <v>Tennis Joint</v>
      </c>
      <c r="P7239">
        <v>9913.67</v>
      </c>
      <c r="Q7239">
        <v>9941.0400000000009</v>
      </c>
    </row>
    <row r="7240" spans="10:17" x14ac:dyDescent="0.65">
      <c r="J7240" t="str">
        <v>MXL-194</v>
      </c>
      <c r="K7240" s="1">
        <v>45344</v>
      </c>
      <c r="L7240" t="str">
        <v>Stepper Machines</v>
      </c>
      <c r="M7240" t="str">
        <v>Kentucky</v>
      </c>
      <c r="N7240" t="str">
        <v>Northeast</v>
      </c>
      <c r="O7240" t="str">
        <v>Tennis Joint</v>
      </c>
      <c r="P7240">
        <v>7360.97</v>
      </c>
      <c r="Q7240">
        <v>7423.73</v>
      </c>
    </row>
    <row r="7241" spans="10:17" x14ac:dyDescent="0.65">
      <c r="J7241" t="str">
        <v>VIV-215</v>
      </c>
      <c r="K7241" s="1">
        <v>45344</v>
      </c>
      <c r="L7241" t="str">
        <v>Exercise Machines</v>
      </c>
      <c r="M7241" t="str">
        <v>Minnesota</v>
      </c>
      <c r="N7241" t="str">
        <v>Southeast</v>
      </c>
      <c r="O7241" t="str">
        <v>Specialty Sports</v>
      </c>
      <c r="P7241">
        <v>700.69</v>
      </c>
      <c r="Q7241">
        <v>766.88</v>
      </c>
    </row>
    <row r="7242" spans="10:17" x14ac:dyDescent="0.65">
      <c r="J7242" t="str">
        <v>YQQ-388</v>
      </c>
      <c r="K7242" s="1">
        <v>45344</v>
      </c>
      <c r="L7242" t="str">
        <v>Basketballs</v>
      </c>
      <c r="M7242" t="str">
        <v>Mississippi</v>
      </c>
      <c r="N7242" t="str">
        <v>Northeast</v>
      </c>
      <c r="O7242" t="str">
        <v>Athlete's Dream</v>
      </c>
      <c r="P7242">
        <v>8233.33</v>
      </c>
      <c r="Q7242">
        <v>8303.92</v>
      </c>
    </row>
    <row r="7243" spans="10:17" x14ac:dyDescent="0.65">
      <c r="J7243" t="str">
        <v>SSC-244</v>
      </c>
      <c r="K7243" s="1">
        <v>45344</v>
      </c>
      <c r="L7243" t="str">
        <v>Footballs</v>
      </c>
      <c r="M7243" t="str">
        <v>Indiana</v>
      </c>
      <c r="N7243" t="str">
        <v>Southwest</v>
      </c>
      <c r="O7243" t="str">
        <v>Sports Emporium</v>
      </c>
      <c r="P7243">
        <v>1899.97</v>
      </c>
      <c r="Q7243">
        <v>1983.33</v>
      </c>
    </row>
    <row r="7244" spans="10:17" x14ac:dyDescent="0.65">
      <c r="J7244" t="str">
        <v>JKY-620</v>
      </c>
      <c r="K7244" s="1">
        <v>45345</v>
      </c>
      <c r="L7244" t="str">
        <v>Exercise Machines</v>
      </c>
      <c r="M7244" t="str">
        <v>Idaho</v>
      </c>
      <c r="N7244" t="str">
        <v>Northeast</v>
      </c>
      <c r="O7244" t="str">
        <v>Athlete's Dream</v>
      </c>
      <c r="P7244">
        <v>8812.73</v>
      </c>
      <c r="Q7244">
        <v>8878.18</v>
      </c>
    </row>
    <row r="7245" spans="10:17" x14ac:dyDescent="0.65">
      <c r="J7245" t="str">
        <v>DCN-431</v>
      </c>
      <c r="K7245" s="1">
        <v>45345</v>
      </c>
      <c r="L7245" t="str">
        <v>Rowing Machines</v>
      </c>
      <c r="M7245" t="str">
        <v>South Dakota</v>
      </c>
      <c r="N7245" t="str">
        <v>Central</v>
      </c>
      <c r="O7245" t="str">
        <v>Specialty Sports</v>
      </c>
      <c r="P7245">
        <v>1801.96</v>
      </c>
      <c r="Q7245">
        <v>1835.4</v>
      </c>
    </row>
    <row r="7246" spans="10:17" x14ac:dyDescent="0.65">
      <c r="J7246" t="str">
        <v>PCY-776</v>
      </c>
      <c r="K7246" s="1">
        <v>45345</v>
      </c>
      <c r="L7246" t="str">
        <v>Baseballs</v>
      </c>
      <c r="M7246" t="str">
        <v>Indiana</v>
      </c>
      <c r="N7246" t="str">
        <v>Southwest</v>
      </c>
      <c r="O7246" t="str">
        <v>SportsWorld</v>
      </c>
      <c r="P7246">
        <v>6155.05</v>
      </c>
      <c r="Q7246">
        <v>6238.24</v>
      </c>
    </row>
    <row r="7247" spans="10:17" x14ac:dyDescent="0.65">
      <c r="J7247" t="str">
        <v>LAW-986</v>
      </c>
      <c r="K7247" s="1">
        <v>45345</v>
      </c>
      <c r="L7247" t="str">
        <v>Baseballs</v>
      </c>
      <c r="M7247" t="str">
        <v>Alaska</v>
      </c>
      <c r="N7247" t="str">
        <v>Southwest</v>
      </c>
      <c r="O7247" t="str">
        <v>SportsWorld</v>
      </c>
      <c r="P7247">
        <v>2798.6</v>
      </c>
      <c r="Q7247">
        <v>2873.34</v>
      </c>
    </row>
    <row r="7248" spans="10:17" x14ac:dyDescent="0.65">
      <c r="J7248" t="str">
        <v>PIT-578</v>
      </c>
      <c r="K7248" s="1">
        <v>45345</v>
      </c>
      <c r="L7248" t="str">
        <v>Stepper Machines</v>
      </c>
      <c r="M7248" t="str">
        <v>Texas</v>
      </c>
      <c r="N7248" t="str">
        <v>Northeast</v>
      </c>
      <c r="O7248" t="str">
        <v>SportsWorld</v>
      </c>
      <c r="P7248">
        <v>8076.67</v>
      </c>
      <c r="Q7248">
        <v>8106.47</v>
      </c>
    </row>
    <row r="7249" spans="10:17" x14ac:dyDescent="0.65">
      <c r="J7249" t="str">
        <v>DXB-294</v>
      </c>
      <c r="K7249" s="1">
        <v>45345</v>
      </c>
      <c r="L7249" t="str">
        <v>Baseballs</v>
      </c>
      <c r="M7249" t="str">
        <v>Ohio</v>
      </c>
      <c r="N7249" t="str">
        <v>Northwest</v>
      </c>
      <c r="O7249" t="str">
        <v>World of Sports</v>
      </c>
      <c r="P7249">
        <v>1125</v>
      </c>
      <c r="Q7249">
        <v>1147.3900000000001</v>
      </c>
    </row>
    <row r="7250" spans="10:17" x14ac:dyDescent="0.65">
      <c r="J7250" t="str">
        <v>GCZ-687</v>
      </c>
      <c r="K7250" s="1">
        <v>45345</v>
      </c>
      <c r="L7250" t="str">
        <v>Rowing Machines</v>
      </c>
      <c r="M7250" t="str">
        <v>Tennessee</v>
      </c>
      <c r="N7250" t="str">
        <v>Northwest</v>
      </c>
      <c r="O7250" t="str">
        <v>Specialty Sports</v>
      </c>
      <c r="P7250">
        <v>7841.64</v>
      </c>
      <c r="Q7250">
        <v>7913.23</v>
      </c>
    </row>
    <row r="7251" spans="10:17" x14ac:dyDescent="0.65">
      <c r="J7251" t="str">
        <v>JYP-653</v>
      </c>
      <c r="K7251" s="1">
        <v>45345</v>
      </c>
      <c r="L7251" t="str">
        <v>Gloves</v>
      </c>
      <c r="M7251" t="str">
        <v>New Mexico</v>
      </c>
      <c r="N7251" t="str">
        <v>Central</v>
      </c>
      <c r="O7251" t="str">
        <v>Specialty Sports</v>
      </c>
      <c r="P7251">
        <v>3908.89</v>
      </c>
      <c r="Q7251">
        <v>3983.06</v>
      </c>
    </row>
    <row r="7252" spans="10:17" x14ac:dyDescent="0.65">
      <c r="J7252" t="str">
        <v>SBC-751</v>
      </c>
      <c r="K7252" s="1">
        <v>45346</v>
      </c>
      <c r="L7252" t="str">
        <v>Exercise Machines</v>
      </c>
      <c r="M7252" t="str">
        <v>Hawaii</v>
      </c>
      <c r="N7252" t="str">
        <v>Southeast</v>
      </c>
      <c r="O7252" t="str">
        <v>Athlete's World</v>
      </c>
      <c r="P7252">
        <v>2155.48</v>
      </c>
      <c r="Q7252">
        <v>2226</v>
      </c>
    </row>
    <row r="7253" spans="10:17" x14ac:dyDescent="0.65">
      <c r="J7253" t="str">
        <v>VHD-157</v>
      </c>
      <c r="K7253" s="1">
        <v>45346</v>
      </c>
      <c r="L7253" t="str">
        <v>Stepper Machines</v>
      </c>
      <c r="M7253" t="str">
        <v>Idaho</v>
      </c>
      <c r="N7253" t="str">
        <v>Southeast</v>
      </c>
      <c r="O7253" t="str">
        <v>Specialty Sports</v>
      </c>
      <c r="P7253">
        <v>4604.51</v>
      </c>
      <c r="Q7253">
        <v>4631.18</v>
      </c>
    </row>
    <row r="7254" spans="10:17" x14ac:dyDescent="0.65">
      <c r="J7254" t="str">
        <v>IPN-129</v>
      </c>
      <c r="K7254" s="1">
        <v>45346</v>
      </c>
      <c r="L7254" t="str">
        <v>Stepper Machines</v>
      </c>
      <c r="M7254" t="str">
        <v>Tennessee</v>
      </c>
      <c r="N7254" t="str">
        <v>Southwest</v>
      </c>
      <c r="O7254" t="str">
        <v>World of Sports</v>
      </c>
      <c r="P7254">
        <v>383.9</v>
      </c>
      <c r="Q7254">
        <v>401.63</v>
      </c>
    </row>
    <row r="7255" spans="10:17" x14ac:dyDescent="0.65">
      <c r="J7255" t="str">
        <v>IJW-170</v>
      </c>
      <c r="K7255" s="1">
        <v>45346</v>
      </c>
      <c r="L7255" t="str">
        <v>Stepper Machines</v>
      </c>
      <c r="M7255" t="str">
        <v>Virginia</v>
      </c>
      <c r="N7255" t="str">
        <v>Central</v>
      </c>
      <c r="O7255" t="str">
        <v>Athlete's World</v>
      </c>
      <c r="P7255">
        <v>5656.11</v>
      </c>
      <c r="Q7255">
        <v>5749.77</v>
      </c>
    </row>
    <row r="7256" spans="10:17" x14ac:dyDescent="0.65">
      <c r="J7256" t="str">
        <v>PZG-638</v>
      </c>
      <c r="K7256" s="1">
        <v>45346</v>
      </c>
      <c r="L7256" t="str">
        <v>Baseballs</v>
      </c>
      <c r="M7256" t="str">
        <v>Rhode Island</v>
      </c>
      <c r="N7256" t="str">
        <v>Northwest</v>
      </c>
      <c r="O7256" t="str">
        <v>World of Sports</v>
      </c>
      <c r="P7256">
        <v>5213.3999999999996</v>
      </c>
      <c r="Q7256">
        <v>5307.78</v>
      </c>
    </row>
    <row r="7257" spans="10:17" x14ac:dyDescent="0.65">
      <c r="J7257" t="str">
        <v>SWV-516</v>
      </c>
      <c r="K7257" s="1">
        <v>45346</v>
      </c>
      <c r="L7257" t="str">
        <v>Stepper Machines</v>
      </c>
      <c r="M7257" t="str">
        <v>Missouri</v>
      </c>
      <c r="N7257" t="str">
        <v>Northwest</v>
      </c>
      <c r="O7257" t="str">
        <v>Specialty Sports</v>
      </c>
      <c r="P7257">
        <v>8419.18</v>
      </c>
      <c r="Q7257">
        <v>8516.7099999999991</v>
      </c>
    </row>
    <row r="7258" spans="10:17" x14ac:dyDescent="0.65">
      <c r="J7258" t="str">
        <v>GPR-645</v>
      </c>
      <c r="K7258" s="1">
        <v>45346</v>
      </c>
      <c r="L7258" t="str">
        <v>Footballs</v>
      </c>
      <c r="M7258" t="str">
        <v>Vermont</v>
      </c>
      <c r="N7258" t="str">
        <v>Northeast</v>
      </c>
      <c r="O7258" t="str">
        <v>World of Sports</v>
      </c>
      <c r="P7258">
        <v>3692.36</v>
      </c>
      <c r="Q7258">
        <v>3788.79</v>
      </c>
    </row>
    <row r="7259" spans="10:17" x14ac:dyDescent="0.65">
      <c r="J7259" t="str">
        <v>JYQ-262</v>
      </c>
      <c r="K7259" s="1">
        <v>45346</v>
      </c>
      <c r="L7259" t="str">
        <v>Rowing Machines</v>
      </c>
      <c r="M7259" t="str">
        <v>Florida</v>
      </c>
      <c r="N7259" t="str">
        <v>Southeast</v>
      </c>
      <c r="O7259" t="str">
        <v>Sportsman's Den</v>
      </c>
      <c r="P7259">
        <v>6463.17</v>
      </c>
      <c r="Q7259">
        <v>6526.57</v>
      </c>
    </row>
    <row r="7260" spans="10:17" x14ac:dyDescent="0.65">
      <c r="J7260" t="str">
        <v>WCZ-202</v>
      </c>
      <c r="K7260" s="1">
        <v>45346</v>
      </c>
      <c r="L7260" t="str">
        <v>Baseballs</v>
      </c>
      <c r="M7260" t="str">
        <v>New Mexico</v>
      </c>
      <c r="N7260" t="str">
        <v>Southeast</v>
      </c>
      <c r="O7260" t="str">
        <v>SportsWorld</v>
      </c>
      <c r="P7260">
        <v>7493.34</v>
      </c>
      <c r="Q7260">
        <v>7503.87</v>
      </c>
    </row>
    <row r="7261" spans="10:17" x14ac:dyDescent="0.65">
      <c r="J7261" t="str">
        <v>VLB-322</v>
      </c>
      <c r="K7261" s="1">
        <v>45346</v>
      </c>
      <c r="L7261" t="str">
        <v>Baseballs</v>
      </c>
      <c r="M7261" t="str">
        <v>Minnesota</v>
      </c>
      <c r="N7261" t="str">
        <v>Central</v>
      </c>
      <c r="O7261" t="str">
        <v>Tennis Joint</v>
      </c>
      <c r="P7261">
        <v>6518.8</v>
      </c>
      <c r="Q7261">
        <v>6591.65</v>
      </c>
    </row>
    <row r="7262" spans="10:17" x14ac:dyDescent="0.65">
      <c r="J7262" t="str">
        <v>JAZ-872</v>
      </c>
      <c r="K7262" s="1">
        <v>45346</v>
      </c>
      <c r="L7262" t="str">
        <v>Golf Balls</v>
      </c>
      <c r="M7262" t="str">
        <v>Michigan</v>
      </c>
      <c r="N7262" t="str">
        <v>Southeast</v>
      </c>
      <c r="O7262" t="str">
        <v>Sports Emporium</v>
      </c>
      <c r="P7262">
        <v>381.17</v>
      </c>
      <c r="Q7262">
        <v>439.32</v>
      </c>
    </row>
    <row r="7263" spans="10:17" x14ac:dyDescent="0.65">
      <c r="J7263" t="str">
        <v>DVK-619</v>
      </c>
      <c r="K7263" s="1">
        <v>45346</v>
      </c>
      <c r="L7263" t="str">
        <v>Golf Balls</v>
      </c>
      <c r="M7263" t="str">
        <v>North Carolina</v>
      </c>
      <c r="N7263" t="str">
        <v>Northwest</v>
      </c>
      <c r="O7263" t="str">
        <v>Specialty Sports</v>
      </c>
      <c r="P7263">
        <v>1141.1600000000001</v>
      </c>
      <c r="Q7263">
        <v>1222.73</v>
      </c>
    </row>
    <row r="7264" spans="10:17" x14ac:dyDescent="0.65">
      <c r="J7264" t="str">
        <v>ADP-608</v>
      </c>
      <c r="K7264" s="1">
        <v>45346</v>
      </c>
      <c r="L7264" t="str">
        <v>Baseballs</v>
      </c>
      <c r="M7264" t="str">
        <v>Louisiana</v>
      </c>
      <c r="N7264" t="str">
        <v>Northeast</v>
      </c>
      <c r="O7264" t="str">
        <v>Tennis Joint</v>
      </c>
      <c r="P7264">
        <v>4114.5</v>
      </c>
      <c r="Q7264">
        <v>4176.1400000000003</v>
      </c>
    </row>
    <row r="7265" spans="10:17" x14ac:dyDescent="0.65">
      <c r="J7265" t="str">
        <v>QKU-241</v>
      </c>
      <c r="K7265" s="1">
        <v>45347</v>
      </c>
      <c r="L7265" t="str">
        <v>Exercise Machines</v>
      </c>
      <c r="M7265" t="str">
        <v>Tennessee</v>
      </c>
      <c r="N7265" t="str">
        <v>Northwest</v>
      </c>
      <c r="O7265" t="str">
        <v>Sportsman's Den</v>
      </c>
      <c r="P7265">
        <v>7858.86</v>
      </c>
      <c r="Q7265">
        <v>7898.34</v>
      </c>
    </row>
    <row r="7266" spans="10:17" x14ac:dyDescent="0.65">
      <c r="J7266" t="str">
        <v>OQY-735</v>
      </c>
      <c r="K7266" s="1">
        <v>45347</v>
      </c>
      <c r="L7266" t="str">
        <v>Gloves</v>
      </c>
      <c r="M7266" t="str">
        <v>North Dakota</v>
      </c>
      <c r="N7266" t="str">
        <v>Central</v>
      </c>
      <c r="O7266" t="str">
        <v>Tennis Joint</v>
      </c>
      <c r="P7266">
        <v>1786.89</v>
      </c>
      <c r="Q7266">
        <v>1845.54</v>
      </c>
    </row>
    <row r="7267" spans="10:17" x14ac:dyDescent="0.65">
      <c r="J7267" t="str">
        <v>FOT-126</v>
      </c>
      <c r="K7267" s="1">
        <v>45347</v>
      </c>
      <c r="L7267" t="str">
        <v>Tennis Balls</v>
      </c>
      <c r="M7267" t="str">
        <v>Alabama</v>
      </c>
      <c r="N7267" t="str">
        <v>Southeast</v>
      </c>
      <c r="O7267" t="str">
        <v>SportsCity</v>
      </c>
      <c r="P7267">
        <v>2502.6</v>
      </c>
      <c r="Q7267">
        <v>2518.1799999999998</v>
      </c>
    </row>
    <row r="7268" spans="10:17" x14ac:dyDescent="0.65">
      <c r="J7268" t="str">
        <v>EQR-595</v>
      </c>
      <c r="K7268" s="1">
        <v>45347</v>
      </c>
      <c r="L7268" t="str">
        <v>Tennis Balls</v>
      </c>
      <c r="M7268" t="str">
        <v>Iowa</v>
      </c>
      <c r="N7268" t="str">
        <v>Northeast</v>
      </c>
      <c r="O7268" t="str">
        <v>Athlete's Dream</v>
      </c>
      <c r="P7268">
        <v>5914.56</v>
      </c>
      <c r="Q7268">
        <v>5977.96</v>
      </c>
    </row>
    <row r="7269" spans="10:17" x14ac:dyDescent="0.65">
      <c r="J7269" t="str">
        <v>JQU-227</v>
      </c>
      <c r="K7269" s="1">
        <v>45347</v>
      </c>
      <c r="L7269" t="str">
        <v>Footballs</v>
      </c>
      <c r="M7269" t="str">
        <v>North Dakota</v>
      </c>
      <c r="N7269" t="str">
        <v>Northwest</v>
      </c>
      <c r="O7269" t="str">
        <v>Tennis Joint</v>
      </c>
      <c r="P7269">
        <v>1874.7</v>
      </c>
      <c r="Q7269">
        <v>1959.75</v>
      </c>
    </row>
    <row r="7270" spans="10:17" x14ac:dyDescent="0.65">
      <c r="J7270" t="str">
        <v>HRP-498</v>
      </c>
      <c r="K7270" s="1">
        <v>45347</v>
      </c>
      <c r="L7270" t="str">
        <v>Gloves</v>
      </c>
      <c r="M7270" t="str">
        <v>Arizona</v>
      </c>
      <c r="N7270" t="str">
        <v>Southwest</v>
      </c>
      <c r="O7270" t="str">
        <v>SportsCity</v>
      </c>
      <c r="P7270">
        <v>1561.01</v>
      </c>
      <c r="Q7270">
        <v>1608.06</v>
      </c>
    </row>
    <row r="7271" spans="10:17" x14ac:dyDescent="0.65">
      <c r="J7271" t="str">
        <v>LXO-512</v>
      </c>
      <c r="K7271" s="1">
        <v>45347</v>
      </c>
      <c r="L7271" t="str">
        <v>Gloves</v>
      </c>
      <c r="M7271" t="str">
        <v>Texas</v>
      </c>
      <c r="N7271" t="str">
        <v>Southeast</v>
      </c>
      <c r="O7271" t="str">
        <v>SportsCity</v>
      </c>
      <c r="P7271">
        <v>1280.71</v>
      </c>
      <c r="Q7271">
        <v>1317.82</v>
      </c>
    </row>
    <row r="7272" spans="10:17" x14ac:dyDescent="0.65">
      <c r="J7272" t="str">
        <v>ZZU-123</v>
      </c>
      <c r="K7272" s="1">
        <v>45347</v>
      </c>
      <c r="L7272" t="str">
        <v>Exercise Machines</v>
      </c>
      <c r="M7272" t="str">
        <v>Hawaii</v>
      </c>
      <c r="N7272" t="str">
        <v>Central</v>
      </c>
      <c r="O7272" t="str">
        <v>Athlete's World</v>
      </c>
      <c r="P7272">
        <v>9579.36</v>
      </c>
      <c r="Q7272">
        <v>9621.31</v>
      </c>
    </row>
    <row r="7273" spans="10:17" x14ac:dyDescent="0.65">
      <c r="J7273" t="str">
        <v>OXV-864</v>
      </c>
      <c r="K7273" s="1">
        <v>45347</v>
      </c>
      <c r="L7273" t="str">
        <v>Rowing Machines</v>
      </c>
      <c r="M7273" t="str">
        <v>South Dakota</v>
      </c>
      <c r="N7273" t="str">
        <v>Southeast</v>
      </c>
      <c r="O7273" t="str">
        <v>Specialty Sports</v>
      </c>
      <c r="P7273">
        <v>7657.56</v>
      </c>
      <c r="Q7273">
        <v>7687.96</v>
      </c>
    </row>
    <row r="7274" spans="10:17" x14ac:dyDescent="0.65">
      <c r="J7274" t="str">
        <v>IZR-518</v>
      </c>
      <c r="K7274" s="1">
        <v>45348</v>
      </c>
      <c r="L7274" t="str">
        <v>Exercise Machines</v>
      </c>
      <c r="M7274" t="str">
        <v>Minnesota</v>
      </c>
      <c r="N7274" t="str">
        <v>Northeast</v>
      </c>
      <c r="O7274" t="str">
        <v>Athlete's World</v>
      </c>
      <c r="P7274">
        <v>3693.87</v>
      </c>
      <c r="Q7274">
        <v>3783.29</v>
      </c>
    </row>
    <row r="7275" spans="10:17" x14ac:dyDescent="0.65">
      <c r="J7275" t="str">
        <v>VCC-525</v>
      </c>
      <c r="K7275" s="1">
        <v>45348</v>
      </c>
      <c r="L7275" t="str">
        <v>Gloves</v>
      </c>
      <c r="M7275" t="str">
        <v>Washington</v>
      </c>
      <c r="N7275" t="str">
        <v>Southeast</v>
      </c>
      <c r="O7275" t="str">
        <v>Sports Emporium</v>
      </c>
      <c r="P7275">
        <v>4697.8999999999996</v>
      </c>
      <c r="Q7275">
        <v>4783.72</v>
      </c>
    </row>
    <row r="7276" spans="10:17" x14ac:dyDescent="0.65">
      <c r="J7276" t="str">
        <v>WAR-650</v>
      </c>
      <c r="K7276" s="1">
        <v>45348</v>
      </c>
      <c r="L7276" t="str">
        <v>Stepper Machines</v>
      </c>
      <c r="M7276" t="str">
        <v>Nevada</v>
      </c>
      <c r="N7276" t="str">
        <v>Southeast</v>
      </c>
      <c r="O7276" t="str">
        <v>World of Sports</v>
      </c>
      <c r="P7276">
        <v>297.75</v>
      </c>
      <c r="Q7276">
        <v>316.94</v>
      </c>
    </row>
    <row r="7277" spans="10:17" x14ac:dyDescent="0.65">
      <c r="J7277" t="str">
        <v>QZX-482</v>
      </c>
      <c r="K7277" s="1">
        <v>45348</v>
      </c>
      <c r="L7277" t="str">
        <v>Exercise Machines</v>
      </c>
      <c r="M7277" t="str">
        <v>Delaware</v>
      </c>
      <c r="N7277" t="str">
        <v>Northwest</v>
      </c>
      <c r="O7277" t="str">
        <v>Specialty Sports</v>
      </c>
      <c r="P7277">
        <v>7334.05</v>
      </c>
      <c r="Q7277">
        <v>7429.19</v>
      </c>
    </row>
    <row r="7278" spans="10:17" x14ac:dyDescent="0.65">
      <c r="J7278" t="str">
        <v>EYN-578</v>
      </c>
      <c r="K7278" s="1">
        <v>45348</v>
      </c>
      <c r="L7278" t="str">
        <v>Baseballs</v>
      </c>
      <c r="M7278" t="str">
        <v>New York</v>
      </c>
      <c r="N7278" t="str">
        <v>Central</v>
      </c>
      <c r="O7278" t="str">
        <v>SportsWorld</v>
      </c>
      <c r="P7278">
        <v>6934</v>
      </c>
      <c r="Q7278">
        <v>7031.05</v>
      </c>
    </row>
    <row r="7279" spans="10:17" x14ac:dyDescent="0.65">
      <c r="J7279" t="str">
        <v>HFP-672</v>
      </c>
      <c r="K7279" s="1">
        <v>45348</v>
      </c>
      <c r="L7279" t="str">
        <v>Tennis Balls</v>
      </c>
      <c r="M7279" t="str">
        <v>Maine</v>
      </c>
      <c r="N7279" t="str">
        <v>Central</v>
      </c>
      <c r="O7279" t="str">
        <v>Specialty Sports</v>
      </c>
      <c r="P7279">
        <v>6464.96</v>
      </c>
      <c r="Q7279">
        <v>6493.93</v>
      </c>
    </row>
    <row r="7280" spans="10:17" x14ac:dyDescent="0.65">
      <c r="J7280" t="str">
        <v>ESB-121</v>
      </c>
      <c r="K7280" s="1">
        <v>45348</v>
      </c>
      <c r="L7280" t="str">
        <v>Baseballs</v>
      </c>
      <c r="M7280" t="str">
        <v>Alaska</v>
      </c>
      <c r="N7280" t="str">
        <v>Southeast</v>
      </c>
      <c r="O7280" t="str">
        <v>Tennis Joint</v>
      </c>
      <c r="P7280">
        <v>8673.9500000000007</v>
      </c>
      <c r="Q7280">
        <v>8749.5499999999993</v>
      </c>
    </row>
    <row r="7281" spans="10:17" x14ac:dyDescent="0.65">
      <c r="J7281" t="str">
        <v>RUN-127</v>
      </c>
      <c r="K7281" s="1">
        <v>45348</v>
      </c>
      <c r="L7281" t="str">
        <v>Stepper Machines</v>
      </c>
      <c r="M7281" t="str">
        <v>Kansas</v>
      </c>
      <c r="N7281" t="str">
        <v>Southwest</v>
      </c>
      <c r="O7281" t="str">
        <v>SportsWorld</v>
      </c>
      <c r="P7281">
        <v>651.27</v>
      </c>
      <c r="Q7281">
        <v>750.31</v>
      </c>
    </row>
    <row r="7282" spans="10:17" x14ac:dyDescent="0.65">
      <c r="J7282" t="str">
        <v>VQW-165</v>
      </c>
      <c r="K7282" s="1">
        <v>45348</v>
      </c>
      <c r="L7282" t="str">
        <v>Basketballs</v>
      </c>
      <c r="M7282" t="str">
        <v>Mississippi</v>
      </c>
      <c r="N7282" t="str">
        <v>Southeast</v>
      </c>
      <c r="O7282" t="str">
        <v>SportsCity</v>
      </c>
      <c r="P7282">
        <v>1319.76</v>
      </c>
      <c r="Q7282">
        <v>1397.21</v>
      </c>
    </row>
    <row r="7283" spans="10:17" x14ac:dyDescent="0.65">
      <c r="J7283" t="str">
        <v>JRI-448</v>
      </c>
      <c r="K7283" s="1">
        <v>45348</v>
      </c>
      <c r="L7283" t="str">
        <v>Footballs</v>
      </c>
      <c r="M7283" t="str">
        <v>Montana</v>
      </c>
      <c r="N7283" t="str">
        <v>Southeast</v>
      </c>
      <c r="O7283" t="str">
        <v>SportsCity</v>
      </c>
      <c r="P7283">
        <v>6271.44</v>
      </c>
      <c r="Q7283">
        <v>6292.11</v>
      </c>
    </row>
    <row r="7284" spans="10:17" x14ac:dyDescent="0.65">
      <c r="J7284" t="str">
        <v>QHV-115</v>
      </c>
      <c r="K7284" s="1">
        <v>45349</v>
      </c>
      <c r="L7284" t="str">
        <v>Baseballs</v>
      </c>
      <c r="M7284" t="str">
        <v>Kentucky</v>
      </c>
      <c r="N7284" t="str">
        <v>Southeast</v>
      </c>
      <c r="O7284" t="str">
        <v>World of Sports</v>
      </c>
      <c r="P7284">
        <v>988.59</v>
      </c>
      <c r="Q7284">
        <v>1001.91</v>
      </c>
    </row>
    <row r="7285" spans="10:17" x14ac:dyDescent="0.65">
      <c r="J7285" t="str">
        <v>LTM-459</v>
      </c>
      <c r="K7285" s="1">
        <v>45349</v>
      </c>
      <c r="L7285" t="str">
        <v>Golf Balls</v>
      </c>
      <c r="M7285" t="str">
        <v>Iowa</v>
      </c>
      <c r="N7285" t="str">
        <v>Southeast</v>
      </c>
      <c r="O7285" t="str">
        <v>Athlete's World</v>
      </c>
      <c r="P7285">
        <v>1464.98</v>
      </c>
      <c r="Q7285">
        <v>1494.75</v>
      </c>
    </row>
    <row r="7286" spans="10:17" x14ac:dyDescent="0.65">
      <c r="J7286" t="str">
        <v>EWU-923</v>
      </c>
      <c r="K7286" s="1">
        <v>45349</v>
      </c>
      <c r="L7286" t="str">
        <v>Stepper Machines</v>
      </c>
      <c r="M7286" t="str">
        <v>Washington</v>
      </c>
      <c r="N7286" t="str">
        <v>Central</v>
      </c>
      <c r="O7286" t="str">
        <v>Athlete's Dream</v>
      </c>
      <c r="P7286">
        <v>8725.74</v>
      </c>
      <c r="Q7286">
        <v>8735.58</v>
      </c>
    </row>
    <row r="7287" spans="10:17" x14ac:dyDescent="0.65">
      <c r="J7287" t="str">
        <v>KVP-177</v>
      </c>
      <c r="K7287" s="1">
        <v>45349</v>
      </c>
      <c r="L7287" t="str">
        <v>Footballs</v>
      </c>
      <c r="M7287" t="str">
        <v>Georgia</v>
      </c>
      <c r="N7287" t="str">
        <v>Central</v>
      </c>
      <c r="O7287" t="str">
        <v>SportsWorld</v>
      </c>
      <c r="P7287">
        <v>7176.96</v>
      </c>
      <c r="Q7287">
        <v>7221.86</v>
      </c>
    </row>
    <row r="7288" spans="10:17" x14ac:dyDescent="0.65">
      <c r="J7288" t="str">
        <v>JVO-936</v>
      </c>
      <c r="K7288" s="1">
        <v>45349</v>
      </c>
      <c r="L7288" t="str">
        <v>Golf Balls</v>
      </c>
      <c r="M7288" t="str">
        <v>Hawaii</v>
      </c>
      <c r="N7288" t="str">
        <v>Southwest</v>
      </c>
      <c r="O7288" t="str">
        <v>Specialty Sports</v>
      </c>
      <c r="P7288">
        <v>6670.55</v>
      </c>
      <c r="Q7288">
        <v>6769.91</v>
      </c>
    </row>
    <row r="7289" spans="10:17" x14ac:dyDescent="0.65">
      <c r="J7289" t="str">
        <v>QNX-394</v>
      </c>
      <c r="K7289" s="1">
        <v>45349</v>
      </c>
      <c r="L7289" t="str">
        <v>Baseballs</v>
      </c>
      <c r="M7289" t="str">
        <v>Tennessee</v>
      </c>
      <c r="N7289" t="str">
        <v>Northwest</v>
      </c>
      <c r="O7289" t="str">
        <v>Sports Emporium</v>
      </c>
      <c r="P7289">
        <v>5331.62</v>
      </c>
      <c r="Q7289">
        <v>5398.02</v>
      </c>
    </row>
    <row r="7290" spans="10:17" x14ac:dyDescent="0.65">
      <c r="J7290" t="str">
        <v>QLG-443</v>
      </c>
      <c r="K7290" s="1">
        <v>45349</v>
      </c>
      <c r="L7290" t="str">
        <v>Golf Balls</v>
      </c>
      <c r="M7290" t="str">
        <v>New Hampshire</v>
      </c>
      <c r="N7290" t="str">
        <v>Southeast</v>
      </c>
      <c r="O7290" t="str">
        <v>Sports Emporium</v>
      </c>
      <c r="P7290">
        <v>783.75</v>
      </c>
      <c r="Q7290">
        <v>879.1</v>
      </c>
    </row>
    <row r="7291" spans="10:17" x14ac:dyDescent="0.65">
      <c r="J7291" t="str">
        <v>FZW-362</v>
      </c>
      <c r="K7291" s="1">
        <v>45349</v>
      </c>
      <c r="L7291" t="str">
        <v>Tennis Balls</v>
      </c>
      <c r="M7291" t="str">
        <v>Alaska</v>
      </c>
      <c r="N7291" t="str">
        <v>Southeast</v>
      </c>
      <c r="O7291" t="str">
        <v>SportsWorld</v>
      </c>
      <c r="P7291">
        <v>813.83</v>
      </c>
      <c r="Q7291">
        <v>861.53</v>
      </c>
    </row>
    <row r="7292" spans="10:17" x14ac:dyDescent="0.65">
      <c r="J7292" t="str">
        <v>NTC-494</v>
      </c>
      <c r="K7292" s="1">
        <v>45349</v>
      </c>
      <c r="L7292" t="str">
        <v>Tennis Balls</v>
      </c>
      <c r="M7292" t="str">
        <v>Delaware</v>
      </c>
      <c r="N7292" t="str">
        <v>Northwest</v>
      </c>
      <c r="O7292" t="str">
        <v>SportsWorld</v>
      </c>
      <c r="P7292">
        <v>7431.45</v>
      </c>
      <c r="Q7292">
        <v>7452.56</v>
      </c>
    </row>
    <row r="7293" spans="10:17" x14ac:dyDescent="0.65">
      <c r="J7293" t="str">
        <v>CFL-604</v>
      </c>
      <c r="K7293" s="1">
        <v>45349</v>
      </c>
      <c r="L7293" t="str">
        <v>Baseballs</v>
      </c>
      <c r="M7293" t="str">
        <v>Pennsylvania</v>
      </c>
      <c r="N7293" t="str">
        <v>Southwest</v>
      </c>
      <c r="O7293" t="str">
        <v>Tennis Joint</v>
      </c>
      <c r="P7293">
        <v>6999.15</v>
      </c>
      <c r="Q7293">
        <v>7032.74</v>
      </c>
    </row>
    <row r="7294" spans="10:17" x14ac:dyDescent="0.65">
      <c r="J7294" t="str">
        <v>LUE-770</v>
      </c>
      <c r="K7294" s="1">
        <v>45349</v>
      </c>
      <c r="L7294" t="str">
        <v>Rowing Machines</v>
      </c>
      <c r="M7294" t="str">
        <v>Massachusetts</v>
      </c>
      <c r="N7294" t="str">
        <v>Central</v>
      </c>
      <c r="O7294" t="str">
        <v>Sportsman's Den</v>
      </c>
      <c r="P7294">
        <v>2199.48</v>
      </c>
      <c r="Q7294">
        <v>2297.83</v>
      </c>
    </row>
    <row r="7295" spans="10:17" x14ac:dyDescent="0.65">
      <c r="J7295" t="str">
        <v>ZXQ-402</v>
      </c>
      <c r="K7295" s="1">
        <v>45349</v>
      </c>
      <c r="L7295" t="str">
        <v>Exercise Machines</v>
      </c>
      <c r="M7295" t="str">
        <v>Pennsylvania</v>
      </c>
      <c r="N7295" t="str">
        <v>Northwest</v>
      </c>
      <c r="O7295" t="str">
        <v>World of Sports</v>
      </c>
      <c r="P7295">
        <v>8223.0400000000009</v>
      </c>
      <c r="Q7295">
        <v>8304.9599999999991</v>
      </c>
    </row>
    <row r="7296" spans="10:17" x14ac:dyDescent="0.65">
      <c r="J7296" t="str">
        <v>DDV-628</v>
      </c>
      <c r="K7296" s="1">
        <v>45349</v>
      </c>
      <c r="L7296" t="str">
        <v>Gloves</v>
      </c>
      <c r="M7296" t="str">
        <v>West Virginia</v>
      </c>
      <c r="N7296" t="str">
        <v>Northwest</v>
      </c>
      <c r="O7296" t="str">
        <v>Tennis Joint</v>
      </c>
      <c r="P7296">
        <v>6832.54</v>
      </c>
      <c r="Q7296">
        <v>6895.08</v>
      </c>
    </row>
    <row r="7297" spans="10:17" x14ac:dyDescent="0.65">
      <c r="J7297" t="str">
        <v>GAJ-819</v>
      </c>
      <c r="K7297" s="1">
        <v>45350</v>
      </c>
      <c r="L7297" t="str">
        <v>Rowing Machines</v>
      </c>
      <c r="M7297" t="str">
        <v>Delaware</v>
      </c>
      <c r="N7297" t="str">
        <v>Northwest</v>
      </c>
      <c r="O7297" t="str">
        <v>SportsWorld</v>
      </c>
      <c r="P7297">
        <v>5861.87</v>
      </c>
      <c r="Q7297">
        <v>5935.74</v>
      </c>
    </row>
    <row r="7298" spans="10:17" x14ac:dyDescent="0.65">
      <c r="J7298" t="str">
        <v>KGP-622</v>
      </c>
      <c r="K7298" s="1">
        <v>45350</v>
      </c>
      <c r="L7298" t="str">
        <v>Exercise Machines</v>
      </c>
      <c r="M7298" t="str">
        <v>Colorado</v>
      </c>
      <c r="N7298" t="str">
        <v>Northeast</v>
      </c>
      <c r="O7298" t="str">
        <v>Athlete's Dream</v>
      </c>
      <c r="P7298">
        <v>6596.43</v>
      </c>
      <c r="Q7298">
        <v>6695.14</v>
      </c>
    </row>
    <row r="7299" spans="10:17" x14ac:dyDescent="0.65">
      <c r="J7299" t="str">
        <v>MBB-655</v>
      </c>
      <c r="K7299" s="1">
        <v>45350</v>
      </c>
      <c r="L7299" t="str">
        <v>Basketballs</v>
      </c>
      <c r="M7299" t="str">
        <v>Minnesota</v>
      </c>
      <c r="N7299" t="str">
        <v>Northeast</v>
      </c>
      <c r="O7299" t="str">
        <v>SportsWorld</v>
      </c>
      <c r="P7299">
        <v>1842.27</v>
      </c>
      <c r="Q7299">
        <v>1892.08</v>
      </c>
    </row>
    <row r="7300" spans="10:17" x14ac:dyDescent="0.65">
      <c r="J7300" t="str">
        <v>AZO-899</v>
      </c>
      <c r="K7300" s="1">
        <v>45350</v>
      </c>
      <c r="L7300" t="str">
        <v>Rowing Machines</v>
      </c>
      <c r="M7300" t="str">
        <v>Arkansas</v>
      </c>
      <c r="N7300" t="str">
        <v>Southeast</v>
      </c>
      <c r="O7300" t="str">
        <v>Tennis Joint</v>
      </c>
      <c r="P7300">
        <v>9886.1200000000008</v>
      </c>
      <c r="Q7300">
        <v>9960.2099999999991</v>
      </c>
    </row>
    <row r="7301" spans="10:17" x14ac:dyDescent="0.65">
      <c r="J7301" t="str">
        <v>DIN-996</v>
      </c>
      <c r="K7301" s="1">
        <v>45350</v>
      </c>
      <c r="L7301" t="str">
        <v>Golf Balls</v>
      </c>
      <c r="M7301" t="str">
        <v>New Jersey</v>
      </c>
      <c r="N7301" t="str">
        <v>Southwest</v>
      </c>
      <c r="O7301" t="str">
        <v>Athlete's World</v>
      </c>
      <c r="P7301">
        <v>458.52</v>
      </c>
      <c r="Q7301">
        <v>524.65</v>
      </c>
    </row>
    <row r="7302" spans="10:17" x14ac:dyDescent="0.65">
      <c r="J7302" t="str">
        <v>NWV-122</v>
      </c>
      <c r="K7302" s="1">
        <v>45350</v>
      </c>
      <c r="L7302" t="str">
        <v>Exercise Machines</v>
      </c>
      <c r="M7302" t="str">
        <v>Pennsylvania</v>
      </c>
      <c r="N7302" t="str">
        <v>Northeast</v>
      </c>
      <c r="O7302" t="str">
        <v>Athlete's Dream</v>
      </c>
      <c r="P7302">
        <v>671.11</v>
      </c>
      <c r="Q7302">
        <v>753.56</v>
      </c>
    </row>
    <row r="7303" spans="10:17" x14ac:dyDescent="0.65">
      <c r="J7303" t="str">
        <v>SUT-815</v>
      </c>
      <c r="K7303" s="1">
        <v>45350</v>
      </c>
      <c r="L7303" t="str">
        <v>Footballs</v>
      </c>
      <c r="M7303" t="str">
        <v>Arizona</v>
      </c>
      <c r="N7303" t="str">
        <v>Southwest</v>
      </c>
      <c r="O7303" t="str">
        <v>Tennis Joint</v>
      </c>
      <c r="P7303">
        <v>3114.73</v>
      </c>
      <c r="Q7303">
        <v>3170.97</v>
      </c>
    </row>
    <row r="7304" spans="10:17" x14ac:dyDescent="0.65">
      <c r="J7304" t="str">
        <v>HYH-554</v>
      </c>
      <c r="K7304" s="1">
        <v>45350</v>
      </c>
      <c r="L7304" t="str">
        <v>Baseballs</v>
      </c>
      <c r="M7304" t="str">
        <v>Florida</v>
      </c>
      <c r="N7304" t="str">
        <v>Northeast</v>
      </c>
      <c r="O7304" t="str">
        <v>SportsCity</v>
      </c>
      <c r="P7304">
        <v>142.88</v>
      </c>
      <c r="Q7304">
        <v>181.01</v>
      </c>
    </row>
    <row r="7305" spans="10:17" x14ac:dyDescent="0.65">
      <c r="J7305" t="str">
        <v>LHV-134</v>
      </c>
      <c r="K7305" s="1">
        <v>45350</v>
      </c>
      <c r="L7305" t="str">
        <v>Basketballs</v>
      </c>
      <c r="M7305" t="str">
        <v>Washington</v>
      </c>
      <c r="N7305" t="str">
        <v>Northeast</v>
      </c>
      <c r="O7305" t="str">
        <v>World of Sports</v>
      </c>
      <c r="P7305">
        <v>5805.95</v>
      </c>
      <c r="Q7305">
        <v>5827.1</v>
      </c>
    </row>
    <row r="7306" spans="10:17" x14ac:dyDescent="0.65">
      <c r="J7306" t="str">
        <v>YEB-966</v>
      </c>
      <c r="K7306" s="1">
        <v>45350</v>
      </c>
      <c r="L7306" t="str">
        <v>Golf Balls</v>
      </c>
      <c r="M7306" t="str">
        <v>Oregon</v>
      </c>
      <c r="N7306" t="str">
        <v>Northeast</v>
      </c>
      <c r="O7306" t="str">
        <v>Sportsman's Den</v>
      </c>
      <c r="P7306">
        <v>3821.1</v>
      </c>
      <c r="Q7306">
        <v>3851.46</v>
      </c>
    </row>
    <row r="7307" spans="10:17" x14ac:dyDescent="0.65">
      <c r="J7307" t="str">
        <v>DDO-510</v>
      </c>
      <c r="K7307" s="1">
        <v>45350</v>
      </c>
      <c r="L7307" t="str">
        <v>Baseballs</v>
      </c>
      <c r="M7307" t="str">
        <v>New Hampshire</v>
      </c>
      <c r="N7307" t="str">
        <v>Northeast</v>
      </c>
      <c r="O7307" t="str">
        <v>Tennis Joint</v>
      </c>
      <c r="P7307">
        <v>8825.1200000000008</v>
      </c>
      <c r="Q7307">
        <v>8906.73</v>
      </c>
    </row>
    <row r="7308" spans="10:17" x14ac:dyDescent="0.65">
      <c r="J7308" t="str">
        <v>AEV-746</v>
      </c>
      <c r="K7308" s="1">
        <v>45350</v>
      </c>
      <c r="L7308" t="str">
        <v>Stepper Machines</v>
      </c>
      <c r="M7308" t="str">
        <v>Wisconsin</v>
      </c>
      <c r="N7308" t="str">
        <v>Central</v>
      </c>
      <c r="O7308" t="str">
        <v>SportsCity</v>
      </c>
      <c r="P7308">
        <v>2410.08</v>
      </c>
      <c r="Q7308">
        <v>2450.8000000000002</v>
      </c>
    </row>
    <row r="7309" spans="10:17" x14ac:dyDescent="0.65">
      <c r="J7309" t="str">
        <v>PLK-672</v>
      </c>
      <c r="K7309" s="1">
        <v>45350</v>
      </c>
      <c r="L7309" t="str">
        <v>Golf Balls</v>
      </c>
      <c r="M7309" t="str">
        <v>Alabama</v>
      </c>
      <c r="N7309" t="str">
        <v>Southeast</v>
      </c>
      <c r="O7309" t="str">
        <v>SportsCity</v>
      </c>
      <c r="P7309">
        <v>5416.73</v>
      </c>
      <c r="Q7309">
        <v>5492.48</v>
      </c>
    </row>
    <row r="7310" spans="10:17" x14ac:dyDescent="0.65">
      <c r="J7310" t="str">
        <v>KHG-562</v>
      </c>
      <c r="K7310" s="1">
        <v>45350</v>
      </c>
      <c r="L7310" t="str">
        <v>Tennis Balls</v>
      </c>
      <c r="M7310" t="str">
        <v>North Carolina</v>
      </c>
      <c r="N7310" t="str">
        <v>Northeast</v>
      </c>
      <c r="O7310" t="str">
        <v>Sportsman's Den</v>
      </c>
      <c r="P7310">
        <v>8680.5300000000007</v>
      </c>
      <c r="Q7310">
        <v>8776.4</v>
      </c>
    </row>
    <row r="7311" spans="10:17" x14ac:dyDescent="0.65">
      <c r="J7311" t="str">
        <v>ZPL-528</v>
      </c>
      <c r="K7311" s="1">
        <v>45350</v>
      </c>
      <c r="L7311" t="str">
        <v>Footballs</v>
      </c>
      <c r="M7311" t="str">
        <v>Minnesota</v>
      </c>
      <c r="N7311" t="str">
        <v>Southeast</v>
      </c>
      <c r="O7311" t="str">
        <v>Athlete's Dream</v>
      </c>
      <c r="P7311">
        <v>4765.91</v>
      </c>
      <c r="Q7311">
        <v>4857.38</v>
      </c>
    </row>
    <row r="7312" spans="10:17" x14ac:dyDescent="0.65">
      <c r="J7312" t="str">
        <v>ATQ-139</v>
      </c>
      <c r="K7312" s="1">
        <v>45350</v>
      </c>
      <c r="L7312" t="str">
        <v>Rowing Machines</v>
      </c>
      <c r="M7312" t="str">
        <v>Idaho</v>
      </c>
      <c r="N7312" t="str">
        <v>Northeast</v>
      </c>
      <c r="O7312" t="str">
        <v>Sportsman's Den</v>
      </c>
      <c r="P7312">
        <v>4109.99</v>
      </c>
      <c r="Q7312">
        <v>4182.97</v>
      </c>
    </row>
    <row r="7313" spans="10:17" x14ac:dyDescent="0.65">
      <c r="J7313" t="str">
        <v>VLG-363</v>
      </c>
      <c r="K7313" s="1">
        <v>45350</v>
      </c>
      <c r="L7313" t="str">
        <v>Gloves</v>
      </c>
      <c r="M7313" t="str">
        <v>Pennsylvania</v>
      </c>
      <c r="N7313" t="str">
        <v>Southwest</v>
      </c>
      <c r="O7313" t="str">
        <v>Athlete's Dream</v>
      </c>
      <c r="P7313">
        <v>9928.09</v>
      </c>
      <c r="Q7313">
        <v>9944.2900000000009</v>
      </c>
    </row>
    <row r="7314" spans="10:17" x14ac:dyDescent="0.65">
      <c r="J7314" t="str">
        <v>ANA-977</v>
      </c>
      <c r="K7314" s="1">
        <v>45351</v>
      </c>
      <c r="L7314" t="str">
        <v>Rowing Machines</v>
      </c>
      <c r="M7314" t="str">
        <v>Delaware</v>
      </c>
      <c r="N7314" t="str">
        <v>Northeast</v>
      </c>
      <c r="O7314" t="str">
        <v>Athlete's World</v>
      </c>
      <c r="P7314">
        <v>7456.49</v>
      </c>
      <c r="Q7314">
        <v>7522.64</v>
      </c>
    </row>
    <row r="7315" spans="10:17" x14ac:dyDescent="0.65">
      <c r="J7315" t="str">
        <v>ENI-890</v>
      </c>
      <c r="K7315" s="1">
        <v>45351</v>
      </c>
      <c r="L7315" t="str">
        <v>Gloves</v>
      </c>
      <c r="M7315" t="str">
        <v>Pennsylvania</v>
      </c>
      <c r="N7315" t="str">
        <v>Northeast</v>
      </c>
      <c r="O7315" t="str">
        <v>Athlete's World</v>
      </c>
      <c r="P7315">
        <v>7854.67</v>
      </c>
      <c r="Q7315">
        <v>7925.64</v>
      </c>
    </row>
    <row r="7316" spans="10:17" x14ac:dyDescent="0.65">
      <c r="J7316" t="str">
        <v>CMK-754</v>
      </c>
      <c r="K7316" s="1">
        <v>45351</v>
      </c>
      <c r="L7316" t="str">
        <v>Footballs</v>
      </c>
      <c r="M7316" t="str">
        <v>Washington</v>
      </c>
      <c r="N7316" t="str">
        <v>Southeast</v>
      </c>
      <c r="O7316" t="str">
        <v>Athlete's Dream</v>
      </c>
      <c r="P7316">
        <v>6445.46</v>
      </c>
      <c r="Q7316">
        <v>6541.25</v>
      </c>
    </row>
    <row r="7317" spans="10:17" x14ac:dyDescent="0.65">
      <c r="J7317" t="str">
        <v>MPV-945</v>
      </c>
      <c r="K7317" s="1">
        <v>45351</v>
      </c>
      <c r="L7317" t="str">
        <v>Exercise Machines</v>
      </c>
      <c r="M7317" t="str">
        <v>New York</v>
      </c>
      <c r="N7317" t="str">
        <v>Northwest</v>
      </c>
      <c r="O7317" t="str">
        <v>World of Sports</v>
      </c>
      <c r="P7317">
        <v>5339.69</v>
      </c>
      <c r="Q7317">
        <v>5381.9</v>
      </c>
    </row>
    <row r="7318" spans="10:17" x14ac:dyDescent="0.65">
      <c r="J7318" t="str">
        <v>WPU-332</v>
      </c>
      <c r="K7318" s="1">
        <v>45351</v>
      </c>
      <c r="L7318" t="str">
        <v>Footballs</v>
      </c>
      <c r="M7318" t="str">
        <v>Nebraska</v>
      </c>
      <c r="N7318" t="str">
        <v>Northwest</v>
      </c>
      <c r="O7318" t="str">
        <v>Athlete's Dream</v>
      </c>
      <c r="P7318">
        <v>7718</v>
      </c>
      <c r="Q7318">
        <v>7804.6</v>
      </c>
    </row>
    <row r="7319" spans="10:17" x14ac:dyDescent="0.65">
      <c r="J7319" t="str">
        <v>ROX-187</v>
      </c>
      <c r="K7319" s="1">
        <v>45351</v>
      </c>
      <c r="L7319" t="str">
        <v>Footballs</v>
      </c>
      <c r="M7319" t="str">
        <v>Idaho</v>
      </c>
      <c r="N7319" t="str">
        <v>Northwest</v>
      </c>
      <c r="O7319" t="str">
        <v>Athlete's Dream</v>
      </c>
      <c r="P7319">
        <v>421.45</v>
      </c>
      <c r="Q7319">
        <v>445.29</v>
      </c>
    </row>
    <row r="7320" spans="10:17" x14ac:dyDescent="0.65">
      <c r="J7320" t="str">
        <v>WPG-935</v>
      </c>
      <c r="K7320" s="1">
        <v>45351</v>
      </c>
      <c r="L7320" t="str">
        <v>Stepper Machines</v>
      </c>
      <c r="M7320" t="str">
        <v>North Dakota</v>
      </c>
      <c r="N7320" t="str">
        <v>Central</v>
      </c>
      <c r="O7320" t="str">
        <v>Tennis Joint</v>
      </c>
      <c r="P7320">
        <v>4630.46</v>
      </c>
      <c r="Q7320">
        <v>4699.95</v>
      </c>
    </row>
    <row r="7321" spans="10:17" x14ac:dyDescent="0.65">
      <c r="J7321" t="str">
        <v>SQV-835</v>
      </c>
      <c r="K7321" s="1">
        <v>45351</v>
      </c>
      <c r="L7321" t="str">
        <v>Exercise Machines</v>
      </c>
      <c r="M7321" t="str">
        <v>Kentucky</v>
      </c>
      <c r="N7321" t="str">
        <v>Southeast</v>
      </c>
      <c r="O7321" t="str">
        <v>Sportsman's Den</v>
      </c>
      <c r="P7321">
        <v>4333.03</v>
      </c>
      <c r="Q7321">
        <v>4352.2</v>
      </c>
    </row>
    <row r="7322" spans="10:17" x14ac:dyDescent="0.65">
      <c r="J7322" t="str">
        <v>PVO-563</v>
      </c>
      <c r="K7322" s="1">
        <v>45351</v>
      </c>
      <c r="L7322" t="str">
        <v>Baseballs</v>
      </c>
      <c r="M7322" t="str">
        <v>Hawaii</v>
      </c>
      <c r="N7322" t="str">
        <v>Southwest</v>
      </c>
      <c r="O7322" t="str">
        <v>World of Sports</v>
      </c>
      <c r="P7322">
        <v>9447.5499999999993</v>
      </c>
      <c r="Q7322">
        <v>9547.09</v>
      </c>
    </row>
    <row r="7323" spans="10:17" x14ac:dyDescent="0.65">
      <c r="J7323" t="str">
        <v>GVY-787</v>
      </c>
      <c r="K7323" s="1">
        <v>45352</v>
      </c>
      <c r="L7323" t="str">
        <v>Footballs</v>
      </c>
      <c r="M7323" t="str">
        <v>West Virginia</v>
      </c>
      <c r="N7323" t="str">
        <v>Southwest</v>
      </c>
      <c r="O7323" t="str">
        <v>Athlete's World</v>
      </c>
      <c r="P7323">
        <v>911.16</v>
      </c>
      <c r="Q7323">
        <v>999.44</v>
      </c>
    </row>
    <row r="7324" spans="10:17" x14ac:dyDescent="0.65">
      <c r="J7324" t="str">
        <v>BQF-925</v>
      </c>
      <c r="K7324" s="1">
        <v>45352</v>
      </c>
      <c r="L7324" t="str">
        <v>Stepper Machines</v>
      </c>
      <c r="M7324" t="str">
        <v>Arizona</v>
      </c>
      <c r="N7324" t="str">
        <v>Northeast</v>
      </c>
      <c r="O7324" t="str">
        <v>SportsCity</v>
      </c>
      <c r="P7324">
        <v>1294.5</v>
      </c>
      <c r="Q7324">
        <v>1383.27</v>
      </c>
    </row>
    <row r="7325" spans="10:17" x14ac:dyDescent="0.65">
      <c r="J7325" t="str">
        <v>MNY-636</v>
      </c>
      <c r="K7325" s="1">
        <v>45352</v>
      </c>
      <c r="L7325" t="str">
        <v>Footballs</v>
      </c>
      <c r="M7325" t="str">
        <v>Iowa</v>
      </c>
      <c r="N7325" t="str">
        <v>Central</v>
      </c>
      <c r="O7325" t="str">
        <v>Athlete's Dream</v>
      </c>
      <c r="P7325">
        <v>9601.4</v>
      </c>
      <c r="Q7325">
        <v>9634.1200000000008</v>
      </c>
    </row>
    <row r="7326" spans="10:17" x14ac:dyDescent="0.65">
      <c r="J7326" t="str">
        <v>ZFN-468</v>
      </c>
      <c r="K7326" s="1">
        <v>45352</v>
      </c>
      <c r="L7326" t="str">
        <v>Basketballs</v>
      </c>
      <c r="M7326" t="str">
        <v>Colorado</v>
      </c>
      <c r="N7326" t="str">
        <v>Central</v>
      </c>
      <c r="O7326" t="str">
        <v>Athlete's World</v>
      </c>
      <c r="P7326">
        <v>4696.79</v>
      </c>
      <c r="Q7326">
        <v>4752.45</v>
      </c>
    </row>
    <row r="7327" spans="10:17" x14ac:dyDescent="0.65">
      <c r="J7327" t="str">
        <v>BZT-695</v>
      </c>
      <c r="K7327" s="1">
        <v>45352</v>
      </c>
      <c r="L7327" t="str">
        <v>Baseballs</v>
      </c>
      <c r="M7327" t="str">
        <v>Utah</v>
      </c>
      <c r="N7327" t="str">
        <v>Northwest</v>
      </c>
      <c r="O7327" t="str">
        <v>Specialty Sports</v>
      </c>
      <c r="P7327">
        <v>1687.11</v>
      </c>
      <c r="Q7327">
        <v>1725.7</v>
      </c>
    </row>
    <row r="7328" spans="10:17" x14ac:dyDescent="0.65">
      <c r="J7328" t="str">
        <v>VYX-534</v>
      </c>
      <c r="K7328" s="1">
        <v>45352</v>
      </c>
      <c r="L7328" t="str">
        <v>Golf Balls</v>
      </c>
      <c r="M7328" t="str">
        <v>Kentucky</v>
      </c>
      <c r="N7328" t="str">
        <v>Southwest</v>
      </c>
      <c r="O7328" t="str">
        <v>Tennis Joint</v>
      </c>
      <c r="P7328">
        <v>4504.05</v>
      </c>
      <c r="Q7328">
        <v>4548.21</v>
      </c>
    </row>
    <row r="7329" spans="10:17" x14ac:dyDescent="0.65">
      <c r="J7329" t="str">
        <v>PEP-258</v>
      </c>
      <c r="K7329" s="1">
        <v>45352</v>
      </c>
      <c r="L7329" t="str">
        <v>Rowing Machines</v>
      </c>
      <c r="M7329" t="str">
        <v>Pennsylvania</v>
      </c>
      <c r="N7329" t="str">
        <v>Northwest</v>
      </c>
      <c r="O7329" t="str">
        <v>Specialty Sports</v>
      </c>
      <c r="P7329">
        <v>6207.57</v>
      </c>
      <c r="Q7329">
        <v>6249.43</v>
      </c>
    </row>
    <row r="7330" spans="10:17" x14ac:dyDescent="0.65">
      <c r="J7330" t="str">
        <v>AOV-670</v>
      </c>
      <c r="K7330" s="1">
        <v>45352</v>
      </c>
      <c r="L7330" t="str">
        <v>Stepper Machines</v>
      </c>
      <c r="M7330" t="str">
        <v>Tennessee</v>
      </c>
      <c r="N7330" t="str">
        <v>Northeast</v>
      </c>
      <c r="O7330" t="str">
        <v>World of Sports</v>
      </c>
      <c r="P7330">
        <v>4345.2</v>
      </c>
      <c r="Q7330">
        <v>4399.9399999999996</v>
      </c>
    </row>
    <row r="7331" spans="10:17" x14ac:dyDescent="0.65">
      <c r="J7331" t="str">
        <v>RAW-728</v>
      </c>
      <c r="K7331" s="1">
        <v>45352</v>
      </c>
      <c r="L7331" t="str">
        <v>Rowing Machines</v>
      </c>
      <c r="M7331" t="str">
        <v>Florida</v>
      </c>
      <c r="N7331" t="str">
        <v>Southwest</v>
      </c>
      <c r="O7331" t="str">
        <v>Specialty Sports</v>
      </c>
      <c r="P7331">
        <v>6696.29</v>
      </c>
      <c r="Q7331">
        <v>6727.88</v>
      </c>
    </row>
    <row r="7332" spans="10:17" x14ac:dyDescent="0.65">
      <c r="J7332" t="str">
        <v>AJE-773</v>
      </c>
      <c r="K7332" s="1">
        <v>45352</v>
      </c>
      <c r="L7332" t="str">
        <v>Gloves</v>
      </c>
      <c r="M7332" t="str">
        <v>North Dakota</v>
      </c>
      <c r="N7332" t="str">
        <v>Southeast</v>
      </c>
      <c r="O7332" t="str">
        <v>Specialty Sports</v>
      </c>
      <c r="P7332">
        <v>7938.42</v>
      </c>
      <c r="Q7332">
        <v>7993.01</v>
      </c>
    </row>
    <row r="7333" spans="10:17" x14ac:dyDescent="0.65">
      <c r="J7333" t="str">
        <v>MRT-125</v>
      </c>
      <c r="K7333" s="1">
        <v>45352</v>
      </c>
      <c r="L7333" t="str">
        <v>Rowing Machines</v>
      </c>
      <c r="M7333" t="str">
        <v>Texas</v>
      </c>
      <c r="N7333" t="str">
        <v>Central</v>
      </c>
      <c r="O7333" t="str">
        <v>World of Sports</v>
      </c>
      <c r="P7333">
        <v>9368.4699999999993</v>
      </c>
      <c r="Q7333">
        <v>9391.68</v>
      </c>
    </row>
    <row r="7334" spans="10:17" x14ac:dyDescent="0.65">
      <c r="J7334" t="str">
        <v>PTR-613</v>
      </c>
      <c r="K7334" s="1">
        <v>45352</v>
      </c>
      <c r="L7334" t="str">
        <v>Tennis Balls</v>
      </c>
      <c r="M7334" t="str">
        <v>Texas</v>
      </c>
      <c r="N7334" t="str">
        <v>Southwest</v>
      </c>
      <c r="O7334" t="str">
        <v>Specialty Sports</v>
      </c>
      <c r="P7334">
        <v>8146.65</v>
      </c>
      <c r="Q7334">
        <v>8219.2000000000007</v>
      </c>
    </row>
    <row r="7335" spans="10:17" x14ac:dyDescent="0.65">
      <c r="J7335" t="str">
        <v>ROY-123</v>
      </c>
      <c r="K7335" s="1">
        <v>45353</v>
      </c>
      <c r="L7335" t="str">
        <v>Basketballs</v>
      </c>
      <c r="M7335" t="str">
        <v>Iowa</v>
      </c>
      <c r="N7335" t="str">
        <v>Southeast</v>
      </c>
      <c r="O7335" t="str">
        <v>Tennis Joint</v>
      </c>
      <c r="P7335">
        <v>8479.64</v>
      </c>
      <c r="Q7335">
        <v>8502.52</v>
      </c>
    </row>
    <row r="7336" spans="10:17" x14ac:dyDescent="0.65">
      <c r="J7336" t="str">
        <v>GTH-309</v>
      </c>
      <c r="K7336" s="1">
        <v>45353</v>
      </c>
      <c r="L7336" t="str">
        <v>Baseballs</v>
      </c>
      <c r="M7336" t="str">
        <v>Maryland</v>
      </c>
      <c r="N7336" t="str">
        <v>Northwest</v>
      </c>
      <c r="O7336" t="str">
        <v>Specialty Sports</v>
      </c>
      <c r="P7336">
        <v>7446.7</v>
      </c>
      <c r="Q7336">
        <v>7484.73</v>
      </c>
    </row>
    <row r="7337" spans="10:17" x14ac:dyDescent="0.65">
      <c r="J7337" t="str">
        <v>ILE-710</v>
      </c>
      <c r="K7337" s="1">
        <v>45353</v>
      </c>
      <c r="L7337" t="str">
        <v>Golf Balls</v>
      </c>
      <c r="M7337" t="str">
        <v>Arkansas</v>
      </c>
      <c r="N7337" t="str">
        <v>Northeast</v>
      </c>
      <c r="O7337" t="str">
        <v>Specialty Sports</v>
      </c>
      <c r="P7337">
        <v>2574.44</v>
      </c>
      <c r="Q7337">
        <v>2599.44</v>
      </c>
    </row>
    <row r="7338" spans="10:17" x14ac:dyDescent="0.65">
      <c r="J7338" t="str">
        <v>DML-955</v>
      </c>
      <c r="K7338" s="1">
        <v>45353</v>
      </c>
      <c r="L7338" t="str">
        <v>Rowing Machines</v>
      </c>
      <c r="M7338" t="str">
        <v>South Carolina</v>
      </c>
      <c r="N7338" t="str">
        <v>Southeast</v>
      </c>
      <c r="O7338" t="str">
        <v>Athlete's Dream</v>
      </c>
      <c r="P7338">
        <v>7858.21</v>
      </c>
      <c r="Q7338">
        <v>7889.48</v>
      </c>
    </row>
    <row r="7339" spans="10:17" x14ac:dyDescent="0.65">
      <c r="J7339" t="str">
        <v>HBJ-134</v>
      </c>
      <c r="K7339" s="1">
        <v>45353</v>
      </c>
      <c r="L7339" t="str">
        <v>Golf Balls</v>
      </c>
      <c r="M7339" t="str">
        <v>Maryland</v>
      </c>
      <c r="N7339" t="str">
        <v>Central</v>
      </c>
      <c r="O7339" t="str">
        <v>Specialty Sports</v>
      </c>
      <c r="P7339">
        <v>4674.82</v>
      </c>
      <c r="Q7339">
        <v>4767.55</v>
      </c>
    </row>
    <row r="7340" spans="10:17" x14ac:dyDescent="0.65">
      <c r="J7340" t="str">
        <v>WSH-952</v>
      </c>
      <c r="K7340" s="1">
        <v>45353</v>
      </c>
      <c r="L7340" t="str">
        <v>Gloves</v>
      </c>
      <c r="M7340" t="str">
        <v>Tennessee</v>
      </c>
      <c r="N7340" t="str">
        <v>Northwest</v>
      </c>
      <c r="O7340" t="str">
        <v>World of Sports</v>
      </c>
      <c r="P7340">
        <v>9128.0499999999993</v>
      </c>
      <c r="Q7340">
        <v>9219.49</v>
      </c>
    </row>
    <row r="7341" spans="10:17" x14ac:dyDescent="0.65">
      <c r="J7341" t="str">
        <v>HYP-770</v>
      </c>
      <c r="K7341" s="1">
        <v>45354</v>
      </c>
      <c r="L7341" t="str">
        <v>Stepper Machines</v>
      </c>
      <c r="M7341" t="str">
        <v>New York</v>
      </c>
      <c r="N7341" t="str">
        <v>Southeast</v>
      </c>
      <c r="O7341" t="str">
        <v>SportsCity</v>
      </c>
      <c r="P7341">
        <v>9404.89</v>
      </c>
      <c r="Q7341">
        <v>9462.49</v>
      </c>
    </row>
    <row r="7342" spans="10:17" x14ac:dyDescent="0.65">
      <c r="J7342" t="str">
        <v>HUK-270</v>
      </c>
      <c r="K7342" s="1">
        <v>45354</v>
      </c>
      <c r="L7342" t="str">
        <v>Basketballs</v>
      </c>
      <c r="M7342" t="str">
        <v>Arizona</v>
      </c>
      <c r="N7342" t="str">
        <v>Northeast</v>
      </c>
      <c r="O7342" t="str">
        <v>SportsCity</v>
      </c>
      <c r="P7342">
        <v>1471.47</v>
      </c>
      <c r="Q7342">
        <v>1510.06</v>
      </c>
    </row>
    <row r="7343" spans="10:17" x14ac:dyDescent="0.65">
      <c r="J7343" t="str">
        <v>LXR-818</v>
      </c>
      <c r="K7343" s="1">
        <v>45354</v>
      </c>
      <c r="L7343" t="str">
        <v>Gloves</v>
      </c>
      <c r="M7343" t="str">
        <v>Florida</v>
      </c>
      <c r="N7343" t="str">
        <v>Southeast</v>
      </c>
      <c r="O7343" t="str">
        <v>Athlete's World</v>
      </c>
      <c r="P7343">
        <v>3518.4</v>
      </c>
      <c r="Q7343">
        <v>3554.89</v>
      </c>
    </row>
    <row r="7344" spans="10:17" x14ac:dyDescent="0.65">
      <c r="J7344" t="str">
        <v>ZYJ-346</v>
      </c>
      <c r="K7344" s="1">
        <v>45354</v>
      </c>
      <c r="L7344" t="str">
        <v>Footballs</v>
      </c>
      <c r="M7344" t="str">
        <v>South Carolina</v>
      </c>
      <c r="N7344" t="str">
        <v>Southwest</v>
      </c>
      <c r="O7344" t="str">
        <v>World of Sports</v>
      </c>
      <c r="P7344">
        <v>426.67</v>
      </c>
      <c r="Q7344">
        <v>491.31</v>
      </c>
    </row>
    <row r="7345" spans="10:17" x14ac:dyDescent="0.65">
      <c r="J7345" t="str">
        <v>JGM-765</v>
      </c>
      <c r="K7345" s="1">
        <v>45354</v>
      </c>
      <c r="L7345" t="str">
        <v>Exercise Machines</v>
      </c>
      <c r="M7345" t="str">
        <v>Minnesota</v>
      </c>
      <c r="N7345" t="str">
        <v>Southeast</v>
      </c>
      <c r="O7345" t="str">
        <v>Athlete's Dream</v>
      </c>
      <c r="P7345">
        <v>2588.16</v>
      </c>
      <c r="Q7345">
        <v>2655.54</v>
      </c>
    </row>
    <row r="7346" spans="10:17" x14ac:dyDescent="0.65">
      <c r="J7346" t="str">
        <v>LPS-272</v>
      </c>
      <c r="K7346" s="1">
        <v>45354</v>
      </c>
      <c r="L7346" t="str">
        <v>Exercise Machines</v>
      </c>
      <c r="M7346" t="str">
        <v>Delaware</v>
      </c>
      <c r="N7346" t="str">
        <v>Southeast</v>
      </c>
      <c r="O7346" t="str">
        <v>Specialty Sports</v>
      </c>
      <c r="P7346">
        <v>4056.46</v>
      </c>
      <c r="Q7346">
        <v>4067.02</v>
      </c>
    </row>
    <row r="7347" spans="10:17" x14ac:dyDescent="0.65">
      <c r="J7347" t="str">
        <v>GOF-604</v>
      </c>
      <c r="K7347" s="1">
        <v>45354</v>
      </c>
      <c r="L7347" t="str">
        <v>Gloves</v>
      </c>
      <c r="M7347" t="str">
        <v>Washington</v>
      </c>
      <c r="N7347" t="str">
        <v>Northeast</v>
      </c>
      <c r="O7347" t="str">
        <v>Sportsman's Den</v>
      </c>
      <c r="P7347">
        <v>4883.8</v>
      </c>
      <c r="Q7347">
        <v>4934.05</v>
      </c>
    </row>
    <row r="7348" spans="10:17" x14ac:dyDescent="0.65">
      <c r="J7348" t="str">
        <v>CEX-435</v>
      </c>
      <c r="K7348" s="1">
        <v>45355</v>
      </c>
      <c r="L7348" t="str">
        <v>Stepper Machines</v>
      </c>
      <c r="M7348" t="str">
        <v>Idaho</v>
      </c>
      <c r="N7348" t="str">
        <v>Northwest</v>
      </c>
      <c r="O7348" t="str">
        <v>Athlete's Dream</v>
      </c>
      <c r="P7348">
        <v>7038.03</v>
      </c>
      <c r="Q7348">
        <v>7099.9</v>
      </c>
    </row>
    <row r="7349" spans="10:17" x14ac:dyDescent="0.65">
      <c r="J7349" t="str">
        <v>HVU-164</v>
      </c>
      <c r="K7349" s="1">
        <v>45355</v>
      </c>
      <c r="L7349" t="str">
        <v>Basketballs</v>
      </c>
      <c r="M7349" t="str">
        <v>New Jersey</v>
      </c>
      <c r="N7349" t="str">
        <v>Southwest</v>
      </c>
      <c r="O7349" t="str">
        <v>Specialty Sports</v>
      </c>
      <c r="P7349">
        <v>3409.48</v>
      </c>
      <c r="Q7349">
        <v>3453.6</v>
      </c>
    </row>
    <row r="7350" spans="10:17" x14ac:dyDescent="0.65">
      <c r="J7350" t="str">
        <v>BDC-536</v>
      </c>
      <c r="K7350" s="1">
        <v>45355</v>
      </c>
      <c r="L7350" t="str">
        <v>Exercise Machines</v>
      </c>
      <c r="M7350" t="str">
        <v>South Carolina</v>
      </c>
      <c r="N7350" t="str">
        <v>Northwest</v>
      </c>
      <c r="O7350" t="str">
        <v>Tennis Joint</v>
      </c>
      <c r="P7350">
        <v>7212.43</v>
      </c>
      <c r="Q7350">
        <v>7249.57</v>
      </c>
    </row>
    <row r="7351" spans="10:17" x14ac:dyDescent="0.65">
      <c r="J7351" t="str">
        <v>ZBZ-304</v>
      </c>
      <c r="K7351" s="1">
        <v>45355</v>
      </c>
      <c r="L7351" t="str">
        <v>Golf Balls</v>
      </c>
      <c r="M7351" t="str">
        <v>Texas</v>
      </c>
      <c r="N7351" t="str">
        <v>Southwest</v>
      </c>
      <c r="O7351" t="str">
        <v>Athlete's Dream</v>
      </c>
      <c r="P7351">
        <v>9973.92</v>
      </c>
      <c r="Q7351">
        <v>10015.290000000001</v>
      </c>
    </row>
    <row r="7352" spans="10:17" x14ac:dyDescent="0.65">
      <c r="J7352" t="str">
        <v>EWB-807</v>
      </c>
      <c r="K7352" s="1">
        <v>45355</v>
      </c>
      <c r="L7352" t="str">
        <v>Exercise Machines</v>
      </c>
      <c r="M7352" t="str">
        <v>Maine</v>
      </c>
      <c r="N7352" t="str">
        <v>Southwest</v>
      </c>
      <c r="O7352" t="str">
        <v>Athlete's Dream</v>
      </c>
      <c r="P7352">
        <v>3565.04</v>
      </c>
      <c r="Q7352">
        <v>3584.76</v>
      </c>
    </row>
    <row r="7353" spans="10:17" x14ac:dyDescent="0.65">
      <c r="J7353" t="str">
        <v>WNI-338</v>
      </c>
      <c r="K7353" s="1">
        <v>45355</v>
      </c>
      <c r="L7353" t="str">
        <v>Basketballs</v>
      </c>
      <c r="M7353" t="str">
        <v>Connecticut</v>
      </c>
      <c r="N7353" t="str">
        <v>Southwest</v>
      </c>
      <c r="O7353" t="str">
        <v>Athlete's World</v>
      </c>
      <c r="P7353">
        <v>8487.7999999999993</v>
      </c>
      <c r="Q7353">
        <v>8527.59</v>
      </c>
    </row>
    <row r="7354" spans="10:17" x14ac:dyDescent="0.65">
      <c r="J7354" t="str">
        <v>WKT-271</v>
      </c>
      <c r="K7354" s="1">
        <v>45355</v>
      </c>
      <c r="L7354" t="str">
        <v>Gloves</v>
      </c>
      <c r="M7354" t="str">
        <v>Oklahoma</v>
      </c>
      <c r="N7354" t="str">
        <v>Northeast</v>
      </c>
      <c r="O7354" t="str">
        <v>Athlete's World</v>
      </c>
      <c r="P7354">
        <v>5551.66</v>
      </c>
      <c r="Q7354">
        <v>5648.81</v>
      </c>
    </row>
    <row r="7355" spans="10:17" x14ac:dyDescent="0.65">
      <c r="J7355" t="str">
        <v>WAM-118</v>
      </c>
      <c r="K7355" s="1">
        <v>45355</v>
      </c>
      <c r="L7355" t="str">
        <v>Rowing Machines</v>
      </c>
      <c r="M7355" t="str">
        <v>Montana</v>
      </c>
      <c r="N7355" t="str">
        <v>Northeast</v>
      </c>
      <c r="O7355" t="str">
        <v>Athlete's Dream</v>
      </c>
      <c r="P7355">
        <v>8972.14</v>
      </c>
      <c r="Q7355">
        <v>8997.1299999999992</v>
      </c>
    </row>
    <row r="7356" spans="10:17" x14ac:dyDescent="0.65">
      <c r="J7356" t="str">
        <v>SVI-270</v>
      </c>
      <c r="K7356" s="1">
        <v>45355</v>
      </c>
      <c r="L7356" t="str">
        <v>Stepper Machines</v>
      </c>
      <c r="M7356" t="str">
        <v>Wyoming</v>
      </c>
      <c r="N7356" t="str">
        <v>Central</v>
      </c>
      <c r="O7356" t="str">
        <v>Sportsman's Den</v>
      </c>
      <c r="P7356">
        <v>872.66</v>
      </c>
      <c r="Q7356">
        <v>896.12</v>
      </c>
    </row>
    <row r="7357" spans="10:17" x14ac:dyDescent="0.65">
      <c r="J7357" t="str">
        <v>VGL-424</v>
      </c>
      <c r="K7357" s="1">
        <v>45356</v>
      </c>
      <c r="L7357" t="str">
        <v>Stepper Machines</v>
      </c>
      <c r="M7357" t="str">
        <v>Georgia</v>
      </c>
      <c r="N7357" t="str">
        <v>Central</v>
      </c>
      <c r="O7357" t="str">
        <v>Athlete's Dream</v>
      </c>
      <c r="P7357">
        <v>4271.7</v>
      </c>
      <c r="Q7357">
        <v>4363.76</v>
      </c>
    </row>
    <row r="7358" spans="10:17" x14ac:dyDescent="0.65">
      <c r="J7358" t="str">
        <v>UCM-922</v>
      </c>
      <c r="K7358" s="1">
        <v>45356</v>
      </c>
      <c r="L7358" t="str">
        <v>Basketballs</v>
      </c>
      <c r="M7358" t="str">
        <v>Alabama</v>
      </c>
      <c r="N7358" t="str">
        <v>Southeast</v>
      </c>
      <c r="O7358" t="str">
        <v>Athlete's World</v>
      </c>
      <c r="P7358">
        <v>9119.92</v>
      </c>
      <c r="Q7358">
        <v>9188.76</v>
      </c>
    </row>
    <row r="7359" spans="10:17" x14ac:dyDescent="0.65">
      <c r="J7359" t="str">
        <v>KRO-365</v>
      </c>
      <c r="K7359" s="1">
        <v>45356</v>
      </c>
      <c r="L7359" t="str">
        <v>Footballs</v>
      </c>
      <c r="M7359" t="str">
        <v>Delaware</v>
      </c>
      <c r="N7359" t="str">
        <v>Central</v>
      </c>
      <c r="O7359" t="str">
        <v>Sports Emporium</v>
      </c>
      <c r="P7359">
        <v>3260.54</v>
      </c>
      <c r="Q7359">
        <v>3302.76</v>
      </c>
    </row>
    <row r="7360" spans="10:17" x14ac:dyDescent="0.65">
      <c r="J7360" t="str">
        <v>AJG-501</v>
      </c>
      <c r="K7360" s="1">
        <v>45356</v>
      </c>
      <c r="L7360" t="str">
        <v>Baseballs</v>
      </c>
      <c r="M7360" t="str">
        <v>Hawaii</v>
      </c>
      <c r="N7360" t="str">
        <v>Southwest</v>
      </c>
      <c r="O7360" t="str">
        <v>SportsWorld</v>
      </c>
      <c r="P7360">
        <v>4048.7</v>
      </c>
      <c r="Q7360">
        <v>4132.25</v>
      </c>
    </row>
    <row r="7361" spans="10:17" x14ac:dyDescent="0.65">
      <c r="J7361" t="str">
        <v>PJV-783</v>
      </c>
      <c r="K7361" s="1">
        <v>45356</v>
      </c>
      <c r="L7361" t="str">
        <v>Footballs</v>
      </c>
      <c r="M7361" t="str">
        <v>Georgia</v>
      </c>
      <c r="N7361" t="str">
        <v>Northeast</v>
      </c>
      <c r="O7361" t="str">
        <v>World of Sports</v>
      </c>
      <c r="P7361">
        <v>6316.56</v>
      </c>
      <c r="Q7361">
        <v>6413.98</v>
      </c>
    </row>
    <row r="7362" spans="10:17" x14ac:dyDescent="0.65">
      <c r="J7362" t="str">
        <v>BYR-537</v>
      </c>
      <c r="K7362" s="1">
        <v>45356</v>
      </c>
      <c r="L7362" t="str">
        <v>Rowing Machines</v>
      </c>
      <c r="M7362" t="str">
        <v>Connecticut</v>
      </c>
      <c r="N7362" t="str">
        <v>Southeast</v>
      </c>
      <c r="O7362" t="str">
        <v>Tennis Joint</v>
      </c>
      <c r="P7362">
        <v>9988.43</v>
      </c>
      <c r="Q7362">
        <v>10085.709999999999</v>
      </c>
    </row>
    <row r="7363" spans="10:17" x14ac:dyDescent="0.65">
      <c r="J7363" t="str">
        <v>PXT-728</v>
      </c>
      <c r="K7363" s="1">
        <v>45357</v>
      </c>
      <c r="L7363" t="str">
        <v>Exercise Machines</v>
      </c>
      <c r="M7363" t="str">
        <v>Kentucky</v>
      </c>
      <c r="N7363" t="str">
        <v>Northeast</v>
      </c>
      <c r="O7363" t="str">
        <v>Tennis Joint</v>
      </c>
      <c r="P7363">
        <v>5687.14</v>
      </c>
      <c r="Q7363">
        <v>5763.84</v>
      </c>
    </row>
    <row r="7364" spans="10:17" x14ac:dyDescent="0.65">
      <c r="J7364" t="str">
        <v>HHK-593</v>
      </c>
      <c r="K7364" s="1">
        <v>45357</v>
      </c>
      <c r="L7364" t="str">
        <v>Golf Balls</v>
      </c>
      <c r="M7364" t="str">
        <v>Georgia</v>
      </c>
      <c r="N7364" t="str">
        <v>Central</v>
      </c>
      <c r="O7364" t="str">
        <v>Athlete's Dream</v>
      </c>
      <c r="P7364">
        <v>8540.92</v>
      </c>
      <c r="Q7364">
        <v>8604.02</v>
      </c>
    </row>
    <row r="7365" spans="10:17" x14ac:dyDescent="0.65">
      <c r="J7365" t="str">
        <v>QKV-640</v>
      </c>
      <c r="K7365" s="1">
        <v>45357</v>
      </c>
      <c r="L7365" t="str">
        <v>Tennis Balls</v>
      </c>
      <c r="M7365" t="str">
        <v>Idaho</v>
      </c>
      <c r="N7365" t="str">
        <v>Northwest</v>
      </c>
      <c r="O7365" t="str">
        <v>Sportsman's Den</v>
      </c>
      <c r="P7365">
        <v>4754.25</v>
      </c>
      <c r="Q7365">
        <v>4764.1899999999996</v>
      </c>
    </row>
    <row r="7366" spans="10:17" x14ac:dyDescent="0.65">
      <c r="J7366" t="str">
        <v>KXR-500</v>
      </c>
      <c r="K7366" s="1">
        <v>45357</v>
      </c>
      <c r="L7366" t="str">
        <v>Footballs</v>
      </c>
      <c r="M7366" t="str">
        <v>Nevada</v>
      </c>
      <c r="N7366" t="str">
        <v>Southeast</v>
      </c>
      <c r="O7366" t="str">
        <v>World of Sports</v>
      </c>
      <c r="P7366">
        <v>5721.28</v>
      </c>
      <c r="Q7366">
        <v>5756.27</v>
      </c>
    </row>
    <row r="7367" spans="10:17" x14ac:dyDescent="0.65">
      <c r="J7367" t="str">
        <v>QRK-920</v>
      </c>
      <c r="K7367" s="1">
        <v>45357</v>
      </c>
      <c r="L7367" t="str">
        <v>Golf Balls</v>
      </c>
      <c r="M7367" t="str">
        <v>Kansas</v>
      </c>
      <c r="N7367" t="str">
        <v>Central</v>
      </c>
      <c r="O7367" t="str">
        <v>Athlete's Dream</v>
      </c>
      <c r="P7367">
        <v>5933.97</v>
      </c>
      <c r="Q7367">
        <v>5951.43</v>
      </c>
    </row>
    <row r="7368" spans="10:17" x14ac:dyDescent="0.65">
      <c r="J7368" t="str">
        <v>HDW-312</v>
      </c>
      <c r="K7368" s="1">
        <v>45358</v>
      </c>
      <c r="L7368" t="str">
        <v>Exercise Machines</v>
      </c>
      <c r="M7368" t="str">
        <v>South Carolina</v>
      </c>
      <c r="N7368" t="str">
        <v>Southwest</v>
      </c>
      <c r="O7368" t="str">
        <v>World of Sports</v>
      </c>
      <c r="P7368">
        <v>3704.19</v>
      </c>
      <c r="Q7368">
        <v>3783.28</v>
      </c>
    </row>
    <row r="7369" spans="10:17" x14ac:dyDescent="0.65">
      <c r="J7369" t="str">
        <v>UFZ-103</v>
      </c>
      <c r="K7369" s="1">
        <v>45358</v>
      </c>
      <c r="L7369" t="str">
        <v>Golf Balls</v>
      </c>
      <c r="M7369" t="str">
        <v>Massachusetts</v>
      </c>
      <c r="N7369" t="str">
        <v>Northeast</v>
      </c>
      <c r="O7369" t="str">
        <v>World of Sports</v>
      </c>
      <c r="P7369">
        <v>4908.7700000000004</v>
      </c>
      <c r="Q7369">
        <v>4938.62</v>
      </c>
    </row>
    <row r="7370" spans="10:17" x14ac:dyDescent="0.65">
      <c r="J7370" t="str">
        <v>DTS-881</v>
      </c>
      <c r="K7370" s="1">
        <v>45358</v>
      </c>
      <c r="L7370" t="str">
        <v>Exercise Machines</v>
      </c>
      <c r="M7370" t="str">
        <v>South Carolina</v>
      </c>
      <c r="N7370" t="str">
        <v>Northeast</v>
      </c>
      <c r="O7370" t="str">
        <v>Specialty Sports</v>
      </c>
      <c r="P7370">
        <v>9274.3700000000008</v>
      </c>
      <c r="Q7370">
        <v>9330.27</v>
      </c>
    </row>
    <row r="7371" spans="10:17" x14ac:dyDescent="0.65">
      <c r="J7371" t="str">
        <v>FOR-959</v>
      </c>
      <c r="K7371" s="1">
        <v>45358</v>
      </c>
      <c r="L7371" t="str">
        <v>Golf Balls</v>
      </c>
      <c r="M7371" t="str">
        <v>Maine</v>
      </c>
      <c r="N7371" t="str">
        <v>Southwest</v>
      </c>
      <c r="O7371" t="str">
        <v>SportsWorld</v>
      </c>
      <c r="P7371">
        <v>7475.64</v>
      </c>
      <c r="Q7371">
        <v>7536.05</v>
      </c>
    </row>
    <row r="7372" spans="10:17" x14ac:dyDescent="0.65">
      <c r="J7372" t="str">
        <v>JRO-922</v>
      </c>
      <c r="K7372" s="1">
        <v>45358</v>
      </c>
      <c r="L7372" t="str">
        <v>Basketballs</v>
      </c>
      <c r="M7372" t="str">
        <v>Hawaii</v>
      </c>
      <c r="N7372" t="str">
        <v>Northwest</v>
      </c>
      <c r="O7372" t="str">
        <v>Sportsman's Den</v>
      </c>
      <c r="P7372">
        <v>7489.14</v>
      </c>
      <c r="Q7372">
        <v>7575.71</v>
      </c>
    </row>
    <row r="7373" spans="10:17" x14ac:dyDescent="0.65">
      <c r="J7373" t="str">
        <v>TPT-904</v>
      </c>
      <c r="K7373" s="1">
        <v>45358</v>
      </c>
      <c r="L7373" t="str">
        <v>Basketballs</v>
      </c>
      <c r="M7373" t="str">
        <v>New Hampshire</v>
      </c>
      <c r="N7373" t="str">
        <v>Northwest</v>
      </c>
      <c r="O7373" t="str">
        <v>Sports Emporium</v>
      </c>
      <c r="P7373">
        <v>1173.06</v>
      </c>
      <c r="Q7373">
        <v>1222.6500000000001</v>
      </c>
    </row>
    <row r="7374" spans="10:17" x14ac:dyDescent="0.65">
      <c r="J7374" t="str">
        <v>TGJ-775</v>
      </c>
      <c r="K7374" s="1">
        <v>45358</v>
      </c>
      <c r="L7374" t="str">
        <v>Gloves</v>
      </c>
      <c r="M7374" t="str">
        <v>Delaware</v>
      </c>
      <c r="N7374" t="str">
        <v>Southwest</v>
      </c>
      <c r="O7374" t="str">
        <v>Specialty Sports</v>
      </c>
      <c r="P7374">
        <v>8826.2099999999991</v>
      </c>
      <c r="Q7374">
        <v>8865.6200000000008</v>
      </c>
    </row>
    <row r="7375" spans="10:17" x14ac:dyDescent="0.65">
      <c r="J7375" t="str">
        <v>ZNN-706</v>
      </c>
      <c r="K7375" s="1">
        <v>45358</v>
      </c>
      <c r="L7375" t="str">
        <v>Golf Balls</v>
      </c>
      <c r="M7375" t="str">
        <v>Alaska</v>
      </c>
      <c r="N7375" t="str">
        <v>Southwest</v>
      </c>
      <c r="O7375" t="str">
        <v>World of Sports</v>
      </c>
      <c r="P7375">
        <v>3264.77</v>
      </c>
      <c r="Q7375">
        <v>3364.75</v>
      </c>
    </row>
    <row r="7376" spans="10:17" x14ac:dyDescent="0.65">
      <c r="J7376" t="str">
        <v>FTZ-992</v>
      </c>
      <c r="K7376" s="1">
        <v>45358</v>
      </c>
      <c r="L7376" t="str">
        <v>Stepper Machines</v>
      </c>
      <c r="M7376" t="str">
        <v>Georgia</v>
      </c>
      <c r="N7376" t="str">
        <v>Northwest</v>
      </c>
      <c r="O7376" t="str">
        <v>Tennis Joint</v>
      </c>
      <c r="P7376">
        <v>1790.99</v>
      </c>
      <c r="Q7376">
        <v>1871.66</v>
      </c>
    </row>
    <row r="7377" spans="10:17" x14ac:dyDescent="0.65">
      <c r="J7377" t="str">
        <v>TKP-959</v>
      </c>
      <c r="K7377" s="1">
        <v>45358</v>
      </c>
      <c r="L7377" t="str">
        <v>Golf Balls</v>
      </c>
      <c r="M7377" t="str">
        <v>Georgia</v>
      </c>
      <c r="N7377" t="str">
        <v>Central</v>
      </c>
      <c r="O7377" t="str">
        <v>Athlete's Dream</v>
      </c>
      <c r="P7377">
        <v>6367.88</v>
      </c>
      <c r="Q7377">
        <v>6413.26</v>
      </c>
    </row>
    <row r="7378" spans="10:17" x14ac:dyDescent="0.65">
      <c r="J7378" t="str">
        <v>EXJ-322</v>
      </c>
      <c r="K7378" s="1">
        <v>45358</v>
      </c>
      <c r="L7378" t="str">
        <v>Golf Balls</v>
      </c>
      <c r="M7378" t="str">
        <v>Massachusetts</v>
      </c>
      <c r="N7378" t="str">
        <v>Central</v>
      </c>
      <c r="O7378" t="str">
        <v>SportsCity</v>
      </c>
      <c r="P7378">
        <v>9226.19</v>
      </c>
      <c r="Q7378">
        <v>9240.15</v>
      </c>
    </row>
    <row r="7379" spans="10:17" x14ac:dyDescent="0.65">
      <c r="J7379" t="str">
        <v>ZOG-604</v>
      </c>
      <c r="K7379" s="1">
        <v>45358</v>
      </c>
      <c r="L7379" t="str">
        <v>Exercise Machines</v>
      </c>
      <c r="M7379" t="str">
        <v>New Jersey</v>
      </c>
      <c r="N7379" t="str">
        <v>Southwest</v>
      </c>
      <c r="O7379" t="str">
        <v>SportsWorld</v>
      </c>
      <c r="P7379">
        <v>8604.5499999999993</v>
      </c>
      <c r="Q7379">
        <v>8635.8799999999992</v>
      </c>
    </row>
    <row r="7380" spans="10:17" x14ac:dyDescent="0.65">
      <c r="J7380" t="str">
        <v>NLJ-940</v>
      </c>
      <c r="K7380" s="1">
        <v>45358</v>
      </c>
      <c r="L7380" t="str">
        <v>Baseballs</v>
      </c>
      <c r="M7380" t="str">
        <v>North Carolina</v>
      </c>
      <c r="N7380" t="str">
        <v>Southwest</v>
      </c>
      <c r="O7380" t="str">
        <v>Specialty Sports</v>
      </c>
      <c r="P7380">
        <v>8087.77</v>
      </c>
      <c r="Q7380">
        <v>8132.76</v>
      </c>
    </row>
    <row r="7381" spans="10:17" x14ac:dyDescent="0.65">
      <c r="J7381" t="str">
        <v>GWR-218</v>
      </c>
      <c r="K7381" s="1">
        <v>45359</v>
      </c>
      <c r="L7381" t="str">
        <v>Gloves</v>
      </c>
      <c r="M7381" t="str">
        <v>Wyoming</v>
      </c>
      <c r="N7381" t="str">
        <v>Southeast</v>
      </c>
      <c r="O7381" t="str">
        <v>Sportsman's Den</v>
      </c>
      <c r="P7381">
        <v>2790.96</v>
      </c>
      <c r="Q7381">
        <v>2878.15</v>
      </c>
    </row>
    <row r="7382" spans="10:17" x14ac:dyDescent="0.65">
      <c r="J7382" t="str">
        <v>DUP-541</v>
      </c>
      <c r="K7382" s="1">
        <v>45359</v>
      </c>
      <c r="L7382" t="str">
        <v>Exercise Machines</v>
      </c>
      <c r="M7382" t="str">
        <v>South Dakota</v>
      </c>
      <c r="N7382" t="str">
        <v>Southwest</v>
      </c>
      <c r="O7382" t="str">
        <v>World of Sports</v>
      </c>
      <c r="P7382">
        <v>1462.71</v>
      </c>
      <c r="Q7382">
        <v>1528.33</v>
      </c>
    </row>
    <row r="7383" spans="10:17" x14ac:dyDescent="0.65">
      <c r="J7383" t="str">
        <v>TDM-798</v>
      </c>
      <c r="K7383" s="1">
        <v>45359</v>
      </c>
      <c r="L7383" t="str">
        <v>Basketballs</v>
      </c>
      <c r="M7383" t="str">
        <v>Pennsylvania</v>
      </c>
      <c r="N7383" t="str">
        <v>Northwest</v>
      </c>
      <c r="O7383" t="str">
        <v>Athlete's World</v>
      </c>
      <c r="P7383">
        <v>1934.79</v>
      </c>
      <c r="Q7383">
        <v>1972.39</v>
      </c>
    </row>
    <row r="7384" spans="10:17" x14ac:dyDescent="0.65">
      <c r="J7384" t="str">
        <v>TJV-127</v>
      </c>
      <c r="K7384" s="1">
        <v>45359</v>
      </c>
      <c r="L7384" t="str">
        <v>Stepper Machines</v>
      </c>
      <c r="M7384" t="str">
        <v>Wyoming</v>
      </c>
      <c r="N7384" t="str">
        <v>Northwest</v>
      </c>
      <c r="O7384" t="str">
        <v>Tennis Joint</v>
      </c>
      <c r="P7384">
        <v>5980.51</v>
      </c>
      <c r="Q7384">
        <v>6026.7</v>
      </c>
    </row>
    <row r="7385" spans="10:17" x14ac:dyDescent="0.65">
      <c r="J7385" t="str">
        <v>GUQ-471</v>
      </c>
      <c r="K7385" s="1">
        <v>45359</v>
      </c>
      <c r="L7385" t="str">
        <v>Exercise Machines</v>
      </c>
      <c r="M7385" t="str">
        <v>Pennsylvania</v>
      </c>
      <c r="N7385" t="str">
        <v>Southeast</v>
      </c>
      <c r="O7385" t="str">
        <v>Athlete's Dream</v>
      </c>
      <c r="P7385">
        <v>9803.19</v>
      </c>
      <c r="Q7385">
        <v>9890.59</v>
      </c>
    </row>
    <row r="7386" spans="10:17" x14ac:dyDescent="0.65">
      <c r="J7386" t="str">
        <v>MMZ-124</v>
      </c>
      <c r="K7386" s="1">
        <v>45359</v>
      </c>
      <c r="L7386" t="str">
        <v>Gloves</v>
      </c>
      <c r="M7386" t="str">
        <v>Vermont</v>
      </c>
      <c r="N7386" t="str">
        <v>Northwest</v>
      </c>
      <c r="O7386" t="str">
        <v>SportsCity</v>
      </c>
      <c r="P7386">
        <v>5805.36</v>
      </c>
      <c r="Q7386">
        <v>5877.17</v>
      </c>
    </row>
    <row r="7387" spans="10:17" x14ac:dyDescent="0.65">
      <c r="J7387" t="str">
        <v>UFN-902</v>
      </c>
      <c r="K7387" s="1">
        <v>45359</v>
      </c>
      <c r="L7387" t="str">
        <v>Tennis Balls</v>
      </c>
      <c r="M7387" t="str">
        <v>Utah</v>
      </c>
      <c r="N7387" t="str">
        <v>Northeast</v>
      </c>
      <c r="O7387" t="str">
        <v>Athlete's Dream</v>
      </c>
      <c r="P7387">
        <v>9636.67</v>
      </c>
      <c r="Q7387">
        <v>9659.74</v>
      </c>
    </row>
    <row r="7388" spans="10:17" x14ac:dyDescent="0.65">
      <c r="J7388" t="str">
        <v>XWM-994</v>
      </c>
      <c r="K7388" s="1">
        <v>45359</v>
      </c>
      <c r="L7388" t="str">
        <v>Rowing Machines</v>
      </c>
      <c r="M7388" t="str">
        <v>Hawaii</v>
      </c>
      <c r="N7388" t="str">
        <v>Central</v>
      </c>
      <c r="O7388" t="str">
        <v>Sportsman's Den</v>
      </c>
      <c r="P7388">
        <v>9465.82</v>
      </c>
      <c r="Q7388">
        <v>9515.57</v>
      </c>
    </row>
    <row r="7389" spans="10:17" x14ac:dyDescent="0.65">
      <c r="J7389" t="str">
        <v>PFK-614</v>
      </c>
      <c r="K7389" s="1">
        <v>45360</v>
      </c>
      <c r="L7389" t="str">
        <v>Exercise Machines</v>
      </c>
      <c r="M7389" t="str">
        <v>Nebraska</v>
      </c>
      <c r="N7389" t="str">
        <v>Central</v>
      </c>
      <c r="O7389" t="str">
        <v>Sports Emporium</v>
      </c>
      <c r="P7389">
        <v>8708.8799999999992</v>
      </c>
      <c r="Q7389">
        <v>8764.02</v>
      </c>
    </row>
    <row r="7390" spans="10:17" x14ac:dyDescent="0.65">
      <c r="J7390" t="str">
        <v>RCK-952</v>
      </c>
      <c r="K7390" s="1">
        <v>45360</v>
      </c>
      <c r="L7390" t="str">
        <v>Basketballs</v>
      </c>
      <c r="M7390" t="str">
        <v>North Carolina</v>
      </c>
      <c r="N7390" t="str">
        <v>Southeast</v>
      </c>
      <c r="O7390" t="str">
        <v>Athlete's Dream</v>
      </c>
      <c r="P7390">
        <v>5600.4</v>
      </c>
      <c r="Q7390">
        <v>5632.28</v>
      </c>
    </row>
    <row r="7391" spans="10:17" x14ac:dyDescent="0.65">
      <c r="J7391" t="str">
        <v>YGY-435</v>
      </c>
      <c r="K7391" s="1">
        <v>45360</v>
      </c>
      <c r="L7391" t="str">
        <v>Footballs</v>
      </c>
      <c r="M7391" t="str">
        <v>Missouri</v>
      </c>
      <c r="N7391" t="str">
        <v>Central</v>
      </c>
      <c r="O7391" t="str">
        <v>Tennis Joint</v>
      </c>
      <c r="P7391">
        <v>1788.32</v>
      </c>
      <c r="Q7391">
        <v>1836.49</v>
      </c>
    </row>
    <row r="7392" spans="10:17" x14ac:dyDescent="0.65">
      <c r="J7392" t="str">
        <v>MUM-655</v>
      </c>
      <c r="K7392" s="1">
        <v>45360</v>
      </c>
      <c r="L7392" t="str">
        <v>Basketballs</v>
      </c>
      <c r="M7392" t="str">
        <v>Pennsylvania</v>
      </c>
      <c r="N7392" t="str">
        <v>Southeast</v>
      </c>
      <c r="O7392" t="str">
        <v>Sportsman's Den</v>
      </c>
      <c r="P7392">
        <v>6557.66</v>
      </c>
      <c r="Q7392">
        <v>6596.33</v>
      </c>
    </row>
    <row r="7393" spans="10:17" x14ac:dyDescent="0.65">
      <c r="J7393" t="str">
        <v>MCI-225</v>
      </c>
      <c r="K7393" s="1">
        <v>45360</v>
      </c>
      <c r="L7393" t="str">
        <v>Basketballs</v>
      </c>
      <c r="M7393" t="str">
        <v>Alaska</v>
      </c>
      <c r="N7393" t="str">
        <v>Southeast</v>
      </c>
      <c r="O7393" t="str">
        <v>Sportsman's Den</v>
      </c>
      <c r="P7393">
        <v>6789.46</v>
      </c>
      <c r="Q7393">
        <v>6826.7</v>
      </c>
    </row>
    <row r="7394" spans="10:17" x14ac:dyDescent="0.65">
      <c r="J7394" t="str">
        <v>ODN-606</v>
      </c>
      <c r="K7394" s="1">
        <v>45360</v>
      </c>
      <c r="L7394" t="str">
        <v>Stepper Machines</v>
      </c>
      <c r="M7394" t="str">
        <v>Wyoming</v>
      </c>
      <c r="N7394" t="str">
        <v>Central</v>
      </c>
      <c r="O7394" t="str">
        <v>Specialty Sports</v>
      </c>
      <c r="P7394">
        <v>3520.47</v>
      </c>
      <c r="Q7394">
        <v>3556.47</v>
      </c>
    </row>
    <row r="7395" spans="10:17" x14ac:dyDescent="0.65">
      <c r="J7395" t="str">
        <v>ETJ-630</v>
      </c>
      <c r="K7395" s="1">
        <v>45360</v>
      </c>
      <c r="L7395" t="str">
        <v>Tennis Balls</v>
      </c>
      <c r="M7395" t="str">
        <v>Indiana</v>
      </c>
      <c r="N7395" t="str">
        <v>Southeast</v>
      </c>
      <c r="O7395" t="str">
        <v>SportsWorld</v>
      </c>
      <c r="P7395">
        <v>4622.97</v>
      </c>
      <c r="Q7395">
        <v>4638.7299999999996</v>
      </c>
    </row>
    <row r="7396" spans="10:17" x14ac:dyDescent="0.65">
      <c r="J7396" t="str">
        <v>QSD-183</v>
      </c>
      <c r="K7396" s="1">
        <v>45360</v>
      </c>
      <c r="L7396" t="str">
        <v>Footballs</v>
      </c>
      <c r="M7396" t="str">
        <v>Missouri</v>
      </c>
      <c r="N7396" t="str">
        <v>Central</v>
      </c>
      <c r="O7396" t="str">
        <v>Sportsman's Den</v>
      </c>
      <c r="P7396">
        <v>4443.92</v>
      </c>
      <c r="Q7396">
        <v>4482.79</v>
      </c>
    </row>
    <row r="7397" spans="10:17" x14ac:dyDescent="0.65">
      <c r="J7397" t="str">
        <v>XZR-488</v>
      </c>
      <c r="K7397" s="1">
        <v>45360</v>
      </c>
      <c r="L7397" t="str">
        <v>Basketballs</v>
      </c>
      <c r="M7397" t="str">
        <v>Rhode Island</v>
      </c>
      <c r="N7397" t="str">
        <v>Northeast</v>
      </c>
      <c r="O7397" t="str">
        <v>Athlete's Dream</v>
      </c>
      <c r="P7397">
        <v>1569.7</v>
      </c>
      <c r="Q7397">
        <v>1613.41</v>
      </c>
    </row>
    <row r="7398" spans="10:17" x14ac:dyDescent="0.65">
      <c r="J7398" t="str">
        <v>VIU-876</v>
      </c>
      <c r="K7398" s="1">
        <v>45360</v>
      </c>
      <c r="L7398" t="str">
        <v>Stepper Machines</v>
      </c>
      <c r="M7398" t="str">
        <v>Indiana</v>
      </c>
      <c r="N7398" t="str">
        <v>Northwest</v>
      </c>
      <c r="O7398" t="str">
        <v>SportsCity</v>
      </c>
      <c r="P7398">
        <v>8841.17</v>
      </c>
      <c r="Q7398">
        <v>8906</v>
      </c>
    </row>
    <row r="7399" spans="10:17" x14ac:dyDescent="0.65">
      <c r="J7399" t="str">
        <v>WUY-851</v>
      </c>
      <c r="K7399" s="1">
        <v>45360</v>
      </c>
      <c r="L7399" t="str">
        <v>Stepper Machines</v>
      </c>
      <c r="M7399" t="str">
        <v>Wisconsin</v>
      </c>
      <c r="N7399" t="str">
        <v>Central</v>
      </c>
      <c r="O7399" t="str">
        <v>SportsWorld</v>
      </c>
      <c r="P7399">
        <v>2484.12</v>
      </c>
      <c r="Q7399">
        <v>2554.09</v>
      </c>
    </row>
    <row r="7400" spans="10:17" x14ac:dyDescent="0.65">
      <c r="J7400" t="str">
        <v>RON-648</v>
      </c>
      <c r="K7400" s="1">
        <v>45360</v>
      </c>
      <c r="L7400" t="str">
        <v>Footballs</v>
      </c>
      <c r="M7400" t="str">
        <v>Louisiana</v>
      </c>
      <c r="N7400" t="str">
        <v>Northwest</v>
      </c>
      <c r="O7400" t="str">
        <v>SportsCity</v>
      </c>
      <c r="P7400">
        <v>4676.51</v>
      </c>
      <c r="Q7400">
        <v>4773.72</v>
      </c>
    </row>
    <row r="7401" spans="10:17" x14ac:dyDescent="0.65">
      <c r="J7401" t="str">
        <v>NIA-445</v>
      </c>
      <c r="K7401" s="1">
        <v>45360</v>
      </c>
      <c r="L7401" t="str">
        <v>Stepper Machines</v>
      </c>
      <c r="M7401" t="str">
        <v>Iowa</v>
      </c>
      <c r="N7401" t="str">
        <v>Southwest</v>
      </c>
      <c r="O7401" t="str">
        <v>World of Sports</v>
      </c>
      <c r="P7401">
        <v>1350.65</v>
      </c>
      <c r="Q7401">
        <v>1408.46</v>
      </c>
    </row>
    <row r="7402" spans="10:17" x14ac:dyDescent="0.65">
      <c r="J7402" t="str">
        <v>ZFF-649</v>
      </c>
      <c r="K7402" s="1">
        <v>45360</v>
      </c>
      <c r="L7402" t="str">
        <v>Baseballs</v>
      </c>
      <c r="M7402" t="str">
        <v>Mississippi</v>
      </c>
      <c r="N7402" t="str">
        <v>Northeast</v>
      </c>
      <c r="O7402" t="str">
        <v>Sportsman's Den</v>
      </c>
      <c r="P7402">
        <v>8654.25</v>
      </c>
      <c r="Q7402">
        <v>8678.57</v>
      </c>
    </row>
    <row r="7403" spans="10:17" x14ac:dyDescent="0.65">
      <c r="J7403" t="str">
        <v>RPG-497</v>
      </c>
      <c r="K7403" s="1">
        <v>45361</v>
      </c>
      <c r="L7403" t="str">
        <v>Baseballs</v>
      </c>
      <c r="M7403" t="str">
        <v>Mississippi</v>
      </c>
      <c r="N7403" t="str">
        <v>Northeast</v>
      </c>
      <c r="O7403" t="str">
        <v>SportsWorld</v>
      </c>
      <c r="P7403">
        <v>1914.03</v>
      </c>
      <c r="Q7403">
        <v>1954.68</v>
      </c>
    </row>
    <row r="7404" spans="10:17" x14ac:dyDescent="0.65">
      <c r="J7404" t="str">
        <v>AEI-944</v>
      </c>
      <c r="K7404" s="1">
        <v>45361</v>
      </c>
      <c r="L7404" t="str">
        <v>Golf Balls</v>
      </c>
      <c r="M7404" t="str">
        <v>Mississippi</v>
      </c>
      <c r="N7404" t="str">
        <v>Central</v>
      </c>
      <c r="O7404" t="str">
        <v>SportsCity</v>
      </c>
      <c r="P7404">
        <v>2730.04</v>
      </c>
      <c r="Q7404">
        <v>2782.89</v>
      </c>
    </row>
    <row r="7405" spans="10:17" x14ac:dyDescent="0.65">
      <c r="J7405" t="str">
        <v>KJO-390</v>
      </c>
      <c r="K7405" s="1">
        <v>45361</v>
      </c>
      <c r="L7405" t="str">
        <v>Gloves</v>
      </c>
      <c r="M7405" t="str">
        <v>Louisiana</v>
      </c>
      <c r="N7405" t="str">
        <v>Northwest</v>
      </c>
      <c r="O7405" t="str">
        <v>Athlete's Dream</v>
      </c>
      <c r="P7405">
        <v>2693.35</v>
      </c>
      <c r="Q7405">
        <v>2759.72</v>
      </c>
    </row>
    <row r="7406" spans="10:17" x14ac:dyDescent="0.65">
      <c r="J7406" t="str">
        <v>DBL-708</v>
      </c>
      <c r="K7406" s="1">
        <v>45361</v>
      </c>
      <c r="L7406" t="str">
        <v>Footballs</v>
      </c>
      <c r="M7406" t="str">
        <v>Georgia</v>
      </c>
      <c r="N7406" t="str">
        <v>Northwest</v>
      </c>
      <c r="O7406" t="str">
        <v>World of Sports</v>
      </c>
      <c r="P7406">
        <v>5758.32</v>
      </c>
      <c r="Q7406">
        <v>5823.97</v>
      </c>
    </row>
    <row r="7407" spans="10:17" x14ac:dyDescent="0.65">
      <c r="J7407" t="str">
        <v>ZEQ-171</v>
      </c>
      <c r="K7407" s="1">
        <v>45361</v>
      </c>
      <c r="L7407" t="str">
        <v>Rowing Machines</v>
      </c>
      <c r="M7407" t="str">
        <v>South Carolina</v>
      </c>
      <c r="N7407" t="str">
        <v>Northeast</v>
      </c>
      <c r="O7407" t="str">
        <v>Sportsman's Den</v>
      </c>
      <c r="P7407">
        <v>9653.4</v>
      </c>
      <c r="Q7407">
        <v>9699.98</v>
      </c>
    </row>
    <row r="7408" spans="10:17" x14ac:dyDescent="0.65">
      <c r="J7408" t="str">
        <v>LSC-584</v>
      </c>
      <c r="K7408" s="1">
        <v>45361</v>
      </c>
      <c r="L7408" t="str">
        <v>Footballs</v>
      </c>
      <c r="M7408" t="str">
        <v>Minnesota</v>
      </c>
      <c r="N7408" t="str">
        <v>Northwest</v>
      </c>
      <c r="O7408" t="str">
        <v>Specialty Sports</v>
      </c>
      <c r="P7408">
        <v>6718.32</v>
      </c>
      <c r="Q7408">
        <v>6766.43</v>
      </c>
    </row>
    <row r="7409" spans="10:17" x14ac:dyDescent="0.65">
      <c r="J7409" t="str">
        <v>DEM-427</v>
      </c>
      <c r="K7409" s="1">
        <v>45361</v>
      </c>
      <c r="L7409" t="str">
        <v>Gloves</v>
      </c>
      <c r="M7409" t="str">
        <v>Rhode Island</v>
      </c>
      <c r="N7409" t="str">
        <v>Central</v>
      </c>
      <c r="O7409" t="str">
        <v>SportsWorld</v>
      </c>
      <c r="P7409">
        <v>6333.32</v>
      </c>
      <c r="Q7409">
        <v>6382.69</v>
      </c>
    </row>
    <row r="7410" spans="10:17" x14ac:dyDescent="0.65">
      <c r="J7410" t="str">
        <v>ADH-833</v>
      </c>
      <c r="K7410" s="1">
        <v>45361</v>
      </c>
      <c r="L7410" t="str">
        <v>Baseballs</v>
      </c>
      <c r="M7410" t="str">
        <v>Mississippi</v>
      </c>
      <c r="N7410" t="str">
        <v>Southwest</v>
      </c>
      <c r="O7410" t="str">
        <v>Athlete's Dream</v>
      </c>
      <c r="P7410">
        <v>8359.2800000000007</v>
      </c>
      <c r="Q7410">
        <v>8435.64</v>
      </c>
    </row>
    <row r="7411" spans="10:17" x14ac:dyDescent="0.65">
      <c r="J7411" t="str">
        <v>KYY-356</v>
      </c>
      <c r="K7411" s="1">
        <v>45362</v>
      </c>
      <c r="L7411" t="str">
        <v>Basketballs</v>
      </c>
      <c r="M7411" t="str">
        <v>Maryland</v>
      </c>
      <c r="N7411" t="str">
        <v>Northwest</v>
      </c>
      <c r="O7411" t="str">
        <v>SportsWorld</v>
      </c>
      <c r="P7411">
        <v>7724.78</v>
      </c>
      <c r="Q7411">
        <v>7812.44</v>
      </c>
    </row>
    <row r="7412" spans="10:17" x14ac:dyDescent="0.65">
      <c r="J7412" t="str">
        <v>HEJ-796</v>
      </c>
      <c r="K7412" s="1">
        <v>45362</v>
      </c>
      <c r="L7412" t="str">
        <v>Baseballs</v>
      </c>
      <c r="M7412" t="str">
        <v>Oklahoma</v>
      </c>
      <c r="N7412" t="str">
        <v>Northwest</v>
      </c>
      <c r="O7412" t="str">
        <v>SportsWorld</v>
      </c>
      <c r="P7412">
        <v>2885.04</v>
      </c>
      <c r="Q7412">
        <v>2930.7</v>
      </c>
    </row>
    <row r="7413" spans="10:17" x14ac:dyDescent="0.65">
      <c r="J7413" t="str">
        <v>JTK-899</v>
      </c>
      <c r="K7413" s="1">
        <v>45362</v>
      </c>
      <c r="L7413" t="str">
        <v>Footballs</v>
      </c>
      <c r="M7413" t="str">
        <v>Florida</v>
      </c>
      <c r="N7413" t="str">
        <v>Southeast</v>
      </c>
      <c r="O7413" t="str">
        <v>World of Sports</v>
      </c>
      <c r="P7413">
        <v>6404.82</v>
      </c>
      <c r="Q7413">
        <v>6432.2</v>
      </c>
    </row>
    <row r="7414" spans="10:17" x14ac:dyDescent="0.65">
      <c r="J7414" t="str">
        <v>KFH-240</v>
      </c>
      <c r="K7414" s="1">
        <v>45362</v>
      </c>
      <c r="L7414" t="str">
        <v>Exercise Machines</v>
      </c>
      <c r="M7414" t="str">
        <v>Maine</v>
      </c>
      <c r="N7414" t="str">
        <v>Northwest</v>
      </c>
      <c r="O7414" t="str">
        <v>Athlete's Dream</v>
      </c>
      <c r="P7414">
        <v>8516.09</v>
      </c>
      <c r="Q7414">
        <v>8551.2800000000007</v>
      </c>
    </row>
    <row r="7415" spans="10:17" x14ac:dyDescent="0.65">
      <c r="J7415" t="str">
        <v>MQK-203</v>
      </c>
      <c r="K7415" s="1">
        <v>45362</v>
      </c>
      <c r="L7415" t="str">
        <v>Exercise Machines</v>
      </c>
      <c r="M7415" t="str">
        <v>Arizona</v>
      </c>
      <c r="N7415" t="str">
        <v>Southeast</v>
      </c>
      <c r="O7415" t="str">
        <v>Athlete's Dream</v>
      </c>
      <c r="P7415">
        <v>5004.7700000000004</v>
      </c>
      <c r="Q7415">
        <v>5061.18</v>
      </c>
    </row>
    <row r="7416" spans="10:17" x14ac:dyDescent="0.65">
      <c r="J7416" t="str">
        <v>SNX-611</v>
      </c>
      <c r="K7416" s="1">
        <v>45362</v>
      </c>
      <c r="L7416" t="str">
        <v>Gloves</v>
      </c>
      <c r="M7416" t="str">
        <v>North Carolina</v>
      </c>
      <c r="N7416" t="str">
        <v>Southwest</v>
      </c>
      <c r="O7416" t="str">
        <v>Athlete's Dream</v>
      </c>
      <c r="P7416">
        <v>521.27</v>
      </c>
      <c r="Q7416">
        <v>545.63</v>
      </c>
    </row>
    <row r="7417" spans="10:17" x14ac:dyDescent="0.65">
      <c r="J7417" t="str">
        <v>YLZ-875</v>
      </c>
      <c r="K7417" s="1">
        <v>45362</v>
      </c>
      <c r="L7417" t="str">
        <v>Tennis Balls</v>
      </c>
      <c r="M7417" t="str">
        <v>Kansas</v>
      </c>
      <c r="N7417" t="str">
        <v>Northeast</v>
      </c>
      <c r="O7417" t="str">
        <v>Athlete's Dream</v>
      </c>
      <c r="P7417">
        <v>6075.53</v>
      </c>
      <c r="Q7417">
        <v>6146.35</v>
      </c>
    </row>
    <row r="7418" spans="10:17" x14ac:dyDescent="0.65">
      <c r="J7418" t="str">
        <v>UQM-865</v>
      </c>
      <c r="K7418" s="1">
        <v>45362</v>
      </c>
      <c r="L7418" t="str">
        <v>Exercise Machines</v>
      </c>
      <c r="M7418" t="str">
        <v>Utah</v>
      </c>
      <c r="N7418" t="str">
        <v>Central</v>
      </c>
      <c r="O7418" t="str">
        <v>Sportsman's Den</v>
      </c>
      <c r="P7418">
        <v>5113.58</v>
      </c>
      <c r="Q7418">
        <v>5126.29</v>
      </c>
    </row>
    <row r="7419" spans="10:17" x14ac:dyDescent="0.65">
      <c r="J7419" t="str">
        <v>NVT-692</v>
      </c>
      <c r="K7419" s="1">
        <v>45363</v>
      </c>
      <c r="L7419" t="str">
        <v>Golf Balls</v>
      </c>
      <c r="M7419" t="str">
        <v>Oklahoma</v>
      </c>
      <c r="N7419" t="str">
        <v>Northeast</v>
      </c>
      <c r="O7419" t="str">
        <v>Specialty Sports</v>
      </c>
      <c r="P7419">
        <v>1985.55</v>
      </c>
      <c r="Q7419">
        <v>2041.24</v>
      </c>
    </row>
    <row r="7420" spans="10:17" x14ac:dyDescent="0.65">
      <c r="J7420" t="str">
        <v>MDW-126</v>
      </c>
      <c r="K7420" s="1">
        <v>45363</v>
      </c>
      <c r="L7420" t="str">
        <v>Baseballs</v>
      </c>
      <c r="M7420" t="str">
        <v>Florida</v>
      </c>
      <c r="N7420" t="str">
        <v>Northwest</v>
      </c>
      <c r="O7420" t="str">
        <v>SportsWorld</v>
      </c>
      <c r="P7420">
        <v>765.82</v>
      </c>
      <c r="Q7420">
        <v>823.25</v>
      </c>
    </row>
    <row r="7421" spans="10:17" x14ac:dyDescent="0.65">
      <c r="J7421" t="str">
        <v>KUW-553</v>
      </c>
      <c r="K7421" s="1">
        <v>45363</v>
      </c>
      <c r="L7421" t="str">
        <v>Tennis Balls</v>
      </c>
      <c r="M7421" t="str">
        <v>Vermont</v>
      </c>
      <c r="N7421" t="str">
        <v>Southwest</v>
      </c>
      <c r="O7421" t="str">
        <v>SportsWorld</v>
      </c>
      <c r="P7421">
        <v>1992.82</v>
      </c>
      <c r="Q7421">
        <v>2017.35</v>
      </c>
    </row>
    <row r="7422" spans="10:17" x14ac:dyDescent="0.65">
      <c r="J7422" t="str">
        <v>SII-518</v>
      </c>
      <c r="K7422" s="1">
        <v>45363</v>
      </c>
      <c r="L7422" t="str">
        <v>Rowing Machines</v>
      </c>
      <c r="M7422" t="str">
        <v>Maine</v>
      </c>
      <c r="N7422" t="str">
        <v>Northeast</v>
      </c>
      <c r="O7422" t="str">
        <v>Athlete's World</v>
      </c>
      <c r="P7422">
        <v>5195.66</v>
      </c>
      <c r="Q7422">
        <v>5273.19</v>
      </c>
    </row>
    <row r="7423" spans="10:17" x14ac:dyDescent="0.65">
      <c r="J7423" t="str">
        <v>NBJ-512</v>
      </c>
      <c r="K7423" s="1">
        <v>45363</v>
      </c>
      <c r="L7423" t="str">
        <v>Baseballs</v>
      </c>
      <c r="M7423" t="str">
        <v>New Jersey</v>
      </c>
      <c r="N7423" t="str">
        <v>Southwest</v>
      </c>
      <c r="O7423" t="str">
        <v>Tennis Joint</v>
      </c>
      <c r="P7423">
        <v>4719.45</v>
      </c>
      <c r="Q7423">
        <v>4805.7700000000004</v>
      </c>
    </row>
    <row r="7424" spans="10:17" x14ac:dyDescent="0.65">
      <c r="J7424" t="str">
        <v>VYZ-158</v>
      </c>
      <c r="K7424" s="1">
        <v>45363</v>
      </c>
      <c r="L7424" t="str">
        <v>Stepper Machines</v>
      </c>
      <c r="M7424" t="str">
        <v>Texas</v>
      </c>
      <c r="N7424" t="str">
        <v>Northeast</v>
      </c>
      <c r="O7424" t="str">
        <v>Athlete's World</v>
      </c>
      <c r="P7424">
        <v>2466.89</v>
      </c>
      <c r="Q7424">
        <v>2527.88</v>
      </c>
    </row>
    <row r="7425" spans="10:17" x14ac:dyDescent="0.65">
      <c r="J7425" t="str">
        <v>PUG-450</v>
      </c>
      <c r="K7425" s="1">
        <v>45363</v>
      </c>
      <c r="L7425" t="str">
        <v>Basketballs</v>
      </c>
      <c r="M7425" t="str">
        <v>Tennessee</v>
      </c>
      <c r="N7425" t="str">
        <v>Northeast</v>
      </c>
      <c r="O7425" t="str">
        <v>SportsWorld</v>
      </c>
      <c r="P7425">
        <v>4768.29</v>
      </c>
      <c r="Q7425">
        <v>4794.38</v>
      </c>
    </row>
    <row r="7426" spans="10:17" x14ac:dyDescent="0.65">
      <c r="J7426" t="str">
        <v>DTM-325</v>
      </c>
      <c r="K7426" s="1">
        <v>45364</v>
      </c>
      <c r="L7426" t="str">
        <v>Gloves</v>
      </c>
      <c r="M7426" t="str">
        <v>Washington</v>
      </c>
      <c r="N7426" t="str">
        <v>Southeast</v>
      </c>
      <c r="O7426" t="str">
        <v>SportsWorld</v>
      </c>
      <c r="P7426">
        <v>8574.0300000000007</v>
      </c>
      <c r="Q7426">
        <v>8605.57</v>
      </c>
    </row>
    <row r="7427" spans="10:17" x14ac:dyDescent="0.65">
      <c r="J7427" t="str">
        <v>WVT-687</v>
      </c>
      <c r="K7427" s="1">
        <v>45364</v>
      </c>
      <c r="L7427" t="str">
        <v>Basketballs</v>
      </c>
      <c r="M7427" t="str">
        <v>Arizona</v>
      </c>
      <c r="N7427" t="str">
        <v>Northwest</v>
      </c>
      <c r="O7427" t="str">
        <v>Specialty Sports</v>
      </c>
      <c r="P7427">
        <v>7989.72</v>
      </c>
      <c r="Q7427">
        <v>8046.88</v>
      </c>
    </row>
    <row r="7428" spans="10:17" x14ac:dyDescent="0.65">
      <c r="J7428" t="str">
        <v>NNR-553</v>
      </c>
      <c r="K7428" s="1">
        <v>45364</v>
      </c>
      <c r="L7428" t="str">
        <v>Tennis Balls</v>
      </c>
      <c r="M7428" t="str">
        <v>Texas</v>
      </c>
      <c r="N7428" t="str">
        <v>Northeast</v>
      </c>
      <c r="O7428" t="str">
        <v>SportsWorld</v>
      </c>
      <c r="P7428">
        <v>7971.03</v>
      </c>
      <c r="Q7428">
        <v>8048.6</v>
      </c>
    </row>
    <row r="7429" spans="10:17" x14ac:dyDescent="0.65">
      <c r="J7429" t="str">
        <v>GXW-675</v>
      </c>
      <c r="K7429" s="1">
        <v>45364</v>
      </c>
      <c r="L7429" t="str">
        <v>Exercise Machines</v>
      </c>
      <c r="M7429" t="str">
        <v>Michigan</v>
      </c>
      <c r="N7429" t="str">
        <v>Southeast</v>
      </c>
      <c r="O7429" t="str">
        <v>Athlete's Dream</v>
      </c>
      <c r="P7429">
        <v>8838.09</v>
      </c>
      <c r="Q7429">
        <v>8867.7199999999993</v>
      </c>
    </row>
    <row r="7430" spans="10:17" x14ac:dyDescent="0.65">
      <c r="J7430" t="str">
        <v>DSJ-411</v>
      </c>
      <c r="K7430" s="1">
        <v>45365</v>
      </c>
      <c r="L7430" t="str">
        <v>Baseballs</v>
      </c>
      <c r="M7430" t="str">
        <v>Wisconsin</v>
      </c>
      <c r="N7430" t="str">
        <v>Southwest</v>
      </c>
      <c r="O7430" t="str">
        <v>Specialty Sports</v>
      </c>
      <c r="P7430">
        <v>9151.94</v>
      </c>
      <c r="Q7430">
        <v>9173.83</v>
      </c>
    </row>
    <row r="7431" spans="10:17" x14ac:dyDescent="0.65">
      <c r="J7431" t="str">
        <v>XQI-540</v>
      </c>
      <c r="K7431" s="1">
        <v>45365</v>
      </c>
      <c r="L7431" t="str">
        <v>Baseballs</v>
      </c>
      <c r="M7431" t="str">
        <v>Georgia</v>
      </c>
      <c r="N7431" t="str">
        <v>Northwest</v>
      </c>
      <c r="O7431" t="str">
        <v>Sports Emporium</v>
      </c>
      <c r="P7431">
        <v>5994.7</v>
      </c>
      <c r="Q7431">
        <v>6089.34</v>
      </c>
    </row>
    <row r="7432" spans="10:17" x14ac:dyDescent="0.65">
      <c r="J7432" t="str">
        <v>JLX-890</v>
      </c>
      <c r="K7432" s="1">
        <v>45365</v>
      </c>
      <c r="L7432" t="str">
        <v>Rowing Machines</v>
      </c>
      <c r="M7432" t="str">
        <v>Texas</v>
      </c>
      <c r="N7432" t="str">
        <v>Central</v>
      </c>
      <c r="O7432" t="str">
        <v>SportsCity</v>
      </c>
      <c r="P7432">
        <v>4444.6099999999997</v>
      </c>
      <c r="Q7432">
        <v>4514.84</v>
      </c>
    </row>
    <row r="7433" spans="10:17" x14ac:dyDescent="0.65">
      <c r="J7433" t="str">
        <v>BFL-516</v>
      </c>
      <c r="K7433" s="1">
        <v>45365</v>
      </c>
      <c r="L7433" t="str">
        <v>Basketballs</v>
      </c>
      <c r="M7433" t="str">
        <v>Virginia</v>
      </c>
      <c r="N7433" t="str">
        <v>Northwest</v>
      </c>
      <c r="O7433" t="str">
        <v>Specialty Sports</v>
      </c>
      <c r="P7433">
        <v>127.05</v>
      </c>
      <c r="Q7433">
        <v>206.63</v>
      </c>
    </row>
    <row r="7434" spans="10:17" x14ac:dyDescent="0.65">
      <c r="J7434" t="str">
        <v>VZT-921</v>
      </c>
      <c r="K7434" s="1">
        <v>45365</v>
      </c>
      <c r="L7434" t="str">
        <v>Basketballs</v>
      </c>
      <c r="M7434" t="str">
        <v>Alaska</v>
      </c>
      <c r="N7434" t="str">
        <v>Northeast</v>
      </c>
      <c r="O7434" t="str">
        <v>SportsCity</v>
      </c>
      <c r="P7434">
        <v>2745.75</v>
      </c>
      <c r="Q7434">
        <v>2833.9</v>
      </c>
    </row>
    <row r="7435" spans="10:17" x14ac:dyDescent="0.65">
      <c r="J7435" t="str">
        <v>RAP-116</v>
      </c>
      <c r="K7435" s="1">
        <v>45365</v>
      </c>
      <c r="L7435" t="str">
        <v>Baseballs</v>
      </c>
      <c r="M7435" t="str">
        <v>Arkansas</v>
      </c>
      <c r="N7435" t="str">
        <v>Central</v>
      </c>
      <c r="O7435" t="str">
        <v>Sportsman's Den</v>
      </c>
      <c r="P7435">
        <v>1066.8</v>
      </c>
      <c r="Q7435">
        <v>1122.71</v>
      </c>
    </row>
    <row r="7436" spans="10:17" x14ac:dyDescent="0.65">
      <c r="J7436" t="str">
        <v>SDO-457</v>
      </c>
      <c r="K7436" s="1">
        <v>45366</v>
      </c>
      <c r="L7436" t="str">
        <v>Rowing Machines</v>
      </c>
      <c r="M7436" t="str">
        <v>Maine</v>
      </c>
      <c r="N7436" t="str">
        <v>Central</v>
      </c>
      <c r="O7436" t="str">
        <v>Sportsman's Den</v>
      </c>
      <c r="P7436">
        <v>4734.91</v>
      </c>
      <c r="Q7436">
        <v>4818.04</v>
      </c>
    </row>
    <row r="7437" spans="10:17" x14ac:dyDescent="0.65">
      <c r="J7437" t="str">
        <v>PDP-173</v>
      </c>
      <c r="K7437" s="1">
        <v>45366</v>
      </c>
      <c r="L7437" t="str">
        <v>Gloves</v>
      </c>
      <c r="M7437" t="str">
        <v>Minnesota</v>
      </c>
      <c r="N7437" t="str">
        <v>Northwest</v>
      </c>
      <c r="O7437" t="str">
        <v>SportsCity</v>
      </c>
      <c r="P7437">
        <v>3784.48</v>
      </c>
      <c r="Q7437">
        <v>3823.11</v>
      </c>
    </row>
    <row r="7438" spans="10:17" x14ac:dyDescent="0.65">
      <c r="J7438" t="str">
        <v>ZMD-189</v>
      </c>
      <c r="K7438" s="1">
        <v>45366</v>
      </c>
      <c r="L7438" t="str">
        <v>Golf Balls</v>
      </c>
      <c r="M7438" t="str">
        <v>Texas</v>
      </c>
      <c r="N7438" t="str">
        <v>Northeast</v>
      </c>
      <c r="O7438" t="str">
        <v>World of Sports</v>
      </c>
      <c r="P7438">
        <v>2950.67</v>
      </c>
      <c r="Q7438">
        <v>2995.67</v>
      </c>
    </row>
    <row r="7439" spans="10:17" x14ac:dyDescent="0.65">
      <c r="J7439" t="str">
        <v>IQW-983</v>
      </c>
      <c r="K7439" s="1">
        <v>45366</v>
      </c>
      <c r="L7439" t="str">
        <v>Exercise Machines</v>
      </c>
      <c r="M7439" t="str">
        <v>Missouri</v>
      </c>
      <c r="N7439" t="str">
        <v>Central</v>
      </c>
      <c r="O7439" t="str">
        <v>Athlete's Dream</v>
      </c>
      <c r="P7439">
        <v>9041.6</v>
      </c>
      <c r="Q7439">
        <v>9100.2099999999991</v>
      </c>
    </row>
    <row r="7440" spans="10:17" x14ac:dyDescent="0.65">
      <c r="J7440" t="str">
        <v>KBG-607</v>
      </c>
      <c r="K7440" s="1">
        <v>45366</v>
      </c>
      <c r="L7440" t="str">
        <v>Stepper Machines</v>
      </c>
      <c r="M7440" t="str">
        <v>Michigan</v>
      </c>
      <c r="N7440" t="str">
        <v>Northeast</v>
      </c>
      <c r="O7440" t="str">
        <v>Sports Emporium</v>
      </c>
      <c r="P7440">
        <v>9075.43</v>
      </c>
      <c r="Q7440">
        <v>9148.6299999999992</v>
      </c>
    </row>
    <row r="7441" spans="10:17" x14ac:dyDescent="0.65">
      <c r="J7441" t="str">
        <v>HYM-621</v>
      </c>
      <c r="K7441" s="1">
        <v>45366</v>
      </c>
      <c r="L7441" t="str">
        <v>Golf Balls</v>
      </c>
      <c r="M7441" t="str">
        <v>Nevada</v>
      </c>
      <c r="N7441" t="str">
        <v>Northeast</v>
      </c>
      <c r="O7441" t="str">
        <v>Athlete's World</v>
      </c>
      <c r="P7441">
        <v>9629.7099999999991</v>
      </c>
      <c r="Q7441">
        <v>9679.69</v>
      </c>
    </row>
    <row r="7442" spans="10:17" x14ac:dyDescent="0.65">
      <c r="J7442" t="str">
        <v>GOV-868</v>
      </c>
      <c r="K7442" s="1">
        <v>45366</v>
      </c>
      <c r="L7442" t="str">
        <v>Stepper Machines</v>
      </c>
      <c r="M7442" t="str">
        <v>Nebraska</v>
      </c>
      <c r="N7442" t="str">
        <v>Central</v>
      </c>
      <c r="O7442" t="str">
        <v>Tennis Joint</v>
      </c>
      <c r="P7442">
        <v>3684.08</v>
      </c>
      <c r="Q7442">
        <v>3748.58</v>
      </c>
    </row>
    <row r="7443" spans="10:17" x14ac:dyDescent="0.65">
      <c r="J7443" t="str">
        <v>FDN-388</v>
      </c>
      <c r="K7443" s="1">
        <v>45367</v>
      </c>
      <c r="L7443" t="str">
        <v>Gloves</v>
      </c>
      <c r="M7443" t="str">
        <v>Kansas</v>
      </c>
      <c r="N7443" t="str">
        <v>Southeast</v>
      </c>
      <c r="O7443" t="str">
        <v>Athlete's Dream</v>
      </c>
      <c r="P7443">
        <v>1392.18</v>
      </c>
      <c r="Q7443">
        <v>1478.58</v>
      </c>
    </row>
    <row r="7444" spans="10:17" x14ac:dyDescent="0.65">
      <c r="J7444" t="str">
        <v>IRC-622</v>
      </c>
      <c r="K7444" s="1">
        <v>45367</v>
      </c>
      <c r="L7444" t="str">
        <v>Rowing Machines</v>
      </c>
      <c r="M7444" t="str">
        <v>Minnesota</v>
      </c>
      <c r="N7444" t="str">
        <v>Southwest</v>
      </c>
      <c r="O7444" t="str">
        <v>Athlete's Dream</v>
      </c>
      <c r="P7444">
        <v>7105.12</v>
      </c>
      <c r="Q7444">
        <v>7191.35</v>
      </c>
    </row>
    <row r="7445" spans="10:17" x14ac:dyDescent="0.65">
      <c r="J7445" t="str">
        <v>APB-145</v>
      </c>
      <c r="K7445" s="1">
        <v>45367</v>
      </c>
      <c r="L7445" t="str">
        <v>Footballs</v>
      </c>
      <c r="M7445" t="str">
        <v>Missouri</v>
      </c>
      <c r="N7445" t="str">
        <v>Northwest</v>
      </c>
      <c r="O7445" t="str">
        <v>World of Sports</v>
      </c>
      <c r="P7445">
        <v>413.48</v>
      </c>
      <c r="Q7445">
        <v>503.7</v>
      </c>
    </row>
    <row r="7446" spans="10:17" x14ac:dyDescent="0.65">
      <c r="J7446" t="str">
        <v>PDG-367</v>
      </c>
      <c r="K7446" s="1">
        <v>45367</v>
      </c>
      <c r="L7446" t="str">
        <v>Footballs</v>
      </c>
      <c r="M7446" t="str">
        <v>New York</v>
      </c>
      <c r="N7446" t="str">
        <v>Southwest</v>
      </c>
      <c r="O7446" t="str">
        <v>Athlete's World</v>
      </c>
      <c r="P7446">
        <v>1494.68</v>
      </c>
      <c r="Q7446">
        <v>1559.93</v>
      </c>
    </row>
    <row r="7447" spans="10:17" x14ac:dyDescent="0.65">
      <c r="J7447" t="str">
        <v>MOP-799</v>
      </c>
      <c r="K7447" s="1">
        <v>45367</v>
      </c>
      <c r="L7447" t="str">
        <v>Golf Balls</v>
      </c>
      <c r="M7447" t="str">
        <v>Iowa</v>
      </c>
      <c r="N7447" t="str">
        <v>Central</v>
      </c>
      <c r="O7447" t="str">
        <v>Tennis Joint</v>
      </c>
      <c r="P7447">
        <v>802.25</v>
      </c>
      <c r="Q7447">
        <v>849.88</v>
      </c>
    </row>
    <row r="7448" spans="10:17" x14ac:dyDescent="0.65">
      <c r="J7448" t="str">
        <v>ZFR-768</v>
      </c>
      <c r="K7448" s="1">
        <v>45367</v>
      </c>
      <c r="L7448" t="str">
        <v>Basketballs</v>
      </c>
      <c r="M7448" t="str">
        <v>Missouri</v>
      </c>
      <c r="N7448" t="str">
        <v>Central</v>
      </c>
      <c r="O7448" t="str">
        <v>Tennis Joint</v>
      </c>
      <c r="P7448">
        <v>6714.22</v>
      </c>
      <c r="Q7448">
        <v>6799.51</v>
      </c>
    </row>
    <row r="7449" spans="10:17" x14ac:dyDescent="0.65">
      <c r="J7449" t="str">
        <v>TAN-728</v>
      </c>
      <c r="K7449" s="1">
        <v>45367</v>
      </c>
      <c r="L7449" t="str">
        <v>Stepper Machines</v>
      </c>
      <c r="M7449" t="str">
        <v>Pennsylvania</v>
      </c>
      <c r="N7449" t="str">
        <v>Southeast</v>
      </c>
      <c r="O7449" t="str">
        <v>Sports Emporium</v>
      </c>
      <c r="P7449">
        <v>4413.1400000000003</v>
      </c>
      <c r="Q7449">
        <v>4501.55</v>
      </c>
    </row>
    <row r="7450" spans="10:17" x14ac:dyDescent="0.65">
      <c r="J7450" t="str">
        <v>CUV-923</v>
      </c>
      <c r="K7450" s="1">
        <v>45368</v>
      </c>
      <c r="L7450" t="str">
        <v>Footballs</v>
      </c>
      <c r="M7450" t="str">
        <v>Idaho</v>
      </c>
      <c r="N7450" t="str">
        <v>Southeast</v>
      </c>
      <c r="O7450" t="str">
        <v>World of Sports</v>
      </c>
      <c r="P7450">
        <v>361.37</v>
      </c>
      <c r="Q7450">
        <v>371.25</v>
      </c>
    </row>
    <row r="7451" spans="10:17" x14ac:dyDescent="0.65">
      <c r="J7451" t="str">
        <v>DPB-278</v>
      </c>
      <c r="K7451" s="1">
        <v>45368</v>
      </c>
      <c r="L7451" t="str">
        <v>Footballs</v>
      </c>
      <c r="M7451" t="str">
        <v>Rhode Island</v>
      </c>
      <c r="N7451" t="str">
        <v>Northeast</v>
      </c>
      <c r="O7451" t="str">
        <v>SportsCity</v>
      </c>
      <c r="P7451">
        <v>8903.3700000000008</v>
      </c>
      <c r="Q7451">
        <v>8991.26</v>
      </c>
    </row>
    <row r="7452" spans="10:17" x14ac:dyDescent="0.65">
      <c r="J7452" t="str">
        <v>GEF-798</v>
      </c>
      <c r="K7452" s="1">
        <v>45368</v>
      </c>
      <c r="L7452" t="str">
        <v>Rowing Machines</v>
      </c>
      <c r="M7452" t="str">
        <v>Michigan</v>
      </c>
      <c r="N7452" t="str">
        <v>Central</v>
      </c>
      <c r="O7452" t="str">
        <v>Sportsman's Den</v>
      </c>
      <c r="P7452">
        <v>5061.4799999999996</v>
      </c>
      <c r="Q7452">
        <v>5129.3</v>
      </c>
    </row>
    <row r="7453" spans="10:17" x14ac:dyDescent="0.65">
      <c r="J7453" t="str">
        <v>APU-407</v>
      </c>
      <c r="K7453" s="1">
        <v>45368</v>
      </c>
      <c r="L7453" t="str">
        <v>Gloves</v>
      </c>
      <c r="M7453" t="str">
        <v>Delaware</v>
      </c>
      <c r="N7453" t="str">
        <v>Southeast</v>
      </c>
      <c r="O7453" t="str">
        <v>Tennis Joint</v>
      </c>
      <c r="P7453">
        <v>3723.17</v>
      </c>
      <c r="Q7453">
        <v>3748.85</v>
      </c>
    </row>
    <row r="7454" spans="10:17" x14ac:dyDescent="0.65">
      <c r="J7454" t="str">
        <v>PWS-966</v>
      </c>
      <c r="K7454" s="1">
        <v>45368</v>
      </c>
      <c r="L7454" t="str">
        <v>Tennis Balls</v>
      </c>
      <c r="M7454" t="str">
        <v>Mississippi</v>
      </c>
      <c r="N7454" t="str">
        <v>Southeast</v>
      </c>
      <c r="O7454" t="str">
        <v>Athlete's World</v>
      </c>
      <c r="P7454">
        <v>1393.79</v>
      </c>
      <c r="Q7454">
        <v>1434.79</v>
      </c>
    </row>
    <row r="7455" spans="10:17" x14ac:dyDescent="0.65">
      <c r="J7455" t="str">
        <v>CCA-601</v>
      </c>
      <c r="K7455" s="1">
        <v>45368</v>
      </c>
      <c r="L7455" t="str">
        <v>Footballs</v>
      </c>
      <c r="M7455" t="str">
        <v>Oklahoma</v>
      </c>
      <c r="N7455" t="str">
        <v>Southwest</v>
      </c>
      <c r="O7455" t="str">
        <v>SportsCity</v>
      </c>
      <c r="P7455">
        <v>1376.54</v>
      </c>
      <c r="Q7455">
        <v>1395.11</v>
      </c>
    </row>
    <row r="7456" spans="10:17" x14ac:dyDescent="0.65">
      <c r="J7456" t="str">
        <v>TWV-268</v>
      </c>
      <c r="K7456" s="1">
        <v>45368</v>
      </c>
      <c r="L7456" t="str">
        <v>Footballs</v>
      </c>
      <c r="M7456" t="str">
        <v>Alaska</v>
      </c>
      <c r="N7456" t="str">
        <v>Central</v>
      </c>
      <c r="O7456" t="str">
        <v>World of Sports</v>
      </c>
      <c r="P7456">
        <v>5539.42</v>
      </c>
      <c r="Q7456">
        <v>5561.09</v>
      </c>
    </row>
    <row r="7457" spans="10:17" x14ac:dyDescent="0.65">
      <c r="J7457" t="str">
        <v>BKA-359</v>
      </c>
      <c r="K7457" s="1">
        <v>45368</v>
      </c>
      <c r="L7457" t="str">
        <v>Stepper Machines</v>
      </c>
      <c r="M7457" t="str">
        <v>Kansas</v>
      </c>
      <c r="N7457" t="str">
        <v>Northeast</v>
      </c>
      <c r="O7457" t="str">
        <v>Specialty Sports</v>
      </c>
      <c r="P7457">
        <v>2536.9699999999998</v>
      </c>
      <c r="Q7457">
        <v>2581.9699999999998</v>
      </c>
    </row>
    <row r="7458" spans="10:17" x14ac:dyDescent="0.65">
      <c r="J7458" t="str">
        <v>CBX-438</v>
      </c>
      <c r="K7458" s="1">
        <v>45368</v>
      </c>
      <c r="L7458" t="str">
        <v>Rowing Machines</v>
      </c>
      <c r="M7458" t="str">
        <v>Rhode Island</v>
      </c>
      <c r="N7458" t="str">
        <v>Southwest</v>
      </c>
      <c r="O7458" t="str">
        <v>SportsWorld</v>
      </c>
      <c r="P7458">
        <v>7778.07</v>
      </c>
      <c r="Q7458">
        <v>7821.3</v>
      </c>
    </row>
    <row r="7459" spans="10:17" x14ac:dyDescent="0.65">
      <c r="J7459" t="str">
        <v>QKI-729</v>
      </c>
      <c r="K7459" s="1">
        <v>45368</v>
      </c>
      <c r="L7459" t="str">
        <v>Footballs</v>
      </c>
      <c r="M7459" t="str">
        <v>Massachusetts</v>
      </c>
      <c r="N7459" t="str">
        <v>Northeast</v>
      </c>
      <c r="O7459" t="str">
        <v>Sports Emporium</v>
      </c>
      <c r="P7459">
        <v>4288.3599999999997</v>
      </c>
      <c r="Q7459">
        <v>4332.8599999999997</v>
      </c>
    </row>
    <row r="7460" spans="10:17" x14ac:dyDescent="0.65">
      <c r="J7460" t="str">
        <v>VGZ-814</v>
      </c>
      <c r="K7460" s="1">
        <v>45368</v>
      </c>
      <c r="L7460" t="str">
        <v>Basketballs</v>
      </c>
      <c r="M7460" t="str">
        <v>North Carolina</v>
      </c>
      <c r="N7460" t="str">
        <v>Northwest</v>
      </c>
      <c r="O7460" t="str">
        <v>Sports Emporium</v>
      </c>
      <c r="P7460">
        <v>1143.8800000000001</v>
      </c>
      <c r="Q7460">
        <v>1240.43</v>
      </c>
    </row>
    <row r="7461" spans="10:17" x14ac:dyDescent="0.65">
      <c r="J7461" t="str">
        <v>TQT-779</v>
      </c>
      <c r="K7461" s="1">
        <v>45368</v>
      </c>
      <c r="L7461" t="str">
        <v>Footballs</v>
      </c>
      <c r="M7461" t="str">
        <v>Tennessee</v>
      </c>
      <c r="N7461" t="str">
        <v>Southeast</v>
      </c>
      <c r="O7461" t="str">
        <v>Specialty Sports</v>
      </c>
      <c r="P7461">
        <v>3971.23</v>
      </c>
      <c r="Q7461">
        <v>4060.35</v>
      </c>
    </row>
    <row r="7462" spans="10:17" x14ac:dyDescent="0.65">
      <c r="J7462" t="str">
        <v>ART-517</v>
      </c>
      <c r="K7462" s="1">
        <v>45369</v>
      </c>
      <c r="L7462" t="str">
        <v>Exercise Machines</v>
      </c>
      <c r="M7462" t="str">
        <v>Alaska</v>
      </c>
      <c r="N7462" t="str">
        <v>Northwest</v>
      </c>
      <c r="O7462" t="str">
        <v>SportsCity</v>
      </c>
      <c r="P7462">
        <v>1459.76</v>
      </c>
      <c r="Q7462">
        <v>1556.72</v>
      </c>
    </row>
    <row r="7463" spans="10:17" x14ac:dyDescent="0.65">
      <c r="J7463" t="str">
        <v>UWL-640</v>
      </c>
      <c r="K7463" s="1">
        <v>45369</v>
      </c>
      <c r="L7463" t="str">
        <v>Baseballs</v>
      </c>
      <c r="M7463" t="str">
        <v>Ohio</v>
      </c>
      <c r="N7463" t="str">
        <v>Northeast</v>
      </c>
      <c r="O7463" t="str">
        <v>Specialty Sports</v>
      </c>
      <c r="P7463">
        <v>4177.51</v>
      </c>
      <c r="Q7463">
        <v>4264.63</v>
      </c>
    </row>
    <row r="7464" spans="10:17" x14ac:dyDescent="0.65">
      <c r="J7464" t="str">
        <v>TGF-193</v>
      </c>
      <c r="K7464" s="1">
        <v>45369</v>
      </c>
      <c r="L7464" t="str">
        <v>Exercise Machines</v>
      </c>
      <c r="M7464" t="str">
        <v>Massachusetts</v>
      </c>
      <c r="N7464" t="str">
        <v>Southeast</v>
      </c>
      <c r="O7464" t="str">
        <v>Athlete's Dream</v>
      </c>
      <c r="P7464">
        <v>7831.08</v>
      </c>
      <c r="Q7464">
        <v>7841.14</v>
      </c>
    </row>
    <row r="7465" spans="10:17" x14ac:dyDescent="0.65">
      <c r="J7465" t="str">
        <v>WPX-230</v>
      </c>
      <c r="K7465" s="1">
        <v>45369</v>
      </c>
      <c r="L7465" t="str">
        <v>Rowing Machines</v>
      </c>
      <c r="M7465" t="str">
        <v>Delaware</v>
      </c>
      <c r="N7465" t="str">
        <v>Southwest</v>
      </c>
      <c r="O7465" t="str">
        <v>SportsCity</v>
      </c>
      <c r="P7465">
        <v>1939.16</v>
      </c>
      <c r="Q7465">
        <v>1957.28</v>
      </c>
    </row>
    <row r="7466" spans="10:17" x14ac:dyDescent="0.65">
      <c r="J7466" t="str">
        <v>BRW-311</v>
      </c>
      <c r="K7466" s="1">
        <v>45369</v>
      </c>
      <c r="L7466" t="str">
        <v>Footballs</v>
      </c>
      <c r="M7466" t="str">
        <v>Ohio</v>
      </c>
      <c r="N7466" t="str">
        <v>Central</v>
      </c>
      <c r="O7466" t="str">
        <v>Athlete's Dream</v>
      </c>
      <c r="P7466">
        <v>4407.28</v>
      </c>
      <c r="Q7466">
        <v>4460.6099999999997</v>
      </c>
    </row>
    <row r="7467" spans="10:17" x14ac:dyDescent="0.65">
      <c r="J7467" t="str">
        <v>PPY-629</v>
      </c>
      <c r="K7467" s="1">
        <v>45369</v>
      </c>
      <c r="L7467" t="str">
        <v>Baseballs</v>
      </c>
      <c r="M7467" t="str">
        <v>Vermont</v>
      </c>
      <c r="N7467" t="str">
        <v>Northeast</v>
      </c>
      <c r="O7467" t="str">
        <v>Sportsman's Den</v>
      </c>
      <c r="P7467">
        <v>6544.49</v>
      </c>
      <c r="Q7467">
        <v>6579.35</v>
      </c>
    </row>
    <row r="7468" spans="10:17" x14ac:dyDescent="0.65">
      <c r="J7468" t="str">
        <v>SFG-729</v>
      </c>
      <c r="K7468" s="1">
        <v>45369</v>
      </c>
      <c r="L7468" t="str">
        <v>Tennis Balls</v>
      </c>
      <c r="M7468" t="str">
        <v>South Carolina</v>
      </c>
      <c r="N7468" t="str">
        <v>Northeast</v>
      </c>
      <c r="O7468" t="str">
        <v>SportsCity</v>
      </c>
      <c r="P7468">
        <v>6730.46</v>
      </c>
      <c r="Q7468">
        <v>6828.17</v>
      </c>
    </row>
    <row r="7469" spans="10:17" x14ac:dyDescent="0.65">
      <c r="J7469" t="str">
        <v>YQQ-796</v>
      </c>
      <c r="K7469" s="1">
        <v>45369</v>
      </c>
      <c r="L7469" t="str">
        <v>Gloves</v>
      </c>
      <c r="M7469" t="str">
        <v>California</v>
      </c>
      <c r="N7469" t="str">
        <v>Southwest</v>
      </c>
      <c r="O7469" t="str">
        <v>Athlete's Dream</v>
      </c>
      <c r="P7469">
        <v>4713.96</v>
      </c>
      <c r="Q7469">
        <v>4769.66</v>
      </c>
    </row>
    <row r="7470" spans="10:17" x14ac:dyDescent="0.65">
      <c r="J7470" t="str">
        <v>WLW-823</v>
      </c>
      <c r="K7470" s="1">
        <v>45369</v>
      </c>
      <c r="L7470" t="str">
        <v>Exercise Machines</v>
      </c>
      <c r="M7470" t="str">
        <v>Tennessee</v>
      </c>
      <c r="N7470" t="str">
        <v>Southwest</v>
      </c>
      <c r="O7470" t="str">
        <v>Specialty Sports</v>
      </c>
      <c r="P7470">
        <v>352.68</v>
      </c>
      <c r="Q7470">
        <v>364.73</v>
      </c>
    </row>
    <row r="7471" spans="10:17" x14ac:dyDescent="0.65">
      <c r="J7471" t="str">
        <v>UPR-492</v>
      </c>
      <c r="K7471" s="1">
        <v>45369</v>
      </c>
      <c r="L7471" t="str">
        <v>Gloves</v>
      </c>
      <c r="M7471" t="str">
        <v>Vermont</v>
      </c>
      <c r="N7471" t="str">
        <v>Central</v>
      </c>
      <c r="O7471" t="str">
        <v>Tennis Joint</v>
      </c>
      <c r="P7471">
        <v>8398.09</v>
      </c>
      <c r="Q7471">
        <v>8438.57</v>
      </c>
    </row>
    <row r="7472" spans="10:17" x14ac:dyDescent="0.65">
      <c r="J7472" t="str">
        <v>JTS-940</v>
      </c>
      <c r="K7472" s="1">
        <v>45369</v>
      </c>
      <c r="L7472" t="str">
        <v>Gloves</v>
      </c>
      <c r="M7472" t="str">
        <v>Massachusetts</v>
      </c>
      <c r="N7472" t="str">
        <v>Southeast</v>
      </c>
      <c r="O7472" t="str">
        <v>Athlete's Dream</v>
      </c>
      <c r="P7472">
        <v>9747.93</v>
      </c>
      <c r="Q7472">
        <v>9771.92</v>
      </c>
    </row>
    <row r="7473" spans="10:17" x14ac:dyDescent="0.65">
      <c r="J7473" t="str">
        <v>ZOH-575</v>
      </c>
      <c r="K7473" s="1">
        <v>45370</v>
      </c>
      <c r="L7473" t="str">
        <v>Footballs</v>
      </c>
      <c r="M7473" t="str">
        <v>Alabama</v>
      </c>
      <c r="N7473" t="str">
        <v>Northeast</v>
      </c>
      <c r="O7473" t="str">
        <v>World of Sports</v>
      </c>
      <c r="P7473">
        <v>2948.95</v>
      </c>
      <c r="Q7473">
        <v>2963.57</v>
      </c>
    </row>
    <row r="7474" spans="10:17" x14ac:dyDescent="0.65">
      <c r="J7474" t="str">
        <v>QQU-134</v>
      </c>
      <c r="K7474" s="1">
        <v>45370</v>
      </c>
      <c r="L7474" t="str">
        <v>Tennis Balls</v>
      </c>
      <c r="M7474" t="str">
        <v>Utah</v>
      </c>
      <c r="N7474" t="str">
        <v>Central</v>
      </c>
      <c r="O7474" t="str">
        <v>Sports Emporium</v>
      </c>
      <c r="P7474">
        <v>1743.17</v>
      </c>
      <c r="Q7474">
        <v>1808.4</v>
      </c>
    </row>
    <row r="7475" spans="10:17" x14ac:dyDescent="0.65">
      <c r="J7475" t="str">
        <v>CIH-509</v>
      </c>
      <c r="K7475" s="1">
        <v>45370</v>
      </c>
      <c r="L7475" t="str">
        <v>Footballs</v>
      </c>
      <c r="M7475" t="str">
        <v>South Dakota</v>
      </c>
      <c r="N7475" t="str">
        <v>Northeast</v>
      </c>
      <c r="O7475" t="str">
        <v>Sports Emporium</v>
      </c>
      <c r="P7475">
        <v>3929.63</v>
      </c>
      <c r="Q7475">
        <v>3971.59</v>
      </c>
    </row>
    <row r="7476" spans="10:17" x14ac:dyDescent="0.65">
      <c r="J7476" t="str">
        <v>XZQ-141</v>
      </c>
      <c r="K7476" s="1">
        <v>45370</v>
      </c>
      <c r="L7476" t="str">
        <v>Stepper Machines</v>
      </c>
      <c r="M7476" t="str">
        <v>Oklahoma</v>
      </c>
      <c r="N7476" t="str">
        <v>Southwest</v>
      </c>
      <c r="O7476" t="str">
        <v>Sports Emporium</v>
      </c>
      <c r="P7476">
        <v>4135.18</v>
      </c>
      <c r="Q7476">
        <v>4230.47</v>
      </c>
    </row>
    <row r="7477" spans="10:17" x14ac:dyDescent="0.65">
      <c r="J7477" t="str">
        <v>LOO-283</v>
      </c>
      <c r="K7477" s="1">
        <v>45370</v>
      </c>
      <c r="L7477" t="str">
        <v>Golf Balls</v>
      </c>
      <c r="M7477" t="str">
        <v>Wyoming</v>
      </c>
      <c r="N7477" t="str">
        <v>Northwest</v>
      </c>
      <c r="O7477" t="str">
        <v>Specialty Sports</v>
      </c>
      <c r="P7477">
        <v>6503.82</v>
      </c>
      <c r="Q7477">
        <v>6554.32</v>
      </c>
    </row>
    <row r="7478" spans="10:17" x14ac:dyDescent="0.65">
      <c r="J7478" t="str">
        <v>SOX-487</v>
      </c>
      <c r="K7478" s="1">
        <v>45370</v>
      </c>
      <c r="L7478" t="str">
        <v>Tennis Balls</v>
      </c>
      <c r="M7478" t="str">
        <v>Arkansas</v>
      </c>
      <c r="N7478" t="str">
        <v>Northwest</v>
      </c>
      <c r="O7478" t="str">
        <v>Tennis Joint</v>
      </c>
      <c r="P7478">
        <v>7561.34</v>
      </c>
      <c r="Q7478">
        <v>7621.12</v>
      </c>
    </row>
    <row r="7479" spans="10:17" x14ac:dyDescent="0.65">
      <c r="J7479" t="str">
        <v>IGH-743</v>
      </c>
      <c r="K7479" s="1">
        <v>45370</v>
      </c>
      <c r="L7479" t="str">
        <v>Gloves</v>
      </c>
      <c r="M7479" t="str">
        <v>Connecticut</v>
      </c>
      <c r="N7479" t="str">
        <v>Central</v>
      </c>
      <c r="O7479" t="str">
        <v>Athlete's World</v>
      </c>
      <c r="P7479">
        <v>5973.6</v>
      </c>
      <c r="Q7479">
        <v>6020.87</v>
      </c>
    </row>
    <row r="7480" spans="10:17" x14ac:dyDescent="0.65">
      <c r="J7480" t="str">
        <v>GNH-193</v>
      </c>
      <c r="K7480" s="1">
        <v>45370</v>
      </c>
      <c r="L7480" t="str">
        <v>Footballs</v>
      </c>
      <c r="M7480" t="str">
        <v>New Jersey</v>
      </c>
      <c r="N7480" t="str">
        <v>Central</v>
      </c>
      <c r="O7480" t="str">
        <v>Tennis Joint</v>
      </c>
      <c r="P7480">
        <v>5008.45</v>
      </c>
      <c r="Q7480">
        <v>5088.42</v>
      </c>
    </row>
    <row r="7481" spans="10:17" x14ac:dyDescent="0.65">
      <c r="J7481" t="str">
        <v>MBV-664</v>
      </c>
      <c r="K7481" s="1">
        <v>45370</v>
      </c>
      <c r="L7481" t="str">
        <v>Footballs</v>
      </c>
      <c r="M7481" t="str">
        <v>South Carolina</v>
      </c>
      <c r="N7481" t="str">
        <v>Southeast</v>
      </c>
      <c r="O7481" t="str">
        <v>Sports Emporium</v>
      </c>
      <c r="P7481">
        <v>5440.1</v>
      </c>
      <c r="Q7481">
        <v>5454.74</v>
      </c>
    </row>
    <row r="7482" spans="10:17" x14ac:dyDescent="0.65">
      <c r="J7482" t="str">
        <v>LFG-297</v>
      </c>
      <c r="K7482" s="1">
        <v>45370</v>
      </c>
      <c r="L7482" t="str">
        <v>Tennis Balls</v>
      </c>
      <c r="M7482" t="str">
        <v>Arizona</v>
      </c>
      <c r="N7482" t="str">
        <v>Central</v>
      </c>
      <c r="O7482" t="str">
        <v>Specialty Sports</v>
      </c>
      <c r="P7482">
        <v>3570.68</v>
      </c>
      <c r="Q7482">
        <v>3647.37</v>
      </c>
    </row>
    <row r="7483" spans="10:17" x14ac:dyDescent="0.65">
      <c r="J7483" t="str">
        <v>CYG-587</v>
      </c>
      <c r="K7483" s="1">
        <v>45371</v>
      </c>
      <c r="L7483" t="str">
        <v>Rowing Machines</v>
      </c>
      <c r="M7483" t="str">
        <v>South Dakota</v>
      </c>
      <c r="N7483" t="str">
        <v>Southeast</v>
      </c>
      <c r="O7483" t="str">
        <v>Athlete's Dream</v>
      </c>
      <c r="P7483">
        <v>6444.24</v>
      </c>
      <c r="Q7483">
        <v>6544.67</v>
      </c>
    </row>
    <row r="7484" spans="10:17" x14ac:dyDescent="0.65">
      <c r="J7484" t="str">
        <v>VLK-557</v>
      </c>
      <c r="K7484" s="1">
        <v>45371</v>
      </c>
      <c r="L7484" t="str">
        <v>Rowing Machines</v>
      </c>
      <c r="M7484" t="str">
        <v>Connecticut</v>
      </c>
      <c r="N7484" t="str">
        <v>Central</v>
      </c>
      <c r="O7484" t="str">
        <v>World of Sports</v>
      </c>
      <c r="P7484">
        <v>9896.02</v>
      </c>
      <c r="Q7484">
        <v>9932.5</v>
      </c>
    </row>
    <row r="7485" spans="10:17" x14ac:dyDescent="0.65">
      <c r="J7485" t="str">
        <v>SKJ-831</v>
      </c>
      <c r="K7485" s="1">
        <v>45371</v>
      </c>
      <c r="L7485" t="str">
        <v>Footballs</v>
      </c>
      <c r="M7485" t="str">
        <v>South Dakota</v>
      </c>
      <c r="N7485" t="str">
        <v>Central</v>
      </c>
      <c r="O7485" t="str">
        <v>Sportsman's Den</v>
      </c>
      <c r="P7485">
        <v>1854.28</v>
      </c>
      <c r="Q7485">
        <v>1931.1</v>
      </c>
    </row>
    <row r="7486" spans="10:17" x14ac:dyDescent="0.65">
      <c r="J7486" t="str">
        <v>NSQ-924</v>
      </c>
      <c r="K7486" s="1">
        <v>45371</v>
      </c>
      <c r="L7486" t="str">
        <v>Rowing Machines</v>
      </c>
      <c r="M7486" t="str">
        <v>Wyoming</v>
      </c>
      <c r="N7486" t="str">
        <v>Southeast</v>
      </c>
      <c r="O7486" t="str">
        <v>Sports Emporium</v>
      </c>
      <c r="P7486">
        <v>562.73</v>
      </c>
      <c r="Q7486">
        <v>615.4</v>
      </c>
    </row>
    <row r="7487" spans="10:17" x14ac:dyDescent="0.65">
      <c r="J7487" t="str">
        <v>CBY-562</v>
      </c>
      <c r="K7487" s="1">
        <v>45371</v>
      </c>
      <c r="L7487" t="str">
        <v>Footballs</v>
      </c>
      <c r="M7487" t="str">
        <v>Virginia</v>
      </c>
      <c r="N7487" t="str">
        <v>Southwest</v>
      </c>
      <c r="O7487" t="str">
        <v>Sportsman's Den</v>
      </c>
      <c r="P7487">
        <v>2360.31</v>
      </c>
      <c r="Q7487">
        <v>2378.9299999999998</v>
      </c>
    </row>
    <row r="7488" spans="10:17" x14ac:dyDescent="0.65">
      <c r="J7488" t="str">
        <v>HJY-590</v>
      </c>
      <c r="K7488" s="1">
        <v>45371</v>
      </c>
      <c r="L7488" t="str">
        <v>Exercise Machines</v>
      </c>
      <c r="M7488" t="str">
        <v>Rhode Island</v>
      </c>
      <c r="N7488" t="str">
        <v>Northeast</v>
      </c>
      <c r="O7488" t="str">
        <v>Athlete's World</v>
      </c>
      <c r="P7488">
        <v>3055.7</v>
      </c>
      <c r="Q7488">
        <v>3077.54</v>
      </c>
    </row>
    <row r="7489" spans="10:17" x14ac:dyDescent="0.65">
      <c r="J7489" t="str">
        <v>NOD-534</v>
      </c>
      <c r="K7489" s="1">
        <v>45371</v>
      </c>
      <c r="L7489" t="str">
        <v>Gloves</v>
      </c>
      <c r="M7489" t="str">
        <v>Washington</v>
      </c>
      <c r="N7489" t="str">
        <v>Central</v>
      </c>
      <c r="O7489" t="str">
        <v>Sportsman's Den</v>
      </c>
      <c r="P7489">
        <v>1637.44</v>
      </c>
      <c r="Q7489">
        <v>1664.07</v>
      </c>
    </row>
    <row r="7490" spans="10:17" x14ac:dyDescent="0.65">
      <c r="J7490" t="str">
        <v>HHM-751</v>
      </c>
      <c r="K7490" s="1">
        <v>45371</v>
      </c>
      <c r="L7490" t="str">
        <v>Golf Balls</v>
      </c>
      <c r="M7490" t="str">
        <v>Pennsylvania</v>
      </c>
      <c r="N7490" t="str">
        <v>Southeast</v>
      </c>
      <c r="O7490" t="str">
        <v>World of Sports</v>
      </c>
      <c r="P7490">
        <v>2375.5500000000002</v>
      </c>
      <c r="Q7490">
        <v>2456.7600000000002</v>
      </c>
    </row>
    <row r="7491" spans="10:17" x14ac:dyDescent="0.65">
      <c r="J7491" t="str">
        <v>CEY-251</v>
      </c>
      <c r="K7491" s="1">
        <v>45371</v>
      </c>
      <c r="L7491" t="str">
        <v>Gloves</v>
      </c>
      <c r="M7491" t="str">
        <v>Oregon</v>
      </c>
      <c r="N7491" t="str">
        <v>Northeast</v>
      </c>
      <c r="O7491" t="str">
        <v>SportsCity</v>
      </c>
      <c r="P7491">
        <v>9932.17</v>
      </c>
      <c r="Q7491">
        <v>9964.24</v>
      </c>
    </row>
    <row r="7492" spans="10:17" x14ac:dyDescent="0.65">
      <c r="J7492" t="str">
        <v>EZD-979</v>
      </c>
      <c r="K7492" s="1">
        <v>45371</v>
      </c>
      <c r="L7492" t="str">
        <v>Baseballs</v>
      </c>
      <c r="M7492" t="str">
        <v>Georgia</v>
      </c>
      <c r="N7492" t="str">
        <v>Northeast</v>
      </c>
      <c r="O7492" t="str">
        <v>Sportsman's Den</v>
      </c>
      <c r="P7492">
        <v>2048.79</v>
      </c>
      <c r="Q7492">
        <v>2061.09</v>
      </c>
    </row>
    <row r="7493" spans="10:17" x14ac:dyDescent="0.65">
      <c r="J7493" t="str">
        <v>EMA-557</v>
      </c>
      <c r="K7493" s="1">
        <v>45371</v>
      </c>
      <c r="L7493" t="str">
        <v>Golf Balls</v>
      </c>
      <c r="M7493" t="str">
        <v>North Dakota</v>
      </c>
      <c r="N7493" t="str">
        <v>Central</v>
      </c>
      <c r="O7493" t="str">
        <v>Sports Emporium</v>
      </c>
      <c r="P7493">
        <v>6160.76</v>
      </c>
      <c r="Q7493">
        <v>6180.55</v>
      </c>
    </row>
    <row r="7494" spans="10:17" x14ac:dyDescent="0.65">
      <c r="J7494" t="str">
        <v>SHR-748</v>
      </c>
      <c r="K7494" s="1">
        <v>45371</v>
      </c>
      <c r="L7494" t="str">
        <v>Stepper Machines</v>
      </c>
      <c r="M7494" t="str">
        <v>California</v>
      </c>
      <c r="N7494" t="str">
        <v>Southwest</v>
      </c>
      <c r="O7494" t="str">
        <v>SportsWorld</v>
      </c>
      <c r="P7494">
        <v>2486</v>
      </c>
      <c r="Q7494">
        <v>2521.48</v>
      </c>
    </row>
    <row r="7495" spans="10:17" x14ac:dyDescent="0.65">
      <c r="J7495" t="str">
        <v>RFY-903</v>
      </c>
      <c r="K7495" s="1">
        <v>45371</v>
      </c>
      <c r="L7495" t="str">
        <v>Exercise Machines</v>
      </c>
      <c r="M7495" t="str">
        <v>Kansas</v>
      </c>
      <c r="N7495" t="str">
        <v>Southwest</v>
      </c>
      <c r="O7495" t="str">
        <v>Specialty Sports</v>
      </c>
      <c r="P7495">
        <v>570.05999999999995</v>
      </c>
      <c r="Q7495">
        <v>644.13</v>
      </c>
    </row>
    <row r="7496" spans="10:17" x14ac:dyDescent="0.65">
      <c r="J7496" t="str">
        <v>PGH-101</v>
      </c>
      <c r="K7496" s="1">
        <v>45372</v>
      </c>
      <c r="L7496" t="str">
        <v>Tennis Balls</v>
      </c>
      <c r="M7496" t="str">
        <v>California</v>
      </c>
      <c r="N7496" t="str">
        <v>Northwest</v>
      </c>
      <c r="O7496" t="str">
        <v>Specialty Sports</v>
      </c>
      <c r="P7496">
        <v>7924.75</v>
      </c>
      <c r="Q7496">
        <v>7972.23</v>
      </c>
    </row>
    <row r="7497" spans="10:17" x14ac:dyDescent="0.65">
      <c r="J7497" t="str">
        <v>EIC-443</v>
      </c>
      <c r="K7497" s="1">
        <v>45372</v>
      </c>
      <c r="L7497" t="str">
        <v>Gloves</v>
      </c>
      <c r="M7497" t="str">
        <v>Louisiana</v>
      </c>
      <c r="N7497" t="str">
        <v>Southeast</v>
      </c>
      <c r="O7497" t="str">
        <v>Sportsman's Den</v>
      </c>
      <c r="P7497">
        <v>2402.83</v>
      </c>
      <c r="Q7497">
        <v>2473.35</v>
      </c>
    </row>
    <row r="7498" spans="10:17" x14ac:dyDescent="0.65">
      <c r="J7498" t="str">
        <v>AIS-251</v>
      </c>
      <c r="K7498" s="1">
        <v>45372</v>
      </c>
      <c r="L7498" t="str">
        <v>Tennis Balls</v>
      </c>
      <c r="M7498" t="str">
        <v>Utah</v>
      </c>
      <c r="N7498" t="str">
        <v>Southwest</v>
      </c>
      <c r="O7498" t="str">
        <v>SportsWorld</v>
      </c>
      <c r="P7498">
        <v>5090.6400000000003</v>
      </c>
      <c r="Q7498">
        <v>5147.99</v>
      </c>
    </row>
    <row r="7499" spans="10:17" x14ac:dyDescent="0.65">
      <c r="J7499" t="str">
        <v>LDU-702</v>
      </c>
      <c r="K7499" s="1">
        <v>45372</v>
      </c>
      <c r="L7499" t="str">
        <v>Exercise Machines</v>
      </c>
      <c r="M7499" t="str">
        <v>Illinois</v>
      </c>
      <c r="N7499" t="str">
        <v>Southwest</v>
      </c>
      <c r="O7499" t="str">
        <v>World of Sports</v>
      </c>
      <c r="P7499">
        <v>2330.85</v>
      </c>
      <c r="Q7499">
        <v>2403.42</v>
      </c>
    </row>
    <row r="7500" spans="10:17" x14ac:dyDescent="0.65">
      <c r="J7500" t="str">
        <v>YUG-969</v>
      </c>
      <c r="K7500" s="1">
        <v>45372</v>
      </c>
      <c r="L7500" t="str">
        <v>Basketballs</v>
      </c>
      <c r="M7500" t="str">
        <v>Nebraska</v>
      </c>
      <c r="N7500" t="str">
        <v>Southwest</v>
      </c>
      <c r="O7500" t="str">
        <v>Athlete's World</v>
      </c>
      <c r="P7500">
        <v>1663.32</v>
      </c>
      <c r="Q7500">
        <v>1681.69</v>
      </c>
    </row>
    <row r="7501" spans="10:17" x14ac:dyDescent="0.65">
      <c r="J7501" t="str">
        <v>TAC-493</v>
      </c>
      <c r="K7501" s="1">
        <v>45372</v>
      </c>
      <c r="L7501" t="str">
        <v>Footballs</v>
      </c>
      <c r="M7501" t="str">
        <v>Indiana</v>
      </c>
      <c r="N7501" t="str">
        <v>Central</v>
      </c>
      <c r="O7501" t="str">
        <v>Sportsman's Den</v>
      </c>
      <c r="P7501">
        <v>4260.2299999999996</v>
      </c>
      <c r="Q7501">
        <v>4316.99</v>
      </c>
    </row>
    <row r="7502" spans="10:17" x14ac:dyDescent="0.65">
      <c r="J7502" t="str">
        <v>KCD-696</v>
      </c>
      <c r="K7502" s="1">
        <v>45372</v>
      </c>
      <c r="L7502" t="str">
        <v>Baseballs</v>
      </c>
      <c r="M7502" t="str">
        <v>California</v>
      </c>
      <c r="N7502" t="str">
        <v>Southwest</v>
      </c>
      <c r="O7502" t="str">
        <v>SportsCity</v>
      </c>
      <c r="P7502">
        <v>7954.52</v>
      </c>
      <c r="Q7502">
        <v>7983.32</v>
      </c>
    </row>
    <row r="7503" spans="10:17" x14ac:dyDescent="0.65">
      <c r="J7503" t="str">
        <v>AHB-240</v>
      </c>
      <c r="K7503" s="1">
        <v>45372</v>
      </c>
      <c r="L7503" t="str">
        <v>Exercise Machines</v>
      </c>
      <c r="M7503" t="str">
        <v>Kansas</v>
      </c>
      <c r="N7503" t="str">
        <v>Northwest</v>
      </c>
      <c r="O7503" t="str">
        <v>Athlete's World</v>
      </c>
      <c r="P7503">
        <v>4246.2299999999996</v>
      </c>
      <c r="Q7503">
        <v>4346.6099999999997</v>
      </c>
    </row>
    <row r="7504" spans="10:17" x14ac:dyDescent="0.65">
      <c r="J7504" t="str">
        <v>KMA-547</v>
      </c>
      <c r="K7504" s="1">
        <v>45372</v>
      </c>
      <c r="L7504" t="str">
        <v>Footballs</v>
      </c>
      <c r="M7504" t="str">
        <v>Tennessee</v>
      </c>
      <c r="N7504" t="str">
        <v>Southeast</v>
      </c>
      <c r="O7504" t="str">
        <v>Sportsman's Den</v>
      </c>
      <c r="P7504">
        <v>7371.4</v>
      </c>
      <c r="Q7504">
        <v>7418.56</v>
      </c>
    </row>
    <row r="7505" spans="10:17" x14ac:dyDescent="0.65">
      <c r="J7505" t="str">
        <v>BCX-136</v>
      </c>
      <c r="K7505" s="1">
        <v>45372</v>
      </c>
      <c r="L7505" t="str">
        <v>Baseballs</v>
      </c>
      <c r="M7505" t="str">
        <v>Illinois</v>
      </c>
      <c r="N7505" t="str">
        <v>Northwest</v>
      </c>
      <c r="O7505" t="str">
        <v>World of Sports</v>
      </c>
      <c r="P7505">
        <v>9445.4</v>
      </c>
      <c r="Q7505">
        <v>9531.9</v>
      </c>
    </row>
    <row r="7506" spans="10:17" x14ac:dyDescent="0.65">
      <c r="J7506" t="str">
        <v>HVJ-252</v>
      </c>
      <c r="K7506" s="1">
        <v>45373</v>
      </c>
      <c r="L7506" t="str">
        <v>Baseballs</v>
      </c>
      <c r="M7506" t="str">
        <v>Alabama</v>
      </c>
      <c r="N7506" t="str">
        <v>Northeast</v>
      </c>
      <c r="O7506" t="str">
        <v>Athlete's World</v>
      </c>
      <c r="P7506">
        <v>3332.08</v>
      </c>
      <c r="Q7506">
        <v>3377.87</v>
      </c>
    </row>
    <row r="7507" spans="10:17" x14ac:dyDescent="0.65">
      <c r="J7507" t="str">
        <v>VHN-893</v>
      </c>
      <c r="K7507" s="1">
        <v>45373</v>
      </c>
      <c r="L7507" t="str">
        <v>Tennis Balls</v>
      </c>
      <c r="M7507" t="str">
        <v>Washington</v>
      </c>
      <c r="N7507" t="str">
        <v>Northwest</v>
      </c>
      <c r="O7507" t="str">
        <v>World of Sports</v>
      </c>
      <c r="P7507">
        <v>7296.08</v>
      </c>
      <c r="Q7507">
        <v>7388.95</v>
      </c>
    </row>
    <row r="7508" spans="10:17" x14ac:dyDescent="0.65">
      <c r="J7508" t="str">
        <v>BPC-548</v>
      </c>
      <c r="K7508" s="1">
        <v>45373</v>
      </c>
      <c r="L7508" t="str">
        <v>Tennis Balls</v>
      </c>
      <c r="M7508" t="str">
        <v>Alaska</v>
      </c>
      <c r="N7508" t="str">
        <v>Southeast</v>
      </c>
      <c r="O7508" t="str">
        <v>SportsWorld</v>
      </c>
      <c r="P7508">
        <v>9909.11</v>
      </c>
      <c r="Q7508">
        <v>9924.69</v>
      </c>
    </row>
    <row r="7509" spans="10:17" x14ac:dyDescent="0.65">
      <c r="J7509" t="str">
        <v>PRJ-846</v>
      </c>
      <c r="K7509" s="1">
        <v>45373</v>
      </c>
      <c r="L7509" t="str">
        <v>Exercise Machines</v>
      </c>
      <c r="M7509" t="str">
        <v>Rhode Island</v>
      </c>
      <c r="N7509" t="str">
        <v>Northwest</v>
      </c>
      <c r="O7509" t="str">
        <v>Sports Emporium</v>
      </c>
      <c r="P7509">
        <v>9822.2900000000009</v>
      </c>
      <c r="Q7509">
        <v>9855.3700000000008</v>
      </c>
    </row>
    <row r="7510" spans="10:17" x14ac:dyDescent="0.65">
      <c r="J7510" t="str">
        <v>QYB-177</v>
      </c>
      <c r="K7510" s="1">
        <v>45373</v>
      </c>
      <c r="L7510" t="str">
        <v>Golf Balls</v>
      </c>
      <c r="M7510" t="str">
        <v>Tennessee</v>
      </c>
      <c r="N7510" t="str">
        <v>Southwest</v>
      </c>
      <c r="O7510" t="str">
        <v>Athlete's Dream</v>
      </c>
      <c r="P7510">
        <v>2408.5300000000002</v>
      </c>
      <c r="Q7510">
        <v>2426.5</v>
      </c>
    </row>
    <row r="7511" spans="10:17" x14ac:dyDescent="0.65">
      <c r="J7511" t="str">
        <v>BWE-201</v>
      </c>
      <c r="K7511" s="1">
        <v>45373</v>
      </c>
      <c r="L7511" t="str">
        <v>Baseballs</v>
      </c>
      <c r="M7511" t="str">
        <v>Vermont</v>
      </c>
      <c r="N7511" t="str">
        <v>Northeast</v>
      </c>
      <c r="O7511" t="str">
        <v>World of Sports</v>
      </c>
      <c r="P7511">
        <v>9779.7900000000009</v>
      </c>
      <c r="Q7511">
        <v>9828.1299999999992</v>
      </c>
    </row>
    <row r="7512" spans="10:17" x14ac:dyDescent="0.65">
      <c r="J7512" t="str">
        <v>LID-120</v>
      </c>
      <c r="K7512" s="1">
        <v>45373</v>
      </c>
      <c r="L7512" t="str">
        <v>Gloves</v>
      </c>
      <c r="M7512" t="str">
        <v>Vermont</v>
      </c>
      <c r="N7512" t="str">
        <v>Southwest</v>
      </c>
      <c r="O7512" t="str">
        <v>Tennis Joint</v>
      </c>
      <c r="P7512">
        <v>4418.9799999999996</v>
      </c>
      <c r="Q7512">
        <v>4443.58</v>
      </c>
    </row>
    <row r="7513" spans="10:17" x14ac:dyDescent="0.65">
      <c r="J7513" t="str">
        <v>UXR-101</v>
      </c>
      <c r="K7513" s="1">
        <v>45373</v>
      </c>
      <c r="L7513" t="str">
        <v>Golf Balls</v>
      </c>
      <c r="M7513" t="str">
        <v>Ohio</v>
      </c>
      <c r="N7513" t="str">
        <v>Northeast</v>
      </c>
      <c r="O7513" t="str">
        <v>SportsCity</v>
      </c>
      <c r="P7513">
        <v>1528.63</v>
      </c>
      <c r="Q7513">
        <v>1547.84</v>
      </c>
    </row>
    <row r="7514" spans="10:17" x14ac:dyDescent="0.65">
      <c r="J7514" t="str">
        <v>WLL-378</v>
      </c>
      <c r="K7514" s="1">
        <v>45373</v>
      </c>
      <c r="L7514" t="str">
        <v>Footballs</v>
      </c>
      <c r="M7514" t="str">
        <v>Wisconsin</v>
      </c>
      <c r="N7514" t="str">
        <v>Northwest</v>
      </c>
      <c r="O7514" t="str">
        <v>Athlete's Dream</v>
      </c>
      <c r="P7514">
        <v>3276.02</v>
      </c>
      <c r="Q7514">
        <v>3325.52</v>
      </c>
    </row>
    <row r="7515" spans="10:17" x14ac:dyDescent="0.65">
      <c r="J7515" t="str">
        <v>ZYQ-220</v>
      </c>
      <c r="K7515" s="1">
        <v>45374</v>
      </c>
      <c r="L7515" t="str">
        <v>Tennis Balls</v>
      </c>
      <c r="M7515" t="str">
        <v>Virginia</v>
      </c>
      <c r="N7515" t="str">
        <v>Northeast</v>
      </c>
      <c r="O7515" t="str">
        <v>Sports Emporium</v>
      </c>
      <c r="P7515">
        <v>3172.48</v>
      </c>
      <c r="Q7515">
        <v>3203.78</v>
      </c>
    </row>
    <row r="7516" spans="10:17" x14ac:dyDescent="0.65">
      <c r="J7516" t="str">
        <v>CXP-500</v>
      </c>
      <c r="K7516" s="1">
        <v>45374</v>
      </c>
      <c r="L7516" t="str">
        <v>Stepper Machines</v>
      </c>
      <c r="M7516" t="str">
        <v>Vermont</v>
      </c>
      <c r="N7516" t="str">
        <v>Northeast</v>
      </c>
      <c r="O7516" t="str">
        <v>Tennis Joint</v>
      </c>
      <c r="P7516">
        <v>3439.63</v>
      </c>
      <c r="Q7516">
        <v>3521.16</v>
      </c>
    </row>
    <row r="7517" spans="10:17" x14ac:dyDescent="0.65">
      <c r="J7517" t="str">
        <v>XPW-297</v>
      </c>
      <c r="K7517" s="1">
        <v>45374</v>
      </c>
      <c r="L7517" t="str">
        <v>Exercise Machines</v>
      </c>
      <c r="M7517" t="str">
        <v>Alaska</v>
      </c>
      <c r="N7517" t="str">
        <v>Southwest</v>
      </c>
      <c r="O7517" t="str">
        <v>SportsCity</v>
      </c>
      <c r="P7517">
        <v>4501.0600000000004</v>
      </c>
      <c r="Q7517">
        <v>4521.1000000000004</v>
      </c>
    </row>
    <row r="7518" spans="10:17" x14ac:dyDescent="0.65">
      <c r="J7518" t="str">
        <v>BGJ-119</v>
      </c>
      <c r="K7518" s="1">
        <v>45374</v>
      </c>
      <c r="L7518" t="str">
        <v>Gloves</v>
      </c>
      <c r="M7518" t="str">
        <v>Utah</v>
      </c>
      <c r="N7518" t="str">
        <v>Southwest</v>
      </c>
      <c r="O7518" t="str">
        <v>Tennis Joint</v>
      </c>
      <c r="P7518">
        <v>1277.69</v>
      </c>
      <c r="Q7518">
        <v>1322.21</v>
      </c>
    </row>
    <row r="7519" spans="10:17" x14ac:dyDescent="0.65">
      <c r="J7519" t="str">
        <v>SAB-488</v>
      </c>
      <c r="K7519" s="1">
        <v>45374</v>
      </c>
      <c r="L7519" t="str">
        <v>Rowing Machines</v>
      </c>
      <c r="M7519" t="str">
        <v>Oklahoma</v>
      </c>
      <c r="N7519" t="str">
        <v>Southwest</v>
      </c>
      <c r="O7519" t="str">
        <v>Sportsman's Den</v>
      </c>
      <c r="P7519">
        <v>1787.88</v>
      </c>
      <c r="Q7519">
        <v>1813.86</v>
      </c>
    </row>
    <row r="7520" spans="10:17" x14ac:dyDescent="0.65">
      <c r="J7520" t="str">
        <v>FLM-470</v>
      </c>
      <c r="K7520" s="1">
        <v>45374</v>
      </c>
      <c r="L7520" t="str">
        <v>Stepper Machines</v>
      </c>
      <c r="M7520" t="str">
        <v>Iowa</v>
      </c>
      <c r="N7520" t="str">
        <v>Southwest</v>
      </c>
      <c r="O7520" t="str">
        <v>Athlete's World</v>
      </c>
      <c r="P7520">
        <v>7550.94</v>
      </c>
      <c r="Q7520">
        <v>7571.71</v>
      </c>
    </row>
    <row r="7521" spans="10:17" x14ac:dyDescent="0.65">
      <c r="J7521" t="str">
        <v>DSQ-500</v>
      </c>
      <c r="K7521" s="1">
        <v>45374</v>
      </c>
      <c r="L7521" t="str">
        <v>Stepper Machines</v>
      </c>
      <c r="M7521" t="str">
        <v>Indiana</v>
      </c>
      <c r="N7521" t="str">
        <v>Southeast</v>
      </c>
      <c r="O7521" t="str">
        <v>Sports Emporium</v>
      </c>
      <c r="P7521">
        <v>564.64</v>
      </c>
      <c r="Q7521">
        <v>592.97</v>
      </c>
    </row>
    <row r="7522" spans="10:17" x14ac:dyDescent="0.65">
      <c r="J7522" t="str">
        <v>QIR-717</v>
      </c>
      <c r="K7522" s="1">
        <v>45374</v>
      </c>
      <c r="L7522" t="str">
        <v>Tennis Balls</v>
      </c>
      <c r="M7522" t="str">
        <v>Minnesota</v>
      </c>
      <c r="N7522" t="str">
        <v>Central</v>
      </c>
      <c r="O7522" t="str">
        <v>Sports Emporium</v>
      </c>
      <c r="P7522">
        <v>4239.25</v>
      </c>
      <c r="Q7522">
        <v>4308.16</v>
      </c>
    </row>
    <row r="7523" spans="10:17" x14ac:dyDescent="0.65">
      <c r="J7523" t="str">
        <v>ENO-942</v>
      </c>
      <c r="K7523" s="1">
        <v>45374</v>
      </c>
      <c r="L7523" t="str">
        <v>Gloves</v>
      </c>
      <c r="M7523" t="str">
        <v>Montana</v>
      </c>
      <c r="N7523" t="str">
        <v>Northwest</v>
      </c>
      <c r="O7523" t="str">
        <v>Athlete's Dream</v>
      </c>
      <c r="P7523">
        <v>5542.94</v>
      </c>
      <c r="Q7523">
        <v>5609.07</v>
      </c>
    </row>
    <row r="7524" spans="10:17" x14ac:dyDescent="0.65">
      <c r="J7524" t="str">
        <v>DQI-316</v>
      </c>
      <c r="K7524" s="1">
        <v>45374</v>
      </c>
      <c r="L7524" t="str">
        <v>Footballs</v>
      </c>
      <c r="M7524" t="str">
        <v>Arizona</v>
      </c>
      <c r="N7524" t="str">
        <v>Southeast</v>
      </c>
      <c r="O7524" t="str">
        <v>World of Sports</v>
      </c>
      <c r="P7524">
        <v>3351.29</v>
      </c>
      <c r="Q7524">
        <v>3399.08</v>
      </c>
    </row>
    <row r="7525" spans="10:17" x14ac:dyDescent="0.65">
      <c r="J7525" t="str">
        <v>FYY-892</v>
      </c>
      <c r="K7525" s="1">
        <v>45375</v>
      </c>
      <c r="L7525" t="str">
        <v>Rowing Machines</v>
      </c>
      <c r="M7525" t="str">
        <v>Kentucky</v>
      </c>
      <c r="N7525" t="str">
        <v>Central</v>
      </c>
      <c r="O7525" t="str">
        <v>Sportsman's Den</v>
      </c>
      <c r="P7525">
        <v>5931.31</v>
      </c>
      <c r="Q7525">
        <v>5968.9</v>
      </c>
    </row>
    <row r="7526" spans="10:17" x14ac:dyDescent="0.65">
      <c r="J7526" t="str">
        <v>NSC-192</v>
      </c>
      <c r="K7526" s="1">
        <v>45375</v>
      </c>
      <c r="L7526" t="str">
        <v>Rowing Machines</v>
      </c>
      <c r="M7526" t="str">
        <v>Maine</v>
      </c>
      <c r="N7526" t="str">
        <v>Southwest</v>
      </c>
      <c r="O7526" t="str">
        <v>Athlete's Dream</v>
      </c>
      <c r="P7526">
        <v>7310.02</v>
      </c>
      <c r="Q7526">
        <v>7342.93</v>
      </c>
    </row>
    <row r="7527" spans="10:17" x14ac:dyDescent="0.65">
      <c r="J7527" t="str">
        <v>ZGN-781</v>
      </c>
      <c r="K7527" s="1">
        <v>45375</v>
      </c>
      <c r="L7527" t="str">
        <v>Golf Balls</v>
      </c>
      <c r="M7527" t="str">
        <v>Oklahoma</v>
      </c>
      <c r="N7527" t="str">
        <v>Southeast</v>
      </c>
      <c r="O7527" t="str">
        <v>SportsCity</v>
      </c>
      <c r="P7527">
        <v>1911.36</v>
      </c>
      <c r="Q7527">
        <v>1995.28</v>
      </c>
    </row>
    <row r="7528" spans="10:17" x14ac:dyDescent="0.65">
      <c r="J7528" t="str">
        <v>PVC-883</v>
      </c>
      <c r="K7528" s="1">
        <v>45375</v>
      </c>
      <c r="L7528" t="str">
        <v>Gloves</v>
      </c>
      <c r="M7528" t="str">
        <v>Oregon</v>
      </c>
      <c r="N7528" t="str">
        <v>Southwest</v>
      </c>
      <c r="O7528" t="str">
        <v>Sportsman's Den</v>
      </c>
      <c r="P7528">
        <v>665.92</v>
      </c>
      <c r="Q7528">
        <v>686.21</v>
      </c>
    </row>
    <row r="7529" spans="10:17" x14ac:dyDescent="0.65">
      <c r="J7529" t="str">
        <v>RKF-662</v>
      </c>
      <c r="K7529" s="1">
        <v>45375</v>
      </c>
      <c r="L7529" t="str">
        <v>Gloves</v>
      </c>
      <c r="M7529" t="str">
        <v>Illinois</v>
      </c>
      <c r="N7529" t="str">
        <v>Southeast</v>
      </c>
      <c r="O7529" t="str">
        <v>Sports Emporium</v>
      </c>
      <c r="P7529">
        <v>430.59</v>
      </c>
      <c r="Q7529">
        <v>467.36</v>
      </c>
    </row>
    <row r="7530" spans="10:17" x14ac:dyDescent="0.65">
      <c r="J7530" t="str">
        <v>TTR-584</v>
      </c>
      <c r="K7530" s="1">
        <v>45375</v>
      </c>
      <c r="L7530" t="str">
        <v>Gloves</v>
      </c>
      <c r="M7530" t="str">
        <v>Iowa</v>
      </c>
      <c r="N7530" t="str">
        <v>Northwest</v>
      </c>
      <c r="O7530" t="str">
        <v>SportsWorld</v>
      </c>
      <c r="P7530">
        <v>2748.83</v>
      </c>
      <c r="Q7530">
        <v>2760.57</v>
      </c>
    </row>
    <row r="7531" spans="10:17" x14ac:dyDescent="0.65">
      <c r="J7531" t="str">
        <v>YTZ-458</v>
      </c>
      <c r="K7531" s="1">
        <v>45375</v>
      </c>
      <c r="L7531" t="str">
        <v>Tennis Balls</v>
      </c>
      <c r="M7531" t="str">
        <v>Hawaii</v>
      </c>
      <c r="N7531" t="str">
        <v>Southwest</v>
      </c>
      <c r="O7531" t="str">
        <v>SportsWorld</v>
      </c>
      <c r="P7531">
        <v>1618.59</v>
      </c>
      <c r="Q7531">
        <v>1671.01</v>
      </c>
    </row>
    <row r="7532" spans="10:17" x14ac:dyDescent="0.65">
      <c r="J7532" t="str">
        <v>JGB-851</v>
      </c>
      <c r="K7532" s="1">
        <v>45375</v>
      </c>
      <c r="L7532" t="str">
        <v>Baseballs</v>
      </c>
      <c r="M7532" t="str">
        <v>Oklahoma</v>
      </c>
      <c r="N7532" t="str">
        <v>Northwest</v>
      </c>
      <c r="O7532" t="str">
        <v>World of Sports</v>
      </c>
      <c r="P7532">
        <v>2440.2399999999998</v>
      </c>
      <c r="Q7532">
        <v>2465.79</v>
      </c>
    </row>
    <row r="7533" spans="10:17" x14ac:dyDescent="0.65">
      <c r="J7533" t="str">
        <v>SDQ-823</v>
      </c>
      <c r="K7533" s="1">
        <v>45376</v>
      </c>
      <c r="L7533" t="str">
        <v>Baseballs</v>
      </c>
      <c r="M7533" t="str">
        <v>Nevada</v>
      </c>
      <c r="N7533" t="str">
        <v>Southwest</v>
      </c>
      <c r="O7533" t="str">
        <v>Tennis Joint</v>
      </c>
      <c r="P7533">
        <v>8429.17</v>
      </c>
      <c r="Q7533">
        <v>8450.91</v>
      </c>
    </row>
    <row r="7534" spans="10:17" x14ac:dyDescent="0.65">
      <c r="J7534" t="str">
        <v>QDF-704</v>
      </c>
      <c r="K7534" s="1">
        <v>45376</v>
      </c>
      <c r="L7534" t="str">
        <v>Footballs</v>
      </c>
      <c r="M7534" t="str">
        <v>Wisconsin</v>
      </c>
      <c r="N7534" t="str">
        <v>Northeast</v>
      </c>
      <c r="O7534" t="str">
        <v>SportsCity</v>
      </c>
      <c r="P7534">
        <v>7251.7</v>
      </c>
      <c r="Q7534">
        <v>7270.52</v>
      </c>
    </row>
    <row r="7535" spans="10:17" x14ac:dyDescent="0.65">
      <c r="J7535" t="str">
        <v>YCS-116</v>
      </c>
      <c r="K7535" s="1">
        <v>45376</v>
      </c>
      <c r="L7535" t="str">
        <v>Tennis Balls</v>
      </c>
      <c r="M7535" t="str">
        <v>Wisconsin</v>
      </c>
      <c r="N7535" t="str">
        <v>Southwest</v>
      </c>
      <c r="O7535" t="str">
        <v>Sportsman's Den</v>
      </c>
      <c r="P7535">
        <v>3459.2</v>
      </c>
      <c r="Q7535">
        <v>3488.1</v>
      </c>
    </row>
    <row r="7536" spans="10:17" x14ac:dyDescent="0.65">
      <c r="J7536" t="str">
        <v>PDI-965</v>
      </c>
      <c r="K7536" s="1">
        <v>45376</v>
      </c>
      <c r="L7536" t="str">
        <v>Basketballs</v>
      </c>
      <c r="M7536" t="str">
        <v>Oklahoma</v>
      </c>
      <c r="N7536" t="str">
        <v>Southeast</v>
      </c>
      <c r="O7536" t="str">
        <v>Sportsman's Den</v>
      </c>
      <c r="P7536">
        <v>6815.21</v>
      </c>
      <c r="Q7536">
        <v>6847.32</v>
      </c>
    </row>
    <row r="7537" spans="10:17" x14ac:dyDescent="0.65">
      <c r="J7537" t="str">
        <v>JSQ-215</v>
      </c>
      <c r="K7537" s="1">
        <v>45376</v>
      </c>
      <c r="L7537" t="str">
        <v>Basketballs</v>
      </c>
      <c r="M7537" t="str">
        <v>Texas</v>
      </c>
      <c r="N7537" t="str">
        <v>Southwest</v>
      </c>
      <c r="O7537" t="str">
        <v>Athlete's Dream</v>
      </c>
      <c r="P7537">
        <v>301.55</v>
      </c>
      <c r="Q7537">
        <v>396.72</v>
      </c>
    </row>
    <row r="7538" spans="10:17" x14ac:dyDescent="0.65">
      <c r="J7538" t="str">
        <v>YOU-354</v>
      </c>
      <c r="K7538" s="1">
        <v>45376</v>
      </c>
      <c r="L7538" t="str">
        <v>Golf Balls</v>
      </c>
      <c r="M7538" t="str">
        <v>Connecticut</v>
      </c>
      <c r="N7538" t="str">
        <v>Central</v>
      </c>
      <c r="O7538" t="str">
        <v>SportsWorld</v>
      </c>
      <c r="P7538">
        <v>5589.77</v>
      </c>
      <c r="Q7538">
        <v>5632.66</v>
      </c>
    </row>
    <row r="7539" spans="10:17" x14ac:dyDescent="0.65">
      <c r="J7539" t="str">
        <v>CQF-715</v>
      </c>
      <c r="K7539" s="1">
        <v>45377</v>
      </c>
      <c r="L7539" t="str">
        <v>Basketballs</v>
      </c>
      <c r="M7539" t="str">
        <v>Nebraska</v>
      </c>
      <c r="N7539" t="str">
        <v>Central</v>
      </c>
      <c r="O7539" t="str">
        <v>Tennis Joint</v>
      </c>
      <c r="P7539">
        <v>4889.1400000000003</v>
      </c>
      <c r="Q7539">
        <v>4978.8500000000004</v>
      </c>
    </row>
    <row r="7540" spans="10:17" x14ac:dyDescent="0.65">
      <c r="J7540" t="str">
        <v>ZZN-609</v>
      </c>
      <c r="K7540" s="1">
        <v>45377</v>
      </c>
      <c r="L7540" t="str">
        <v>Stepper Machines</v>
      </c>
      <c r="M7540" t="str">
        <v>Wyoming</v>
      </c>
      <c r="N7540" t="str">
        <v>Southeast</v>
      </c>
      <c r="O7540" t="str">
        <v>Sports Emporium</v>
      </c>
      <c r="P7540">
        <v>7442.73</v>
      </c>
      <c r="Q7540">
        <v>7499.36</v>
      </c>
    </row>
    <row r="7541" spans="10:17" x14ac:dyDescent="0.65">
      <c r="J7541" t="str">
        <v>LMY-609</v>
      </c>
      <c r="K7541" s="1">
        <v>45377</v>
      </c>
      <c r="L7541" t="str">
        <v>Footballs</v>
      </c>
      <c r="M7541" t="str">
        <v>Mississippi</v>
      </c>
      <c r="N7541" t="str">
        <v>Central</v>
      </c>
      <c r="O7541" t="str">
        <v>Athlete's World</v>
      </c>
      <c r="P7541">
        <v>5376.32</v>
      </c>
      <c r="Q7541">
        <v>5454.82</v>
      </c>
    </row>
    <row r="7542" spans="10:17" x14ac:dyDescent="0.65">
      <c r="J7542" t="str">
        <v>XYG-935</v>
      </c>
      <c r="K7542" s="1">
        <v>45377</v>
      </c>
      <c r="L7542" t="str">
        <v>Exercise Machines</v>
      </c>
      <c r="M7542" t="str">
        <v>Oklahoma</v>
      </c>
      <c r="N7542" t="str">
        <v>Northeast</v>
      </c>
      <c r="O7542" t="str">
        <v>Athlete's Dream</v>
      </c>
      <c r="P7542">
        <v>7665.39</v>
      </c>
      <c r="Q7542">
        <v>7681.22</v>
      </c>
    </row>
    <row r="7543" spans="10:17" x14ac:dyDescent="0.65">
      <c r="J7543" t="str">
        <v>BBS-432</v>
      </c>
      <c r="K7543" s="1">
        <v>45377</v>
      </c>
      <c r="L7543" t="str">
        <v>Tennis Balls</v>
      </c>
      <c r="M7543" t="str">
        <v>Indiana</v>
      </c>
      <c r="N7543" t="str">
        <v>Northeast</v>
      </c>
      <c r="O7543" t="str">
        <v>Athlete's World</v>
      </c>
      <c r="P7543">
        <v>2253.59</v>
      </c>
      <c r="Q7543">
        <v>2328.09</v>
      </c>
    </row>
    <row r="7544" spans="10:17" x14ac:dyDescent="0.65">
      <c r="J7544" t="str">
        <v>JDG-618</v>
      </c>
      <c r="K7544" s="1">
        <v>45377</v>
      </c>
      <c r="L7544" t="str">
        <v>Exercise Machines</v>
      </c>
      <c r="M7544" t="str">
        <v>Nevada</v>
      </c>
      <c r="N7544" t="str">
        <v>Northwest</v>
      </c>
      <c r="O7544" t="str">
        <v>SportsCity</v>
      </c>
      <c r="P7544">
        <v>1128.29</v>
      </c>
      <c r="Q7544">
        <v>1179.83</v>
      </c>
    </row>
    <row r="7545" spans="10:17" x14ac:dyDescent="0.65">
      <c r="J7545" t="str">
        <v>YKZ-521</v>
      </c>
      <c r="K7545" s="1">
        <v>45377</v>
      </c>
      <c r="L7545" t="str">
        <v>Rowing Machines</v>
      </c>
      <c r="M7545" t="str">
        <v>Kentucky</v>
      </c>
      <c r="N7545" t="str">
        <v>Southwest</v>
      </c>
      <c r="O7545" t="str">
        <v>Sports Emporium</v>
      </c>
      <c r="P7545">
        <v>7701.22</v>
      </c>
      <c r="Q7545">
        <v>7726.07</v>
      </c>
    </row>
    <row r="7546" spans="10:17" x14ac:dyDescent="0.65">
      <c r="J7546" t="str">
        <v>RIK-852</v>
      </c>
      <c r="K7546" s="1">
        <v>45377</v>
      </c>
      <c r="L7546" t="str">
        <v>Gloves</v>
      </c>
      <c r="M7546" t="str">
        <v>Oklahoma</v>
      </c>
      <c r="N7546" t="str">
        <v>Southwest</v>
      </c>
      <c r="O7546" t="str">
        <v>World of Sports</v>
      </c>
      <c r="P7546">
        <v>2199.12</v>
      </c>
      <c r="Q7546">
        <v>2274.29</v>
      </c>
    </row>
    <row r="7547" spans="10:17" x14ac:dyDescent="0.65">
      <c r="J7547" t="str">
        <v>OAS-809</v>
      </c>
      <c r="K7547" s="1">
        <v>45377</v>
      </c>
      <c r="L7547" t="str">
        <v>Golf Balls</v>
      </c>
      <c r="M7547" t="str">
        <v>Tennessee</v>
      </c>
      <c r="N7547" t="str">
        <v>Central</v>
      </c>
      <c r="O7547" t="str">
        <v>World of Sports</v>
      </c>
      <c r="P7547">
        <v>358.05</v>
      </c>
      <c r="Q7547">
        <v>421.48</v>
      </c>
    </row>
    <row r="7548" spans="10:17" x14ac:dyDescent="0.65">
      <c r="J7548" t="str">
        <v>JES-906</v>
      </c>
      <c r="K7548" s="1">
        <v>45377</v>
      </c>
      <c r="L7548" t="str">
        <v>Rowing Machines</v>
      </c>
      <c r="M7548" t="str">
        <v>Arkansas</v>
      </c>
      <c r="N7548" t="str">
        <v>Southwest</v>
      </c>
      <c r="O7548" t="str">
        <v>World of Sports</v>
      </c>
      <c r="P7548">
        <v>400.72</v>
      </c>
      <c r="Q7548">
        <v>460.04</v>
      </c>
    </row>
    <row r="7549" spans="10:17" x14ac:dyDescent="0.65">
      <c r="J7549" t="str">
        <v>XWS-575</v>
      </c>
      <c r="K7549" s="1">
        <v>45378</v>
      </c>
      <c r="L7549" t="str">
        <v>Golf Balls</v>
      </c>
      <c r="M7549" t="str">
        <v>Michigan</v>
      </c>
      <c r="N7549" t="str">
        <v>Northwest</v>
      </c>
      <c r="O7549" t="str">
        <v>World of Sports</v>
      </c>
      <c r="P7549">
        <v>8269.0499999999993</v>
      </c>
      <c r="Q7549">
        <v>8310.91</v>
      </c>
    </row>
    <row r="7550" spans="10:17" x14ac:dyDescent="0.65">
      <c r="J7550" t="str">
        <v>KIC-635</v>
      </c>
      <c r="K7550" s="1">
        <v>45378</v>
      </c>
      <c r="L7550" t="str">
        <v>Rowing Machines</v>
      </c>
      <c r="M7550" t="str">
        <v>Minnesota</v>
      </c>
      <c r="N7550" t="str">
        <v>Central</v>
      </c>
      <c r="O7550" t="str">
        <v>World of Sports</v>
      </c>
      <c r="P7550">
        <v>768.3</v>
      </c>
      <c r="Q7550">
        <v>818.42</v>
      </c>
    </row>
    <row r="7551" spans="10:17" x14ac:dyDescent="0.65">
      <c r="J7551" t="str">
        <v>INB-561</v>
      </c>
      <c r="K7551" s="1">
        <v>45378</v>
      </c>
      <c r="L7551" t="str">
        <v>Basketballs</v>
      </c>
      <c r="M7551" t="str">
        <v>Minnesota</v>
      </c>
      <c r="N7551" t="str">
        <v>Southeast</v>
      </c>
      <c r="O7551" t="str">
        <v>SportsCity</v>
      </c>
      <c r="P7551">
        <v>2547.3000000000002</v>
      </c>
      <c r="Q7551">
        <v>2639.99</v>
      </c>
    </row>
    <row r="7552" spans="10:17" x14ac:dyDescent="0.65">
      <c r="J7552" t="str">
        <v>UGM-100</v>
      </c>
      <c r="K7552" s="1">
        <v>45378</v>
      </c>
      <c r="L7552" t="str">
        <v>Golf Balls</v>
      </c>
      <c r="M7552" t="str">
        <v>Florida</v>
      </c>
      <c r="N7552" t="str">
        <v>Northeast</v>
      </c>
      <c r="O7552" t="str">
        <v>World of Sports</v>
      </c>
      <c r="P7552">
        <v>831.49</v>
      </c>
      <c r="Q7552">
        <v>882.5</v>
      </c>
    </row>
    <row r="7553" spans="10:17" x14ac:dyDescent="0.65">
      <c r="J7553" t="str">
        <v>ZKF-329</v>
      </c>
      <c r="K7553" s="1">
        <v>45378</v>
      </c>
      <c r="L7553" t="str">
        <v>Golf Balls</v>
      </c>
      <c r="M7553" t="str">
        <v>Minnesota</v>
      </c>
      <c r="N7553" t="str">
        <v>Northeast</v>
      </c>
      <c r="O7553" t="str">
        <v>Tennis Joint</v>
      </c>
      <c r="P7553">
        <v>8831.74</v>
      </c>
      <c r="Q7553">
        <v>8862.59</v>
      </c>
    </row>
    <row r="7554" spans="10:17" x14ac:dyDescent="0.65">
      <c r="J7554" t="str">
        <v>ECL-852</v>
      </c>
      <c r="K7554" s="1">
        <v>45378</v>
      </c>
      <c r="L7554" t="str">
        <v>Golf Balls</v>
      </c>
      <c r="M7554" t="str">
        <v>Wisconsin</v>
      </c>
      <c r="N7554" t="str">
        <v>Southwest</v>
      </c>
      <c r="O7554" t="str">
        <v>Sportsman's Den</v>
      </c>
      <c r="P7554">
        <v>4587.93</v>
      </c>
      <c r="Q7554">
        <v>4684.32</v>
      </c>
    </row>
    <row r="7555" spans="10:17" x14ac:dyDescent="0.65">
      <c r="J7555" t="str">
        <v>TUO-587</v>
      </c>
      <c r="K7555" s="1">
        <v>45378</v>
      </c>
      <c r="L7555" t="str">
        <v>Tennis Balls</v>
      </c>
      <c r="M7555" t="str">
        <v>Arizona</v>
      </c>
      <c r="N7555" t="str">
        <v>Central</v>
      </c>
      <c r="O7555" t="str">
        <v>World of Sports</v>
      </c>
      <c r="P7555">
        <v>5701.58</v>
      </c>
      <c r="Q7555">
        <v>5758.07</v>
      </c>
    </row>
    <row r="7556" spans="10:17" x14ac:dyDescent="0.65">
      <c r="J7556" t="str">
        <v>FRQ-951</v>
      </c>
      <c r="K7556" s="1">
        <v>45378</v>
      </c>
      <c r="L7556" t="str">
        <v>Golf Balls</v>
      </c>
      <c r="M7556" t="str">
        <v>Hawaii</v>
      </c>
      <c r="N7556" t="str">
        <v>Central</v>
      </c>
      <c r="O7556" t="str">
        <v>Specialty Sports</v>
      </c>
      <c r="P7556">
        <v>5337.27</v>
      </c>
      <c r="Q7556">
        <v>5352.48</v>
      </c>
    </row>
    <row r="7557" spans="10:17" x14ac:dyDescent="0.65">
      <c r="J7557" t="str">
        <v>JSV-482</v>
      </c>
      <c r="K7557" s="1">
        <v>45378</v>
      </c>
      <c r="L7557" t="str">
        <v>Gloves</v>
      </c>
      <c r="M7557" t="str">
        <v>Kansas</v>
      </c>
      <c r="N7557" t="str">
        <v>Northwest</v>
      </c>
      <c r="O7557" t="str">
        <v>Athlete's Dream</v>
      </c>
      <c r="P7557">
        <v>1502.65</v>
      </c>
      <c r="Q7557">
        <v>1600.38</v>
      </c>
    </row>
    <row r="7558" spans="10:17" x14ac:dyDescent="0.65">
      <c r="J7558" t="str">
        <v>GDT-758</v>
      </c>
      <c r="K7558" s="1">
        <v>45378</v>
      </c>
      <c r="L7558" t="str">
        <v>Tennis Balls</v>
      </c>
      <c r="M7558" t="str">
        <v>North Dakota</v>
      </c>
      <c r="N7558" t="str">
        <v>Southeast</v>
      </c>
      <c r="O7558" t="str">
        <v>Athlete's Dream</v>
      </c>
      <c r="P7558">
        <v>4223.38</v>
      </c>
      <c r="Q7558">
        <v>4282.99</v>
      </c>
    </row>
    <row r="7559" spans="10:17" x14ac:dyDescent="0.65">
      <c r="J7559" t="str">
        <v>IPN-344</v>
      </c>
      <c r="K7559" s="1">
        <v>45378</v>
      </c>
      <c r="L7559" t="str">
        <v>Stepper Machines</v>
      </c>
      <c r="M7559" t="str">
        <v>Texas</v>
      </c>
      <c r="N7559" t="str">
        <v>Southeast</v>
      </c>
      <c r="O7559" t="str">
        <v>Athlete's Dream</v>
      </c>
      <c r="P7559">
        <v>1932.9</v>
      </c>
      <c r="Q7559">
        <v>1964.18</v>
      </c>
    </row>
    <row r="7560" spans="10:17" x14ac:dyDescent="0.65">
      <c r="J7560" t="str">
        <v>GKQ-270</v>
      </c>
      <c r="K7560" s="1">
        <v>45378</v>
      </c>
      <c r="L7560" t="str">
        <v>Rowing Machines</v>
      </c>
      <c r="M7560" t="str">
        <v>Alabama</v>
      </c>
      <c r="N7560" t="str">
        <v>Southeast</v>
      </c>
      <c r="O7560" t="str">
        <v>Athlete's World</v>
      </c>
      <c r="P7560">
        <v>6365.13</v>
      </c>
      <c r="Q7560">
        <v>6413.15</v>
      </c>
    </row>
    <row r="7561" spans="10:17" x14ac:dyDescent="0.65">
      <c r="J7561" t="str">
        <v>ZRS-743</v>
      </c>
      <c r="K7561" s="1">
        <v>45379</v>
      </c>
      <c r="L7561" t="str">
        <v>Gloves</v>
      </c>
      <c r="M7561" t="str">
        <v>Utah</v>
      </c>
      <c r="N7561" t="str">
        <v>Northwest</v>
      </c>
      <c r="O7561" t="str">
        <v>Sports Emporium</v>
      </c>
      <c r="P7561">
        <v>266.33999999999997</v>
      </c>
      <c r="Q7561">
        <v>311.06</v>
      </c>
    </row>
    <row r="7562" spans="10:17" x14ac:dyDescent="0.65">
      <c r="J7562" t="str">
        <v>CXU-576</v>
      </c>
      <c r="K7562" s="1">
        <v>45379</v>
      </c>
      <c r="L7562" t="str">
        <v>Rowing Machines</v>
      </c>
      <c r="M7562" t="str">
        <v>Oklahoma</v>
      </c>
      <c r="N7562" t="str">
        <v>Central</v>
      </c>
      <c r="O7562" t="str">
        <v>World of Sports</v>
      </c>
      <c r="P7562">
        <v>7722.44</v>
      </c>
      <c r="Q7562">
        <v>7821.81</v>
      </c>
    </row>
    <row r="7563" spans="10:17" x14ac:dyDescent="0.65">
      <c r="J7563" t="str">
        <v>VUP-148</v>
      </c>
      <c r="K7563" s="1">
        <v>45379</v>
      </c>
      <c r="L7563" t="str">
        <v>Rowing Machines</v>
      </c>
      <c r="M7563" t="str">
        <v>Minnesota</v>
      </c>
      <c r="N7563" t="str">
        <v>Southwest</v>
      </c>
      <c r="O7563" t="str">
        <v>World of Sports</v>
      </c>
      <c r="P7563">
        <v>2101.0100000000002</v>
      </c>
      <c r="Q7563">
        <v>2144.59</v>
      </c>
    </row>
    <row r="7564" spans="10:17" x14ac:dyDescent="0.65">
      <c r="J7564" t="str">
        <v>QUR-471</v>
      </c>
      <c r="K7564" s="1">
        <v>45379</v>
      </c>
      <c r="L7564" t="str">
        <v>Tennis Balls</v>
      </c>
      <c r="M7564" t="str">
        <v>North Carolina</v>
      </c>
      <c r="N7564" t="str">
        <v>Northeast</v>
      </c>
      <c r="O7564" t="str">
        <v>Tennis Joint</v>
      </c>
      <c r="P7564">
        <v>2921.16</v>
      </c>
      <c r="Q7564">
        <v>2990.68</v>
      </c>
    </row>
    <row r="7565" spans="10:17" x14ac:dyDescent="0.65">
      <c r="J7565" t="str">
        <v>MFI-419</v>
      </c>
      <c r="K7565" s="1">
        <v>45379</v>
      </c>
      <c r="L7565" t="str">
        <v>Baseballs</v>
      </c>
      <c r="M7565" t="str">
        <v>South Carolina</v>
      </c>
      <c r="N7565" t="str">
        <v>Southwest</v>
      </c>
      <c r="O7565" t="str">
        <v>Tennis Joint</v>
      </c>
      <c r="P7565">
        <v>7151.57</v>
      </c>
      <c r="Q7565">
        <v>7214.27</v>
      </c>
    </row>
    <row r="7566" spans="10:17" x14ac:dyDescent="0.65">
      <c r="J7566" t="str">
        <v>UUF-619</v>
      </c>
      <c r="K7566" s="1">
        <v>45380</v>
      </c>
      <c r="L7566" t="str">
        <v>Golf Balls</v>
      </c>
      <c r="M7566" t="str">
        <v>Mississippi</v>
      </c>
      <c r="N7566" t="str">
        <v>Southwest</v>
      </c>
      <c r="O7566" t="str">
        <v>SportsCity</v>
      </c>
      <c r="P7566">
        <v>3822.88</v>
      </c>
      <c r="Q7566">
        <v>3845.19</v>
      </c>
    </row>
    <row r="7567" spans="10:17" x14ac:dyDescent="0.65">
      <c r="J7567" t="str">
        <v>CSB-337</v>
      </c>
      <c r="K7567" s="1">
        <v>45380</v>
      </c>
      <c r="L7567" t="str">
        <v>Gloves</v>
      </c>
      <c r="M7567" t="str">
        <v>Kentucky</v>
      </c>
      <c r="N7567" t="str">
        <v>Northeast</v>
      </c>
      <c r="O7567" t="str">
        <v>SportsWorld</v>
      </c>
      <c r="P7567">
        <v>3555.38</v>
      </c>
      <c r="Q7567">
        <v>3565.74</v>
      </c>
    </row>
    <row r="7568" spans="10:17" x14ac:dyDescent="0.65">
      <c r="J7568" t="str">
        <v>MTI-150</v>
      </c>
      <c r="K7568" s="1">
        <v>45380</v>
      </c>
      <c r="L7568" t="str">
        <v>Basketballs</v>
      </c>
      <c r="M7568" t="str">
        <v>Alaska</v>
      </c>
      <c r="N7568" t="str">
        <v>Southwest</v>
      </c>
      <c r="O7568" t="str">
        <v>Sports Emporium</v>
      </c>
      <c r="P7568">
        <v>420.77</v>
      </c>
      <c r="Q7568">
        <v>457.75</v>
      </c>
    </row>
    <row r="7569" spans="10:17" x14ac:dyDescent="0.65">
      <c r="J7569" t="str">
        <v>PDA-808</v>
      </c>
      <c r="K7569" s="1">
        <v>45380</v>
      </c>
      <c r="L7569" t="str">
        <v>Tennis Balls</v>
      </c>
      <c r="M7569" t="str">
        <v>Wisconsin</v>
      </c>
      <c r="N7569" t="str">
        <v>Southwest</v>
      </c>
      <c r="O7569" t="str">
        <v>Tennis Joint</v>
      </c>
      <c r="P7569">
        <v>672.31</v>
      </c>
      <c r="Q7569">
        <v>693.15</v>
      </c>
    </row>
    <row r="7570" spans="10:17" x14ac:dyDescent="0.65">
      <c r="J7570" t="str">
        <v>ADP-771</v>
      </c>
      <c r="K7570" s="1">
        <v>45380</v>
      </c>
      <c r="L7570" t="str">
        <v>Tennis Balls</v>
      </c>
      <c r="M7570" t="str">
        <v>Maine</v>
      </c>
      <c r="N7570" t="str">
        <v>Central</v>
      </c>
      <c r="O7570" t="str">
        <v>Athlete's Dream</v>
      </c>
      <c r="P7570">
        <v>7038.19</v>
      </c>
      <c r="Q7570">
        <v>7110.38</v>
      </c>
    </row>
    <row r="7571" spans="10:17" x14ac:dyDescent="0.65">
      <c r="J7571" t="str">
        <v>POT-215</v>
      </c>
      <c r="K7571" s="1">
        <v>45380</v>
      </c>
      <c r="L7571" t="str">
        <v>Basketballs</v>
      </c>
      <c r="M7571" t="str">
        <v>Vermont</v>
      </c>
      <c r="N7571" t="str">
        <v>Northeast</v>
      </c>
      <c r="O7571" t="str">
        <v>Tennis Joint</v>
      </c>
      <c r="P7571">
        <v>7755.75</v>
      </c>
      <c r="Q7571">
        <v>7832.01</v>
      </c>
    </row>
    <row r="7572" spans="10:17" x14ac:dyDescent="0.65">
      <c r="J7572" t="str">
        <v>PFX-986</v>
      </c>
      <c r="K7572" s="1">
        <v>45380</v>
      </c>
      <c r="L7572" t="str">
        <v>Rowing Machines</v>
      </c>
      <c r="M7572" t="str">
        <v>Hawaii</v>
      </c>
      <c r="N7572" t="str">
        <v>Southeast</v>
      </c>
      <c r="O7572" t="str">
        <v>Specialty Sports</v>
      </c>
      <c r="P7572">
        <v>4651.8500000000004</v>
      </c>
      <c r="Q7572">
        <v>4719.5200000000004</v>
      </c>
    </row>
    <row r="7573" spans="10:17" x14ac:dyDescent="0.65">
      <c r="J7573" t="str">
        <v>PZX-398</v>
      </c>
      <c r="K7573" s="1">
        <v>45380</v>
      </c>
      <c r="L7573" t="str">
        <v>Footballs</v>
      </c>
      <c r="M7573" t="str">
        <v>Florida</v>
      </c>
      <c r="N7573" t="str">
        <v>Southwest</v>
      </c>
      <c r="O7573" t="str">
        <v>SportsWorld</v>
      </c>
      <c r="P7573">
        <v>9591.7199999999993</v>
      </c>
      <c r="Q7573">
        <v>9633.4699999999993</v>
      </c>
    </row>
    <row r="7574" spans="10:17" x14ac:dyDescent="0.65">
      <c r="J7574" t="str">
        <v>RYH-366</v>
      </c>
      <c r="K7574" s="1">
        <v>45380</v>
      </c>
      <c r="L7574" t="str">
        <v>Baseballs</v>
      </c>
      <c r="M7574" t="str">
        <v>Mississippi</v>
      </c>
      <c r="N7574" t="str">
        <v>Northeast</v>
      </c>
      <c r="O7574" t="str">
        <v>Sportsman's Den</v>
      </c>
      <c r="P7574">
        <v>9313.2800000000007</v>
      </c>
      <c r="Q7574">
        <v>9349.36</v>
      </c>
    </row>
    <row r="7575" spans="10:17" x14ac:dyDescent="0.65">
      <c r="J7575" t="str">
        <v>INT-622</v>
      </c>
      <c r="K7575" s="1">
        <v>45380</v>
      </c>
      <c r="L7575" t="str">
        <v>Golf Balls</v>
      </c>
      <c r="M7575" t="str">
        <v>Montana</v>
      </c>
      <c r="N7575" t="str">
        <v>Northwest</v>
      </c>
      <c r="O7575" t="str">
        <v>SportsWorld</v>
      </c>
      <c r="P7575">
        <v>1702.66</v>
      </c>
      <c r="Q7575">
        <v>1728.18</v>
      </c>
    </row>
    <row r="7576" spans="10:17" x14ac:dyDescent="0.65">
      <c r="J7576" t="str">
        <v>YTC-984</v>
      </c>
      <c r="K7576" s="1">
        <v>45380</v>
      </c>
      <c r="L7576" t="str">
        <v>Footballs</v>
      </c>
      <c r="M7576" t="str">
        <v>Ohio</v>
      </c>
      <c r="N7576" t="str">
        <v>Central</v>
      </c>
      <c r="O7576" t="str">
        <v>Sportsman's Den</v>
      </c>
      <c r="P7576">
        <v>9847.7999999999993</v>
      </c>
      <c r="Q7576">
        <v>9898.67</v>
      </c>
    </row>
    <row r="7577" spans="10:17" x14ac:dyDescent="0.65">
      <c r="J7577" t="str">
        <v>EAE-271</v>
      </c>
      <c r="K7577" s="1">
        <v>45380</v>
      </c>
      <c r="L7577" t="str">
        <v>Exercise Machines</v>
      </c>
      <c r="M7577" t="str">
        <v>Alaska</v>
      </c>
      <c r="N7577" t="str">
        <v>Southwest</v>
      </c>
      <c r="O7577" t="str">
        <v>Sports Emporium</v>
      </c>
      <c r="P7577">
        <v>701.28</v>
      </c>
      <c r="Q7577">
        <v>786.9</v>
      </c>
    </row>
    <row r="7578" spans="10:17" x14ac:dyDescent="0.65">
      <c r="J7578" t="str">
        <v>UVH-380</v>
      </c>
      <c r="K7578" s="1">
        <v>45380</v>
      </c>
      <c r="L7578" t="str">
        <v>Basketballs</v>
      </c>
      <c r="M7578" t="str">
        <v>Ohio</v>
      </c>
      <c r="N7578" t="str">
        <v>Southeast</v>
      </c>
      <c r="O7578" t="str">
        <v>Sportsman's Den</v>
      </c>
      <c r="P7578">
        <v>1754.96</v>
      </c>
      <c r="Q7578">
        <v>1770.13</v>
      </c>
    </row>
    <row r="7579" spans="10:17" x14ac:dyDescent="0.65">
      <c r="J7579" t="str">
        <v>NKY-237</v>
      </c>
      <c r="K7579" s="1">
        <v>45380</v>
      </c>
      <c r="L7579" t="str">
        <v>Stepper Machines</v>
      </c>
      <c r="M7579" t="str">
        <v>North Dakota</v>
      </c>
      <c r="N7579" t="str">
        <v>Southeast</v>
      </c>
      <c r="O7579" t="str">
        <v>Sportsman's Den</v>
      </c>
      <c r="P7579">
        <v>9950.1299999999992</v>
      </c>
      <c r="Q7579">
        <v>9999.58</v>
      </c>
    </row>
    <row r="7580" spans="10:17" x14ac:dyDescent="0.65">
      <c r="J7580" t="str">
        <v>SZM-226</v>
      </c>
      <c r="K7580" s="1">
        <v>45381</v>
      </c>
      <c r="L7580" t="str">
        <v>Golf Balls</v>
      </c>
      <c r="M7580" t="str">
        <v>Oregon</v>
      </c>
      <c r="N7580" t="str">
        <v>Central</v>
      </c>
      <c r="O7580" t="str">
        <v>World of Sports</v>
      </c>
      <c r="P7580">
        <v>9174.1200000000008</v>
      </c>
      <c r="Q7580">
        <v>9266.7199999999993</v>
      </c>
    </row>
    <row r="7581" spans="10:17" x14ac:dyDescent="0.65">
      <c r="J7581" t="str">
        <v>UGP-802</v>
      </c>
      <c r="K7581" s="1">
        <v>45381</v>
      </c>
      <c r="L7581" t="str">
        <v>Footballs</v>
      </c>
      <c r="M7581" t="str">
        <v>Alaska</v>
      </c>
      <c r="N7581" t="str">
        <v>Southeast</v>
      </c>
      <c r="O7581" t="str">
        <v>Athlete's World</v>
      </c>
      <c r="P7581">
        <v>7911.47</v>
      </c>
      <c r="Q7581">
        <v>7974.54</v>
      </c>
    </row>
    <row r="7582" spans="10:17" x14ac:dyDescent="0.65">
      <c r="J7582" t="str">
        <v>XKY-390</v>
      </c>
      <c r="K7582" s="1">
        <v>45381</v>
      </c>
      <c r="L7582" t="str">
        <v>Stepper Machines</v>
      </c>
      <c r="M7582" t="str">
        <v>New York</v>
      </c>
      <c r="N7582" t="str">
        <v>Southeast</v>
      </c>
      <c r="O7582" t="str">
        <v>SportsWorld</v>
      </c>
      <c r="P7582">
        <v>3519.15</v>
      </c>
      <c r="Q7582">
        <v>3575.7</v>
      </c>
    </row>
    <row r="7583" spans="10:17" x14ac:dyDescent="0.65">
      <c r="J7583" t="str">
        <v>UZS-149</v>
      </c>
      <c r="K7583" s="1">
        <v>45381</v>
      </c>
      <c r="L7583" t="str">
        <v>Baseballs</v>
      </c>
      <c r="M7583" t="str">
        <v>New Mexico</v>
      </c>
      <c r="N7583" t="str">
        <v>Northeast</v>
      </c>
      <c r="O7583" t="str">
        <v>World of Sports</v>
      </c>
      <c r="P7583">
        <v>5331.44</v>
      </c>
      <c r="Q7583">
        <v>5406.92</v>
      </c>
    </row>
    <row r="7584" spans="10:17" x14ac:dyDescent="0.65">
      <c r="J7584" t="str">
        <v>FUF-769</v>
      </c>
      <c r="K7584" s="1">
        <v>45381</v>
      </c>
      <c r="L7584" t="str">
        <v>Stepper Machines</v>
      </c>
      <c r="M7584" t="str">
        <v>Kansas</v>
      </c>
      <c r="N7584" t="str">
        <v>Northwest</v>
      </c>
      <c r="O7584" t="str">
        <v>SportsCity</v>
      </c>
      <c r="P7584">
        <v>6456.83</v>
      </c>
      <c r="Q7584">
        <v>6477.74</v>
      </c>
    </row>
    <row r="7585" spans="10:17" x14ac:dyDescent="0.65">
      <c r="J7585" t="str">
        <v>MFF-226</v>
      </c>
      <c r="K7585" s="1">
        <v>45381</v>
      </c>
      <c r="L7585" t="str">
        <v>Stepper Machines</v>
      </c>
      <c r="M7585" t="str">
        <v>South Dakota</v>
      </c>
      <c r="N7585" t="str">
        <v>Northwest</v>
      </c>
      <c r="O7585" t="str">
        <v>SportsWorld</v>
      </c>
      <c r="P7585">
        <v>8457.64</v>
      </c>
      <c r="Q7585">
        <v>8479.2199999999993</v>
      </c>
    </row>
    <row r="7586" spans="10:17" x14ac:dyDescent="0.65">
      <c r="J7586" t="str">
        <v>UPH-755</v>
      </c>
      <c r="K7586" s="1">
        <v>45381</v>
      </c>
      <c r="L7586" t="str">
        <v>Basketballs</v>
      </c>
      <c r="M7586" t="str">
        <v>Virginia</v>
      </c>
      <c r="N7586" t="str">
        <v>Central</v>
      </c>
      <c r="O7586" t="str">
        <v>SportsWorld</v>
      </c>
      <c r="P7586">
        <v>1534.91</v>
      </c>
      <c r="Q7586">
        <v>1572</v>
      </c>
    </row>
    <row r="7587" spans="10:17" x14ac:dyDescent="0.65">
      <c r="J7587" t="str">
        <v>KGD-204</v>
      </c>
      <c r="K7587" s="1">
        <v>45382</v>
      </c>
      <c r="L7587" t="str">
        <v>Footballs</v>
      </c>
      <c r="M7587" t="str">
        <v>Maine</v>
      </c>
      <c r="N7587" t="str">
        <v>Central</v>
      </c>
      <c r="O7587" t="str">
        <v>Athlete's World</v>
      </c>
      <c r="P7587">
        <v>1770.84</v>
      </c>
      <c r="Q7587">
        <v>1858.75</v>
      </c>
    </row>
    <row r="7588" spans="10:17" x14ac:dyDescent="0.65">
      <c r="J7588" t="str">
        <v>EEL-248</v>
      </c>
      <c r="K7588" s="1">
        <v>45382</v>
      </c>
      <c r="L7588" t="str">
        <v>Gloves</v>
      </c>
      <c r="M7588" t="str">
        <v>Wyoming</v>
      </c>
      <c r="N7588" t="str">
        <v>Northeast</v>
      </c>
      <c r="O7588" t="str">
        <v>Athlete's World</v>
      </c>
      <c r="P7588">
        <v>3900.89</v>
      </c>
      <c r="Q7588">
        <v>3931.98</v>
      </c>
    </row>
    <row r="7589" spans="10:17" x14ac:dyDescent="0.65">
      <c r="J7589" t="str">
        <v>CHR-654</v>
      </c>
      <c r="K7589" s="1">
        <v>45382</v>
      </c>
      <c r="L7589" t="str">
        <v>Stepper Machines</v>
      </c>
      <c r="M7589" t="str">
        <v>Louisiana</v>
      </c>
      <c r="N7589" t="str">
        <v>Southeast</v>
      </c>
      <c r="O7589" t="str">
        <v>SportsWorld</v>
      </c>
      <c r="P7589">
        <v>8882.24</v>
      </c>
      <c r="Q7589">
        <v>8938.75</v>
      </c>
    </row>
    <row r="7590" spans="10:17" x14ac:dyDescent="0.65">
      <c r="J7590" t="str">
        <v>CSR-647</v>
      </c>
      <c r="K7590" s="1">
        <v>45382</v>
      </c>
      <c r="L7590" t="str">
        <v>Tennis Balls</v>
      </c>
      <c r="M7590" t="str">
        <v>Oklahoma</v>
      </c>
      <c r="N7590" t="str">
        <v>Southwest</v>
      </c>
      <c r="O7590" t="str">
        <v>Sports Emporium</v>
      </c>
      <c r="P7590">
        <v>7776.01</v>
      </c>
      <c r="Q7590">
        <v>7844.27</v>
      </c>
    </row>
    <row r="7591" spans="10:17" x14ac:dyDescent="0.65">
      <c r="J7591" t="str">
        <v>MCJ-747</v>
      </c>
      <c r="K7591" s="1">
        <v>45382</v>
      </c>
      <c r="L7591" t="str">
        <v>Exercise Machines</v>
      </c>
      <c r="M7591" t="str">
        <v>Connecticut</v>
      </c>
      <c r="N7591" t="str">
        <v>Southwest</v>
      </c>
      <c r="O7591" t="str">
        <v>World of Sports</v>
      </c>
      <c r="P7591">
        <v>1127.1199999999999</v>
      </c>
      <c r="Q7591">
        <v>1205.79</v>
      </c>
    </row>
    <row r="7592" spans="10:17" x14ac:dyDescent="0.65">
      <c r="J7592" t="str">
        <v>OTD-737</v>
      </c>
      <c r="K7592" s="1">
        <v>45382</v>
      </c>
      <c r="L7592" t="str">
        <v>Footballs</v>
      </c>
      <c r="M7592" t="str">
        <v>Georgia</v>
      </c>
      <c r="N7592" t="str">
        <v>Central</v>
      </c>
      <c r="O7592" t="str">
        <v>Sportsman's Den</v>
      </c>
      <c r="P7592">
        <v>2971.72</v>
      </c>
      <c r="Q7592">
        <v>3036.79</v>
      </c>
    </row>
    <row r="7593" spans="10:17" x14ac:dyDescent="0.65">
      <c r="J7593" t="str">
        <v>SMG-140</v>
      </c>
      <c r="K7593" s="1">
        <v>45382</v>
      </c>
      <c r="L7593" t="str">
        <v>Basketballs</v>
      </c>
      <c r="M7593" t="str">
        <v>Illinois</v>
      </c>
      <c r="N7593" t="str">
        <v>Northeast</v>
      </c>
      <c r="O7593" t="str">
        <v>Sports Emporium</v>
      </c>
      <c r="P7593">
        <v>3920.46</v>
      </c>
      <c r="Q7593">
        <v>3986.3</v>
      </c>
    </row>
    <row r="7594" spans="10:17" x14ac:dyDescent="0.65">
      <c r="J7594" t="str">
        <v>FQL-779</v>
      </c>
      <c r="K7594" s="1">
        <v>45382</v>
      </c>
      <c r="L7594" t="str">
        <v>Exercise Machines</v>
      </c>
      <c r="M7594" t="str">
        <v>Arizona</v>
      </c>
      <c r="N7594" t="str">
        <v>Southwest</v>
      </c>
      <c r="O7594" t="str">
        <v>Specialty Sports</v>
      </c>
      <c r="P7594">
        <v>1986.72</v>
      </c>
      <c r="Q7594">
        <v>2086.0100000000002</v>
      </c>
    </row>
    <row r="7595" spans="10:17" x14ac:dyDescent="0.65">
      <c r="J7595" t="str">
        <v>LVU-351</v>
      </c>
      <c r="K7595" s="1">
        <v>45382</v>
      </c>
      <c r="L7595" t="str">
        <v>Basketballs</v>
      </c>
      <c r="M7595" t="str">
        <v>Oregon</v>
      </c>
      <c r="N7595" t="str">
        <v>Northeast</v>
      </c>
      <c r="O7595" t="str">
        <v>Athlete's Dream</v>
      </c>
      <c r="P7595">
        <v>5844.66</v>
      </c>
      <c r="Q7595">
        <v>5859.79</v>
      </c>
    </row>
    <row r="7596" spans="10:17" x14ac:dyDescent="0.65">
      <c r="J7596" t="str">
        <v>JYR-769</v>
      </c>
      <c r="K7596" s="1">
        <v>45382</v>
      </c>
      <c r="L7596" t="str">
        <v>Golf Balls</v>
      </c>
      <c r="M7596" t="str">
        <v>South Carolina</v>
      </c>
      <c r="N7596" t="str">
        <v>Southeast</v>
      </c>
      <c r="O7596" t="str">
        <v>SportsCity</v>
      </c>
      <c r="P7596">
        <v>1325.66</v>
      </c>
      <c r="Q7596">
        <v>1403.1</v>
      </c>
    </row>
    <row r="7597" spans="10:17" x14ac:dyDescent="0.65">
      <c r="J7597" t="str">
        <v>SFU-400</v>
      </c>
      <c r="K7597" s="1">
        <v>45382</v>
      </c>
      <c r="L7597" t="str">
        <v>Basketballs</v>
      </c>
      <c r="M7597" t="str">
        <v>North Carolina</v>
      </c>
      <c r="N7597" t="str">
        <v>Central</v>
      </c>
      <c r="O7597" t="str">
        <v>Athlete's World</v>
      </c>
      <c r="P7597">
        <v>7829.82</v>
      </c>
      <c r="Q7597">
        <v>7899.79</v>
      </c>
    </row>
    <row r="7598" spans="10:17" x14ac:dyDescent="0.65">
      <c r="J7598" t="str">
        <v>URM-252</v>
      </c>
      <c r="K7598" s="1">
        <v>45382</v>
      </c>
      <c r="L7598" t="str">
        <v>Exercise Machines</v>
      </c>
      <c r="M7598" t="str">
        <v>Massachusetts</v>
      </c>
      <c r="N7598" t="str">
        <v>Northeast</v>
      </c>
      <c r="O7598" t="str">
        <v>SportsCity</v>
      </c>
      <c r="P7598">
        <v>978.52</v>
      </c>
      <c r="Q7598">
        <v>1055.2</v>
      </c>
    </row>
    <row r="7599" spans="10:17" x14ac:dyDescent="0.65">
      <c r="J7599" t="str">
        <v>FXU-928</v>
      </c>
      <c r="K7599" s="1">
        <v>45382</v>
      </c>
      <c r="L7599" t="str">
        <v>Tennis Balls</v>
      </c>
      <c r="M7599" t="str">
        <v>Texas</v>
      </c>
      <c r="N7599" t="str">
        <v>Northeast</v>
      </c>
      <c r="O7599" t="str">
        <v>SportsCity</v>
      </c>
      <c r="P7599">
        <v>155.41999999999999</v>
      </c>
      <c r="Q7599">
        <v>201.94</v>
      </c>
    </row>
    <row r="7600" spans="10:17" x14ac:dyDescent="0.65">
      <c r="J7600" t="str">
        <v>ELX-140</v>
      </c>
      <c r="K7600" s="1">
        <v>45382</v>
      </c>
      <c r="L7600" t="str">
        <v>Exercise Machines</v>
      </c>
      <c r="M7600" t="str">
        <v>Florida</v>
      </c>
      <c r="N7600" t="str">
        <v>Southeast</v>
      </c>
      <c r="O7600" t="str">
        <v>World of Sports</v>
      </c>
      <c r="P7600">
        <v>4897.03</v>
      </c>
      <c r="Q7600">
        <v>4991.3999999999996</v>
      </c>
    </row>
    <row r="7601" spans="10:17" x14ac:dyDescent="0.65">
      <c r="J7601" t="str">
        <v>VUL-573</v>
      </c>
      <c r="K7601" s="1">
        <v>45383</v>
      </c>
      <c r="L7601" t="str">
        <v>Basketballs</v>
      </c>
      <c r="M7601" t="str">
        <v>Iowa</v>
      </c>
      <c r="N7601" t="str">
        <v>Northwest</v>
      </c>
      <c r="O7601" t="str">
        <v>Tennis Joint</v>
      </c>
      <c r="P7601">
        <v>4930.95</v>
      </c>
      <c r="Q7601">
        <v>4999.43</v>
      </c>
    </row>
    <row r="7602" spans="10:17" x14ac:dyDescent="0.65">
      <c r="J7602" t="str">
        <v>QLB-498</v>
      </c>
      <c r="K7602" s="1">
        <v>45383</v>
      </c>
      <c r="L7602" t="str">
        <v>Footballs</v>
      </c>
      <c r="M7602" t="str">
        <v>Mississippi</v>
      </c>
      <c r="N7602" t="str">
        <v>Northwest</v>
      </c>
      <c r="O7602" t="str">
        <v>Sports Emporium</v>
      </c>
      <c r="P7602">
        <v>9609.23</v>
      </c>
      <c r="Q7602">
        <v>9621.7999999999993</v>
      </c>
    </row>
    <row r="7603" spans="10:17" x14ac:dyDescent="0.65">
      <c r="J7603" t="str">
        <v>CJA-265</v>
      </c>
      <c r="K7603" s="1">
        <v>45383</v>
      </c>
      <c r="L7603" t="str">
        <v>Basketballs</v>
      </c>
      <c r="M7603" t="str">
        <v>Missouri</v>
      </c>
      <c r="N7603" t="str">
        <v>Northwest</v>
      </c>
      <c r="O7603" t="str">
        <v>Sportsman's Den</v>
      </c>
      <c r="P7603">
        <v>7802.66</v>
      </c>
      <c r="Q7603">
        <v>7862.72</v>
      </c>
    </row>
    <row r="7604" spans="10:17" x14ac:dyDescent="0.65">
      <c r="J7604" t="str">
        <v>KUW-102</v>
      </c>
      <c r="K7604" s="1">
        <v>45383</v>
      </c>
      <c r="L7604" t="str">
        <v>Rowing Machines</v>
      </c>
      <c r="M7604" t="str">
        <v>North Carolina</v>
      </c>
      <c r="N7604" t="str">
        <v>Central</v>
      </c>
      <c r="O7604" t="str">
        <v>SportsWorld</v>
      </c>
      <c r="P7604">
        <v>2529.09</v>
      </c>
      <c r="Q7604">
        <v>2590.16</v>
      </c>
    </row>
    <row r="7605" spans="10:17" x14ac:dyDescent="0.65">
      <c r="J7605" t="str">
        <v>IOZ-777</v>
      </c>
      <c r="K7605" s="1">
        <v>45383</v>
      </c>
      <c r="L7605" t="str">
        <v>Exercise Machines</v>
      </c>
      <c r="M7605" t="str">
        <v>Maine</v>
      </c>
      <c r="N7605" t="str">
        <v>Southeast</v>
      </c>
      <c r="O7605" t="str">
        <v>Tennis Joint</v>
      </c>
      <c r="P7605">
        <v>6270.17</v>
      </c>
      <c r="Q7605">
        <v>6288.75</v>
      </c>
    </row>
    <row r="7606" spans="10:17" x14ac:dyDescent="0.65">
      <c r="J7606" t="str">
        <v>CAU-378</v>
      </c>
      <c r="K7606" s="1">
        <v>45383</v>
      </c>
      <c r="L7606" t="str">
        <v>Basketballs</v>
      </c>
      <c r="M7606" t="str">
        <v>Missouri</v>
      </c>
      <c r="N7606" t="str">
        <v>Central</v>
      </c>
      <c r="O7606" t="str">
        <v>Sports Emporium</v>
      </c>
      <c r="P7606">
        <v>3516.24</v>
      </c>
      <c r="Q7606">
        <v>3597.23</v>
      </c>
    </row>
    <row r="7607" spans="10:17" x14ac:dyDescent="0.65">
      <c r="J7607" t="str">
        <v>QGU-839</v>
      </c>
      <c r="K7607" s="1">
        <v>45383</v>
      </c>
      <c r="L7607" t="str">
        <v>Gloves</v>
      </c>
      <c r="M7607" t="str">
        <v>Hawaii</v>
      </c>
      <c r="N7607" t="str">
        <v>Northwest</v>
      </c>
      <c r="O7607" t="str">
        <v>World of Sports</v>
      </c>
      <c r="P7607">
        <v>3539.46</v>
      </c>
      <c r="Q7607">
        <v>3599.71</v>
      </c>
    </row>
    <row r="7608" spans="10:17" x14ac:dyDescent="0.65">
      <c r="J7608" t="str">
        <v>DMH-612</v>
      </c>
      <c r="K7608" s="1">
        <v>45383</v>
      </c>
      <c r="L7608" t="str">
        <v>Exercise Machines</v>
      </c>
      <c r="M7608" t="str">
        <v>North Dakota</v>
      </c>
      <c r="N7608" t="str">
        <v>Northwest</v>
      </c>
      <c r="O7608" t="str">
        <v>Specialty Sports</v>
      </c>
      <c r="P7608">
        <v>954.86</v>
      </c>
      <c r="Q7608">
        <v>991.37</v>
      </c>
    </row>
    <row r="7609" spans="10:17" x14ac:dyDescent="0.65">
      <c r="J7609" t="str">
        <v>UJA-373</v>
      </c>
      <c r="K7609" s="1">
        <v>45383</v>
      </c>
      <c r="L7609" t="str">
        <v>Tennis Balls</v>
      </c>
      <c r="M7609" t="str">
        <v>Alabama</v>
      </c>
      <c r="N7609" t="str">
        <v>Southeast</v>
      </c>
      <c r="O7609" t="str">
        <v>Sports Emporium</v>
      </c>
      <c r="P7609">
        <v>3848.07</v>
      </c>
      <c r="Q7609">
        <v>3908.36</v>
      </c>
    </row>
    <row r="7610" spans="10:17" x14ac:dyDescent="0.65">
      <c r="J7610" t="str">
        <v>MEY-224</v>
      </c>
      <c r="K7610" s="1">
        <v>45384</v>
      </c>
      <c r="L7610" t="str">
        <v>Golf Balls</v>
      </c>
      <c r="M7610" t="str">
        <v>Delaware</v>
      </c>
      <c r="N7610" t="str">
        <v>Southwest</v>
      </c>
      <c r="O7610" t="str">
        <v>Sportsman's Den</v>
      </c>
      <c r="P7610">
        <v>8427.02</v>
      </c>
      <c r="Q7610">
        <v>8503.51</v>
      </c>
    </row>
    <row r="7611" spans="10:17" x14ac:dyDescent="0.65">
      <c r="J7611" t="str">
        <v>UOZ-978</v>
      </c>
      <c r="K7611" s="1">
        <v>45384</v>
      </c>
      <c r="L7611" t="str">
        <v>Golf Balls</v>
      </c>
      <c r="M7611" t="str">
        <v>Nebraska</v>
      </c>
      <c r="N7611" t="str">
        <v>Northwest</v>
      </c>
      <c r="O7611" t="str">
        <v>SportsCity</v>
      </c>
      <c r="P7611">
        <v>6392.76</v>
      </c>
      <c r="Q7611">
        <v>6427.33</v>
      </c>
    </row>
    <row r="7612" spans="10:17" x14ac:dyDescent="0.65">
      <c r="J7612" t="str">
        <v>KXJ-975</v>
      </c>
      <c r="K7612" s="1">
        <v>45384</v>
      </c>
      <c r="L7612" t="str">
        <v>Exercise Machines</v>
      </c>
      <c r="M7612" t="str">
        <v>Arizona</v>
      </c>
      <c r="N7612" t="str">
        <v>Central</v>
      </c>
      <c r="O7612" t="str">
        <v>Sports Emporium</v>
      </c>
      <c r="P7612">
        <v>6014.65</v>
      </c>
      <c r="Q7612">
        <v>6058.63</v>
      </c>
    </row>
    <row r="7613" spans="10:17" x14ac:dyDescent="0.65">
      <c r="J7613" t="str">
        <v>NLT-116</v>
      </c>
      <c r="K7613" s="1">
        <v>45384</v>
      </c>
      <c r="L7613" t="str">
        <v>Golf Balls</v>
      </c>
      <c r="M7613" t="str">
        <v>Hawaii</v>
      </c>
      <c r="N7613" t="str">
        <v>Central</v>
      </c>
      <c r="O7613" t="str">
        <v>Athlete's Dream</v>
      </c>
      <c r="P7613">
        <v>2844.15</v>
      </c>
      <c r="Q7613">
        <v>2881.09</v>
      </c>
    </row>
    <row r="7614" spans="10:17" x14ac:dyDescent="0.65">
      <c r="J7614" t="str">
        <v>IEO-792</v>
      </c>
      <c r="K7614" s="1">
        <v>45384</v>
      </c>
      <c r="L7614" t="str">
        <v>Basketballs</v>
      </c>
      <c r="M7614" t="str">
        <v>Louisiana</v>
      </c>
      <c r="N7614" t="str">
        <v>Southeast</v>
      </c>
      <c r="O7614" t="str">
        <v>Tennis Joint</v>
      </c>
      <c r="P7614">
        <v>3910.84</v>
      </c>
      <c r="Q7614">
        <v>3979.46</v>
      </c>
    </row>
    <row r="7615" spans="10:17" x14ac:dyDescent="0.65">
      <c r="J7615" t="str">
        <v>KSP-731</v>
      </c>
      <c r="K7615" s="1">
        <v>45384</v>
      </c>
      <c r="L7615" t="str">
        <v>Stepper Machines</v>
      </c>
      <c r="M7615" t="str">
        <v>Alaska</v>
      </c>
      <c r="N7615" t="str">
        <v>Northeast</v>
      </c>
      <c r="O7615" t="str">
        <v>SportsCity</v>
      </c>
      <c r="P7615">
        <v>4973.59</v>
      </c>
      <c r="Q7615">
        <v>5011.82</v>
      </c>
    </row>
    <row r="7616" spans="10:17" x14ac:dyDescent="0.65">
      <c r="J7616" t="str">
        <v>PKQ-853</v>
      </c>
      <c r="K7616" s="1">
        <v>45384</v>
      </c>
      <c r="L7616" t="str">
        <v>Basketballs</v>
      </c>
      <c r="M7616" t="str">
        <v>Idaho</v>
      </c>
      <c r="N7616" t="str">
        <v>Southeast</v>
      </c>
      <c r="O7616" t="str">
        <v>Tennis Joint</v>
      </c>
      <c r="P7616">
        <v>9284.73</v>
      </c>
      <c r="Q7616">
        <v>9333.7099999999991</v>
      </c>
    </row>
    <row r="7617" spans="10:17" x14ac:dyDescent="0.65">
      <c r="J7617" t="str">
        <v>DXS-797</v>
      </c>
      <c r="K7617" s="1">
        <v>45384</v>
      </c>
      <c r="L7617" t="str">
        <v>Gloves</v>
      </c>
      <c r="M7617" t="str">
        <v>Louisiana</v>
      </c>
      <c r="N7617" t="str">
        <v>Southeast</v>
      </c>
      <c r="O7617" t="str">
        <v>Athlete's Dream</v>
      </c>
      <c r="P7617">
        <v>4521.25</v>
      </c>
      <c r="Q7617">
        <v>4540.3599999999997</v>
      </c>
    </row>
    <row r="7618" spans="10:17" x14ac:dyDescent="0.65">
      <c r="J7618" t="str">
        <v>VDU-141</v>
      </c>
      <c r="K7618" s="1">
        <v>45384</v>
      </c>
      <c r="L7618" t="str">
        <v>Exercise Machines</v>
      </c>
      <c r="M7618" t="str">
        <v>Delaware</v>
      </c>
      <c r="N7618" t="str">
        <v>Southeast</v>
      </c>
      <c r="O7618" t="str">
        <v>World of Sports</v>
      </c>
      <c r="P7618">
        <v>5095.46</v>
      </c>
      <c r="Q7618">
        <v>5151.21</v>
      </c>
    </row>
    <row r="7619" spans="10:17" x14ac:dyDescent="0.65">
      <c r="J7619" t="str">
        <v>FKT-569</v>
      </c>
      <c r="K7619" s="1">
        <v>45384</v>
      </c>
      <c r="L7619" t="str">
        <v>Tennis Balls</v>
      </c>
      <c r="M7619" t="str">
        <v>Nebraska</v>
      </c>
      <c r="N7619" t="str">
        <v>Northwest</v>
      </c>
      <c r="O7619" t="str">
        <v>Athlete's Dream</v>
      </c>
      <c r="P7619">
        <v>4726.07</v>
      </c>
      <c r="Q7619">
        <v>4736.59</v>
      </c>
    </row>
    <row r="7620" spans="10:17" x14ac:dyDescent="0.65">
      <c r="J7620" t="str">
        <v>AME-438</v>
      </c>
      <c r="K7620" s="1">
        <v>45384</v>
      </c>
      <c r="L7620" t="str">
        <v>Exercise Machines</v>
      </c>
      <c r="M7620" t="str">
        <v>Arizona</v>
      </c>
      <c r="N7620" t="str">
        <v>Southwest</v>
      </c>
      <c r="O7620" t="str">
        <v>Athlete's World</v>
      </c>
      <c r="P7620">
        <v>1043.9000000000001</v>
      </c>
      <c r="Q7620">
        <v>1099.57</v>
      </c>
    </row>
    <row r="7621" spans="10:17" x14ac:dyDescent="0.65">
      <c r="J7621" t="str">
        <v>MJI-433</v>
      </c>
      <c r="K7621" s="1">
        <v>45384</v>
      </c>
      <c r="L7621" t="str">
        <v>Tennis Balls</v>
      </c>
      <c r="M7621" t="str">
        <v>California</v>
      </c>
      <c r="N7621" t="str">
        <v>Southwest</v>
      </c>
      <c r="O7621" t="str">
        <v>SportsCity</v>
      </c>
      <c r="P7621">
        <v>9957.17</v>
      </c>
      <c r="Q7621">
        <v>10029.26</v>
      </c>
    </row>
    <row r="7622" spans="10:17" x14ac:dyDescent="0.65">
      <c r="J7622" t="str">
        <v>EBT-734</v>
      </c>
      <c r="K7622" s="1">
        <v>45384</v>
      </c>
      <c r="L7622" t="str">
        <v>Baseballs</v>
      </c>
      <c r="M7622" t="str">
        <v>Virginia</v>
      </c>
      <c r="N7622" t="str">
        <v>Southwest</v>
      </c>
      <c r="O7622" t="str">
        <v>World of Sports</v>
      </c>
      <c r="P7622">
        <v>6471</v>
      </c>
      <c r="Q7622">
        <v>6525.79</v>
      </c>
    </row>
    <row r="7623" spans="10:17" x14ac:dyDescent="0.65">
      <c r="J7623" t="str">
        <v>HKR-378</v>
      </c>
      <c r="K7623" s="1">
        <v>45384</v>
      </c>
      <c r="L7623" t="str">
        <v>Basketballs</v>
      </c>
      <c r="M7623" t="str">
        <v>Wisconsin</v>
      </c>
      <c r="N7623" t="str">
        <v>Southeast</v>
      </c>
      <c r="O7623" t="str">
        <v>Athlete's Dream</v>
      </c>
      <c r="P7623">
        <v>8305.36</v>
      </c>
      <c r="Q7623">
        <v>8392.93</v>
      </c>
    </row>
    <row r="7624" spans="10:17" x14ac:dyDescent="0.65">
      <c r="J7624" t="str">
        <v>POQ-512</v>
      </c>
      <c r="K7624" s="1">
        <v>45384</v>
      </c>
      <c r="L7624" t="str">
        <v>Exercise Machines</v>
      </c>
      <c r="M7624" t="str">
        <v>Minnesota</v>
      </c>
      <c r="N7624" t="str">
        <v>Central</v>
      </c>
      <c r="O7624" t="str">
        <v>Specialty Sports</v>
      </c>
      <c r="P7624">
        <v>5298.68</v>
      </c>
      <c r="Q7624">
        <v>5326.58</v>
      </c>
    </row>
    <row r="7625" spans="10:17" x14ac:dyDescent="0.65">
      <c r="J7625" t="str">
        <v>XIJ-286</v>
      </c>
      <c r="K7625" s="1">
        <v>45384</v>
      </c>
      <c r="L7625" t="str">
        <v>Stepper Machines</v>
      </c>
      <c r="M7625" t="str">
        <v>Arizona</v>
      </c>
      <c r="N7625" t="str">
        <v>Northwest</v>
      </c>
      <c r="O7625" t="str">
        <v>World of Sports</v>
      </c>
      <c r="P7625">
        <v>7344.21</v>
      </c>
      <c r="Q7625">
        <v>7387.56</v>
      </c>
    </row>
    <row r="7626" spans="10:17" x14ac:dyDescent="0.65">
      <c r="J7626" t="str">
        <v>EUQ-299</v>
      </c>
      <c r="K7626" s="1">
        <v>45384</v>
      </c>
      <c r="L7626" t="str">
        <v>Footballs</v>
      </c>
      <c r="M7626" t="str">
        <v>North Dakota</v>
      </c>
      <c r="N7626" t="str">
        <v>Northwest</v>
      </c>
      <c r="O7626" t="str">
        <v>Athlete's World</v>
      </c>
      <c r="P7626">
        <v>4610.95</v>
      </c>
      <c r="Q7626">
        <v>4643.8500000000004</v>
      </c>
    </row>
    <row r="7627" spans="10:17" x14ac:dyDescent="0.65">
      <c r="J7627" t="str">
        <v>OTL-792</v>
      </c>
      <c r="K7627" s="1">
        <v>45384</v>
      </c>
      <c r="L7627" t="str">
        <v>Stepper Machines</v>
      </c>
      <c r="M7627" t="str">
        <v>New York</v>
      </c>
      <c r="N7627" t="str">
        <v>Northeast</v>
      </c>
      <c r="O7627" t="str">
        <v>SportsWorld</v>
      </c>
      <c r="P7627">
        <v>1995.93</v>
      </c>
      <c r="Q7627">
        <v>2022.08</v>
      </c>
    </row>
    <row r="7628" spans="10:17" x14ac:dyDescent="0.65">
      <c r="J7628" t="str">
        <v>QNR-193</v>
      </c>
      <c r="K7628" s="1">
        <v>45385</v>
      </c>
      <c r="L7628" t="str">
        <v>Gloves</v>
      </c>
      <c r="M7628" t="str">
        <v>Idaho</v>
      </c>
      <c r="N7628" t="str">
        <v>Southwest</v>
      </c>
      <c r="O7628" t="str">
        <v>Specialty Sports</v>
      </c>
      <c r="P7628">
        <v>910.5</v>
      </c>
      <c r="Q7628">
        <v>957.09</v>
      </c>
    </row>
    <row r="7629" spans="10:17" x14ac:dyDescent="0.65">
      <c r="J7629" t="str">
        <v>ETV-464</v>
      </c>
      <c r="K7629" s="1">
        <v>45385</v>
      </c>
      <c r="L7629" t="str">
        <v>Golf Balls</v>
      </c>
      <c r="M7629" t="str">
        <v>Colorado</v>
      </c>
      <c r="N7629" t="str">
        <v>Central</v>
      </c>
      <c r="O7629" t="str">
        <v>Specialty Sports</v>
      </c>
      <c r="P7629">
        <v>4968.5</v>
      </c>
      <c r="Q7629">
        <v>5064.76</v>
      </c>
    </row>
    <row r="7630" spans="10:17" x14ac:dyDescent="0.65">
      <c r="J7630" t="str">
        <v>EUE-261</v>
      </c>
      <c r="K7630" s="1">
        <v>45385</v>
      </c>
      <c r="L7630" t="str">
        <v>Basketballs</v>
      </c>
      <c r="M7630" t="str">
        <v>Mississippi</v>
      </c>
      <c r="N7630" t="str">
        <v>Central</v>
      </c>
      <c r="O7630" t="str">
        <v>SportsCity</v>
      </c>
      <c r="P7630">
        <v>7393.68</v>
      </c>
      <c r="Q7630">
        <v>7441</v>
      </c>
    </row>
    <row r="7631" spans="10:17" x14ac:dyDescent="0.65">
      <c r="J7631" t="str">
        <v>TMN-743</v>
      </c>
      <c r="K7631" s="1">
        <v>45385</v>
      </c>
      <c r="L7631" t="str">
        <v>Baseballs</v>
      </c>
      <c r="M7631" t="str">
        <v>North Carolina</v>
      </c>
      <c r="N7631" t="str">
        <v>Northeast</v>
      </c>
      <c r="O7631" t="str">
        <v>World of Sports</v>
      </c>
      <c r="P7631">
        <v>8625</v>
      </c>
      <c r="Q7631">
        <v>8693.33</v>
      </c>
    </row>
    <row r="7632" spans="10:17" x14ac:dyDescent="0.65">
      <c r="J7632" t="str">
        <v>JXM-266</v>
      </c>
      <c r="K7632" s="1">
        <v>45385</v>
      </c>
      <c r="L7632" t="str">
        <v>Tennis Balls</v>
      </c>
      <c r="M7632" t="str">
        <v>Missouri</v>
      </c>
      <c r="N7632" t="str">
        <v>Southeast</v>
      </c>
      <c r="O7632" t="str">
        <v>Tennis Joint</v>
      </c>
      <c r="P7632">
        <v>1991.68</v>
      </c>
      <c r="Q7632">
        <v>2009.62</v>
      </c>
    </row>
    <row r="7633" spans="10:17" x14ac:dyDescent="0.65">
      <c r="J7633" t="str">
        <v>MQA-155</v>
      </c>
      <c r="K7633" s="1">
        <v>45385</v>
      </c>
      <c r="L7633" t="str">
        <v>Basketballs</v>
      </c>
      <c r="M7633" t="str">
        <v>Mississippi</v>
      </c>
      <c r="N7633" t="str">
        <v>Southwest</v>
      </c>
      <c r="O7633" t="str">
        <v>Specialty Sports</v>
      </c>
      <c r="P7633">
        <v>6549.81</v>
      </c>
      <c r="Q7633">
        <v>6577.05</v>
      </c>
    </row>
    <row r="7634" spans="10:17" x14ac:dyDescent="0.65">
      <c r="J7634" t="str">
        <v>FWM-825</v>
      </c>
      <c r="K7634" s="1">
        <v>45385</v>
      </c>
      <c r="L7634" t="str">
        <v>Exercise Machines</v>
      </c>
      <c r="M7634" t="str">
        <v>Tennessee</v>
      </c>
      <c r="N7634" t="str">
        <v>Northeast</v>
      </c>
      <c r="O7634" t="str">
        <v>Sportsman's Den</v>
      </c>
      <c r="P7634">
        <v>2166.25</v>
      </c>
      <c r="Q7634">
        <v>2221.6799999999998</v>
      </c>
    </row>
    <row r="7635" spans="10:17" x14ac:dyDescent="0.65">
      <c r="J7635" t="str">
        <v>WAE-343</v>
      </c>
      <c r="K7635" s="1">
        <v>45385</v>
      </c>
      <c r="L7635" t="str">
        <v>Tennis Balls</v>
      </c>
      <c r="M7635" t="str">
        <v>Maryland</v>
      </c>
      <c r="N7635" t="str">
        <v>Northeast</v>
      </c>
      <c r="O7635" t="str">
        <v>Athlete's Dream</v>
      </c>
      <c r="P7635">
        <v>8515.81</v>
      </c>
      <c r="Q7635">
        <v>8539.82</v>
      </c>
    </row>
    <row r="7636" spans="10:17" x14ac:dyDescent="0.65">
      <c r="J7636" t="str">
        <v>FDX-206</v>
      </c>
      <c r="K7636" s="1">
        <v>45385</v>
      </c>
      <c r="L7636" t="str">
        <v>Exercise Machines</v>
      </c>
      <c r="M7636" t="str">
        <v>Ohio</v>
      </c>
      <c r="N7636" t="str">
        <v>Southeast</v>
      </c>
      <c r="O7636" t="str">
        <v>SportsWorld</v>
      </c>
      <c r="P7636">
        <v>4153.71</v>
      </c>
      <c r="Q7636">
        <v>4205.4799999999996</v>
      </c>
    </row>
    <row r="7637" spans="10:17" x14ac:dyDescent="0.65">
      <c r="J7637" t="str">
        <v>SVH-757</v>
      </c>
      <c r="K7637" s="1">
        <v>45385</v>
      </c>
      <c r="L7637" t="str">
        <v>Baseballs</v>
      </c>
      <c r="M7637" t="str">
        <v>Washington</v>
      </c>
      <c r="N7637" t="str">
        <v>Northwest</v>
      </c>
      <c r="O7637" t="str">
        <v>Athlete's World</v>
      </c>
      <c r="P7637">
        <v>5827.69</v>
      </c>
      <c r="Q7637">
        <v>5875.12</v>
      </c>
    </row>
    <row r="7638" spans="10:17" x14ac:dyDescent="0.65">
      <c r="J7638" t="str">
        <v>OII-330</v>
      </c>
      <c r="K7638" s="1">
        <v>45385</v>
      </c>
      <c r="L7638" t="str">
        <v>Rowing Machines</v>
      </c>
      <c r="M7638" t="str">
        <v>New Hampshire</v>
      </c>
      <c r="N7638" t="str">
        <v>Southeast</v>
      </c>
      <c r="O7638" t="str">
        <v>Athlete's Dream</v>
      </c>
      <c r="P7638">
        <v>1033.9000000000001</v>
      </c>
      <c r="Q7638">
        <v>1112.18</v>
      </c>
    </row>
    <row r="7639" spans="10:17" x14ac:dyDescent="0.65">
      <c r="J7639" t="str">
        <v>QKN-223</v>
      </c>
      <c r="K7639" s="1">
        <v>45386</v>
      </c>
      <c r="L7639" t="str">
        <v>Baseballs</v>
      </c>
      <c r="M7639" t="str">
        <v>Wyoming</v>
      </c>
      <c r="N7639" t="str">
        <v>Northeast</v>
      </c>
      <c r="O7639" t="str">
        <v>Athlete's World</v>
      </c>
      <c r="P7639">
        <v>600.55999999999995</v>
      </c>
      <c r="Q7639">
        <v>671</v>
      </c>
    </row>
    <row r="7640" spans="10:17" x14ac:dyDescent="0.65">
      <c r="J7640" t="str">
        <v>GYF-210</v>
      </c>
      <c r="K7640" s="1">
        <v>45386</v>
      </c>
      <c r="L7640" t="str">
        <v>Golf Balls</v>
      </c>
      <c r="M7640" t="str">
        <v>Illinois</v>
      </c>
      <c r="N7640" t="str">
        <v>Northeast</v>
      </c>
      <c r="O7640" t="str">
        <v>SportsCity</v>
      </c>
      <c r="P7640">
        <v>4025.63</v>
      </c>
      <c r="Q7640">
        <v>4107.5200000000004</v>
      </c>
    </row>
    <row r="7641" spans="10:17" x14ac:dyDescent="0.65">
      <c r="J7641" t="str">
        <v>QHL-981</v>
      </c>
      <c r="K7641" s="1">
        <v>45386</v>
      </c>
      <c r="L7641" t="str">
        <v>Stepper Machines</v>
      </c>
      <c r="M7641" t="str">
        <v>Oregon</v>
      </c>
      <c r="N7641" t="str">
        <v>Southeast</v>
      </c>
      <c r="O7641" t="str">
        <v>Athlete's Dream</v>
      </c>
      <c r="P7641">
        <v>7015.54</v>
      </c>
      <c r="Q7641">
        <v>7086.46</v>
      </c>
    </row>
    <row r="7642" spans="10:17" x14ac:dyDescent="0.65">
      <c r="J7642" t="str">
        <v>WAI-135</v>
      </c>
      <c r="K7642" s="1">
        <v>45386</v>
      </c>
      <c r="L7642" t="str">
        <v>Rowing Machines</v>
      </c>
      <c r="M7642" t="str">
        <v>Missouri</v>
      </c>
      <c r="N7642" t="str">
        <v>Southeast</v>
      </c>
      <c r="O7642" t="str">
        <v>Specialty Sports</v>
      </c>
      <c r="P7642">
        <v>3354.95</v>
      </c>
      <c r="Q7642">
        <v>3409.38</v>
      </c>
    </row>
    <row r="7643" spans="10:17" x14ac:dyDescent="0.65">
      <c r="J7643" t="str">
        <v>FVY-381</v>
      </c>
      <c r="K7643" s="1">
        <v>45386</v>
      </c>
      <c r="L7643" t="str">
        <v>Baseballs</v>
      </c>
      <c r="M7643" t="str">
        <v>Wisconsin</v>
      </c>
      <c r="N7643" t="str">
        <v>Southeast</v>
      </c>
      <c r="O7643" t="str">
        <v>Athlete's Dream</v>
      </c>
      <c r="P7643">
        <v>4189.33</v>
      </c>
      <c r="Q7643">
        <v>4283.75</v>
      </c>
    </row>
    <row r="7644" spans="10:17" x14ac:dyDescent="0.65">
      <c r="J7644" t="str">
        <v>HWV-537</v>
      </c>
      <c r="K7644" s="1">
        <v>45387</v>
      </c>
      <c r="L7644" t="str">
        <v>Footballs</v>
      </c>
      <c r="M7644" t="str">
        <v>Wisconsin</v>
      </c>
      <c r="N7644" t="str">
        <v>Northeast</v>
      </c>
      <c r="O7644" t="str">
        <v>Tennis Joint</v>
      </c>
      <c r="P7644">
        <v>7283.92</v>
      </c>
      <c r="Q7644">
        <v>7353.9</v>
      </c>
    </row>
    <row r="7645" spans="10:17" x14ac:dyDescent="0.65">
      <c r="J7645" t="str">
        <v>FDR-190</v>
      </c>
      <c r="K7645" s="1">
        <v>45387</v>
      </c>
      <c r="L7645" t="str">
        <v>Rowing Machines</v>
      </c>
      <c r="M7645" t="str">
        <v>Iowa</v>
      </c>
      <c r="N7645" t="str">
        <v>Northeast</v>
      </c>
      <c r="O7645" t="str">
        <v>Sportsman's Den</v>
      </c>
      <c r="P7645">
        <v>239.01</v>
      </c>
      <c r="Q7645">
        <v>254.79</v>
      </c>
    </row>
    <row r="7646" spans="10:17" x14ac:dyDescent="0.65">
      <c r="J7646" t="str">
        <v>PNZ-675</v>
      </c>
      <c r="K7646" s="1">
        <v>45387</v>
      </c>
      <c r="L7646" t="str">
        <v>Stepper Machines</v>
      </c>
      <c r="M7646" t="str">
        <v>Alaska</v>
      </c>
      <c r="N7646" t="str">
        <v>Central</v>
      </c>
      <c r="O7646" t="str">
        <v>Tennis Joint</v>
      </c>
      <c r="P7646">
        <v>2449.7199999999998</v>
      </c>
      <c r="Q7646">
        <v>2512.0500000000002</v>
      </c>
    </row>
    <row r="7647" spans="10:17" x14ac:dyDescent="0.65">
      <c r="J7647" t="str">
        <v>PRW-716</v>
      </c>
      <c r="K7647" s="1">
        <v>45387</v>
      </c>
      <c r="L7647" t="str">
        <v>Rowing Machines</v>
      </c>
      <c r="M7647" t="str">
        <v>Colorado</v>
      </c>
      <c r="N7647" t="str">
        <v>Northwest</v>
      </c>
      <c r="O7647" t="str">
        <v>Sports Emporium</v>
      </c>
      <c r="P7647">
        <v>3036.24</v>
      </c>
      <c r="Q7647">
        <v>3103.77</v>
      </c>
    </row>
    <row r="7648" spans="10:17" x14ac:dyDescent="0.65">
      <c r="J7648" t="str">
        <v>PVC-113</v>
      </c>
      <c r="K7648" s="1">
        <v>45387</v>
      </c>
      <c r="L7648" t="str">
        <v>Basketballs</v>
      </c>
      <c r="M7648" t="str">
        <v>South Dakota</v>
      </c>
      <c r="N7648" t="str">
        <v>Central</v>
      </c>
      <c r="O7648" t="str">
        <v>World of Sports</v>
      </c>
      <c r="P7648">
        <v>5438.58</v>
      </c>
      <c r="Q7648">
        <v>5509.76</v>
      </c>
    </row>
    <row r="7649" spans="10:17" x14ac:dyDescent="0.65">
      <c r="J7649" t="str">
        <v>MOH-652</v>
      </c>
      <c r="K7649" s="1">
        <v>45387</v>
      </c>
      <c r="L7649" t="str">
        <v>Rowing Machines</v>
      </c>
      <c r="M7649" t="str">
        <v>North Carolina</v>
      </c>
      <c r="N7649" t="str">
        <v>Southeast</v>
      </c>
      <c r="O7649" t="str">
        <v>Tennis Joint</v>
      </c>
      <c r="P7649">
        <v>9409.69</v>
      </c>
      <c r="Q7649">
        <v>9486.5499999999993</v>
      </c>
    </row>
    <row r="7650" spans="10:17" x14ac:dyDescent="0.65">
      <c r="J7650" t="str">
        <v>PUV-120</v>
      </c>
      <c r="K7650" s="1">
        <v>45387</v>
      </c>
      <c r="L7650" t="str">
        <v>Gloves</v>
      </c>
      <c r="M7650" t="str">
        <v>Kansas</v>
      </c>
      <c r="N7650" t="str">
        <v>Southeast</v>
      </c>
      <c r="O7650" t="str">
        <v>Tennis Joint</v>
      </c>
      <c r="P7650">
        <v>8619.39</v>
      </c>
      <c r="Q7650">
        <v>8682.64</v>
      </c>
    </row>
    <row r="7651" spans="10:17" x14ac:dyDescent="0.65">
      <c r="J7651" t="str">
        <v>CLD-830</v>
      </c>
      <c r="K7651" s="1">
        <v>45387</v>
      </c>
      <c r="L7651" t="str">
        <v>Exercise Machines</v>
      </c>
      <c r="M7651" t="str">
        <v>Massachusetts</v>
      </c>
      <c r="N7651" t="str">
        <v>Southwest</v>
      </c>
      <c r="O7651" t="str">
        <v>Specialty Sports</v>
      </c>
      <c r="P7651">
        <v>1066.52</v>
      </c>
      <c r="Q7651">
        <v>1098.3399999999999</v>
      </c>
    </row>
    <row r="7652" spans="10:17" x14ac:dyDescent="0.65">
      <c r="J7652" t="str">
        <v>EYP-606</v>
      </c>
      <c r="K7652" s="1">
        <v>45387</v>
      </c>
      <c r="L7652" t="str">
        <v>Golf Balls</v>
      </c>
      <c r="M7652" t="str">
        <v>Montana</v>
      </c>
      <c r="N7652" t="str">
        <v>Central</v>
      </c>
      <c r="O7652" t="str">
        <v>SportsWorld</v>
      </c>
      <c r="P7652">
        <v>6422.84</v>
      </c>
      <c r="Q7652">
        <v>6494.16</v>
      </c>
    </row>
    <row r="7653" spans="10:17" x14ac:dyDescent="0.65">
      <c r="J7653" t="str">
        <v>PXB-583</v>
      </c>
      <c r="K7653" s="1">
        <v>45388</v>
      </c>
      <c r="L7653" t="str">
        <v>Footballs</v>
      </c>
      <c r="M7653" t="str">
        <v>Rhode Island</v>
      </c>
      <c r="N7653" t="str">
        <v>Northwest</v>
      </c>
      <c r="O7653" t="str">
        <v>Specialty Sports</v>
      </c>
      <c r="P7653">
        <v>3159.07</v>
      </c>
      <c r="Q7653">
        <v>3211.22</v>
      </c>
    </row>
    <row r="7654" spans="10:17" x14ac:dyDescent="0.65">
      <c r="J7654" t="str">
        <v>XAY-138</v>
      </c>
      <c r="K7654" s="1">
        <v>45388</v>
      </c>
      <c r="L7654" t="str">
        <v>Tennis Balls</v>
      </c>
      <c r="M7654" t="str">
        <v>New Jersey</v>
      </c>
      <c r="N7654" t="str">
        <v>Central</v>
      </c>
      <c r="O7654" t="str">
        <v>Athlete's World</v>
      </c>
      <c r="P7654">
        <v>3188.1</v>
      </c>
      <c r="Q7654">
        <v>3220.15</v>
      </c>
    </row>
    <row r="7655" spans="10:17" x14ac:dyDescent="0.65">
      <c r="J7655" t="str">
        <v>UYY-219</v>
      </c>
      <c r="K7655" s="1">
        <v>45388</v>
      </c>
      <c r="L7655" t="str">
        <v>Baseballs</v>
      </c>
      <c r="M7655" t="str">
        <v>Rhode Island</v>
      </c>
      <c r="N7655" t="str">
        <v>Northeast</v>
      </c>
      <c r="O7655" t="str">
        <v>Sports Emporium</v>
      </c>
      <c r="P7655">
        <v>6505.69</v>
      </c>
      <c r="Q7655">
        <v>6592.28</v>
      </c>
    </row>
    <row r="7656" spans="10:17" x14ac:dyDescent="0.65">
      <c r="J7656" t="str">
        <v>MET-296</v>
      </c>
      <c r="K7656" s="1">
        <v>45388</v>
      </c>
      <c r="L7656" t="str">
        <v>Golf Balls</v>
      </c>
      <c r="M7656" t="str">
        <v>Nevada</v>
      </c>
      <c r="N7656" t="str">
        <v>Northeast</v>
      </c>
      <c r="O7656" t="str">
        <v>Tennis Joint</v>
      </c>
      <c r="P7656">
        <v>113.52</v>
      </c>
      <c r="Q7656">
        <v>141.68</v>
      </c>
    </row>
    <row r="7657" spans="10:17" x14ac:dyDescent="0.65">
      <c r="J7657" t="str">
        <v>OTR-429</v>
      </c>
      <c r="K7657" s="1">
        <v>45388</v>
      </c>
      <c r="L7657" t="str">
        <v>Exercise Machines</v>
      </c>
      <c r="M7657" t="str">
        <v>Kansas</v>
      </c>
      <c r="N7657" t="str">
        <v>Northeast</v>
      </c>
      <c r="O7657" t="str">
        <v>SportsWorld</v>
      </c>
      <c r="P7657">
        <v>9360.35</v>
      </c>
      <c r="Q7657">
        <v>9386.51</v>
      </c>
    </row>
    <row r="7658" spans="10:17" x14ac:dyDescent="0.65">
      <c r="J7658" t="str">
        <v>NEY-637</v>
      </c>
      <c r="K7658" s="1">
        <v>45388</v>
      </c>
      <c r="L7658" t="str">
        <v>Gloves</v>
      </c>
      <c r="M7658" t="str">
        <v>Texas</v>
      </c>
      <c r="N7658" t="str">
        <v>Central</v>
      </c>
      <c r="O7658" t="str">
        <v>Tennis Joint</v>
      </c>
      <c r="P7658">
        <v>3761.02</v>
      </c>
      <c r="Q7658">
        <v>3808.65</v>
      </c>
    </row>
    <row r="7659" spans="10:17" x14ac:dyDescent="0.65">
      <c r="J7659" t="str">
        <v>PNQ-997</v>
      </c>
      <c r="K7659" s="1">
        <v>45388</v>
      </c>
      <c r="L7659" t="str">
        <v>Tennis Balls</v>
      </c>
      <c r="M7659" t="str">
        <v>New York</v>
      </c>
      <c r="N7659" t="str">
        <v>Southeast</v>
      </c>
      <c r="O7659" t="str">
        <v>SportsCity</v>
      </c>
      <c r="P7659">
        <v>1300.74</v>
      </c>
      <c r="Q7659">
        <v>1353.31</v>
      </c>
    </row>
    <row r="7660" spans="10:17" x14ac:dyDescent="0.65">
      <c r="J7660" t="str">
        <v>XMR-536</v>
      </c>
      <c r="K7660" s="1">
        <v>45388</v>
      </c>
      <c r="L7660" t="str">
        <v>Stepper Machines</v>
      </c>
      <c r="M7660" t="str">
        <v>Oregon</v>
      </c>
      <c r="N7660" t="str">
        <v>Central</v>
      </c>
      <c r="O7660" t="str">
        <v>SportsCity</v>
      </c>
      <c r="P7660">
        <v>8921.7999999999993</v>
      </c>
      <c r="Q7660">
        <v>8983.41</v>
      </c>
    </row>
    <row r="7661" spans="10:17" x14ac:dyDescent="0.65">
      <c r="J7661" t="str">
        <v>AWN-403</v>
      </c>
      <c r="K7661" s="1">
        <v>45388</v>
      </c>
      <c r="L7661" t="str">
        <v>Rowing Machines</v>
      </c>
      <c r="M7661" t="str">
        <v>Virginia</v>
      </c>
      <c r="N7661" t="str">
        <v>Northwest</v>
      </c>
      <c r="O7661" t="str">
        <v>World of Sports</v>
      </c>
      <c r="P7661">
        <v>6272.01</v>
      </c>
      <c r="Q7661">
        <v>6311.62</v>
      </c>
    </row>
    <row r="7662" spans="10:17" x14ac:dyDescent="0.65">
      <c r="J7662" t="str">
        <v>AEO-362</v>
      </c>
      <c r="K7662" s="1">
        <v>45389</v>
      </c>
      <c r="L7662" t="str">
        <v>Exercise Machines</v>
      </c>
      <c r="M7662" t="str">
        <v>Wisconsin</v>
      </c>
      <c r="N7662" t="str">
        <v>Southwest</v>
      </c>
      <c r="O7662" t="str">
        <v>Specialty Sports</v>
      </c>
      <c r="P7662">
        <v>9311.11</v>
      </c>
      <c r="Q7662">
        <v>9352.6</v>
      </c>
    </row>
    <row r="7663" spans="10:17" x14ac:dyDescent="0.65">
      <c r="J7663" t="str">
        <v>QLR-459</v>
      </c>
      <c r="K7663" s="1">
        <v>45389</v>
      </c>
      <c r="L7663" t="str">
        <v>Rowing Machines</v>
      </c>
      <c r="M7663" t="str">
        <v>New York</v>
      </c>
      <c r="N7663" t="str">
        <v>Southeast</v>
      </c>
      <c r="O7663" t="str">
        <v>World of Sports</v>
      </c>
      <c r="P7663">
        <v>9951.8799999999992</v>
      </c>
      <c r="Q7663">
        <v>9982.8700000000008</v>
      </c>
    </row>
    <row r="7664" spans="10:17" x14ac:dyDescent="0.65">
      <c r="J7664" t="str">
        <v>XLZ-338</v>
      </c>
      <c r="K7664" s="1">
        <v>45389</v>
      </c>
      <c r="L7664" t="str">
        <v>Baseballs</v>
      </c>
      <c r="M7664" t="str">
        <v>Indiana</v>
      </c>
      <c r="N7664" t="str">
        <v>Southeast</v>
      </c>
      <c r="O7664" t="str">
        <v>Specialty Sports</v>
      </c>
      <c r="P7664">
        <v>4702.34</v>
      </c>
      <c r="Q7664">
        <v>4757.55</v>
      </c>
    </row>
    <row r="7665" spans="10:17" x14ac:dyDescent="0.65">
      <c r="J7665" t="str">
        <v>HZK-214</v>
      </c>
      <c r="K7665" s="1">
        <v>45389</v>
      </c>
      <c r="L7665" t="str">
        <v>Rowing Machines</v>
      </c>
      <c r="M7665" t="str">
        <v>Arizona</v>
      </c>
      <c r="N7665" t="str">
        <v>Northeast</v>
      </c>
      <c r="O7665" t="str">
        <v>SportsCity</v>
      </c>
      <c r="P7665">
        <v>299.68</v>
      </c>
      <c r="Q7665">
        <v>347.39</v>
      </c>
    </row>
    <row r="7666" spans="10:17" x14ac:dyDescent="0.65">
      <c r="J7666" t="str">
        <v>JFE-474</v>
      </c>
      <c r="K7666" s="1">
        <v>45389</v>
      </c>
      <c r="L7666" t="str">
        <v>Stepper Machines</v>
      </c>
      <c r="M7666" t="str">
        <v>Vermont</v>
      </c>
      <c r="N7666" t="str">
        <v>Southwest</v>
      </c>
      <c r="O7666" t="str">
        <v>Tennis Joint</v>
      </c>
      <c r="P7666">
        <v>9625.65</v>
      </c>
      <c r="Q7666">
        <v>9707.7999999999993</v>
      </c>
    </row>
    <row r="7667" spans="10:17" x14ac:dyDescent="0.65">
      <c r="J7667" t="str">
        <v>ITF-526</v>
      </c>
      <c r="K7667" s="1">
        <v>45389</v>
      </c>
      <c r="L7667" t="str">
        <v>Footballs</v>
      </c>
      <c r="M7667" t="str">
        <v>South Carolina</v>
      </c>
      <c r="N7667" t="str">
        <v>Central</v>
      </c>
      <c r="O7667" t="str">
        <v>Tennis Joint</v>
      </c>
      <c r="P7667">
        <v>4888.9799999999996</v>
      </c>
      <c r="Q7667">
        <v>4945.41</v>
      </c>
    </row>
    <row r="7668" spans="10:17" x14ac:dyDescent="0.65">
      <c r="J7668" t="str">
        <v>IYM-106</v>
      </c>
      <c r="K7668" s="1">
        <v>45389</v>
      </c>
      <c r="L7668" t="str">
        <v>Rowing Machines</v>
      </c>
      <c r="M7668" t="str">
        <v>Maine</v>
      </c>
      <c r="N7668" t="str">
        <v>Northwest</v>
      </c>
      <c r="O7668" t="str">
        <v>Tennis Joint</v>
      </c>
      <c r="P7668">
        <v>6281.33</v>
      </c>
      <c r="Q7668">
        <v>6291.03</v>
      </c>
    </row>
    <row r="7669" spans="10:17" x14ac:dyDescent="0.65">
      <c r="J7669" t="str">
        <v>EDU-940</v>
      </c>
      <c r="K7669" s="1">
        <v>45390</v>
      </c>
      <c r="L7669" t="str">
        <v>Tennis Balls</v>
      </c>
      <c r="M7669" t="str">
        <v>New Hampshire</v>
      </c>
      <c r="N7669" t="str">
        <v>Southeast</v>
      </c>
      <c r="O7669" t="str">
        <v>SportsWorld</v>
      </c>
      <c r="P7669">
        <v>9977.91</v>
      </c>
      <c r="Q7669">
        <v>10033.200000000001</v>
      </c>
    </row>
    <row r="7670" spans="10:17" x14ac:dyDescent="0.65">
      <c r="J7670" t="str">
        <v>RCM-102</v>
      </c>
      <c r="K7670" s="1">
        <v>45390</v>
      </c>
      <c r="L7670" t="str">
        <v>Rowing Machines</v>
      </c>
      <c r="M7670" t="str">
        <v>Georgia</v>
      </c>
      <c r="N7670" t="str">
        <v>Northeast</v>
      </c>
      <c r="O7670" t="str">
        <v>Sports Emporium</v>
      </c>
      <c r="P7670">
        <v>3511.9</v>
      </c>
      <c r="Q7670">
        <v>3526.7</v>
      </c>
    </row>
    <row r="7671" spans="10:17" x14ac:dyDescent="0.65">
      <c r="J7671" t="str">
        <v>KEY-431</v>
      </c>
      <c r="K7671" s="1">
        <v>45390</v>
      </c>
      <c r="L7671" t="str">
        <v>Exercise Machines</v>
      </c>
      <c r="M7671" t="str">
        <v>Indiana</v>
      </c>
      <c r="N7671" t="str">
        <v>Northwest</v>
      </c>
      <c r="O7671" t="str">
        <v>SportsWorld</v>
      </c>
      <c r="P7671">
        <v>2628.83</v>
      </c>
      <c r="Q7671">
        <v>2674.06</v>
      </c>
    </row>
    <row r="7672" spans="10:17" x14ac:dyDescent="0.65">
      <c r="J7672" t="str">
        <v>FWN-874</v>
      </c>
      <c r="K7672" s="1">
        <v>45390</v>
      </c>
      <c r="L7672" t="str">
        <v>Exercise Machines</v>
      </c>
      <c r="M7672" t="str">
        <v>Minnesota</v>
      </c>
      <c r="N7672" t="str">
        <v>Southwest</v>
      </c>
      <c r="O7672" t="str">
        <v>SportsWorld</v>
      </c>
      <c r="P7672">
        <v>7209.09</v>
      </c>
      <c r="Q7672">
        <v>7297.07</v>
      </c>
    </row>
    <row r="7673" spans="10:17" x14ac:dyDescent="0.65">
      <c r="J7673" t="str">
        <v>LFY-793</v>
      </c>
      <c r="K7673" s="1">
        <v>45391</v>
      </c>
      <c r="L7673" t="str">
        <v>Basketballs</v>
      </c>
      <c r="M7673" t="str">
        <v>South Dakota</v>
      </c>
      <c r="N7673" t="str">
        <v>Northeast</v>
      </c>
      <c r="O7673" t="str">
        <v>Sports Emporium</v>
      </c>
      <c r="P7673">
        <v>8699.67</v>
      </c>
      <c r="Q7673">
        <v>8739.94</v>
      </c>
    </row>
    <row r="7674" spans="10:17" x14ac:dyDescent="0.65">
      <c r="J7674" t="str">
        <v>HOP-831</v>
      </c>
      <c r="K7674" s="1">
        <v>45391</v>
      </c>
      <c r="L7674" t="str">
        <v>Rowing Machines</v>
      </c>
      <c r="M7674" t="str">
        <v>Nebraska</v>
      </c>
      <c r="N7674" t="str">
        <v>Northeast</v>
      </c>
      <c r="O7674" t="str">
        <v>Sportsman's Den</v>
      </c>
      <c r="P7674">
        <v>9605.01</v>
      </c>
      <c r="Q7674">
        <v>9653.7000000000007</v>
      </c>
    </row>
    <row r="7675" spans="10:17" x14ac:dyDescent="0.65">
      <c r="J7675" t="str">
        <v>NPL-944</v>
      </c>
      <c r="K7675" s="1">
        <v>45391</v>
      </c>
      <c r="L7675" t="str">
        <v>Golf Balls</v>
      </c>
      <c r="M7675" t="str">
        <v>Hawaii</v>
      </c>
      <c r="N7675" t="str">
        <v>Central</v>
      </c>
      <c r="O7675" t="str">
        <v>Tennis Joint</v>
      </c>
      <c r="P7675">
        <v>3517.15</v>
      </c>
      <c r="Q7675">
        <v>3588.56</v>
      </c>
    </row>
    <row r="7676" spans="10:17" x14ac:dyDescent="0.65">
      <c r="J7676" t="str">
        <v>KHV-457</v>
      </c>
      <c r="K7676" s="1">
        <v>45391</v>
      </c>
      <c r="L7676" t="str">
        <v>Rowing Machines</v>
      </c>
      <c r="M7676" t="str">
        <v>Texas</v>
      </c>
      <c r="N7676" t="str">
        <v>Southwest</v>
      </c>
      <c r="O7676" t="str">
        <v>Sportsman's Den</v>
      </c>
      <c r="P7676">
        <v>9133.2199999999993</v>
      </c>
      <c r="Q7676">
        <v>9155.89</v>
      </c>
    </row>
    <row r="7677" spans="10:17" x14ac:dyDescent="0.65">
      <c r="J7677" t="str">
        <v>NLC-937</v>
      </c>
      <c r="K7677" s="1">
        <v>45391</v>
      </c>
      <c r="L7677" t="str">
        <v>Stepper Machines</v>
      </c>
      <c r="M7677" t="str">
        <v>Kentucky</v>
      </c>
      <c r="N7677" t="str">
        <v>Northwest</v>
      </c>
      <c r="O7677" t="str">
        <v>SportsWorld</v>
      </c>
      <c r="P7677">
        <v>4985.74</v>
      </c>
      <c r="Q7677">
        <v>5085.7</v>
      </c>
    </row>
    <row r="7678" spans="10:17" x14ac:dyDescent="0.65">
      <c r="J7678" t="str">
        <v>JGX-897</v>
      </c>
      <c r="K7678" s="1">
        <v>45391</v>
      </c>
      <c r="L7678" t="str">
        <v>Stepper Machines</v>
      </c>
      <c r="M7678" t="str">
        <v>Kentucky</v>
      </c>
      <c r="N7678" t="str">
        <v>Central</v>
      </c>
      <c r="O7678" t="str">
        <v>SportsCity</v>
      </c>
      <c r="P7678">
        <v>4478.8999999999996</v>
      </c>
      <c r="Q7678">
        <v>4553.43</v>
      </c>
    </row>
    <row r="7679" spans="10:17" x14ac:dyDescent="0.65">
      <c r="J7679" t="str">
        <v>RRZ-530</v>
      </c>
      <c r="K7679" s="1">
        <v>45391</v>
      </c>
      <c r="L7679" t="str">
        <v>Rowing Machines</v>
      </c>
      <c r="M7679" t="str">
        <v>Arizona</v>
      </c>
      <c r="N7679" t="str">
        <v>Southwest</v>
      </c>
      <c r="O7679" t="str">
        <v>Sportsman's Den</v>
      </c>
      <c r="P7679">
        <v>4653.6899999999996</v>
      </c>
      <c r="Q7679">
        <v>4745.13</v>
      </c>
    </row>
    <row r="7680" spans="10:17" x14ac:dyDescent="0.65">
      <c r="J7680" t="str">
        <v>JIJ-768</v>
      </c>
      <c r="K7680" s="1">
        <v>45392</v>
      </c>
      <c r="L7680" t="str">
        <v>Tennis Balls</v>
      </c>
      <c r="M7680" t="str">
        <v>Colorado</v>
      </c>
      <c r="N7680" t="str">
        <v>Northwest</v>
      </c>
      <c r="O7680" t="str">
        <v>SportsWorld</v>
      </c>
      <c r="P7680">
        <v>9891.65</v>
      </c>
      <c r="Q7680">
        <v>9901.7800000000007</v>
      </c>
    </row>
    <row r="7681" spans="10:17" x14ac:dyDescent="0.65">
      <c r="J7681" t="str">
        <v>HJP-574</v>
      </c>
      <c r="K7681" s="1">
        <v>45392</v>
      </c>
      <c r="L7681" t="str">
        <v>Baseballs</v>
      </c>
      <c r="M7681" t="str">
        <v>Maryland</v>
      </c>
      <c r="N7681" t="str">
        <v>Southeast</v>
      </c>
      <c r="O7681" t="str">
        <v>Tennis Joint</v>
      </c>
      <c r="P7681">
        <v>6346.49</v>
      </c>
      <c r="Q7681">
        <v>6401.3</v>
      </c>
    </row>
    <row r="7682" spans="10:17" x14ac:dyDescent="0.65">
      <c r="J7682" t="str">
        <v>GZB-687</v>
      </c>
      <c r="K7682" s="1">
        <v>45392</v>
      </c>
      <c r="L7682" t="str">
        <v>Tennis Balls</v>
      </c>
      <c r="M7682" t="str">
        <v>Texas</v>
      </c>
      <c r="N7682" t="str">
        <v>Central</v>
      </c>
      <c r="O7682" t="str">
        <v>Sports Emporium</v>
      </c>
      <c r="P7682">
        <v>7970.71</v>
      </c>
      <c r="Q7682">
        <v>8015.77</v>
      </c>
    </row>
    <row r="7683" spans="10:17" x14ac:dyDescent="0.65">
      <c r="J7683" t="str">
        <v>DSI-961</v>
      </c>
      <c r="K7683" s="1">
        <v>45392</v>
      </c>
      <c r="L7683" t="str">
        <v>Exercise Machines</v>
      </c>
      <c r="M7683" t="str">
        <v>Minnesota</v>
      </c>
      <c r="N7683" t="str">
        <v>Northwest</v>
      </c>
      <c r="O7683" t="str">
        <v>SportsWorld</v>
      </c>
      <c r="P7683">
        <v>5189.12</v>
      </c>
      <c r="Q7683">
        <v>5208.76</v>
      </c>
    </row>
    <row r="7684" spans="10:17" x14ac:dyDescent="0.65">
      <c r="J7684" t="str">
        <v>OQF-270</v>
      </c>
      <c r="K7684" s="1">
        <v>45392</v>
      </c>
      <c r="L7684" t="str">
        <v>Golf Balls</v>
      </c>
      <c r="M7684" t="str">
        <v>Iowa</v>
      </c>
      <c r="N7684" t="str">
        <v>Central</v>
      </c>
      <c r="O7684" t="str">
        <v>SportsCity</v>
      </c>
      <c r="P7684">
        <v>6141.11</v>
      </c>
      <c r="Q7684">
        <v>6172.77</v>
      </c>
    </row>
    <row r="7685" spans="10:17" x14ac:dyDescent="0.65">
      <c r="J7685" t="str">
        <v>SQG-600</v>
      </c>
      <c r="K7685" s="1">
        <v>45392</v>
      </c>
      <c r="L7685" t="str">
        <v>Basketballs</v>
      </c>
      <c r="M7685" t="str">
        <v>Wisconsin</v>
      </c>
      <c r="N7685" t="str">
        <v>Southwest</v>
      </c>
      <c r="O7685" t="str">
        <v>Specialty Sports</v>
      </c>
      <c r="P7685">
        <v>1692.81</v>
      </c>
      <c r="Q7685">
        <v>1765.95</v>
      </c>
    </row>
    <row r="7686" spans="10:17" x14ac:dyDescent="0.65">
      <c r="J7686" t="str">
        <v>MGR-445</v>
      </c>
      <c r="K7686" s="1">
        <v>45392</v>
      </c>
      <c r="L7686" t="str">
        <v>Exercise Machines</v>
      </c>
      <c r="M7686" t="str">
        <v>Tennessee</v>
      </c>
      <c r="N7686" t="str">
        <v>Northwest</v>
      </c>
      <c r="O7686" t="str">
        <v>SportsWorld</v>
      </c>
      <c r="P7686">
        <v>9331.65</v>
      </c>
      <c r="Q7686">
        <v>9418.11</v>
      </c>
    </row>
    <row r="7687" spans="10:17" x14ac:dyDescent="0.65">
      <c r="J7687" t="str">
        <v>AKA-833</v>
      </c>
      <c r="K7687" s="1">
        <v>45393</v>
      </c>
      <c r="L7687" t="str">
        <v>Footballs</v>
      </c>
      <c r="M7687" t="str">
        <v>Maryland</v>
      </c>
      <c r="N7687" t="str">
        <v>Central</v>
      </c>
      <c r="O7687" t="str">
        <v>World of Sports</v>
      </c>
      <c r="P7687">
        <v>792.64</v>
      </c>
      <c r="Q7687">
        <v>852.95</v>
      </c>
    </row>
    <row r="7688" spans="10:17" x14ac:dyDescent="0.65">
      <c r="J7688" t="str">
        <v>QHX-170</v>
      </c>
      <c r="K7688" s="1">
        <v>45393</v>
      </c>
      <c r="L7688" t="str">
        <v>Golf Balls</v>
      </c>
      <c r="M7688" t="str">
        <v>New Hampshire</v>
      </c>
      <c r="N7688" t="str">
        <v>Southeast</v>
      </c>
      <c r="O7688" t="str">
        <v>Athlete's World</v>
      </c>
      <c r="P7688">
        <v>4883.01</v>
      </c>
      <c r="Q7688">
        <v>4935.26</v>
      </c>
    </row>
    <row r="7689" spans="10:17" x14ac:dyDescent="0.65">
      <c r="J7689" t="str">
        <v>NAW-117</v>
      </c>
      <c r="K7689" s="1">
        <v>45393</v>
      </c>
      <c r="L7689" t="str">
        <v>Footballs</v>
      </c>
      <c r="M7689" t="str">
        <v>Florida</v>
      </c>
      <c r="N7689" t="str">
        <v>Northeast</v>
      </c>
      <c r="O7689" t="str">
        <v>Specialty Sports</v>
      </c>
      <c r="P7689">
        <v>6286.25</v>
      </c>
      <c r="Q7689">
        <v>6320.72</v>
      </c>
    </row>
    <row r="7690" spans="10:17" x14ac:dyDescent="0.65">
      <c r="J7690" t="str">
        <v>IAF-162</v>
      </c>
      <c r="K7690" s="1">
        <v>45393</v>
      </c>
      <c r="L7690" t="str">
        <v>Golf Balls</v>
      </c>
      <c r="M7690" t="str">
        <v>Virginia</v>
      </c>
      <c r="N7690" t="str">
        <v>Central</v>
      </c>
      <c r="O7690" t="str">
        <v>Specialty Sports</v>
      </c>
      <c r="P7690">
        <v>932.49</v>
      </c>
      <c r="Q7690">
        <v>1024.6400000000001</v>
      </c>
    </row>
    <row r="7691" spans="10:17" x14ac:dyDescent="0.65">
      <c r="J7691" t="str">
        <v>NYS-498</v>
      </c>
      <c r="K7691" s="1">
        <v>45393</v>
      </c>
      <c r="L7691" t="str">
        <v>Golf Balls</v>
      </c>
      <c r="M7691" t="str">
        <v>Arkansas</v>
      </c>
      <c r="N7691" t="str">
        <v>Northeast</v>
      </c>
      <c r="O7691" t="str">
        <v>World of Sports</v>
      </c>
      <c r="P7691">
        <v>7709.69</v>
      </c>
      <c r="Q7691">
        <v>7747.28</v>
      </c>
    </row>
    <row r="7692" spans="10:17" x14ac:dyDescent="0.65">
      <c r="J7692" t="str">
        <v>MVA-670</v>
      </c>
      <c r="K7692" s="1">
        <v>45393</v>
      </c>
      <c r="L7692" t="str">
        <v>Exercise Machines</v>
      </c>
      <c r="M7692" t="str">
        <v>Massachusetts</v>
      </c>
      <c r="N7692" t="str">
        <v>Central</v>
      </c>
      <c r="O7692" t="str">
        <v>Sportsman's Den</v>
      </c>
      <c r="P7692">
        <v>9679.07</v>
      </c>
      <c r="Q7692">
        <v>9707.42</v>
      </c>
    </row>
    <row r="7693" spans="10:17" x14ac:dyDescent="0.65">
      <c r="J7693" t="str">
        <v>NYO-523</v>
      </c>
      <c r="K7693" s="1">
        <v>45393</v>
      </c>
      <c r="L7693" t="str">
        <v>Exercise Machines</v>
      </c>
      <c r="M7693" t="str">
        <v>Alabama</v>
      </c>
      <c r="N7693" t="str">
        <v>Northeast</v>
      </c>
      <c r="O7693" t="str">
        <v>Specialty Sports</v>
      </c>
      <c r="P7693">
        <v>4209.41</v>
      </c>
      <c r="Q7693">
        <v>4255.7299999999996</v>
      </c>
    </row>
    <row r="7694" spans="10:17" x14ac:dyDescent="0.65">
      <c r="J7694" t="str">
        <v>EAZ-852</v>
      </c>
      <c r="K7694" s="1">
        <v>45393</v>
      </c>
      <c r="L7694" t="str">
        <v>Stepper Machines</v>
      </c>
      <c r="M7694" t="str">
        <v>Iowa</v>
      </c>
      <c r="N7694" t="str">
        <v>Southeast</v>
      </c>
      <c r="O7694" t="str">
        <v>World of Sports</v>
      </c>
      <c r="P7694">
        <v>987.78</v>
      </c>
      <c r="Q7694">
        <v>1037.6300000000001</v>
      </c>
    </row>
    <row r="7695" spans="10:17" x14ac:dyDescent="0.65">
      <c r="J7695" t="str">
        <v>ARI-660</v>
      </c>
      <c r="K7695" s="1">
        <v>45393</v>
      </c>
      <c r="L7695" t="str">
        <v>Gloves</v>
      </c>
      <c r="M7695" t="str">
        <v>Kentucky</v>
      </c>
      <c r="N7695" t="str">
        <v>Southwest</v>
      </c>
      <c r="O7695" t="str">
        <v>Sports Emporium</v>
      </c>
      <c r="P7695">
        <v>6386.92</v>
      </c>
      <c r="Q7695">
        <v>6417.53</v>
      </c>
    </row>
    <row r="7696" spans="10:17" x14ac:dyDescent="0.65">
      <c r="J7696" t="str">
        <v>TWS-547</v>
      </c>
      <c r="K7696" s="1">
        <v>45393</v>
      </c>
      <c r="L7696" t="str">
        <v>Golf Balls</v>
      </c>
      <c r="M7696" t="str">
        <v>South Dakota</v>
      </c>
      <c r="N7696" t="str">
        <v>Northeast</v>
      </c>
      <c r="O7696" t="str">
        <v>World of Sports</v>
      </c>
      <c r="P7696">
        <v>6582.74</v>
      </c>
      <c r="Q7696">
        <v>6671.94</v>
      </c>
    </row>
    <row r="7697" spans="10:17" x14ac:dyDescent="0.65">
      <c r="J7697" t="str">
        <v>LJW-958</v>
      </c>
      <c r="K7697" s="1">
        <v>45393</v>
      </c>
      <c r="L7697" t="str">
        <v>Golf Balls</v>
      </c>
      <c r="M7697" t="str">
        <v>Oregon</v>
      </c>
      <c r="N7697" t="str">
        <v>Southwest</v>
      </c>
      <c r="O7697" t="str">
        <v>Sportsman's Den</v>
      </c>
      <c r="P7697">
        <v>8207.92</v>
      </c>
      <c r="Q7697">
        <v>8247.1299999999992</v>
      </c>
    </row>
    <row r="7698" spans="10:17" x14ac:dyDescent="0.65">
      <c r="J7698" t="str">
        <v>RUX-539</v>
      </c>
      <c r="K7698" s="1">
        <v>45393</v>
      </c>
      <c r="L7698" t="str">
        <v>Stepper Machines</v>
      </c>
      <c r="M7698" t="str">
        <v>Alabama</v>
      </c>
      <c r="N7698" t="str">
        <v>Southwest</v>
      </c>
      <c r="O7698" t="str">
        <v>SportsCity</v>
      </c>
      <c r="P7698">
        <v>2434.2199999999998</v>
      </c>
      <c r="Q7698">
        <v>2509.58</v>
      </c>
    </row>
    <row r="7699" spans="10:17" x14ac:dyDescent="0.65">
      <c r="J7699" t="str">
        <v>PCF-837</v>
      </c>
      <c r="K7699" s="1">
        <v>45393</v>
      </c>
      <c r="L7699" t="str">
        <v>Footballs</v>
      </c>
      <c r="M7699" t="str">
        <v>Wisconsin</v>
      </c>
      <c r="N7699" t="str">
        <v>Northwest</v>
      </c>
      <c r="O7699" t="str">
        <v>World of Sports</v>
      </c>
      <c r="P7699">
        <v>431.16</v>
      </c>
      <c r="Q7699">
        <v>524.72</v>
      </c>
    </row>
    <row r="7700" spans="10:17" x14ac:dyDescent="0.65">
      <c r="J7700" t="str">
        <v>ZPA-438</v>
      </c>
      <c r="K7700" s="1">
        <v>45394</v>
      </c>
      <c r="L7700" t="str">
        <v>Footballs</v>
      </c>
      <c r="M7700" t="str">
        <v>South Dakota</v>
      </c>
      <c r="N7700" t="str">
        <v>Northeast</v>
      </c>
      <c r="O7700" t="str">
        <v>Athlete's World</v>
      </c>
      <c r="P7700">
        <v>226.82</v>
      </c>
      <c r="Q7700">
        <v>247.8</v>
      </c>
    </row>
    <row r="7701" spans="10:17" x14ac:dyDescent="0.65">
      <c r="J7701" t="str">
        <v>YCS-211</v>
      </c>
      <c r="K7701" s="1">
        <v>45394</v>
      </c>
      <c r="L7701" t="str">
        <v>Rowing Machines</v>
      </c>
      <c r="M7701" t="str">
        <v>Tennessee</v>
      </c>
      <c r="N7701" t="str">
        <v>Southwest</v>
      </c>
      <c r="O7701" t="str">
        <v>Specialty Sports</v>
      </c>
      <c r="P7701">
        <v>7251.07</v>
      </c>
      <c r="Q7701">
        <v>7293.02</v>
      </c>
    </row>
    <row r="7702" spans="10:17" x14ac:dyDescent="0.65">
      <c r="J7702" t="str">
        <v>QYP-601</v>
      </c>
      <c r="K7702" s="1">
        <v>45394</v>
      </c>
      <c r="L7702" t="str">
        <v>Exercise Machines</v>
      </c>
      <c r="M7702" t="str">
        <v>Louisiana</v>
      </c>
      <c r="N7702" t="str">
        <v>Northeast</v>
      </c>
      <c r="O7702" t="str">
        <v>Athlete's World</v>
      </c>
      <c r="P7702">
        <v>4889.12</v>
      </c>
      <c r="Q7702">
        <v>4944.3900000000003</v>
      </c>
    </row>
    <row r="7703" spans="10:17" x14ac:dyDescent="0.65">
      <c r="J7703" t="str">
        <v>GSR-872</v>
      </c>
      <c r="K7703" s="1">
        <v>45394</v>
      </c>
      <c r="L7703" t="str">
        <v>Gloves</v>
      </c>
      <c r="M7703" t="str">
        <v>New Hampshire</v>
      </c>
      <c r="N7703" t="str">
        <v>Southwest</v>
      </c>
      <c r="O7703" t="str">
        <v>Sportsman's Den</v>
      </c>
      <c r="P7703">
        <v>233.11</v>
      </c>
      <c r="Q7703">
        <v>259.14999999999998</v>
      </c>
    </row>
    <row r="7704" spans="10:17" x14ac:dyDescent="0.65">
      <c r="J7704" t="str">
        <v>UTL-733</v>
      </c>
      <c r="K7704" s="1">
        <v>45395</v>
      </c>
      <c r="L7704" t="str">
        <v>Footballs</v>
      </c>
      <c r="M7704" t="str">
        <v>Virginia</v>
      </c>
      <c r="N7704" t="str">
        <v>Northwest</v>
      </c>
      <c r="O7704" t="str">
        <v>Athlete's World</v>
      </c>
      <c r="P7704">
        <v>388.66</v>
      </c>
      <c r="Q7704">
        <v>482.56</v>
      </c>
    </row>
    <row r="7705" spans="10:17" x14ac:dyDescent="0.65">
      <c r="J7705" t="str">
        <v>CIR-199</v>
      </c>
      <c r="K7705" s="1">
        <v>45395</v>
      </c>
      <c r="L7705" t="str">
        <v>Rowing Machines</v>
      </c>
      <c r="M7705" t="str">
        <v>Wisconsin</v>
      </c>
      <c r="N7705" t="str">
        <v>Northwest</v>
      </c>
      <c r="O7705" t="str">
        <v>Athlete's World</v>
      </c>
      <c r="P7705">
        <v>1493.07</v>
      </c>
      <c r="Q7705">
        <v>1546.82</v>
      </c>
    </row>
    <row r="7706" spans="10:17" x14ac:dyDescent="0.65">
      <c r="J7706" t="str">
        <v>OMU-575</v>
      </c>
      <c r="K7706" s="1">
        <v>45395</v>
      </c>
      <c r="L7706" t="str">
        <v>Golf Balls</v>
      </c>
      <c r="M7706" t="str">
        <v>Hawaii</v>
      </c>
      <c r="N7706" t="str">
        <v>Northeast</v>
      </c>
      <c r="O7706" t="str">
        <v>Athlete's Dream</v>
      </c>
      <c r="P7706">
        <v>519.27</v>
      </c>
      <c r="Q7706">
        <v>537.80999999999995</v>
      </c>
    </row>
    <row r="7707" spans="10:17" x14ac:dyDescent="0.65">
      <c r="J7707" t="str">
        <v>AFR-216</v>
      </c>
      <c r="K7707" s="1">
        <v>45395</v>
      </c>
      <c r="L7707" t="str">
        <v>Stepper Machines</v>
      </c>
      <c r="M7707" t="str">
        <v>Montana</v>
      </c>
      <c r="N7707" t="str">
        <v>Central</v>
      </c>
      <c r="O7707" t="str">
        <v>Specialty Sports</v>
      </c>
      <c r="P7707">
        <v>6029.89</v>
      </c>
      <c r="Q7707">
        <v>6121.69</v>
      </c>
    </row>
    <row r="7708" spans="10:17" x14ac:dyDescent="0.65">
      <c r="J7708" t="str">
        <v>DWD-966</v>
      </c>
      <c r="K7708" s="1">
        <v>45395</v>
      </c>
      <c r="L7708" t="str">
        <v>Tennis Balls</v>
      </c>
      <c r="M7708" t="str">
        <v>Oregon</v>
      </c>
      <c r="N7708" t="str">
        <v>Southeast</v>
      </c>
      <c r="O7708" t="str">
        <v>SportsWorld</v>
      </c>
      <c r="P7708">
        <v>1886.87</v>
      </c>
      <c r="Q7708">
        <v>1947.56</v>
      </c>
    </row>
    <row r="7709" spans="10:17" x14ac:dyDescent="0.65">
      <c r="J7709" t="str">
        <v>MSX-112</v>
      </c>
      <c r="K7709" s="1">
        <v>45395</v>
      </c>
      <c r="L7709" t="str">
        <v>Golf Balls</v>
      </c>
      <c r="M7709" t="str">
        <v>Oregon</v>
      </c>
      <c r="N7709" t="str">
        <v>Southwest</v>
      </c>
      <c r="O7709" t="str">
        <v>Specialty Sports</v>
      </c>
      <c r="P7709">
        <v>6211.73</v>
      </c>
      <c r="Q7709">
        <v>6285.7</v>
      </c>
    </row>
    <row r="7710" spans="10:17" x14ac:dyDescent="0.65">
      <c r="J7710" t="str">
        <v>OLK-479</v>
      </c>
      <c r="K7710" s="1">
        <v>45396</v>
      </c>
      <c r="L7710" t="str">
        <v>Stepper Machines</v>
      </c>
      <c r="M7710" t="str">
        <v>North Carolina</v>
      </c>
      <c r="N7710" t="str">
        <v>Southwest</v>
      </c>
      <c r="O7710" t="str">
        <v>SportsCity</v>
      </c>
      <c r="P7710">
        <v>3590.74</v>
      </c>
      <c r="Q7710">
        <v>3662.64</v>
      </c>
    </row>
    <row r="7711" spans="10:17" x14ac:dyDescent="0.65">
      <c r="J7711" t="str">
        <v>TGV-771</v>
      </c>
      <c r="K7711" s="1">
        <v>45396</v>
      </c>
      <c r="L7711" t="str">
        <v>Baseballs</v>
      </c>
      <c r="M7711" t="str">
        <v>Hawaii</v>
      </c>
      <c r="N7711" t="str">
        <v>Northeast</v>
      </c>
      <c r="O7711" t="str">
        <v>SportsCity</v>
      </c>
      <c r="P7711">
        <v>4027.8</v>
      </c>
      <c r="Q7711">
        <v>4084.56</v>
      </c>
    </row>
    <row r="7712" spans="10:17" x14ac:dyDescent="0.65">
      <c r="J7712" t="str">
        <v>TCR-691</v>
      </c>
      <c r="K7712" s="1">
        <v>45396</v>
      </c>
      <c r="L7712" t="str">
        <v>Baseballs</v>
      </c>
      <c r="M7712" t="str">
        <v>West Virginia</v>
      </c>
      <c r="N7712" t="str">
        <v>Northwest</v>
      </c>
      <c r="O7712" t="str">
        <v>Specialty Sports</v>
      </c>
      <c r="P7712">
        <v>6707.6</v>
      </c>
      <c r="Q7712">
        <v>6732.41</v>
      </c>
    </row>
    <row r="7713" spans="10:17" x14ac:dyDescent="0.65">
      <c r="J7713" t="str">
        <v>AKS-758</v>
      </c>
      <c r="K7713" s="1">
        <v>45396</v>
      </c>
      <c r="L7713" t="str">
        <v>Footballs</v>
      </c>
      <c r="M7713" t="str">
        <v>New Mexico</v>
      </c>
      <c r="N7713" t="str">
        <v>Northwest</v>
      </c>
      <c r="O7713" t="str">
        <v>Athlete's World</v>
      </c>
      <c r="P7713">
        <v>5885.36</v>
      </c>
      <c r="Q7713">
        <v>5900.19</v>
      </c>
    </row>
    <row r="7714" spans="10:17" x14ac:dyDescent="0.65">
      <c r="J7714" t="str">
        <v>FHX-321</v>
      </c>
      <c r="K7714" s="1">
        <v>45396</v>
      </c>
      <c r="L7714" t="str">
        <v>Exercise Machines</v>
      </c>
      <c r="M7714" t="str">
        <v>Alaska</v>
      </c>
      <c r="N7714" t="str">
        <v>Southeast</v>
      </c>
      <c r="O7714" t="str">
        <v>Tennis Joint</v>
      </c>
      <c r="P7714">
        <v>770.13</v>
      </c>
      <c r="Q7714">
        <v>814.51</v>
      </c>
    </row>
    <row r="7715" spans="10:17" x14ac:dyDescent="0.65">
      <c r="J7715" t="str">
        <v>ZRR-759</v>
      </c>
      <c r="K7715" s="1">
        <v>45396</v>
      </c>
      <c r="L7715" t="str">
        <v>Rowing Machines</v>
      </c>
      <c r="M7715" t="str">
        <v>Rhode Island</v>
      </c>
      <c r="N7715" t="str">
        <v>Northeast</v>
      </c>
      <c r="O7715" t="str">
        <v>Athlete's Dream</v>
      </c>
      <c r="P7715">
        <v>4167.43</v>
      </c>
      <c r="Q7715">
        <v>4251.49</v>
      </c>
    </row>
    <row r="7716" spans="10:17" x14ac:dyDescent="0.65">
      <c r="J7716" t="str">
        <v>HPR-498</v>
      </c>
      <c r="K7716" s="1">
        <v>45396</v>
      </c>
      <c r="L7716" t="str">
        <v>Stepper Machines</v>
      </c>
      <c r="M7716" t="str">
        <v>Washington</v>
      </c>
      <c r="N7716" t="str">
        <v>Southeast</v>
      </c>
      <c r="O7716" t="str">
        <v>SportsCity</v>
      </c>
      <c r="P7716">
        <v>2571.9899999999998</v>
      </c>
      <c r="Q7716">
        <v>2633.79</v>
      </c>
    </row>
    <row r="7717" spans="10:17" x14ac:dyDescent="0.65">
      <c r="J7717" t="str">
        <v>ZDR-178</v>
      </c>
      <c r="K7717" s="1">
        <v>45396</v>
      </c>
      <c r="L7717" t="str">
        <v>Exercise Machines</v>
      </c>
      <c r="M7717" t="str">
        <v>Massachusetts</v>
      </c>
      <c r="N7717" t="str">
        <v>Southwest</v>
      </c>
      <c r="O7717" t="str">
        <v>SportsWorld</v>
      </c>
      <c r="P7717">
        <v>4817.88</v>
      </c>
      <c r="Q7717">
        <v>4874.68</v>
      </c>
    </row>
    <row r="7718" spans="10:17" x14ac:dyDescent="0.65">
      <c r="J7718" t="str">
        <v>NVJ-437</v>
      </c>
      <c r="K7718" s="1">
        <v>45396</v>
      </c>
      <c r="L7718" t="str">
        <v>Basketballs</v>
      </c>
      <c r="M7718" t="str">
        <v>Missouri</v>
      </c>
      <c r="N7718" t="str">
        <v>Central</v>
      </c>
      <c r="O7718" t="str">
        <v>World of Sports</v>
      </c>
      <c r="P7718">
        <v>104.88</v>
      </c>
      <c r="Q7718">
        <v>130.79</v>
      </c>
    </row>
    <row r="7719" spans="10:17" x14ac:dyDescent="0.65">
      <c r="J7719" t="str">
        <v>QFD-227</v>
      </c>
      <c r="K7719" s="1">
        <v>45396</v>
      </c>
      <c r="L7719" t="str">
        <v>Exercise Machines</v>
      </c>
      <c r="M7719" t="str">
        <v>South Dakota</v>
      </c>
      <c r="N7719" t="str">
        <v>Northeast</v>
      </c>
      <c r="O7719" t="str">
        <v>Athlete's World</v>
      </c>
      <c r="P7719">
        <v>3671.71</v>
      </c>
      <c r="Q7719">
        <v>3720.82</v>
      </c>
    </row>
    <row r="7720" spans="10:17" x14ac:dyDescent="0.65">
      <c r="J7720" t="str">
        <v>VVI-412</v>
      </c>
      <c r="K7720" s="1">
        <v>45396</v>
      </c>
      <c r="L7720" t="str">
        <v>Gloves</v>
      </c>
      <c r="M7720" t="str">
        <v>Nevada</v>
      </c>
      <c r="N7720" t="str">
        <v>Northeast</v>
      </c>
      <c r="O7720" t="str">
        <v>Athlete's Dream</v>
      </c>
      <c r="P7720">
        <v>8020.91</v>
      </c>
      <c r="Q7720">
        <v>8042.06</v>
      </c>
    </row>
    <row r="7721" spans="10:17" x14ac:dyDescent="0.65">
      <c r="J7721" t="str">
        <v>JYV-756</v>
      </c>
      <c r="K7721" s="1">
        <v>45397</v>
      </c>
      <c r="L7721" t="str">
        <v>Basketballs</v>
      </c>
      <c r="M7721" t="str">
        <v>New Hampshire</v>
      </c>
      <c r="N7721" t="str">
        <v>Northwest</v>
      </c>
      <c r="O7721" t="str">
        <v>Sportsman's Den</v>
      </c>
      <c r="P7721">
        <v>3437.38</v>
      </c>
      <c r="Q7721">
        <v>3478.51</v>
      </c>
    </row>
    <row r="7722" spans="10:17" x14ac:dyDescent="0.65">
      <c r="J7722" t="str">
        <v>UOI-870</v>
      </c>
      <c r="K7722" s="1">
        <v>45397</v>
      </c>
      <c r="L7722" t="str">
        <v>Tennis Balls</v>
      </c>
      <c r="M7722" t="str">
        <v>Nebraska</v>
      </c>
      <c r="N7722" t="str">
        <v>Central</v>
      </c>
      <c r="O7722" t="str">
        <v>Athlete's World</v>
      </c>
      <c r="P7722">
        <v>3514.58</v>
      </c>
      <c r="Q7722">
        <v>3597.05</v>
      </c>
    </row>
    <row r="7723" spans="10:17" x14ac:dyDescent="0.65">
      <c r="J7723" t="str">
        <v>CST-917</v>
      </c>
      <c r="K7723" s="1">
        <v>45397</v>
      </c>
      <c r="L7723" t="str">
        <v>Rowing Machines</v>
      </c>
      <c r="M7723" t="str">
        <v>Massachusetts</v>
      </c>
      <c r="N7723" t="str">
        <v>Northeast</v>
      </c>
      <c r="O7723" t="str">
        <v>Athlete's World</v>
      </c>
      <c r="P7723">
        <v>3888.78</v>
      </c>
      <c r="Q7723">
        <v>3911.88</v>
      </c>
    </row>
    <row r="7724" spans="10:17" x14ac:dyDescent="0.65">
      <c r="J7724" t="str">
        <v>ELZ-786</v>
      </c>
      <c r="K7724" s="1">
        <v>45397</v>
      </c>
      <c r="L7724" t="str">
        <v>Exercise Machines</v>
      </c>
      <c r="M7724" t="str">
        <v>Tennessee</v>
      </c>
      <c r="N7724" t="str">
        <v>Southwest</v>
      </c>
      <c r="O7724" t="str">
        <v>Sportsman's Den</v>
      </c>
      <c r="P7724">
        <v>9834.99</v>
      </c>
      <c r="Q7724">
        <v>9862.3700000000008</v>
      </c>
    </row>
    <row r="7725" spans="10:17" x14ac:dyDescent="0.65">
      <c r="J7725" t="str">
        <v>AYS-610</v>
      </c>
      <c r="K7725" s="1">
        <v>45397</v>
      </c>
      <c r="L7725" t="str">
        <v>Gloves</v>
      </c>
      <c r="M7725" t="str">
        <v>South Carolina</v>
      </c>
      <c r="N7725" t="str">
        <v>Southeast</v>
      </c>
      <c r="O7725" t="str">
        <v>SportsWorld</v>
      </c>
      <c r="P7725">
        <v>2742.11</v>
      </c>
      <c r="Q7725">
        <v>2819.25</v>
      </c>
    </row>
    <row r="7726" spans="10:17" x14ac:dyDescent="0.65">
      <c r="J7726" t="str">
        <v>GJF-410</v>
      </c>
      <c r="K7726" s="1">
        <v>45397</v>
      </c>
      <c r="L7726" t="str">
        <v>Baseballs</v>
      </c>
      <c r="M7726" t="str">
        <v>Louisiana</v>
      </c>
      <c r="N7726" t="str">
        <v>Southeast</v>
      </c>
      <c r="O7726" t="str">
        <v>Sports Emporium</v>
      </c>
      <c r="P7726">
        <v>1596.75</v>
      </c>
      <c r="Q7726">
        <v>1622.16</v>
      </c>
    </row>
    <row r="7727" spans="10:17" x14ac:dyDescent="0.65">
      <c r="J7727" t="str">
        <v>LEC-722</v>
      </c>
      <c r="K7727" s="1">
        <v>45397</v>
      </c>
      <c r="L7727" t="str">
        <v>Tennis Balls</v>
      </c>
      <c r="M7727" t="str">
        <v>Alabama</v>
      </c>
      <c r="N7727" t="str">
        <v>Central</v>
      </c>
      <c r="O7727" t="str">
        <v>Sportsman's Den</v>
      </c>
      <c r="P7727">
        <v>3436.46</v>
      </c>
      <c r="Q7727">
        <v>3504.72</v>
      </c>
    </row>
    <row r="7728" spans="10:17" x14ac:dyDescent="0.65">
      <c r="J7728" t="str">
        <v>MDQ-578</v>
      </c>
      <c r="K7728" s="1">
        <v>45397</v>
      </c>
      <c r="L7728" t="str">
        <v>Footballs</v>
      </c>
      <c r="M7728" t="str">
        <v>West Virginia</v>
      </c>
      <c r="N7728" t="str">
        <v>Central</v>
      </c>
      <c r="O7728" t="str">
        <v>Athlete's World</v>
      </c>
      <c r="P7728">
        <v>9437.23</v>
      </c>
      <c r="Q7728">
        <v>9520.9500000000007</v>
      </c>
    </row>
    <row r="7729" spans="10:17" x14ac:dyDescent="0.65">
      <c r="J7729" t="str">
        <v>UMM-636</v>
      </c>
      <c r="K7729" s="1">
        <v>45398</v>
      </c>
      <c r="L7729" t="str">
        <v>Footballs</v>
      </c>
      <c r="M7729" t="str">
        <v>Mississippi</v>
      </c>
      <c r="N7729" t="str">
        <v>Southwest</v>
      </c>
      <c r="O7729" t="str">
        <v>Athlete's Dream</v>
      </c>
      <c r="P7729">
        <v>9463.43</v>
      </c>
      <c r="Q7729">
        <v>9487.17</v>
      </c>
    </row>
    <row r="7730" spans="10:17" x14ac:dyDescent="0.65">
      <c r="J7730" t="str">
        <v>OTZ-530</v>
      </c>
      <c r="K7730" s="1">
        <v>45398</v>
      </c>
      <c r="L7730" t="str">
        <v>Gloves</v>
      </c>
      <c r="M7730" t="str">
        <v>Idaho</v>
      </c>
      <c r="N7730" t="str">
        <v>Central</v>
      </c>
      <c r="O7730" t="str">
        <v>SportsWorld</v>
      </c>
      <c r="P7730">
        <v>1684.16</v>
      </c>
      <c r="Q7730">
        <v>1784.87</v>
      </c>
    </row>
    <row r="7731" spans="10:17" x14ac:dyDescent="0.65">
      <c r="J7731" t="str">
        <v>SHH-240</v>
      </c>
      <c r="K7731" s="1">
        <v>45398</v>
      </c>
      <c r="L7731" t="str">
        <v>Gloves</v>
      </c>
      <c r="M7731" t="str">
        <v>Ohio</v>
      </c>
      <c r="N7731" t="str">
        <v>Southwest</v>
      </c>
      <c r="O7731" t="str">
        <v>SportsWorld</v>
      </c>
      <c r="P7731">
        <v>1716.65</v>
      </c>
      <c r="Q7731">
        <v>1737.59</v>
      </c>
    </row>
    <row r="7732" spans="10:17" x14ac:dyDescent="0.65">
      <c r="J7732" t="str">
        <v>DFV-550</v>
      </c>
      <c r="K7732" s="1">
        <v>45398</v>
      </c>
      <c r="L7732" t="str">
        <v>Basketballs</v>
      </c>
      <c r="M7732" t="str">
        <v>Massachusetts</v>
      </c>
      <c r="N7732" t="str">
        <v>Northeast</v>
      </c>
      <c r="O7732" t="str">
        <v>SportsCity</v>
      </c>
      <c r="P7732">
        <v>1598.45</v>
      </c>
      <c r="Q7732">
        <v>1611.15</v>
      </c>
    </row>
    <row r="7733" spans="10:17" x14ac:dyDescent="0.65">
      <c r="J7733" t="str">
        <v>FCW-591</v>
      </c>
      <c r="K7733" s="1">
        <v>45399</v>
      </c>
      <c r="L7733" t="str">
        <v>Rowing Machines</v>
      </c>
      <c r="M7733" t="str">
        <v>Washington</v>
      </c>
      <c r="N7733" t="str">
        <v>Northeast</v>
      </c>
      <c r="O7733" t="str">
        <v>Specialty Sports</v>
      </c>
      <c r="P7733">
        <v>6615.44</v>
      </c>
      <c r="Q7733">
        <v>6639.42</v>
      </c>
    </row>
    <row r="7734" spans="10:17" x14ac:dyDescent="0.65">
      <c r="J7734" t="str">
        <v>GSZ-794</v>
      </c>
      <c r="K7734" s="1">
        <v>45399</v>
      </c>
      <c r="L7734" t="str">
        <v>Basketballs</v>
      </c>
      <c r="M7734" t="str">
        <v>New York</v>
      </c>
      <c r="N7734" t="str">
        <v>Southeast</v>
      </c>
      <c r="O7734" t="str">
        <v>Sports Emporium</v>
      </c>
      <c r="P7734">
        <v>8979.9699999999993</v>
      </c>
      <c r="Q7734">
        <v>9048.91</v>
      </c>
    </row>
    <row r="7735" spans="10:17" x14ac:dyDescent="0.65">
      <c r="J7735" t="str">
        <v>IIO-976</v>
      </c>
      <c r="K7735" s="1">
        <v>45399</v>
      </c>
      <c r="L7735" t="str">
        <v>Gloves</v>
      </c>
      <c r="M7735" t="str">
        <v>Mississippi</v>
      </c>
      <c r="N7735" t="str">
        <v>Central</v>
      </c>
      <c r="O7735" t="str">
        <v>World of Sports</v>
      </c>
      <c r="P7735">
        <v>2895.81</v>
      </c>
      <c r="Q7735">
        <v>2981.14</v>
      </c>
    </row>
    <row r="7736" spans="10:17" x14ac:dyDescent="0.65">
      <c r="J7736" t="str">
        <v>LLB-525</v>
      </c>
      <c r="K7736" s="1">
        <v>45399</v>
      </c>
      <c r="L7736" t="str">
        <v>Exercise Machines</v>
      </c>
      <c r="M7736" t="str">
        <v>Nebraska</v>
      </c>
      <c r="N7736" t="str">
        <v>Southeast</v>
      </c>
      <c r="O7736" t="str">
        <v>Sports Emporium</v>
      </c>
      <c r="P7736">
        <v>636.45000000000005</v>
      </c>
      <c r="Q7736">
        <v>647.47</v>
      </c>
    </row>
    <row r="7737" spans="10:17" x14ac:dyDescent="0.65">
      <c r="J7737" t="str">
        <v>YMK-573</v>
      </c>
      <c r="K7737" s="1">
        <v>45399</v>
      </c>
      <c r="L7737" t="str">
        <v>Tennis Balls</v>
      </c>
      <c r="M7737" t="str">
        <v>Virginia</v>
      </c>
      <c r="N7737" t="str">
        <v>Central</v>
      </c>
      <c r="O7737" t="str">
        <v>Sportsman's Den</v>
      </c>
      <c r="P7737">
        <v>1228.77</v>
      </c>
      <c r="Q7737">
        <v>1268.5899999999999</v>
      </c>
    </row>
    <row r="7738" spans="10:17" x14ac:dyDescent="0.65">
      <c r="J7738" t="str">
        <v>GRO-544</v>
      </c>
      <c r="K7738" s="1">
        <v>45400</v>
      </c>
      <c r="L7738" t="str">
        <v>Stepper Machines</v>
      </c>
      <c r="M7738" t="str">
        <v>Kansas</v>
      </c>
      <c r="N7738" t="str">
        <v>Southwest</v>
      </c>
      <c r="O7738" t="str">
        <v>Athlete's Dream</v>
      </c>
      <c r="P7738">
        <v>8696.9</v>
      </c>
      <c r="Q7738">
        <v>8788.41</v>
      </c>
    </row>
    <row r="7739" spans="10:17" x14ac:dyDescent="0.65">
      <c r="J7739" t="str">
        <v>ITO-355</v>
      </c>
      <c r="K7739" s="1">
        <v>45400</v>
      </c>
      <c r="L7739" t="str">
        <v>Rowing Machines</v>
      </c>
      <c r="M7739" t="str">
        <v>Alabama</v>
      </c>
      <c r="N7739" t="str">
        <v>Central</v>
      </c>
      <c r="O7739" t="str">
        <v>SportsCity</v>
      </c>
      <c r="P7739">
        <v>3978</v>
      </c>
      <c r="Q7739">
        <v>4062.32</v>
      </c>
    </row>
    <row r="7740" spans="10:17" x14ac:dyDescent="0.65">
      <c r="J7740" t="str">
        <v>SGB-219</v>
      </c>
      <c r="K7740" s="1">
        <v>45400</v>
      </c>
      <c r="L7740" t="str">
        <v>Baseballs</v>
      </c>
      <c r="M7740" t="str">
        <v>New York</v>
      </c>
      <c r="N7740" t="str">
        <v>Northeast</v>
      </c>
      <c r="O7740" t="str">
        <v>Specialty Sports</v>
      </c>
      <c r="P7740">
        <v>6764.01</v>
      </c>
      <c r="Q7740">
        <v>6822.83</v>
      </c>
    </row>
    <row r="7741" spans="10:17" x14ac:dyDescent="0.65">
      <c r="J7741" t="str">
        <v>PTB-770</v>
      </c>
      <c r="K7741" s="1">
        <v>45400</v>
      </c>
      <c r="L7741" t="str">
        <v>Stepper Machines</v>
      </c>
      <c r="M7741" t="str">
        <v>New Mexico</v>
      </c>
      <c r="N7741" t="str">
        <v>Northeast</v>
      </c>
      <c r="O7741" t="str">
        <v>Sportsman's Den</v>
      </c>
      <c r="P7741">
        <v>9596.43</v>
      </c>
      <c r="Q7741">
        <v>9637.7199999999993</v>
      </c>
    </row>
    <row r="7742" spans="10:17" x14ac:dyDescent="0.65">
      <c r="J7742" t="str">
        <v>DHH-160</v>
      </c>
      <c r="K7742" s="1">
        <v>45400</v>
      </c>
      <c r="L7742" t="str">
        <v>Stepper Machines</v>
      </c>
      <c r="M7742" t="str">
        <v>Indiana</v>
      </c>
      <c r="N7742" t="str">
        <v>Central</v>
      </c>
      <c r="O7742" t="str">
        <v>SportsWorld</v>
      </c>
      <c r="P7742">
        <v>6145.35</v>
      </c>
      <c r="Q7742">
        <v>6157.95</v>
      </c>
    </row>
    <row r="7743" spans="10:17" x14ac:dyDescent="0.65">
      <c r="J7743" t="str">
        <v>QOU-538</v>
      </c>
      <c r="K7743" s="1">
        <v>45401</v>
      </c>
      <c r="L7743" t="str">
        <v>Baseballs</v>
      </c>
      <c r="M7743" t="str">
        <v>Indiana</v>
      </c>
      <c r="N7743" t="str">
        <v>Southeast</v>
      </c>
      <c r="O7743" t="str">
        <v>Sportsman's Den</v>
      </c>
      <c r="P7743">
        <v>126.43</v>
      </c>
      <c r="Q7743">
        <v>142.61000000000001</v>
      </c>
    </row>
    <row r="7744" spans="10:17" x14ac:dyDescent="0.65">
      <c r="J7744" t="str">
        <v>GZJ-168</v>
      </c>
      <c r="K7744" s="1">
        <v>45401</v>
      </c>
      <c r="L7744" t="str">
        <v>Basketballs</v>
      </c>
      <c r="M7744" t="str">
        <v>Texas</v>
      </c>
      <c r="N7744" t="str">
        <v>Northeast</v>
      </c>
      <c r="O7744" t="str">
        <v>Athlete's Dream</v>
      </c>
      <c r="P7744">
        <v>6159.87</v>
      </c>
      <c r="Q7744">
        <v>6181.67</v>
      </c>
    </row>
    <row r="7745" spans="10:17" x14ac:dyDescent="0.65">
      <c r="J7745" t="str">
        <v>QLF-388</v>
      </c>
      <c r="K7745" s="1">
        <v>45402</v>
      </c>
      <c r="L7745" t="str">
        <v>Footballs</v>
      </c>
      <c r="M7745" t="str">
        <v>Hawaii</v>
      </c>
      <c r="N7745" t="str">
        <v>Northeast</v>
      </c>
      <c r="O7745" t="str">
        <v>Sportsman's Den</v>
      </c>
      <c r="P7745">
        <v>4352.95</v>
      </c>
      <c r="Q7745">
        <v>4434.1499999999996</v>
      </c>
    </row>
    <row r="7746" spans="10:17" x14ac:dyDescent="0.65">
      <c r="J7746" t="str">
        <v>OMJ-184</v>
      </c>
      <c r="K7746" s="1">
        <v>45402</v>
      </c>
      <c r="L7746" t="str">
        <v>Footballs</v>
      </c>
      <c r="M7746" t="str">
        <v>Illinois</v>
      </c>
      <c r="N7746" t="str">
        <v>Central</v>
      </c>
      <c r="O7746" t="str">
        <v>Sports Emporium</v>
      </c>
      <c r="P7746">
        <v>6954.52</v>
      </c>
      <c r="Q7746">
        <v>6994.43</v>
      </c>
    </row>
    <row r="7747" spans="10:17" x14ac:dyDescent="0.65">
      <c r="J7747" t="str">
        <v>VPT-376</v>
      </c>
      <c r="K7747" s="1">
        <v>45402</v>
      </c>
      <c r="L7747" t="str">
        <v>Gloves</v>
      </c>
      <c r="M7747" t="str">
        <v>Georgia</v>
      </c>
      <c r="N7747" t="str">
        <v>Central</v>
      </c>
      <c r="O7747" t="str">
        <v>Sportsman's Den</v>
      </c>
      <c r="P7747">
        <v>9208.69</v>
      </c>
      <c r="Q7747">
        <v>9219.2999999999993</v>
      </c>
    </row>
    <row r="7748" spans="10:17" x14ac:dyDescent="0.65">
      <c r="J7748" t="str">
        <v>OAZ-827</v>
      </c>
      <c r="K7748" s="1">
        <v>45402</v>
      </c>
      <c r="L7748" t="str">
        <v>Gloves</v>
      </c>
      <c r="M7748" t="str">
        <v>Utah</v>
      </c>
      <c r="N7748" t="str">
        <v>Central</v>
      </c>
      <c r="O7748" t="str">
        <v>Sports Emporium</v>
      </c>
      <c r="P7748">
        <v>9496.18</v>
      </c>
      <c r="Q7748">
        <v>9508.4599999999991</v>
      </c>
    </row>
    <row r="7749" spans="10:17" x14ac:dyDescent="0.65">
      <c r="J7749" t="str">
        <v>VDR-685</v>
      </c>
      <c r="K7749" s="1">
        <v>45402</v>
      </c>
      <c r="L7749" t="str">
        <v>Basketballs</v>
      </c>
      <c r="M7749" t="str">
        <v>Wyoming</v>
      </c>
      <c r="N7749" t="str">
        <v>Southwest</v>
      </c>
      <c r="O7749" t="str">
        <v>SportsWorld</v>
      </c>
      <c r="P7749">
        <v>409.48</v>
      </c>
      <c r="Q7749">
        <v>423.66</v>
      </c>
    </row>
    <row r="7750" spans="10:17" x14ac:dyDescent="0.65">
      <c r="J7750" t="str">
        <v>KBF-754</v>
      </c>
      <c r="K7750" s="1">
        <v>45402</v>
      </c>
      <c r="L7750" t="str">
        <v>Rowing Machines</v>
      </c>
      <c r="M7750" t="str">
        <v>California</v>
      </c>
      <c r="N7750" t="str">
        <v>Northeast</v>
      </c>
      <c r="O7750" t="str">
        <v>Specialty Sports</v>
      </c>
      <c r="P7750">
        <v>532.41</v>
      </c>
      <c r="Q7750">
        <v>581.21</v>
      </c>
    </row>
    <row r="7751" spans="10:17" x14ac:dyDescent="0.65">
      <c r="J7751" t="str">
        <v>FCX-905</v>
      </c>
      <c r="K7751" s="1">
        <v>45402</v>
      </c>
      <c r="L7751" t="str">
        <v>Footballs</v>
      </c>
      <c r="M7751" t="str">
        <v>Virginia</v>
      </c>
      <c r="N7751" t="str">
        <v>Northwest</v>
      </c>
      <c r="O7751" t="str">
        <v>World of Sports</v>
      </c>
      <c r="P7751">
        <v>8190.46</v>
      </c>
      <c r="Q7751">
        <v>8241.2000000000007</v>
      </c>
    </row>
    <row r="7752" spans="10:17" x14ac:dyDescent="0.65">
      <c r="J7752" t="str">
        <v>XAA-997</v>
      </c>
      <c r="K7752" s="1">
        <v>45402</v>
      </c>
      <c r="L7752" t="str">
        <v>Basketballs</v>
      </c>
      <c r="M7752" t="str">
        <v>Rhode Island</v>
      </c>
      <c r="N7752" t="str">
        <v>Southwest</v>
      </c>
      <c r="O7752" t="str">
        <v>World of Sports</v>
      </c>
      <c r="P7752">
        <v>7835.22</v>
      </c>
      <c r="Q7752">
        <v>7882.42</v>
      </c>
    </row>
    <row r="7753" spans="10:17" x14ac:dyDescent="0.65">
      <c r="J7753" t="str">
        <v>XGZ-598</v>
      </c>
      <c r="K7753" s="1">
        <v>45403</v>
      </c>
      <c r="L7753" t="str">
        <v>Tennis Balls</v>
      </c>
      <c r="M7753" t="str">
        <v>Alabama</v>
      </c>
      <c r="N7753" t="str">
        <v>Northwest</v>
      </c>
      <c r="O7753" t="str">
        <v>Sportsman's Den</v>
      </c>
      <c r="P7753">
        <v>7533.27</v>
      </c>
      <c r="Q7753">
        <v>7583.43</v>
      </c>
    </row>
    <row r="7754" spans="10:17" x14ac:dyDescent="0.65">
      <c r="J7754" t="str">
        <v>CDM-134</v>
      </c>
      <c r="K7754" s="1">
        <v>45403</v>
      </c>
      <c r="L7754" t="str">
        <v>Basketballs</v>
      </c>
      <c r="M7754" t="str">
        <v>Florida</v>
      </c>
      <c r="N7754" t="str">
        <v>Southwest</v>
      </c>
      <c r="O7754" t="str">
        <v>Athlete's Dream</v>
      </c>
      <c r="P7754">
        <v>6992.96</v>
      </c>
      <c r="Q7754">
        <v>7087.92</v>
      </c>
    </row>
    <row r="7755" spans="10:17" x14ac:dyDescent="0.65">
      <c r="J7755" t="str">
        <v>UUN-152</v>
      </c>
      <c r="K7755" s="1">
        <v>45403</v>
      </c>
      <c r="L7755" t="str">
        <v>Basketballs</v>
      </c>
      <c r="M7755" t="str">
        <v>Utah</v>
      </c>
      <c r="N7755" t="str">
        <v>Central</v>
      </c>
      <c r="O7755" t="str">
        <v>Tennis Joint</v>
      </c>
      <c r="P7755">
        <v>8293.01</v>
      </c>
      <c r="Q7755">
        <v>8358.51</v>
      </c>
    </row>
    <row r="7756" spans="10:17" x14ac:dyDescent="0.65">
      <c r="J7756" t="str">
        <v>CXC-962</v>
      </c>
      <c r="K7756" s="1">
        <v>45404</v>
      </c>
      <c r="L7756" t="str">
        <v>Baseballs</v>
      </c>
      <c r="M7756" t="str">
        <v>Utah</v>
      </c>
      <c r="N7756" t="str">
        <v>Southeast</v>
      </c>
      <c r="O7756" t="str">
        <v>Specialty Sports</v>
      </c>
      <c r="P7756">
        <v>6660.8</v>
      </c>
      <c r="Q7756">
        <v>6752.88</v>
      </c>
    </row>
    <row r="7757" spans="10:17" x14ac:dyDescent="0.65">
      <c r="J7757" t="str">
        <v>BKQ-256</v>
      </c>
      <c r="K7757" s="1">
        <v>45404</v>
      </c>
      <c r="L7757" t="str">
        <v>Baseballs</v>
      </c>
      <c r="M7757" t="str">
        <v>Georgia</v>
      </c>
      <c r="N7757" t="str">
        <v>Northwest</v>
      </c>
      <c r="O7757" t="str">
        <v>SportsWorld</v>
      </c>
      <c r="P7757">
        <v>8358.34</v>
      </c>
      <c r="Q7757">
        <v>8397.27</v>
      </c>
    </row>
    <row r="7758" spans="10:17" x14ac:dyDescent="0.65">
      <c r="J7758" t="str">
        <v>EQI-343</v>
      </c>
      <c r="K7758" s="1">
        <v>45404</v>
      </c>
      <c r="L7758" t="str">
        <v>Exercise Machines</v>
      </c>
      <c r="M7758" t="str">
        <v>Rhode Island</v>
      </c>
      <c r="N7758" t="str">
        <v>Northeast</v>
      </c>
      <c r="O7758" t="str">
        <v>Athlete's World</v>
      </c>
      <c r="P7758">
        <v>7784.39</v>
      </c>
      <c r="Q7758">
        <v>7804.11</v>
      </c>
    </row>
    <row r="7759" spans="10:17" x14ac:dyDescent="0.65">
      <c r="J7759" t="str">
        <v>MWW-275</v>
      </c>
      <c r="K7759" s="1">
        <v>45404</v>
      </c>
      <c r="L7759" t="str">
        <v>Exercise Machines</v>
      </c>
      <c r="M7759" t="str">
        <v>New Mexico</v>
      </c>
      <c r="N7759" t="str">
        <v>Northwest</v>
      </c>
      <c r="O7759" t="str">
        <v>Sportsman's Den</v>
      </c>
      <c r="P7759">
        <v>374.38</v>
      </c>
      <c r="Q7759">
        <v>393.4</v>
      </c>
    </row>
    <row r="7760" spans="10:17" x14ac:dyDescent="0.65">
      <c r="J7760" t="str">
        <v>VMB-318</v>
      </c>
      <c r="K7760" s="1">
        <v>45404</v>
      </c>
      <c r="L7760" t="str">
        <v>Golf Balls</v>
      </c>
      <c r="M7760" t="str">
        <v>Utah</v>
      </c>
      <c r="N7760" t="str">
        <v>Southeast</v>
      </c>
      <c r="O7760" t="str">
        <v>Athlete's Dream</v>
      </c>
      <c r="P7760">
        <v>9400.7199999999993</v>
      </c>
      <c r="Q7760">
        <v>9443.77</v>
      </c>
    </row>
    <row r="7761" spans="10:17" x14ac:dyDescent="0.65">
      <c r="J7761" t="str">
        <v>XNZ-113</v>
      </c>
      <c r="K7761" s="1">
        <v>45404</v>
      </c>
      <c r="L7761" t="str">
        <v>Exercise Machines</v>
      </c>
      <c r="M7761" t="str">
        <v>Virginia</v>
      </c>
      <c r="N7761" t="str">
        <v>Northwest</v>
      </c>
      <c r="O7761" t="str">
        <v>Tennis Joint</v>
      </c>
      <c r="P7761">
        <v>1182.47</v>
      </c>
      <c r="Q7761">
        <v>1260.8499999999999</v>
      </c>
    </row>
    <row r="7762" spans="10:17" x14ac:dyDescent="0.65">
      <c r="J7762" t="str">
        <v>CRZ-651</v>
      </c>
      <c r="K7762" s="1">
        <v>45404</v>
      </c>
      <c r="L7762" t="str">
        <v>Exercise Machines</v>
      </c>
      <c r="M7762" t="str">
        <v>New Jersey</v>
      </c>
      <c r="N7762" t="str">
        <v>Southeast</v>
      </c>
      <c r="O7762" t="str">
        <v>Athlete's World</v>
      </c>
      <c r="P7762">
        <v>7275.37</v>
      </c>
      <c r="Q7762">
        <v>7295.87</v>
      </c>
    </row>
    <row r="7763" spans="10:17" x14ac:dyDescent="0.65">
      <c r="J7763" t="str">
        <v>BYS-756</v>
      </c>
      <c r="K7763" s="1">
        <v>45404</v>
      </c>
      <c r="L7763" t="str">
        <v>Golf Balls</v>
      </c>
      <c r="M7763" t="str">
        <v>Kentucky</v>
      </c>
      <c r="N7763" t="str">
        <v>Southeast</v>
      </c>
      <c r="O7763" t="str">
        <v>Sports Emporium</v>
      </c>
      <c r="P7763">
        <v>1993.75</v>
      </c>
      <c r="Q7763">
        <v>2070.56</v>
      </c>
    </row>
    <row r="7764" spans="10:17" x14ac:dyDescent="0.65">
      <c r="J7764" t="str">
        <v>NNC-873</v>
      </c>
      <c r="K7764" s="1">
        <v>45404</v>
      </c>
      <c r="L7764" t="str">
        <v>Basketballs</v>
      </c>
      <c r="M7764" t="str">
        <v>Nevada</v>
      </c>
      <c r="N7764" t="str">
        <v>Southwest</v>
      </c>
      <c r="O7764" t="str">
        <v>Athlete's World</v>
      </c>
      <c r="P7764">
        <v>1606.5</v>
      </c>
      <c r="Q7764">
        <v>1648.9</v>
      </c>
    </row>
    <row r="7765" spans="10:17" x14ac:dyDescent="0.65">
      <c r="J7765" t="str">
        <v>LWJ-740</v>
      </c>
      <c r="K7765" s="1">
        <v>45404</v>
      </c>
      <c r="L7765" t="str">
        <v>Baseballs</v>
      </c>
      <c r="M7765" t="str">
        <v>Rhode Island</v>
      </c>
      <c r="N7765" t="str">
        <v>Northeast</v>
      </c>
      <c r="O7765" t="str">
        <v>Athlete's Dream</v>
      </c>
      <c r="P7765">
        <v>2118.16</v>
      </c>
      <c r="Q7765">
        <v>2160.92</v>
      </c>
    </row>
    <row r="7766" spans="10:17" x14ac:dyDescent="0.65">
      <c r="J7766" t="str">
        <v>BXU-751</v>
      </c>
      <c r="K7766" s="1">
        <v>45404</v>
      </c>
      <c r="L7766" t="str">
        <v>Exercise Machines</v>
      </c>
      <c r="M7766" t="str">
        <v>Washington</v>
      </c>
      <c r="N7766" t="str">
        <v>Southeast</v>
      </c>
      <c r="O7766" t="str">
        <v>Athlete's World</v>
      </c>
      <c r="P7766">
        <v>7143.5</v>
      </c>
      <c r="Q7766">
        <v>7192.75</v>
      </c>
    </row>
    <row r="7767" spans="10:17" x14ac:dyDescent="0.65">
      <c r="J7767" t="str">
        <v>NZV-762</v>
      </c>
      <c r="K7767" s="1">
        <v>45404</v>
      </c>
      <c r="L7767" t="str">
        <v>Tennis Balls</v>
      </c>
      <c r="M7767" t="str">
        <v>South Dakota</v>
      </c>
      <c r="N7767" t="str">
        <v>Northwest</v>
      </c>
      <c r="O7767" t="str">
        <v>Specialty Sports</v>
      </c>
      <c r="P7767">
        <v>8168.25</v>
      </c>
      <c r="Q7767">
        <v>8179.75</v>
      </c>
    </row>
    <row r="7768" spans="10:17" x14ac:dyDescent="0.65">
      <c r="J7768" t="str">
        <v>YQL-691</v>
      </c>
      <c r="K7768" s="1">
        <v>45404</v>
      </c>
      <c r="L7768" t="str">
        <v>Golf Balls</v>
      </c>
      <c r="M7768" t="str">
        <v>Massachusetts</v>
      </c>
      <c r="N7768" t="str">
        <v>Southeast</v>
      </c>
      <c r="O7768" t="str">
        <v>Athlete's Dream</v>
      </c>
      <c r="P7768">
        <v>3468.13</v>
      </c>
      <c r="Q7768">
        <v>3559.68</v>
      </c>
    </row>
    <row r="7769" spans="10:17" x14ac:dyDescent="0.65">
      <c r="J7769" t="str">
        <v>KAZ-372</v>
      </c>
      <c r="K7769" s="1">
        <v>45404</v>
      </c>
      <c r="L7769" t="str">
        <v>Rowing Machines</v>
      </c>
      <c r="M7769" t="str">
        <v>Mississippi</v>
      </c>
      <c r="N7769" t="str">
        <v>Southeast</v>
      </c>
      <c r="O7769" t="str">
        <v>Athlete's Dream</v>
      </c>
      <c r="P7769">
        <v>2605.64</v>
      </c>
      <c r="Q7769">
        <v>2641.88</v>
      </c>
    </row>
    <row r="7770" spans="10:17" x14ac:dyDescent="0.65">
      <c r="J7770" t="str">
        <v>UPE-146</v>
      </c>
      <c r="K7770" s="1">
        <v>45404</v>
      </c>
      <c r="L7770" t="str">
        <v>Tennis Balls</v>
      </c>
      <c r="M7770" t="str">
        <v>Oklahoma</v>
      </c>
      <c r="N7770" t="str">
        <v>Northwest</v>
      </c>
      <c r="O7770" t="str">
        <v>SportsWorld</v>
      </c>
      <c r="P7770">
        <v>171.72</v>
      </c>
      <c r="Q7770">
        <v>239.48</v>
      </c>
    </row>
    <row r="7771" spans="10:17" x14ac:dyDescent="0.65">
      <c r="J7771" t="str">
        <v>HNW-705</v>
      </c>
      <c r="K7771" s="1">
        <v>45405</v>
      </c>
      <c r="L7771" t="str">
        <v>Basketballs</v>
      </c>
      <c r="M7771" t="str">
        <v>South Carolina</v>
      </c>
      <c r="N7771" t="str">
        <v>Northeast</v>
      </c>
      <c r="O7771" t="str">
        <v>Athlete's Dream</v>
      </c>
      <c r="P7771">
        <v>5989.06</v>
      </c>
      <c r="Q7771">
        <v>6032.61</v>
      </c>
    </row>
    <row r="7772" spans="10:17" x14ac:dyDescent="0.65">
      <c r="J7772" t="str">
        <v>HQM-781</v>
      </c>
      <c r="K7772" s="1">
        <v>45405</v>
      </c>
      <c r="L7772" t="str">
        <v>Baseballs</v>
      </c>
      <c r="M7772" t="str">
        <v>Colorado</v>
      </c>
      <c r="N7772" t="str">
        <v>Northeast</v>
      </c>
      <c r="O7772" t="str">
        <v>SportsWorld</v>
      </c>
      <c r="P7772">
        <v>6361.04</v>
      </c>
      <c r="Q7772">
        <v>6447.44</v>
      </c>
    </row>
    <row r="7773" spans="10:17" x14ac:dyDescent="0.65">
      <c r="J7773" t="str">
        <v>LLW-204</v>
      </c>
      <c r="K7773" s="1">
        <v>45405</v>
      </c>
      <c r="L7773" t="str">
        <v>Footballs</v>
      </c>
      <c r="M7773" t="str">
        <v>Louisiana</v>
      </c>
      <c r="N7773" t="str">
        <v>Central</v>
      </c>
      <c r="O7773" t="str">
        <v>Athlete's Dream</v>
      </c>
      <c r="P7773">
        <v>4880.32</v>
      </c>
      <c r="Q7773">
        <v>4966.55</v>
      </c>
    </row>
    <row r="7774" spans="10:17" x14ac:dyDescent="0.65">
      <c r="J7774" t="str">
        <v>KDM-710</v>
      </c>
      <c r="K7774" s="1">
        <v>45405</v>
      </c>
      <c r="L7774" t="str">
        <v>Stepper Machines</v>
      </c>
      <c r="M7774" t="str">
        <v>Georgia</v>
      </c>
      <c r="N7774" t="str">
        <v>Northeast</v>
      </c>
      <c r="O7774" t="str">
        <v>Specialty Sports</v>
      </c>
      <c r="P7774">
        <v>4327.96</v>
      </c>
      <c r="Q7774">
        <v>4359.4799999999996</v>
      </c>
    </row>
    <row r="7775" spans="10:17" x14ac:dyDescent="0.65">
      <c r="J7775" t="str">
        <v>LWQ-386</v>
      </c>
      <c r="K7775" s="1">
        <v>45405</v>
      </c>
      <c r="L7775" t="str">
        <v>Basketballs</v>
      </c>
      <c r="M7775" t="str">
        <v>Kansas</v>
      </c>
      <c r="N7775" t="str">
        <v>Central</v>
      </c>
      <c r="O7775" t="str">
        <v>Sportsman's Den</v>
      </c>
      <c r="P7775">
        <v>1253.1500000000001</v>
      </c>
      <c r="Q7775">
        <v>1332.74</v>
      </c>
    </row>
    <row r="7776" spans="10:17" x14ac:dyDescent="0.65">
      <c r="J7776" t="str">
        <v>TTF-168</v>
      </c>
      <c r="K7776" s="1">
        <v>45405</v>
      </c>
      <c r="L7776" t="str">
        <v>Baseballs</v>
      </c>
      <c r="M7776" t="str">
        <v>Missouri</v>
      </c>
      <c r="N7776" t="str">
        <v>Southwest</v>
      </c>
      <c r="O7776" t="str">
        <v>World of Sports</v>
      </c>
      <c r="P7776">
        <v>544.97</v>
      </c>
      <c r="Q7776">
        <v>590.66999999999996</v>
      </c>
    </row>
    <row r="7777" spans="10:17" x14ac:dyDescent="0.65">
      <c r="J7777" t="str">
        <v>OEG-322</v>
      </c>
      <c r="K7777" s="1">
        <v>45405</v>
      </c>
      <c r="L7777" t="str">
        <v>Footballs</v>
      </c>
      <c r="M7777" t="str">
        <v>Kentucky</v>
      </c>
      <c r="N7777" t="str">
        <v>Southwest</v>
      </c>
      <c r="O7777" t="str">
        <v>Sports Emporium</v>
      </c>
      <c r="P7777">
        <v>3853.37</v>
      </c>
      <c r="Q7777">
        <v>3952.54</v>
      </c>
    </row>
    <row r="7778" spans="10:17" x14ac:dyDescent="0.65">
      <c r="J7778" t="str">
        <v>PJF-880</v>
      </c>
      <c r="K7778" s="1">
        <v>45406</v>
      </c>
      <c r="L7778" t="str">
        <v>Rowing Machines</v>
      </c>
      <c r="M7778" t="str">
        <v>Hawaii</v>
      </c>
      <c r="N7778" t="str">
        <v>Southeast</v>
      </c>
      <c r="O7778" t="str">
        <v>Sports Emporium</v>
      </c>
      <c r="P7778">
        <v>5386.61</v>
      </c>
      <c r="Q7778">
        <v>5437.44</v>
      </c>
    </row>
    <row r="7779" spans="10:17" x14ac:dyDescent="0.65">
      <c r="J7779" t="str">
        <v>PYA-820</v>
      </c>
      <c r="K7779" s="1">
        <v>45406</v>
      </c>
      <c r="L7779" t="str">
        <v>Baseballs</v>
      </c>
      <c r="M7779" t="str">
        <v>Utah</v>
      </c>
      <c r="N7779" t="str">
        <v>Northwest</v>
      </c>
      <c r="O7779" t="str">
        <v>Sports Emporium</v>
      </c>
      <c r="P7779">
        <v>2195.75</v>
      </c>
      <c r="Q7779">
        <v>2284.09</v>
      </c>
    </row>
    <row r="7780" spans="10:17" x14ac:dyDescent="0.65">
      <c r="J7780" t="str">
        <v>EKX-685</v>
      </c>
      <c r="K7780" s="1">
        <v>45406</v>
      </c>
      <c r="L7780" t="str">
        <v>Footballs</v>
      </c>
      <c r="M7780" t="str">
        <v>Hawaii</v>
      </c>
      <c r="N7780" t="str">
        <v>Southeast</v>
      </c>
      <c r="O7780" t="str">
        <v>Specialty Sports</v>
      </c>
      <c r="P7780">
        <v>5738.95</v>
      </c>
      <c r="Q7780">
        <v>5779.08</v>
      </c>
    </row>
    <row r="7781" spans="10:17" x14ac:dyDescent="0.65">
      <c r="J7781" t="str">
        <v>CUD-227</v>
      </c>
      <c r="K7781" s="1">
        <v>45406</v>
      </c>
      <c r="L7781" t="str">
        <v>Footballs</v>
      </c>
      <c r="M7781" t="str">
        <v>North Carolina</v>
      </c>
      <c r="N7781" t="str">
        <v>Northwest</v>
      </c>
      <c r="O7781" t="str">
        <v>Athlete's Dream</v>
      </c>
      <c r="P7781">
        <v>2077.2399999999998</v>
      </c>
      <c r="Q7781">
        <v>2152.7399999999998</v>
      </c>
    </row>
    <row r="7782" spans="10:17" x14ac:dyDescent="0.65">
      <c r="J7782" t="str">
        <v>ESM-976</v>
      </c>
      <c r="K7782" s="1">
        <v>45406</v>
      </c>
      <c r="L7782" t="str">
        <v>Baseballs</v>
      </c>
      <c r="M7782" t="str">
        <v>Indiana</v>
      </c>
      <c r="N7782" t="str">
        <v>Northeast</v>
      </c>
      <c r="O7782" t="str">
        <v>Athlete's Dream</v>
      </c>
      <c r="P7782">
        <v>9651.51</v>
      </c>
      <c r="Q7782">
        <v>9745.11</v>
      </c>
    </row>
    <row r="7783" spans="10:17" x14ac:dyDescent="0.65">
      <c r="J7783" t="str">
        <v>QFV-750</v>
      </c>
      <c r="K7783" s="1">
        <v>45406</v>
      </c>
      <c r="L7783" t="str">
        <v>Baseballs</v>
      </c>
      <c r="M7783" t="str">
        <v>Pennsylvania</v>
      </c>
      <c r="N7783" t="str">
        <v>Southwest</v>
      </c>
      <c r="O7783" t="str">
        <v>Athlete's Dream</v>
      </c>
      <c r="P7783">
        <v>5388.45</v>
      </c>
      <c r="Q7783">
        <v>5436.01</v>
      </c>
    </row>
    <row r="7784" spans="10:17" x14ac:dyDescent="0.65">
      <c r="J7784" t="str">
        <v>EBD-544</v>
      </c>
      <c r="K7784" s="1">
        <v>45406</v>
      </c>
      <c r="L7784" t="str">
        <v>Baseballs</v>
      </c>
      <c r="M7784" t="str">
        <v>New York</v>
      </c>
      <c r="N7784" t="str">
        <v>Southeast</v>
      </c>
      <c r="O7784" t="str">
        <v>World of Sports</v>
      </c>
      <c r="P7784">
        <v>9948.0499999999993</v>
      </c>
      <c r="Q7784">
        <v>9998.49</v>
      </c>
    </row>
    <row r="7785" spans="10:17" x14ac:dyDescent="0.65">
      <c r="J7785" t="str">
        <v>NYR-195</v>
      </c>
      <c r="K7785" s="1">
        <v>45406</v>
      </c>
      <c r="L7785" t="str">
        <v>Gloves</v>
      </c>
      <c r="M7785" t="str">
        <v>Ohio</v>
      </c>
      <c r="N7785" t="str">
        <v>Southwest</v>
      </c>
      <c r="O7785" t="str">
        <v>SportsWorld</v>
      </c>
      <c r="P7785">
        <v>701.41</v>
      </c>
      <c r="Q7785">
        <v>752.49</v>
      </c>
    </row>
    <row r="7786" spans="10:17" x14ac:dyDescent="0.65">
      <c r="J7786" t="str">
        <v>MAT-763</v>
      </c>
      <c r="K7786" s="1">
        <v>45406</v>
      </c>
      <c r="L7786" t="str">
        <v>Exercise Machines</v>
      </c>
      <c r="M7786" t="str">
        <v>Illinois</v>
      </c>
      <c r="N7786" t="str">
        <v>Northeast</v>
      </c>
      <c r="O7786" t="str">
        <v>Athlete's Dream</v>
      </c>
      <c r="P7786">
        <v>9545.1200000000008</v>
      </c>
      <c r="Q7786">
        <v>9644.2000000000007</v>
      </c>
    </row>
    <row r="7787" spans="10:17" x14ac:dyDescent="0.65">
      <c r="J7787" t="str">
        <v>WJH-986</v>
      </c>
      <c r="K7787" s="1">
        <v>45406</v>
      </c>
      <c r="L7787" t="str">
        <v>Tennis Balls</v>
      </c>
      <c r="M7787" t="str">
        <v>Kentucky</v>
      </c>
      <c r="N7787" t="str">
        <v>Southwest</v>
      </c>
      <c r="O7787" t="str">
        <v>Athlete's World</v>
      </c>
      <c r="P7787">
        <v>4060.94</v>
      </c>
      <c r="Q7787">
        <v>4088.03</v>
      </c>
    </row>
    <row r="7788" spans="10:17" x14ac:dyDescent="0.65">
      <c r="J7788" t="str">
        <v>BKH-657</v>
      </c>
      <c r="K7788" s="1">
        <v>45406</v>
      </c>
      <c r="L7788" t="str">
        <v>Exercise Machines</v>
      </c>
      <c r="M7788" t="str">
        <v>Ohio</v>
      </c>
      <c r="N7788" t="str">
        <v>Southwest</v>
      </c>
      <c r="O7788" t="str">
        <v>Sports Emporium</v>
      </c>
      <c r="P7788">
        <v>9052.23</v>
      </c>
      <c r="Q7788">
        <v>9118.82</v>
      </c>
    </row>
    <row r="7789" spans="10:17" x14ac:dyDescent="0.65">
      <c r="J7789" t="str">
        <v>XLK-484</v>
      </c>
      <c r="K7789" s="1">
        <v>45406</v>
      </c>
      <c r="L7789" t="str">
        <v>Rowing Machines</v>
      </c>
      <c r="M7789" t="str">
        <v>South Carolina</v>
      </c>
      <c r="N7789" t="str">
        <v>Northeast</v>
      </c>
      <c r="O7789" t="str">
        <v>Sports Emporium</v>
      </c>
      <c r="P7789">
        <v>7271.86</v>
      </c>
      <c r="Q7789">
        <v>7346.79</v>
      </c>
    </row>
    <row r="7790" spans="10:17" x14ac:dyDescent="0.65">
      <c r="J7790" t="str">
        <v>CYR-232</v>
      </c>
      <c r="K7790" s="1">
        <v>45406</v>
      </c>
      <c r="L7790" t="str">
        <v>Baseballs</v>
      </c>
      <c r="M7790" t="str">
        <v>Maryland</v>
      </c>
      <c r="N7790" t="str">
        <v>Northeast</v>
      </c>
      <c r="O7790" t="str">
        <v>Tennis Joint</v>
      </c>
      <c r="P7790">
        <v>662.86</v>
      </c>
      <c r="Q7790">
        <v>701.43</v>
      </c>
    </row>
    <row r="7791" spans="10:17" x14ac:dyDescent="0.65">
      <c r="J7791" t="str">
        <v>BZX-796</v>
      </c>
      <c r="K7791" s="1">
        <v>45407</v>
      </c>
      <c r="L7791" t="str">
        <v>Gloves</v>
      </c>
      <c r="M7791" t="str">
        <v>Colorado</v>
      </c>
      <c r="N7791" t="str">
        <v>Southwest</v>
      </c>
      <c r="O7791" t="str">
        <v>Sportsman's Den</v>
      </c>
      <c r="P7791">
        <v>9233.67</v>
      </c>
      <c r="Q7791">
        <v>9289.8799999999992</v>
      </c>
    </row>
    <row r="7792" spans="10:17" x14ac:dyDescent="0.65">
      <c r="J7792" t="str">
        <v>GIO-316</v>
      </c>
      <c r="K7792" s="1">
        <v>45407</v>
      </c>
      <c r="L7792" t="str">
        <v>Stepper Machines</v>
      </c>
      <c r="M7792" t="str">
        <v>Kansas</v>
      </c>
      <c r="N7792" t="str">
        <v>Central</v>
      </c>
      <c r="O7792" t="str">
        <v>SportsWorld</v>
      </c>
      <c r="P7792">
        <v>4367.5200000000004</v>
      </c>
      <c r="Q7792">
        <v>4382.2</v>
      </c>
    </row>
    <row r="7793" spans="10:17" x14ac:dyDescent="0.65">
      <c r="J7793" t="str">
        <v>LNV-140</v>
      </c>
      <c r="K7793" s="1">
        <v>45407</v>
      </c>
      <c r="L7793" t="str">
        <v>Tennis Balls</v>
      </c>
      <c r="M7793" t="str">
        <v>Oklahoma</v>
      </c>
      <c r="N7793" t="str">
        <v>Southeast</v>
      </c>
      <c r="O7793" t="str">
        <v>Sports Emporium</v>
      </c>
      <c r="P7793">
        <v>9896.41</v>
      </c>
      <c r="Q7793">
        <v>9961.56</v>
      </c>
    </row>
    <row r="7794" spans="10:17" x14ac:dyDescent="0.65">
      <c r="J7794" t="str">
        <v>ZDD-350</v>
      </c>
      <c r="K7794" s="1">
        <v>45407</v>
      </c>
      <c r="L7794" t="str">
        <v>Baseballs</v>
      </c>
      <c r="M7794" t="str">
        <v>Michigan</v>
      </c>
      <c r="N7794" t="str">
        <v>Northeast</v>
      </c>
      <c r="O7794" t="str">
        <v>SportsCity</v>
      </c>
      <c r="P7794">
        <v>8838.2099999999991</v>
      </c>
      <c r="Q7794">
        <v>8856.07</v>
      </c>
    </row>
    <row r="7795" spans="10:17" x14ac:dyDescent="0.65">
      <c r="J7795" t="str">
        <v>SHJ-136</v>
      </c>
      <c r="K7795" s="1">
        <v>45407</v>
      </c>
      <c r="L7795" t="str">
        <v>Tennis Balls</v>
      </c>
      <c r="M7795" t="str">
        <v>Montana</v>
      </c>
      <c r="N7795" t="str">
        <v>Northeast</v>
      </c>
      <c r="O7795" t="str">
        <v>Specialty Sports</v>
      </c>
      <c r="P7795">
        <v>3062.26</v>
      </c>
      <c r="Q7795">
        <v>3115.4</v>
      </c>
    </row>
    <row r="7796" spans="10:17" x14ac:dyDescent="0.65">
      <c r="J7796" t="str">
        <v>VSO-244</v>
      </c>
      <c r="K7796" s="1">
        <v>45407</v>
      </c>
      <c r="L7796" t="str">
        <v>Stepper Machines</v>
      </c>
      <c r="M7796" t="str">
        <v>Idaho</v>
      </c>
      <c r="N7796" t="str">
        <v>Northwest</v>
      </c>
      <c r="O7796" t="str">
        <v>Specialty Sports</v>
      </c>
      <c r="P7796">
        <v>4324.25</v>
      </c>
      <c r="Q7796">
        <v>4406</v>
      </c>
    </row>
    <row r="7797" spans="10:17" x14ac:dyDescent="0.65">
      <c r="J7797" t="str">
        <v>CZD-601</v>
      </c>
      <c r="K7797" s="1">
        <v>45407</v>
      </c>
      <c r="L7797" t="str">
        <v>Exercise Machines</v>
      </c>
      <c r="M7797" t="str">
        <v>Florida</v>
      </c>
      <c r="N7797" t="str">
        <v>Southwest</v>
      </c>
      <c r="O7797" t="str">
        <v>SportsWorld</v>
      </c>
      <c r="P7797">
        <v>4557.9799999999996</v>
      </c>
      <c r="Q7797">
        <v>4602.1899999999996</v>
      </c>
    </row>
    <row r="7798" spans="10:17" x14ac:dyDescent="0.65">
      <c r="J7798" t="str">
        <v>DUW-462</v>
      </c>
      <c r="K7798" s="1">
        <v>45407</v>
      </c>
      <c r="L7798" t="str">
        <v>Golf Balls</v>
      </c>
      <c r="M7798" t="str">
        <v>Virginia</v>
      </c>
      <c r="N7798" t="str">
        <v>Central</v>
      </c>
      <c r="O7798" t="str">
        <v>Athlete's World</v>
      </c>
      <c r="P7798">
        <v>1506.84</v>
      </c>
      <c r="Q7798">
        <v>1601.58</v>
      </c>
    </row>
    <row r="7799" spans="10:17" x14ac:dyDescent="0.65">
      <c r="J7799" t="str">
        <v>MAO-478</v>
      </c>
      <c r="K7799" s="1">
        <v>45407</v>
      </c>
      <c r="L7799" t="str">
        <v>Tennis Balls</v>
      </c>
      <c r="M7799" t="str">
        <v>Maine</v>
      </c>
      <c r="N7799" t="str">
        <v>Central</v>
      </c>
      <c r="O7799" t="str">
        <v>SportsCity</v>
      </c>
      <c r="P7799">
        <v>4296.5200000000004</v>
      </c>
      <c r="Q7799">
        <v>4380.12</v>
      </c>
    </row>
    <row r="7800" spans="10:17" x14ac:dyDescent="0.65">
      <c r="J7800" t="str">
        <v>GFA-377</v>
      </c>
      <c r="K7800" s="1">
        <v>45408</v>
      </c>
      <c r="L7800" t="str">
        <v>Basketballs</v>
      </c>
      <c r="M7800" t="str">
        <v>Arkansas</v>
      </c>
      <c r="N7800" t="str">
        <v>Northwest</v>
      </c>
      <c r="O7800" t="str">
        <v>Athlete's World</v>
      </c>
      <c r="P7800">
        <v>9236.91</v>
      </c>
      <c r="Q7800">
        <v>9269.7999999999993</v>
      </c>
    </row>
    <row r="7801" spans="10:17" x14ac:dyDescent="0.65">
      <c r="J7801" t="str">
        <v>WBJ-921</v>
      </c>
      <c r="K7801" s="1">
        <v>45408</v>
      </c>
      <c r="L7801" t="str">
        <v>Baseballs</v>
      </c>
      <c r="M7801" t="str">
        <v>Kentucky</v>
      </c>
      <c r="N7801" t="str">
        <v>Northeast</v>
      </c>
      <c r="O7801" t="str">
        <v>Tennis Joint</v>
      </c>
      <c r="P7801">
        <v>9841.9599999999991</v>
      </c>
      <c r="Q7801">
        <v>9905.85</v>
      </c>
    </row>
    <row r="7802" spans="10:17" x14ac:dyDescent="0.65">
      <c r="J7802" t="str">
        <v>DZS-406</v>
      </c>
      <c r="K7802" s="1">
        <v>45408</v>
      </c>
      <c r="L7802" t="str">
        <v>Baseballs</v>
      </c>
      <c r="M7802" t="str">
        <v>Wisconsin</v>
      </c>
      <c r="N7802" t="str">
        <v>Central</v>
      </c>
      <c r="O7802" t="str">
        <v>World of Sports</v>
      </c>
      <c r="P7802">
        <v>2523.13</v>
      </c>
      <c r="Q7802">
        <v>2563.14</v>
      </c>
    </row>
    <row r="7803" spans="10:17" x14ac:dyDescent="0.65">
      <c r="J7803" t="str">
        <v>WQX-242</v>
      </c>
      <c r="K7803" s="1">
        <v>45408</v>
      </c>
      <c r="L7803" t="str">
        <v>Baseballs</v>
      </c>
      <c r="M7803" t="str">
        <v>Vermont</v>
      </c>
      <c r="N7803" t="str">
        <v>Northeast</v>
      </c>
      <c r="O7803" t="str">
        <v>World of Sports</v>
      </c>
      <c r="P7803">
        <v>1148.3599999999999</v>
      </c>
      <c r="Q7803">
        <v>1197.08</v>
      </c>
    </row>
    <row r="7804" spans="10:17" x14ac:dyDescent="0.65">
      <c r="J7804" t="str">
        <v>XCX-566</v>
      </c>
      <c r="K7804" s="1">
        <v>45408</v>
      </c>
      <c r="L7804" t="str">
        <v>Golf Balls</v>
      </c>
      <c r="M7804" t="str">
        <v>Iowa</v>
      </c>
      <c r="N7804" t="str">
        <v>Southeast</v>
      </c>
      <c r="O7804" t="str">
        <v>SportsWorld</v>
      </c>
      <c r="P7804">
        <v>9018.64</v>
      </c>
      <c r="Q7804">
        <v>9031.77</v>
      </c>
    </row>
    <row r="7805" spans="10:17" x14ac:dyDescent="0.65">
      <c r="J7805" t="str">
        <v>PLI-765</v>
      </c>
      <c r="K7805" s="1">
        <v>45408</v>
      </c>
      <c r="L7805" t="str">
        <v>Gloves</v>
      </c>
      <c r="M7805" t="str">
        <v>North Carolina</v>
      </c>
      <c r="N7805" t="str">
        <v>Southwest</v>
      </c>
      <c r="O7805" t="str">
        <v>Sports Emporium</v>
      </c>
      <c r="P7805">
        <v>577.92999999999995</v>
      </c>
      <c r="Q7805">
        <v>648.77</v>
      </c>
    </row>
    <row r="7806" spans="10:17" x14ac:dyDescent="0.65">
      <c r="J7806" t="str">
        <v>KFW-716</v>
      </c>
      <c r="K7806" s="1">
        <v>45408</v>
      </c>
      <c r="L7806" t="str">
        <v>Baseballs</v>
      </c>
      <c r="M7806" t="str">
        <v>Arkansas</v>
      </c>
      <c r="N7806" t="str">
        <v>Northeast</v>
      </c>
      <c r="O7806" t="str">
        <v>SportsCity</v>
      </c>
      <c r="P7806">
        <v>8762.0400000000009</v>
      </c>
      <c r="Q7806">
        <v>8804.6</v>
      </c>
    </row>
    <row r="7807" spans="10:17" x14ac:dyDescent="0.65">
      <c r="J7807" t="str">
        <v>ZFH-962</v>
      </c>
      <c r="K7807" s="1">
        <v>45408</v>
      </c>
      <c r="L7807" t="str">
        <v>Stepper Machines</v>
      </c>
      <c r="M7807" t="str">
        <v>Idaho</v>
      </c>
      <c r="N7807" t="str">
        <v>Southwest</v>
      </c>
      <c r="O7807" t="str">
        <v>World of Sports</v>
      </c>
      <c r="P7807">
        <v>3076.79</v>
      </c>
      <c r="Q7807">
        <v>3115.93</v>
      </c>
    </row>
    <row r="7808" spans="10:17" x14ac:dyDescent="0.65">
      <c r="J7808" t="str">
        <v>GVU-411</v>
      </c>
      <c r="K7808" s="1">
        <v>45408</v>
      </c>
      <c r="L7808" t="str">
        <v>Stepper Machines</v>
      </c>
      <c r="M7808" t="str">
        <v>Oklahoma</v>
      </c>
      <c r="N7808" t="str">
        <v>Southwest</v>
      </c>
      <c r="O7808" t="str">
        <v>Specialty Sports</v>
      </c>
      <c r="P7808">
        <v>9030.23</v>
      </c>
      <c r="Q7808">
        <v>9116.0499999999993</v>
      </c>
    </row>
    <row r="7809" spans="10:17" x14ac:dyDescent="0.65">
      <c r="J7809" t="str">
        <v>CLZ-104</v>
      </c>
      <c r="K7809" s="1">
        <v>45408</v>
      </c>
      <c r="L7809" t="str">
        <v>Stepper Machines</v>
      </c>
      <c r="M7809" t="str">
        <v>Alaska</v>
      </c>
      <c r="N7809" t="str">
        <v>Southwest</v>
      </c>
      <c r="O7809" t="str">
        <v>Sports Emporium</v>
      </c>
      <c r="P7809">
        <v>4228.1499999999996</v>
      </c>
      <c r="Q7809">
        <v>4310.2</v>
      </c>
    </row>
    <row r="7810" spans="10:17" x14ac:dyDescent="0.65">
      <c r="J7810" t="str">
        <v>NMZ-391</v>
      </c>
      <c r="K7810" s="1">
        <v>45408</v>
      </c>
      <c r="L7810" t="str">
        <v>Tennis Balls</v>
      </c>
      <c r="M7810" t="str">
        <v>New Jersey</v>
      </c>
      <c r="N7810" t="str">
        <v>Northwest</v>
      </c>
      <c r="O7810" t="str">
        <v>SportsCity</v>
      </c>
      <c r="P7810">
        <v>4955.22</v>
      </c>
      <c r="Q7810">
        <v>5012</v>
      </c>
    </row>
    <row r="7811" spans="10:17" x14ac:dyDescent="0.65">
      <c r="J7811" t="str">
        <v>SFU-582</v>
      </c>
      <c r="K7811" s="1">
        <v>45408</v>
      </c>
      <c r="L7811" t="str">
        <v>Rowing Machines</v>
      </c>
      <c r="M7811" t="str">
        <v>Maine</v>
      </c>
      <c r="N7811" t="str">
        <v>Northeast</v>
      </c>
      <c r="O7811" t="str">
        <v>Athlete's Dream</v>
      </c>
      <c r="P7811">
        <v>6448.85</v>
      </c>
      <c r="Q7811">
        <v>6523.38</v>
      </c>
    </row>
    <row r="7812" spans="10:17" x14ac:dyDescent="0.65">
      <c r="J7812" t="str">
        <v>QER-486</v>
      </c>
      <c r="K7812" s="1">
        <v>45408</v>
      </c>
      <c r="L7812" t="str">
        <v>Baseballs</v>
      </c>
      <c r="M7812" t="str">
        <v>Oregon</v>
      </c>
      <c r="N7812" t="str">
        <v>Central</v>
      </c>
      <c r="O7812" t="str">
        <v>Tennis Joint</v>
      </c>
      <c r="P7812">
        <v>1669.69</v>
      </c>
      <c r="Q7812">
        <v>1712.71</v>
      </c>
    </row>
    <row r="7813" spans="10:17" x14ac:dyDescent="0.65">
      <c r="J7813" t="str">
        <v>QKD-258</v>
      </c>
      <c r="K7813" s="1">
        <v>45408</v>
      </c>
      <c r="L7813" t="str">
        <v>Golf Balls</v>
      </c>
      <c r="M7813" t="str">
        <v>Delaware</v>
      </c>
      <c r="N7813" t="str">
        <v>Central</v>
      </c>
      <c r="O7813" t="str">
        <v>World of Sports</v>
      </c>
      <c r="P7813">
        <v>2561.4499999999998</v>
      </c>
      <c r="Q7813">
        <v>2622.85</v>
      </c>
    </row>
    <row r="7814" spans="10:17" x14ac:dyDescent="0.65">
      <c r="J7814" t="str">
        <v>TFU-252</v>
      </c>
      <c r="K7814" s="1">
        <v>45408</v>
      </c>
      <c r="L7814" t="str">
        <v>Golf Balls</v>
      </c>
      <c r="M7814" t="str">
        <v>California</v>
      </c>
      <c r="N7814" t="str">
        <v>Northeast</v>
      </c>
      <c r="O7814" t="str">
        <v>Athlete's World</v>
      </c>
      <c r="P7814">
        <v>2138.62</v>
      </c>
      <c r="Q7814">
        <v>2194.56</v>
      </c>
    </row>
    <row r="7815" spans="10:17" x14ac:dyDescent="0.65">
      <c r="J7815" t="str">
        <v>WEL-145</v>
      </c>
      <c r="K7815" s="1">
        <v>45409</v>
      </c>
      <c r="L7815" t="str">
        <v>Baseballs</v>
      </c>
      <c r="M7815" t="str">
        <v>Hawaii</v>
      </c>
      <c r="N7815" t="str">
        <v>Northeast</v>
      </c>
      <c r="O7815" t="str">
        <v>World of Sports</v>
      </c>
      <c r="P7815">
        <v>4557.53</v>
      </c>
      <c r="Q7815">
        <v>4569.42</v>
      </c>
    </row>
    <row r="7816" spans="10:17" x14ac:dyDescent="0.65">
      <c r="J7816" t="str">
        <v>SXO-699</v>
      </c>
      <c r="K7816" s="1">
        <v>45409</v>
      </c>
      <c r="L7816" t="str">
        <v>Rowing Machines</v>
      </c>
      <c r="M7816" t="str">
        <v>South Dakota</v>
      </c>
      <c r="N7816" t="str">
        <v>Southwest</v>
      </c>
      <c r="O7816" t="str">
        <v>Athlete's Dream</v>
      </c>
      <c r="P7816">
        <v>660.65</v>
      </c>
      <c r="Q7816">
        <v>728.92</v>
      </c>
    </row>
    <row r="7817" spans="10:17" x14ac:dyDescent="0.65">
      <c r="J7817" t="str">
        <v>CET-401</v>
      </c>
      <c r="K7817" s="1">
        <v>45409</v>
      </c>
      <c r="L7817" t="str">
        <v>Tennis Balls</v>
      </c>
      <c r="M7817" t="str">
        <v>Connecticut</v>
      </c>
      <c r="N7817" t="str">
        <v>Southeast</v>
      </c>
      <c r="O7817" t="str">
        <v>SportsWorld</v>
      </c>
      <c r="P7817">
        <v>8837.23</v>
      </c>
      <c r="Q7817">
        <v>8926.07</v>
      </c>
    </row>
    <row r="7818" spans="10:17" x14ac:dyDescent="0.65">
      <c r="J7818" t="str">
        <v>MGQ-900</v>
      </c>
      <c r="K7818" s="1">
        <v>45409</v>
      </c>
      <c r="L7818" t="str">
        <v>Stepper Machines</v>
      </c>
      <c r="M7818" t="str">
        <v>North Dakota</v>
      </c>
      <c r="N7818" t="str">
        <v>Northeast</v>
      </c>
      <c r="O7818" t="str">
        <v>World of Sports</v>
      </c>
      <c r="P7818">
        <v>4161.8100000000004</v>
      </c>
      <c r="Q7818">
        <v>4235.42</v>
      </c>
    </row>
    <row r="7819" spans="10:17" x14ac:dyDescent="0.65">
      <c r="J7819" t="str">
        <v>TEU-467</v>
      </c>
      <c r="K7819" s="1">
        <v>45409</v>
      </c>
      <c r="L7819" t="str">
        <v>Footballs</v>
      </c>
      <c r="M7819" t="str">
        <v>Wyoming</v>
      </c>
      <c r="N7819" t="str">
        <v>Southwest</v>
      </c>
      <c r="O7819" t="str">
        <v>SportsWorld</v>
      </c>
      <c r="P7819">
        <v>1892.6</v>
      </c>
      <c r="Q7819">
        <v>1991.43</v>
      </c>
    </row>
    <row r="7820" spans="10:17" x14ac:dyDescent="0.65">
      <c r="J7820" t="str">
        <v>YZV-740</v>
      </c>
      <c r="K7820" s="1">
        <v>45409</v>
      </c>
      <c r="L7820" t="str">
        <v>Stepper Machines</v>
      </c>
      <c r="M7820" t="str">
        <v>New Mexico</v>
      </c>
      <c r="N7820" t="str">
        <v>Central</v>
      </c>
      <c r="O7820" t="str">
        <v>World of Sports</v>
      </c>
      <c r="P7820">
        <v>3225.21</v>
      </c>
      <c r="Q7820">
        <v>3294.72</v>
      </c>
    </row>
    <row r="7821" spans="10:17" x14ac:dyDescent="0.65">
      <c r="J7821" t="str">
        <v>TDF-449</v>
      </c>
      <c r="K7821" s="1">
        <v>45409</v>
      </c>
      <c r="L7821" t="str">
        <v>Rowing Machines</v>
      </c>
      <c r="M7821" t="str">
        <v>Kansas</v>
      </c>
      <c r="N7821" t="str">
        <v>Northwest</v>
      </c>
      <c r="O7821" t="str">
        <v>Specialty Sports</v>
      </c>
      <c r="P7821">
        <v>5712.87</v>
      </c>
      <c r="Q7821">
        <v>5747.39</v>
      </c>
    </row>
    <row r="7822" spans="10:17" x14ac:dyDescent="0.65">
      <c r="J7822" t="str">
        <v>MCC-848</v>
      </c>
      <c r="K7822" s="1">
        <v>45409</v>
      </c>
      <c r="L7822" t="str">
        <v>Footballs</v>
      </c>
      <c r="M7822" t="str">
        <v>Idaho</v>
      </c>
      <c r="N7822" t="str">
        <v>Northwest</v>
      </c>
      <c r="O7822" t="str">
        <v>SportsCity</v>
      </c>
      <c r="P7822">
        <v>2901.81</v>
      </c>
      <c r="Q7822">
        <v>2918.65</v>
      </c>
    </row>
    <row r="7823" spans="10:17" x14ac:dyDescent="0.65">
      <c r="J7823" t="str">
        <v>CSW-898</v>
      </c>
      <c r="K7823" s="1">
        <v>45409</v>
      </c>
      <c r="L7823" t="str">
        <v>Basketballs</v>
      </c>
      <c r="M7823" t="str">
        <v>Idaho</v>
      </c>
      <c r="N7823" t="str">
        <v>Southeast</v>
      </c>
      <c r="O7823" t="str">
        <v>Athlete's World</v>
      </c>
      <c r="P7823">
        <v>1953.44</v>
      </c>
      <c r="Q7823">
        <v>1994.1</v>
      </c>
    </row>
    <row r="7824" spans="10:17" x14ac:dyDescent="0.65">
      <c r="J7824" t="str">
        <v>IAX-292</v>
      </c>
      <c r="K7824" s="1">
        <v>45410</v>
      </c>
      <c r="L7824" t="str">
        <v>Exercise Machines</v>
      </c>
      <c r="M7824" t="str">
        <v>Oregon</v>
      </c>
      <c r="N7824" t="str">
        <v>Central</v>
      </c>
      <c r="O7824" t="str">
        <v>Athlete's Dream</v>
      </c>
      <c r="P7824">
        <v>8857.24</v>
      </c>
      <c r="Q7824">
        <v>8937.2199999999993</v>
      </c>
    </row>
    <row r="7825" spans="10:17" x14ac:dyDescent="0.65">
      <c r="J7825" t="str">
        <v>ZRJ-951</v>
      </c>
      <c r="K7825" s="1">
        <v>45410</v>
      </c>
      <c r="L7825" t="str">
        <v>Golf Balls</v>
      </c>
      <c r="M7825" t="str">
        <v>Washington</v>
      </c>
      <c r="N7825" t="str">
        <v>Northeast</v>
      </c>
      <c r="O7825" t="str">
        <v>Sports Emporium</v>
      </c>
      <c r="P7825">
        <v>813.68</v>
      </c>
      <c r="Q7825">
        <v>847.56</v>
      </c>
    </row>
    <row r="7826" spans="10:17" x14ac:dyDescent="0.65">
      <c r="J7826" t="str">
        <v>AJV-682</v>
      </c>
      <c r="K7826" s="1">
        <v>45410</v>
      </c>
      <c r="L7826" t="str">
        <v>Rowing Machines</v>
      </c>
      <c r="M7826" t="str">
        <v>Oregon</v>
      </c>
      <c r="N7826" t="str">
        <v>Northeast</v>
      </c>
      <c r="O7826" t="str">
        <v>Athlete's Dream</v>
      </c>
      <c r="P7826">
        <v>9550.9</v>
      </c>
      <c r="Q7826">
        <v>9591.43</v>
      </c>
    </row>
    <row r="7827" spans="10:17" x14ac:dyDescent="0.65">
      <c r="J7827" t="str">
        <v>VGN-782</v>
      </c>
      <c r="K7827" s="1">
        <v>45410</v>
      </c>
      <c r="L7827" t="str">
        <v>Basketballs</v>
      </c>
      <c r="M7827" t="str">
        <v>Vermont</v>
      </c>
      <c r="N7827" t="str">
        <v>Southwest</v>
      </c>
      <c r="O7827" t="str">
        <v>Sports Emporium</v>
      </c>
      <c r="P7827">
        <v>2286.85</v>
      </c>
      <c r="Q7827">
        <v>2376.7800000000002</v>
      </c>
    </row>
    <row r="7828" spans="10:17" x14ac:dyDescent="0.65">
      <c r="J7828" t="str">
        <v>ECJ-783</v>
      </c>
      <c r="K7828" s="1">
        <v>45410</v>
      </c>
      <c r="L7828" t="str">
        <v>Stepper Machines</v>
      </c>
      <c r="M7828" t="str">
        <v>Vermont</v>
      </c>
      <c r="N7828" t="str">
        <v>Central</v>
      </c>
      <c r="O7828" t="str">
        <v>Athlete's World</v>
      </c>
      <c r="P7828">
        <v>7888.65</v>
      </c>
      <c r="Q7828">
        <v>7964.78</v>
      </c>
    </row>
    <row r="7829" spans="10:17" x14ac:dyDescent="0.65">
      <c r="J7829" t="str">
        <v>KLX-943</v>
      </c>
      <c r="K7829" s="1">
        <v>45410</v>
      </c>
      <c r="L7829" t="str">
        <v>Exercise Machines</v>
      </c>
      <c r="M7829" t="str">
        <v>California</v>
      </c>
      <c r="N7829" t="str">
        <v>Northeast</v>
      </c>
      <c r="O7829" t="str">
        <v>Sports Emporium</v>
      </c>
      <c r="P7829">
        <v>8792.73</v>
      </c>
      <c r="Q7829">
        <v>8883.18</v>
      </c>
    </row>
    <row r="7830" spans="10:17" x14ac:dyDescent="0.65">
      <c r="J7830" t="str">
        <v>KJY-377</v>
      </c>
      <c r="K7830" s="1">
        <v>45410</v>
      </c>
      <c r="L7830" t="str">
        <v>Exercise Machines</v>
      </c>
      <c r="M7830" t="str">
        <v>New Jersey</v>
      </c>
      <c r="N7830" t="str">
        <v>Northeast</v>
      </c>
      <c r="O7830" t="str">
        <v>Tennis Joint</v>
      </c>
      <c r="P7830">
        <v>1128.97</v>
      </c>
      <c r="Q7830">
        <v>1205.75</v>
      </c>
    </row>
    <row r="7831" spans="10:17" x14ac:dyDescent="0.65">
      <c r="J7831" t="str">
        <v>LRJ-413</v>
      </c>
      <c r="K7831" s="1">
        <v>45411</v>
      </c>
      <c r="L7831" t="str">
        <v>Golf Balls</v>
      </c>
      <c r="M7831" t="str">
        <v>Arizona</v>
      </c>
      <c r="N7831" t="str">
        <v>Northeast</v>
      </c>
      <c r="O7831" t="str">
        <v>World of Sports</v>
      </c>
      <c r="P7831">
        <v>7906.04</v>
      </c>
      <c r="Q7831">
        <v>7950.33</v>
      </c>
    </row>
    <row r="7832" spans="10:17" x14ac:dyDescent="0.65">
      <c r="J7832" t="str">
        <v>SMT-737</v>
      </c>
      <c r="K7832" s="1">
        <v>45411</v>
      </c>
      <c r="L7832" t="str">
        <v>Exercise Machines</v>
      </c>
      <c r="M7832" t="str">
        <v>Iowa</v>
      </c>
      <c r="N7832" t="str">
        <v>Central</v>
      </c>
      <c r="O7832" t="str">
        <v>Specialty Sports</v>
      </c>
      <c r="P7832">
        <v>2468.0100000000002</v>
      </c>
      <c r="Q7832">
        <v>2538.86</v>
      </c>
    </row>
    <row r="7833" spans="10:17" x14ac:dyDescent="0.65">
      <c r="J7833" t="str">
        <v>DRP-893</v>
      </c>
      <c r="K7833" s="1">
        <v>45411</v>
      </c>
      <c r="L7833" t="str">
        <v>Exercise Machines</v>
      </c>
      <c r="M7833" t="str">
        <v>New Mexico</v>
      </c>
      <c r="N7833" t="str">
        <v>Northeast</v>
      </c>
      <c r="O7833" t="str">
        <v>Specialty Sports</v>
      </c>
      <c r="P7833">
        <v>4150.2</v>
      </c>
      <c r="Q7833">
        <v>4219.45</v>
      </c>
    </row>
    <row r="7834" spans="10:17" x14ac:dyDescent="0.65">
      <c r="J7834" t="str">
        <v>QZT-380</v>
      </c>
      <c r="K7834" s="1">
        <v>45411</v>
      </c>
      <c r="L7834" t="str">
        <v>Gloves</v>
      </c>
      <c r="M7834" t="str">
        <v>Maryland</v>
      </c>
      <c r="N7834" t="str">
        <v>Southwest</v>
      </c>
      <c r="O7834" t="str">
        <v>World of Sports</v>
      </c>
      <c r="P7834">
        <v>1825.91</v>
      </c>
      <c r="Q7834">
        <v>1857.63</v>
      </c>
    </row>
    <row r="7835" spans="10:17" x14ac:dyDescent="0.65">
      <c r="J7835" t="str">
        <v>HHV-676</v>
      </c>
      <c r="K7835" s="1">
        <v>45411</v>
      </c>
      <c r="L7835" t="str">
        <v>Rowing Machines</v>
      </c>
      <c r="M7835" t="str">
        <v>Illinois</v>
      </c>
      <c r="N7835" t="str">
        <v>Central</v>
      </c>
      <c r="O7835" t="str">
        <v>Athlete's Dream</v>
      </c>
      <c r="P7835">
        <v>3911.05</v>
      </c>
      <c r="Q7835">
        <v>3985.2</v>
      </c>
    </row>
    <row r="7836" spans="10:17" x14ac:dyDescent="0.65">
      <c r="J7836" t="str">
        <v>OUP-887</v>
      </c>
      <c r="K7836" s="1">
        <v>45411</v>
      </c>
      <c r="L7836" t="str">
        <v>Gloves</v>
      </c>
      <c r="M7836" t="str">
        <v>Rhode Island</v>
      </c>
      <c r="N7836" t="str">
        <v>Northwest</v>
      </c>
      <c r="O7836" t="str">
        <v>Sportsman's Den</v>
      </c>
      <c r="P7836">
        <v>9016.68</v>
      </c>
      <c r="Q7836">
        <v>9080.89</v>
      </c>
    </row>
    <row r="7837" spans="10:17" x14ac:dyDescent="0.65">
      <c r="J7837" t="str">
        <v>DZU-606</v>
      </c>
      <c r="K7837" s="1">
        <v>45411</v>
      </c>
      <c r="L7837" t="str">
        <v>Golf Balls</v>
      </c>
      <c r="M7837" t="str">
        <v>Iowa</v>
      </c>
      <c r="N7837" t="str">
        <v>Southeast</v>
      </c>
      <c r="O7837" t="str">
        <v>World of Sports</v>
      </c>
      <c r="P7837">
        <v>3543.98</v>
      </c>
      <c r="Q7837">
        <v>3640.69</v>
      </c>
    </row>
    <row r="7838" spans="10:17" x14ac:dyDescent="0.65">
      <c r="J7838" t="str">
        <v>KJP-403</v>
      </c>
      <c r="K7838" s="1">
        <v>45411</v>
      </c>
      <c r="L7838" t="str">
        <v>Basketballs</v>
      </c>
      <c r="M7838" t="str">
        <v>Iowa</v>
      </c>
      <c r="N7838" t="str">
        <v>Northwest</v>
      </c>
      <c r="O7838" t="str">
        <v>Sportsman's Den</v>
      </c>
      <c r="P7838">
        <v>9115.2900000000009</v>
      </c>
      <c r="Q7838">
        <v>9191.15</v>
      </c>
    </row>
    <row r="7839" spans="10:17" x14ac:dyDescent="0.65">
      <c r="J7839" t="str">
        <v>ZNM-340</v>
      </c>
      <c r="K7839" s="1">
        <v>45411</v>
      </c>
      <c r="L7839" t="str">
        <v>Exercise Machines</v>
      </c>
      <c r="M7839" t="str">
        <v>Wyoming</v>
      </c>
      <c r="N7839" t="str">
        <v>Northeast</v>
      </c>
      <c r="O7839" t="str">
        <v>World of Sports</v>
      </c>
      <c r="P7839">
        <v>7302.82</v>
      </c>
      <c r="Q7839">
        <v>7400.3</v>
      </c>
    </row>
    <row r="7840" spans="10:17" x14ac:dyDescent="0.65">
      <c r="J7840" t="str">
        <v>KSU-954</v>
      </c>
      <c r="K7840" s="1">
        <v>45411</v>
      </c>
      <c r="L7840" t="str">
        <v>Exercise Machines</v>
      </c>
      <c r="M7840" t="str">
        <v>Georgia</v>
      </c>
      <c r="N7840" t="str">
        <v>Central</v>
      </c>
      <c r="O7840" t="str">
        <v>Athlete's Dream</v>
      </c>
      <c r="P7840">
        <v>7540.16</v>
      </c>
      <c r="Q7840">
        <v>7632</v>
      </c>
    </row>
    <row r="7841" spans="10:17" x14ac:dyDescent="0.65">
      <c r="J7841" t="str">
        <v>FFL-658</v>
      </c>
      <c r="K7841" s="1">
        <v>45411</v>
      </c>
      <c r="L7841" t="str">
        <v>Stepper Machines</v>
      </c>
      <c r="M7841" t="str">
        <v>Iowa</v>
      </c>
      <c r="N7841" t="str">
        <v>Northwest</v>
      </c>
      <c r="O7841" t="str">
        <v>Specialty Sports</v>
      </c>
      <c r="P7841">
        <v>8803.43</v>
      </c>
      <c r="Q7841">
        <v>8817.06</v>
      </c>
    </row>
    <row r="7842" spans="10:17" x14ac:dyDescent="0.65">
      <c r="J7842" t="str">
        <v>TQU-144</v>
      </c>
      <c r="K7842" s="1">
        <v>45411</v>
      </c>
      <c r="L7842" t="str">
        <v>Baseballs</v>
      </c>
      <c r="M7842" t="str">
        <v>New York</v>
      </c>
      <c r="N7842" t="str">
        <v>Central</v>
      </c>
      <c r="O7842" t="str">
        <v>Athlete's World</v>
      </c>
      <c r="P7842">
        <v>7930.43</v>
      </c>
      <c r="Q7842">
        <v>7961.84</v>
      </c>
    </row>
    <row r="7843" spans="10:17" x14ac:dyDescent="0.65">
      <c r="J7843" t="str">
        <v>NDN-423</v>
      </c>
      <c r="K7843" s="1">
        <v>45411</v>
      </c>
      <c r="L7843" t="str">
        <v>Exercise Machines</v>
      </c>
      <c r="M7843" t="str">
        <v>Utah</v>
      </c>
      <c r="N7843" t="str">
        <v>Northeast</v>
      </c>
      <c r="O7843" t="str">
        <v>SportsCity</v>
      </c>
      <c r="P7843">
        <v>3357.58</v>
      </c>
      <c r="Q7843">
        <v>3444.45</v>
      </c>
    </row>
    <row r="7844" spans="10:17" x14ac:dyDescent="0.65">
      <c r="J7844" t="str">
        <v>EGV-881</v>
      </c>
      <c r="K7844" s="1">
        <v>45412</v>
      </c>
      <c r="L7844" t="str">
        <v>Tennis Balls</v>
      </c>
      <c r="M7844" t="str">
        <v>Colorado</v>
      </c>
      <c r="N7844" t="str">
        <v>Northeast</v>
      </c>
      <c r="O7844" t="str">
        <v>Sports Emporium</v>
      </c>
      <c r="P7844">
        <v>2452.14</v>
      </c>
      <c r="Q7844">
        <v>2500.7399999999998</v>
      </c>
    </row>
    <row r="7845" spans="10:17" x14ac:dyDescent="0.65">
      <c r="J7845" t="str">
        <v>OVX-198</v>
      </c>
      <c r="K7845" s="1">
        <v>45412</v>
      </c>
      <c r="L7845" t="str">
        <v>Baseballs</v>
      </c>
      <c r="M7845" t="str">
        <v>Hawaii</v>
      </c>
      <c r="N7845" t="str">
        <v>Central</v>
      </c>
      <c r="O7845" t="str">
        <v>Athlete's World</v>
      </c>
      <c r="P7845">
        <v>2523.44</v>
      </c>
      <c r="Q7845">
        <v>2604.25</v>
      </c>
    </row>
    <row r="7846" spans="10:17" x14ac:dyDescent="0.65">
      <c r="J7846" t="str">
        <v>ZOE-296</v>
      </c>
      <c r="K7846" s="1">
        <v>45412</v>
      </c>
      <c r="L7846" t="str">
        <v>Gloves</v>
      </c>
      <c r="M7846" t="str">
        <v>Texas</v>
      </c>
      <c r="N7846" t="str">
        <v>Southeast</v>
      </c>
      <c r="O7846" t="str">
        <v>Specialty Sports</v>
      </c>
      <c r="P7846">
        <v>383.73</v>
      </c>
      <c r="Q7846">
        <v>413.76</v>
      </c>
    </row>
    <row r="7847" spans="10:17" x14ac:dyDescent="0.65">
      <c r="J7847" t="str">
        <v>GLB-426</v>
      </c>
      <c r="K7847" s="1">
        <v>45412</v>
      </c>
      <c r="L7847" t="str">
        <v>Baseballs</v>
      </c>
      <c r="M7847" t="str">
        <v>South Carolina</v>
      </c>
      <c r="N7847" t="str">
        <v>Central</v>
      </c>
      <c r="O7847" t="str">
        <v>Specialty Sports</v>
      </c>
      <c r="P7847">
        <v>1498.9</v>
      </c>
      <c r="Q7847">
        <v>1557.94</v>
      </c>
    </row>
    <row r="7848" spans="10:17" x14ac:dyDescent="0.65">
      <c r="J7848" t="str">
        <v>GQO-568</v>
      </c>
      <c r="K7848" s="1">
        <v>45412</v>
      </c>
      <c r="L7848" t="str">
        <v>Baseballs</v>
      </c>
      <c r="M7848" t="str">
        <v>Washington</v>
      </c>
      <c r="N7848" t="str">
        <v>Central</v>
      </c>
      <c r="O7848" t="str">
        <v>SportsCity</v>
      </c>
      <c r="P7848">
        <v>7836.55</v>
      </c>
      <c r="Q7848">
        <v>7914.32</v>
      </c>
    </row>
    <row r="7849" spans="10:17" x14ac:dyDescent="0.65">
      <c r="J7849" t="str">
        <v>YPQ-423</v>
      </c>
      <c r="K7849" s="1">
        <v>45412</v>
      </c>
      <c r="L7849" t="str">
        <v>Gloves</v>
      </c>
      <c r="M7849" t="str">
        <v>Delaware</v>
      </c>
      <c r="N7849" t="str">
        <v>Northwest</v>
      </c>
      <c r="O7849" t="str">
        <v>Tennis Joint</v>
      </c>
      <c r="P7849">
        <v>6583.23</v>
      </c>
      <c r="Q7849">
        <v>6596.88</v>
      </c>
    </row>
    <row r="7850" spans="10:17" x14ac:dyDescent="0.65">
      <c r="J7850" t="str">
        <v>ITP-314</v>
      </c>
      <c r="K7850" s="1">
        <v>45413</v>
      </c>
      <c r="L7850" t="str">
        <v>Golf Balls</v>
      </c>
      <c r="M7850" t="str">
        <v>West Virginia</v>
      </c>
      <c r="N7850" t="str">
        <v>Central</v>
      </c>
      <c r="O7850" t="str">
        <v>World of Sports</v>
      </c>
      <c r="P7850">
        <v>935.93</v>
      </c>
      <c r="Q7850">
        <v>962.84</v>
      </c>
    </row>
    <row r="7851" spans="10:17" x14ac:dyDescent="0.65">
      <c r="J7851" t="str">
        <v>DZB-224</v>
      </c>
      <c r="K7851" s="1">
        <v>45413</v>
      </c>
      <c r="L7851" t="str">
        <v>Gloves</v>
      </c>
      <c r="M7851" t="str">
        <v>Vermont</v>
      </c>
      <c r="N7851" t="str">
        <v>Central</v>
      </c>
      <c r="O7851" t="str">
        <v>Athlete's Dream</v>
      </c>
      <c r="P7851">
        <v>8775.9</v>
      </c>
      <c r="Q7851">
        <v>8841.83</v>
      </c>
    </row>
    <row r="7852" spans="10:17" x14ac:dyDescent="0.65">
      <c r="J7852" t="str">
        <v>SWD-331</v>
      </c>
      <c r="K7852" s="1">
        <v>45413</v>
      </c>
      <c r="L7852" t="str">
        <v>Golf Balls</v>
      </c>
      <c r="M7852" t="str">
        <v>Pennsylvania</v>
      </c>
      <c r="N7852" t="str">
        <v>Southwest</v>
      </c>
      <c r="O7852" t="str">
        <v>Athlete's World</v>
      </c>
      <c r="P7852">
        <v>6498.55</v>
      </c>
      <c r="Q7852">
        <v>6524.33</v>
      </c>
    </row>
    <row r="7853" spans="10:17" x14ac:dyDescent="0.65">
      <c r="J7853" t="str">
        <v>HQR-629</v>
      </c>
      <c r="K7853" s="1">
        <v>45413</v>
      </c>
      <c r="L7853" t="str">
        <v>Basketballs</v>
      </c>
      <c r="M7853" t="str">
        <v>Idaho</v>
      </c>
      <c r="N7853" t="str">
        <v>Central</v>
      </c>
      <c r="O7853" t="str">
        <v>Tennis Joint</v>
      </c>
      <c r="P7853">
        <v>3226.58</v>
      </c>
      <c r="Q7853">
        <v>3275.05</v>
      </c>
    </row>
    <row r="7854" spans="10:17" x14ac:dyDescent="0.65">
      <c r="J7854" t="str">
        <v>HQV-448</v>
      </c>
      <c r="K7854" s="1">
        <v>45413</v>
      </c>
      <c r="L7854" t="str">
        <v>Basketballs</v>
      </c>
      <c r="M7854" t="str">
        <v>Arizona</v>
      </c>
      <c r="N7854" t="str">
        <v>Southeast</v>
      </c>
      <c r="O7854" t="str">
        <v>Tennis Joint</v>
      </c>
      <c r="P7854">
        <v>217.43</v>
      </c>
      <c r="Q7854">
        <v>277.11</v>
      </c>
    </row>
    <row r="7855" spans="10:17" x14ac:dyDescent="0.65">
      <c r="J7855" t="str">
        <v>PPM-995</v>
      </c>
      <c r="K7855" s="1">
        <v>45413</v>
      </c>
      <c r="L7855" t="str">
        <v>Gloves</v>
      </c>
      <c r="M7855" t="str">
        <v>Pennsylvania</v>
      </c>
      <c r="N7855" t="str">
        <v>Northwest</v>
      </c>
      <c r="O7855" t="str">
        <v>Sportsman's Den</v>
      </c>
      <c r="P7855">
        <v>3536.44</v>
      </c>
      <c r="Q7855">
        <v>3617.82</v>
      </c>
    </row>
    <row r="7856" spans="10:17" x14ac:dyDescent="0.65">
      <c r="J7856" t="str">
        <v>TSV-436</v>
      </c>
      <c r="K7856" s="1">
        <v>45413</v>
      </c>
      <c r="L7856" t="str">
        <v>Exercise Machines</v>
      </c>
      <c r="M7856" t="str">
        <v>Virginia</v>
      </c>
      <c r="N7856" t="str">
        <v>Northwest</v>
      </c>
      <c r="O7856" t="str">
        <v>SportsCity</v>
      </c>
      <c r="P7856">
        <v>8561.92</v>
      </c>
      <c r="Q7856">
        <v>8620.31</v>
      </c>
    </row>
    <row r="7857" spans="10:17" x14ac:dyDescent="0.65">
      <c r="J7857" t="str">
        <v>TGH-553</v>
      </c>
      <c r="K7857" s="1">
        <v>45414</v>
      </c>
      <c r="L7857" t="str">
        <v>Golf Balls</v>
      </c>
      <c r="M7857" t="str">
        <v>Iowa</v>
      </c>
      <c r="N7857" t="str">
        <v>Southeast</v>
      </c>
      <c r="O7857" t="str">
        <v>Tennis Joint</v>
      </c>
      <c r="P7857">
        <v>7535.56</v>
      </c>
      <c r="Q7857">
        <v>7548.48</v>
      </c>
    </row>
    <row r="7858" spans="10:17" x14ac:dyDescent="0.65">
      <c r="J7858" t="str">
        <v>AUL-400</v>
      </c>
      <c r="K7858" s="1">
        <v>45414</v>
      </c>
      <c r="L7858" t="str">
        <v>Stepper Machines</v>
      </c>
      <c r="M7858" t="str">
        <v>Oregon</v>
      </c>
      <c r="N7858" t="str">
        <v>Northeast</v>
      </c>
      <c r="O7858" t="str">
        <v>SportsCity</v>
      </c>
      <c r="P7858">
        <v>6590.64</v>
      </c>
      <c r="Q7858">
        <v>6624.61</v>
      </c>
    </row>
    <row r="7859" spans="10:17" x14ac:dyDescent="0.65">
      <c r="J7859" t="str">
        <v>QLW-268</v>
      </c>
      <c r="K7859" s="1">
        <v>45414</v>
      </c>
      <c r="L7859" t="str">
        <v>Exercise Machines</v>
      </c>
      <c r="M7859" t="str">
        <v>New Hampshire</v>
      </c>
      <c r="N7859" t="str">
        <v>Southeast</v>
      </c>
      <c r="O7859" t="str">
        <v>Specialty Sports</v>
      </c>
      <c r="P7859">
        <v>9621.7800000000007</v>
      </c>
      <c r="Q7859">
        <v>9636.73</v>
      </c>
    </row>
    <row r="7860" spans="10:17" x14ac:dyDescent="0.65">
      <c r="J7860" t="str">
        <v>DXF-658</v>
      </c>
      <c r="K7860" s="1">
        <v>45414</v>
      </c>
      <c r="L7860" t="str">
        <v>Exercise Machines</v>
      </c>
      <c r="M7860" t="str">
        <v>Alaska</v>
      </c>
      <c r="N7860" t="str">
        <v>Northeast</v>
      </c>
      <c r="O7860" t="str">
        <v>Sportsman's Den</v>
      </c>
      <c r="P7860">
        <v>8547.0300000000007</v>
      </c>
      <c r="Q7860">
        <v>8584.44</v>
      </c>
    </row>
    <row r="7861" spans="10:17" x14ac:dyDescent="0.65">
      <c r="J7861" t="str">
        <v>FEA-765</v>
      </c>
      <c r="K7861" s="1">
        <v>45414</v>
      </c>
      <c r="L7861" t="str">
        <v>Exercise Machines</v>
      </c>
      <c r="M7861" t="str">
        <v>South Carolina</v>
      </c>
      <c r="N7861" t="str">
        <v>Southwest</v>
      </c>
      <c r="O7861" t="str">
        <v>Tennis Joint</v>
      </c>
      <c r="P7861">
        <v>1111.6400000000001</v>
      </c>
      <c r="Q7861">
        <v>1122.72</v>
      </c>
    </row>
    <row r="7862" spans="10:17" x14ac:dyDescent="0.65">
      <c r="J7862" t="str">
        <v>FPC-911</v>
      </c>
      <c r="K7862" s="1">
        <v>45414</v>
      </c>
      <c r="L7862" t="str">
        <v>Tennis Balls</v>
      </c>
      <c r="M7862" t="str">
        <v>Hawaii</v>
      </c>
      <c r="N7862" t="str">
        <v>Northeast</v>
      </c>
      <c r="O7862" t="str">
        <v>SportsWorld</v>
      </c>
      <c r="P7862">
        <v>2514.9899999999998</v>
      </c>
      <c r="Q7862">
        <v>2594.63</v>
      </c>
    </row>
    <row r="7863" spans="10:17" x14ac:dyDescent="0.65">
      <c r="J7863" t="str">
        <v>HNG-597</v>
      </c>
      <c r="K7863" s="1">
        <v>45414</v>
      </c>
      <c r="L7863" t="str">
        <v>Exercise Machines</v>
      </c>
      <c r="M7863" t="str">
        <v>Massachusetts</v>
      </c>
      <c r="N7863" t="str">
        <v>Southeast</v>
      </c>
      <c r="O7863" t="str">
        <v>Athlete's World</v>
      </c>
      <c r="P7863">
        <v>6450.4</v>
      </c>
      <c r="Q7863">
        <v>6531.5</v>
      </c>
    </row>
    <row r="7864" spans="10:17" x14ac:dyDescent="0.65">
      <c r="J7864" t="str">
        <v>KWE-760</v>
      </c>
      <c r="K7864" s="1">
        <v>45415</v>
      </c>
      <c r="L7864" t="str">
        <v>Stepper Machines</v>
      </c>
      <c r="M7864" t="str">
        <v>West Virginia</v>
      </c>
      <c r="N7864" t="str">
        <v>Northeast</v>
      </c>
      <c r="O7864" t="str">
        <v>World of Sports</v>
      </c>
      <c r="P7864">
        <v>3033.65</v>
      </c>
      <c r="Q7864">
        <v>3061.84</v>
      </c>
    </row>
    <row r="7865" spans="10:17" x14ac:dyDescent="0.65">
      <c r="J7865" t="str">
        <v>AJN-214</v>
      </c>
      <c r="K7865" s="1">
        <v>45415</v>
      </c>
      <c r="L7865" t="str">
        <v>Exercise Machines</v>
      </c>
      <c r="M7865" t="str">
        <v>Texas</v>
      </c>
      <c r="N7865" t="str">
        <v>Northeast</v>
      </c>
      <c r="O7865" t="str">
        <v>Sports Emporium</v>
      </c>
      <c r="P7865">
        <v>8230.99</v>
      </c>
      <c r="Q7865">
        <v>8271.81</v>
      </c>
    </row>
    <row r="7866" spans="10:17" x14ac:dyDescent="0.65">
      <c r="J7866" t="str">
        <v>JNF-685</v>
      </c>
      <c r="K7866" s="1">
        <v>45415</v>
      </c>
      <c r="L7866" t="str">
        <v>Gloves</v>
      </c>
      <c r="M7866" t="str">
        <v>New Hampshire</v>
      </c>
      <c r="N7866" t="str">
        <v>Central</v>
      </c>
      <c r="O7866" t="str">
        <v>SportsCity</v>
      </c>
      <c r="P7866">
        <v>452.34</v>
      </c>
      <c r="Q7866">
        <v>549.35</v>
      </c>
    </row>
    <row r="7867" spans="10:17" x14ac:dyDescent="0.65">
      <c r="J7867" t="str">
        <v>IJB-911</v>
      </c>
      <c r="K7867" s="1">
        <v>45415</v>
      </c>
      <c r="L7867" t="str">
        <v>Stepper Machines</v>
      </c>
      <c r="M7867" t="str">
        <v>Tennessee</v>
      </c>
      <c r="N7867" t="str">
        <v>Southeast</v>
      </c>
      <c r="O7867" t="str">
        <v>Sports Emporium</v>
      </c>
      <c r="P7867">
        <v>9492.2999999999993</v>
      </c>
      <c r="Q7867">
        <v>9583.98</v>
      </c>
    </row>
    <row r="7868" spans="10:17" x14ac:dyDescent="0.65">
      <c r="J7868" t="str">
        <v>HPC-680</v>
      </c>
      <c r="K7868" s="1">
        <v>45415</v>
      </c>
      <c r="L7868" t="str">
        <v>Exercise Machines</v>
      </c>
      <c r="M7868" t="str">
        <v>North Dakota</v>
      </c>
      <c r="N7868" t="str">
        <v>Southwest</v>
      </c>
      <c r="O7868" t="str">
        <v>World of Sports</v>
      </c>
      <c r="P7868">
        <v>2405.71</v>
      </c>
      <c r="Q7868">
        <v>2440</v>
      </c>
    </row>
    <row r="7869" spans="10:17" x14ac:dyDescent="0.65">
      <c r="J7869" t="str">
        <v>EGR-232</v>
      </c>
      <c r="K7869" s="1">
        <v>45416</v>
      </c>
      <c r="L7869" t="str">
        <v>Tennis Balls</v>
      </c>
      <c r="M7869" t="str">
        <v>Massachusetts</v>
      </c>
      <c r="N7869" t="str">
        <v>Southeast</v>
      </c>
      <c r="O7869" t="str">
        <v>Sportsman's Den</v>
      </c>
      <c r="P7869">
        <v>8191.21</v>
      </c>
      <c r="Q7869">
        <v>8271.7099999999991</v>
      </c>
    </row>
    <row r="7870" spans="10:17" x14ac:dyDescent="0.65">
      <c r="J7870" t="str">
        <v>OPR-325</v>
      </c>
      <c r="K7870" s="1">
        <v>45416</v>
      </c>
      <c r="L7870" t="str">
        <v>Baseballs</v>
      </c>
      <c r="M7870" t="str">
        <v>Michigan</v>
      </c>
      <c r="N7870" t="str">
        <v>Northwest</v>
      </c>
      <c r="O7870" t="str">
        <v>Athlete's World</v>
      </c>
      <c r="P7870">
        <v>144.03</v>
      </c>
      <c r="Q7870">
        <v>226.06</v>
      </c>
    </row>
    <row r="7871" spans="10:17" x14ac:dyDescent="0.65">
      <c r="J7871" t="str">
        <v>SMU-663</v>
      </c>
      <c r="K7871" s="1">
        <v>45416</v>
      </c>
      <c r="L7871" t="str">
        <v>Footballs</v>
      </c>
      <c r="M7871" t="str">
        <v>Tennessee</v>
      </c>
      <c r="N7871" t="str">
        <v>Southwest</v>
      </c>
      <c r="O7871" t="str">
        <v>SportsCity</v>
      </c>
      <c r="P7871">
        <v>3018.98</v>
      </c>
      <c r="Q7871">
        <v>3054.96</v>
      </c>
    </row>
    <row r="7872" spans="10:17" x14ac:dyDescent="0.65">
      <c r="J7872" t="str">
        <v>MNE-254</v>
      </c>
      <c r="K7872" s="1">
        <v>45416</v>
      </c>
      <c r="L7872" t="str">
        <v>Gloves</v>
      </c>
      <c r="M7872" t="str">
        <v>Arizona</v>
      </c>
      <c r="N7872" t="str">
        <v>Southeast</v>
      </c>
      <c r="O7872" t="str">
        <v>Sportsman's Den</v>
      </c>
      <c r="P7872">
        <v>4516.33</v>
      </c>
      <c r="Q7872">
        <v>4541.91</v>
      </c>
    </row>
    <row r="7873" spans="10:17" x14ac:dyDescent="0.65">
      <c r="J7873" t="str">
        <v>LLO-150</v>
      </c>
      <c r="K7873" s="1">
        <v>45416</v>
      </c>
      <c r="L7873" t="str">
        <v>Baseballs</v>
      </c>
      <c r="M7873" t="str">
        <v>Massachusetts</v>
      </c>
      <c r="N7873" t="str">
        <v>Southwest</v>
      </c>
      <c r="O7873" t="str">
        <v>World of Sports</v>
      </c>
      <c r="P7873">
        <v>6202.62</v>
      </c>
      <c r="Q7873">
        <v>6264.42</v>
      </c>
    </row>
    <row r="7874" spans="10:17" x14ac:dyDescent="0.65">
      <c r="J7874" t="str">
        <v>MAZ-826</v>
      </c>
      <c r="K7874" s="1">
        <v>45416</v>
      </c>
      <c r="L7874" t="str">
        <v>Footballs</v>
      </c>
      <c r="M7874" t="str">
        <v>Georgia</v>
      </c>
      <c r="N7874" t="str">
        <v>Southeast</v>
      </c>
      <c r="O7874" t="str">
        <v>SportsCity</v>
      </c>
      <c r="P7874">
        <v>3363.49</v>
      </c>
      <c r="Q7874">
        <v>3387.43</v>
      </c>
    </row>
    <row r="7875" spans="10:17" x14ac:dyDescent="0.65">
      <c r="J7875" t="str">
        <v>XQJ-179</v>
      </c>
      <c r="K7875" s="1">
        <v>45416</v>
      </c>
      <c r="L7875" t="str">
        <v>Exercise Machines</v>
      </c>
      <c r="M7875" t="str">
        <v>Arizona</v>
      </c>
      <c r="N7875" t="str">
        <v>Southeast</v>
      </c>
      <c r="O7875" t="str">
        <v>Athlete's Dream</v>
      </c>
      <c r="P7875">
        <v>2371.6999999999998</v>
      </c>
      <c r="Q7875">
        <v>2401.87</v>
      </c>
    </row>
    <row r="7876" spans="10:17" x14ac:dyDescent="0.65">
      <c r="J7876" t="str">
        <v>YUL-368</v>
      </c>
      <c r="K7876" s="1">
        <v>45417</v>
      </c>
      <c r="L7876" t="str">
        <v>Rowing Machines</v>
      </c>
      <c r="M7876" t="str">
        <v>Missouri</v>
      </c>
      <c r="N7876" t="str">
        <v>Southwest</v>
      </c>
      <c r="O7876" t="str">
        <v>Athlete's World</v>
      </c>
      <c r="P7876">
        <v>8546.2800000000007</v>
      </c>
      <c r="Q7876">
        <v>8580.85</v>
      </c>
    </row>
    <row r="7877" spans="10:17" x14ac:dyDescent="0.65">
      <c r="J7877" t="str">
        <v>FOG-924</v>
      </c>
      <c r="K7877" s="1">
        <v>45417</v>
      </c>
      <c r="L7877" t="str">
        <v>Footballs</v>
      </c>
      <c r="M7877" t="str">
        <v>Indiana</v>
      </c>
      <c r="N7877" t="str">
        <v>Southeast</v>
      </c>
      <c r="O7877" t="str">
        <v>Tennis Joint</v>
      </c>
      <c r="P7877">
        <v>347.31</v>
      </c>
      <c r="Q7877">
        <v>397.15</v>
      </c>
    </row>
    <row r="7878" spans="10:17" x14ac:dyDescent="0.65">
      <c r="J7878" t="str">
        <v>QLN-997</v>
      </c>
      <c r="K7878" s="1">
        <v>45417</v>
      </c>
      <c r="L7878" t="str">
        <v>Golf Balls</v>
      </c>
      <c r="M7878" t="str">
        <v>Virginia</v>
      </c>
      <c r="N7878" t="str">
        <v>Southeast</v>
      </c>
      <c r="O7878" t="str">
        <v>SportsCity</v>
      </c>
      <c r="P7878">
        <v>9086.57</v>
      </c>
      <c r="Q7878">
        <v>9150.76</v>
      </c>
    </row>
    <row r="7879" spans="10:17" x14ac:dyDescent="0.65">
      <c r="J7879" t="str">
        <v>KKG-164</v>
      </c>
      <c r="K7879" s="1">
        <v>45417</v>
      </c>
      <c r="L7879" t="str">
        <v>Gloves</v>
      </c>
      <c r="M7879" t="str">
        <v>Pennsylvania</v>
      </c>
      <c r="N7879" t="str">
        <v>Southeast</v>
      </c>
      <c r="O7879" t="str">
        <v>Athlete's Dream</v>
      </c>
      <c r="P7879">
        <v>7052.49</v>
      </c>
      <c r="Q7879">
        <v>7093.98</v>
      </c>
    </row>
    <row r="7880" spans="10:17" x14ac:dyDescent="0.65">
      <c r="J7880" t="str">
        <v>WML-207</v>
      </c>
      <c r="K7880" s="1">
        <v>45417</v>
      </c>
      <c r="L7880" t="str">
        <v>Golf Balls</v>
      </c>
      <c r="M7880" t="str">
        <v>West Virginia</v>
      </c>
      <c r="N7880" t="str">
        <v>Central</v>
      </c>
      <c r="O7880" t="str">
        <v>Sportsman's Den</v>
      </c>
      <c r="P7880">
        <v>7730.62</v>
      </c>
      <c r="Q7880">
        <v>7785.7</v>
      </c>
    </row>
    <row r="7881" spans="10:17" x14ac:dyDescent="0.65">
      <c r="J7881" t="str">
        <v>WXO-424</v>
      </c>
      <c r="K7881" s="1">
        <v>45417</v>
      </c>
      <c r="L7881" t="str">
        <v>Exercise Machines</v>
      </c>
      <c r="M7881" t="str">
        <v>Pennsylvania</v>
      </c>
      <c r="N7881" t="str">
        <v>Central</v>
      </c>
      <c r="O7881" t="str">
        <v>Athlete's Dream</v>
      </c>
      <c r="P7881">
        <v>1428</v>
      </c>
      <c r="Q7881">
        <v>1472.98</v>
      </c>
    </row>
    <row r="7882" spans="10:17" x14ac:dyDescent="0.65">
      <c r="J7882" t="str">
        <v>NOZ-866</v>
      </c>
      <c r="K7882" s="1">
        <v>45417</v>
      </c>
      <c r="L7882" t="str">
        <v>Exercise Machines</v>
      </c>
      <c r="M7882" t="str">
        <v>Iowa</v>
      </c>
      <c r="N7882" t="str">
        <v>Central</v>
      </c>
      <c r="O7882" t="str">
        <v>Tennis Joint</v>
      </c>
      <c r="P7882">
        <v>271.07</v>
      </c>
      <c r="Q7882">
        <v>346.04</v>
      </c>
    </row>
    <row r="7883" spans="10:17" x14ac:dyDescent="0.65">
      <c r="J7883" t="str">
        <v>OJP-155</v>
      </c>
      <c r="K7883" s="1">
        <v>45417</v>
      </c>
      <c r="L7883" t="str">
        <v>Basketballs</v>
      </c>
      <c r="M7883" t="str">
        <v>North Carolina</v>
      </c>
      <c r="N7883" t="str">
        <v>Northwest</v>
      </c>
      <c r="O7883" t="str">
        <v>Specialty Sports</v>
      </c>
      <c r="P7883">
        <v>8648.5499999999993</v>
      </c>
      <c r="Q7883">
        <v>8725.42</v>
      </c>
    </row>
    <row r="7884" spans="10:17" x14ac:dyDescent="0.65">
      <c r="J7884" t="str">
        <v>BRA-757</v>
      </c>
      <c r="K7884" s="1">
        <v>45417</v>
      </c>
      <c r="L7884" t="str">
        <v>Exercise Machines</v>
      </c>
      <c r="M7884" t="str">
        <v>South Dakota</v>
      </c>
      <c r="N7884" t="str">
        <v>Southwest</v>
      </c>
      <c r="O7884" t="str">
        <v>Athlete's Dream</v>
      </c>
      <c r="P7884">
        <v>1794.47</v>
      </c>
      <c r="Q7884">
        <v>1806.97</v>
      </c>
    </row>
    <row r="7885" spans="10:17" x14ac:dyDescent="0.65">
      <c r="J7885" t="str">
        <v>FVZ-456</v>
      </c>
      <c r="K7885" s="1">
        <v>45418</v>
      </c>
      <c r="L7885" t="str">
        <v>Footballs</v>
      </c>
      <c r="M7885" t="str">
        <v>Minnesota</v>
      </c>
      <c r="N7885" t="str">
        <v>Southeast</v>
      </c>
      <c r="O7885" t="str">
        <v>Sports Emporium</v>
      </c>
      <c r="P7885">
        <v>7512.83</v>
      </c>
      <c r="Q7885">
        <v>7555.44</v>
      </c>
    </row>
    <row r="7886" spans="10:17" x14ac:dyDescent="0.65">
      <c r="J7886" t="str">
        <v>FTH-895</v>
      </c>
      <c r="K7886" s="1">
        <v>45418</v>
      </c>
      <c r="L7886" t="str">
        <v>Golf Balls</v>
      </c>
      <c r="M7886" t="str">
        <v>Texas</v>
      </c>
      <c r="N7886" t="str">
        <v>Southeast</v>
      </c>
      <c r="O7886" t="str">
        <v>SportsCity</v>
      </c>
      <c r="P7886">
        <v>1071.6500000000001</v>
      </c>
      <c r="Q7886">
        <v>1095.0999999999999</v>
      </c>
    </row>
    <row r="7887" spans="10:17" x14ac:dyDescent="0.65">
      <c r="J7887" t="str">
        <v>BUI-199</v>
      </c>
      <c r="K7887" s="1">
        <v>45418</v>
      </c>
      <c r="L7887" t="str">
        <v>Basketballs</v>
      </c>
      <c r="M7887" t="str">
        <v>California</v>
      </c>
      <c r="N7887" t="str">
        <v>Southwest</v>
      </c>
      <c r="O7887" t="str">
        <v>Athlete's World</v>
      </c>
      <c r="P7887">
        <v>8235.15</v>
      </c>
      <c r="Q7887">
        <v>8297.2000000000007</v>
      </c>
    </row>
    <row r="7888" spans="10:17" x14ac:dyDescent="0.65">
      <c r="J7888" t="str">
        <v>SYK-633</v>
      </c>
      <c r="K7888" s="1">
        <v>45418</v>
      </c>
      <c r="L7888" t="str">
        <v>Baseballs</v>
      </c>
      <c r="M7888" t="str">
        <v>Oklahoma</v>
      </c>
      <c r="N7888" t="str">
        <v>Northwest</v>
      </c>
      <c r="O7888" t="str">
        <v>World of Sports</v>
      </c>
      <c r="P7888">
        <v>7331.92</v>
      </c>
      <c r="Q7888">
        <v>7384.13</v>
      </c>
    </row>
    <row r="7889" spans="10:17" x14ac:dyDescent="0.65">
      <c r="J7889" t="str">
        <v>ZEJ-873</v>
      </c>
      <c r="K7889" s="1">
        <v>45418</v>
      </c>
      <c r="L7889" t="str">
        <v>Golf Balls</v>
      </c>
      <c r="M7889" t="str">
        <v>Tennessee</v>
      </c>
      <c r="N7889" t="str">
        <v>Northeast</v>
      </c>
      <c r="O7889" t="str">
        <v>SportsWorld</v>
      </c>
      <c r="P7889">
        <v>6768.15</v>
      </c>
      <c r="Q7889">
        <v>6798.54</v>
      </c>
    </row>
    <row r="7890" spans="10:17" x14ac:dyDescent="0.65">
      <c r="J7890" t="str">
        <v>DYE-373</v>
      </c>
      <c r="K7890" s="1">
        <v>45418</v>
      </c>
      <c r="L7890" t="str">
        <v>Rowing Machines</v>
      </c>
      <c r="M7890" t="str">
        <v>Maine</v>
      </c>
      <c r="N7890" t="str">
        <v>Southwest</v>
      </c>
      <c r="O7890" t="str">
        <v>Athlete's World</v>
      </c>
      <c r="P7890">
        <v>627.82000000000005</v>
      </c>
      <c r="Q7890">
        <v>697.38</v>
      </c>
    </row>
    <row r="7891" spans="10:17" x14ac:dyDescent="0.65">
      <c r="J7891" t="str">
        <v>FSQ-965</v>
      </c>
      <c r="K7891" s="1">
        <v>45419</v>
      </c>
      <c r="L7891" t="str">
        <v>Golf Balls</v>
      </c>
      <c r="M7891" t="str">
        <v>Missouri</v>
      </c>
      <c r="N7891" t="str">
        <v>Central</v>
      </c>
      <c r="O7891" t="str">
        <v>Sportsman's Den</v>
      </c>
      <c r="P7891">
        <v>186.75</v>
      </c>
      <c r="Q7891">
        <v>226.28</v>
      </c>
    </row>
    <row r="7892" spans="10:17" x14ac:dyDescent="0.65">
      <c r="J7892" t="str">
        <v>KBF-943</v>
      </c>
      <c r="K7892" s="1">
        <v>45419</v>
      </c>
      <c r="L7892" t="str">
        <v>Golf Balls</v>
      </c>
      <c r="M7892" t="str">
        <v>Michigan</v>
      </c>
      <c r="N7892" t="str">
        <v>Southeast</v>
      </c>
      <c r="O7892" t="str">
        <v>Sports Emporium</v>
      </c>
      <c r="P7892">
        <v>7935.44</v>
      </c>
      <c r="Q7892">
        <v>7990.86</v>
      </c>
    </row>
    <row r="7893" spans="10:17" x14ac:dyDescent="0.65">
      <c r="J7893" t="str">
        <v>GVK-373</v>
      </c>
      <c r="K7893" s="1">
        <v>45419</v>
      </c>
      <c r="L7893" t="str">
        <v>Stepper Machines</v>
      </c>
      <c r="M7893" t="str">
        <v>Iowa</v>
      </c>
      <c r="N7893" t="str">
        <v>Central</v>
      </c>
      <c r="O7893" t="str">
        <v>Athlete's World</v>
      </c>
      <c r="P7893">
        <v>6359.19</v>
      </c>
      <c r="Q7893">
        <v>6439.59</v>
      </c>
    </row>
    <row r="7894" spans="10:17" x14ac:dyDescent="0.65">
      <c r="J7894" t="str">
        <v>RJT-143</v>
      </c>
      <c r="K7894" s="1">
        <v>45419</v>
      </c>
      <c r="L7894" t="str">
        <v>Exercise Machines</v>
      </c>
      <c r="M7894" t="str">
        <v>Arkansas</v>
      </c>
      <c r="N7894" t="str">
        <v>Southeast</v>
      </c>
      <c r="O7894" t="str">
        <v>Athlete's World</v>
      </c>
      <c r="P7894">
        <v>6123.19</v>
      </c>
      <c r="Q7894">
        <v>6220.01</v>
      </c>
    </row>
    <row r="7895" spans="10:17" x14ac:dyDescent="0.65">
      <c r="J7895" t="str">
        <v>BTN-736</v>
      </c>
      <c r="K7895" s="1">
        <v>45419</v>
      </c>
      <c r="L7895" t="str">
        <v>Tennis Balls</v>
      </c>
      <c r="M7895" t="str">
        <v>Arizona</v>
      </c>
      <c r="N7895" t="str">
        <v>Southwest</v>
      </c>
      <c r="O7895" t="str">
        <v>SportsWorld</v>
      </c>
      <c r="P7895">
        <v>6242.96</v>
      </c>
      <c r="Q7895">
        <v>6330.52</v>
      </c>
    </row>
    <row r="7896" spans="10:17" x14ac:dyDescent="0.65">
      <c r="J7896" t="str">
        <v>GJW-851</v>
      </c>
      <c r="K7896" s="1">
        <v>45419</v>
      </c>
      <c r="L7896" t="str">
        <v>Rowing Machines</v>
      </c>
      <c r="M7896" t="str">
        <v>South Dakota</v>
      </c>
      <c r="N7896" t="str">
        <v>Southwest</v>
      </c>
      <c r="O7896" t="str">
        <v>Athlete's Dream</v>
      </c>
      <c r="P7896">
        <v>2882.25</v>
      </c>
      <c r="Q7896">
        <v>2943.03</v>
      </c>
    </row>
    <row r="7897" spans="10:17" x14ac:dyDescent="0.65">
      <c r="J7897" t="str">
        <v>VTG-444</v>
      </c>
      <c r="K7897" s="1">
        <v>45419</v>
      </c>
      <c r="L7897" t="str">
        <v>Footballs</v>
      </c>
      <c r="M7897" t="str">
        <v>Colorado</v>
      </c>
      <c r="N7897" t="str">
        <v>Northeast</v>
      </c>
      <c r="O7897" t="str">
        <v>World of Sports</v>
      </c>
      <c r="P7897">
        <v>293.06</v>
      </c>
      <c r="Q7897">
        <v>322.08999999999997</v>
      </c>
    </row>
    <row r="7898" spans="10:17" x14ac:dyDescent="0.65">
      <c r="J7898" t="str">
        <v>URH-958</v>
      </c>
      <c r="K7898" s="1">
        <v>45419</v>
      </c>
      <c r="L7898" t="str">
        <v>Gloves</v>
      </c>
      <c r="M7898" t="str">
        <v>Maine</v>
      </c>
      <c r="N7898" t="str">
        <v>Southwest</v>
      </c>
      <c r="O7898" t="str">
        <v>SportsWorld</v>
      </c>
      <c r="P7898">
        <v>7523.83</v>
      </c>
      <c r="Q7898">
        <v>7538.22</v>
      </c>
    </row>
    <row r="7899" spans="10:17" x14ac:dyDescent="0.65">
      <c r="J7899" t="str">
        <v>JMW-351</v>
      </c>
      <c r="K7899" s="1">
        <v>45419</v>
      </c>
      <c r="L7899" t="str">
        <v>Tennis Balls</v>
      </c>
      <c r="M7899" t="str">
        <v>Michigan</v>
      </c>
      <c r="N7899" t="str">
        <v>Central</v>
      </c>
      <c r="O7899" t="str">
        <v>Sportsman's Den</v>
      </c>
      <c r="P7899">
        <v>3136.38</v>
      </c>
      <c r="Q7899">
        <v>3201.44</v>
      </c>
    </row>
    <row r="7900" spans="10:17" x14ac:dyDescent="0.65">
      <c r="J7900" t="str">
        <v>KWH-974</v>
      </c>
      <c r="K7900" s="1">
        <v>45420</v>
      </c>
      <c r="L7900" t="str">
        <v>Baseballs</v>
      </c>
      <c r="M7900" t="str">
        <v>Kansas</v>
      </c>
      <c r="N7900" t="str">
        <v>Central</v>
      </c>
      <c r="O7900" t="str">
        <v>SportsWorld</v>
      </c>
      <c r="P7900">
        <v>4079.77</v>
      </c>
      <c r="Q7900">
        <v>4116.57</v>
      </c>
    </row>
    <row r="7901" spans="10:17" x14ac:dyDescent="0.65">
      <c r="J7901" t="str">
        <v>QAS-830</v>
      </c>
      <c r="K7901" s="1">
        <v>45420</v>
      </c>
      <c r="L7901" t="str">
        <v>Footballs</v>
      </c>
      <c r="M7901" t="str">
        <v>Minnesota</v>
      </c>
      <c r="N7901" t="str">
        <v>Northwest</v>
      </c>
      <c r="O7901" t="str">
        <v>Specialty Sports</v>
      </c>
      <c r="P7901">
        <v>953.34</v>
      </c>
      <c r="Q7901">
        <v>994.31</v>
      </c>
    </row>
    <row r="7902" spans="10:17" x14ac:dyDescent="0.65">
      <c r="J7902" t="str">
        <v>YKO-102</v>
      </c>
      <c r="K7902" s="1">
        <v>45420</v>
      </c>
      <c r="L7902" t="str">
        <v>Golf Balls</v>
      </c>
      <c r="M7902" t="str">
        <v>Tennessee</v>
      </c>
      <c r="N7902" t="str">
        <v>Northwest</v>
      </c>
      <c r="O7902" t="str">
        <v>Specialty Sports</v>
      </c>
      <c r="P7902">
        <v>9136.94</v>
      </c>
      <c r="Q7902">
        <v>9211.07</v>
      </c>
    </row>
    <row r="7903" spans="10:17" x14ac:dyDescent="0.65">
      <c r="J7903" t="str">
        <v>FFC-643</v>
      </c>
      <c r="K7903" s="1">
        <v>45420</v>
      </c>
      <c r="L7903" t="str">
        <v>Tennis Balls</v>
      </c>
      <c r="M7903" t="str">
        <v>North Carolina</v>
      </c>
      <c r="N7903" t="str">
        <v>Central</v>
      </c>
      <c r="O7903" t="str">
        <v>Athlete's World</v>
      </c>
      <c r="P7903">
        <v>8185.54</v>
      </c>
      <c r="Q7903">
        <v>8237.36</v>
      </c>
    </row>
    <row r="7904" spans="10:17" x14ac:dyDescent="0.65">
      <c r="J7904" t="str">
        <v>VTC-181</v>
      </c>
      <c r="K7904" s="1">
        <v>45420</v>
      </c>
      <c r="L7904" t="str">
        <v>Exercise Machines</v>
      </c>
      <c r="M7904" t="str">
        <v>Maryland</v>
      </c>
      <c r="N7904" t="str">
        <v>Southeast</v>
      </c>
      <c r="O7904" t="str">
        <v>SportsCity</v>
      </c>
      <c r="P7904">
        <v>8897.0499999999993</v>
      </c>
      <c r="Q7904">
        <v>8968.7800000000007</v>
      </c>
    </row>
    <row r="7905" spans="10:17" x14ac:dyDescent="0.65">
      <c r="J7905" t="str">
        <v>QQB-184</v>
      </c>
      <c r="K7905" s="1">
        <v>45420</v>
      </c>
      <c r="L7905" t="str">
        <v>Stepper Machines</v>
      </c>
      <c r="M7905" t="str">
        <v>Arkansas</v>
      </c>
      <c r="N7905" t="str">
        <v>Northeast</v>
      </c>
      <c r="O7905" t="str">
        <v>Athlete's World</v>
      </c>
      <c r="P7905">
        <v>3900.1</v>
      </c>
      <c r="Q7905">
        <v>3919.11</v>
      </c>
    </row>
    <row r="7906" spans="10:17" x14ac:dyDescent="0.65">
      <c r="J7906" t="str">
        <v>AIY-710</v>
      </c>
      <c r="K7906" s="1">
        <v>45420</v>
      </c>
      <c r="L7906" t="str">
        <v>Exercise Machines</v>
      </c>
      <c r="M7906" t="str">
        <v>Nevada</v>
      </c>
      <c r="N7906" t="str">
        <v>Central</v>
      </c>
      <c r="O7906" t="str">
        <v>Athlete's World</v>
      </c>
      <c r="P7906">
        <v>6497.99</v>
      </c>
      <c r="Q7906">
        <v>6525.91</v>
      </c>
    </row>
    <row r="7907" spans="10:17" x14ac:dyDescent="0.65">
      <c r="J7907" t="str">
        <v>NPJ-773</v>
      </c>
      <c r="K7907" s="1">
        <v>45420</v>
      </c>
      <c r="L7907" t="str">
        <v>Footballs</v>
      </c>
      <c r="M7907" t="str">
        <v>North Dakota</v>
      </c>
      <c r="N7907" t="str">
        <v>Southeast</v>
      </c>
      <c r="O7907" t="str">
        <v>SportsWorld</v>
      </c>
      <c r="P7907">
        <v>7929.18</v>
      </c>
      <c r="Q7907">
        <v>8027.15</v>
      </c>
    </row>
    <row r="7908" spans="10:17" x14ac:dyDescent="0.65">
      <c r="J7908" t="str">
        <v>EGQ-688</v>
      </c>
      <c r="K7908" s="1">
        <v>45421</v>
      </c>
      <c r="L7908" t="str">
        <v>Golf Balls</v>
      </c>
      <c r="M7908" t="str">
        <v>Alabama</v>
      </c>
      <c r="N7908" t="str">
        <v>Southeast</v>
      </c>
      <c r="O7908" t="str">
        <v>Athlete's Dream</v>
      </c>
      <c r="P7908">
        <v>450.63</v>
      </c>
      <c r="Q7908">
        <v>543.67999999999995</v>
      </c>
    </row>
    <row r="7909" spans="10:17" x14ac:dyDescent="0.65">
      <c r="J7909" t="str">
        <v>PHV-389</v>
      </c>
      <c r="K7909" s="1">
        <v>45421</v>
      </c>
      <c r="L7909" t="str">
        <v>Golf Balls</v>
      </c>
      <c r="M7909" t="str">
        <v>Missouri</v>
      </c>
      <c r="N7909" t="str">
        <v>Central</v>
      </c>
      <c r="O7909" t="str">
        <v>Tennis Joint</v>
      </c>
      <c r="P7909">
        <v>838.8</v>
      </c>
      <c r="Q7909">
        <v>875</v>
      </c>
    </row>
    <row r="7910" spans="10:17" x14ac:dyDescent="0.65">
      <c r="J7910" t="str">
        <v>ZUR-724</v>
      </c>
      <c r="K7910" s="1">
        <v>45421</v>
      </c>
      <c r="L7910" t="str">
        <v>Stepper Machines</v>
      </c>
      <c r="M7910" t="str">
        <v>New Jersey</v>
      </c>
      <c r="N7910" t="str">
        <v>Central</v>
      </c>
      <c r="O7910" t="str">
        <v>SportsWorld</v>
      </c>
      <c r="P7910">
        <v>1266.68</v>
      </c>
      <c r="Q7910">
        <v>1354.2</v>
      </c>
    </row>
    <row r="7911" spans="10:17" x14ac:dyDescent="0.65">
      <c r="J7911" t="str">
        <v>XFR-303</v>
      </c>
      <c r="K7911" s="1">
        <v>45421</v>
      </c>
      <c r="L7911" t="str">
        <v>Exercise Machines</v>
      </c>
      <c r="M7911" t="str">
        <v>Louisiana</v>
      </c>
      <c r="N7911" t="str">
        <v>Northwest</v>
      </c>
      <c r="O7911" t="str">
        <v>Athlete's Dream</v>
      </c>
      <c r="P7911">
        <v>2861.05</v>
      </c>
      <c r="Q7911">
        <v>2874.38</v>
      </c>
    </row>
    <row r="7912" spans="10:17" x14ac:dyDescent="0.65">
      <c r="J7912" t="str">
        <v>WBC-415</v>
      </c>
      <c r="K7912" s="1">
        <v>45421</v>
      </c>
      <c r="L7912" t="str">
        <v>Rowing Machines</v>
      </c>
      <c r="M7912" t="str">
        <v>South Dakota</v>
      </c>
      <c r="N7912" t="str">
        <v>Central</v>
      </c>
      <c r="O7912" t="str">
        <v>Tennis Joint</v>
      </c>
      <c r="P7912">
        <v>3951.32</v>
      </c>
      <c r="Q7912">
        <v>3973.68</v>
      </c>
    </row>
    <row r="7913" spans="10:17" x14ac:dyDescent="0.65">
      <c r="J7913" t="str">
        <v>XIC-731</v>
      </c>
      <c r="K7913" s="1">
        <v>45421</v>
      </c>
      <c r="L7913" t="str">
        <v>Basketballs</v>
      </c>
      <c r="M7913" t="str">
        <v>Rhode Island</v>
      </c>
      <c r="N7913" t="str">
        <v>Central</v>
      </c>
      <c r="O7913" t="str">
        <v>World of Sports</v>
      </c>
      <c r="P7913">
        <v>1765.57</v>
      </c>
      <c r="Q7913">
        <v>1793.64</v>
      </c>
    </row>
    <row r="7914" spans="10:17" x14ac:dyDescent="0.65">
      <c r="J7914" t="str">
        <v>HIL-428</v>
      </c>
      <c r="K7914" s="1">
        <v>45421</v>
      </c>
      <c r="L7914" t="str">
        <v>Tennis Balls</v>
      </c>
      <c r="M7914" t="str">
        <v>Rhode Island</v>
      </c>
      <c r="N7914" t="str">
        <v>Northwest</v>
      </c>
      <c r="O7914" t="str">
        <v>World of Sports</v>
      </c>
      <c r="P7914">
        <v>7382.02</v>
      </c>
      <c r="Q7914">
        <v>7399.79</v>
      </c>
    </row>
    <row r="7915" spans="10:17" x14ac:dyDescent="0.65">
      <c r="J7915" t="str">
        <v>OPZ-244</v>
      </c>
      <c r="K7915" s="1">
        <v>45421</v>
      </c>
      <c r="L7915" t="str">
        <v>Golf Balls</v>
      </c>
      <c r="M7915" t="str">
        <v>Hawaii</v>
      </c>
      <c r="N7915" t="str">
        <v>Southwest</v>
      </c>
      <c r="O7915" t="str">
        <v>Athlete's World</v>
      </c>
      <c r="P7915">
        <v>9333.51</v>
      </c>
      <c r="Q7915">
        <v>9344.52</v>
      </c>
    </row>
    <row r="7916" spans="10:17" x14ac:dyDescent="0.65">
      <c r="J7916" t="str">
        <v>RWJ-354</v>
      </c>
      <c r="K7916" s="1">
        <v>45422</v>
      </c>
      <c r="L7916" t="str">
        <v>Stepper Machines</v>
      </c>
      <c r="M7916" t="str">
        <v>Florida</v>
      </c>
      <c r="N7916" t="str">
        <v>Southeast</v>
      </c>
      <c r="O7916" t="str">
        <v>Specialty Sports</v>
      </c>
      <c r="P7916">
        <v>3045.07</v>
      </c>
      <c r="Q7916">
        <v>3055.61</v>
      </c>
    </row>
    <row r="7917" spans="10:17" x14ac:dyDescent="0.65">
      <c r="J7917" t="str">
        <v>FEY-851</v>
      </c>
      <c r="K7917" s="1">
        <v>45422</v>
      </c>
      <c r="L7917" t="str">
        <v>Gloves</v>
      </c>
      <c r="M7917" t="str">
        <v>Connecticut</v>
      </c>
      <c r="N7917" t="str">
        <v>Southwest</v>
      </c>
      <c r="O7917" t="str">
        <v>Athlete's World</v>
      </c>
      <c r="P7917">
        <v>8978.2800000000007</v>
      </c>
      <c r="Q7917">
        <v>8995.4500000000007</v>
      </c>
    </row>
    <row r="7918" spans="10:17" x14ac:dyDescent="0.65">
      <c r="J7918" t="str">
        <v>STG-878</v>
      </c>
      <c r="K7918" s="1">
        <v>45422</v>
      </c>
      <c r="L7918" t="str">
        <v>Golf Balls</v>
      </c>
      <c r="M7918" t="str">
        <v>Alaska</v>
      </c>
      <c r="N7918" t="str">
        <v>Northwest</v>
      </c>
      <c r="O7918" t="str">
        <v>Sportsman's Den</v>
      </c>
      <c r="P7918">
        <v>5086.16</v>
      </c>
      <c r="Q7918">
        <v>5130.34</v>
      </c>
    </row>
    <row r="7919" spans="10:17" x14ac:dyDescent="0.65">
      <c r="J7919" t="str">
        <v>OMQ-931</v>
      </c>
      <c r="K7919" s="1">
        <v>45422</v>
      </c>
      <c r="L7919" t="str">
        <v>Footballs</v>
      </c>
      <c r="M7919" t="str">
        <v>Washington</v>
      </c>
      <c r="N7919" t="str">
        <v>Central</v>
      </c>
      <c r="O7919" t="str">
        <v>Athlete's Dream</v>
      </c>
      <c r="P7919">
        <v>5638.74</v>
      </c>
      <c r="Q7919">
        <v>5670.22</v>
      </c>
    </row>
    <row r="7920" spans="10:17" x14ac:dyDescent="0.65">
      <c r="J7920" t="str">
        <v>WJZ-821</v>
      </c>
      <c r="K7920" s="1">
        <v>45422</v>
      </c>
      <c r="L7920" t="str">
        <v>Footballs</v>
      </c>
      <c r="M7920" t="str">
        <v>North Dakota</v>
      </c>
      <c r="N7920" t="str">
        <v>Northeast</v>
      </c>
      <c r="O7920" t="str">
        <v>Tennis Joint</v>
      </c>
      <c r="P7920">
        <v>1891.86</v>
      </c>
      <c r="Q7920">
        <v>1970.36</v>
      </c>
    </row>
    <row r="7921" spans="10:17" x14ac:dyDescent="0.65">
      <c r="J7921" t="str">
        <v>ALN-618</v>
      </c>
      <c r="K7921" s="1">
        <v>45422</v>
      </c>
      <c r="L7921" t="str">
        <v>Gloves</v>
      </c>
      <c r="M7921" t="str">
        <v>Delaware</v>
      </c>
      <c r="N7921" t="str">
        <v>Northwest</v>
      </c>
      <c r="O7921" t="str">
        <v>Tennis Joint</v>
      </c>
      <c r="P7921">
        <v>5761.23</v>
      </c>
      <c r="Q7921">
        <v>5836.91</v>
      </c>
    </row>
    <row r="7922" spans="10:17" x14ac:dyDescent="0.65">
      <c r="J7922" t="str">
        <v>TTT-298</v>
      </c>
      <c r="K7922" s="1">
        <v>45422</v>
      </c>
      <c r="L7922" t="str">
        <v>Tennis Balls</v>
      </c>
      <c r="M7922" t="str">
        <v>Pennsylvania</v>
      </c>
      <c r="N7922" t="str">
        <v>Southeast</v>
      </c>
      <c r="O7922" t="str">
        <v>Sports Emporium</v>
      </c>
      <c r="P7922">
        <v>2667.48</v>
      </c>
      <c r="Q7922">
        <v>2733.15</v>
      </c>
    </row>
    <row r="7923" spans="10:17" x14ac:dyDescent="0.65">
      <c r="J7923" t="str">
        <v>ERU-566</v>
      </c>
      <c r="K7923" s="1">
        <v>45422</v>
      </c>
      <c r="L7923" t="str">
        <v>Basketballs</v>
      </c>
      <c r="M7923" t="str">
        <v>Maryland</v>
      </c>
      <c r="N7923" t="str">
        <v>Central</v>
      </c>
      <c r="O7923" t="str">
        <v>SportsCity</v>
      </c>
      <c r="P7923">
        <v>5170.99</v>
      </c>
      <c r="Q7923">
        <v>5195.0200000000004</v>
      </c>
    </row>
    <row r="7924" spans="10:17" x14ac:dyDescent="0.65">
      <c r="J7924" t="str">
        <v>PYN-760</v>
      </c>
      <c r="K7924" s="1">
        <v>45423</v>
      </c>
      <c r="L7924" t="str">
        <v>Gloves</v>
      </c>
      <c r="M7924" t="str">
        <v>Massachusetts</v>
      </c>
      <c r="N7924" t="str">
        <v>Southwest</v>
      </c>
      <c r="O7924" t="str">
        <v>SportsWorld</v>
      </c>
      <c r="P7924">
        <v>524.37</v>
      </c>
      <c r="Q7924">
        <v>601.33000000000004</v>
      </c>
    </row>
    <row r="7925" spans="10:17" x14ac:dyDescent="0.65">
      <c r="J7925" t="str">
        <v>ZVD-425</v>
      </c>
      <c r="K7925" s="1">
        <v>45423</v>
      </c>
      <c r="L7925" t="str">
        <v>Footballs</v>
      </c>
      <c r="M7925" t="str">
        <v>Idaho</v>
      </c>
      <c r="N7925" t="str">
        <v>Central</v>
      </c>
      <c r="O7925" t="str">
        <v>SportsCity</v>
      </c>
      <c r="P7925">
        <v>270.93</v>
      </c>
      <c r="Q7925">
        <v>304.32</v>
      </c>
    </row>
    <row r="7926" spans="10:17" x14ac:dyDescent="0.65">
      <c r="J7926" t="str">
        <v>BJY-560</v>
      </c>
      <c r="K7926" s="1">
        <v>45423</v>
      </c>
      <c r="L7926" t="str">
        <v>Exercise Machines</v>
      </c>
      <c r="M7926" t="str">
        <v>Colorado</v>
      </c>
      <c r="N7926" t="str">
        <v>Southwest</v>
      </c>
      <c r="O7926" t="str">
        <v>Athlete's World</v>
      </c>
      <c r="P7926">
        <v>8127.17</v>
      </c>
      <c r="Q7926">
        <v>8167.25</v>
      </c>
    </row>
    <row r="7927" spans="10:17" x14ac:dyDescent="0.65">
      <c r="J7927" t="str">
        <v>MYD-597</v>
      </c>
      <c r="K7927" s="1">
        <v>45424</v>
      </c>
      <c r="L7927" t="str">
        <v>Baseballs</v>
      </c>
      <c r="M7927" t="str">
        <v>Oregon</v>
      </c>
      <c r="N7927" t="str">
        <v>Northeast</v>
      </c>
      <c r="O7927" t="str">
        <v>Specialty Sports</v>
      </c>
      <c r="P7927">
        <v>4621.24</v>
      </c>
      <c r="Q7927">
        <v>4706.46</v>
      </c>
    </row>
    <row r="7928" spans="10:17" x14ac:dyDescent="0.65">
      <c r="J7928" t="str">
        <v>DRP-241</v>
      </c>
      <c r="K7928" s="1">
        <v>45424</v>
      </c>
      <c r="L7928" t="str">
        <v>Basketballs</v>
      </c>
      <c r="M7928" t="str">
        <v>Ohio</v>
      </c>
      <c r="N7928" t="str">
        <v>Southeast</v>
      </c>
      <c r="O7928" t="str">
        <v>SportsCity</v>
      </c>
      <c r="P7928">
        <v>3299.98</v>
      </c>
      <c r="Q7928">
        <v>3342.05</v>
      </c>
    </row>
    <row r="7929" spans="10:17" x14ac:dyDescent="0.65">
      <c r="J7929" t="str">
        <v>JPS-938</v>
      </c>
      <c r="K7929" s="1">
        <v>45424</v>
      </c>
      <c r="L7929" t="str">
        <v>Gloves</v>
      </c>
      <c r="M7929" t="str">
        <v>Maryland</v>
      </c>
      <c r="N7929" t="str">
        <v>Northwest</v>
      </c>
      <c r="O7929" t="str">
        <v>SportsWorld</v>
      </c>
      <c r="P7929">
        <v>1263.45</v>
      </c>
      <c r="Q7929">
        <v>1286.93</v>
      </c>
    </row>
    <row r="7930" spans="10:17" x14ac:dyDescent="0.65">
      <c r="J7930" t="str">
        <v>JKZ-464</v>
      </c>
      <c r="K7930" s="1">
        <v>45424</v>
      </c>
      <c r="L7930" t="str">
        <v>Footballs</v>
      </c>
      <c r="M7930" t="str">
        <v>New Mexico</v>
      </c>
      <c r="N7930" t="str">
        <v>Northwest</v>
      </c>
      <c r="O7930" t="str">
        <v>SportsCity</v>
      </c>
      <c r="P7930">
        <v>3203.2</v>
      </c>
      <c r="Q7930">
        <v>3256.24</v>
      </c>
    </row>
    <row r="7931" spans="10:17" x14ac:dyDescent="0.65">
      <c r="J7931" t="str">
        <v>NYO-770</v>
      </c>
      <c r="K7931" s="1">
        <v>45424</v>
      </c>
      <c r="L7931" t="str">
        <v>Baseballs</v>
      </c>
      <c r="M7931" t="str">
        <v>Oklahoma</v>
      </c>
      <c r="N7931" t="str">
        <v>Northeast</v>
      </c>
      <c r="O7931" t="str">
        <v>SportsCity</v>
      </c>
      <c r="P7931">
        <v>3307.1</v>
      </c>
      <c r="Q7931">
        <v>3378.51</v>
      </c>
    </row>
    <row r="7932" spans="10:17" x14ac:dyDescent="0.65">
      <c r="J7932" t="str">
        <v>JOZ-197</v>
      </c>
      <c r="K7932" s="1">
        <v>45424</v>
      </c>
      <c r="L7932" t="str">
        <v>Golf Balls</v>
      </c>
      <c r="M7932" t="str">
        <v>New Jersey</v>
      </c>
      <c r="N7932" t="str">
        <v>Northwest</v>
      </c>
      <c r="O7932" t="str">
        <v>Tennis Joint</v>
      </c>
      <c r="P7932">
        <v>549.53</v>
      </c>
      <c r="Q7932">
        <v>600.98</v>
      </c>
    </row>
    <row r="7933" spans="10:17" x14ac:dyDescent="0.65">
      <c r="J7933" t="str">
        <v>USK-616</v>
      </c>
      <c r="K7933" s="1">
        <v>45424</v>
      </c>
      <c r="L7933" t="str">
        <v>Baseballs</v>
      </c>
      <c r="M7933" t="str">
        <v>Alaska</v>
      </c>
      <c r="N7933" t="str">
        <v>Southwest</v>
      </c>
      <c r="O7933" t="str">
        <v>Tennis Joint</v>
      </c>
      <c r="P7933">
        <v>8574.76</v>
      </c>
      <c r="Q7933">
        <v>8618.32</v>
      </c>
    </row>
    <row r="7934" spans="10:17" x14ac:dyDescent="0.65">
      <c r="J7934" t="str">
        <v>CKS-874</v>
      </c>
      <c r="K7934" s="1">
        <v>45425</v>
      </c>
      <c r="L7934" t="str">
        <v>Footballs</v>
      </c>
      <c r="M7934" t="str">
        <v>Montana</v>
      </c>
      <c r="N7934" t="str">
        <v>Northeast</v>
      </c>
      <c r="O7934" t="str">
        <v>SportsWorld</v>
      </c>
      <c r="P7934">
        <v>8185.85</v>
      </c>
      <c r="Q7934">
        <v>8246.7000000000007</v>
      </c>
    </row>
    <row r="7935" spans="10:17" x14ac:dyDescent="0.65">
      <c r="J7935" t="str">
        <v>PGL-706</v>
      </c>
      <c r="K7935" s="1">
        <v>45425</v>
      </c>
      <c r="L7935" t="str">
        <v>Basketballs</v>
      </c>
      <c r="M7935" t="str">
        <v>Nevada</v>
      </c>
      <c r="N7935" t="str">
        <v>Central</v>
      </c>
      <c r="O7935" t="str">
        <v>Athlete's Dream</v>
      </c>
      <c r="P7935">
        <v>8524.7199999999993</v>
      </c>
      <c r="Q7935">
        <v>8615.1299999999992</v>
      </c>
    </row>
    <row r="7936" spans="10:17" x14ac:dyDescent="0.65">
      <c r="J7936" t="str">
        <v>RUK-845</v>
      </c>
      <c r="K7936" s="1">
        <v>45425</v>
      </c>
      <c r="L7936" t="str">
        <v>Rowing Machines</v>
      </c>
      <c r="M7936" t="str">
        <v>Wisconsin</v>
      </c>
      <c r="N7936" t="str">
        <v>Southwest</v>
      </c>
      <c r="O7936" t="str">
        <v>Sportsman's Den</v>
      </c>
      <c r="P7936">
        <v>2634.17</v>
      </c>
      <c r="Q7936">
        <v>2732.56</v>
      </c>
    </row>
    <row r="7937" spans="10:17" x14ac:dyDescent="0.65">
      <c r="J7937" t="str">
        <v>AEZ-839</v>
      </c>
      <c r="K7937" s="1">
        <v>45425</v>
      </c>
      <c r="L7937" t="str">
        <v>Tennis Balls</v>
      </c>
      <c r="M7937" t="str">
        <v>Nebraska</v>
      </c>
      <c r="N7937" t="str">
        <v>Northwest</v>
      </c>
      <c r="O7937" t="str">
        <v>SportsCity</v>
      </c>
      <c r="P7937">
        <v>8164.78</v>
      </c>
      <c r="Q7937">
        <v>8213.7999999999993</v>
      </c>
    </row>
    <row r="7938" spans="10:17" x14ac:dyDescent="0.65">
      <c r="J7938" t="str">
        <v>QVT-415</v>
      </c>
      <c r="K7938" s="1">
        <v>45425</v>
      </c>
      <c r="L7938" t="str">
        <v>Baseballs</v>
      </c>
      <c r="M7938" t="str">
        <v>Nebraska</v>
      </c>
      <c r="N7938" t="str">
        <v>Northwest</v>
      </c>
      <c r="O7938" t="str">
        <v>World of Sports</v>
      </c>
      <c r="P7938">
        <v>9724.01</v>
      </c>
      <c r="Q7938">
        <v>9796.27</v>
      </c>
    </row>
    <row r="7939" spans="10:17" x14ac:dyDescent="0.65">
      <c r="J7939" t="str">
        <v>LRI-677</v>
      </c>
      <c r="K7939" s="1">
        <v>45425</v>
      </c>
      <c r="L7939" t="str">
        <v>Golf Balls</v>
      </c>
      <c r="M7939" t="str">
        <v>Indiana</v>
      </c>
      <c r="N7939" t="str">
        <v>Southwest</v>
      </c>
      <c r="O7939" t="str">
        <v>Specialty Sports</v>
      </c>
      <c r="P7939">
        <v>4183.42</v>
      </c>
      <c r="Q7939">
        <v>4229.68</v>
      </c>
    </row>
    <row r="7940" spans="10:17" x14ac:dyDescent="0.65">
      <c r="J7940" t="str">
        <v>GKD-992</v>
      </c>
      <c r="K7940" s="1">
        <v>45425</v>
      </c>
      <c r="L7940" t="str">
        <v>Footballs</v>
      </c>
      <c r="M7940" t="str">
        <v>California</v>
      </c>
      <c r="N7940" t="str">
        <v>Central</v>
      </c>
      <c r="O7940" t="str">
        <v>SportsCity</v>
      </c>
      <c r="P7940">
        <v>7695.82</v>
      </c>
      <c r="Q7940">
        <v>7741.91</v>
      </c>
    </row>
    <row r="7941" spans="10:17" x14ac:dyDescent="0.65">
      <c r="J7941" t="str">
        <v>XNE-640</v>
      </c>
      <c r="K7941" s="1">
        <v>45425</v>
      </c>
      <c r="L7941" t="str">
        <v>Gloves</v>
      </c>
      <c r="M7941" t="str">
        <v>Idaho</v>
      </c>
      <c r="N7941" t="str">
        <v>Central</v>
      </c>
      <c r="O7941" t="str">
        <v>Athlete's World</v>
      </c>
      <c r="P7941">
        <v>3552.57</v>
      </c>
      <c r="Q7941">
        <v>3578.32</v>
      </c>
    </row>
    <row r="7942" spans="10:17" x14ac:dyDescent="0.65">
      <c r="J7942" t="str">
        <v>ICG-489</v>
      </c>
      <c r="K7942" s="1">
        <v>45425</v>
      </c>
      <c r="L7942" t="str">
        <v>Footballs</v>
      </c>
      <c r="M7942" t="str">
        <v>Arkansas</v>
      </c>
      <c r="N7942" t="str">
        <v>Southwest</v>
      </c>
      <c r="O7942" t="str">
        <v>World of Sports</v>
      </c>
      <c r="P7942">
        <v>4844.3100000000004</v>
      </c>
      <c r="Q7942">
        <v>4943.33</v>
      </c>
    </row>
    <row r="7943" spans="10:17" x14ac:dyDescent="0.65">
      <c r="J7943" t="str">
        <v>VHX-404</v>
      </c>
      <c r="K7943" s="1">
        <v>45425</v>
      </c>
      <c r="L7943" t="str">
        <v>Footballs</v>
      </c>
      <c r="M7943" t="str">
        <v>North Carolina</v>
      </c>
      <c r="N7943" t="str">
        <v>Southeast</v>
      </c>
      <c r="O7943" t="str">
        <v>World of Sports</v>
      </c>
      <c r="P7943">
        <v>1846.28</v>
      </c>
      <c r="Q7943">
        <v>1928.23</v>
      </c>
    </row>
    <row r="7944" spans="10:17" x14ac:dyDescent="0.65">
      <c r="J7944" t="str">
        <v>IAA-180</v>
      </c>
      <c r="K7944" s="1">
        <v>45425</v>
      </c>
      <c r="L7944" t="str">
        <v>Tennis Balls</v>
      </c>
      <c r="M7944" t="str">
        <v>Delaware</v>
      </c>
      <c r="N7944" t="str">
        <v>Southwest</v>
      </c>
      <c r="O7944" t="str">
        <v>SportsWorld</v>
      </c>
      <c r="P7944">
        <v>7831.07</v>
      </c>
      <c r="Q7944">
        <v>7855.39</v>
      </c>
    </row>
    <row r="7945" spans="10:17" x14ac:dyDescent="0.65">
      <c r="J7945" t="str">
        <v>FYU-139</v>
      </c>
      <c r="K7945" s="1">
        <v>45425</v>
      </c>
      <c r="L7945" t="str">
        <v>Golf Balls</v>
      </c>
      <c r="M7945" t="str">
        <v>Connecticut</v>
      </c>
      <c r="N7945" t="str">
        <v>Northwest</v>
      </c>
      <c r="O7945" t="str">
        <v>SportsCity</v>
      </c>
      <c r="P7945">
        <v>3797.97</v>
      </c>
      <c r="Q7945">
        <v>3807.58</v>
      </c>
    </row>
    <row r="7946" spans="10:17" x14ac:dyDescent="0.65">
      <c r="J7946" t="str">
        <v>ZTJ-863</v>
      </c>
      <c r="K7946" s="1">
        <v>45425</v>
      </c>
      <c r="L7946" t="str">
        <v>Rowing Machines</v>
      </c>
      <c r="M7946" t="str">
        <v>Indiana</v>
      </c>
      <c r="N7946" t="str">
        <v>Southwest</v>
      </c>
      <c r="O7946" t="str">
        <v>Sportsman's Den</v>
      </c>
      <c r="P7946">
        <v>1754.37</v>
      </c>
      <c r="Q7946">
        <v>1843.03</v>
      </c>
    </row>
    <row r="7947" spans="10:17" x14ac:dyDescent="0.65">
      <c r="J7947" t="str">
        <v>OTZ-341</v>
      </c>
      <c r="K7947" s="1">
        <v>45425</v>
      </c>
      <c r="L7947" t="str">
        <v>Rowing Machines</v>
      </c>
      <c r="M7947" t="str">
        <v>Missouri</v>
      </c>
      <c r="N7947" t="str">
        <v>Southwest</v>
      </c>
      <c r="O7947" t="str">
        <v>World of Sports</v>
      </c>
      <c r="P7947">
        <v>3570.05</v>
      </c>
      <c r="Q7947">
        <v>3620.97</v>
      </c>
    </row>
    <row r="7948" spans="10:17" x14ac:dyDescent="0.65">
      <c r="J7948" t="str">
        <v>WRC-979</v>
      </c>
      <c r="K7948" s="1">
        <v>45425</v>
      </c>
      <c r="L7948" t="str">
        <v>Basketballs</v>
      </c>
      <c r="M7948" t="str">
        <v>Ohio</v>
      </c>
      <c r="N7948" t="str">
        <v>Northeast</v>
      </c>
      <c r="O7948" t="str">
        <v>SportsCity</v>
      </c>
      <c r="P7948">
        <v>6883.71</v>
      </c>
      <c r="Q7948">
        <v>6975.29</v>
      </c>
    </row>
    <row r="7949" spans="10:17" x14ac:dyDescent="0.65">
      <c r="J7949" t="str">
        <v>YGK-608</v>
      </c>
      <c r="K7949" s="1">
        <v>45426</v>
      </c>
      <c r="L7949" t="str">
        <v>Stepper Machines</v>
      </c>
      <c r="M7949" t="str">
        <v>West Virginia</v>
      </c>
      <c r="N7949" t="str">
        <v>Southeast</v>
      </c>
      <c r="O7949" t="str">
        <v>Sports Emporium</v>
      </c>
      <c r="P7949">
        <v>9894.7900000000009</v>
      </c>
      <c r="Q7949">
        <v>9989.33</v>
      </c>
    </row>
    <row r="7950" spans="10:17" x14ac:dyDescent="0.65">
      <c r="J7950" t="str">
        <v>UUD-319</v>
      </c>
      <c r="K7950" s="1">
        <v>45426</v>
      </c>
      <c r="L7950" t="str">
        <v>Rowing Machines</v>
      </c>
      <c r="M7950" t="str">
        <v>Utah</v>
      </c>
      <c r="N7950" t="str">
        <v>Northwest</v>
      </c>
      <c r="O7950" t="str">
        <v>Athlete's World</v>
      </c>
      <c r="P7950">
        <v>9086.01</v>
      </c>
      <c r="Q7950">
        <v>9164.1299999999992</v>
      </c>
    </row>
    <row r="7951" spans="10:17" x14ac:dyDescent="0.65">
      <c r="J7951" t="str">
        <v>GEV-514</v>
      </c>
      <c r="K7951" s="1">
        <v>45426</v>
      </c>
      <c r="L7951" t="str">
        <v>Exercise Machines</v>
      </c>
      <c r="M7951" t="str">
        <v>Wisconsin</v>
      </c>
      <c r="N7951" t="str">
        <v>Central</v>
      </c>
      <c r="O7951" t="str">
        <v>Athlete's World</v>
      </c>
      <c r="P7951">
        <v>1364.84</v>
      </c>
      <c r="Q7951">
        <v>1415.93</v>
      </c>
    </row>
    <row r="7952" spans="10:17" x14ac:dyDescent="0.65">
      <c r="J7952" t="str">
        <v>ZQS-157</v>
      </c>
      <c r="K7952" s="1">
        <v>45426</v>
      </c>
      <c r="L7952" t="str">
        <v>Stepper Machines</v>
      </c>
      <c r="M7952" t="str">
        <v>Pennsylvania</v>
      </c>
      <c r="N7952" t="str">
        <v>Southeast</v>
      </c>
      <c r="O7952" t="str">
        <v>Athlete's World</v>
      </c>
      <c r="P7952">
        <v>2202.0700000000002</v>
      </c>
      <c r="Q7952">
        <v>2294.46</v>
      </c>
    </row>
    <row r="7953" spans="10:17" x14ac:dyDescent="0.65">
      <c r="J7953" t="str">
        <v>URX-990</v>
      </c>
      <c r="K7953" s="1">
        <v>45426</v>
      </c>
      <c r="L7953" t="str">
        <v>Footballs</v>
      </c>
      <c r="M7953" t="str">
        <v>Vermont</v>
      </c>
      <c r="N7953" t="str">
        <v>Southeast</v>
      </c>
      <c r="O7953" t="str">
        <v>SportsCity</v>
      </c>
      <c r="P7953">
        <v>6139.5</v>
      </c>
      <c r="Q7953">
        <v>6164.06</v>
      </c>
    </row>
    <row r="7954" spans="10:17" x14ac:dyDescent="0.65">
      <c r="J7954" t="str">
        <v>TXD-629</v>
      </c>
      <c r="K7954" s="1">
        <v>45426</v>
      </c>
      <c r="L7954" t="str">
        <v>Basketballs</v>
      </c>
      <c r="M7954" t="str">
        <v>Missouri</v>
      </c>
      <c r="N7954" t="str">
        <v>Southeast</v>
      </c>
      <c r="O7954" t="str">
        <v>Sportsman's Den</v>
      </c>
      <c r="P7954">
        <v>4460.76</v>
      </c>
      <c r="Q7954">
        <v>4542.66</v>
      </c>
    </row>
    <row r="7955" spans="10:17" x14ac:dyDescent="0.65">
      <c r="J7955" t="str">
        <v>ZOM-503</v>
      </c>
      <c r="K7955" s="1">
        <v>45426</v>
      </c>
      <c r="L7955" t="str">
        <v>Stepper Machines</v>
      </c>
      <c r="M7955" t="str">
        <v>North Dakota</v>
      </c>
      <c r="N7955" t="str">
        <v>Central</v>
      </c>
      <c r="O7955" t="str">
        <v>Athlete's Dream</v>
      </c>
      <c r="P7955">
        <v>3470.15</v>
      </c>
      <c r="Q7955">
        <v>3497.99</v>
      </c>
    </row>
    <row r="7956" spans="10:17" x14ac:dyDescent="0.65">
      <c r="J7956" t="str">
        <v>XQJ-354</v>
      </c>
      <c r="K7956" s="1">
        <v>45426</v>
      </c>
      <c r="L7956" t="str">
        <v>Stepper Machines</v>
      </c>
      <c r="M7956" t="str">
        <v>Wyoming</v>
      </c>
      <c r="N7956" t="str">
        <v>Southwest</v>
      </c>
      <c r="O7956" t="str">
        <v>Athlete's World</v>
      </c>
      <c r="P7956">
        <v>7588.88</v>
      </c>
      <c r="Q7956">
        <v>7630.73</v>
      </c>
    </row>
    <row r="7957" spans="10:17" x14ac:dyDescent="0.65">
      <c r="J7957" t="str">
        <v>DPQ-512</v>
      </c>
      <c r="K7957" s="1">
        <v>45426</v>
      </c>
      <c r="L7957" t="str">
        <v>Footballs</v>
      </c>
      <c r="M7957" t="str">
        <v>North Dakota</v>
      </c>
      <c r="N7957" t="str">
        <v>Southwest</v>
      </c>
      <c r="O7957" t="str">
        <v>SportsWorld</v>
      </c>
      <c r="P7957">
        <v>7256.61</v>
      </c>
      <c r="Q7957">
        <v>7341.33</v>
      </c>
    </row>
    <row r="7958" spans="10:17" x14ac:dyDescent="0.65">
      <c r="J7958" t="str">
        <v>NWO-361</v>
      </c>
      <c r="K7958" s="1">
        <v>45427</v>
      </c>
      <c r="L7958" t="str">
        <v>Baseballs</v>
      </c>
      <c r="M7958" t="str">
        <v>Delaware</v>
      </c>
      <c r="N7958" t="str">
        <v>Southeast</v>
      </c>
      <c r="O7958" t="str">
        <v>Specialty Sports</v>
      </c>
      <c r="P7958">
        <v>6755.57</v>
      </c>
      <c r="Q7958">
        <v>6803.1</v>
      </c>
    </row>
    <row r="7959" spans="10:17" x14ac:dyDescent="0.65">
      <c r="J7959" t="str">
        <v>SFY-229</v>
      </c>
      <c r="K7959" s="1">
        <v>45427</v>
      </c>
      <c r="L7959" t="str">
        <v>Golf Balls</v>
      </c>
      <c r="M7959" t="str">
        <v>New Jersey</v>
      </c>
      <c r="N7959" t="str">
        <v>Southeast</v>
      </c>
      <c r="O7959" t="str">
        <v>Sportsman's Den</v>
      </c>
      <c r="P7959">
        <v>8256.5499999999993</v>
      </c>
      <c r="Q7959">
        <v>8333.4</v>
      </c>
    </row>
    <row r="7960" spans="10:17" x14ac:dyDescent="0.65">
      <c r="J7960" t="str">
        <v>SQZ-469</v>
      </c>
      <c r="K7960" s="1">
        <v>45427</v>
      </c>
      <c r="L7960" t="str">
        <v>Basketballs</v>
      </c>
      <c r="M7960" t="str">
        <v>Indiana</v>
      </c>
      <c r="N7960" t="str">
        <v>Central</v>
      </c>
      <c r="O7960" t="str">
        <v>SportsCity</v>
      </c>
      <c r="P7960">
        <v>6330.72</v>
      </c>
      <c r="Q7960">
        <v>6345.38</v>
      </c>
    </row>
    <row r="7961" spans="10:17" x14ac:dyDescent="0.65">
      <c r="J7961" t="str">
        <v>LRR-426</v>
      </c>
      <c r="K7961" s="1">
        <v>45427</v>
      </c>
      <c r="L7961" t="str">
        <v>Stepper Machines</v>
      </c>
      <c r="M7961" t="str">
        <v>Iowa</v>
      </c>
      <c r="N7961" t="str">
        <v>Central</v>
      </c>
      <c r="O7961" t="str">
        <v>Athlete's Dream</v>
      </c>
      <c r="P7961">
        <v>5918.91</v>
      </c>
      <c r="Q7961">
        <v>5944.1</v>
      </c>
    </row>
    <row r="7962" spans="10:17" x14ac:dyDescent="0.65">
      <c r="J7962" t="str">
        <v>UUB-120</v>
      </c>
      <c r="K7962" s="1">
        <v>45427</v>
      </c>
      <c r="L7962" t="str">
        <v>Exercise Machines</v>
      </c>
      <c r="M7962" t="str">
        <v>Kentucky</v>
      </c>
      <c r="N7962" t="str">
        <v>Northwest</v>
      </c>
      <c r="O7962" t="str">
        <v>SportsCity</v>
      </c>
      <c r="P7962">
        <v>8434</v>
      </c>
      <c r="Q7962">
        <v>8492.35</v>
      </c>
    </row>
    <row r="7963" spans="10:17" x14ac:dyDescent="0.65">
      <c r="J7963" t="str">
        <v>HDW-896</v>
      </c>
      <c r="K7963" s="1">
        <v>45427</v>
      </c>
      <c r="L7963" t="str">
        <v>Stepper Machines</v>
      </c>
      <c r="M7963" t="str">
        <v>California</v>
      </c>
      <c r="N7963" t="str">
        <v>Southwest</v>
      </c>
      <c r="O7963" t="str">
        <v>Athlete's World</v>
      </c>
      <c r="P7963">
        <v>5903.9</v>
      </c>
      <c r="Q7963">
        <v>5978.63</v>
      </c>
    </row>
    <row r="7964" spans="10:17" x14ac:dyDescent="0.65">
      <c r="J7964" t="str">
        <v>IMU-600</v>
      </c>
      <c r="K7964" s="1">
        <v>45427</v>
      </c>
      <c r="L7964" t="str">
        <v>Rowing Machines</v>
      </c>
      <c r="M7964" t="str">
        <v>South Dakota</v>
      </c>
      <c r="N7964" t="str">
        <v>Southeast</v>
      </c>
      <c r="O7964" t="str">
        <v>World of Sports</v>
      </c>
      <c r="P7964">
        <v>3014.26</v>
      </c>
      <c r="Q7964">
        <v>3050.38</v>
      </c>
    </row>
    <row r="7965" spans="10:17" x14ac:dyDescent="0.65">
      <c r="J7965" t="str">
        <v>RRB-494</v>
      </c>
      <c r="K7965" s="1">
        <v>45427</v>
      </c>
      <c r="L7965" t="str">
        <v>Exercise Machines</v>
      </c>
      <c r="M7965" t="str">
        <v>Virginia</v>
      </c>
      <c r="N7965" t="str">
        <v>Northeast</v>
      </c>
      <c r="O7965" t="str">
        <v>Athlete's Dream</v>
      </c>
      <c r="P7965">
        <v>9052.4500000000007</v>
      </c>
      <c r="Q7965">
        <v>9079.9699999999993</v>
      </c>
    </row>
    <row r="7966" spans="10:17" x14ac:dyDescent="0.65">
      <c r="J7966" t="str">
        <v>XAZ-137</v>
      </c>
      <c r="K7966" s="1">
        <v>45428</v>
      </c>
      <c r="L7966" t="str">
        <v>Baseballs</v>
      </c>
      <c r="M7966" t="str">
        <v>Florida</v>
      </c>
      <c r="N7966" t="str">
        <v>Northeast</v>
      </c>
      <c r="O7966" t="str">
        <v>Sportsman's Den</v>
      </c>
      <c r="P7966">
        <v>3532.92</v>
      </c>
      <c r="Q7966">
        <v>3599.66</v>
      </c>
    </row>
    <row r="7967" spans="10:17" x14ac:dyDescent="0.65">
      <c r="J7967" t="str">
        <v>AKQ-231</v>
      </c>
      <c r="K7967" s="1">
        <v>45428</v>
      </c>
      <c r="L7967" t="str">
        <v>Exercise Machines</v>
      </c>
      <c r="M7967" t="str">
        <v>Mississippi</v>
      </c>
      <c r="N7967" t="str">
        <v>Northwest</v>
      </c>
      <c r="O7967" t="str">
        <v>Sports Emporium</v>
      </c>
      <c r="P7967">
        <v>1648.8</v>
      </c>
      <c r="Q7967">
        <v>1737.72</v>
      </c>
    </row>
    <row r="7968" spans="10:17" x14ac:dyDescent="0.65">
      <c r="J7968" t="str">
        <v>XAE-763</v>
      </c>
      <c r="K7968" s="1">
        <v>45428</v>
      </c>
      <c r="L7968" t="str">
        <v>Golf Balls</v>
      </c>
      <c r="M7968" t="str">
        <v>Alabama</v>
      </c>
      <c r="N7968" t="str">
        <v>Southwest</v>
      </c>
      <c r="O7968" t="str">
        <v>SportsWorld</v>
      </c>
      <c r="P7968">
        <v>1414.47</v>
      </c>
      <c r="Q7968">
        <v>1441.2</v>
      </c>
    </row>
    <row r="7969" spans="10:17" x14ac:dyDescent="0.65">
      <c r="J7969" t="str">
        <v>MXM-304</v>
      </c>
      <c r="K7969" s="1">
        <v>45428</v>
      </c>
      <c r="L7969" t="str">
        <v>Footballs</v>
      </c>
      <c r="M7969" t="str">
        <v>Oregon</v>
      </c>
      <c r="N7969" t="str">
        <v>Southeast</v>
      </c>
      <c r="O7969" t="str">
        <v>SportsWorld</v>
      </c>
      <c r="P7969">
        <v>8054.65</v>
      </c>
      <c r="Q7969">
        <v>8107.2</v>
      </c>
    </row>
    <row r="7970" spans="10:17" x14ac:dyDescent="0.65">
      <c r="J7970" t="str">
        <v>KGY-987</v>
      </c>
      <c r="K7970" s="1">
        <v>45428</v>
      </c>
      <c r="L7970" t="str">
        <v>Tennis Balls</v>
      </c>
      <c r="M7970" t="str">
        <v>Louisiana</v>
      </c>
      <c r="N7970" t="str">
        <v>Northwest</v>
      </c>
      <c r="O7970" t="str">
        <v>SportsWorld</v>
      </c>
      <c r="P7970">
        <v>9251.2800000000007</v>
      </c>
      <c r="Q7970">
        <v>9264.41</v>
      </c>
    </row>
    <row r="7971" spans="10:17" x14ac:dyDescent="0.65">
      <c r="J7971" t="str">
        <v>LUQ-646</v>
      </c>
      <c r="K7971" s="1">
        <v>45428</v>
      </c>
      <c r="L7971" t="str">
        <v>Exercise Machines</v>
      </c>
      <c r="M7971" t="str">
        <v>Kansas</v>
      </c>
      <c r="N7971" t="str">
        <v>Southeast</v>
      </c>
      <c r="O7971" t="str">
        <v>SportsCity</v>
      </c>
      <c r="P7971">
        <v>4397.01</v>
      </c>
      <c r="Q7971">
        <v>4466.51</v>
      </c>
    </row>
    <row r="7972" spans="10:17" x14ac:dyDescent="0.65">
      <c r="J7972" t="str">
        <v>LTJ-525</v>
      </c>
      <c r="K7972" s="1">
        <v>45428</v>
      </c>
      <c r="L7972" t="str">
        <v>Basketballs</v>
      </c>
      <c r="M7972" t="str">
        <v>Texas</v>
      </c>
      <c r="N7972" t="str">
        <v>Central</v>
      </c>
      <c r="O7972" t="str">
        <v>World of Sports</v>
      </c>
      <c r="P7972">
        <v>7758.71</v>
      </c>
      <c r="Q7972">
        <v>7772.21</v>
      </c>
    </row>
    <row r="7973" spans="10:17" x14ac:dyDescent="0.65">
      <c r="J7973" t="str">
        <v>PVP-632</v>
      </c>
      <c r="K7973" s="1">
        <v>45429</v>
      </c>
      <c r="L7973" t="str">
        <v>Tennis Balls</v>
      </c>
      <c r="M7973" t="str">
        <v>New Jersey</v>
      </c>
      <c r="N7973" t="str">
        <v>Southeast</v>
      </c>
      <c r="O7973" t="str">
        <v>Tennis Joint</v>
      </c>
      <c r="P7973">
        <v>5853.98</v>
      </c>
      <c r="Q7973">
        <v>5876.07</v>
      </c>
    </row>
    <row r="7974" spans="10:17" x14ac:dyDescent="0.65">
      <c r="J7974" t="str">
        <v>ISQ-527</v>
      </c>
      <c r="K7974" s="1">
        <v>45429</v>
      </c>
      <c r="L7974" t="str">
        <v>Footballs</v>
      </c>
      <c r="M7974" t="str">
        <v>Illinois</v>
      </c>
      <c r="N7974" t="str">
        <v>Northeast</v>
      </c>
      <c r="O7974" t="str">
        <v>Athlete's Dream</v>
      </c>
      <c r="P7974">
        <v>8553.66</v>
      </c>
      <c r="Q7974">
        <v>8597.89</v>
      </c>
    </row>
    <row r="7975" spans="10:17" x14ac:dyDescent="0.65">
      <c r="J7975" t="str">
        <v>QOO-687</v>
      </c>
      <c r="K7975" s="1">
        <v>45429</v>
      </c>
      <c r="L7975" t="str">
        <v>Footballs</v>
      </c>
      <c r="M7975" t="str">
        <v>Idaho</v>
      </c>
      <c r="N7975" t="str">
        <v>Central</v>
      </c>
      <c r="O7975" t="str">
        <v>Athlete's Dream</v>
      </c>
      <c r="P7975">
        <v>3728.15</v>
      </c>
      <c r="Q7975">
        <v>3775.61</v>
      </c>
    </row>
    <row r="7976" spans="10:17" x14ac:dyDescent="0.65">
      <c r="J7976" t="str">
        <v>EYG-424</v>
      </c>
      <c r="K7976" s="1">
        <v>45429</v>
      </c>
      <c r="L7976" t="str">
        <v>Footballs</v>
      </c>
      <c r="M7976" t="str">
        <v>Colorado</v>
      </c>
      <c r="N7976" t="str">
        <v>Central</v>
      </c>
      <c r="O7976" t="str">
        <v>Specialty Sports</v>
      </c>
      <c r="P7976">
        <v>1873.39</v>
      </c>
      <c r="Q7976">
        <v>1969.71</v>
      </c>
    </row>
    <row r="7977" spans="10:17" x14ac:dyDescent="0.65">
      <c r="J7977" t="str">
        <v>CUX-527</v>
      </c>
      <c r="K7977" s="1">
        <v>45429</v>
      </c>
      <c r="L7977" t="str">
        <v>Rowing Machines</v>
      </c>
      <c r="M7977" t="str">
        <v>New Mexico</v>
      </c>
      <c r="N7977" t="str">
        <v>Central</v>
      </c>
      <c r="O7977" t="str">
        <v>World of Sports</v>
      </c>
      <c r="P7977">
        <v>3114.78</v>
      </c>
      <c r="Q7977">
        <v>3180.6</v>
      </c>
    </row>
    <row r="7978" spans="10:17" x14ac:dyDescent="0.65">
      <c r="J7978" t="str">
        <v>JUU-782</v>
      </c>
      <c r="K7978" s="1">
        <v>45429</v>
      </c>
      <c r="L7978" t="str">
        <v>Golf Balls</v>
      </c>
      <c r="M7978" t="str">
        <v>Delaware</v>
      </c>
      <c r="N7978" t="str">
        <v>Southwest</v>
      </c>
      <c r="O7978" t="str">
        <v>Specialty Sports</v>
      </c>
      <c r="P7978">
        <v>198.73</v>
      </c>
      <c r="Q7978">
        <v>252.52</v>
      </c>
    </row>
    <row r="7979" spans="10:17" x14ac:dyDescent="0.65">
      <c r="J7979" t="str">
        <v>OKL-768</v>
      </c>
      <c r="K7979" s="1">
        <v>45429</v>
      </c>
      <c r="L7979" t="str">
        <v>Exercise Machines</v>
      </c>
      <c r="M7979" t="str">
        <v>Illinois</v>
      </c>
      <c r="N7979" t="str">
        <v>Northwest</v>
      </c>
      <c r="O7979" t="str">
        <v>Specialty Sports</v>
      </c>
      <c r="P7979">
        <v>4959.5600000000004</v>
      </c>
      <c r="Q7979">
        <v>5042.5600000000004</v>
      </c>
    </row>
    <row r="7980" spans="10:17" x14ac:dyDescent="0.65">
      <c r="J7980" t="str">
        <v>CQE-443</v>
      </c>
      <c r="K7980" s="1">
        <v>45429</v>
      </c>
      <c r="L7980" t="str">
        <v>Tennis Balls</v>
      </c>
      <c r="M7980" t="str">
        <v>Massachusetts</v>
      </c>
      <c r="N7980" t="str">
        <v>Central</v>
      </c>
      <c r="O7980" t="str">
        <v>Tennis Joint</v>
      </c>
      <c r="P7980">
        <v>7674.31</v>
      </c>
      <c r="Q7980">
        <v>7699.52</v>
      </c>
    </row>
    <row r="7981" spans="10:17" x14ac:dyDescent="0.65">
      <c r="J7981" t="str">
        <v>VWB-236</v>
      </c>
      <c r="K7981" s="1">
        <v>45429</v>
      </c>
      <c r="L7981" t="str">
        <v>Gloves</v>
      </c>
      <c r="M7981" t="str">
        <v>Massachusetts</v>
      </c>
      <c r="N7981" t="str">
        <v>Northwest</v>
      </c>
      <c r="O7981" t="str">
        <v>Athlete's Dream</v>
      </c>
      <c r="P7981">
        <v>2042.15</v>
      </c>
      <c r="Q7981">
        <v>2130.0100000000002</v>
      </c>
    </row>
    <row r="7982" spans="10:17" x14ac:dyDescent="0.65">
      <c r="J7982" t="str">
        <v>XTU-822</v>
      </c>
      <c r="K7982" s="1">
        <v>45430</v>
      </c>
      <c r="L7982" t="str">
        <v>Gloves</v>
      </c>
      <c r="M7982" t="str">
        <v>Virginia</v>
      </c>
      <c r="N7982" t="str">
        <v>Central</v>
      </c>
      <c r="O7982" t="str">
        <v>Sports Emporium</v>
      </c>
      <c r="P7982">
        <v>3877.82</v>
      </c>
      <c r="Q7982">
        <v>3905.24</v>
      </c>
    </row>
    <row r="7983" spans="10:17" x14ac:dyDescent="0.65">
      <c r="J7983" t="str">
        <v>SXW-590</v>
      </c>
      <c r="K7983" s="1">
        <v>45430</v>
      </c>
      <c r="L7983" t="str">
        <v>Stepper Machines</v>
      </c>
      <c r="M7983" t="str">
        <v>Maryland</v>
      </c>
      <c r="N7983" t="str">
        <v>Central</v>
      </c>
      <c r="O7983" t="str">
        <v>Sports Emporium</v>
      </c>
      <c r="P7983">
        <v>445.97</v>
      </c>
      <c r="Q7983">
        <v>520.27</v>
      </c>
    </row>
    <row r="7984" spans="10:17" x14ac:dyDescent="0.65">
      <c r="J7984" t="str">
        <v>JBJ-442</v>
      </c>
      <c r="K7984" s="1">
        <v>45430</v>
      </c>
      <c r="L7984" t="str">
        <v>Footballs</v>
      </c>
      <c r="M7984" t="str">
        <v>North Dakota</v>
      </c>
      <c r="N7984" t="str">
        <v>Northwest</v>
      </c>
      <c r="O7984" t="str">
        <v>Athlete's World</v>
      </c>
      <c r="P7984">
        <v>1023.27</v>
      </c>
      <c r="Q7984">
        <v>1076.69</v>
      </c>
    </row>
    <row r="7985" spans="10:17" x14ac:dyDescent="0.65">
      <c r="J7985" t="str">
        <v>YPW-966</v>
      </c>
      <c r="K7985" s="1">
        <v>45430</v>
      </c>
      <c r="L7985" t="str">
        <v>Exercise Machines</v>
      </c>
      <c r="M7985" t="str">
        <v>Idaho</v>
      </c>
      <c r="N7985" t="str">
        <v>Northwest</v>
      </c>
      <c r="O7985" t="str">
        <v>Athlete's Dream</v>
      </c>
      <c r="P7985">
        <v>3519.44</v>
      </c>
      <c r="Q7985">
        <v>3554.5</v>
      </c>
    </row>
    <row r="7986" spans="10:17" x14ac:dyDescent="0.65">
      <c r="J7986" t="str">
        <v>TEX-521</v>
      </c>
      <c r="K7986" s="1">
        <v>45430</v>
      </c>
      <c r="L7986" t="str">
        <v>Stepper Machines</v>
      </c>
      <c r="M7986" t="str">
        <v>Georgia</v>
      </c>
      <c r="N7986" t="str">
        <v>Northeast</v>
      </c>
      <c r="O7986" t="str">
        <v>SportsCity</v>
      </c>
      <c r="P7986">
        <v>8751.61</v>
      </c>
      <c r="Q7986">
        <v>8837.68</v>
      </c>
    </row>
    <row r="7987" spans="10:17" x14ac:dyDescent="0.65">
      <c r="J7987" t="str">
        <v>TMU-249</v>
      </c>
      <c r="K7987" s="1">
        <v>45430</v>
      </c>
      <c r="L7987" t="str">
        <v>Tennis Balls</v>
      </c>
      <c r="M7987" t="str">
        <v>West Virginia</v>
      </c>
      <c r="N7987" t="str">
        <v>Southeast</v>
      </c>
      <c r="O7987" t="str">
        <v>Athlete's Dream</v>
      </c>
      <c r="P7987">
        <v>6177.05</v>
      </c>
      <c r="Q7987">
        <v>6212.21</v>
      </c>
    </row>
    <row r="7988" spans="10:17" x14ac:dyDescent="0.65">
      <c r="J7988" t="str">
        <v>KTB-709</v>
      </c>
      <c r="K7988" s="1">
        <v>45430</v>
      </c>
      <c r="L7988" t="str">
        <v>Rowing Machines</v>
      </c>
      <c r="M7988" t="str">
        <v>Minnesota</v>
      </c>
      <c r="N7988" t="str">
        <v>Northeast</v>
      </c>
      <c r="O7988" t="str">
        <v>Tennis Joint</v>
      </c>
      <c r="P7988">
        <v>9389.61</v>
      </c>
      <c r="Q7988">
        <v>9437.8799999999992</v>
      </c>
    </row>
    <row r="7989" spans="10:17" x14ac:dyDescent="0.65">
      <c r="J7989" t="str">
        <v>MFD-390</v>
      </c>
      <c r="K7989" s="1">
        <v>45430</v>
      </c>
      <c r="L7989" t="str">
        <v>Stepper Machines</v>
      </c>
      <c r="M7989" t="str">
        <v>Iowa</v>
      </c>
      <c r="N7989" t="str">
        <v>Northeast</v>
      </c>
      <c r="O7989" t="str">
        <v>SportsCity</v>
      </c>
      <c r="P7989">
        <v>2957.07</v>
      </c>
      <c r="Q7989">
        <v>3000.24</v>
      </c>
    </row>
    <row r="7990" spans="10:17" x14ac:dyDescent="0.65">
      <c r="J7990" t="str">
        <v>SYS-320</v>
      </c>
      <c r="K7990" s="1">
        <v>45430</v>
      </c>
      <c r="L7990" t="str">
        <v>Stepper Machines</v>
      </c>
      <c r="M7990" t="str">
        <v>Vermont</v>
      </c>
      <c r="N7990" t="str">
        <v>Northeast</v>
      </c>
      <c r="O7990" t="str">
        <v>Sportsman's Den</v>
      </c>
      <c r="P7990">
        <v>2064.9699999999998</v>
      </c>
      <c r="Q7990">
        <v>2131.21</v>
      </c>
    </row>
    <row r="7991" spans="10:17" x14ac:dyDescent="0.65">
      <c r="J7991" t="str">
        <v>HWP-844</v>
      </c>
      <c r="K7991" s="1">
        <v>45430</v>
      </c>
      <c r="L7991" t="str">
        <v>Footballs</v>
      </c>
      <c r="M7991" t="str">
        <v>New Jersey</v>
      </c>
      <c r="N7991" t="str">
        <v>Southeast</v>
      </c>
      <c r="O7991" t="str">
        <v>World of Sports</v>
      </c>
      <c r="P7991">
        <v>5850.19</v>
      </c>
      <c r="Q7991">
        <v>5869.93</v>
      </c>
    </row>
    <row r="7992" spans="10:17" x14ac:dyDescent="0.65">
      <c r="J7992" t="str">
        <v>LZT-802</v>
      </c>
      <c r="K7992" s="1">
        <v>45430</v>
      </c>
      <c r="L7992" t="str">
        <v>Tennis Balls</v>
      </c>
      <c r="M7992" t="str">
        <v>West Virginia</v>
      </c>
      <c r="N7992" t="str">
        <v>Southeast</v>
      </c>
      <c r="O7992" t="str">
        <v>Sports Emporium</v>
      </c>
      <c r="P7992">
        <v>7744.78</v>
      </c>
      <c r="Q7992">
        <v>7835.33</v>
      </c>
    </row>
    <row r="7993" spans="10:17" x14ac:dyDescent="0.65">
      <c r="J7993" t="str">
        <v>UKB-568</v>
      </c>
      <c r="K7993" s="1">
        <v>45430</v>
      </c>
      <c r="L7993" t="str">
        <v>Gloves</v>
      </c>
      <c r="M7993" t="str">
        <v>Oklahoma</v>
      </c>
      <c r="N7993" t="str">
        <v>Northeast</v>
      </c>
      <c r="O7993" t="str">
        <v>Sports Emporium</v>
      </c>
      <c r="P7993">
        <v>2714.68</v>
      </c>
      <c r="Q7993">
        <v>2773.71</v>
      </c>
    </row>
    <row r="7994" spans="10:17" x14ac:dyDescent="0.65">
      <c r="J7994" t="str">
        <v>XRC-707</v>
      </c>
      <c r="K7994" s="1">
        <v>45430</v>
      </c>
      <c r="L7994" t="str">
        <v>Golf Balls</v>
      </c>
      <c r="M7994" t="str">
        <v>Utah</v>
      </c>
      <c r="N7994" t="str">
        <v>Northwest</v>
      </c>
      <c r="O7994" t="str">
        <v>Sportsman's Den</v>
      </c>
      <c r="P7994">
        <v>3787.18</v>
      </c>
      <c r="Q7994">
        <v>3860.32</v>
      </c>
    </row>
    <row r="7995" spans="10:17" x14ac:dyDescent="0.65">
      <c r="J7995" t="str">
        <v>EGW-267</v>
      </c>
      <c r="K7995" s="1">
        <v>45430</v>
      </c>
      <c r="L7995" t="str">
        <v>Baseballs</v>
      </c>
      <c r="M7995" t="str">
        <v>West Virginia</v>
      </c>
      <c r="N7995" t="str">
        <v>Southeast</v>
      </c>
      <c r="O7995" t="str">
        <v>World of Sports</v>
      </c>
      <c r="P7995">
        <v>6948.37</v>
      </c>
      <c r="Q7995">
        <v>6971.31</v>
      </c>
    </row>
    <row r="7996" spans="10:17" x14ac:dyDescent="0.65">
      <c r="J7996" t="str">
        <v>URZ-979</v>
      </c>
      <c r="K7996" s="1">
        <v>45430</v>
      </c>
      <c r="L7996" t="str">
        <v>Exercise Machines</v>
      </c>
      <c r="M7996" t="str">
        <v>Mississippi</v>
      </c>
      <c r="N7996" t="str">
        <v>Southeast</v>
      </c>
      <c r="O7996" t="str">
        <v>Athlete's Dream</v>
      </c>
      <c r="P7996">
        <v>4983.13</v>
      </c>
      <c r="Q7996">
        <v>5011.5</v>
      </c>
    </row>
    <row r="7997" spans="10:17" x14ac:dyDescent="0.65">
      <c r="J7997" t="str">
        <v>GFM-742</v>
      </c>
      <c r="K7997" s="1">
        <v>45430</v>
      </c>
      <c r="L7997" t="str">
        <v>Gloves</v>
      </c>
      <c r="M7997" t="str">
        <v>Massachusetts</v>
      </c>
      <c r="N7997" t="str">
        <v>Northeast</v>
      </c>
      <c r="O7997" t="str">
        <v>SportsWorld</v>
      </c>
      <c r="P7997">
        <v>2084.08</v>
      </c>
      <c r="Q7997">
        <v>2113.96</v>
      </c>
    </row>
    <row r="7998" spans="10:17" x14ac:dyDescent="0.65">
      <c r="J7998" t="str">
        <v>CRQ-183</v>
      </c>
      <c r="K7998" s="1">
        <v>45430</v>
      </c>
      <c r="L7998" t="str">
        <v>Baseballs</v>
      </c>
      <c r="M7998" t="str">
        <v>Alabama</v>
      </c>
      <c r="N7998" t="str">
        <v>Northwest</v>
      </c>
      <c r="O7998" t="str">
        <v>Tennis Joint</v>
      </c>
      <c r="P7998">
        <v>439.05</v>
      </c>
      <c r="Q7998">
        <v>520.82000000000005</v>
      </c>
    </row>
    <row r="7999" spans="10:17" x14ac:dyDescent="0.65">
      <c r="J7999" t="str">
        <v>BAY-605</v>
      </c>
      <c r="K7999" s="1">
        <v>45430</v>
      </c>
      <c r="L7999" t="str">
        <v>Stepper Machines</v>
      </c>
      <c r="M7999" t="str">
        <v>New Jersey</v>
      </c>
      <c r="N7999" t="str">
        <v>Northeast</v>
      </c>
      <c r="O7999" t="str">
        <v>World of Sports</v>
      </c>
      <c r="P7999">
        <v>8568.09</v>
      </c>
      <c r="Q7999">
        <v>8656.91</v>
      </c>
    </row>
    <row r="8000" spans="10:17" x14ac:dyDescent="0.65">
      <c r="J8000" t="str">
        <v>FSJ-887</v>
      </c>
      <c r="K8000" s="1">
        <v>45431</v>
      </c>
      <c r="L8000" t="str">
        <v>Exercise Machines</v>
      </c>
      <c r="M8000" t="str">
        <v>Kentucky</v>
      </c>
      <c r="N8000" t="str">
        <v>Southwest</v>
      </c>
      <c r="O8000" t="str">
        <v>Tennis Joint</v>
      </c>
      <c r="P8000">
        <v>5233.09</v>
      </c>
      <c r="Q8000">
        <v>5299.61</v>
      </c>
    </row>
    <row r="8001" spans="10:17" x14ac:dyDescent="0.65">
      <c r="J8001" t="str">
        <v>PUO-835</v>
      </c>
      <c r="K8001" s="1">
        <v>45431</v>
      </c>
      <c r="L8001" t="str">
        <v>Gloves</v>
      </c>
      <c r="M8001" t="str">
        <v>Hawaii</v>
      </c>
      <c r="N8001" t="str">
        <v>Southwest</v>
      </c>
      <c r="O8001" t="str">
        <v>Athlete's Dream</v>
      </c>
      <c r="P8001">
        <v>8764.69</v>
      </c>
      <c r="Q8001">
        <v>8792.75</v>
      </c>
    </row>
    <row r="8002" spans="10:17" x14ac:dyDescent="0.65">
      <c r="J8002" t="str">
        <v>DWO-695</v>
      </c>
      <c r="K8002" s="1">
        <v>45431</v>
      </c>
      <c r="L8002" t="str">
        <v>Gloves</v>
      </c>
      <c r="M8002" t="str">
        <v>New Hampshire</v>
      </c>
      <c r="N8002" t="str">
        <v>Northeast</v>
      </c>
      <c r="O8002" t="str">
        <v>Athlete's Dream</v>
      </c>
      <c r="P8002">
        <v>4677.32</v>
      </c>
      <c r="Q8002">
        <v>4689.09</v>
      </c>
    </row>
    <row r="8003" spans="10:17" x14ac:dyDescent="0.65">
      <c r="J8003" t="str">
        <v>DWN-570</v>
      </c>
      <c r="K8003" s="1">
        <v>45431</v>
      </c>
      <c r="L8003" t="str">
        <v>Golf Balls</v>
      </c>
      <c r="M8003" t="str">
        <v>Indiana</v>
      </c>
      <c r="N8003" t="str">
        <v>Southeast</v>
      </c>
      <c r="O8003" t="str">
        <v>Tennis Joint</v>
      </c>
      <c r="P8003">
        <v>7216.6</v>
      </c>
      <c r="Q8003">
        <v>7256.56</v>
      </c>
    </row>
    <row r="8004" spans="10:17" x14ac:dyDescent="0.65">
      <c r="J8004" t="str">
        <v>XBI-267</v>
      </c>
      <c r="K8004" s="1">
        <v>45431</v>
      </c>
      <c r="L8004" t="str">
        <v>Gloves</v>
      </c>
      <c r="M8004" t="str">
        <v>Pennsylvania</v>
      </c>
      <c r="N8004" t="str">
        <v>Northwest</v>
      </c>
      <c r="O8004" t="str">
        <v>Sportsman's Den</v>
      </c>
      <c r="P8004">
        <v>1585.59</v>
      </c>
      <c r="Q8004">
        <v>1608.07</v>
      </c>
    </row>
    <row r="8005" spans="10:17" x14ac:dyDescent="0.65">
      <c r="J8005" t="str">
        <v>FTQ-914</v>
      </c>
      <c r="K8005" s="1">
        <v>45432</v>
      </c>
      <c r="L8005" t="str">
        <v>Exercise Machines</v>
      </c>
      <c r="M8005" t="str">
        <v>Texas</v>
      </c>
      <c r="N8005" t="str">
        <v>Northwest</v>
      </c>
      <c r="O8005" t="str">
        <v>Sportsman's Den</v>
      </c>
      <c r="P8005">
        <v>768.67</v>
      </c>
      <c r="Q8005">
        <v>861.13</v>
      </c>
    </row>
    <row r="8006" spans="10:17" x14ac:dyDescent="0.65">
      <c r="J8006" t="str">
        <v>TTW-123</v>
      </c>
      <c r="K8006" s="1">
        <v>45432</v>
      </c>
      <c r="L8006" t="str">
        <v>Footballs</v>
      </c>
      <c r="M8006" t="str">
        <v>Indiana</v>
      </c>
      <c r="N8006" t="str">
        <v>Southeast</v>
      </c>
      <c r="O8006" t="str">
        <v>Sports Emporium</v>
      </c>
      <c r="P8006">
        <v>5983.93</v>
      </c>
      <c r="Q8006">
        <v>6010.09</v>
      </c>
    </row>
    <row r="8007" spans="10:17" x14ac:dyDescent="0.65">
      <c r="J8007" t="str">
        <v>BUV-330</v>
      </c>
      <c r="K8007" s="1">
        <v>45432</v>
      </c>
      <c r="L8007" t="str">
        <v>Golf Balls</v>
      </c>
      <c r="M8007" t="str">
        <v>Arizona</v>
      </c>
      <c r="N8007" t="str">
        <v>Northwest</v>
      </c>
      <c r="O8007" t="str">
        <v>Tennis Joint</v>
      </c>
      <c r="P8007">
        <v>7382.52</v>
      </c>
      <c r="Q8007">
        <v>7395.88</v>
      </c>
    </row>
    <row r="8008" spans="10:17" x14ac:dyDescent="0.65">
      <c r="J8008" t="str">
        <v>MVL-234</v>
      </c>
      <c r="K8008" s="1">
        <v>45432</v>
      </c>
      <c r="L8008" t="str">
        <v>Golf Balls</v>
      </c>
      <c r="M8008" t="str">
        <v>Washington</v>
      </c>
      <c r="N8008" t="str">
        <v>Southwest</v>
      </c>
      <c r="O8008" t="str">
        <v>World of Sports</v>
      </c>
      <c r="P8008">
        <v>1755.3</v>
      </c>
      <c r="Q8008">
        <v>1836.75</v>
      </c>
    </row>
    <row r="8009" spans="10:17" x14ac:dyDescent="0.65">
      <c r="J8009" t="str">
        <v>IKE-572</v>
      </c>
      <c r="K8009" s="1">
        <v>45432</v>
      </c>
      <c r="L8009" t="str">
        <v>Baseballs</v>
      </c>
      <c r="M8009" t="str">
        <v>Alaska</v>
      </c>
      <c r="N8009" t="str">
        <v>Southwest</v>
      </c>
      <c r="O8009" t="str">
        <v>Tennis Joint</v>
      </c>
      <c r="P8009">
        <v>8777.86</v>
      </c>
      <c r="Q8009">
        <v>8838.09</v>
      </c>
    </row>
    <row r="8010" spans="10:17" x14ac:dyDescent="0.65">
      <c r="J8010" t="str">
        <v>QFS-642</v>
      </c>
      <c r="K8010" s="1">
        <v>45432</v>
      </c>
      <c r="L8010" t="str">
        <v>Rowing Machines</v>
      </c>
      <c r="M8010" t="str">
        <v>Alaska</v>
      </c>
      <c r="N8010" t="str">
        <v>Central</v>
      </c>
      <c r="O8010" t="str">
        <v>World of Sports</v>
      </c>
      <c r="P8010">
        <v>624.25</v>
      </c>
      <c r="Q8010">
        <v>712.66</v>
      </c>
    </row>
    <row r="8011" spans="10:17" x14ac:dyDescent="0.65">
      <c r="J8011" t="str">
        <v>BQN-682</v>
      </c>
      <c r="K8011" s="1">
        <v>45432</v>
      </c>
      <c r="L8011" t="str">
        <v>Gloves</v>
      </c>
      <c r="M8011" t="str">
        <v>New York</v>
      </c>
      <c r="N8011" t="str">
        <v>Southwest</v>
      </c>
      <c r="O8011" t="str">
        <v>Athlete's Dream</v>
      </c>
      <c r="P8011">
        <v>7914.29</v>
      </c>
      <c r="Q8011">
        <v>7944.71</v>
      </c>
    </row>
    <row r="8012" spans="10:17" x14ac:dyDescent="0.65">
      <c r="J8012" t="str">
        <v>DTI-231</v>
      </c>
      <c r="K8012" s="1">
        <v>45432</v>
      </c>
      <c r="L8012" t="str">
        <v>Golf Balls</v>
      </c>
      <c r="M8012" t="str">
        <v>Minnesota</v>
      </c>
      <c r="N8012" t="str">
        <v>Southwest</v>
      </c>
      <c r="O8012" t="str">
        <v>Athlete's Dream</v>
      </c>
      <c r="P8012">
        <v>7532.33</v>
      </c>
      <c r="Q8012">
        <v>7583.7</v>
      </c>
    </row>
    <row r="8013" spans="10:17" x14ac:dyDescent="0.65">
      <c r="J8013" t="str">
        <v>WRQ-159</v>
      </c>
      <c r="K8013" s="1">
        <v>45432</v>
      </c>
      <c r="L8013" t="str">
        <v>Stepper Machines</v>
      </c>
      <c r="M8013" t="str">
        <v>Florida</v>
      </c>
      <c r="N8013" t="str">
        <v>Southwest</v>
      </c>
      <c r="O8013" t="str">
        <v>Athlete's World</v>
      </c>
      <c r="P8013">
        <v>3350.9</v>
      </c>
      <c r="Q8013">
        <v>3385.63</v>
      </c>
    </row>
    <row r="8014" spans="10:17" x14ac:dyDescent="0.65">
      <c r="J8014" t="str">
        <v>QLC-831</v>
      </c>
      <c r="K8014" s="1">
        <v>45432</v>
      </c>
      <c r="L8014" t="str">
        <v>Baseballs</v>
      </c>
      <c r="M8014" t="str">
        <v>Maine</v>
      </c>
      <c r="N8014" t="str">
        <v>Southwest</v>
      </c>
      <c r="O8014" t="str">
        <v>Specialty Sports</v>
      </c>
      <c r="P8014">
        <v>4628.82</v>
      </c>
      <c r="Q8014">
        <v>4728.3500000000004</v>
      </c>
    </row>
    <row r="8015" spans="10:17" x14ac:dyDescent="0.65">
      <c r="J8015" t="str">
        <v>ZHC-571</v>
      </c>
      <c r="K8015" s="1">
        <v>45432</v>
      </c>
      <c r="L8015" t="str">
        <v>Golf Balls</v>
      </c>
      <c r="M8015" t="str">
        <v>Nebraska</v>
      </c>
      <c r="N8015" t="str">
        <v>Southwest</v>
      </c>
      <c r="O8015" t="str">
        <v>Athlete's World</v>
      </c>
      <c r="P8015">
        <v>6611.49</v>
      </c>
      <c r="Q8015">
        <v>6638.53</v>
      </c>
    </row>
    <row r="8016" spans="10:17" x14ac:dyDescent="0.65">
      <c r="J8016" t="str">
        <v>SBN-691</v>
      </c>
      <c r="K8016" s="1">
        <v>45433</v>
      </c>
      <c r="L8016" t="str">
        <v>Gloves</v>
      </c>
      <c r="M8016" t="str">
        <v>Washington</v>
      </c>
      <c r="N8016" t="str">
        <v>Northeast</v>
      </c>
      <c r="O8016" t="str">
        <v>Specialty Sports</v>
      </c>
      <c r="P8016">
        <v>204.61</v>
      </c>
      <c r="Q8016">
        <v>244.71</v>
      </c>
    </row>
    <row r="8017" spans="10:17" x14ac:dyDescent="0.65">
      <c r="J8017" t="str">
        <v>XEB-545</v>
      </c>
      <c r="K8017" s="1">
        <v>45433</v>
      </c>
      <c r="L8017" t="str">
        <v>Footballs</v>
      </c>
      <c r="M8017" t="str">
        <v>Virginia</v>
      </c>
      <c r="N8017" t="str">
        <v>Southwest</v>
      </c>
      <c r="O8017" t="str">
        <v>Specialty Sports</v>
      </c>
      <c r="P8017">
        <v>4399.8599999999997</v>
      </c>
      <c r="Q8017">
        <v>4434.96</v>
      </c>
    </row>
    <row r="8018" spans="10:17" x14ac:dyDescent="0.65">
      <c r="J8018" t="str">
        <v>GVC-598</v>
      </c>
      <c r="K8018" s="1">
        <v>45433</v>
      </c>
      <c r="L8018" t="str">
        <v>Baseballs</v>
      </c>
      <c r="M8018" t="str">
        <v>Illinois</v>
      </c>
      <c r="N8018" t="str">
        <v>Northeast</v>
      </c>
      <c r="O8018" t="str">
        <v>Tennis Joint</v>
      </c>
      <c r="P8018">
        <v>4941.59</v>
      </c>
      <c r="Q8018">
        <v>4995.4399999999996</v>
      </c>
    </row>
    <row r="8019" spans="10:17" x14ac:dyDescent="0.65">
      <c r="J8019" t="str">
        <v>WEB-319</v>
      </c>
      <c r="K8019" s="1">
        <v>45433</v>
      </c>
      <c r="L8019" t="str">
        <v>Gloves</v>
      </c>
      <c r="M8019" t="str">
        <v>Virginia</v>
      </c>
      <c r="N8019" t="str">
        <v>Northwest</v>
      </c>
      <c r="O8019" t="str">
        <v>Athlete's Dream</v>
      </c>
      <c r="P8019">
        <v>6270.15</v>
      </c>
      <c r="Q8019">
        <v>6298.19</v>
      </c>
    </row>
    <row r="8020" spans="10:17" x14ac:dyDescent="0.65">
      <c r="J8020" t="str">
        <v>UPV-995</v>
      </c>
      <c r="K8020" s="1">
        <v>45433</v>
      </c>
      <c r="L8020" t="str">
        <v>Exercise Machines</v>
      </c>
      <c r="M8020" t="str">
        <v>Utah</v>
      </c>
      <c r="N8020" t="str">
        <v>Central</v>
      </c>
      <c r="O8020" t="str">
        <v>Sportsman's Den</v>
      </c>
      <c r="P8020">
        <v>5869.51</v>
      </c>
      <c r="Q8020">
        <v>5948.72</v>
      </c>
    </row>
    <row r="8021" spans="10:17" x14ac:dyDescent="0.65">
      <c r="J8021" t="str">
        <v>KCV-477</v>
      </c>
      <c r="K8021" s="1">
        <v>45433</v>
      </c>
      <c r="L8021" t="str">
        <v>Tennis Balls</v>
      </c>
      <c r="M8021" t="str">
        <v>Arkansas</v>
      </c>
      <c r="N8021" t="str">
        <v>Southwest</v>
      </c>
      <c r="O8021" t="str">
        <v>Athlete's Dream</v>
      </c>
      <c r="P8021">
        <v>5996.04</v>
      </c>
      <c r="Q8021">
        <v>6094.81</v>
      </c>
    </row>
    <row r="8022" spans="10:17" x14ac:dyDescent="0.65">
      <c r="J8022" t="str">
        <v>WOR-556</v>
      </c>
      <c r="K8022" s="1">
        <v>45433</v>
      </c>
      <c r="L8022" t="str">
        <v>Exercise Machines</v>
      </c>
      <c r="M8022" t="str">
        <v>Missouri</v>
      </c>
      <c r="N8022" t="str">
        <v>Northwest</v>
      </c>
      <c r="O8022" t="str">
        <v>SportsCity</v>
      </c>
      <c r="P8022">
        <v>5174.47</v>
      </c>
      <c r="Q8022">
        <v>5196.6400000000003</v>
      </c>
    </row>
    <row r="8023" spans="10:17" x14ac:dyDescent="0.65">
      <c r="J8023" t="str">
        <v>BJD-651</v>
      </c>
      <c r="K8023" s="1">
        <v>45433</v>
      </c>
      <c r="L8023" t="str">
        <v>Basketballs</v>
      </c>
      <c r="M8023" t="str">
        <v>Indiana</v>
      </c>
      <c r="N8023" t="str">
        <v>Southeast</v>
      </c>
      <c r="O8023" t="str">
        <v>Sportsman's Den</v>
      </c>
      <c r="P8023">
        <v>5103.8500000000004</v>
      </c>
      <c r="Q8023">
        <v>5132.47</v>
      </c>
    </row>
    <row r="8024" spans="10:17" x14ac:dyDescent="0.65">
      <c r="J8024" t="str">
        <v>NVE-271</v>
      </c>
      <c r="K8024" s="1">
        <v>45433</v>
      </c>
      <c r="L8024" t="str">
        <v>Basketballs</v>
      </c>
      <c r="M8024" t="str">
        <v>Pennsylvania</v>
      </c>
      <c r="N8024" t="str">
        <v>Central</v>
      </c>
      <c r="O8024" t="str">
        <v>Tennis Joint</v>
      </c>
      <c r="P8024">
        <v>959.66</v>
      </c>
      <c r="Q8024">
        <v>996.59</v>
      </c>
    </row>
    <row r="8025" spans="10:17" x14ac:dyDescent="0.65">
      <c r="J8025" t="str">
        <v>TLH-510</v>
      </c>
      <c r="K8025" s="1">
        <v>45434</v>
      </c>
      <c r="L8025" t="str">
        <v>Rowing Machines</v>
      </c>
      <c r="M8025" t="str">
        <v>North Carolina</v>
      </c>
      <c r="N8025" t="str">
        <v>Northeast</v>
      </c>
      <c r="O8025" t="str">
        <v>Specialty Sports</v>
      </c>
      <c r="P8025">
        <v>4697.38</v>
      </c>
      <c r="Q8025">
        <v>4796.43</v>
      </c>
    </row>
    <row r="8026" spans="10:17" x14ac:dyDescent="0.65">
      <c r="J8026" t="str">
        <v>DJP-890</v>
      </c>
      <c r="K8026" s="1">
        <v>45434</v>
      </c>
      <c r="L8026" t="str">
        <v>Basketballs</v>
      </c>
      <c r="M8026" t="str">
        <v>California</v>
      </c>
      <c r="N8026" t="str">
        <v>Southeast</v>
      </c>
      <c r="O8026" t="str">
        <v>Sports Emporium</v>
      </c>
      <c r="P8026">
        <v>2394.3000000000002</v>
      </c>
      <c r="Q8026">
        <v>2431.91</v>
      </c>
    </row>
    <row r="8027" spans="10:17" x14ac:dyDescent="0.65">
      <c r="J8027" t="str">
        <v>IPR-203</v>
      </c>
      <c r="K8027" s="1">
        <v>45434</v>
      </c>
      <c r="L8027" t="str">
        <v>Baseballs</v>
      </c>
      <c r="M8027" t="str">
        <v>New York</v>
      </c>
      <c r="N8027" t="str">
        <v>Northwest</v>
      </c>
      <c r="O8027" t="str">
        <v>Sportsman's Den</v>
      </c>
      <c r="P8027">
        <v>6228.55</v>
      </c>
      <c r="Q8027">
        <v>6268.67</v>
      </c>
    </row>
    <row r="8028" spans="10:17" x14ac:dyDescent="0.65">
      <c r="J8028" t="str">
        <v>GFT-719</v>
      </c>
      <c r="K8028" s="1">
        <v>45434</v>
      </c>
      <c r="L8028" t="str">
        <v>Rowing Machines</v>
      </c>
      <c r="M8028" t="str">
        <v>Arizona</v>
      </c>
      <c r="N8028" t="str">
        <v>Southwest</v>
      </c>
      <c r="O8028" t="str">
        <v>SportsCity</v>
      </c>
      <c r="P8028">
        <v>3687.29</v>
      </c>
      <c r="Q8028">
        <v>3702.16</v>
      </c>
    </row>
    <row r="8029" spans="10:17" x14ac:dyDescent="0.65">
      <c r="J8029" t="str">
        <v>XGE-589</v>
      </c>
      <c r="K8029" s="1">
        <v>45434</v>
      </c>
      <c r="L8029" t="str">
        <v>Baseballs</v>
      </c>
      <c r="M8029" t="str">
        <v>Connecticut</v>
      </c>
      <c r="N8029" t="str">
        <v>Northwest</v>
      </c>
      <c r="O8029" t="str">
        <v>Sports Emporium</v>
      </c>
      <c r="P8029">
        <v>7941.37</v>
      </c>
      <c r="Q8029">
        <v>7978.26</v>
      </c>
    </row>
    <row r="8030" spans="10:17" x14ac:dyDescent="0.65">
      <c r="J8030" t="str">
        <v>GNM-698</v>
      </c>
      <c r="K8030" s="1">
        <v>45434</v>
      </c>
      <c r="L8030" t="str">
        <v>Footballs</v>
      </c>
      <c r="M8030" t="str">
        <v>North Dakota</v>
      </c>
      <c r="N8030" t="str">
        <v>Central</v>
      </c>
      <c r="O8030" t="str">
        <v>Tennis Joint</v>
      </c>
      <c r="P8030">
        <v>4301.99</v>
      </c>
      <c r="Q8030">
        <v>4323.74</v>
      </c>
    </row>
    <row r="8031" spans="10:17" x14ac:dyDescent="0.65">
      <c r="J8031" t="str">
        <v>CZC-509</v>
      </c>
      <c r="K8031" s="1">
        <v>45434</v>
      </c>
      <c r="L8031" t="str">
        <v>Tennis Balls</v>
      </c>
      <c r="M8031" t="str">
        <v>Kansas</v>
      </c>
      <c r="N8031" t="str">
        <v>Southwest</v>
      </c>
      <c r="O8031" t="str">
        <v>SportsCity</v>
      </c>
      <c r="P8031">
        <v>7579.11</v>
      </c>
      <c r="Q8031">
        <v>7625.89</v>
      </c>
    </row>
    <row r="8032" spans="10:17" x14ac:dyDescent="0.65">
      <c r="J8032" t="str">
        <v>RNO-366</v>
      </c>
      <c r="K8032" s="1">
        <v>45434</v>
      </c>
      <c r="L8032" t="str">
        <v>Gloves</v>
      </c>
      <c r="M8032" t="str">
        <v>Maine</v>
      </c>
      <c r="N8032" t="str">
        <v>Northeast</v>
      </c>
      <c r="O8032" t="str">
        <v>Tennis Joint</v>
      </c>
      <c r="P8032">
        <v>5710.6</v>
      </c>
      <c r="Q8032">
        <v>5763.38</v>
      </c>
    </row>
    <row r="8033" spans="10:17" x14ac:dyDescent="0.65">
      <c r="J8033" t="str">
        <v>NRI-437</v>
      </c>
      <c r="K8033" s="1">
        <v>45434</v>
      </c>
      <c r="L8033" t="str">
        <v>Baseballs</v>
      </c>
      <c r="M8033" t="str">
        <v>Nevada</v>
      </c>
      <c r="N8033" t="str">
        <v>Northeast</v>
      </c>
      <c r="O8033" t="str">
        <v>Athlete's World</v>
      </c>
      <c r="P8033">
        <v>7961.74</v>
      </c>
      <c r="Q8033">
        <v>7990.34</v>
      </c>
    </row>
    <row r="8034" spans="10:17" x14ac:dyDescent="0.65">
      <c r="J8034" t="str">
        <v>FPH-198</v>
      </c>
      <c r="K8034" s="1">
        <v>45434</v>
      </c>
      <c r="L8034" t="str">
        <v>Basketballs</v>
      </c>
      <c r="M8034" t="str">
        <v>Rhode Island</v>
      </c>
      <c r="N8034" t="str">
        <v>Northeast</v>
      </c>
      <c r="O8034" t="str">
        <v>World of Sports</v>
      </c>
      <c r="P8034">
        <v>5762.71</v>
      </c>
      <c r="Q8034">
        <v>5843.85</v>
      </c>
    </row>
    <row r="8035" spans="10:17" x14ac:dyDescent="0.65">
      <c r="J8035" t="str">
        <v>CYA-125</v>
      </c>
      <c r="K8035" s="1">
        <v>45434</v>
      </c>
      <c r="L8035" t="str">
        <v>Tennis Balls</v>
      </c>
      <c r="M8035" t="str">
        <v>Virginia</v>
      </c>
      <c r="N8035" t="str">
        <v>Northeast</v>
      </c>
      <c r="O8035" t="str">
        <v>Sports Emporium</v>
      </c>
      <c r="P8035">
        <v>9181.5300000000007</v>
      </c>
      <c r="Q8035">
        <v>9214.2800000000007</v>
      </c>
    </row>
    <row r="8036" spans="10:17" x14ac:dyDescent="0.65">
      <c r="J8036" t="str">
        <v>EXZ-452</v>
      </c>
      <c r="K8036" s="1">
        <v>45434</v>
      </c>
      <c r="L8036" t="str">
        <v>Tennis Balls</v>
      </c>
      <c r="M8036" t="str">
        <v>South Dakota</v>
      </c>
      <c r="N8036" t="str">
        <v>Central</v>
      </c>
      <c r="O8036" t="str">
        <v>Tennis Joint</v>
      </c>
      <c r="P8036">
        <v>8011.36</v>
      </c>
      <c r="Q8036">
        <v>8057.57</v>
      </c>
    </row>
    <row r="8037" spans="10:17" x14ac:dyDescent="0.65">
      <c r="J8037" t="str">
        <v>SKS-990</v>
      </c>
      <c r="K8037" s="1">
        <v>45434</v>
      </c>
      <c r="L8037" t="str">
        <v>Golf Balls</v>
      </c>
      <c r="M8037" t="str">
        <v>Arizona</v>
      </c>
      <c r="N8037" t="str">
        <v>Southwest</v>
      </c>
      <c r="O8037" t="str">
        <v>Specialty Sports</v>
      </c>
      <c r="P8037">
        <v>2698.18</v>
      </c>
      <c r="Q8037">
        <v>2736.57</v>
      </c>
    </row>
    <row r="8038" spans="10:17" x14ac:dyDescent="0.65">
      <c r="J8038" t="str">
        <v>GCM-974</v>
      </c>
      <c r="K8038" s="1">
        <v>45434</v>
      </c>
      <c r="L8038" t="str">
        <v>Baseballs</v>
      </c>
      <c r="M8038" t="str">
        <v>Wyoming</v>
      </c>
      <c r="N8038" t="str">
        <v>Central</v>
      </c>
      <c r="O8038" t="str">
        <v>SportsCity</v>
      </c>
      <c r="P8038">
        <v>2543.31</v>
      </c>
      <c r="Q8038">
        <v>2582.6999999999998</v>
      </c>
    </row>
    <row r="8039" spans="10:17" x14ac:dyDescent="0.65">
      <c r="J8039" t="str">
        <v>NXP-821</v>
      </c>
      <c r="K8039" s="1">
        <v>45434</v>
      </c>
      <c r="L8039" t="str">
        <v>Exercise Machines</v>
      </c>
      <c r="M8039" t="str">
        <v>Tennessee</v>
      </c>
      <c r="N8039" t="str">
        <v>Northeast</v>
      </c>
      <c r="O8039" t="str">
        <v>Athlete's World</v>
      </c>
      <c r="P8039">
        <v>5945.22</v>
      </c>
      <c r="Q8039">
        <v>5964.88</v>
      </c>
    </row>
    <row r="8040" spans="10:17" x14ac:dyDescent="0.65">
      <c r="J8040" t="str">
        <v>GQU-738</v>
      </c>
      <c r="K8040" s="1">
        <v>45434</v>
      </c>
      <c r="L8040" t="str">
        <v>Footballs</v>
      </c>
      <c r="M8040" t="str">
        <v>New York</v>
      </c>
      <c r="N8040" t="str">
        <v>Central</v>
      </c>
      <c r="O8040" t="str">
        <v>World of Sports</v>
      </c>
      <c r="P8040">
        <v>3550.82</v>
      </c>
      <c r="Q8040">
        <v>3618.01</v>
      </c>
    </row>
    <row r="8041" spans="10:17" x14ac:dyDescent="0.65">
      <c r="J8041" t="str">
        <v>LMK-657</v>
      </c>
      <c r="K8041" s="1">
        <v>45434</v>
      </c>
      <c r="L8041" t="str">
        <v>Footballs</v>
      </c>
      <c r="M8041" t="str">
        <v>Vermont</v>
      </c>
      <c r="N8041" t="str">
        <v>Southeast</v>
      </c>
      <c r="O8041" t="str">
        <v>Sportsman's Den</v>
      </c>
      <c r="P8041">
        <v>8306.7199999999993</v>
      </c>
      <c r="Q8041">
        <v>8361.31</v>
      </c>
    </row>
    <row r="8042" spans="10:17" x14ac:dyDescent="0.65">
      <c r="J8042" t="str">
        <v>SDK-606</v>
      </c>
      <c r="K8042" s="1">
        <v>45435</v>
      </c>
      <c r="L8042" t="str">
        <v>Golf Balls</v>
      </c>
      <c r="M8042" t="str">
        <v>Nevada</v>
      </c>
      <c r="N8042" t="str">
        <v>Northeast</v>
      </c>
      <c r="O8042" t="str">
        <v>Athlete's Dream</v>
      </c>
      <c r="P8042">
        <v>327.07</v>
      </c>
      <c r="Q8042">
        <v>398.22</v>
      </c>
    </row>
    <row r="8043" spans="10:17" x14ac:dyDescent="0.65">
      <c r="J8043" t="str">
        <v>TMZ-664</v>
      </c>
      <c r="K8043" s="1">
        <v>45435</v>
      </c>
      <c r="L8043" t="str">
        <v>Golf Balls</v>
      </c>
      <c r="M8043" t="str">
        <v>Ohio</v>
      </c>
      <c r="N8043" t="str">
        <v>Southwest</v>
      </c>
      <c r="O8043" t="str">
        <v>SportsCity</v>
      </c>
      <c r="P8043">
        <v>2818.55</v>
      </c>
      <c r="Q8043">
        <v>2836.59</v>
      </c>
    </row>
    <row r="8044" spans="10:17" x14ac:dyDescent="0.65">
      <c r="J8044" t="str">
        <v>YAE-462</v>
      </c>
      <c r="K8044" s="1">
        <v>45435</v>
      </c>
      <c r="L8044" t="str">
        <v>Footballs</v>
      </c>
      <c r="M8044" t="str">
        <v>Vermont</v>
      </c>
      <c r="N8044" t="str">
        <v>Southeast</v>
      </c>
      <c r="O8044" t="str">
        <v>Sportsman's Den</v>
      </c>
      <c r="P8044">
        <v>7883.52</v>
      </c>
      <c r="Q8044">
        <v>7908.96</v>
      </c>
    </row>
    <row r="8045" spans="10:17" x14ac:dyDescent="0.65">
      <c r="J8045" t="str">
        <v>CPS-436</v>
      </c>
      <c r="K8045" s="1">
        <v>45435</v>
      </c>
      <c r="L8045" t="str">
        <v>Baseballs</v>
      </c>
      <c r="M8045" t="str">
        <v>Wisconsin</v>
      </c>
      <c r="N8045" t="str">
        <v>Southeast</v>
      </c>
      <c r="O8045" t="str">
        <v>Athlete's World</v>
      </c>
      <c r="P8045">
        <v>4208.28</v>
      </c>
      <c r="Q8045">
        <v>4286.01</v>
      </c>
    </row>
    <row r="8046" spans="10:17" x14ac:dyDescent="0.65">
      <c r="J8046" t="str">
        <v>SLG-609</v>
      </c>
      <c r="K8046" s="1">
        <v>45435</v>
      </c>
      <c r="L8046" t="str">
        <v>Footballs</v>
      </c>
      <c r="M8046" t="str">
        <v>Florida</v>
      </c>
      <c r="N8046" t="str">
        <v>Southeast</v>
      </c>
      <c r="O8046" t="str">
        <v>World of Sports</v>
      </c>
      <c r="P8046">
        <v>4998.71</v>
      </c>
      <c r="Q8046">
        <v>5049.3999999999996</v>
      </c>
    </row>
    <row r="8047" spans="10:17" x14ac:dyDescent="0.65">
      <c r="J8047" t="str">
        <v>GNG-316</v>
      </c>
      <c r="K8047" s="1">
        <v>45435</v>
      </c>
      <c r="L8047" t="str">
        <v>Baseballs</v>
      </c>
      <c r="M8047" t="str">
        <v>Nebraska</v>
      </c>
      <c r="N8047" t="str">
        <v>Southeast</v>
      </c>
      <c r="O8047" t="str">
        <v>Athlete's World</v>
      </c>
      <c r="P8047">
        <v>3702.09</v>
      </c>
      <c r="Q8047">
        <v>3789.15</v>
      </c>
    </row>
    <row r="8048" spans="10:17" x14ac:dyDescent="0.65">
      <c r="J8048" t="str">
        <v>VXZ-858</v>
      </c>
      <c r="K8048" s="1">
        <v>45435</v>
      </c>
      <c r="L8048" t="str">
        <v>Golf Balls</v>
      </c>
      <c r="M8048" t="str">
        <v>Oklahoma</v>
      </c>
      <c r="N8048" t="str">
        <v>Northeast</v>
      </c>
      <c r="O8048" t="str">
        <v>Sports Emporium</v>
      </c>
      <c r="P8048">
        <v>739.68</v>
      </c>
      <c r="Q8048">
        <v>769.11</v>
      </c>
    </row>
    <row r="8049" spans="10:17" x14ac:dyDescent="0.65">
      <c r="J8049" t="str">
        <v>CJK-929</v>
      </c>
      <c r="K8049" s="1">
        <v>45435</v>
      </c>
      <c r="L8049" t="str">
        <v>Footballs</v>
      </c>
      <c r="M8049" t="str">
        <v>Idaho</v>
      </c>
      <c r="N8049" t="str">
        <v>Northwest</v>
      </c>
      <c r="O8049" t="str">
        <v>Sportsman's Den</v>
      </c>
      <c r="P8049">
        <v>6764.65</v>
      </c>
      <c r="Q8049">
        <v>6781.48</v>
      </c>
    </row>
    <row r="8050" spans="10:17" x14ac:dyDescent="0.65">
      <c r="J8050" t="str">
        <v>GLN-949</v>
      </c>
      <c r="K8050" s="1">
        <v>45435</v>
      </c>
      <c r="L8050" t="str">
        <v>Stepper Machines</v>
      </c>
      <c r="M8050" t="str">
        <v>Georgia</v>
      </c>
      <c r="N8050" t="str">
        <v>Central</v>
      </c>
      <c r="O8050" t="str">
        <v>Athlete's World</v>
      </c>
      <c r="P8050">
        <v>5645.72</v>
      </c>
      <c r="Q8050">
        <v>5708.92</v>
      </c>
    </row>
    <row r="8051" spans="10:17" x14ac:dyDescent="0.65">
      <c r="J8051" t="str">
        <v>WHV-100</v>
      </c>
      <c r="K8051" s="1">
        <v>45435</v>
      </c>
      <c r="L8051" t="str">
        <v>Rowing Machines</v>
      </c>
      <c r="M8051" t="str">
        <v>Nevada</v>
      </c>
      <c r="N8051" t="str">
        <v>Southeast</v>
      </c>
      <c r="O8051" t="str">
        <v>Athlete's World</v>
      </c>
      <c r="P8051">
        <v>3607.9</v>
      </c>
      <c r="Q8051">
        <v>3699.58</v>
      </c>
    </row>
    <row r="8052" spans="10:17" x14ac:dyDescent="0.65">
      <c r="J8052" t="str">
        <v>UIU-277</v>
      </c>
      <c r="K8052" s="1">
        <v>45435</v>
      </c>
      <c r="L8052" t="str">
        <v>Stepper Machines</v>
      </c>
      <c r="M8052" t="str">
        <v>Idaho</v>
      </c>
      <c r="N8052" t="str">
        <v>Central</v>
      </c>
      <c r="O8052" t="str">
        <v>Sportsman's Den</v>
      </c>
      <c r="P8052">
        <v>9628.59</v>
      </c>
      <c r="Q8052">
        <v>9663.1200000000008</v>
      </c>
    </row>
    <row r="8053" spans="10:17" x14ac:dyDescent="0.65">
      <c r="J8053" t="str">
        <v>NKB-906</v>
      </c>
      <c r="K8053" s="1">
        <v>45435</v>
      </c>
      <c r="L8053" t="str">
        <v>Golf Balls</v>
      </c>
      <c r="M8053" t="str">
        <v>Utah</v>
      </c>
      <c r="N8053" t="str">
        <v>Northwest</v>
      </c>
      <c r="O8053" t="str">
        <v>Specialty Sports</v>
      </c>
      <c r="P8053">
        <v>5280.45</v>
      </c>
      <c r="Q8053">
        <v>5329.64</v>
      </c>
    </row>
    <row r="8054" spans="10:17" x14ac:dyDescent="0.65">
      <c r="J8054" t="str">
        <v>CTX-201</v>
      </c>
      <c r="K8054" s="1">
        <v>45436</v>
      </c>
      <c r="L8054" t="str">
        <v>Rowing Machines</v>
      </c>
      <c r="M8054" t="str">
        <v>Kentucky</v>
      </c>
      <c r="N8054" t="str">
        <v>Northeast</v>
      </c>
      <c r="O8054" t="str">
        <v>Sportsman's Den</v>
      </c>
      <c r="P8054">
        <v>1595.28</v>
      </c>
      <c r="Q8054">
        <v>1611.42</v>
      </c>
    </row>
    <row r="8055" spans="10:17" x14ac:dyDescent="0.65">
      <c r="J8055" t="str">
        <v>GNA-951</v>
      </c>
      <c r="K8055" s="1">
        <v>45436</v>
      </c>
      <c r="L8055" t="str">
        <v>Basketballs</v>
      </c>
      <c r="M8055" t="str">
        <v>Texas</v>
      </c>
      <c r="N8055" t="str">
        <v>Northwest</v>
      </c>
      <c r="O8055" t="str">
        <v>Athlete's World</v>
      </c>
      <c r="P8055">
        <v>6232.3</v>
      </c>
      <c r="Q8055">
        <v>6283.19</v>
      </c>
    </row>
    <row r="8056" spans="10:17" x14ac:dyDescent="0.65">
      <c r="J8056" t="str">
        <v>SZN-471</v>
      </c>
      <c r="K8056" s="1">
        <v>45436</v>
      </c>
      <c r="L8056" t="str">
        <v>Exercise Machines</v>
      </c>
      <c r="M8056" t="str">
        <v>Pennsylvania</v>
      </c>
      <c r="N8056" t="str">
        <v>Southwest</v>
      </c>
      <c r="O8056" t="str">
        <v>Specialty Sports</v>
      </c>
      <c r="P8056">
        <v>8324.85</v>
      </c>
      <c r="Q8056">
        <v>8417.34</v>
      </c>
    </row>
    <row r="8057" spans="10:17" x14ac:dyDescent="0.65">
      <c r="J8057" t="str">
        <v>NYO-438</v>
      </c>
      <c r="K8057" s="1">
        <v>45436</v>
      </c>
      <c r="L8057" t="str">
        <v>Basketballs</v>
      </c>
      <c r="M8057" t="str">
        <v>Connecticut</v>
      </c>
      <c r="N8057" t="str">
        <v>Central</v>
      </c>
      <c r="O8057" t="str">
        <v>Sports Emporium</v>
      </c>
      <c r="P8057">
        <v>2486.09</v>
      </c>
      <c r="Q8057">
        <v>2545.64</v>
      </c>
    </row>
    <row r="8058" spans="10:17" x14ac:dyDescent="0.65">
      <c r="J8058" t="str">
        <v>XUG-836</v>
      </c>
      <c r="K8058" s="1">
        <v>45436</v>
      </c>
      <c r="L8058" t="str">
        <v>Gloves</v>
      </c>
      <c r="M8058" t="str">
        <v>Ohio</v>
      </c>
      <c r="N8058" t="str">
        <v>Northeast</v>
      </c>
      <c r="O8058" t="str">
        <v>World of Sports</v>
      </c>
      <c r="P8058">
        <v>9707.35</v>
      </c>
      <c r="Q8058">
        <v>9788.2099999999991</v>
      </c>
    </row>
    <row r="8059" spans="10:17" x14ac:dyDescent="0.65">
      <c r="J8059" t="str">
        <v>NSM-245</v>
      </c>
      <c r="K8059" s="1">
        <v>45436</v>
      </c>
      <c r="L8059" t="str">
        <v>Stepper Machines</v>
      </c>
      <c r="M8059" t="str">
        <v>Pennsylvania</v>
      </c>
      <c r="N8059" t="str">
        <v>Southeast</v>
      </c>
      <c r="O8059" t="str">
        <v>SportsCity</v>
      </c>
      <c r="P8059">
        <v>9155</v>
      </c>
      <c r="Q8059">
        <v>9182.5300000000007</v>
      </c>
    </row>
    <row r="8060" spans="10:17" x14ac:dyDescent="0.65">
      <c r="J8060" t="str">
        <v>ADN-767</v>
      </c>
      <c r="K8060" s="1">
        <v>45436</v>
      </c>
      <c r="L8060" t="str">
        <v>Footballs</v>
      </c>
      <c r="M8060" t="str">
        <v>Kentucky</v>
      </c>
      <c r="N8060" t="str">
        <v>Southeast</v>
      </c>
      <c r="O8060" t="str">
        <v>Sportsman's Den</v>
      </c>
      <c r="P8060">
        <v>9684.56</v>
      </c>
      <c r="Q8060">
        <v>9780.5400000000009</v>
      </c>
    </row>
    <row r="8061" spans="10:17" x14ac:dyDescent="0.65">
      <c r="J8061" t="str">
        <v>UXX-277</v>
      </c>
      <c r="K8061" s="1">
        <v>45436</v>
      </c>
      <c r="L8061" t="str">
        <v>Basketballs</v>
      </c>
      <c r="M8061" t="str">
        <v>New Hampshire</v>
      </c>
      <c r="N8061" t="str">
        <v>Northeast</v>
      </c>
      <c r="O8061" t="str">
        <v>Athlete's World</v>
      </c>
      <c r="P8061">
        <v>590.63</v>
      </c>
      <c r="Q8061">
        <v>610.95000000000005</v>
      </c>
    </row>
    <row r="8062" spans="10:17" x14ac:dyDescent="0.65">
      <c r="J8062" t="str">
        <v>ADY-781</v>
      </c>
      <c r="K8062" s="1">
        <v>45436</v>
      </c>
      <c r="L8062" t="str">
        <v>Golf Balls</v>
      </c>
      <c r="M8062" t="str">
        <v>New York</v>
      </c>
      <c r="N8062" t="str">
        <v>Southeast</v>
      </c>
      <c r="O8062" t="str">
        <v>SportsCity</v>
      </c>
      <c r="P8062">
        <v>3180.88</v>
      </c>
      <c r="Q8062">
        <v>3229.18</v>
      </c>
    </row>
    <row r="8063" spans="10:17" x14ac:dyDescent="0.65">
      <c r="J8063" t="str">
        <v>JEE-219</v>
      </c>
      <c r="K8063" s="1">
        <v>45436</v>
      </c>
      <c r="L8063" t="str">
        <v>Gloves</v>
      </c>
      <c r="M8063" t="str">
        <v>New Hampshire</v>
      </c>
      <c r="N8063" t="str">
        <v>Southwest</v>
      </c>
      <c r="O8063" t="str">
        <v>Sports Emporium</v>
      </c>
      <c r="P8063">
        <v>419.94</v>
      </c>
      <c r="Q8063">
        <v>510.53</v>
      </c>
    </row>
    <row r="8064" spans="10:17" x14ac:dyDescent="0.65">
      <c r="J8064" t="str">
        <v>JEX-713</v>
      </c>
      <c r="K8064" s="1">
        <v>45436</v>
      </c>
      <c r="L8064" t="str">
        <v>Golf Balls</v>
      </c>
      <c r="M8064" t="str">
        <v>Connecticut</v>
      </c>
      <c r="N8064" t="str">
        <v>Northwest</v>
      </c>
      <c r="O8064" t="str">
        <v>Sports Emporium</v>
      </c>
      <c r="P8064">
        <v>2043.67</v>
      </c>
      <c r="Q8064">
        <v>2095.48</v>
      </c>
    </row>
    <row r="8065" spans="10:17" x14ac:dyDescent="0.65">
      <c r="J8065" t="str">
        <v>JFL-726</v>
      </c>
      <c r="K8065" s="1">
        <v>45436</v>
      </c>
      <c r="L8065" t="str">
        <v>Golf Balls</v>
      </c>
      <c r="M8065" t="str">
        <v>Nevada</v>
      </c>
      <c r="N8065" t="str">
        <v>Southeast</v>
      </c>
      <c r="O8065" t="str">
        <v>Tennis Joint</v>
      </c>
      <c r="P8065">
        <v>5039.09</v>
      </c>
      <c r="Q8065">
        <v>5081.21</v>
      </c>
    </row>
    <row r="8066" spans="10:17" x14ac:dyDescent="0.65">
      <c r="J8066" t="str">
        <v>SKC-781</v>
      </c>
      <c r="K8066" s="1">
        <v>45436</v>
      </c>
      <c r="L8066" t="str">
        <v>Exercise Machines</v>
      </c>
      <c r="M8066" t="str">
        <v>Virginia</v>
      </c>
      <c r="N8066" t="str">
        <v>Northeast</v>
      </c>
      <c r="O8066" t="str">
        <v>SportsCity</v>
      </c>
      <c r="P8066">
        <v>4601.4799999999996</v>
      </c>
      <c r="Q8066">
        <v>4621.75</v>
      </c>
    </row>
    <row r="8067" spans="10:17" x14ac:dyDescent="0.65">
      <c r="J8067" t="str">
        <v>XWP-423</v>
      </c>
      <c r="K8067" s="1">
        <v>45437</v>
      </c>
      <c r="L8067" t="str">
        <v>Baseballs</v>
      </c>
      <c r="M8067" t="str">
        <v>North Carolina</v>
      </c>
      <c r="N8067" t="str">
        <v>Northeast</v>
      </c>
      <c r="O8067" t="str">
        <v>Athlete's World</v>
      </c>
      <c r="P8067">
        <v>9177.6299999999992</v>
      </c>
      <c r="Q8067">
        <v>9267.57</v>
      </c>
    </row>
    <row r="8068" spans="10:17" x14ac:dyDescent="0.65">
      <c r="J8068" t="str">
        <v>UHH-627</v>
      </c>
      <c r="K8068" s="1">
        <v>45437</v>
      </c>
      <c r="L8068" t="str">
        <v>Footballs</v>
      </c>
      <c r="M8068" t="str">
        <v>Massachusetts</v>
      </c>
      <c r="N8068" t="str">
        <v>Northwest</v>
      </c>
      <c r="O8068" t="str">
        <v>Sportsman's Den</v>
      </c>
      <c r="P8068">
        <v>2098.69</v>
      </c>
      <c r="Q8068">
        <v>2113.7399999999998</v>
      </c>
    </row>
    <row r="8069" spans="10:17" x14ac:dyDescent="0.65">
      <c r="J8069" t="str">
        <v>NFZ-727</v>
      </c>
      <c r="K8069" s="1">
        <v>45437</v>
      </c>
      <c r="L8069" t="str">
        <v>Baseballs</v>
      </c>
      <c r="M8069" t="str">
        <v>Utah</v>
      </c>
      <c r="N8069" t="str">
        <v>Southeast</v>
      </c>
      <c r="O8069" t="str">
        <v>Specialty Sports</v>
      </c>
      <c r="P8069">
        <v>2048.7600000000002</v>
      </c>
      <c r="Q8069">
        <v>2105.31</v>
      </c>
    </row>
    <row r="8070" spans="10:17" x14ac:dyDescent="0.65">
      <c r="J8070" t="str">
        <v>SCN-733</v>
      </c>
      <c r="K8070" s="1">
        <v>45437</v>
      </c>
      <c r="L8070" t="str">
        <v>Tennis Balls</v>
      </c>
      <c r="M8070" t="str">
        <v>Wyoming</v>
      </c>
      <c r="N8070" t="str">
        <v>Central</v>
      </c>
      <c r="O8070" t="str">
        <v>Sports Emporium</v>
      </c>
      <c r="P8070">
        <v>221.59</v>
      </c>
      <c r="Q8070">
        <v>303.10000000000002</v>
      </c>
    </row>
    <row r="8071" spans="10:17" x14ac:dyDescent="0.65">
      <c r="J8071" t="str">
        <v>PIJ-431</v>
      </c>
      <c r="K8071" s="1">
        <v>45437</v>
      </c>
      <c r="L8071" t="str">
        <v>Rowing Machines</v>
      </c>
      <c r="M8071" t="str">
        <v>Iowa</v>
      </c>
      <c r="N8071" t="str">
        <v>Northwest</v>
      </c>
      <c r="O8071" t="str">
        <v>SportsCity</v>
      </c>
      <c r="P8071">
        <v>9975.0400000000009</v>
      </c>
      <c r="Q8071">
        <v>10035.94</v>
      </c>
    </row>
    <row r="8072" spans="10:17" x14ac:dyDescent="0.65">
      <c r="J8072" t="str">
        <v>UDJ-334</v>
      </c>
      <c r="K8072" s="1">
        <v>45437</v>
      </c>
      <c r="L8072" t="str">
        <v>Footballs</v>
      </c>
      <c r="M8072" t="str">
        <v>Texas</v>
      </c>
      <c r="N8072" t="str">
        <v>Northeast</v>
      </c>
      <c r="O8072" t="str">
        <v>Specialty Sports</v>
      </c>
      <c r="P8072">
        <v>8951.82</v>
      </c>
      <c r="Q8072">
        <v>8979.93</v>
      </c>
    </row>
    <row r="8073" spans="10:17" x14ac:dyDescent="0.65">
      <c r="J8073" t="str">
        <v>IJE-183</v>
      </c>
      <c r="K8073" s="1">
        <v>45437</v>
      </c>
      <c r="L8073" t="str">
        <v>Exercise Machines</v>
      </c>
      <c r="M8073" t="str">
        <v>Ohio</v>
      </c>
      <c r="N8073" t="str">
        <v>Northwest</v>
      </c>
      <c r="O8073" t="str">
        <v>Tennis Joint</v>
      </c>
      <c r="P8073">
        <v>6467.07</v>
      </c>
      <c r="Q8073">
        <v>6481</v>
      </c>
    </row>
    <row r="8074" spans="10:17" x14ac:dyDescent="0.65">
      <c r="J8074" t="str">
        <v>NRI-437</v>
      </c>
      <c r="K8074" s="1">
        <v>45437</v>
      </c>
      <c r="L8074" t="str">
        <v>Basketballs</v>
      </c>
      <c r="M8074" t="str">
        <v>New Hampshire</v>
      </c>
      <c r="N8074" t="str">
        <v>Central</v>
      </c>
      <c r="O8074" t="str">
        <v>Athlete's Dream</v>
      </c>
      <c r="P8074">
        <v>5240.3900000000003</v>
      </c>
      <c r="Q8074">
        <v>5277.87</v>
      </c>
    </row>
    <row r="8075" spans="10:17" x14ac:dyDescent="0.65">
      <c r="J8075" t="str">
        <v>OGB-690</v>
      </c>
      <c r="K8075" s="1">
        <v>45438</v>
      </c>
      <c r="L8075" t="str">
        <v>Stepper Machines</v>
      </c>
      <c r="M8075" t="str">
        <v>Montana</v>
      </c>
      <c r="N8075" t="str">
        <v>Northeast</v>
      </c>
      <c r="O8075" t="str">
        <v>Athlete's World</v>
      </c>
      <c r="P8075">
        <v>3571.84</v>
      </c>
      <c r="Q8075">
        <v>3593.84</v>
      </c>
    </row>
    <row r="8076" spans="10:17" x14ac:dyDescent="0.65">
      <c r="J8076" t="str">
        <v>XXT-623</v>
      </c>
      <c r="K8076" s="1">
        <v>45438</v>
      </c>
      <c r="L8076" t="str">
        <v>Tennis Balls</v>
      </c>
      <c r="M8076" t="str">
        <v>Illinois</v>
      </c>
      <c r="N8076" t="str">
        <v>Northwest</v>
      </c>
      <c r="O8076" t="str">
        <v>SportsWorld</v>
      </c>
      <c r="P8076">
        <v>6117.21</v>
      </c>
      <c r="Q8076">
        <v>6171.32</v>
      </c>
    </row>
    <row r="8077" spans="10:17" x14ac:dyDescent="0.65">
      <c r="J8077" t="str">
        <v>DBV-370</v>
      </c>
      <c r="K8077" s="1">
        <v>45438</v>
      </c>
      <c r="L8077" t="str">
        <v>Footballs</v>
      </c>
      <c r="M8077" t="str">
        <v>Mississippi</v>
      </c>
      <c r="N8077" t="str">
        <v>Northeast</v>
      </c>
      <c r="O8077" t="str">
        <v>Athlete's World</v>
      </c>
      <c r="P8077">
        <v>6872.85</v>
      </c>
      <c r="Q8077">
        <v>6926.24</v>
      </c>
    </row>
    <row r="8078" spans="10:17" x14ac:dyDescent="0.65">
      <c r="J8078" t="str">
        <v>ENS-348</v>
      </c>
      <c r="K8078" s="1">
        <v>45438</v>
      </c>
      <c r="L8078" t="str">
        <v>Stepper Machines</v>
      </c>
      <c r="M8078" t="str">
        <v>Maryland</v>
      </c>
      <c r="N8078" t="str">
        <v>Northwest</v>
      </c>
      <c r="O8078" t="str">
        <v>World of Sports</v>
      </c>
      <c r="P8078">
        <v>8659.16</v>
      </c>
      <c r="Q8078">
        <v>8753.92</v>
      </c>
    </row>
    <row r="8079" spans="10:17" x14ac:dyDescent="0.65">
      <c r="J8079" t="str">
        <v>FDR-213</v>
      </c>
      <c r="K8079" s="1">
        <v>45438</v>
      </c>
      <c r="L8079" t="str">
        <v>Rowing Machines</v>
      </c>
      <c r="M8079" t="str">
        <v>Kansas</v>
      </c>
      <c r="N8079" t="str">
        <v>Northwest</v>
      </c>
      <c r="O8079" t="str">
        <v>World of Sports</v>
      </c>
      <c r="P8079">
        <v>428.31</v>
      </c>
      <c r="Q8079">
        <v>460.85</v>
      </c>
    </row>
    <row r="8080" spans="10:17" x14ac:dyDescent="0.65">
      <c r="J8080" t="str">
        <v>XYZ-135</v>
      </c>
      <c r="K8080" s="1">
        <v>45438</v>
      </c>
      <c r="L8080" t="str">
        <v>Basketballs</v>
      </c>
      <c r="M8080" t="str">
        <v>Idaho</v>
      </c>
      <c r="N8080" t="str">
        <v>Northwest</v>
      </c>
      <c r="O8080" t="str">
        <v>Sportsman's Den</v>
      </c>
      <c r="P8080">
        <v>1690.83</v>
      </c>
      <c r="Q8080">
        <v>1786.11</v>
      </c>
    </row>
    <row r="8081" spans="10:17" x14ac:dyDescent="0.65">
      <c r="J8081" t="str">
        <v>FFC-689</v>
      </c>
      <c r="K8081" s="1">
        <v>45438</v>
      </c>
      <c r="L8081" t="str">
        <v>Golf Balls</v>
      </c>
      <c r="M8081" t="str">
        <v>Kansas</v>
      </c>
      <c r="N8081" t="str">
        <v>Northeast</v>
      </c>
      <c r="O8081" t="str">
        <v>Athlete's World</v>
      </c>
      <c r="P8081">
        <v>2040.4</v>
      </c>
      <c r="Q8081">
        <v>2055.34</v>
      </c>
    </row>
    <row r="8082" spans="10:17" x14ac:dyDescent="0.65">
      <c r="J8082" t="str">
        <v>FOZ-208</v>
      </c>
      <c r="K8082" s="1">
        <v>45438</v>
      </c>
      <c r="L8082" t="str">
        <v>Rowing Machines</v>
      </c>
      <c r="M8082" t="str">
        <v>Montana</v>
      </c>
      <c r="N8082" t="str">
        <v>Southwest</v>
      </c>
      <c r="O8082" t="str">
        <v>World of Sports</v>
      </c>
      <c r="P8082">
        <v>9899.27</v>
      </c>
      <c r="Q8082">
        <v>9993.1299999999992</v>
      </c>
    </row>
    <row r="8083" spans="10:17" x14ac:dyDescent="0.65">
      <c r="J8083" t="str">
        <v>NAC-112</v>
      </c>
      <c r="K8083" s="1">
        <v>45439</v>
      </c>
      <c r="L8083" t="str">
        <v>Gloves</v>
      </c>
      <c r="M8083" t="str">
        <v>Colorado</v>
      </c>
      <c r="N8083" t="str">
        <v>Central</v>
      </c>
      <c r="O8083" t="str">
        <v>Tennis Joint</v>
      </c>
      <c r="P8083">
        <v>4840.41</v>
      </c>
      <c r="Q8083">
        <v>4920.34</v>
      </c>
    </row>
    <row r="8084" spans="10:17" x14ac:dyDescent="0.65">
      <c r="J8084" t="str">
        <v>DSY-994</v>
      </c>
      <c r="K8084" s="1">
        <v>45439</v>
      </c>
      <c r="L8084" t="str">
        <v>Golf Balls</v>
      </c>
      <c r="M8084" t="str">
        <v>Michigan</v>
      </c>
      <c r="N8084" t="str">
        <v>Northwest</v>
      </c>
      <c r="O8084" t="str">
        <v>SportsCity</v>
      </c>
      <c r="P8084">
        <v>2125.86</v>
      </c>
      <c r="Q8084">
        <v>2135.21</v>
      </c>
    </row>
    <row r="8085" spans="10:17" x14ac:dyDescent="0.65">
      <c r="J8085" t="str">
        <v>RJF-712</v>
      </c>
      <c r="K8085" s="1">
        <v>45439</v>
      </c>
      <c r="L8085" t="str">
        <v>Gloves</v>
      </c>
      <c r="M8085" t="str">
        <v>California</v>
      </c>
      <c r="N8085" t="str">
        <v>Northeast</v>
      </c>
      <c r="O8085" t="str">
        <v>SportsWorld</v>
      </c>
      <c r="P8085">
        <v>3495.54</v>
      </c>
      <c r="Q8085">
        <v>3587.07</v>
      </c>
    </row>
    <row r="8086" spans="10:17" x14ac:dyDescent="0.65">
      <c r="J8086" t="str">
        <v>DFI-567</v>
      </c>
      <c r="K8086" s="1">
        <v>45439</v>
      </c>
      <c r="L8086" t="str">
        <v>Basketballs</v>
      </c>
      <c r="M8086" t="str">
        <v>Illinois</v>
      </c>
      <c r="N8086" t="str">
        <v>Northeast</v>
      </c>
      <c r="O8086" t="str">
        <v>Tennis Joint</v>
      </c>
      <c r="P8086">
        <v>2347.86</v>
      </c>
      <c r="Q8086">
        <v>2376.61</v>
      </c>
    </row>
    <row r="8087" spans="10:17" x14ac:dyDescent="0.65">
      <c r="J8087" t="str">
        <v>LTU-593</v>
      </c>
      <c r="K8087" s="1">
        <v>45439</v>
      </c>
      <c r="L8087" t="str">
        <v>Rowing Machines</v>
      </c>
      <c r="M8087" t="str">
        <v>South Carolina</v>
      </c>
      <c r="N8087" t="str">
        <v>Central</v>
      </c>
      <c r="O8087" t="str">
        <v>SportsCity</v>
      </c>
      <c r="P8087">
        <v>7495.81</v>
      </c>
      <c r="Q8087">
        <v>7552.25</v>
      </c>
    </row>
    <row r="8088" spans="10:17" x14ac:dyDescent="0.65">
      <c r="J8088" t="str">
        <v>ZWD-875</v>
      </c>
      <c r="K8088" s="1">
        <v>45439</v>
      </c>
      <c r="L8088" t="str">
        <v>Basketballs</v>
      </c>
      <c r="M8088" t="str">
        <v>Tennessee</v>
      </c>
      <c r="N8088" t="str">
        <v>Northwest</v>
      </c>
      <c r="O8088" t="str">
        <v>World of Sports</v>
      </c>
      <c r="P8088">
        <v>1226.9100000000001</v>
      </c>
      <c r="Q8088">
        <v>1262.94</v>
      </c>
    </row>
    <row r="8089" spans="10:17" x14ac:dyDescent="0.65">
      <c r="J8089" t="str">
        <v>KOZ-245</v>
      </c>
      <c r="K8089" s="1">
        <v>45439</v>
      </c>
      <c r="L8089" t="str">
        <v>Gloves</v>
      </c>
      <c r="M8089" t="str">
        <v>New York</v>
      </c>
      <c r="N8089" t="str">
        <v>Southwest</v>
      </c>
      <c r="O8089" t="str">
        <v>Tennis Joint</v>
      </c>
      <c r="P8089">
        <v>6315.68</v>
      </c>
      <c r="Q8089">
        <v>6356.39</v>
      </c>
    </row>
    <row r="8090" spans="10:17" x14ac:dyDescent="0.65">
      <c r="J8090" t="str">
        <v>SZF-403</v>
      </c>
      <c r="K8090" s="1">
        <v>45440</v>
      </c>
      <c r="L8090" t="str">
        <v>Rowing Machines</v>
      </c>
      <c r="M8090" t="str">
        <v>Hawaii</v>
      </c>
      <c r="N8090" t="str">
        <v>Southeast</v>
      </c>
      <c r="O8090" t="str">
        <v>SportsWorld</v>
      </c>
      <c r="P8090">
        <v>7506</v>
      </c>
      <c r="Q8090">
        <v>7549.07</v>
      </c>
    </row>
    <row r="8091" spans="10:17" x14ac:dyDescent="0.65">
      <c r="J8091" t="str">
        <v>ICK-947</v>
      </c>
      <c r="K8091" s="1">
        <v>45440</v>
      </c>
      <c r="L8091" t="str">
        <v>Basketballs</v>
      </c>
      <c r="M8091" t="str">
        <v>Oregon</v>
      </c>
      <c r="N8091" t="str">
        <v>Southwest</v>
      </c>
      <c r="O8091" t="str">
        <v>Tennis Joint</v>
      </c>
      <c r="P8091">
        <v>7900.49</v>
      </c>
      <c r="Q8091">
        <v>7919.97</v>
      </c>
    </row>
    <row r="8092" spans="10:17" x14ac:dyDescent="0.65">
      <c r="J8092" t="str">
        <v>PTY-200</v>
      </c>
      <c r="K8092" s="1">
        <v>45440</v>
      </c>
      <c r="L8092" t="str">
        <v>Footballs</v>
      </c>
      <c r="M8092" t="str">
        <v>Kentucky</v>
      </c>
      <c r="N8092" t="str">
        <v>Southeast</v>
      </c>
      <c r="O8092" t="str">
        <v>Tennis Joint</v>
      </c>
      <c r="P8092">
        <v>3122.99</v>
      </c>
      <c r="Q8092">
        <v>3162.93</v>
      </c>
    </row>
    <row r="8093" spans="10:17" x14ac:dyDescent="0.65">
      <c r="J8093" t="str">
        <v>LYY-675</v>
      </c>
      <c r="K8093" s="1">
        <v>45440</v>
      </c>
      <c r="L8093" t="str">
        <v>Baseballs</v>
      </c>
      <c r="M8093" t="str">
        <v>Michigan</v>
      </c>
      <c r="N8093" t="str">
        <v>Central</v>
      </c>
      <c r="O8093" t="str">
        <v>Sportsman's Den</v>
      </c>
      <c r="P8093">
        <v>4944.96</v>
      </c>
      <c r="Q8093">
        <v>5035.37</v>
      </c>
    </row>
    <row r="8094" spans="10:17" x14ac:dyDescent="0.65">
      <c r="J8094" t="str">
        <v>HGX-378</v>
      </c>
      <c r="K8094" s="1">
        <v>45440</v>
      </c>
      <c r="L8094" t="str">
        <v>Stepper Machines</v>
      </c>
      <c r="M8094" t="str">
        <v>Wyoming</v>
      </c>
      <c r="N8094" t="str">
        <v>Northwest</v>
      </c>
      <c r="O8094" t="str">
        <v>Sportsman's Den</v>
      </c>
      <c r="P8094">
        <v>1871.34</v>
      </c>
      <c r="Q8094">
        <v>1949.36</v>
      </c>
    </row>
    <row r="8095" spans="10:17" x14ac:dyDescent="0.65">
      <c r="J8095" t="str">
        <v>BXF-672</v>
      </c>
      <c r="K8095" s="1">
        <v>45440</v>
      </c>
      <c r="L8095" t="str">
        <v>Exercise Machines</v>
      </c>
      <c r="M8095" t="str">
        <v>Wisconsin</v>
      </c>
      <c r="N8095" t="str">
        <v>Northeast</v>
      </c>
      <c r="O8095" t="str">
        <v>SportsWorld</v>
      </c>
      <c r="P8095">
        <v>7225.18</v>
      </c>
      <c r="Q8095">
        <v>7254.05</v>
      </c>
    </row>
    <row r="8096" spans="10:17" x14ac:dyDescent="0.65">
      <c r="J8096" t="str">
        <v>UMN-938</v>
      </c>
      <c r="K8096" s="1">
        <v>45440</v>
      </c>
      <c r="L8096" t="str">
        <v>Footballs</v>
      </c>
      <c r="M8096" t="str">
        <v>North Dakota</v>
      </c>
      <c r="N8096" t="str">
        <v>Northeast</v>
      </c>
      <c r="O8096" t="str">
        <v>SportsCity</v>
      </c>
      <c r="P8096">
        <v>2072.34</v>
      </c>
      <c r="Q8096">
        <v>2087.16</v>
      </c>
    </row>
    <row r="8097" spans="10:17" x14ac:dyDescent="0.65">
      <c r="J8097" t="str">
        <v>MJO-279</v>
      </c>
      <c r="K8097" s="1">
        <v>45440</v>
      </c>
      <c r="L8097" t="str">
        <v>Stepper Machines</v>
      </c>
      <c r="M8097" t="str">
        <v>Delaware</v>
      </c>
      <c r="N8097" t="str">
        <v>Southwest</v>
      </c>
      <c r="O8097" t="str">
        <v>Sports Emporium</v>
      </c>
      <c r="P8097">
        <v>3480.38</v>
      </c>
      <c r="Q8097">
        <v>3522.4</v>
      </c>
    </row>
    <row r="8098" spans="10:17" x14ac:dyDescent="0.65">
      <c r="J8098" t="str">
        <v>BYS-566</v>
      </c>
      <c r="K8098" s="1">
        <v>45440</v>
      </c>
      <c r="L8098" t="str">
        <v>Tennis Balls</v>
      </c>
      <c r="M8098" t="str">
        <v>Texas</v>
      </c>
      <c r="N8098" t="str">
        <v>Southwest</v>
      </c>
      <c r="O8098" t="str">
        <v>SportsCity</v>
      </c>
      <c r="P8098">
        <v>5560.99</v>
      </c>
      <c r="Q8098">
        <v>5635.49</v>
      </c>
    </row>
    <row r="8099" spans="10:17" x14ac:dyDescent="0.65">
      <c r="J8099" t="str">
        <v>RKG-625</v>
      </c>
      <c r="K8099" s="1">
        <v>45440</v>
      </c>
      <c r="L8099" t="str">
        <v>Exercise Machines</v>
      </c>
      <c r="M8099" t="str">
        <v>Connecticut</v>
      </c>
      <c r="N8099" t="str">
        <v>Southwest</v>
      </c>
      <c r="O8099" t="str">
        <v>Athlete's Dream</v>
      </c>
      <c r="P8099">
        <v>4264.84</v>
      </c>
      <c r="Q8099">
        <v>4317.74</v>
      </c>
    </row>
    <row r="8100" spans="10:17" x14ac:dyDescent="0.65">
      <c r="J8100" t="str">
        <v>YED-599</v>
      </c>
      <c r="K8100" s="1">
        <v>45440</v>
      </c>
      <c r="L8100" t="str">
        <v>Tennis Balls</v>
      </c>
      <c r="M8100" t="str">
        <v>New York</v>
      </c>
      <c r="N8100" t="str">
        <v>Central</v>
      </c>
      <c r="O8100" t="str">
        <v>Athlete's World</v>
      </c>
      <c r="P8100">
        <v>8012.56</v>
      </c>
      <c r="Q8100">
        <v>8035.41</v>
      </c>
    </row>
    <row r="8101" spans="10:17" x14ac:dyDescent="0.65">
      <c r="J8101" t="str">
        <v>QJY-473</v>
      </c>
      <c r="K8101" s="1">
        <v>45441</v>
      </c>
      <c r="L8101" t="str">
        <v>Gloves</v>
      </c>
      <c r="M8101" t="str">
        <v>Texas</v>
      </c>
      <c r="N8101" t="str">
        <v>Southwest</v>
      </c>
      <c r="O8101" t="str">
        <v>SportsWorld</v>
      </c>
      <c r="P8101">
        <v>3735.31</v>
      </c>
      <c r="Q8101">
        <v>3753.11</v>
      </c>
    </row>
    <row r="8102" spans="10:17" x14ac:dyDescent="0.65">
      <c r="J8102" t="str">
        <v>JFN-902</v>
      </c>
      <c r="K8102" s="1">
        <v>45441</v>
      </c>
      <c r="L8102" t="str">
        <v>Exercise Machines</v>
      </c>
      <c r="M8102" t="str">
        <v>Rhode Island</v>
      </c>
      <c r="N8102" t="str">
        <v>Central</v>
      </c>
      <c r="O8102" t="str">
        <v>SportsCity</v>
      </c>
      <c r="P8102">
        <v>5542.41</v>
      </c>
      <c r="Q8102">
        <v>5589.42</v>
      </c>
    </row>
    <row r="8103" spans="10:17" x14ac:dyDescent="0.65">
      <c r="J8103" t="str">
        <v>LSD-893</v>
      </c>
      <c r="K8103" s="1">
        <v>45441</v>
      </c>
      <c r="L8103" t="str">
        <v>Exercise Machines</v>
      </c>
      <c r="M8103" t="str">
        <v>New Jersey</v>
      </c>
      <c r="N8103" t="str">
        <v>Northwest</v>
      </c>
      <c r="O8103" t="str">
        <v>Athlete's World</v>
      </c>
      <c r="P8103">
        <v>4620.41</v>
      </c>
      <c r="Q8103">
        <v>4673.09</v>
      </c>
    </row>
    <row r="8104" spans="10:17" x14ac:dyDescent="0.65">
      <c r="J8104" t="str">
        <v>XMW-163</v>
      </c>
      <c r="K8104" s="1">
        <v>45441</v>
      </c>
      <c r="L8104" t="str">
        <v>Rowing Machines</v>
      </c>
      <c r="M8104" t="str">
        <v>Arkansas</v>
      </c>
      <c r="N8104" t="str">
        <v>Southwest</v>
      </c>
      <c r="O8104" t="str">
        <v>World of Sports</v>
      </c>
      <c r="P8104">
        <v>961.04</v>
      </c>
      <c r="Q8104">
        <v>1033.18</v>
      </c>
    </row>
    <row r="8105" spans="10:17" x14ac:dyDescent="0.65">
      <c r="J8105" t="str">
        <v>ZIQ-773</v>
      </c>
      <c r="K8105" s="1">
        <v>45441</v>
      </c>
      <c r="L8105" t="str">
        <v>Rowing Machines</v>
      </c>
      <c r="M8105" t="str">
        <v>Oklahoma</v>
      </c>
      <c r="N8105" t="str">
        <v>Northeast</v>
      </c>
      <c r="O8105" t="str">
        <v>World of Sports</v>
      </c>
      <c r="P8105">
        <v>1652.06</v>
      </c>
      <c r="Q8105">
        <v>1713.79</v>
      </c>
    </row>
    <row r="8106" spans="10:17" x14ac:dyDescent="0.65">
      <c r="J8106" t="str">
        <v>LCB-661</v>
      </c>
      <c r="K8106" s="1">
        <v>45441</v>
      </c>
      <c r="L8106" t="str">
        <v>Gloves</v>
      </c>
      <c r="M8106" t="str">
        <v>Georgia</v>
      </c>
      <c r="N8106" t="str">
        <v>Central</v>
      </c>
      <c r="O8106" t="str">
        <v>Sports Emporium</v>
      </c>
      <c r="P8106">
        <v>9710.5</v>
      </c>
      <c r="Q8106">
        <v>9740.69</v>
      </c>
    </row>
    <row r="8107" spans="10:17" x14ac:dyDescent="0.65">
      <c r="J8107" t="str">
        <v>EGK-497</v>
      </c>
      <c r="K8107" s="1">
        <v>45441</v>
      </c>
      <c r="L8107" t="str">
        <v>Exercise Machines</v>
      </c>
      <c r="M8107" t="str">
        <v>Maine</v>
      </c>
      <c r="N8107" t="str">
        <v>Southwest</v>
      </c>
      <c r="O8107" t="str">
        <v>World of Sports</v>
      </c>
      <c r="P8107">
        <v>7143.56</v>
      </c>
      <c r="Q8107">
        <v>7213.8</v>
      </c>
    </row>
    <row r="8108" spans="10:17" x14ac:dyDescent="0.65">
      <c r="J8108" t="str">
        <v>VZB-204</v>
      </c>
      <c r="K8108" s="1">
        <v>45441</v>
      </c>
      <c r="L8108" t="str">
        <v>Gloves</v>
      </c>
      <c r="M8108" t="str">
        <v>Tennessee</v>
      </c>
      <c r="N8108" t="str">
        <v>Southwest</v>
      </c>
      <c r="O8108" t="str">
        <v>Specialty Sports</v>
      </c>
      <c r="P8108">
        <v>8383.6</v>
      </c>
      <c r="Q8108">
        <v>8457.64</v>
      </c>
    </row>
    <row r="8109" spans="10:17" x14ac:dyDescent="0.65">
      <c r="J8109" t="str">
        <v>KKY-102</v>
      </c>
      <c r="K8109" s="1">
        <v>45442</v>
      </c>
      <c r="L8109" t="str">
        <v>Basketballs</v>
      </c>
      <c r="M8109" t="str">
        <v>Montana</v>
      </c>
      <c r="N8109" t="str">
        <v>Southeast</v>
      </c>
      <c r="O8109" t="str">
        <v>SportsWorld</v>
      </c>
      <c r="P8109">
        <v>4453.47</v>
      </c>
      <c r="Q8109">
        <v>4497.91</v>
      </c>
    </row>
    <row r="8110" spans="10:17" x14ac:dyDescent="0.65">
      <c r="J8110" t="str">
        <v>XFN-664</v>
      </c>
      <c r="K8110" s="1">
        <v>45442</v>
      </c>
      <c r="L8110" t="str">
        <v>Tennis Balls</v>
      </c>
      <c r="M8110" t="str">
        <v>Iowa</v>
      </c>
      <c r="N8110" t="str">
        <v>Southeast</v>
      </c>
      <c r="O8110" t="str">
        <v>Sportsman's Den</v>
      </c>
      <c r="P8110">
        <v>1677.81</v>
      </c>
      <c r="Q8110">
        <v>1749.81</v>
      </c>
    </row>
    <row r="8111" spans="10:17" x14ac:dyDescent="0.65">
      <c r="J8111" t="str">
        <v>TOC-765</v>
      </c>
      <c r="K8111" s="1">
        <v>45442</v>
      </c>
      <c r="L8111" t="str">
        <v>Stepper Machines</v>
      </c>
      <c r="M8111" t="str">
        <v>Washington</v>
      </c>
      <c r="N8111" t="str">
        <v>Northeast</v>
      </c>
      <c r="O8111" t="str">
        <v>Tennis Joint</v>
      </c>
      <c r="P8111">
        <v>1941.83</v>
      </c>
      <c r="Q8111">
        <v>1965.41</v>
      </c>
    </row>
    <row r="8112" spans="10:17" x14ac:dyDescent="0.65">
      <c r="J8112" t="str">
        <v>HQG-971</v>
      </c>
      <c r="K8112" s="1">
        <v>45442</v>
      </c>
      <c r="L8112" t="str">
        <v>Basketballs</v>
      </c>
      <c r="M8112" t="str">
        <v>Kentucky</v>
      </c>
      <c r="N8112" t="str">
        <v>Southeast</v>
      </c>
      <c r="O8112" t="str">
        <v>World of Sports</v>
      </c>
      <c r="P8112">
        <v>2425.54</v>
      </c>
      <c r="Q8112">
        <v>2440.21</v>
      </c>
    </row>
    <row r="8113" spans="10:17" x14ac:dyDescent="0.65">
      <c r="J8113" t="str">
        <v>BMG-468</v>
      </c>
      <c r="K8113" s="1">
        <v>45442</v>
      </c>
      <c r="L8113" t="str">
        <v>Baseballs</v>
      </c>
      <c r="M8113" t="str">
        <v>Nevada</v>
      </c>
      <c r="N8113" t="str">
        <v>Northeast</v>
      </c>
      <c r="O8113" t="str">
        <v>Specialty Sports</v>
      </c>
      <c r="P8113">
        <v>6600.93</v>
      </c>
      <c r="Q8113">
        <v>6670.68</v>
      </c>
    </row>
    <row r="8114" spans="10:17" x14ac:dyDescent="0.65">
      <c r="J8114" t="str">
        <v>UQP-387</v>
      </c>
      <c r="K8114" s="1">
        <v>45442</v>
      </c>
      <c r="L8114" t="str">
        <v>Rowing Machines</v>
      </c>
      <c r="M8114" t="str">
        <v>South Dakota</v>
      </c>
      <c r="N8114" t="str">
        <v>Central</v>
      </c>
      <c r="O8114" t="str">
        <v>Athlete's World</v>
      </c>
      <c r="P8114">
        <v>1969.2</v>
      </c>
      <c r="Q8114">
        <v>2043.8</v>
      </c>
    </row>
    <row r="8115" spans="10:17" x14ac:dyDescent="0.65">
      <c r="J8115" t="str">
        <v>TMC-582</v>
      </c>
      <c r="K8115" s="1">
        <v>45442</v>
      </c>
      <c r="L8115" t="str">
        <v>Basketballs</v>
      </c>
      <c r="M8115" t="str">
        <v>Ohio</v>
      </c>
      <c r="N8115" t="str">
        <v>Southeast</v>
      </c>
      <c r="O8115" t="str">
        <v>Athlete's World</v>
      </c>
      <c r="P8115">
        <v>8762.42</v>
      </c>
      <c r="Q8115">
        <v>8832.2199999999993</v>
      </c>
    </row>
    <row r="8116" spans="10:17" x14ac:dyDescent="0.65">
      <c r="J8116" t="str">
        <v>HJD-932</v>
      </c>
      <c r="K8116" s="1">
        <v>45443</v>
      </c>
      <c r="L8116" t="str">
        <v>Baseballs</v>
      </c>
      <c r="M8116" t="str">
        <v>Alaska</v>
      </c>
      <c r="N8116" t="str">
        <v>Southwest</v>
      </c>
      <c r="O8116" t="str">
        <v>SportsCity</v>
      </c>
      <c r="P8116">
        <v>8461.3799999999992</v>
      </c>
      <c r="Q8116">
        <v>8556.76</v>
      </c>
    </row>
    <row r="8117" spans="10:17" x14ac:dyDescent="0.65">
      <c r="J8117" t="str">
        <v>QIB-646</v>
      </c>
      <c r="K8117" s="1">
        <v>45443</v>
      </c>
      <c r="L8117" t="str">
        <v>Footballs</v>
      </c>
      <c r="M8117" t="str">
        <v>Minnesota</v>
      </c>
      <c r="N8117" t="str">
        <v>Southeast</v>
      </c>
      <c r="O8117" t="str">
        <v>SportsCity</v>
      </c>
      <c r="P8117">
        <v>8387.7999999999993</v>
      </c>
      <c r="Q8117">
        <v>8468.07</v>
      </c>
    </row>
    <row r="8118" spans="10:17" x14ac:dyDescent="0.65">
      <c r="J8118" t="str">
        <v>XMI-731</v>
      </c>
      <c r="K8118" s="1">
        <v>45443</v>
      </c>
      <c r="L8118" t="str">
        <v>Exercise Machines</v>
      </c>
      <c r="M8118" t="str">
        <v>Tennessee</v>
      </c>
      <c r="N8118" t="str">
        <v>Southwest</v>
      </c>
      <c r="O8118" t="str">
        <v>Athlete's Dream</v>
      </c>
      <c r="P8118">
        <v>8208.66</v>
      </c>
      <c r="Q8118">
        <v>8235.77</v>
      </c>
    </row>
    <row r="8119" spans="10:17" x14ac:dyDescent="0.65">
      <c r="J8119" t="str">
        <v>XTW-127</v>
      </c>
      <c r="K8119" s="1">
        <v>45443</v>
      </c>
      <c r="L8119" t="str">
        <v>Footballs</v>
      </c>
      <c r="M8119" t="str">
        <v>New York</v>
      </c>
      <c r="N8119" t="str">
        <v>Central</v>
      </c>
      <c r="O8119" t="str">
        <v>Sportsman's Den</v>
      </c>
      <c r="P8119">
        <v>1372.36</v>
      </c>
      <c r="Q8119">
        <v>1409.25</v>
      </c>
    </row>
    <row r="8120" spans="10:17" x14ac:dyDescent="0.65">
      <c r="J8120" t="str">
        <v>EOM-560</v>
      </c>
      <c r="K8120" s="1">
        <v>45443</v>
      </c>
      <c r="L8120" t="str">
        <v>Golf Balls</v>
      </c>
      <c r="M8120" t="str">
        <v>Nevada</v>
      </c>
      <c r="N8120" t="str">
        <v>Northeast</v>
      </c>
      <c r="O8120" t="str">
        <v>Athlete's World</v>
      </c>
      <c r="P8120">
        <v>3571.04</v>
      </c>
      <c r="Q8120">
        <v>3669.53</v>
      </c>
    </row>
    <row r="8121" spans="10:17" x14ac:dyDescent="0.65">
      <c r="J8121" t="str">
        <v>LTT-584</v>
      </c>
      <c r="K8121" s="1">
        <v>45443</v>
      </c>
      <c r="L8121" t="str">
        <v>Basketballs</v>
      </c>
      <c r="M8121" t="str">
        <v>California</v>
      </c>
      <c r="N8121" t="str">
        <v>Southwest</v>
      </c>
      <c r="O8121" t="str">
        <v>SportsCity</v>
      </c>
      <c r="P8121">
        <v>250.21</v>
      </c>
      <c r="Q8121">
        <v>307.72000000000003</v>
      </c>
    </row>
    <row r="8122" spans="10:17" x14ac:dyDescent="0.65">
      <c r="J8122" t="str">
        <v>FWC-399</v>
      </c>
      <c r="K8122" s="1">
        <v>45443</v>
      </c>
      <c r="L8122" t="str">
        <v>Gloves</v>
      </c>
      <c r="M8122" t="str">
        <v>Maryland</v>
      </c>
      <c r="N8122" t="str">
        <v>Central</v>
      </c>
      <c r="O8122" t="str">
        <v>Specialty Sports</v>
      </c>
      <c r="P8122">
        <v>4259.12</v>
      </c>
      <c r="Q8122">
        <v>4359.62</v>
      </c>
    </row>
    <row r="8123" spans="10:17" x14ac:dyDescent="0.65">
      <c r="J8123" t="str">
        <v>FAZ-232</v>
      </c>
      <c r="K8123" s="1">
        <v>45443</v>
      </c>
      <c r="L8123" t="str">
        <v>Baseballs</v>
      </c>
      <c r="M8123" t="str">
        <v>Kentucky</v>
      </c>
      <c r="N8123" t="str">
        <v>Central</v>
      </c>
      <c r="O8123" t="str">
        <v>Sports Emporium</v>
      </c>
      <c r="P8123">
        <v>1754.58</v>
      </c>
      <c r="Q8123">
        <v>1852.88</v>
      </c>
    </row>
    <row r="8124" spans="10:17" x14ac:dyDescent="0.65">
      <c r="J8124" t="str">
        <v>EBI-760</v>
      </c>
      <c r="K8124" s="1">
        <v>45443</v>
      </c>
      <c r="L8124" t="str">
        <v>Tennis Balls</v>
      </c>
      <c r="M8124" t="str">
        <v>Colorado</v>
      </c>
      <c r="N8124" t="str">
        <v>Northeast</v>
      </c>
      <c r="O8124" t="str">
        <v>World of Sports</v>
      </c>
      <c r="P8124">
        <v>805.79</v>
      </c>
      <c r="Q8124">
        <v>863.39</v>
      </c>
    </row>
    <row r="8125" spans="10:17" x14ac:dyDescent="0.65">
      <c r="J8125" t="str">
        <v>YIV-884</v>
      </c>
      <c r="K8125" s="1">
        <v>45443</v>
      </c>
      <c r="L8125" t="str">
        <v>Exercise Machines</v>
      </c>
      <c r="M8125" t="str">
        <v>Minnesota</v>
      </c>
      <c r="N8125" t="str">
        <v>Southeast</v>
      </c>
      <c r="O8125" t="str">
        <v>SportsCity</v>
      </c>
      <c r="P8125">
        <v>9134.18</v>
      </c>
      <c r="Q8125">
        <v>9210.83</v>
      </c>
    </row>
    <row r="8126" spans="10:17" x14ac:dyDescent="0.65">
      <c r="J8126" t="str">
        <v>HZC-172</v>
      </c>
      <c r="K8126" s="1">
        <v>45444</v>
      </c>
      <c r="L8126" t="str">
        <v>Footballs</v>
      </c>
      <c r="M8126" t="str">
        <v>Georgia</v>
      </c>
      <c r="N8126" t="str">
        <v>Southeast</v>
      </c>
      <c r="O8126" t="str">
        <v>Athlete's Dream</v>
      </c>
      <c r="P8126">
        <v>5394.49</v>
      </c>
      <c r="Q8126">
        <v>5461.72</v>
      </c>
    </row>
    <row r="8127" spans="10:17" x14ac:dyDescent="0.65">
      <c r="J8127" t="str">
        <v>QNZ-183</v>
      </c>
      <c r="K8127" s="1">
        <v>45444</v>
      </c>
      <c r="L8127" t="str">
        <v>Tennis Balls</v>
      </c>
      <c r="M8127" t="str">
        <v>Colorado</v>
      </c>
      <c r="N8127" t="str">
        <v>Central</v>
      </c>
      <c r="O8127" t="str">
        <v>SportsWorld</v>
      </c>
      <c r="P8127">
        <v>9025.56</v>
      </c>
      <c r="Q8127">
        <v>9084.73</v>
      </c>
    </row>
    <row r="8128" spans="10:17" x14ac:dyDescent="0.65">
      <c r="J8128" t="str">
        <v>GJN-913</v>
      </c>
      <c r="K8128" s="1">
        <v>45444</v>
      </c>
      <c r="L8128" t="str">
        <v>Gloves</v>
      </c>
      <c r="M8128" t="str">
        <v>Louisiana</v>
      </c>
      <c r="N8128" t="str">
        <v>Central</v>
      </c>
      <c r="O8128" t="str">
        <v>SportsCity</v>
      </c>
      <c r="P8128">
        <v>4956.1000000000004</v>
      </c>
      <c r="Q8128">
        <v>5009.37</v>
      </c>
    </row>
    <row r="8129" spans="10:17" x14ac:dyDescent="0.65">
      <c r="J8129" t="str">
        <v>POX-293</v>
      </c>
      <c r="K8129" s="1">
        <v>45444</v>
      </c>
      <c r="L8129" t="str">
        <v>Stepper Machines</v>
      </c>
      <c r="M8129" t="str">
        <v>Washington</v>
      </c>
      <c r="N8129" t="str">
        <v>Southeast</v>
      </c>
      <c r="O8129" t="str">
        <v>Specialty Sports</v>
      </c>
      <c r="P8129">
        <v>5727.27</v>
      </c>
      <c r="Q8129">
        <v>5741.56</v>
      </c>
    </row>
    <row r="8130" spans="10:17" x14ac:dyDescent="0.65">
      <c r="J8130" t="str">
        <v>XOO-571</v>
      </c>
      <c r="K8130" s="1">
        <v>45444</v>
      </c>
      <c r="L8130" t="str">
        <v>Basketballs</v>
      </c>
      <c r="M8130" t="str">
        <v>Pennsylvania</v>
      </c>
      <c r="N8130" t="str">
        <v>Northeast</v>
      </c>
      <c r="O8130" t="str">
        <v>Athlete's World</v>
      </c>
      <c r="P8130">
        <v>1034.3800000000001</v>
      </c>
      <c r="Q8130">
        <v>1056.8800000000001</v>
      </c>
    </row>
    <row r="8131" spans="10:17" x14ac:dyDescent="0.65">
      <c r="J8131" t="str">
        <v>ZJB-807</v>
      </c>
      <c r="K8131" s="1">
        <v>45444</v>
      </c>
      <c r="L8131" t="str">
        <v>Basketballs</v>
      </c>
      <c r="M8131" t="str">
        <v>Texas</v>
      </c>
      <c r="N8131" t="str">
        <v>Northeast</v>
      </c>
      <c r="O8131" t="str">
        <v>Sportsman's Den</v>
      </c>
      <c r="P8131">
        <v>2287.5</v>
      </c>
      <c r="Q8131">
        <v>2338.61</v>
      </c>
    </row>
    <row r="8132" spans="10:17" x14ac:dyDescent="0.65">
      <c r="J8132" t="str">
        <v>FAO-461</v>
      </c>
      <c r="K8132" s="1">
        <v>45444</v>
      </c>
      <c r="L8132" t="str">
        <v>Exercise Machines</v>
      </c>
      <c r="M8132" t="str">
        <v>Idaho</v>
      </c>
      <c r="N8132" t="str">
        <v>Northeast</v>
      </c>
      <c r="O8132" t="str">
        <v>Sports Emporium</v>
      </c>
      <c r="P8132">
        <v>9557.44</v>
      </c>
      <c r="Q8132">
        <v>9592.41</v>
      </c>
    </row>
    <row r="8133" spans="10:17" x14ac:dyDescent="0.65">
      <c r="J8133" t="str">
        <v>OLK-588</v>
      </c>
      <c r="K8133" s="1">
        <v>45444</v>
      </c>
      <c r="L8133" t="str">
        <v>Stepper Machines</v>
      </c>
      <c r="M8133" t="str">
        <v>New York</v>
      </c>
      <c r="N8133" t="str">
        <v>Central</v>
      </c>
      <c r="O8133" t="str">
        <v>Specialty Sports</v>
      </c>
      <c r="P8133">
        <v>157.03</v>
      </c>
      <c r="Q8133">
        <v>203.57</v>
      </c>
    </row>
    <row r="8134" spans="10:17" x14ac:dyDescent="0.65">
      <c r="J8134" t="str">
        <v>NEF-556</v>
      </c>
      <c r="K8134" s="1">
        <v>45445</v>
      </c>
      <c r="L8134" t="str">
        <v>Stepper Machines</v>
      </c>
      <c r="M8134" t="str">
        <v>South Dakota</v>
      </c>
      <c r="N8134" t="str">
        <v>Northwest</v>
      </c>
      <c r="O8134" t="str">
        <v>Athlete's Dream</v>
      </c>
      <c r="P8134">
        <v>1386.16</v>
      </c>
      <c r="Q8134">
        <v>1426.64</v>
      </c>
    </row>
    <row r="8135" spans="10:17" x14ac:dyDescent="0.65">
      <c r="J8135" t="str">
        <v>MBD-462</v>
      </c>
      <c r="K8135" s="1">
        <v>45445</v>
      </c>
      <c r="L8135" t="str">
        <v>Footballs</v>
      </c>
      <c r="M8135" t="str">
        <v>Colorado</v>
      </c>
      <c r="N8135" t="str">
        <v>Southwest</v>
      </c>
      <c r="O8135" t="str">
        <v>Sports Emporium</v>
      </c>
      <c r="P8135">
        <v>3204.14</v>
      </c>
      <c r="Q8135">
        <v>3224.97</v>
      </c>
    </row>
    <row r="8136" spans="10:17" x14ac:dyDescent="0.65">
      <c r="J8136" t="str">
        <v>DVD-924</v>
      </c>
      <c r="K8136" s="1">
        <v>45445</v>
      </c>
      <c r="L8136" t="str">
        <v>Baseballs</v>
      </c>
      <c r="M8136" t="str">
        <v>Nevada</v>
      </c>
      <c r="N8136" t="str">
        <v>Northeast</v>
      </c>
      <c r="O8136" t="str">
        <v>Sports Emporium</v>
      </c>
      <c r="P8136">
        <v>1867.79</v>
      </c>
      <c r="Q8136">
        <v>1928.97</v>
      </c>
    </row>
    <row r="8137" spans="10:17" x14ac:dyDescent="0.65">
      <c r="J8137" t="str">
        <v>EBB-759</v>
      </c>
      <c r="K8137" s="1">
        <v>45445</v>
      </c>
      <c r="L8137" t="str">
        <v>Tennis Balls</v>
      </c>
      <c r="M8137" t="str">
        <v>North Dakota</v>
      </c>
      <c r="N8137" t="str">
        <v>Southeast</v>
      </c>
      <c r="O8137" t="str">
        <v>SportsCity</v>
      </c>
      <c r="P8137">
        <v>8046.64</v>
      </c>
      <c r="Q8137">
        <v>8099.41</v>
      </c>
    </row>
    <row r="8138" spans="10:17" x14ac:dyDescent="0.65">
      <c r="J8138" t="str">
        <v>GUS-951</v>
      </c>
      <c r="K8138" s="1">
        <v>45445</v>
      </c>
      <c r="L8138" t="str">
        <v>Tennis Balls</v>
      </c>
      <c r="M8138" t="str">
        <v>North Dakota</v>
      </c>
      <c r="N8138" t="str">
        <v>Southwest</v>
      </c>
      <c r="O8138" t="str">
        <v>SportsCity</v>
      </c>
      <c r="P8138">
        <v>3941.09</v>
      </c>
      <c r="Q8138">
        <v>3956.85</v>
      </c>
    </row>
    <row r="8139" spans="10:17" x14ac:dyDescent="0.65">
      <c r="J8139" t="str">
        <v>FUP-595</v>
      </c>
      <c r="K8139" s="1">
        <v>45445</v>
      </c>
      <c r="L8139" t="str">
        <v>Tennis Balls</v>
      </c>
      <c r="M8139" t="str">
        <v>Wisconsin</v>
      </c>
      <c r="N8139" t="str">
        <v>Southwest</v>
      </c>
      <c r="O8139" t="str">
        <v>World of Sports</v>
      </c>
      <c r="P8139">
        <v>7634.4</v>
      </c>
      <c r="Q8139">
        <v>7662.17</v>
      </c>
    </row>
    <row r="8140" spans="10:17" x14ac:dyDescent="0.65">
      <c r="J8140" t="str">
        <v>ZGI-748</v>
      </c>
      <c r="K8140" s="1">
        <v>45445</v>
      </c>
      <c r="L8140" t="str">
        <v>Golf Balls</v>
      </c>
      <c r="M8140" t="str">
        <v>Vermont</v>
      </c>
      <c r="N8140" t="str">
        <v>Southeast</v>
      </c>
      <c r="O8140" t="str">
        <v>Specialty Sports</v>
      </c>
      <c r="P8140">
        <v>5685.36</v>
      </c>
      <c r="Q8140">
        <v>5746.95</v>
      </c>
    </row>
    <row r="8141" spans="10:17" x14ac:dyDescent="0.65">
      <c r="J8141" t="str">
        <v>NBQ-654</v>
      </c>
      <c r="K8141" s="1">
        <v>45445</v>
      </c>
      <c r="L8141" t="str">
        <v>Basketballs</v>
      </c>
      <c r="M8141" t="str">
        <v>California</v>
      </c>
      <c r="N8141" t="str">
        <v>Northwest</v>
      </c>
      <c r="O8141" t="str">
        <v>SportsCity</v>
      </c>
      <c r="P8141">
        <v>6012.3</v>
      </c>
      <c r="Q8141">
        <v>6109.97</v>
      </c>
    </row>
    <row r="8142" spans="10:17" x14ac:dyDescent="0.65">
      <c r="J8142" t="str">
        <v>CVF-934</v>
      </c>
      <c r="K8142" s="1">
        <v>45446</v>
      </c>
      <c r="L8142" t="str">
        <v>Golf Balls</v>
      </c>
      <c r="M8142" t="str">
        <v>Minnesota</v>
      </c>
      <c r="N8142" t="str">
        <v>Northwest</v>
      </c>
      <c r="O8142" t="str">
        <v>Specialty Sports</v>
      </c>
      <c r="P8142">
        <v>9926.0499999999993</v>
      </c>
      <c r="Q8142">
        <v>9988.74</v>
      </c>
    </row>
    <row r="8143" spans="10:17" x14ac:dyDescent="0.65">
      <c r="J8143" t="str">
        <v>ANO-638</v>
      </c>
      <c r="K8143" s="1">
        <v>45446</v>
      </c>
      <c r="L8143" t="str">
        <v>Exercise Machines</v>
      </c>
      <c r="M8143" t="str">
        <v>Delaware</v>
      </c>
      <c r="N8143" t="str">
        <v>Central</v>
      </c>
      <c r="O8143" t="str">
        <v>Tennis Joint</v>
      </c>
      <c r="P8143">
        <v>9140.94</v>
      </c>
      <c r="Q8143">
        <v>9172.94</v>
      </c>
    </row>
    <row r="8144" spans="10:17" x14ac:dyDescent="0.65">
      <c r="J8144" t="str">
        <v>ULD-874</v>
      </c>
      <c r="K8144" s="1">
        <v>45446</v>
      </c>
      <c r="L8144" t="str">
        <v>Tennis Balls</v>
      </c>
      <c r="M8144" t="str">
        <v>Nebraska</v>
      </c>
      <c r="N8144" t="str">
        <v>Northwest</v>
      </c>
      <c r="O8144" t="str">
        <v>Tennis Joint</v>
      </c>
      <c r="P8144">
        <v>3740.31</v>
      </c>
      <c r="Q8144">
        <v>3825.02</v>
      </c>
    </row>
    <row r="8145" spans="10:17" x14ac:dyDescent="0.65">
      <c r="J8145" t="str">
        <v>YKI-366</v>
      </c>
      <c r="K8145" s="1">
        <v>45446</v>
      </c>
      <c r="L8145" t="str">
        <v>Exercise Machines</v>
      </c>
      <c r="M8145" t="str">
        <v>Ohio</v>
      </c>
      <c r="N8145" t="str">
        <v>Northeast</v>
      </c>
      <c r="O8145" t="str">
        <v>Sports Emporium</v>
      </c>
      <c r="P8145">
        <v>9580.9599999999991</v>
      </c>
      <c r="Q8145">
        <v>9591.0300000000007</v>
      </c>
    </row>
    <row r="8146" spans="10:17" x14ac:dyDescent="0.65">
      <c r="J8146" t="str">
        <v>LHA-362</v>
      </c>
      <c r="K8146" s="1">
        <v>45446</v>
      </c>
      <c r="L8146" t="str">
        <v>Gloves</v>
      </c>
      <c r="M8146" t="str">
        <v>Missouri</v>
      </c>
      <c r="N8146" t="str">
        <v>Northeast</v>
      </c>
      <c r="O8146" t="str">
        <v>Athlete's Dream</v>
      </c>
      <c r="P8146">
        <v>8864.9500000000007</v>
      </c>
      <c r="Q8146">
        <v>8874.6</v>
      </c>
    </row>
    <row r="8147" spans="10:17" x14ac:dyDescent="0.65">
      <c r="J8147" t="str">
        <v>KID-219</v>
      </c>
      <c r="K8147" s="1">
        <v>45447</v>
      </c>
      <c r="L8147" t="str">
        <v>Basketballs</v>
      </c>
      <c r="M8147" t="str">
        <v>Virginia</v>
      </c>
      <c r="N8147" t="str">
        <v>Southwest</v>
      </c>
      <c r="O8147" t="str">
        <v>Sportsman's Den</v>
      </c>
      <c r="P8147">
        <v>2005.07</v>
      </c>
      <c r="Q8147">
        <v>2082.38</v>
      </c>
    </row>
    <row r="8148" spans="10:17" x14ac:dyDescent="0.65">
      <c r="J8148" t="str">
        <v>ZVA-266</v>
      </c>
      <c r="K8148" s="1">
        <v>45447</v>
      </c>
      <c r="L8148" t="str">
        <v>Rowing Machines</v>
      </c>
      <c r="M8148" t="str">
        <v>North Dakota</v>
      </c>
      <c r="N8148" t="str">
        <v>Southeast</v>
      </c>
      <c r="O8148" t="str">
        <v>Athlete's World</v>
      </c>
      <c r="P8148">
        <v>2471.83</v>
      </c>
      <c r="Q8148">
        <v>2555.5700000000002</v>
      </c>
    </row>
    <row r="8149" spans="10:17" x14ac:dyDescent="0.65">
      <c r="J8149" t="str">
        <v>BKI-668</v>
      </c>
      <c r="K8149" s="1">
        <v>45447</v>
      </c>
      <c r="L8149" t="str">
        <v>Baseballs</v>
      </c>
      <c r="M8149" t="str">
        <v>Kansas</v>
      </c>
      <c r="N8149" t="str">
        <v>Northwest</v>
      </c>
      <c r="O8149" t="str">
        <v>Athlete's Dream</v>
      </c>
      <c r="P8149">
        <v>7543.98</v>
      </c>
      <c r="Q8149">
        <v>7579.4</v>
      </c>
    </row>
    <row r="8150" spans="10:17" x14ac:dyDescent="0.65">
      <c r="J8150" t="str">
        <v>QYT-848</v>
      </c>
      <c r="K8150" s="1">
        <v>45447</v>
      </c>
      <c r="L8150" t="str">
        <v>Rowing Machines</v>
      </c>
      <c r="M8150" t="str">
        <v>New Jersey</v>
      </c>
      <c r="N8150" t="str">
        <v>Northeast</v>
      </c>
      <c r="O8150" t="str">
        <v>SportsCity</v>
      </c>
      <c r="P8150">
        <v>9810.17</v>
      </c>
      <c r="Q8150">
        <v>9887.85</v>
      </c>
    </row>
    <row r="8151" spans="10:17" x14ac:dyDescent="0.65">
      <c r="J8151" t="str">
        <v>CPE-361</v>
      </c>
      <c r="K8151" s="1">
        <v>45447</v>
      </c>
      <c r="L8151" t="str">
        <v>Footballs</v>
      </c>
      <c r="M8151" t="str">
        <v>Louisiana</v>
      </c>
      <c r="N8151" t="str">
        <v>Central</v>
      </c>
      <c r="O8151" t="str">
        <v>Tennis Joint</v>
      </c>
      <c r="P8151">
        <v>7957.07</v>
      </c>
      <c r="Q8151">
        <v>7997.46</v>
      </c>
    </row>
    <row r="8152" spans="10:17" x14ac:dyDescent="0.65">
      <c r="J8152" t="str">
        <v>SGQ-251</v>
      </c>
      <c r="K8152" s="1">
        <v>45447</v>
      </c>
      <c r="L8152" t="str">
        <v>Tennis Balls</v>
      </c>
      <c r="M8152" t="str">
        <v>Maryland</v>
      </c>
      <c r="N8152" t="str">
        <v>Central</v>
      </c>
      <c r="O8152" t="str">
        <v>SportsWorld</v>
      </c>
      <c r="P8152">
        <v>1007.65</v>
      </c>
      <c r="Q8152">
        <v>1093.7</v>
      </c>
    </row>
    <row r="8153" spans="10:17" x14ac:dyDescent="0.65">
      <c r="J8153" t="str">
        <v>LHI-204</v>
      </c>
      <c r="K8153" s="1">
        <v>45447</v>
      </c>
      <c r="L8153" t="str">
        <v>Golf Balls</v>
      </c>
      <c r="M8153" t="str">
        <v>Florida</v>
      </c>
      <c r="N8153" t="str">
        <v>Southwest</v>
      </c>
      <c r="O8153" t="str">
        <v>Sports Emporium</v>
      </c>
      <c r="P8153">
        <v>7862.49</v>
      </c>
      <c r="Q8153">
        <v>7960.5</v>
      </c>
    </row>
    <row r="8154" spans="10:17" x14ac:dyDescent="0.65">
      <c r="J8154" t="str">
        <v>NHS-496</v>
      </c>
      <c r="K8154" s="1">
        <v>45447</v>
      </c>
      <c r="L8154" t="str">
        <v>Footballs</v>
      </c>
      <c r="M8154" t="str">
        <v>New Jersey</v>
      </c>
      <c r="N8154" t="str">
        <v>Southeast</v>
      </c>
      <c r="O8154" t="str">
        <v>Athlete's World</v>
      </c>
      <c r="P8154">
        <v>2209.39</v>
      </c>
      <c r="Q8154">
        <v>2298.1799999999998</v>
      </c>
    </row>
    <row r="8155" spans="10:17" x14ac:dyDescent="0.65">
      <c r="J8155" t="str">
        <v>QIH-422</v>
      </c>
      <c r="K8155" s="1">
        <v>45447</v>
      </c>
      <c r="L8155" t="str">
        <v>Baseballs</v>
      </c>
      <c r="M8155" t="str">
        <v>Alaska</v>
      </c>
      <c r="N8155" t="str">
        <v>Southwest</v>
      </c>
      <c r="O8155" t="str">
        <v>Sports Emporium</v>
      </c>
      <c r="P8155">
        <v>7243.32</v>
      </c>
      <c r="Q8155">
        <v>7261.79</v>
      </c>
    </row>
    <row r="8156" spans="10:17" x14ac:dyDescent="0.65">
      <c r="J8156" t="str">
        <v>HTN-623</v>
      </c>
      <c r="K8156" s="1">
        <v>45447</v>
      </c>
      <c r="L8156" t="str">
        <v>Baseballs</v>
      </c>
      <c r="M8156" t="str">
        <v>California</v>
      </c>
      <c r="N8156" t="str">
        <v>Northwest</v>
      </c>
      <c r="O8156" t="str">
        <v>Athlete's Dream</v>
      </c>
      <c r="P8156">
        <v>4007.53</v>
      </c>
      <c r="Q8156">
        <v>4089.21</v>
      </c>
    </row>
    <row r="8157" spans="10:17" x14ac:dyDescent="0.65">
      <c r="J8157" t="str">
        <v>HZZ-646</v>
      </c>
      <c r="K8157" s="1">
        <v>45448</v>
      </c>
      <c r="L8157" t="str">
        <v>Rowing Machines</v>
      </c>
      <c r="M8157" t="str">
        <v>Kentucky</v>
      </c>
      <c r="N8157" t="str">
        <v>Northwest</v>
      </c>
      <c r="O8157" t="str">
        <v>Tennis Joint</v>
      </c>
      <c r="P8157">
        <v>9353.3799999999992</v>
      </c>
      <c r="Q8157">
        <v>9387.57</v>
      </c>
    </row>
    <row r="8158" spans="10:17" x14ac:dyDescent="0.65">
      <c r="J8158" t="str">
        <v>IAB-167</v>
      </c>
      <c r="K8158" s="1">
        <v>45448</v>
      </c>
      <c r="L8158" t="str">
        <v>Stepper Machines</v>
      </c>
      <c r="M8158" t="str">
        <v>Wyoming</v>
      </c>
      <c r="N8158" t="str">
        <v>Central</v>
      </c>
      <c r="O8158" t="str">
        <v>SportsCity</v>
      </c>
      <c r="P8158">
        <v>6543.57</v>
      </c>
      <c r="Q8158">
        <v>6588.67</v>
      </c>
    </row>
    <row r="8159" spans="10:17" x14ac:dyDescent="0.65">
      <c r="J8159" t="str">
        <v>NME-781</v>
      </c>
      <c r="K8159" s="1">
        <v>45448</v>
      </c>
      <c r="L8159" t="str">
        <v>Gloves</v>
      </c>
      <c r="M8159" t="str">
        <v>Maryland</v>
      </c>
      <c r="N8159" t="str">
        <v>Southwest</v>
      </c>
      <c r="O8159" t="str">
        <v>Athlete's World</v>
      </c>
      <c r="P8159">
        <v>2162.4299999999998</v>
      </c>
      <c r="Q8159">
        <v>2240.69</v>
      </c>
    </row>
    <row r="8160" spans="10:17" x14ac:dyDescent="0.65">
      <c r="J8160" t="str">
        <v>JQD-141</v>
      </c>
      <c r="K8160" s="1">
        <v>45448</v>
      </c>
      <c r="L8160" t="str">
        <v>Golf Balls</v>
      </c>
      <c r="M8160" t="str">
        <v>New Jersey</v>
      </c>
      <c r="N8160" t="str">
        <v>Northeast</v>
      </c>
      <c r="O8160" t="str">
        <v>Specialty Sports</v>
      </c>
      <c r="P8160">
        <v>8857.82</v>
      </c>
      <c r="Q8160">
        <v>8893.5400000000009</v>
      </c>
    </row>
    <row r="8161" spans="10:17" x14ac:dyDescent="0.65">
      <c r="J8161" t="str">
        <v>CPD-506</v>
      </c>
      <c r="K8161" s="1">
        <v>45448</v>
      </c>
      <c r="L8161" t="str">
        <v>Stepper Machines</v>
      </c>
      <c r="M8161" t="str">
        <v>New Mexico</v>
      </c>
      <c r="N8161" t="str">
        <v>Central</v>
      </c>
      <c r="O8161" t="str">
        <v>Tennis Joint</v>
      </c>
      <c r="P8161">
        <v>3443.97</v>
      </c>
      <c r="Q8161">
        <v>3481.13</v>
      </c>
    </row>
    <row r="8162" spans="10:17" x14ac:dyDescent="0.65">
      <c r="J8162" t="str">
        <v>UXT-408</v>
      </c>
      <c r="K8162" s="1">
        <v>45448</v>
      </c>
      <c r="L8162" t="str">
        <v>Basketballs</v>
      </c>
      <c r="M8162" t="str">
        <v>Louisiana</v>
      </c>
      <c r="N8162" t="str">
        <v>Northwest</v>
      </c>
      <c r="O8162" t="str">
        <v>SportsCity</v>
      </c>
      <c r="P8162">
        <v>6688.08</v>
      </c>
      <c r="Q8162">
        <v>6731.23</v>
      </c>
    </row>
    <row r="8163" spans="10:17" x14ac:dyDescent="0.65">
      <c r="J8163" t="str">
        <v>LTR-729</v>
      </c>
      <c r="K8163" s="1">
        <v>45448</v>
      </c>
      <c r="L8163" t="str">
        <v>Tennis Balls</v>
      </c>
      <c r="M8163" t="str">
        <v>Louisiana</v>
      </c>
      <c r="N8163" t="str">
        <v>Northwest</v>
      </c>
      <c r="O8163" t="str">
        <v>Tennis Joint</v>
      </c>
      <c r="P8163">
        <v>830.38</v>
      </c>
      <c r="Q8163">
        <v>875</v>
      </c>
    </row>
    <row r="8164" spans="10:17" x14ac:dyDescent="0.65">
      <c r="J8164" t="str">
        <v>BNF-413</v>
      </c>
      <c r="K8164" s="1">
        <v>45448</v>
      </c>
      <c r="L8164" t="str">
        <v>Stepper Machines</v>
      </c>
      <c r="M8164" t="str">
        <v>New Mexico</v>
      </c>
      <c r="N8164" t="str">
        <v>Central</v>
      </c>
      <c r="O8164" t="str">
        <v>World of Sports</v>
      </c>
      <c r="P8164">
        <v>3225.1</v>
      </c>
      <c r="Q8164">
        <v>3273.67</v>
      </c>
    </row>
    <row r="8165" spans="10:17" x14ac:dyDescent="0.65">
      <c r="J8165" t="str">
        <v>KCO-116</v>
      </c>
      <c r="K8165" s="1">
        <v>45448</v>
      </c>
      <c r="L8165" t="str">
        <v>Baseballs</v>
      </c>
      <c r="M8165" t="str">
        <v>Nebraska</v>
      </c>
      <c r="N8165" t="str">
        <v>Northwest</v>
      </c>
      <c r="O8165" t="str">
        <v>Athlete's Dream</v>
      </c>
      <c r="P8165">
        <v>4835.28</v>
      </c>
      <c r="Q8165">
        <v>4881.66</v>
      </c>
    </row>
    <row r="8166" spans="10:17" x14ac:dyDescent="0.65">
      <c r="J8166" t="str">
        <v>RCV-310</v>
      </c>
      <c r="K8166" s="1">
        <v>45448</v>
      </c>
      <c r="L8166" t="str">
        <v>Rowing Machines</v>
      </c>
      <c r="M8166" t="str">
        <v>Wisconsin</v>
      </c>
      <c r="N8166" t="str">
        <v>Southeast</v>
      </c>
      <c r="O8166" t="str">
        <v>SportsCity</v>
      </c>
      <c r="P8166">
        <v>2967.45</v>
      </c>
      <c r="Q8166">
        <v>3032.12</v>
      </c>
    </row>
    <row r="8167" spans="10:17" x14ac:dyDescent="0.65">
      <c r="J8167" t="str">
        <v>CCO-429</v>
      </c>
      <c r="K8167" s="1">
        <v>45448</v>
      </c>
      <c r="L8167" t="str">
        <v>Tennis Balls</v>
      </c>
      <c r="M8167" t="str">
        <v>Missouri</v>
      </c>
      <c r="N8167" t="str">
        <v>Southeast</v>
      </c>
      <c r="O8167" t="str">
        <v>Athlete's Dream</v>
      </c>
      <c r="P8167">
        <v>7163.25</v>
      </c>
      <c r="Q8167">
        <v>7215.82</v>
      </c>
    </row>
    <row r="8168" spans="10:17" x14ac:dyDescent="0.65">
      <c r="J8168" t="str">
        <v>VEV-539</v>
      </c>
      <c r="K8168" s="1">
        <v>45448</v>
      </c>
      <c r="L8168" t="str">
        <v>Golf Balls</v>
      </c>
      <c r="M8168" t="str">
        <v>Idaho</v>
      </c>
      <c r="N8168" t="str">
        <v>Southwest</v>
      </c>
      <c r="O8168" t="str">
        <v>World of Sports</v>
      </c>
      <c r="P8168">
        <v>3862.93</v>
      </c>
      <c r="Q8168">
        <v>3924.03</v>
      </c>
    </row>
    <row r="8169" spans="10:17" x14ac:dyDescent="0.65">
      <c r="J8169" t="str">
        <v>GXS-327</v>
      </c>
      <c r="K8169" s="1">
        <v>45448</v>
      </c>
      <c r="L8169" t="str">
        <v>Baseballs</v>
      </c>
      <c r="M8169" t="str">
        <v>California</v>
      </c>
      <c r="N8169" t="str">
        <v>Southwest</v>
      </c>
      <c r="O8169" t="str">
        <v>Sports Emporium</v>
      </c>
      <c r="P8169">
        <v>1371.12</v>
      </c>
      <c r="Q8169">
        <v>1467.47</v>
      </c>
    </row>
    <row r="8170" spans="10:17" x14ac:dyDescent="0.65">
      <c r="J8170" t="str">
        <v>MMU-310</v>
      </c>
      <c r="K8170" s="1">
        <v>45449</v>
      </c>
      <c r="L8170" t="str">
        <v>Stepper Machines</v>
      </c>
      <c r="M8170" t="str">
        <v>Ohio</v>
      </c>
      <c r="N8170" t="str">
        <v>Northeast</v>
      </c>
      <c r="O8170" t="str">
        <v>Athlete's World</v>
      </c>
      <c r="P8170">
        <v>8642.16</v>
      </c>
      <c r="Q8170">
        <v>8660.2000000000007</v>
      </c>
    </row>
    <row r="8171" spans="10:17" x14ac:dyDescent="0.65">
      <c r="J8171" t="str">
        <v>CYQ-382</v>
      </c>
      <c r="K8171" s="1">
        <v>45449</v>
      </c>
      <c r="L8171" t="str">
        <v>Golf Balls</v>
      </c>
      <c r="M8171" t="str">
        <v>Tennessee</v>
      </c>
      <c r="N8171" t="str">
        <v>Southwest</v>
      </c>
      <c r="O8171" t="str">
        <v>Tennis Joint</v>
      </c>
      <c r="P8171">
        <v>6805.45</v>
      </c>
      <c r="Q8171">
        <v>6823.44</v>
      </c>
    </row>
    <row r="8172" spans="10:17" x14ac:dyDescent="0.65">
      <c r="J8172" t="str">
        <v>OLK-996</v>
      </c>
      <c r="K8172" s="1">
        <v>45449</v>
      </c>
      <c r="L8172" t="str">
        <v>Basketballs</v>
      </c>
      <c r="M8172" t="str">
        <v>California</v>
      </c>
      <c r="N8172" t="str">
        <v>Southeast</v>
      </c>
      <c r="O8172" t="str">
        <v>Athlete's Dream</v>
      </c>
      <c r="P8172">
        <v>3398.64</v>
      </c>
      <c r="Q8172">
        <v>3431.89</v>
      </c>
    </row>
    <row r="8173" spans="10:17" x14ac:dyDescent="0.65">
      <c r="J8173" t="str">
        <v>YCY-952</v>
      </c>
      <c r="K8173" s="1">
        <v>45449</v>
      </c>
      <c r="L8173" t="str">
        <v>Basketballs</v>
      </c>
      <c r="M8173" t="str">
        <v>Illinois</v>
      </c>
      <c r="N8173" t="str">
        <v>Northeast</v>
      </c>
      <c r="O8173" t="str">
        <v>Athlete's Dream</v>
      </c>
      <c r="P8173">
        <v>5637.96</v>
      </c>
      <c r="Q8173">
        <v>5687.71</v>
      </c>
    </row>
    <row r="8174" spans="10:17" x14ac:dyDescent="0.65">
      <c r="J8174" t="str">
        <v>TYW-115</v>
      </c>
      <c r="K8174" s="1">
        <v>45449</v>
      </c>
      <c r="L8174" t="str">
        <v>Stepper Machines</v>
      </c>
      <c r="M8174" t="str">
        <v>Indiana</v>
      </c>
      <c r="N8174" t="str">
        <v>Northeast</v>
      </c>
      <c r="O8174" t="str">
        <v>Tennis Joint</v>
      </c>
      <c r="P8174">
        <v>1061.45</v>
      </c>
      <c r="Q8174">
        <v>1120.92</v>
      </c>
    </row>
    <row r="8175" spans="10:17" x14ac:dyDescent="0.65">
      <c r="J8175" t="str">
        <v>JGR-763</v>
      </c>
      <c r="K8175" s="1">
        <v>45449</v>
      </c>
      <c r="L8175" t="str">
        <v>Basketballs</v>
      </c>
      <c r="M8175" t="str">
        <v>Idaho</v>
      </c>
      <c r="N8175" t="str">
        <v>Northwest</v>
      </c>
      <c r="O8175" t="str">
        <v>SportsWorld</v>
      </c>
      <c r="P8175">
        <v>8343.59</v>
      </c>
      <c r="Q8175">
        <v>8433.7099999999991</v>
      </c>
    </row>
    <row r="8176" spans="10:17" x14ac:dyDescent="0.65">
      <c r="J8176" t="str">
        <v>BUV-551</v>
      </c>
      <c r="K8176" s="1">
        <v>45449</v>
      </c>
      <c r="L8176" t="str">
        <v>Golf Balls</v>
      </c>
      <c r="M8176" t="str">
        <v>Maine</v>
      </c>
      <c r="N8176" t="str">
        <v>Central</v>
      </c>
      <c r="O8176" t="str">
        <v>Specialty Sports</v>
      </c>
      <c r="P8176">
        <v>868.04</v>
      </c>
      <c r="Q8176">
        <v>879.16</v>
      </c>
    </row>
    <row r="8177" spans="10:17" x14ac:dyDescent="0.65">
      <c r="J8177" t="str">
        <v>YAD-226</v>
      </c>
      <c r="K8177" s="1">
        <v>45450</v>
      </c>
      <c r="L8177" t="str">
        <v>Gloves</v>
      </c>
      <c r="M8177" t="str">
        <v>Utah</v>
      </c>
      <c r="N8177" t="str">
        <v>Northwest</v>
      </c>
      <c r="O8177" t="str">
        <v>Athlete's World</v>
      </c>
      <c r="P8177">
        <v>1144.6400000000001</v>
      </c>
      <c r="Q8177">
        <v>1198.69</v>
      </c>
    </row>
    <row r="8178" spans="10:17" x14ac:dyDescent="0.65">
      <c r="J8178" t="str">
        <v>PFI-937</v>
      </c>
      <c r="K8178" s="1">
        <v>45450</v>
      </c>
      <c r="L8178" t="str">
        <v>Baseballs</v>
      </c>
      <c r="M8178" t="str">
        <v>California</v>
      </c>
      <c r="N8178" t="str">
        <v>Northwest</v>
      </c>
      <c r="O8178" t="str">
        <v>Specialty Sports</v>
      </c>
      <c r="P8178">
        <v>2689.4</v>
      </c>
      <c r="Q8178">
        <v>2738.86</v>
      </c>
    </row>
    <row r="8179" spans="10:17" x14ac:dyDescent="0.65">
      <c r="J8179" t="str">
        <v>OQK-324</v>
      </c>
      <c r="K8179" s="1">
        <v>45450</v>
      </c>
      <c r="L8179" t="str">
        <v>Golf Balls</v>
      </c>
      <c r="M8179" t="str">
        <v>Florida</v>
      </c>
      <c r="N8179" t="str">
        <v>Northeast</v>
      </c>
      <c r="O8179" t="str">
        <v>Sportsman's Den</v>
      </c>
      <c r="P8179">
        <v>8465.19</v>
      </c>
      <c r="Q8179">
        <v>8524.19</v>
      </c>
    </row>
    <row r="8180" spans="10:17" x14ac:dyDescent="0.65">
      <c r="J8180" t="str">
        <v>AHY-275</v>
      </c>
      <c r="K8180" s="1">
        <v>45450</v>
      </c>
      <c r="L8180" t="str">
        <v>Stepper Machines</v>
      </c>
      <c r="M8180" t="str">
        <v>Indiana</v>
      </c>
      <c r="N8180" t="str">
        <v>Southwest</v>
      </c>
      <c r="O8180" t="str">
        <v>Tennis Joint</v>
      </c>
      <c r="P8180">
        <v>5225.68</v>
      </c>
      <c r="Q8180">
        <v>5268.17</v>
      </c>
    </row>
    <row r="8181" spans="10:17" x14ac:dyDescent="0.65">
      <c r="J8181" t="str">
        <v>AOR-280</v>
      </c>
      <c r="K8181" s="1">
        <v>45450</v>
      </c>
      <c r="L8181" t="str">
        <v>Golf Balls</v>
      </c>
      <c r="M8181" t="str">
        <v>Alabama</v>
      </c>
      <c r="N8181" t="str">
        <v>Northwest</v>
      </c>
      <c r="O8181" t="str">
        <v>Tennis Joint</v>
      </c>
      <c r="P8181">
        <v>8154.86</v>
      </c>
      <c r="Q8181">
        <v>8216</v>
      </c>
    </row>
    <row r="8182" spans="10:17" x14ac:dyDescent="0.65">
      <c r="J8182" t="str">
        <v>PJH-264</v>
      </c>
      <c r="K8182" s="1">
        <v>45450</v>
      </c>
      <c r="L8182" t="str">
        <v>Gloves</v>
      </c>
      <c r="M8182" t="str">
        <v>Virginia</v>
      </c>
      <c r="N8182" t="str">
        <v>Southwest</v>
      </c>
      <c r="O8182" t="str">
        <v>Specialty Sports</v>
      </c>
      <c r="P8182">
        <v>8882.6299999999992</v>
      </c>
      <c r="Q8182">
        <v>8907.34</v>
      </c>
    </row>
    <row r="8183" spans="10:17" x14ac:dyDescent="0.65">
      <c r="J8183" t="str">
        <v>HHW-602</v>
      </c>
      <c r="K8183" s="1">
        <v>45451</v>
      </c>
      <c r="L8183" t="str">
        <v>Basketballs</v>
      </c>
      <c r="M8183" t="str">
        <v>Florida</v>
      </c>
      <c r="N8183" t="str">
        <v>Northeast</v>
      </c>
      <c r="O8183" t="str">
        <v>World of Sports</v>
      </c>
      <c r="P8183">
        <v>7957.9</v>
      </c>
      <c r="Q8183">
        <v>7976.65</v>
      </c>
    </row>
    <row r="8184" spans="10:17" x14ac:dyDescent="0.65">
      <c r="J8184" t="str">
        <v>XVT-903</v>
      </c>
      <c r="K8184" s="1">
        <v>45451</v>
      </c>
      <c r="L8184" t="str">
        <v>Tennis Balls</v>
      </c>
      <c r="M8184" t="str">
        <v>Texas</v>
      </c>
      <c r="N8184" t="str">
        <v>Northeast</v>
      </c>
      <c r="O8184" t="str">
        <v>Specialty Sports</v>
      </c>
      <c r="P8184">
        <v>301.75</v>
      </c>
      <c r="Q8184">
        <v>321.99</v>
      </c>
    </row>
    <row r="8185" spans="10:17" x14ac:dyDescent="0.65">
      <c r="J8185" t="str">
        <v>YHB-461</v>
      </c>
      <c r="K8185" s="1">
        <v>45451</v>
      </c>
      <c r="L8185" t="str">
        <v>Rowing Machines</v>
      </c>
      <c r="M8185" t="str">
        <v>California</v>
      </c>
      <c r="N8185" t="str">
        <v>Northeast</v>
      </c>
      <c r="O8185" t="str">
        <v>Tennis Joint</v>
      </c>
      <c r="P8185">
        <v>9303.67</v>
      </c>
      <c r="Q8185">
        <v>9326.1</v>
      </c>
    </row>
    <row r="8186" spans="10:17" x14ac:dyDescent="0.65">
      <c r="J8186" t="str">
        <v>IRX-585</v>
      </c>
      <c r="K8186" s="1">
        <v>45451</v>
      </c>
      <c r="L8186" t="str">
        <v>Basketballs</v>
      </c>
      <c r="M8186" t="str">
        <v>South Carolina</v>
      </c>
      <c r="N8186" t="str">
        <v>Southeast</v>
      </c>
      <c r="O8186" t="str">
        <v>Athlete's Dream</v>
      </c>
      <c r="P8186">
        <v>1215.82</v>
      </c>
      <c r="Q8186">
        <v>1250.8499999999999</v>
      </c>
    </row>
    <row r="8187" spans="10:17" x14ac:dyDescent="0.65">
      <c r="J8187" t="str">
        <v>WAA-265</v>
      </c>
      <c r="K8187" s="1">
        <v>45451</v>
      </c>
      <c r="L8187" t="str">
        <v>Gloves</v>
      </c>
      <c r="M8187" t="str">
        <v>Alaska</v>
      </c>
      <c r="N8187" t="str">
        <v>Central</v>
      </c>
      <c r="O8187" t="str">
        <v>Sportsman's Den</v>
      </c>
      <c r="P8187">
        <v>8248.6</v>
      </c>
      <c r="Q8187">
        <v>8319.8700000000008</v>
      </c>
    </row>
    <row r="8188" spans="10:17" x14ac:dyDescent="0.65">
      <c r="J8188" t="str">
        <v>MAJ-475</v>
      </c>
      <c r="K8188" s="1">
        <v>45451</v>
      </c>
      <c r="L8188" t="str">
        <v>Basketballs</v>
      </c>
      <c r="M8188" t="str">
        <v>Alabama</v>
      </c>
      <c r="N8188" t="str">
        <v>Northeast</v>
      </c>
      <c r="O8188" t="str">
        <v>Sportsman's Den</v>
      </c>
      <c r="P8188">
        <v>6060.83</v>
      </c>
      <c r="Q8188">
        <v>6113.3</v>
      </c>
    </row>
    <row r="8189" spans="10:17" x14ac:dyDescent="0.65">
      <c r="J8189" t="str">
        <v>XZF-988</v>
      </c>
      <c r="K8189" s="1">
        <v>45451</v>
      </c>
      <c r="L8189" t="str">
        <v>Baseballs</v>
      </c>
      <c r="M8189" t="str">
        <v>Kentucky</v>
      </c>
      <c r="N8189" t="str">
        <v>Northwest</v>
      </c>
      <c r="O8189" t="str">
        <v>Sportsman's Den</v>
      </c>
      <c r="P8189">
        <v>3017.38</v>
      </c>
      <c r="Q8189">
        <v>3029.95</v>
      </c>
    </row>
    <row r="8190" spans="10:17" x14ac:dyDescent="0.65">
      <c r="J8190" t="str">
        <v>OGW-884</v>
      </c>
      <c r="K8190" s="1">
        <v>45451</v>
      </c>
      <c r="L8190" t="str">
        <v>Gloves</v>
      </c>
      <c r="M8190" t="str">
        <v>Georgia</v>
      </c>
      <c r="N8190" t="str">
        <v>Northeast</v>
      </c>
      <c r="O8190" t="str">
        <v>Athlete's Dream</v>
      </c>
      <c r="P8190">
        <v>482.83</v>
      </c>
      <c r="Q8190">
        <v>517.04999999999995</v>
      </c>
    </row>
    <row r="8191" spans="10:17" x14ac:dyDescent="0.65">
      <c r="J8191" t="str">
        <v>QMZ-930</v>
      </c>
      <c r="K8191" s="1">
        <v>45451</v>
      </c>
      <c r="L8191" t="str">
        <v>Footballs</v>
      </c>
      <c r="M8191" t="str">
        <v>Rhode Island</v>
      </c>
      <c r="N8191" t="str">
        <v>Southwest</v>
      </c>
      <c r="O8191" t="str">
        <v>Specialty Sports</v>
      </c>
      <c r="P8191">
        <v>8687.75</v>
      </c>
      <c r="Q8191">
        <v>8746.48</v>
      </c>
    </row>
    <row r="8192" spans="10:17" x14ac:dyDescent="0.65">
      <c r="J8192" t="str">
        <v>HSE-300</v>
      </c>
      <c r="K8192" s="1">
        <v>45452</v>
      </c>
      <c r="L8192" t="str">
        <v>Baseballs</v>
      </c>
      <c r="M8192" t="str">
        <v>Oregon</v>
      </c>
      <c r="N8192" t="str">
        <v>Northeast</v>
      </c>
      <c r="O8192" t="str">
        <v>World of Sports</v>
      </c>
      <c r="P8192">
        <v>4910.91</v>
      </c>
      <c r="Q8192">
        <v>4968.57</v>
      </c>
    </row>
    <row r="8193" spans="10:17" x14ac:dyDescent="0.65">
      <c r="J8193" t="str">
        <v>WHO-748</v>
      </c>
      <c r="K8193" s="1">
        <v>45452</v>
      </c>
      <c r="L8193" t="str">
        <v>Basketballs</v>
      </c>
      <c r="M8193" t="str">
        <v>Maryland</v>
      </c>
      <c r="N8193" t="str">
        <v>Northeast</v>
      </c>
      <c r="O8193" t="str">
        <v>Sportsman's Den</v>
      </c>
      <c r="P8193">
        <v>8195.2999999999993</v>
      </c>
      <c r="Q8193">
        <v>8287.66</v>
      </c>
    </row>
    <row r="8194" spans="10:17" x14ac:dyDescent="0.65">
      <c r="J8194" t="str">
        <v>DNX-371</v>
      </c>
      <c r="K8194" s="1">
        <v>45452</v>
      </c>
      <c r="L8194" t="str">
        <v>Rowing Machines</v>
      </c>
      <c r="M8194" t="str">
        <v>Massachusetts</v>
      </c>
      <c r="N8194" t="str">
        <v>Central</v>
      </c>
      <c r="O8194" t="str">
        <v>SportsCity</v>
      </c>
      <c r="P8194">
        <v>305.99</v>
      </c>
      <c r="Q8194">
        <v>317.3</v>
      </c>
    </row>
    <row r="8195" spans="10:17" x14ac:dyDescent="0.65">
      <c r="J8195" t="str">
        <v>MQY-564</v>
      </c>
      <c r="K8195" s="1">
        <v>45452</v>
      </c>
      <c r="L8195" t="str">
        <v>Golf Balls</v>
      </c>
      <c r="M8195" t="str">
        <v>New Mexico</v>
      </c>
      <c r="N8195" t="str">
        <v>Southeast</v>
      </c>
      <c r="O8195" t="str">
        <v>Athlete's World</v>
      </c>
      <c r="P8195">
        <v>5246.16</v>
      </c>
      <c r="Q8195">
        <v>5273.28</v>
      </c>
    </row>
    <row r="8196" spans="10:17" x14ac:dyDescent="0.65">
      <c r="J8196" t="str">
        <v>FHC-840</v>
      </c>
      <c r="K8196" s="1">
        <v>45452</v>
      </c>
      <c r="L8196" t="str">
        <v>Stepper Machines</v>
      </c>
      <c r="M8196" t="str">
        <v>Kansas</v>
      </c>
      <c r="N8196" t="str">
        <v>Northwest</v>
      </c>
      <c r="O8196" t="str">
        <v>Tennis Joint</v>
      </c>
      <c r="P8196">
        <v>9067.06</v>
      </c>
      <c r="Q8196">
        <v>9110.81</v>
      </c>
    </row>
    <row r="8197" spans="10:17" x14ac:dyDescent="0.65">
      <c r="J8197" t="str">
        <v>LNO-516</v>
      </c>
      <c r="K8197" s="1">
        <v>45452</v>
      </c>
      <c r="L8197" t="str">
        <v>Tennis Balls</v>
      </c>
      <c r="M8197" t="str">
        <v>Idaho</v>
      </c>
      <c r="N8197" t="str">
        <v>Northeast</v>
      </c>
      <c r="O8197" t="str">
        <v>Specialty Sports</v>
      </c>
      <c r="P8197">
        <v>4559.7299999999996</v>
      </c>
      <c r="Q8197">
        <v>4630.82</v>
      </c>
    </row>
    <row r="8198" spans="10:17" x14ac:dyDescent="0.65">
      <c r="J8198" t="str">
        <v>UZV-373</v>
      </c>
      <c r="K8198" s="1">
        <v>45452</v>
      </c>
      <c r="L8198" t="str">
        <v>Footballs</v>
      </c>
      <c r="M8198" t="str">
        <v>Hawaii</v>
      </c>
      <c r="N8198" t="str">
        <v>Central</v>
      </c>
      <c r="O8198" t="str">
        <v>Sports Emporium</v>
      </c>
      <c r="P8198">
        <v>8351.89</v>
      </c>
      <c r="Q8198">
        <v>8377.1</v>
      </c>
    </row>
    <row r="8199" spans="10:17" x14ac:dyDescent="0.65">
      <c r="J8199" t="str">
        <v>GQT-115</v>
      </c>
      <c r="K8199" s="1">
        <v>45452</v>
      </c>
      <c r="L8199" t="str">
        <v>Footballs</v>
      </c>
      <c r="M8199" t="str">
        <v>Hawaii</v>
      </c>
      <c r="N8199" t="str">
        <v>Northwest</v>
      </c>
      <c r="O8199" t="str">
        <v>Specialty Sports</v>
      </c>
      <c r="P8199">
        <v>780.22</v>
      </c>
      <c r="Q8199">
        <v>816.33</v>
      </c>
    </row>
    <row r="8200" spans="10:17" x14ac:dyDescent="0.65">
      <c r="J8200" t="str">
        <v>HYW-754</v>
      </c>
      <c r="K8200" s="1">
        <v>45452</v>
      </c>
      <c r="L8200" t="str">
        <v>Gloves</v>
      </c>
      <c r="M8200" t="str">
        <v>Rhode Island</v>
      </c>
      <c r="N8200" t="str">
        <v>Southwest</v>
      </c>
      <c r="O8200" t="str">
        <v>Sportsman's Den</v>
      </c>
      <c r="P8200">
        <v>7462.48</v>
      </c>
      <c r="Q8200">
        <v>7542.93</v>
      </c>
    </row>
    <row r="8201" spans="10:17" x14ac:dyDescent="0.65">
      <c r="J8201" t="str">
        <v>UHV-989</v>
      </c>
      <c r="K8201" s="1">
        <v>45452</v>
      </c>
      <c r="L8201" t="str">
        <v>Baseballs</v>
      </c>
      <c r="M8201" t="str">
        <v>West Virginia</v>
      </c>
      <c r="N8201" t="str">
        <v>Southwest</v>
      </c>
      <c r="O8201" t="str">
        <v>SportsCity</v>
      </c>
      <c r="P8201">
        <v>5070.67</v>
      </c>
      <c r="Q8201">
        <v>5103.33</v>
      </c>
    </row>
    <row r="8202" spans="10:17" x14ac:dyDescent="0.65">
      <c r="J8202" t="str">
        <v>CXJ-204</v>
      </c>
      <c r="K8202" s="1">
        <v>45452</v>
      </c>
      <c r="L8202" t="str">
        <v>Stepper Machines</v>
      </c>
      <c r="M8202" t="str">
        <v>Pennsylvania</v>
      </c>
      <c r="N8202" t="str">
        <v>Central</v>
      </c>
      <c r="O8202" t="str">
        <v>SportsCity</v>
      </c>
      <c r="P8202">
        <v>4841.88</v>
      </c>
      <c r="Q8202">
        <v>4877.0600000000004</v>
      </c>
    </row>
    <row r="8203" spans="10:17" x14ac:dyDescent="0.65">
      <c r="J8203" t="str">
        <v>ORO-972</v>
      </c>
      <c r="K8203" s="1">
        <v>45452</v>
      </c>
      <c r="L8203" t="str">
        <v>Basketballs</v>
      </c>
      <c r="M8203" t="str">
        <v>South Dakota</v>
      </c>
      <c r="N8203" t="str">
        <v>Southwest</v>
      </c>
      <c r="O8203" t="str">
        <v>Sportsman's Den</v>
      </c>
      <c r="P8203">
        <v>3461.8</v>
      </c>
      <c r="Q8203">
        <v>3524.73</v>
      </c>
    </row>
    <row r="8204" spans="10:17" x14ac:dyDescent="0.65">
      <c r="J8204" t="str">
        <v>FOI-716</v>
      </c>
      <c r="K8204" s="1">
        <v>45452</v>
      </c>
      <c r="L8204" t="str">
        <v>Footballs</v>
      </c>
      <c r="M8204" t="str">
        <v>South Carolina</v>
      </c>
      <c r="N8204" t="str">
        <v>Northwest</v>
      </c>
      <c r="O8204" t="str">
        <v>Sports Emporium</v>
      </c>
      <c r="P8204">
        <v>9200.41</v>
      </c>
      <c r="Q8204">
        <v>9218.59</v>
      </c>
    </row>
    <row r="8205" spans="10:17" x14ac:dyDescent="0.65">
      <c r="J8205" t="str">
        <v>DQZ-618</v>
      </c>
      <c r="K8205" s="1">
        <v>45452</v>
      </c>
      <c r="L8205" t="str">
        <v>Tennis Balls</v>
      </c>
      <c r="M8205" t="str">
        <v>Pennsylvania</v>
      </c>
      <c r="N8205" t="str">
        <v>Southeast</v>
      </c>
      <c r="O8205" t="str">
        <v>Athlete's Dream</v>
      </c>
      <c r="P8205">
        <v>9976.1299999999992</v>
      </c>
      <c r="Q8205">
        <v>10047.84</v>
      </c>
    </row>
    <row r="8206" spans="10:17" x14ac:dyDescent="0.65">
      <c r="J8206" t="str">
        <v>BQJ-829</v>
      </c>
      <c r="K8206" s="1">
        <v>45452</v>
      </c>
      <c r="L8206" t="str">
        <v>Stepper Machines</v>
      </c>
      <c r="M8206" t="str">
        <v>Alaska</v>
      </c>
      <c r="N8206" t="str">
        <v>Southeast</v>
      </c>
      <c r="O8206" t="str">
        <v>Athlete's Dream</v>
      </c>
      <c r="P8206">
        <v>5666.57</v>
      </c>
      <c r="Q8206">
        <v>5679.26</v>
      </c>
    </row>
    <row r="8207" spans="10:17" x14ac:dyDescent="0.65">
      <c r="J8207" t="str">
        <v>GZG-667</v>
      </c>
      <c r="K8207" s="1">
        <v>45452</v>
      </c>
      <c r="L8207" t="str">
        <v>Footballs</v>
      </c>
      <c r="M8207" t="str">
        <v>Ohio</v>
      </c>
      <c r="N8207" t="str">
        <v>Northeast</v>
      </c>
      <c r="O8207" t="str">
        <v>Athlete's World</v>
      </c>
      <c r="P8207">
        <v>1029.19</v>
      </c>
      <c r="Q8207">
        <v>1119.52</v>
      </c>
    </row>
    <row r="8208" spans="10:17" x14ac:dyDescent="0.65">
      <c r="J8208" t="str">
        <v>HUF-250</v>
      </c>
      <c r="K8208" s="1">
        <v>45452</v>
      </c>
      <c r="L8208" t="str">
        <v>Golf Balls</v>
      </c>
      <c r="M8208" t="str">
        <v>Virginia</v>
      </c>
      <c r="N8208" t="str">
        <v>Northwest</v>
      </c>
      <c r="O8208" t="str">
        <v>Sports Emporium</v>
      </c>
      <c r="P8208">
        <v>4119.7</v>
      </c>
      <c r="Q8208">
        <v>4204.8500000000004</v>
      </c>
    </row>
    <row r="8209" spans="10:17" x14ac:dyDescent="0.65">
      <c r="J8209" t="str">
        <v>JHU-679</v>
      </c>
      <c r="K8209" s="1">
        <v>45452</v>
      </c>
      <c r="L8209" t="str">
        <v>Baseballs</v>
      </c>
      <c r="M8209" t="str">
        <v>Alabama</v>
      </c>
      <c r="N8209" t="str">
        <v>Northeast</v>
      </c>
      <c r="O8209" t="str">
        <v>Athlete's Dream</v>
      </c>
      <c r="P8209">
        <v>5896.09</v>
      </c>
      <c r="Q8209">
        <v>5927.4</v>
      </c>
    </row>
    <row r="8210" spans="10:17" x14ac:dyDescent="0.65">
      <c r="J8210" t="str">
        <v>PEG-181</v>
      </c>
      <c r="K8210" s="1">
        <v>45453</v>
      </c>
      <c r="L8210" t="str">
        <v>Baseballs</v>
      </c>
      <c r="M8210" t="str">
        <v>Arizona</v>
      </c>
      <c r="N8210" t="str">
        <v>Southwest</v>
      </c>
      <c r="O8210" t="str">
        <v>Sports Emporium</v>
      </c>
      <c r="P8210">
        <v>6352.74</v>
      </c>
      <c r="Q8210">
        <v>6388.59</v>
      </c>
    </row>
    <row r="8211" spans="10:17" x14ac:dyDescent="0.65">
      <c r="J8211" t="str">
        <v>NKO-895</v>
      </c>
      <c r="K8211" s="1">
        <v>45453</v>
      </c>
      <c r="L8211" t="str">
        <v>Stepper Machines</v>
      </c>
      <c r="M8211" t="str">
        <v>South Dakota</v>
      </c>
      <c r="N8211" t="str">
        <v>Central</v>
      </c>
      <c r="O8211" t="str">
        <v>Athlete's World</v>
      </c>
      <c r="P8211">
        <v>4993.09</v>
      </c>
      <c r="Q8211">
        <v>5069.6099999999997</v>
      </c>
    </row>
    <row r="8212" spans="10:17" x14ac:dyDescent="0.65">
      <c r="J8212" t="str">
        <v>AAJ-615</v>
      </c>
      <c r="K8212" s="1">
        <v>45453</v>
      </c>
      <c r="L8212" t="str">
        <v>Exercise Machines</v>
      </c>
      <c r="M8212" t="str">
        <v>Hawaii</v>
      </c>
      <c r="N8212" t="str">
        <v>Central</v>
      </c>
      <c r="O8212" t="str">
        <v>SportsCity</v>
      </c>
      <c r="P8212">
        <v>4501.59</v>
      </c>
      <c r="Q8212">
        <v>4572.6899999999996</v>
      </c>
    </row>
    <row r="8213" spans="10:17" x14ac:dyDescent="0.65">
      <c r="J8213" t="str">
        <v>JUI-988</v>
      </c>
      <c r="K8213" s="1">
        <v>45453</v>
      </c>
      <c r="L8213" t="str">
        <v>Tennis Balls</v>
      </c>
      <c r="M8213" t="str">
        <v>Alabama</v>
      </c>
      <c r="N8213" t="str">
        <v>Northwest</v>
      </c>
      <c r="O8213" t="str">
        <v>SportsCity</v>
      </c>
      <c r="P8213">
        <v>4212.7700000000004</v>
      </c>
      <c r="Q8213">
        <v>4262.8599999999997</v>
      </c>
    </row>
    <row r="8214" spans="10:17" x14ac:dyDescent="0.65">
      <c r="J8214" t="str">
        <v>QNF-896</v>
      </c>
      <c r="K8214" s="1">
        <v>45453</v>
      </c>
      <c r="L8214" t="str">
        <v>Basketballs</v>
      </c>
      <c r="M8214" t="str">
        <v>Alaska</v>
      </c>
      <c r="N8214" t="str">
        <v>Central</v>
      </c>
      <c r="O8214" t="str">
        <v>Athlete's World</v>
      </c>
      <c r="P8214">
        <v>606.62</v>
      </c>
      <c r="Q8214">
        <v>677.75</v>
      </c>
    </row>
    <row r="8215" spans="10:17" x14ac:dyDescent="0.65">
      <c r="J8215" t="str">
        <v>GPZ-787</v>
      </c>
      <c r="K8215" s="1">
        <v>45453</v>
      </c>
      <c r="L8215" t="str">
        <v>Exercise Machines</v>
      </c>
      <c r="M8215" t="str">
        <v>Oregon</v>
      </c>
      <c r="N8215" t="str">
        <v>Southeast</v>
      </c>
      <c r="O8215" t="str">
        <v>Athlete's World</v>
      </c>
      <c r="P8215">
        <v>8078.94</v>
      </c>
      <c r="Q8215">
        <v>8165.78</v>
      </c>
    </row>
    <row r="8216" spans="10:17" x14ac:dyDescent="0.65">
      <c r="J8216" t="str">
        <v>YBT-875</v>
      </c>
      <c r="K8216" s="1">
        <v>45453</v>
      </c>
      <c r="L8216" t="str">
        <v>Basketballs</v>
      </c>
      <c r="M8216" t="str">
        <v>West Virginia</v>
      </c>
      <c r="N8216" t="str">
        <v>Central</v>
      </c>
      <c r="O8216" t="str">
        <v>Sportsman's Den</v>
      </c>
      <c r="P8216">
        <v>9147.06</v>
      </c>
      <c r="Q8216">
        <v>9219.17</v>
      </c>
    </row>
    <row r="8217" spans="10:17" x14ac:dyDescent="0.65">
      <c r="J8217" t="str">
        <v>FPX-712</v>
      </c>
      <c r="K8217" s="1">
        <v>45453</v>
      </c>
      <c r="L8217" t="str">
        <v>Rowing Machines</v>
      </c>
      <c r="M8217" t="str">
        <v>Oregon</v>
      </c>
      <c r="N8217" t="str">
        <v>Northeast</v>
      </c>
      <c r="O8217" t="str">
        <v>Sportsman's Den</v>
      </c>
      <c r="P8217">
        <v>3574.39</v>
      </c>
      <c r="Q8217">
        <v>3625.12</v>
      </c>
    </row>
    <row r="8218" spans="10:17" x14ac:dyDescent="0.65">
      <c r="J8218" t="str">
        <v>IGK-802</v>
      </c>
      <c r="K8218" s="1">
        <v>45453</v>
      </c>
      <c r="L8218" t="str">
        <v>Rowing Machines</v>
      </c>
      <c r="M8218" t="str">
        <v>Hawaii</v>
      </c>
      <c r="N8218" t="str">
        <v>Southwest</v>
      </c>
      <c r="O8218" t="str">
        <v>SportsWorld</v>
      </c>
      <c r="P8218">
        <v>5555.77</v>
      </c>
      <c r="Q8218">
        <v>5648.01</v>
      </c>
    </row>
    <row r="8219" spans="10:17" x14ac:dyDescent="0.65">
      <c r="J8219" t="str">
        <v>SNP-960</v>
      </c>
      <c r="K8219" s="1">
        <v>45453</v>
      </c>
      <c r="L8219" t="str">
        <v>Footballs</v>
      </c>
      <c r="M8219" t="str">
        <v>Arkansas</v>
      </c>
      <c r="N8219" t="str">
        <v>Southwest</v>
      </c>
      <c r="O8219" t="str">
        <v>World of Sports</v>
      </c>
      <c r="P8219">
        <v>7591.93</v>
      </c>
      <c r="Q8219">
        <v>7626.2</v>
      </c>
    </row>
    <row r="8220" spans="10:17" x14ac:dyDescent="0.65">
      <c r="J8220" t="str">
        <v>UWL-604</v>
      </c>
      <c r="K8220" s="1">
        <v>45453</v>
      </c>
      <c r="L8220" t="str">
        <v>Golf Balls</v>
      </c>
      <c r="M8220" t="str">
        <v>Kansas</v>
      </c>
      <c r="N8220" t="str">
        <v>Northeast</v>
      </c>
      <c r="O8220" t="str">
        <v>Sportsman's Den</v>
      </c>
      <c r="P8220">
        <v>4336.59</v>
      </c>
      <c r="Q8220">
        <v>4415.6000000000004</v>
      </c>
    </row>
    <row r="8221" spans="10:17" x14ac:dyDescent="0.65">
      <c r="J8221" t="str">
        <v>SYQ-479</v>
      </c>
      <c r="K8221" s="1">
        <v>45453</v>
      </c>
      <c r="L8221" t="str">
        <v>Golf Balls</v>
      </c>
      <c r="M8221" t="str">
        <v>Georgia</v>
      </c>
      <c r="N8221" t="str">
        <v>Northeast</v>
      </c>
      <c r="O8221" t="str">
        <v>SportsWorld</v>
      </c>
      <c r="P8221">
        <v>7090.76</v>
      </c>
      <c r="Q8221">
        <v>7126.42</v>
      </c>
    </row>
    <row r="8222" spans="10:17" x14ac:dyDescent="0.65">
      <c r="J8222" t="str">
        <v>CXO-108</v>
      </c>
      <c r="K8222" s="1">
        <v>45454</v>
      </c>
      <c r="L8222" t="str">
        <v>Baseballs</v>
      </c>
      <c r="M8222" t="str">
        <v>West Virginia</v>
      </c>
      <c r="N8222" t="str">
        <v>Central</v>
      </c>
      <c r="O8222" t="str">
        <v>Sportsman's Den</v>
      </c>
      <c r="P8222">
        <v>3970.04</v>
      </c>
      <c r="Q8222">
        <v>3995.95</v>
      </c>
    </row>
    <row r="8223" spans="10:17" x14ac:dyDescent="0.65">
      <c r="J8223" t="str">
        <v>BDR-572</v>
      </c>
      <c r="K8223" s="1">
        <v>45454</v>
      </c>
      <c r="L8223" t="str">
        <v>Footballs</v>
      </c>
      <c r="M8223" t="str">
        <v>Idaho</v>
      </c>
      <c r="N8223" t="str">
        <v>Northeast</v>
      </c>
      <c r="O8223" t="str">
        <v>Tennis Joint</v>
      </c>
      <c r="P8223">
        <v>4994.6099999999997</v>
      </c>
      <c r="Q8223">
        <v>5070.22</v>
      </c>
    </row>
    <row r="8224" spans="10:17" x14ac:dyDescent="0.65">
      <c r="J8224" t="str">
        <v>CPC-647</v>
      </c>
      <c r="K8224" s="1">
        <v>45454</v>
      </c>
      <c r="L8224" t="str">
        <v>Gloves</v>
      </c>
      <c r="M8224" t="str">
        <v>Indiana</v>
      </c>
      <c r="N8224" t="str">
        <v>Southeast</v>
      </c>
      <c r="O8224" t="str">
        <v>Sports Emporium</v>
      </c>
      <c r="P8224">
        <v>3762.65</v>
      </c>
      <c r="Q8224">
        <v>3837.82</v>
      </c>
    </row>
    <row r="8225" spans="10:17" x14ac:dyDescent="0.65">
      <c r="J8225" t="str">
        <v>OOJ-208</v>
      </c>
      <c r="K8225" s="1">
        <v>45454</v>
      </c>
      <c r="L8225" t="str">
        <v>Stepper Machines</v>
      </c>
      <c r="M8225" t="str">
        <v>New York</v>
      </c>
      <c r="N8225" t="str">
        <v>Northeast</v>
      </c>
      <c r="O8225" t="str">
        <v>Tennis Joint</v>
      </c>
      <c r="P8225">
        <v>9675.86</v>
      </c>
      <c r="Q8225">
        <v>9728.59</v>
      </c>
    </row>
    <row r="8226" spans="10:17" x14ac:dyDescent="0.65">
      <c r="J8226" t="str">
        <v>DLZ-375</v>
      </c>
      <c r="K8226" s="1">
        <v>45454</v>
      </c>
      <c r="L8226" t="str">
        <v>Basketballs</v>
      </c>
      <c r="M8226" t="str">
        <v>Vermont</v>
      </c>
      <c r="N8226" t="str">
        <v>Southeast</v>
      </c>
      <c r="O8226" t="str">
        <v>Specialty Sports</v>
      </c>
      <c r="P8226">
        <v>6755.19</v>
      </c>
      <c r="Q8226">
        <v>6853.44</v>
      </c>
    </row>
    <row r="8227" spans="10:17" x14ac:dyDescent="0.65">
      <c r="J8227" t="str">
        <v>KLP-768</v>
      </c>
      <c r="K8227" s="1">
        <v>45454</v>
      </c>
      <c r="L8227" t="str">
        <v>Stepper Machines</v>
      </c>
      <c r="M8227" t="str">
        <v>Rhode Island</v>
      </c>
      <c r="N8227" t="str">
        <v>Southwest</v>
      </c>
      <c r="O8227" t="str">
        <v>SportsCity</v>
      </c>
      <c r="P8227">
        <v>6544.4</v>
      </c>
      <c r="Q8227">
        <v>6592.67</v>
      </c>
    </row>
    <row r="8228" spans="10:17" x14ac:dyDescent="0.65">
      <c r="J8228" t="str">
        <v>KIL-535</v>
      </c>
      <c r="K8228" s="1">
        <v>45454</v>
      </c>
      <c r="L8228" t="str">
        <v>Golf Balls</v>
      </c>
      <c r="M8228" t="str">
        <v>Washington</v>
      </c>
      <c r="N8228" t="str">
        <v>Northwest</v>
      </c>
      <c r="O8228" t="str">
        <v>Sports Emporium</v>
      </c>
      <c r="P8228">
        <v>2702.34</v>
      </c>
      <c r="Q8228">
        <v>2752.9</v>
      </c>
    </row>
    <row r="8229" spans="10:17" x14ac:dyDescent="0.65">
      <c r="J8229" t="str">
        <v>JRZ-793</v>
      </c>
      <c r="K8229" s="1">
        <v>45455</v>
      </c>
      <c r="L8229" t="str">
        <v>Golf Balls</v>
      </c>
      <c r="M8229" t="str">
        <v>Montana</v>
      </c>
      <c r="N8229" t="str">
        <v>Northwest</v>
      </c>
      <c r="O8229" t="str">
        <v>Athlete's Dream</v>
      </c>
      <c r="P8229">
        <v>5905.67</v>
      </c>
      <c r="Q8229">
        <v>5969.06</v>
      </c>
    </row>
    <row r="8230" spans="10:17" x14ac:dyDescent="0.65">
      <c r="J8230" t="str">
        <v>AIU-127</v>
      </c>
      <c r="K8230" s="1">
        <v>45455</v>
      </c>
      <c r="L8230" t="str">
        <v>Footballs</v>
      </c>
      <c r="M8230" t="str">
        <v>Wisconsin</v>
      </c>
      <c r="N8230" t="str">
        <v>Central</v>
      </c>
      <c r="O8230" t="str">
        <v>Tennis Joint</v>
      </c>
      <c r="P8230">
        <v>6500.69</v>
      </c>
      <c r="Q8230">
        <v>6526.09</v>
      </c>
    </row>
    <row r="8231" spans="10:17" x14ac:dyDescent="0.65">
      <c r="J8231" t="str">
        <v>SWK-725</v>
      </c>
      <c r="K8231" s="1">
        <v>45455</v>
      </c>
      <c r="L8231" t="str">
        <v>Stepper Machines</v>
      </c>
      <c r="M8231" t="str">
        <v>Rhode Island</v>
      </c>
      <c r="N8231" t="str">
        <v>Northeast</v>
      </c>
      <c r="O8231" t="str">
        <v>Athlete's World</v>
      </c>
      <c r="P8231">
        <v>5939.92</v>
      </c>
      <c r="Q8231">
        <v>6028.09</v>
      </c>
    </row>
    <row r="8232" spans="10:17" x14ac:dyDescent="0.65">
      <c r="J8232" t="str">
        <v>MUJ-189</v>
      </c>
      <c r="K8232" s="1">
        <v>45455</v>
      </c>
      <c r="L8232" t="str">
        <v>Stepper Machines</v>
      </c>
      <c r="M8232" t="str">
        <v>Colorado</v>
      </c>
      <c r="N8232" t="str">
        <v>Northwest</v>
      </c>
      <c r="O8232" t="str">
        <v>SportsCity</v>
      </c>
      <c r="P8232">
        <v>696.09</v>
      </c>
      <c r="Q8232">
        <v>745.23</v>
      </c>
    </row>
    <row r="8233" spans="10:17" x14ac:dyDescent="0.65">
      <c r="J8233" t="str">
        <v>KFK-394</v>
      </c>
      <c r="K8233" s="1">
        <v>45455</v>
      </c>
      <c r="L8233" t="str">
        <v>Footballs</v>
      </c>
      <c r="M8233" t="str">
        <v>New Hampshire</v>
      </c>
      <c r="N8233" t="str">
        <v>Southeast</v>
      </c>
      <c r="O8233" t="str">
        <v>SportsWorld</v>
      </c>
      <c r="P8233">
        <v>5534.89</v>
      </c>
      <c r="Q8233">
        <v>5621.18</v>
      </c>
    </row>
    <row r="8234" spans="10:17" x14ac:dyDescent="0.65">
      <c r="J8234" t="str">
        <v>QTX-314</v>
      </c>
      <c r="K8234" s="1">
        <v>45455</v>
      </c>
      <c r="L8234" t="str">
        <v>Gloves</v>
      </c>
      <c r="M8234" t="str">
        <v>Rhode Island</v>
      </c>
      <c r="N8234" t="str">
        <v>Central</v>
      </c>
      <c r="O8234" t="str">
        <v>Tennis Joint</v>
      </c>
      <c r="P8234">
        <v>6241.71</v>
      </c>
      <c r="Q8234">
        <v>6280.97</v>
      </c>
    </row>
    <row r="8235" spans="10:17" x14ac:dyDescent="0.65">
      <c r="J8235" t="str">
        <v>ZXH-272</v>
      </c>
      <c r="K8235" s="1">
        <v>45456</v>
      </c>
      <c r="L8235" t="str">
        <v>Stepper Machines</v>
      </c>
      <c r="M8235" t="str">
        <v>Tennessee</v>
      </c>
      <c r="N8235" t="str">
        <v>Central</v>
      </c>
      <c r="O8235" t="str">
        <v>Sports Emporium</v>
      </c>
      <c r="P8235">
        <v>3212.27</v>
      </c>
      <c r="Q8235">
        <v>3286.36</v>
      </c>
    </row>
    <row r="8236" spans="10:17" x14ac:dyDescent="0.65">
      <c r="J8236" t="str">
        <v>OHH-193</v>
      </c>
      <c r="K8236" s="1">
        <v>45456</v>
      </c>
      <c r="L8236" t="str">
        <v>Stepper Machines</v>
      </c>
      <c r="M8236" t="str">
        <v>Maryland</v>
      </c>
      <c r="N8236" t="str">
        <v>Southwest</v>
      </c>
      <c r="O8236" t="str">
        <v>Sports Emporium</v>
      </c>
      <c r="P8236">
        <v>5886.33</v>
      </c>
      <c r="Q8236">
        <v>5986.72</v>
      </c>
    </row>
    <row r="8237" spans="10:17" x14ac:dyDescent="0.65">
      <c r="J8237" t="str">
        <v>OXG-116</v>
      </c>
      <c r="K8237" s="1">
        <v>45456</v>
      </c>
      <c r="L8237" t="str">
        <v>Baseballs</v>
      </c>
      <c r="M8237" t="str">
        <v>Arkansas</v>
      </c>
      <c r="N8237" t="str">
        <v>Southeast</v>
      </c>
      <c r="O8237" t="str">
        <v>Sports Emporium</v>
      </c>
      <c r="P8237">
        <v>4555.8</v>
      </c>
      <c r="Q8237">
        <v>4653.8</v>
      </c>
    </row>
    <row r="8238" spans="10:17" x14ac:dyDescent="0.65">
      <c r="J8238" t="str">
        <v>VBA-949</v>
      </c>
      <c r="K8238" s="1">
        <v>45456</v>
      </c>
      <c r="L8238" t="str">
        <v>Stepper Machines</v>
      </c>
      <c r="M8238" t="str">
        <v>Maryland</v>
      </c>
      <c r="N8238" t="str">
        <v>Southeast</v>
      </c>
      <c r="O8238" t="str">
        <v>Sports Emporium</v>
      </c>
      <c r="P8238">
        <v>7612.63</v>
      </c>
      <c r="Q8238">
        <v>7662.91</v>
      </c>
    </row>
    <row r="8239" spans="10:17" x14ac:dyDescent="0.65">
      <c r="J8239" t="str">
        <v>JMP-282</v>
      </c>
      <c r="K8239" s="1">
        <v>45456</v>
      </c>
      <c r="L8239" t="str">
        <v>Golf Balls</v>
      </c>
      <c r="M8239" t="str">
        <v>South Dakota</v>
      </c>
      <c r="N8239" t="str">
        <v>Southeast</v>
      </c>
      <c r="O8239" t="str">
        <v>SportsCity</v>
      </c>
      <c r="P8239">
        <v>8551.61</v>
      </c>
      <c r="Q8239">
        <v>8636.58</v>
      </c>
    </row>
    <row r="8240" spans="10:17" x14ac:dyDescent="0.65">
      <c r="J8240" t="str">
        <v>PTD-604</v>
      </c>
      <c r="K8240" s="1">
        <v>45456</v>
      </c>
      <c r="L8240" t="str">
        <v>Footballs</v>
      </c>
      <c r="M8240" t="str">
        <v>Arizona</v>
      </c>
      <c r="N8240" t="str">
        <v>Northeast</v>
      </c>
      <c r="O8240" t="str">
        <v>Sports Emporium</v>
      </c>
      <c r="P8240">
        <v>3357.8</v>
      </c>
      <c r="Q8240">
        <v>3418.14</v>
      </c>
    </row>
    <row r="8241" spans="10:17" x14ac:dyDescent="0.65">
      <c r="J8241" t="str">
        <v>IAX-897</v>
      </c>
      <c r="K8241" s="1">
        <v>45456</v>
      </c>
      <c r="L8241" t="str">
        <v>Tennis Balls</v>
      </c>
      <c r="M8241" t="str">
        <v>Massachusetts</v>
      </c>
      <c r="N8241" t="str">
        <v>Southeast</v>
      </c>
      <c r="O8241" t="str">
        <v>SportsCity</v>
      </c>
      <c r="P8241">
        <v>6583.6</v>
      </c>
      <c r="Q8241">
        <v>6669.79</v>
      </c>
    </row>
    <row r="8242" spans="10:17" x14ac:dyDescent="0.65">
      <c r="J8242" t="str">
        <v>TGA-641</v>
      </c>
      <c r="K8242" s="1">
        <v>45457</v>
      </c>
      <c r="L8242" t="str">
        <v>Basketballs</v>
      </c>
      <c r="M8242" t="str">
        <v>Maine</v>
      </c>
      <c r="N8242" t="str">
        <v>Southwest</v>
      </c>
      <c r="O8242" t="str">
        <v>Specialty Sports</v>
      </c>
      <c r="P8242">
        <v>9823.86</v>
      </c>
      <c r="Q8242">
        <v>9849.36</v>
      </c>
    </row>
    <row r="8243" spans="10:17" x14ac:dyDescent="0.65">
      <c r="J8243" t="str">
        <v>WPL-918</v>
      </c>
      <c r="K8243" s="1">
        <v>45457</v>
      </c>
      <c r="L8243" t="str">
        <v>Baseballs</v>
      </c>
      <c r="M8243" t="str">
        <v>Alabama</v>
      </c>
      <c r="N8243" t="str">
        <v>Northeast</v>
      </c>
      <c r="O8243" t="str">
        <v>Sports Emporium</v>
      </c>
      <c r="P8243">
        <v>9470.9500000000007</v>
      </c>
      <c r="Q8243">
        <v>9483.61</v>
      </c>
    </row>
    <row r="8244" spans="10:17" x14ac:dyDescent="0.65">
      <c r="J8244" t="str">
        <v>SIL-350</v>
      </c>
      <c r="K8244" s="1">
        <v>45457</v>
      </c>
      <c r="L8244" t="str">
        <v>Stepper Machines</v>
      </c>
      <c r="M8244" t="str">
        <v>Rhode Island</v>
      </c>
      <c r="N8244" t="str">
        <v>Northwest</v>
      </c>
      <c r="O8244" t="str">
        <v>SportsWorld</v>
      </c>
      <c r="P8244">
        <v>1307.99</v>
      </c>
      <c r="Q8244">
        <v>1381.84</v>
      </c>
    </row>
    <row r="8245" spans="10:17" x14ac:dyDescent="0.65">
      <c r="J8245" t="str">
        <v>QQT-143</v>
      </c>
      <c r="K8245" s="1">
        <v>45457</v>
      </c>
      <c r="L8245" t="str">
        <v>Baseballs</v>
      </c>
      <c r="M8245" t="str">
        <v>Hawaii</v>
      </c>
      <c r="N8245" t="str">
        <v>Southwest</v>
      </c>
      <c r="O8245" t="str">
        <v>Specialty Sports</v>
      </c>
      <c r="P8245">
        <v>6421.75</v>
      </c>
      <c r="Q8245">
        <v>6471.92</v>
      </c>
    </row>
    <row r="8246" spans="10:17" x14ac:dyDescent="0.65">
      <c r="J8246" t="str">
        <v>XSG-552</v>
      </c>
      <c r="K8246" s="1">
        <v>45457</v>
      </c>
      <c r="L8246" t="str">
        <v>Stepper Machines</v>
      </c>
      <c r="M8246" t="str">
        <v>Indiana</v>
      </c>
      <c r="N8246" t="str">
        <v>Southeast</v>
      </c>
      <c r="O8246" t="str">
        <v>SportsCity</v>
      </c>
      <c r="P8246">
        <v>8698.9</v>
      </c>
      <c r="Q8246">
        <v>8769.5</v>
      </c>
    </row>
    <row r="8247" spans="10:17" x14ac:dyDescent="0.65">
      <c r="J8247" t="str">
        <v>OPN-274</v>
      </c>
      <c r="K8247" s="1">
        <v>45457</v>
      </c>
      <c r="L8247" t="str">
        <v>Gloves</v>
      </c>
      <c r="M8247" t="str">
        <v>Montana</v>
      </c>
      <c r="N8247" t="str">
        <v>Southeast</v>
      </c>
      <c r="O8247" t="str">
        <v>Sports Emporium</v>
      </c>
      <c r="P8247">
        <v>6673.38</v>
      </c>
      <c r="Q8247">
        <v>6688.56</v>
      </c>
    </row>
    <row r="8248" spans="10:17" x14ac:dyDescent="0.65">
      <c r="J8248" t="str">
        <v>IAR-357</v>
      </c>
      <c r="K8248" s="1">
        <v>45457</v>
      </c>
      <c r="L8248" t="str">
        <v>Basketballs</v>
      </c>
      <c r="M8248" t="str">
        <v>Connecticut</v>
      </c>
      <c r="N8248" t="str">
        <v>Central</v>
      </c>
      <c r="O8248" t="str">
        <v>Sportsman's Den</v>
      </c>
      <c r="P8248">
        <v>5340.75</v>
      </c>
      <c r="Q8248">
        <v>5425.63</v>
      </c>
    </row>
    <row r="8249" spans="10:17" x14ac:dyDescent="0.65">
      <c r="J8249" t="str">
        <v>MAE-808</v>
      </c>
      <c r="K8249" s="1">
        <v>45457</v>
      </c>
      <c r="L8249" t="str">
        <v>Footballs</v>
      </c>
      <c r="M8249" t="str">
        <v>Arkansas</v>
      </c>
      <c r="N8249" t="str">
        <v>Southeast</v>
      </c>
      <c r="O8249" t="str">
        <v>Athlete's Dream</v>
      </c>
      <c r="P8249">
        <v>6795.61</v>
      </c>
      <c r="Q8249">
        <v>6892.76</v>
      </c>
    </row>
    <row r="8250" spans="10:17" x14ac:dyDescent="0.65">
      <c r="J8250" t="str">
        <v>MYD-718</v>
      </c>
      <c r="K8250" s="1">
        <v>45458</v>
      </c>
      <c r="L8250" t="str">
        <v>Basketballs</v>
      </c>
      <c r="M8250" t="str">
        <v>New Mexico</v>
      </c>
      <c r="N8250" t="str">
        <v>Central</v>
      </c>
      <c r="O8250" t="str">
        <v>World of Sports</v>
      </c>
      <c r="P8250">
        <v>1066.1400000000001</v>
      </c>
      <c r="Q8250">
        <v>1117.04</v>
      </c>
    </row>
    <row r="8251" spans="10:17" x14ac:dyDescent="0.65">
      <c r="J8251" t="str">
        <v>GRK-715</v>
      </c>
      <c r="K8251" s="1">
        <v>45458</v>
      </c>
      <c r="L8251" t="str">
        <v>Tennis Balls</v>
      </c>
      <c r="M8251" t="str">
        <v>Georgia</v>
      </c>
      <c r="N8251" t="str">
        <v>Central</v>
      </c>
      <c r="O8251" t="str">
        <v>Athlete's World</v>
      </c>
      <c r="P8251">
        <v>5156.51</v>
      </c>
      <c r="Q8251">
        <v>5187.05</v>
      </c>
    </row>
    <row r="8252" spans="10:17" x14ac:dyDescent="0.65">
      <c r="J8252" t="str">
        <v>PPA-995</v>
      </c>
      <c r="K8252" s="1">
        <v>45458</v>
      </c>
      <c r="L8252" t="str">
        <v>Exercise Machines</v>
      </c>
      <c r="M8252" t="str">
        <v>Utah</v>
      </c>
      <c r="N8252" t="str">
        <v>Southwest</v>
      </c>
      <c r="O8252" t="str">
        <v>SportsWorld</v>
      </c>
      <c r="P8252">
        <v>3981.04</v>
      </c>
      <c r="Q8252">
        <v>4002.11</v>
      </c>
    </row>
    <row r="8253" spans="10:17" x14ac:dyDescent="0.65">
      <c r="J8253" t="str">
        <v>MVP-927</v>
      </c>
      <c r="K8253" s="1">
        <v>45458</v>
      </c>
      <c r="L8253" t="str">
        <v>Golf Balls</v>
      </c>
      <c r="M8253" t="str">
        <v>Montana</v>
      </c>
      <c r="N8253" t="str">
        <v>Southwest</v>
      </c>
      <c r="O8253" t="str">
        <v>Athlete's World</v>
      </c>
      <c r="P8253">
        <v>5658.17</v>
      </c>
      <c r="Q8253">
        <v>5728.3</v>
      </c>
    </row>
    <row r="8254" spans="10:17" x14ac:dyDescent="0.65">
      <c r="J8254" t="str">
        <v>EYS-530</v>
      </c>
      <c r="K8254" s="1">
        <v>45458</v>
      </c>
      <c r="L8254" t="str">
        <v>Golf Balls</v>
      </c>
      <c r="M8254" t="str">
        <v>Hawaii</v>
      </c>
      <c r="N8254" t="str">
        <v>Southeast</v>
      </c>
      <c r="O8254" t="str">
        <v>World of Sports</v>
      </c>
      <c r="P8254">
        <v>5699.62</v>
      </c>
      <c r="Q8254">
        <v>5792</v>
      </c>
    </row>
    <row r="8255" spans="10:17" x14ac:dyDescent="0.65">
      <c r="J8255" t="str">
        <v>NWM-628</v>
      </c>
      <c r="K8255" s="1">
        <v>45458</v>
      </c>
      <c r="L8255" t="str">
        <v>Gloves</v>
      </c>
      <c r="M8255" t="str">
        <v>Kentucky</v>
      </c>
      <c r="N8255" t="str">
        <v>Southeast</v>
      </c>
      <c r="O8255" t="str">
        <v>Specialty Sports</v>
      </c>
      <c r="P8255">
        <v>751.08</v>
      </c>
      <c r="Q8255">
        <v>787.08</v>
      </c>
    </row>
    <row r="8256" spans="10:17" x14ac:dyDescent="0.65">
      <c r="J8256" t="str">
        <v>HWD-569</v>
      </c>
      <c r="K8256" s="1">
        <v>45458</v>
      </c>
      <c r="L8256" t="str">
        <v>Basketballs</v>
      </c>
      <c r="M8256" t="str">
        <v>Florida</v>
      </c>
      <c r="N8256" t="str">
        <v>Central</v>
      </c>
      <c r="O8256" t="str">
        <v>SportsWorld</v>
      </c>
      <c r="P8256">
        <v>358.69</v>
      </c>
      <c r="Q8256">
        <v>395.59</v>
      </c>
    </row>
    <row r="8257" spans="10:17" x14ac:dyDescent="0.65">
      <c r="J8257" t="str">
        <v>DSF-608</v>
      </c>
      <c r="K8257" s="1">
        <v>45458</v>
      </c>
      <c r="L8257" t="str">
        <v>Tennis Balls</v>
      </c>
      <c r="M8257" t="str">
        <v>Kansas</v>
      </c>
      <c r="N8257" t="str">
        <v>Southeast</v>
      </c>
      <c r="O8257" t="str">
        <v>Athlete's Dream</v>
      </c>
      <c r="P8257">
        <v>4848.34</v>
      </c>
      <c r="Q8257">
        <v>4929.07</v>
      </c>
    </row>
    <row r="8258" spans="10:17" x14ac:dyDescent="0.65">
      <c r="J8258" t="str">
        <v>BLO-277</v>
      </c>
      <c r="K8258" s="1">
        <v>45458</v>
      </c>
      <c r="L8258" t="str">
        <v>Tennis Balls</v>
      </c>
      <c r="M8258" t="str">
        <v>Oregon</v>
      </c>
      <c r="N8258" t="str">
        <v>Northeast</v>
      </c>
      <c r="O8258" t="str">
        <v>Athlete's Dream</v>
      </c>
      <c r="P8258">
        <v>1789.97</v>
      </c>
      <c r="Q8258">
        <v>1828.33</v>
      </c>
    </row>
    <row r="8259" spans="10:17" x14ac:dyDescent="0.65">
      <c r="J8259" t="str">
        <v>TBW-514</v>
      </c>
      <c r="K8259" s="1">
        <v>45458</v>
      </c>
      <c r="L8259" t="str">
        <v>Tennis Balls</v>
      </c>
      <c r="M8259" t="str">
        <v>Ohio</v>
      </c>
      <c r="N8259" t="str">
        <v>Northwest</v>
      </c>
      <c r="O8259" t="str">
        <v>SportsWorld</v>
      </c>
      <c r="P8259">
        <v>2760.6</v>
      </c>
      <c r="Q8259">
        <v>2820.27</v>
      </c>
    </row>
    <row r="8260" spans="10:17" x14ac:dyDescent="0.65">
      <c r="J8260" t="str">
        <v>CTC-462</v>
      </c>
      <c r="K8260" s="1">
        <v>45458</v>
      </c>
      <c r="L8260" t="str">
        <v>Exercise Machines</v>
      </c>
      <c r="M8260" t="str">
        <v>Maryland</v>
      </c>
      <c r="N8260" t="str">
        <v>Northeast</v>
      </c>
      <c r="O8260" t="str">
        <v>Tennis Joint</v>
      </c>
      <c r="P8260">
        <v>1011.51</v>
      </c>
      <c r="Q8260">
        <v>1025.8399999999999</v>
      </c>
    </row>
    <row r="8261" spans="10:17" x14ac:dyDescent="0.65">
      <c r="J8261" t="str">
        <v>YKX-888</v>
      </c>
      <c r="K8261" s="1">
        <v>45458</v>
      </c>
      <c r="L8261" t="str">
        <v>Stepper Machines</v>
      </c>
      <c r="M8261" t="str">
        <v>Vermont</v>
      </c>
      <c r="N8261" t="str">
        <v>Northeast</v>
      </c>
      <c r="O8261" t="str">
        <v>World of Sports</v>
      </c>
      <c r="P8261">
        <v>5464.94</v>
      </c>
      <c r="Q8261">
        <v>5564.93</v>
      </c>
    </row>
    <row r="8262" spans="10:17" x14ac:dyDescent="0.65">
      <c r="J8262" t="str">
        <v>RCF-488</v>
      </c>
      <c r="K8262" s="1">
        <v>45458</v>
      </c>
      <c r="L8262" t="str">
        <v>Baseballs</v>
      </c>
      <c r="M8262" t="str">
        <v>New York</v>
      </c>
      <c r="N8262" t="str">
        <v>Central</v>
      </c>
      <c r="O8262" t="str">
        <v>Sports Emporium</v>
      </c>
      <c r="P8262">
        <v>9017.89</v>
      </c>
      <c r="Q8262">
        <v>9047.07</v>
      </c>
    </row>
    <row r="8263" spans="10:17" x14ac:dyDescent="0.65">
      <c r="J8263" t="str">
        <v>CHV-385</v>
      </c>
      <c r="K8263" s="1">
        <v>45458</v>
      </c>
      <c r="L8263" t="str">
        <v>Gloves</v>
      </c>
      <c r="M8263" t="str">
        <v>Alabama</v>
      </c>
      <c r="N8263" t="str">
        <v>Southwest</v>
      </c>
      <c r="O8263" t="str">
        <v>Athlete's World</v>
      </c>
      <c r="P8263">
        <v>9625.7000000000007</v>
      </c>
      <c r="Q8263">
        <v>9698.9699999999993</v>
      </c>
    </row>
    <row r="8264" spans="10:17" x14ac:dyDescent="0.65">
      <c r="J8264" t="str">
        <v>VOI-554</v>
      </c>
      <c r="K8264" s="1">
        <v>45459</v>
      </c>
      <c r="L8264" t="str">
        <v>Gloves</v>
      </c>
      <c r="M8264" t="str">
        <v>North Dakota</v>
      </c>
      <c r="N8264" t="str">
        <v>Central</v>
      </c>
      <c r="O8264" t="str">
        <v>Athlete's Dream</v>
      </c>
      <c r="P8264">
        <v>3017.68</v>
      </c>
      <c r="Q8264">
        <v>3110.57</v>
      </c>
    </row>
    <row r="8265" spans="10:17" x14ac:dyDescent="0.65">
      <c r="J8265" t="str">
        <v>YAJ-574</v>
      </c>
      <c r="K8265" s="1">
        <v>45459</v>
      </c>
      <c r="L8265" t="str">
        <v>Gloves</v>
      </c>
      <c r="M8265" t="str">
        <v>Oregon</v>
      </c>
      <c r="N8265" t="str">
        <v>Northwest</v>
      </c>
      <c r="O8265" t="str">
        <v>Athlete's World</v>
      </c>
      <c r="P8265">
        <v>9461.8799999999992</v>
      </c>
      <c r="Q8265">
        <v>9486.3700000000008</v>
      </c>
    </row>
    <row r="8266" spans="10:17" x14ac:dyDescent="0.65">
      <c r="J8266" t="str">
        <v>RMC-242</v>
      </c>
      <c r="K8266" s="1">
        <v>45459</v>
      </c>
      <c r="L8266" t="str">
        <v>Golf Balls</v>
      </c>
      <c r="M8266" t="str">
        <v>Wisconsin</v>
      </c>
      <c r="N8266" t="str">
        <v>Northeast</v>
      </c>
      <c r="O8266" t="str">
        <v>Tennis Joint</v>
      </c>
      <c r="P8266">
        <v>7622.62</v>
      </c>
      <c r="Q8266">
        <v>7640.5</v>
      </c>
    </row>
    <row r="8267" spans="10:17" x14ac:dyDescent="0.65">
      <c r="J8267" t="str">
        <v>AIO-850</v>
      </c>
      <c r="K8267" s="1">
        <v>45459</v>
      </c>
      <c r="L8267" t="str">
        <v>Stepper Machines</v>
      </c>
      <c r="M8267" t="str">
        <v>Oregon</v>
      </c>
      <c r="N8267" t="str">
        <v>Southeast</v>
      </c>
      <c r="O8267" t="str">
        <v>Sportsman's Den</v>
      </c>
      <c r="P8267">
        <v>4287.68</v>
      </c>
      <c r="Q8267">
        <v>4298.5600000000004</v>
      </c>
    </row>
    <row r="8268" spans="10:17" x14ac:dyDescent="0.65">
      <c r="J8268" t="str">
        <v>ACX-368</v>
      </c>
      <c r="K8268" s="1">
        <v>45459</v>
      </c>
      <c r="L8268" t="str">
        <v>Golf Balls</v>
      </c>
      <c r="M8268" t="str">
        <v>Arizona</v>
      </c>
      <c r="N8268" t="str">
        <v>Northeast</v>
      </c>
      <c r="O8268" t="str">
        <v>World of Sports</v>
      </c>
      <c r="P8268">
        <v>2354.17</v>
      </c>
      <c r="Q8268">
        <v>2385.06</v>
      </c>
    </row>
    <row r="8269" spans="10:17" x14ac:dyDescent="0.65">
      <c r="J8269" t="str">
        <v>ULB-920</v>
      </c>
      <c r="K8269" s="1">
        <v>45459</v>
      </c>
      <c r="L8269" t="str">
        <v>Stepper Machines</v>
      </c>
      <c r="M8269" t="str">
        <v>Kansas</v>
      </c>
      <c r="N8269" t="str">
        <v>Southwest</v>
      </c>
      <c r="O8269" t="str">
        <v>SportsCity</v>
      </c>
      <c r="P8269">
        <v>862.13</v>
      </c>
      <c r="Q8269">
        <v>924.91</v>
      </c>
    </row>
    <row r="8270" spans="10:17" x14ac:dyDescent="0.65">
      <c r="J8270" t="str">
        <v>YCD-691</v>
      </c>
      <c r="K8270" s="1">
        <v>45459</v>
      </c>
      <c r="L8270" t="str">
        <v>Gloves</v>
      </c>
      <c r="M8270" t="str">
        <v>Florida</v>
      </c>
      <c r="N8270" t="str">
        <v>Southwest</v>
      </c>
      <c r="O8270" t="str">
        <v>World of Sports</v>
      </c>
      <c r="P8270">
        <v>7334.31</v>
      </c>
      <c r="Q8270">
        <v>7364.48</v>
      </c>
    </row>
    <row r="8271" spans="10:17" x14ac:dyDescent="0.65">
      <c r="J8271" t="str">
        <v>QDQ-665</v>
      </c>
      <c r="K8271" s="1">
        <v>45459</v>
      </c>
      <c r="L8271" t="str">
        <v>Rowing Machines</v>
      </c>
      <c r="M8271" t="str">
        <v>Louisiana</v>
      </c>
      <c r="N8271" t="str">
        <v>Southeast</v>
      </c>
      <c r="O8271" t="str">
        <v>Specialty Sports</v>
      </c>
      <c r="P8271">
        <v>3610.54</v>
      </c>
      <c r="Q8271">
        <v>3666.66</v>
      </c>
    </row>
    <row r="8272" spans="10:17" x14ac:dyDescent="0.65">
      <c r="J8272" t="str">
        <v>PDU-675</v>
      </c>
      <c r="K8272" s="1">
        <v>45460</v>
      </c>
      <c r="L8272" t="str">
        <v>Footballs</v>
      </c>
      <c r="M8272" t="str">
        <v>Arizona</v>
      </c>
      <c r="N8272" t="str">
        <v>Southeast</v>
      </c>
      <c r="O8272" t="str">
        <v>Athlete's World</v>
      </c>
      <c r="P8272">
        <v>6287.22</v>
      </c>
      <c r="Q8272">
        <v>6372.58</v>
      </c>
    </row>
    <row r="8273" spans="10:17" x14ac:dyDescent="0.65">
      <c r="J8273" t="str">
        <v>GJV-858</v>
      </c>
      <c r="K8273" s="1">
        <v>45460</v>
      </c>
      <c r="L8273" t="str">
        <v>Footballs</v>
      </c>
      <c r="M8273" t="str">
        <v>New York</v>
      </c>
      <c r="N8273" t="str">
        <v>Northeast</v>
      </c>
      <c r="O8273" t="str">
        <v>Specialty Sports</v>
      </c>
      <c r="P8273">
        <v>4859.12</v>
      </c>
      <c r="Q8273">
        <v>4928.84</v>
      </c>
    </row>
    <row r="8274" spans="10:17" x14ac:dyDescent="0.65">
      <c r="J8274" t="str">
        <v>ACA-827</v>
      </c>
      <c r="K8274" s="1">
        <v>45460</v>
      </c>
      <c r="L8274" t="str">
        <v>Gloves</v>
      </c>
      <c r="M8274" t="str">
        <v>Texas</v>
      </c>
      <c r="N8274" t="str">
        <v>Central</v>
      </c>
      <c r="O8274" t="str">
        <v>Athlete's World</v>
      </c>
      <c r="P8274">
        <v>2852.88</v>
      </c>
      <c r="Q8274">
        <v>2901.27</v>
      </c>
    </row>
    <row r="8275" spans="10:17" x14ac:dyDescent="0.65">
      <c r="J8275" t="str">
        <v>ISL-179</v>
      </c>
      <c r="K8275" s="1">
        <v>45461</v>
      </c>
      <c r="L8275" t="str">
        <v>Gloves</v>
      </c>
      <c r="M8275" t="str">
        <v>Michigan</v>
      </c>
      <c r="N8275" t="str">
        <v>Northeast</v>
      </c>
      <c r="O8275" t="str">
        <v>Athlete's Dream</v>
      </c>
      <c r="P8275">
        <v>5926.02</v>
      </c>
      <c r="Q8275">
        <v>5980.92</v>
      </c>
    </row>
    <row r="8276" spans="10:17" x14ac:dyDescent="0.65">
      <c r="J8276" t="str">
        <v>POM-248</v>
      </c>
      <c r="K8276" s="1">
        <v>45461</v>
      </c>
      <c r="L8276" t="str">
        <v>Basketballs</v>
      </c>
      <c r="M8276" t="str">
        <v>California</v>
      </c>
      <c r="N8276" t="str">
        <v>Northwest</v>
      </c>
      <c r="O8276" t="str">
        <v>SportsCity</v>
      </c>
      <c r="P8276">
        <v>8074.49</v>
      </c>
      <c r="Q8276">
        <v>8159.47</v>
      </c>
    </row>
    <row r="8277" spans="10:17" x14ac:dyDescent="0.65">
      <c r="J8277" t="str">
        <v>QTQ-939</v>
      </c>
      <c r="K8277" s="1">
        <v>45461</v>
      </c>
      <c r="L8277" t="str">
        <v>Gloves</v>
      </c>
      <c r="M8277" t="str">
        <v>South Carolina</v>
      </c>
      <c r="N8277" t="str">
        <v>Southwest</v>
      </c>
      <c r="O8277" t="str">
        <v>Tennis Joint</v>
      </c>
      <c r="P8277">
        <v>5352.28</v>
      </c>
      <c r="Q8277">
        <v>5406.53</v>
      </c>
    </row>
    <row r="8278" spans="10:17" x14ac:dyDescent="0.65">
      <c r="J8278" t="str">
        <v>PBT-889</v>
      </c>
      <c r="K8278" s="1">
        <v>45461</v>
      </c>
      <c r="L8278" t="str">
        <v>Basketballs</v>
      </c>
      <c r="M8278" t="str">
        <v>Alabama</v>
      </c>
      <c r="N8278" t="str">
        <v>Southeast</v>
      </c>
      <c r="O8278" t="str">
        <v>Sportsman's Den</v>
      </c>
      <c r="P8278">
        <v>3582.49</v>
      </c>
      <c r="Q8278">
        <v>3631.87</v>
      </c>
    </row>
    <row r="8279" spans="10:17" x14ac:dyDescent="0.65">
      <c r="J8279" t="str">
        <v>WTJ-807</v>
      </c>
      <c r="K8279" s="1">
        <v>45461</v>
      </c>
      <c r="L8279" t="str">
        <v>Footballs</v>
      </c>
      <c r="M8279" t="str">
        <v>Kansas</v>
      </c>
      <c r="N8279" t="str">
        <v>Southeast</v>
      </c>
      <c r="O8279" t="str">
        <v>SportsWorld</v>
      </c>
      <c r="P8279">
        <v>2478.16</v>
      </c>
      <c r="Q8279">
        <v>2499.5700000000002</v>
      </c>
    </row>
    <row r="8280" spans="10:17" x14ac:dyDescent="0.65">
      <c r="J8280" t="str">
        <v>NQN-904</v>
      </c>
      <c r="K8280" s="1">
        <v>45461</v>
      </c>
      <c r="L8280" t="str">
        <v>Baseballs</v>
      </c>
      <c r="M8280" t="str">
        <v>New York</v>
      </c>
      <c r="N8280" t="str">
        <v>Northeast</v>
      </c>
      <c r="O8280" t="str">
        <v>SportsCity</v>
      </c>
      <c r="P8280">
        <v>5107.1400000000003</v>
      </c>
      <c r="Q8280">
        <v>5169.95</v>
      </c>
    </row>
    <row r="8281" spans="10:17" x14ac:dyDescent="0.65">
      <c r="J8281" t="str">
        <v>NOT-472</v>
      </c>
      <c r="K8281" s="1">
        <v>45461</v>
      </c>
      <c r="L8281" t="str">
        <v>Exercise Machines</v>
      </c>
      <c r="M8281" t="str">
        <v>Texas</v>
      </c>
      <c r="N8281" t="str">
        <v>Southwest</v>
      </c>
      <c r="O8281" t="str">
        <v>Sports Emporium</v>
      </c>
      <c r="P8281">
        <v>3623.54</v>
      </c>
      <c r="Q8281">
        <v>3719.09</v>
      </c>
    </row>
    <row r="8282" spans="10:17" x14ac:dyDescent="0.65">
      <c r="J8282" t="str">
        <v>FDI-406</v>
      </c>
      <c r="K8282" s="1">
        <v>45461</v>
      </c>
      <c r="L8282" t="str">
        <v>Footballs</v>
      </c>
      <c r="M8282" t="str">
        <v>Oregon</v>
      </c>
      <c r="N8282" t="str">
        <v>Central</v>
      </c>
      <c r="O8282" t="str">
        <v>SportsWorld</v>
      </c>
      <c r="P8282">
        <v>787.75</v>
      </c>
      <c r="Q8282">
        <v>836.62</v>
      </c>
    </row>
    <row r="8283" spans="10:17" x14ac:dyDescent="0.65">
      <c r="J8283" t="str">
        <v>NFP-631</v>
      </c>
      <c r="K8283" s="1">
        <v>45462</v>
      </c>
      <c r="L8283" t="str">
        <v>Stepper Machines</v>
      </c>
      <c r="M8283" t="str">
        <v>Delaware</v>
      </c>
      <c r="N8283" t="str">
        <v>Central</v>
      </c>
      <c r="O8283" t="str">
        <v>Specialty Sports</v>
      </c>
      <c r="P8283">
        <v>6906.6</v>
      </c>
      <c r="Q8283">
        <v>6981.27</v>
      </c>
    </row>
    <row r="8284" spans="10:17" x14ac:dyDescent="0.65">
      <c r="J8284" t="str">
        <v>IOL-673</v>
      </c>
      <c r="K8284" s="1">
        <v>45462</v>
      </c>
      <c r="L8284" t="str">
        <v>Gloves</v>
      </c>
      <c r="M8284" t="str">
        <v>Georgia</v>
      </c>
      <c r="N8284" t="str">
        <v>Southeast</v>
      </c>
      <c r="O8284" t="str">
        <v>Sportsman's Den</v>
      </c>
      <c r="P8284">
        <v>2941.67</v>
      </c>
      <c r="Q8284">
        <v>2970.77</v>
      </c>
    </row>
    <row r="8285" spans="10:17" x14ac:dyDescent="0.65">
      <c r="J8285" t="str">
        <v>CYN-630</v>
      </c>
      <c r="K8285" s="1">
        <v>45462</v>
      </c>
      <c r="L8285" t="str">
        <v>Footballs</v>
      </c>
      <c r="M8285" t="str">
        <v>California</v>
      </c>
      <c r="N8285" t="str">
        <v>Northeast</v>
      </c>
      <c r="O8285" t="str">
        <v>World of Sports</v>
      </c>
      <c r="P8285">
        <v>4823.4399999999996</v>
      </c>
      <c r="Q8285">
        <v>4847.88</v>
      </c>
    </row>
    <row r="8286" spans="10:17" x14ac:dyDescent="0.65">
      <c r="J8286" t="str">
        <v>OTC-105</v>
      </c>
      <c r="K8286" s="1">
        <v>45462</v>
      </c>
      <c r="L8286" t="str">
        <v>Gloves</v>
      </c>
      <c r="M8286" t="str">
        <v>Alabama</v>
      </c>
      <c r="N8286" t="str">
        <v>Southeast</v>
      </c>
      <c r="O8286" t="str">
        <v>SportsWorld</v>
      </c>
      <c r="P8286">
        <v>2843.1</v>
      </c>
      <c r="Q8286">
        <v>2868.87</v>
      </c>
    </row>
    <row r="8287" spans="10:17" x14ac:dyDescent="0.65">
      <c r="J8287" t="str">
        <v>LJV-757</v>
      </c>
      <c r="K8287" s="1">
        <v>45462</v>
      </c>
      <c r="L8287" t="str">
        <v>Footballs</v>
      </c>
      <c r="M8287" t="str">
        <v>Virginia</v>
      </c>
      <c r="N8287" t="str">
        <v>Southeast</v>
      </c>
      <c r="O8287" t="str">
        <v>Sportsman's Den</v>
      </c>
      <c r="P8287">
        <v>5495.61</v>
      </c>
      <c r="Q8287">
        <v>5555.05</v>
      </c>
    </row>
    <row r="8288" spans="10:17" x14ac:dyDescent="0.65">
      <c r="J8288" t="str">
        <v>ZEZ-480</v>
      </c>
      <c r="K8288" s="1">
        <v>45462</v>
      </c>
      <c r="L8288" t="str">
        <v>Exercise Machines</v>
      </c>
      <c r="M8288" t="str">
        <v>Virginia</v>
      </c>
      <c r="N8288" t="str">
        <v>Central</v>
      </c>
      <c r="O8288" t="str">
        <v>Athlete's Dream</v>
      </c>
      <c r="P8288">
        <v>473.09</v>
      </c>
      <c r="Q8288">
        <v>554.63</v>
      </c>
    </row>
    <row r="8289" spans="10:17" x14ac:dyDescent="0.65">
      <c r="J8289" t="str">
        <v>EEJ-240</v>
      </c>
      <c r="K8289" s="1">
        <v>45462</v>
      </c>
      <c r="L8289" t="str">
        <v>Footballs</v>
      </c>
      <c r="M8289" t="str">
        <v>Colorado</v>
      </c>
      <c r="N8289" t="str">
        <v>Northwest</v>
      </c>
      <c r="O8289" t="str">
        <v>Athlete's Dream</v>
      </c>
      <c r="P8289">
        <v>410.98</v>
      </c>
      <c r="Q8289">
        <v>473.73</v>
      </c>
    </row>
    <row r="8290" spans="10:17" x14ac:dyDescent="0.65">
      <c r="J8290" t="str">
        <v>DWA-541</v>
      </c>
      <c r="K8290" s="1">
        <v>45463</v>
      </c>
      <c r="L8290" t="str">
        <v>Basketballs</v>
      </c>
      <c r="M8290" t="str">
        <v>North Carolina</v>
      </c>
      <c r="N8290" t="str">
        <v>Northwest</v>
      </c>
      <c r="O8290" t="str">
        <v>Athlete's Dream</v>
      </c>
      <c r="P8290">
        <v>7942.61</v>
      </c>
      <c r="Q8290">
        <v>7957.99</v>
      </c>
    </row>
    <row r="8291" spans="10:17" x14ac:dyDescent="0.65">
      <c r="J8291" t="str">
        <v>PAR-999</v>
      </c>
      <c r="K8291" s="1">
        <v>45463</v>
      </c>
      <c r="L8291" t="str">
        <v>Golf Balls</v>
      </c>
      <c r="M8291" t="str">
        <v>Massachusetts</v>
      </c>
      <c r="N8291" t="str">
        <v>Southeast</v>
      </c>
      <c r="O8291" t="str">
        <v>Tennis Joint</v>
      </c>
      <c r="P8291">
        <v>6499.53</v>
      </c>
      <c r="Q8291">
        <v>6544.34</v>
      </c>
    </row>
    <row r="8292" spans="10:17" x14ac:dyDescent="0.65">
      <c r="J8292" t="str">
        <v>EXO-857</v>
      </c>
      <c r="K8292" s="1">
        <v>45463</v>
      </c>
      <c r="L8292" t="str">
        <v>Basketballs</v>
      </c>
      <c r="M8292" t="str">
        <v>Alaska</v>
      </c>
      <c r="N8292" t="str">
        <v>Northeast</v>
      </c>
      <c r="O8292" t="str">
        <v>Sportsman's Den</v>
      </c>
      <c r="P8292">
        <v>7691.78</v>
      </c>
      <c r="Q8292">
        <v>7704.99</v>
      </c>
    </row>
    <row r="8293" spans="10:17" x14ac:dyDescent="0.65">
      <c r="J8293" t="str">
        <v>MME-944</v>
      </c>
      <c r="K8293" s="1">
        <v>45463</v>
      </c>
      <c r="L8293" t="str">
        <v>Tennis Balls</v>
      </c>
      <c r="M8293" t="str">
        <v>West Virginia</v>
      </c>
      <c r="N8293" t="str">
        <v>Southeast</v>
      </c>
      <c r="O8293" t="str">
        <v>SportsCity</v>
      </c>
      <c r="P8293">
        <v>594.91999999999996</v>
      </c>
      <c r="Q8293">
        <v>685.07</v>
      </c>
    </row>
    <row r="8294" spans="10:17" x14ac:dyDescent="0.65">
      <c r="J8294" t="str">
        <v>MXV-143</v>
      </c>
      <c r="K8294" s="1">
        <v>45463</v>
      </c>
      <c r="L8294" t="str">
        <v>Rowing Machines</v>
      </c>
      <c r="M8294" t="str">
        <v>Hawaii</v>
      </c>
      <c r="N8294" t="str">
        <v>Southeast</v>
      </c>
      <c r="O8294" t="str">
        <v>Athlete's Dream</v>
      </c>
      <c r="P8294">
        <v>553.24</v>
      </c>
      <c r="Q8294">
        <v>579.44000000000005</v>
      </c>
    </row>
    <row r="8295" spans="10:17" x14ac:dyDescent="0.65">
      <c r="J8295" t="str">
        <v>VOO-627</v>
      </c>
      <c r="K8295" s="1">
        <v>45463</v>
      </c>
      <c r="L8295" t="str">
        <v>Baseballs</v>
      </c>
      <c r="M8295" t="str">
        <v>Massachusetts</v>
      </c>
      <c r="N8295" t="str">
        <v>Southeast</v>
      </c>
      <c r="O8295" t="str">
        <v>Tennis Joint</v>
      </c>
      <c r="P8295">
        <v>3358.49</v>
      </c>
      <c r="Q8295">
        <v>3423.6</v>
      </c>
    </row>
    <row r="8296" spans="10:17" x14ac:dyDescent="0.65">
      <c r="J8296" t="str">
        <v>TVP-104</v>
      </c>
      <c r="K8296" s="1">
        <v>45463</v>
      </c>
      <c r="L8296" t="str">
        <v>Stepper Machines</v>
      </c>
      <c r="M8296" t="str">
        <v>North Carolina</v>
      </c>
      <c r="N8296" t="str">
        <v>Northwest</v>
      </c>
      <c r="O8296" t="str">
        <v>Athlete's World</v>
      </c>
      <c r="P8296">
        <v>2239.7600000000002</v>
      </c>
      <c r="Q8296">
        <v>2258.14</v>
      </c>
    </row>
    <row r="8297" spans="10:17" x14ac:dyDescent="0.65">
      <c r="J8297" t="str">
        <v>GZA-657</v>
      </c>
      <c r="K8297" s="1">
        <v>45463</v>
      </c>
      <c r="L8297" t="str">
        <v>Exercise Machines</v>
      </c>
      <c r="M8297" t="str">
        <v>Arkansas</v>
      </c>
      <c r="N8297" t="str">
        <v>Southwest</v>
      </c>
      <c r="O8297" t="str">
        <v>SportsCity</v>
      </c>
      <c r="P8297">
        <v>9886.58</v>
      </c>
      <c r="Q8297">
        <v>9966.64</v>
      </c>
    </row>
    <row r="8298" spans="10:17" x14ac:dyDescent="0.65">
      <c r="J8298" t="str">
        <v>PXB-397</v>
      </c>
      <c r="K8298" s="1">
        <v>45464</v>
      </c>
      <c r="L8298" t="str">
        <v>Gloves</v>
      </c>
      <c r="M8298" t="str">
        <v>Oklahoma</v>
      </c>
      <c r="N8298" t="str">
        <v>Northeast</v>
      </c>
      <c r="O8298" t="str">
        <v>World of Sports</v>
      </c>
      <c r="P8298">
        <v>6449.69</v>
      </c>
      <c r="Q8298">
        <v>6504.64</v>
      </c>
    </row>
    <row r="8299" spans="10:17" x14ac:dyDescent="0.65">
      <c r="J8299" t="str">
        <v>CVI-162</v>
      </c>
      <c r="K8299" s="1">
        <v>45464</v>
      </c>
      <c r="L8299" t="str">
        <v>Stepper Machines</v>
      </c>
      <c r="M8299" t="str">
        <v>Mississippi</v>
      </c>
      <c r="N8299" t="str">
        <v>Southeast</v>
      </c>
      <c r="O8299" t="str">
        <v>Sports Emporium</v>
      </c>
      <c r="P8299">
        <v>1132.6500000000001</v>
      </c>
      <c r="Q8299">
        <v>1232.31</v>
      </c>
    </row>
    <row r="8300" spans="10:17" x14ac:dyDescent="0.65">
      <c r="J8300" t="str">
        <v>QSN-576</v>
      </c>
      <c r="K8300" s="1">
        <v>45464</v>
      </c>
      <c r="L8300" t="str">
        <v>Basketballs</v>
      </c>
      <c r="M8300" t="str">
        <v>Wyoming</v>
      </c>
      <c r="N8300" t="str">
        <v>Central</v>
      </c>
      <c r="O8300" t="str">
        <v>Athlete's World</v>
      </c>
      <c r="P8300">
        <v>5431.73</v>
      </c>
      <c r="Q8300">
        <v>5443.46</v>
      </c>
    </row>
    <row r="8301" spans="10:17" x14ac:dyDescent="0.65">
      <c r="J8301" t="str">
        <v>LOS-192</v>
      </c>
      <c r="K8301" s="1">
        <v>45464</v>
      </c>
      <c r="L8301" t="str">
        <v>Baseballs</v>
      </c>
      <c r="M8301" t="str">
        <v>Kentucky</v>
      </c>
      <c r="N8301" t="str">
        <v>Southwest</v>
      </c>
      <c r="O8301" t="str">
        <v>World of Sports</v>
      </c>
      <c r="P8301">
        <v>4013.29</v>
      </c>
      <c r="Q8301">
        <v>4073.17</v>
      </c>
    </row>
    <row r="8302" spans="10:17" x14ac:dyDescent="0.65">
      <c r="J8302" t="str">
        <v>PXZ-942</v>
      </c>
      <c r="K8302" s="1">
        <v>45464</v>
      </c>
      <c r="L8302" t="str">
        <v>Stepper Machines</v>
      </c>
      <c r="M8302" t="str">
        <v>Illinois</v>
      </c>
      <c r="N8302" t="str">
        <v>Southeast</v>
      </c>
      <c r="O8302" t="str">
        <v>Sportsman's Den</v>
      </c>
      <c r="P8302">
        <v>593.13</v>
      </c>
      <c r="Q8302">
        <v>681.12</v>
      </c>
    </row>
    <row r="8303" spans="10:17" x14ac:dyDescent="0.65">
      <c r="J8303" t="str">
        <v>QDN-611</v>
      </c>
      <c r="K8303" s="1">
        <v>45464</v>
      </c>
      <c r="L8303" t="str">
        <v>Baseballs</v>
      </c>
      <c r="M8303" t="str">
        <v>Wyoming</v>
      </c>
      <c r="N8303" t="str">
        <v>Southeast</v>
      </c>
      <c r="O8303" t="str">
        <v>World of Sports</v>
      </c>
      <c r="P8303">
        <v>3518.48</v>
      </c>
      <c r="Q8303">
        <v>3537.43</v>
      </c>
    </row>
    <row r="8304" spans="10:17" x14ac:dyDescent="0.65">
      <c r="J8304" t="str">
        <v>KOP-848</v>
      </c>
      <c r="K8304" s="1">
        <v>45464</v>
      </c>
      <c r="L8304" t="str">
        <v>Golf Balls</v>
      </c>
      <c r="M8304" t="str">
        <v>Virginia</v>
      </c>
      <c r="N8304" t="str">
        <v>Southwest</v>
      </c>
      <c r="O8304" t="str">
        <v>Specialty Sports</v>
      </c>
      <c r="P8304">
        <v>6945.7</v>
      </c>
      <c r="Q8304">
        <v>7028.14</v>
      </c>
    </row>
    <row r="8305" spans="10:17" x14ac:dyDescent="0.65">
      <c r="J8305" t="str">
        <v>YXC-562</v>
      </c>
      <c r="K8305" s="1">
        <v>45464</v>
      </c>
      <c r="L8305" t="str">
        <v>Tennis Balls</v>
      </c>
      <c r="M8305" t="str">
        <v>Ohio</v>
      </c>
      <c r="N8305" t="str">
        <v>Southwest</v>
      </c>
      <c r="O8305" t="str">
        <v>Sportsman's Den</v>
      </c>
      <c r="P8305">
        <v>8259.2800000000007</v>
      </c>
      <c r="Q8305">
        <v>8283.3799999999992</v>
      </c>
    </row>
    <row r="8306" spans="10:17" x14ac:dyDescent="0.65">
      <c r="J8306" t="str">
        <v>MCT-844</v>
      </c>
      <c r="K8306" s="1">
        <v>45464</v>
      </c>
      <c r="L8306" t="str">
        <v>Tennis Balls</v>
      </c>
      <c r="M8306" t="str">
        <v>Oklahoma</v>
      </c>
      <c r="N8306" t="str">
        <v>Southeast</v>
      </c>
      <c r="O8306" t="str">
        <v>Athlete's World</v>
      </c>
      <c r="P8306">
        <v>9088.7099999999991</v>
      </c>
      <c r="Q8306">
        <v>9146.74</v>
      </c>
    </row>
    <row r="8307" spans="10:17" x14ac:dyDescent="0.65">
      <c r="J8307" t="str">
        <v>VNR-462</v>
      </c>
      <c r="K8307" s="1">
        <v>45464</v>
      </c>
      <c r="L8307" t="str">
        <v>Exercise Machines</v>
      </c>
      <c r="M8307" t="str">
        <v>Indiana</v>
      </c>
      <c r="N8307" t="str">
        <v>Southeast</v>
      </c>
      <c r="O8307" t="str">
        <v>Tennis Joint</v>
      </c>
      <c r="P8307">
        <v>2262.69</v>
      </c>
      <c r="Q8307">
        <v>2293.67</v>
      </c>
    </row>
    <row r="8308" spans="10:17" x14ac:dyDescent="0.65">
      <c r="J8308" t="str">
        <v>SRP-753</v>
      </c>
      <c r="K8308" s="1">
        <v>45465</v>
      </c>
      <c r="L8308" t="str">
        <v>Footballs</v>
      </c>
      <c r="M8308" t="str">
        <v>Pennsylvania</v>
      </c>
      <c r="N8308" t="str">
        <v>Northeast</v>
      </c>
      <c r="O8308" t="str">
        <v>Tennis Joint</v>
      </c>
      <c r="P8308">
        <v>6884.7</v>
      </c>
      <c r="Q8308">
        <v>6946.58</v>
      </c>
    </row>
    <row r="8309" spans="10:17" x14ac:dyDescent="0.65">
      <c r="J8309" t="str">
        <v>DNX-299</v>
      </c>
      <c r="K8309" s="1">
        <v>45465</v>
      </c>
      <c r="L8309" t="str">
        <v>Footballs</v>
      </c>
      <c r="M8309" t="str">
        <v>Iowa</v>
      </c>
      <c r="N8309" t="str">
        <v>Southwest</v>
      </c>
      <c r="O8309" t="str">
        <v>Sportsman's Den</v>
      </c>
      <c r="P8309">
        <v>7849.7</v>
      </c>
      <c r="Q8309">
        <v>7892.22</v>
      </c>
    </row>
    <row r="8310" spans="10:17" x14ac:dyDescent="0.65">
      <c r="J8310" t="str">
        <v>QQM-176</v>
      </c>
      <c r="K8310" s="1">
        <v>45465</v>
      </c>
      <c r="L8310" t="str">
        <v>Footballs</v>
      </c>
      <c r="M8310" t="str">
        <v>Iowa</v>
      </c>
      <c r="N8310" t="str">
        <v>Northwest</v>
      </c>
      <c r="O8310" t="str">
        <v>SportsCity</v>
      </c>
      <c r="P8310">
        <v>5772.34</v>
      </c>
      <c r="Q8310">
        <v>5782.19</v>
      </c>
    </row>
    <row r="8311" spans="10:17" x14ac:dyDescent="0.65">
      <c r="J8311" t="str">
        <v>ILE-814</v>
      </c>
      <c r="K8311" s="1">
        <v>45465</v>
      </c>
      <c r="L8311" t="str">
        <v>Exercise Machines</v>
      </c>
      <c r="M8311" t="str">
        <v>Georgia</v>
      </c>
      <c r="N8311" t="str">
        <v>Northeast</v>
      </c>
      <c r="O8311" t="str">
        <v>Sports Emporium</v>
      </c>
      <c r="P8311">
        <v>6233.81</v>
      </c>
      <c r="Q8311">
        <v>6251.53</v>
      </c>
    </row>
    <row r="8312" spans="10:17" x14ac:dyDescent="0.65">
      <c r="J8312" t="str">
        <v>MSE-309</v>
      </c>
      <c r="K8312" s="1">
        <v>45465</v>
      </c>
      <c r="L8312" t="str">
        <v>Basketballs</v>
      </c>
      <c r="M8312" t="str">
        <v>Kentucky</v>
      </c>
      <c r="N8312" t="str">
        <v>Central</v>
      </c>
      <c r="O8312" t="str">
        <v>SportsWorld</v>
      </c>
      <c r="P8312">
        <v>966.94</v>
      </c>
      <c r="Q8312">
        <v>985.57</v>
      </c>
    </row>
    <row r="8313" spans="10:17" x14ac:dyDescent="0.65">
      <c r="J8313" t="str">
        <v>XIB-721</v>
      </c>
      <c r="K8313" s="1">
        <v>45465</v>
      </c>
      <c r="L8313" t="str">
        <v>Stepper Machines</v>
      </c>
      <c r="M8313" t="str">
        <v>Massachusetts</v>
      </c>
      <c r="N8313" t="str">
        <v>Northwest</v>
      </c>
      <c r="O8313" t="str">
        <v>Sportsman's Den</v>
      </c>
      <c r="P8313">
        <v>8548.3700000000008</v>
      </c>
      <c r="Q8313">
        <v>8625.24</v>
      </c>
    </row>
    <row r="8314" spans="10:17" x14ac:dyDescent="0.65">
      <c r="J8314" t="str">
        <v>UHK-239</v>
      </c>
      <c r="K8314" s="1">
        <v>45465</v>
      </c>
      <c r="L8314" t="str">
        <v>Exercise Machines</v>
      </c>
      <c r="M8314" t="str">
        <v>Kansas</v>
      </c>
      <c r="N8314" t="str">
        <v>Northeast</v>
      </c>
      <c r="O8314" t="str">
        <v>Tennis Joint</v>
      </c>
      <c r="P8314">
        <v>4817.34</v>
      </c>
      <c r="Q8314">
        <v>4909.4799999999996</v>
      </c>
    </row>
    <row r="8315" spans="10:17" x14ac:dyDescent="0.65">
      <c r="J8315" t="str">
        <v>ILO-617</v>
      </c>
      <c r="K8315" s="1">
        <v>45466</v>
      </c>
      <c r="L8315" t="str">
        <v>Tennis Balls</v>
      </c>
      <c r="M8315" t="str">
        <v>Oklahoma</v>
      </c>
      <c r="N8315" t="str">
        <v>Southwest</v>
      </c>
      <c r="O8315" t="str">
        <v>Specialty Sports</v>
      </c>
      <c r="P8315">
        <v>7295.02</v>
      </c>
      <c r="Q8315">
        <v>7343.74</v>
      </c>
    </row>
    <row r="8316" spans="10:17" x14ac:dyDescent="0.65">
      <c r="J8316" t="str">
        <v>WIW-133</v>
      </c>
      <c r="K8316" s="1">
        <v>45466</v>
      </c>
      <c r="L8316" t="str">
        <v>Rowing Machines</v>
      </c>
      <c r="M8316" t="str">
        <v>New Mexico</v>
      </c>
      <c r="N8316" t="str">
        <v>Southwest</v>
      </c>
      <c r="O8316" t="str">
        <v>SportsCity</v>
      </c>
      <c r="P8316">
        <v>6356.6</v>
      </c>
      <c r="Q8316">
        <v>6448.58</v>
      </c>
    </row>
    <row r="8317" spans="10:17" x14ac:dyDescent="0.65">
      <c r="J8317" t="str">
        <v>ENR-133</v>
      </c>
      <c r="K8317" s="1">
        <v>45466</v>
      </c>
      <c r="L8317" t="str">
        <v>Gloves</v>
      </c>
      <c r="M8317" t="str">
        <v>Michigan</v>
      </c>
      <c r="N8317" t="str">
        <v>Northeast</v>
      </c>
      <c r="O8317" t="str">
        <v>Sportsman's Den</v>
      </c>
      <c r="P8317">
        <v>9165.09</v>
      </c>
      <c r="Q8317">
        <v>9240.26</v>
      </c>
    </row>
    <row r="8318" spans="10:17" x14ac:dyDescent="0.65">
      <c r="J8318" t="str">
        <v>RLL-867</v>
      </c>
      <c r="K8318" s="1">
        <v>45466</v>
      </c>
      <c r="L8318" t="str">
        <v>Exercise Machines</v>
      </c>
      <c r="M8318" t="str">
        <v>Arkansas</v>
      </c>
      <c r="N8318" t="str">
        <v>Southwest</v>
      </c>
      <c r="O8318" t="str">
        <v>Athlete's Dream</v>
      </c>
      <c r="P8318">
        <v>4148.28</v>
      </c>
      <c r="Q8318">
        <v>4245.6000000000004</v>
      </c>
    </row>
    <row r="8319" spans="10:17" x14ac:dyDescent="0.65">
      <c r="J8319" t="str">
        <v>NEV-852</v>
      </c>
      <c r="K8319" s="1">
        <v>45466</v>
      </c>
      <c r="L8319" t="str">
        <v>Gloves</v>
      </c>
      <c r="M8319" t="str">
        <v>South Dakota</v>
      </c>
      <c r="N8319" t="str">
        <v>Northeast</v>
      </c>
      <c r="O8319" t="str">
        <v>Sportsman's Den</v>
      </c>
      <c r="P8319">
        <v>2828.58</v>
      </c>
      <c r="Q8319">
        <v>2888.02</v>
      </c>
    </row>
    <row r="8320" spans="10:17" x14ac:dyDescent="0.65">
      <c r="J8320" t="str">
        <v>LXG-163</v>
      </c>
      <c r="K8320" s="1">
        <v>45466</v>
      </c>
      <c r="L8320" t="str">
        <v>Stepper Machines</v>
      </c>
      <c r="M8320" t="str">
        <v>Louisiana</v>
      </c>
      <c r="N8320" t="str">
        <v>Southwest</v>
      </c>
      <c r="O8320" t="str">
        <v>Sports Emporium</v>
      </c>
      <c r="P8320">
        <v>6942.33</v>
      </c>
      <c r="Q8320">
        <v>7031.26</v>
      </c>
    </row>
    <row r="8321" spans="10:17" x14ac:dyDescent="0.65">
      <c r="J8321" t="str">
        <v>TDT-258</v>
      </c>
      <c r="K8321" s="1">
        <v>45466</v>
      </c>
      <c r="L8321" t="str">
        <v>Footballs</v>
      </c>
      <c r="M8321" t="str">
        <v>Minnesota</v>
      </c>
      <c r="N8321" t="str">
        <v>Central</v>
      </c>
      <c r="O8321" t="str">
        <v>Tennis Joint</v>
      </c>
      <c r="P8321">
        <v>7796.76</v>
      </c>
      <c r="Q8321">
        <v>7891.6</v>
      </c>
    </row>
    <row r="8322" spans="10:17" x14ac:dyDescent="0.65">
      <c r="J8322" t="str">
        <v>AJO-746</v>
      </c>
      <c r="K8322" s="1">
        <v>45466</v>
      </c>
      <c r="L8322" t="str">
        <v>Tennis Balls</v>
      </c>
      <c r="M8322" t="str">
        <v>Idaho</v>
      </c>
      <c r="N8322" t="str">
        <v>Southwest</v>
      </c>
      <c r="O8322" t="str">
        <v>SportsWorld</v>
      </c>
      <c r="P8322">
        <v>6882.89</v>
      </c>
      <c r="Q8322">
        <v>6929.31</v>
      </c>
    </row>
    <row r="8323" spans="10:17" x14ac:dyDescent="0.65">
      <c r="J8323" t="str">
        <v>XDN-379</v>
      </c>
      <c r="K8323" s="1">
        <v>45466</v>
      </c>
      <c r="L8323" t="str">
        <v>Golf Balls</v>
      </c>
      <c r="M8323" t="str">
        <v>New Mexico</v>
      </c>
      <c r="N8323" t="str">
        <v>Southeast</v>
      </c>
      <c r="O8323" t="str">
        <v>SportsCity</v>
      </c>
      <c r="P8323">
        <v>4786.18</v>
      </c>
      <c r="Q8323">
        <v>4857.16</v>
      </c>
    </row>
    <row r="8324" spans="10:17" x14ac:dyDescent="0.65">
      <c r="J8324" t="str">
        <v>EFS-810</v>
      </c>
      <c r="K8324" s="1">
        <v>45466</v>
      </c>
      <c r="L8324" t="str">
        <v>Exercise Machines</v>
      </c>
      <c r="M8324" t="str">
        <v>Oklahoma</v>
      </c>
      <c r="N8324" t="str">
        <v>Southwest</v>
      </c>
      <c r="O8324" t="str">
        <v>Sports Emporium</v>
      </c>
      <c r="P8324">
        <v>1033.4100000000001</v>
      </c>
      <c r="Q8324">
        <v>1074.83</v>
      </c>
    </row>
    <row r="8325" spans="10:17" x14ac:dyDescent="0.65">
      <c r="J8325" t="str">
        <v>VLJ-869</v>
      </c>
      <c r="K8325" s="1">
        <v>45466</v>
      </c>
      <c r="L8325" t="str">
        <v>Baseballs</v>
      </c>
      <c r="M8325" t="str">
        <v>Illinois</v>
      </c>
      <c r="N8325" t="str">
        <v>Southwest</v>
      </c>
      <c r="O8325" t="str">
        <v>Tennis Joint</v>
      </c>
      <c r="P8325">
        <v>2055.5500000000002</v>
      </c>
      <c r="Q8325">
        <v>2147.02</v>
      </c>
    </row>
    <row r="8326" spans="10:17" x14ac:dyDescent="0.65">
      <c r="J8326" t="str">
        <v>LWV-102</v>
      </c>
      <c r="K8326" s="1">
        <v>45466</v>
      </c>
      <c r="L8326" t="str">
        <v>Footballs</v>
      </c>
      <c r="M8326" t="str">
        <v>North Dakota</v>
      </c>
      <c r="N8326" t="str">
        <v>Southwest</v>
      </c>
      <c r="O8326" t="str">
        <v>Specialty Sports</v>
      </c>
      <c r="P8326">
        <v>8071.62</v>
      </c>
      <c r="Q8326">
        <v>8144.62</v>
      </c>
    </row>
    <row r="8327" spans="10:17" x14ac:dyDescent="0.65">
      <c r="J8327" t="str">
        <v>TXK-144</v>
      </c>
      <c r="K8327" s="1">
        <v>45466</v>
      </c>
      <c r="L8327" t="str">
        <v>Tennis Balls</v>
      </c>
      <c r="M8327" t="str">
        <v>Minnesota</v>
      </c>
      <c r="N8327" t="str">
        <v>Northeast</v>
      </c>
      <c r="O8327" t="str">
        <v>World of Sports</v>
      </c>
      <c r="P8327">
        <v>3254.95</v>
      </c>
      <c r="Q8327">
        <v>3323.58</v>
      </c>
    </row>
    <row r="8328" spans="10:17" x14ac:dyDescent="0.65">
      <c r="J8328" t="str">
        <v>KTW-724</v>
      </c>
      <c r="K8328" s="1">
        <v>45466</v>
      </c>
      <c r="L8328" t="str">
        <v>Baseballs</v>
      </c>
      <c r="M8328" t="str">
        <v>Minnesota</v>
      </c>
      <c r="N8328" t="str">
        <v>Southeast</v>
      </c>
      <c r="O8328" t="str">
        <v>Athlete's World</v>
      </c>
      <c r="P8328">
        <v>827.55</v>
      </c>
      <c r="Q8328">
        <v>895.5</v>
      </c>
    </row>
    <row r="8329" spans="10:17" x14ac:dyDescent="0.65">
      <c r="J8329" t="str">
        <v>TJX-767</v>
      </c>
      <c r="K8329" s="1">
        <v>45466</v>
      </c>
      <c r="L8329" t="str">
        <v>Basketballs</v>
      </c>
      <c r="M8329" t="str">
        <v>Virginia</v>
      </c>
      <c r="N8329" t="str">
        <v>Southwest</v>
      </c>
      <c r="O8329" t="str">
        <v>Athlete's Dream</v>
      </c>
      <c r="P8329">
        <v>8011.29</v>
      </c>
      <c r="Q8329">
        <v>8066.96</v>
      </c>
    </row>
    <row r="8330" spans="10:17" x14ac:dyDescent="0.65">
      <c r="J8330" t="str">
        <v>WXA-222</v>
      </c>
      <c r="K8330" s="1">
        <v>45467</v>
      </c>
      <c r="L8330" t="str">
        <v>Rowing Machines</v>
      </c>
      <c r="M8330" t="str">
        <v>Indiana</v>
      </c>
      <c r="N8330" t="str">
        <v>Northeast</v>
      </c>
      <c r="O8330" t="str">
        <v>Athlete's Dream</v>
      </c>
      <c r="P8330">
        <v>8324.36</v>
      </c>
      <c r="Q8330">
        <v>8406.2800000000007</v>
      </c>
    </row>
    <row r="8331" spans="10:17" x14ac:dyDescent="0.65">
      <c r="J8331" t="str">
        <v>LBD-222</v>
      </c>
      <c r="K8331" s="1">
        <v>45467</v>
      </c>
      <c r="L8331" t="str">
        <v>Rowing Machines</v>
      </c>
      <c r="M8331" t="str">
        <v>Alabama</v>
      </c>
      <c r="N8331" t="str">
        <v>Southeast</v>
      </c>
      <c r="O8331" t="str">
        <v>Athlete's World</v>
      </c>
      <c r="P8331">
        <v>6922.07</v>
      </c>
      <c r="Q8331">
        <v>6976.38</v>
      </c>
    </row>
    <row r="8332" spans="10:17" x14ac:dyDescent="0.65">
      <c r="J8332" t="str">
        <v>KGQ-367</v>
      </c>
      <c r="K8332" s="1">
        <v>45467</v>
      </c>
      <c r="L8332" t="str">
        <v>Golf Balls</v>
      </c>
      <c r="M8332" t="str">
        <v>Pennsylvania</v>
      </c>
      <c r="N8332" t="str">
        <v>Southwest</v>
      </c>
      <c r="O8332" t="str">
        <v>SportsWorld</v>
      </c>
      <c r="P8332">
        <v>7008.78</v>
      </c>
      <c r="Q8332">
        <v>7093.93</v>
      </c>
    </row>
    <row r="8333" spans="10:17" x14ac:dyDescent="0.65">
      <c r="J8333" t="str">
        <v>BAX-209</v>
      </c>
      <c r="K8333" s="1">
        <v>45467</v>
      </c>
      <c r="L8333" t="str">
        <v>Exercise Machines</v>
      </c>
      <c r="M8333" t="str">
        <v>Michigan</v>
      </c>
      <c r="N8333" t="str">
        <v>Southeast</v>
      </c>
      <c r="O8333" t="str">
        <v>SportsWorld</v>
      </c>
      <c r="P8333">
        <v>5147.5</v>
      </c>
      <c r="Q8333">
        <v>5221.8100000000004</v>
      </c>
    </row>
    <row r="8334" spans="10:17" x14ac:dyDescent="0.65">
      <c r="J8334" t="str">
        <v>WMC-184</v>
      </c>
      <c r="K8334" s="1">
        <v>45467</v>
      </c>
      <c r="L8334" t="str">
        <v>Baseballs</v>
      </c>
      <c r="M8334" t="str">
        <v>Nebraska</v>
      </c>
      <c r="N8334" t="str">
        <v>Northwest</v>
      </c>
      <c r="O8334" t="str">
        <v>World of Sports</v>
      </c>
      <c r="P8334">
        <v>7593.6</v>
      </c>
      <c r="Q8334">
        <v>7645.15</v>
      </c>
    </row>
    <row r="8335" spans="10:17" x14ac:dyDescent="0.65">
      <c r="J8335" t="str">
        <v>BAR-141</v>
      </c>
      <c r="K8335" s="1">
        <v>45467</v>
      </c>
      <c r="L8335" t="str">
        <v>Footballs</v>
      </c>
      <c r="M8335" t="str">
        <v>Washington</v>
      </c>
      <c r="N8335" t="str">
        <v>Southwest</v>
      </c>
      <c r="O8335" t="str">
        <v>SportsCity</v>
      </c>
      <c r="P8335">
        <v>438.09</v>
      </c>
      <c r="Q8335">
        <v>455.64</v>
      </c>
    </row>
    <row r="8336" spans="10:17" x14ac:dyDescent="0.65">
      <c r="J8336" t="str">
        <v>MCG-889</v>
      </c>
      <c r="K8336" s="1">
        <v>45467</v>
      </c>
      <c r="L8336" t="str">
        <v>Exercise Machines</v>
      </c>
      <c r="M8336" t="str">
        <v>Massachusetts</v>
      </c>
      <c r="N8336" t="str">
        <v>Northwest</v>
      </c>
      <c r="O8336" t="str">
        <v>Athlete's Dream</v>
      </c>
      <c r="P8336">
        <v>2067.89</v>
      </c>
      <c r="Q8336">
        <v>2160.0500000000002</v>
      </c>
    </row>
    <row r="8337" spans="10:17" x14ac:dyDescent="0.65">
      <c r="J8337" t="str">
        <v>OXO-772</v>
      </c>
      <c r="K8337" s="1">
        <v>45467</v>
      </c>
      <c r="L8337" t="str">
        <v>Tennis Balls</v>
      </c>
      <c r="M8337" t="str">
        <v>Texas</v>
      </c>
      <c r="N8337" t="str">
        <v>Central</v>
      </c>
      <c r="O8337" t="str">
        <v>World of Sports</v>
      </c>
      <c r="P8337">
        <v>112.43</v>
      </c>
      <c r="Q8337">
        <v>139.57</v>
      </c>
    </row>
    <row r="8338" spans="10:17" x14ac:dyDescent="0.65">
      <c r="J8338" t="str">
        <v>DKB-601</v>
      </c>
      <c r="K8338" s="1">
        <v>45467</v>
      </c>
      <c r="L8338" t="str">
        <v>Baseballs</v>
      </c>
      <c r="M8338" t="str">
        <v>Minnesota</v>
      </c>
      <c r="N8338" t="str">
        <v>Northwest</v>
      </c>
      <c r="O8338" t="str">
        <v>SportsCity</v>
      </c>
      <c r="P8338">
        <v>6608.05</v>
      </c>
      <c r="Q8338">
        <v>6675.27</v>
      </c>
    </row>
    <row r="8339" spans="10:17" x14ac:dyDescent="0.65">
      <c r="J8339" t="str">
        <v>XET-850</v>
      </c>
      <c r="K8339" s="1">
        <v>45467</v>
      </c>
      <c r="L8339" t="str">
        <v>Baseballs</v>
      </c>
      <c r="M8339" t="str">
        <v>West Virginia</v>
      </c>
      <c r="N8339" t="str">
        <v>Southwest</v>
      </c>
      <c r="O8339" t="str">
        <v>SportsCity</v>
      </c>
      <c r="P8339">
        <v>8995.16</v>
      </c>
      <c r="Q8339">
        <v>9011.41</v>
      </c>
    </row>
    <row r="8340" spans="10:17" x14ac:dyDescent="0.65">
      <c r="J8340" t="str">
        <v>LKB-642</v>
      </c>
      <c r="K8340" s="1">
        <v>45467</v>
      </c>
      <c r="L8340" t="str">
        <v>Stepper Machines</v>
      </c>
      <c r="M8340" t="str">
        <v>New Mexico</v>
      </c>
      <c r="N8340" t="str">
        <v>Northeast</v>
      </c>
      <c r="O8340" t="str">
        <v>Sportsman's Den</v>
      </c>
      <c r="P8340">
        <v>6925.92</v>
      </c>
      <c r="Q8340">
        <v>7009.35</v>
      </c>
    </row>
    <row r="8341" spans="10:17" x14ac:dyDescent="0.65">
      <c r="J8341" t="str">
        <v>ARO-147</v>
      </c>
      <c r="K8341" s="1">
        <v>45468</v>
      </c>
      <c r="L8341" t="str">
        <v>Basketballs</v>
      </c>
      <c r="M8341" t="str">
        <v>Virginia</v>
      </c>
      <c r="N8341" t="str">
        <v>Central</v>
      </c>
      <c r="O8341" t="str">
        <v>Athlete's Dream</v>
      </c>
      <c r="P8341">
        <v>5522.65</v>
      </c>
      <c r="Q8341">
        <v>5595.27</v>
      </c>
    </row>
    <row r="8342" spans="10:17" x14ac:dyDescent="0.65">
      <c r="J8342" t="str">
        <v>XGT-539</v>
      </c>
      <c r="K8342" s="1">
        <v>45468</v>
      </c>
      <c r="L8342" t="str">
        <v>Stepper Machines</v>
      </c>
      <c r="M8342" t="str">
        <v>Tennessee</v>
      </c>
      <c r="N8342" t="str">
        <v>Central</v>
      </c>
      <c r="O8342" t="str">
        <v>Athlete's Dream</v>
      </c>
      <c r="P8342">
        <v>4114.7700000000004</v>
      </c>
      <c r="Q8342">
        <v>4189.2299999999996</v>
      </c>
    </row>
    <row r="8343" spans="10:17" x14ac:dyDescent="0.65">
      <c r="J8343" t="str">
        <v>WLW-394</v>
      </c>
      <c r="K8343" s="1">
        <v>45468</v>
      </c>
      <c r="L8343" t="str">
        <v>Stepper Machines</v>
      </c>
      <c r="M8343" t="str">
        <v>Nebraska</v>
      </c>
      <c r="N8343" t="str">
        <v>Central</v>
      </c>
      <c r="O8343" t="str">
        <v>Athlete's Dream</v>
      </c>
      <c r="P8343">
        <v>7939.65</v>
      </c>
      <c r="Q8343">
        <v>7999.26</v>
      </c>
    </row>
    <row r="8344" spans="10:17" x14ac:dyDescent="0.65">
      <c r="J8344" t="str">
        <v>BLZ-214</v>
      </c>
      <c r="K8344" s="1">
        <v>45468</v>
      </c>
      <c r="L8344" t="str">
        <v>Rowing Machines</v>
      </c>
      <c r="M8344" t="str">
        <v>Utah</v>
      </c>
      <c r="N8344" t="str">
        <v>Southwest</v>
      </c>
      <c r="O8344" t="str">
        <v>SportsWorld</v>
      </c>
      <c r="P8344">
        <v>1147.48</v>
      </c>
      <c r="Q8344">
        <v>1187.9100000000001</v>
      </c>
    </row>
    <row r="8345" spans="10:17" x14ac:dyDescent="0.65">
      <c r="J8345" t="str">
        <v>FDL-677</v>
      </c>
      <c r="K8345" s="1">
        <v>45468</v>
      </c>
      <c r="L8345" t="str">
        <v>Basketballs</v>
      </c>
      <c r="M8345" t="str">
        <v>New York</v>
      </c>
      <c r="N8345" t="str">
        <v>Southeast</v>
      </c>
      <c r="O8345" t="str">
        <v>World of Sports</v>
      </c>
      <c r="P8345">
        <v>5471.26</v>
      </c>
      <c r="Q8345">
        <v>5548.06</v>
      </c>
    </row>
    <row r="8346" spans="10:17" x14ac:dyDescent="0.65">
      <c r="J8346" t="str">
        <v>GVZ-885</v>
      </c>
      <c r="K8346" s="1">
        <v>45468</v>
      </c>
      <c r="L8346" t="str">
        <v>Tennis Balls</v>
      </c>
      <c r="M8346" t="str">
        <v>Oregon</v>
      </c>
      <c r="N8346" t="str">
        <v>Southeast</v>
      </c>
      <c r="O8346" t="str">
        <v>SportsWorld</v>
      </c>
      <c r="P8346">
        <v>3022.85</v>
      </c>
      <c r="Q8346">
        <v>3048.17</v>
      </c>
    </row>
    <row r="8347" spans="10:17" x14ac:dyDescent="0.65">
      <c r="J8347" t="str">
        <v>IOI-363</v>
      </c>
      <c r="K8347" s="1">
        <v>45468</v>
      </c>
      <c r="L8347" t="str">
        <v>Gloves</v>
      </c>
      <c r="M8347" t="str">
        <v>South Carolina</v>
      </c>
      <c r="N8347" t="str">
        <v>Southeast</v>
      </c>
      <c r="O8347" t="str">
        <v>Athlete's Dream</v>
      </c>
      <c r="P8347">
        <v>1518.52</v>
      </c>
      <c r="Q8347">
        <v>1595.49</v>
      </c>
    </row>
    <row r="8348" spans="10:17" x14ac:dyDescent="0.65">
      <c r="J8348" t="str">
        <v>ETZ-813</v>
      </c>
      <c r="K8348" s="1">
        <v>45468</v>
      </c>
      <c r="L8348" t="str">
        <v>Footballs</v>
      </c>
      <c r="M8348" t="str">
        <v>Michigan</v>
      </c>
      <c r="N8348" t="str">
        <v>Southeast</v>
      </c>
      <c r="O8348" t="str">
        <v>SportsCity</v>
      </c>
      <c r="P8348">
        <v>6676.79</v>
      </c>
      <c r="Q8348">
        <v>6714.04</v>
      </c>
    </row>
    <row r="8349" spans="10:17" x14ac:dyDescent="0.65">
      <c r="J8349" t="str">
        <v>HYW-641</v>
      </c>
      <c r="K8349" s="1">
        <v>45469</v>
      </c>
      <c r="L8349" t="str">
        <v>Tennis Balls</v>
      </c>
      <c r="M8349" t="str">
        <v>Virginia</v>
      </c>
      <c r="N8349" t="str">
        <v>Southwest</v>
      </c>
      <c r="O8349" t="str">
        <v>Sportsman's Den</v>
      </c>
      <c r="P8349">
        <v>4731.96</v>
      </c>
      <c r="Q8349">
        <v>4764.6400000000003</v>
      </c>
    </row>
    <row r="8350" spans="10:17" x14ac:dyDescent="0.65">
      <c r="J8350" t="str">
        <v>KRJ-243</v>
      </c>
      <c r="K8350" s="1">
        <v>45469</v>
      </c>
      <c r="L8350" t="str">
        <v>Tennis Balls</v>
      </c>
      <c r="M8350" t="str">
        <v>Hawaii</v>
      </c>
      <c r="N8350" t="str">
        <v>Southeast</v>
      </c>
      <c r="O8350" t="str">
        <v>SportsWorld</v>
      </c>
      <c r="P8350">
        <v>6670</v>
      </c>
      <c r="Q8350">
        <v>6768.32</v>
      </c>
    </row>
    <row r="8351" spans="10:17" x14ac:dyDescent="0.65">
      <c r="J8351" t="str">
        <v>IQY-132</v>
      </c>
      <c r="K8351" s="1">
        <v>45469</v>
      </c>
      <c r="L8351" t="str">
        <v>Exercise Machines</v>
      </c>
      <c r="M8351" t="str">
        <v>Massachusetts</v>
      </c>
      <c r="N8351" t="str">
        <v>Central</v>
      </c>
      <c r="O8351" t="str">
        <v>SportsCity</v>
      </c>
      <c r="P8351">
        <v>148.55000000000001</v>
      </c>
      <c r="Q8351">
        <v>200.41</v>
      </c>
    </row>
    <row r="8352" spans="10:17" x14ac:dyDescent="0.65">
      <c r="J8352" t="str">
        <v>FVB-149</v>
      </c>
      <c r="K8352" s="1">
        <v>45469</v>
      </c>
      <c r="L8352" t="str">
        <v>Stepper Machines</v>
      </c>
      <c r="M8352" t="str">
        <v>North Carolina</v>
      </c>
      <c r="N8352" t="str">
        <v>Southwest</v>
      </c>
      <c r="O8352" t="str">
        <v>Athlete's World</v>
      </c>
      <c r="P8352">
        <v>9818</v>
      </c>
      <c r="Q8352">
        <v>9905.31</v>
      </c>
    </row>
    <row r="8353" spans="10:17" x14ac:dyDescent="0.65">
      <c r="J8353" t="str">
        <v>FBS-305</v>
      </c>
      <c r="K8353" s="1">
        <v>45469</v>
      </c>
      <c r="L8353" t="str">
        <v>Baseballs</v>
      </c>
      <c r="M8353" t="str">
        <v>North Dakota</v>
      </c>
      <c r="N8353" t="str">
        <v>Northeast</v>
      </c>
      <c r="O8353" t="str">
        <v>Sports Emporium</v>
      </c>
      <c r="P8353">
        <v>9888.02</v>
      </c>
      <c r="Q8353">
        <v>9911.39</v>
      </c>
    </row>
    <row r="8354" spans="10:17" x14ac:dyDescent="0.65">
      <c r="J8354" t="str">
        <v>NHF-560</v>
      </c>
      <c r="K8354" s="1">
        <v>45469</v>
      </c>
      <c r="L8354" t="str">
        <v>Rowing Machines</v>
      </c>
      <c r="M8354" t="str">
        <v>Illinois</v>
      </c>
      <c r="N8354" t="str">
        <v>Northeast</v>
      </c>
      <c r="O8354" t="str">
        <v>SportsCity</v>
      </c>
      <c r="P8354">
        <v>1747.96</v>
      </c>
      <c r="Q8354">
        <v>1801.99</v>
      </c>
    </row>
    <row r="8355" spans="10:17" x14ac:dyDescent="0.65">
      <c r="J8355" t="str">
        <v>WSN-761</v>
      </c>
      <c r="K8355" s="1">
        <v>45469</v>
      </c>
      <c r="L8355" t="str">
        <v>Baseballs</v>
      </c>
      <c r="M8355" t="str">
        <v>South Dakota</v>
      </c>
      <c r="N8355" t="str">
        <v>Southeast</v>
      </c>
      <c r="O8355" t="str">
        <v>Tennis Joint</v>
      </c>
      <c r="P8355">
        <v>4196.8900000000003</v>
      </c>
      <c r="Q8355">
        <v>4281.67</v>
      </c>
    </row>
    <row r="8356" spans="10:17" x14ac:dyDescent="0.65">
      <c r="J8356" t="str">
        <v>RLD-806</v>
      </c>
      <c r="K8356" s="1">
        <v>45470</v>
      </c>
      <c r="L8356" t="str">
        <v>Golf Balls</v>
      </c>
      <c r="M8356" t="str">
        <v>Indiana</v>
      </c>
      <c r="N8356" t="str">
        <v>Central</v>
      </c>
      <c r="O8356" t="str">
        <v>Specialty Sports</v>
      </c>
      <c r="P8356">
        <v>7655.59</v>
      </c>
      <c r="Q8356">
        <v>7666.13</v>
      </c>
    </row>
    <row r="8357" spans="10:17" x14ac:dyDescent="0.65">
      <c r="J8357" t="str">
        <v>DWA-524</v>
      </c>
      <c r="K8357" s="1">
        <v>45470</v>
      </c>
      <c r="L8357" t="str">
        <v>Baseballs</v>
      </c>
      <c r="M8357" t="str">
        <v>New Jersey</v>
      </c>
      <c r="N8357" t="str">
        <v>Southwest</v>
      </c>
      <c r="O8357" t="str">
        <v>World of Sports</v>
      </c>
      <c r="P8357">
        <v>722.92</v>
      </c>
      <c r="Q8357">
        <v>756.44</v>
      </c>
    </row>
    <row r="8358" spans="10:17" x14ac:dyDescent="0.65">
      <c r="J8358" t="str">
        <v>HHM-741</v>
      </c>
      <c r="K8358" s="1">
        <v>45470</v>
      </c>
      <c r="L8358" t="str">
        <v>Stepper Machines</v>
      </c>
      <c r="M8358" t="str">
        <v>Louisiana</v>
      </c>
      <c r="N8358" t="str">
        <v>Central</v>
      </c>
      <c r="O8358" t="str">
        <v>World of Sports</v>
      </c>
      <c r="P8358">
        <v>7771.65</v>
      </c>
      <c r="Q8358">
        <v>7795.04</v>
      </c>
    </row>
    <row r="8359" spans="10:17" x14ac:dyDescent="0.65">
      <c r="J8359" t="str">
        <v>OFD-626</v>
      </c>
      <c r="K8359" s="1">
        <v>45470</v>
      </c>
      <c r="L8359" t="str">
        <v>Golf Balls</v>
      </c>
      <c r="M8359" t="str">
        <v>New Mexico</v>
      </c>
      <c r="N8359" t="str">
        <v>Southeast</v>
      </c>
      <c r="O8359" t="str">
        <v>Sports Emporium</v>
      </c>
      <c r="P8359">
        <v>1286.6400000000001</v>
      </c>
      <c r="Q8359">
        <v>1317.49</v>
      </c>
    </row>
    <row r="8360" spans="10:17" x14ac:dyDescent="0.65">
      <c r="J8360" t="str">
        <v>KIG-880</v>
      </c>
      <c r="K8360" s="1">
        <v>45470</v>
      </c>
      <c r="L8360" t="str">
        <v>Rowing Machines</v>
      </c>
      <c r="M8360" t="str">
        <v>Arizona</v>
      </c>
      <c r="N8360" t="str">
        <v>Northwest</v>
      </c>
      <c r="O8360" t="str">
        <v>Specialty Sports</v>
      </c>
      <c r="P8360">
        <v>5765.68</v>
      </c>
      <c r="Q8360">
        <v>5790.84</v>
      </c>
    </row>
    <row r="8361" spans="10:17" x14ac:dyDescent="0.65">
      <c r="J8361" t="str">
        <v>TSR-450</v>
      </c>
      <c r="K8361" s="1">
        <v>45470</v>
      </c>
      <c r="L8361" t="str">
        <v>Footballs</v>
      </c>
      <c r="M8361" t="str">
        <v>Arizona</v>
      </c>
      <c r="N8361" t="str">
        <v>Southwest</v>
      </c>
      <c r="O8361" t="str">
        <v>World of Sports</v>
      </c>
      <c r="P8361">
        <v>3996.76</v>
      </c>
      <c r="Q8361">
        <v>4093.54</v>
      </c>
    </row>
    <row r="8362" spans="10:17" x14ac:dyDescent="0.65">
      <c r="J8362" t="str">
        <v>NNZ-345</v>
      </c>
      <c r="K8362" s="1">
        <v>45470</v>
      </c>
      <c r="L8362" t="str">
        <v>Golf Balls</v>
      </c>
      <c r="M8362" t="str">
        <v>Kansas</v>
      </c>
      <c r="N8362" t="str">
        <v>Central</v>
      </c>
      <c r="O8362" t="str">
        <v>Tennis Joint</v>
      </c>
      <c r="P8362">
        <v>4460.28</v>
      </c>
      <c r="Q8362">
        <v>4552.55</v>
      </c>
    </row>
    <row r="8363" spans="10:17" x14ac:dyDescent="0.65">
      <c r="J8363" t="str">
        <v>MNF-978</v>
      </c>
      <c r="K8363" s="1">
        <v>45470</v>
      </c>
      <c r="L8363" t="str">
        <v>Tennis Balls</v>
      </c>
      <c r="M8363" t="str">
        <v>Arizona</v>
      </c>
      <c r="N8363" t="str">
        <v>Southwest</v>
      </c>
      <c r="O8363" t="str">
        <v>Tennis Joint</v>
      </c>
      <c r="P8363">
        <v>262.22000000000003</v>
      </c>
      <c r="Q8363">
        <v>293.04000000000002</v>
      </c>
    </row>
    <row r="8364" spans="10:17" x14ac:dyDescent="0.65">
      <c r="J8364" t="str">
        <v>BUY-936</v>
      </c>
      <c r="K8364" s="1">
        <v>45470</v>
      </c>
      <c r="L8364" t="str">
        <v>Basketballs</v>
      </c>
      <c r="M8364" t="str">
        <v>North Dakota</v>
      </c>
      <c r="N8364" t="str">
        <v>Central</v>
      </c>
      <c r="O8364" t="str">
        <v>Athlete's Dream</v>
      </c>
      <c r="P8364">
        <v>9743.57</v>
      </c>
      <c r="Q8364">
        <v>9772.35</v>
      </c>
    </row>
    <row r="8365" spans="10:17" x14ac:dyDescent="0.65">
      <c r="J8365" t="str">
        <v>BLG-287</v>
      </c>
      <c r="K8365" s="1">
        <v>45470</v>
      </c>
      <c r="L8365" t="str">
        <v>Stepper Machines</v>
      </c>
      <c r="M8365" t="str">
        <v>Louisiana</v>
      </c>
      <c r="N8365" t="str">
        <v>Southeast</v>
      </c>
      <c r="O8365" t="str">
        <v>Athlete's Dream</v>
      </c>
      <c r="P8365">
        <v>6889.18</v>
      </c>
      <c r="Q8365">
        <v>6921.62</v>
      </c>
    </row>
    <row r="8366" spans="10:17" x14ac:dyDescent="0.65">
      <c r="J8366" t="str">
        <v>VJU-114</v>
      </c>
      <c r="K8366" s="1">
        <v>45470</v>
      </c>
      <c r="L8366" t="str">
        <v>Footballs</v>
      </c>
      <c r="M8366" t="str">
        <v>Washington</v>
      </c>
      <c r="N8366" t="str">
        <v>Central</v>
      </c>
      <c r="O8366" t="str">
        <v>World of Sports</v>
      </c>
      <c r="P8366">
        <v>4066.25</v>
      </c>
      <c r="Q8366">
        <v>4140.34</v>
      </c>
    </row>
    <row r="8367" spans="10:17" x14ac:dyDescent="0.65">
      <c r="J8367" t="str">
        <v>OSE-260</v>
      </c>
      <c r="K8367" s="1">
        <v>45470</v>
      </c>
      <c r="L8367" t="str">
        <v>Golf Balls</v>
      </c>
      <c r="M8367" t="str">
        <v>Iowa</v>
      </c>
      <c r="N8367" t="str">
        <v>Southeast</v>
      </c>
      <c r="O8367" t="str">
        <v>Athlete's World</v>
      </c>
      <c r="P8367">
        <v>2612.36</v>
      </c>
      <c r="Q8367">
        <v>2644.92</v>
      </c>
    </row>
    <row r="8368" spans="10:17" x14ac:dyDescent="0.65">
      <c r="J8368" t="str">
        <v>NWL-622</v>
      </c>
      <c r="K8368" s="1">
        <v>45470</v>
      </c>
      <c r="L8368" t="str">
        <v>Baseballs</v>
      </c>
      <c r="M8368" t="str">
        <v>Illinois</v>
      </c>
      <c r="N8368" t="str">
        <v>Southeast</v>
      </c>
      <c r="O8368" t="str">
        <v>Specialty Sports</v>
      </c>
      <c r="P8368">
        <v>5106.7299999999996</v>
      </c>
      <c r="Q8368">
        <v>5164.3100000000004</v>
      </c>
    </row>
    <row r="8369" spans="10:17" x14ac:dyDescent="0.65">
      <c r="J8369" t="str">
        <v>GJC-800</v>
      </c>
      <c r="K8369" s="1">
        <v>45470</v>
      </c>
      <c r="L8369" t="str">
        <v>Stepper Machines</v>
      </c>
      <c r="M8369" t="str">
        <v>Kansas</v>
      </c>
      <c r="N8369" t="str">
        <v>Central</v>
      </c>
      <c r="O8369" t="str">
        <v>Athlete's World</v>
      </c>
      <c r="P8369">
        <v>5702.84</v>
      </c>
      <c r="Q8369">
        <v>5760.75</v>
      </c>
    </row>
    <row r="8370" spans="10:17" x14ac:dyDescent="0.65">
      <c r="J8370" t="str">
        <v>PFJ-455</v>
      </c>
      <c r="K8370" s="1">
        <v>45470</v>
      </c>
      <c r="L8370" t="str">
        <v>Tennis Balls</v>
      </c>
      <c r="M8370" t="str">
        <v>Wisconsin</v>
      </c>
      <c r="N8370" t="str">
        <v>Northwest</v>
      </c>
      <c r="O8370" t="str">
        <v>Specialty Sports</v>
      </c>
      <c r="P8370">
        <v>296.89</v>
      </c>
      <c r="Q8370">
        <v>382.62</v>
      </c>
    </row>
    <row r="8371" spans="10:17" x14ac:dyDescent="0.65">
      <c r="J8371" t="str">
        <v>CTN-119</v>
      </c>
      <c r="K8371" s="1">
        <v>45471</v>
      </c>
      <c r="L8371" t="str">
        <v>Basketballs</v>
      </c>
      <c r="M8371" t="str">
        <v>Massachusetts</v>
      </c>
      <c r="N8371" t="str">
        <v>Northwest</v>
      </c>
      <c r="O8371" t="str">
        <v>Specialty Sports</v>
      </c>
      <c r="P8371">
        <v>7911.41</v>
      </c>
      <c r="Q8371">
        <v>7961.73</v>
      </c>
    </row>
    <row r="8372" spans="10:17" x14ac:dyDescent="0.65">
      <c r="J8372" t="str">
        <v>PSQ-581</v>
      </c>
      <c r="K8372" s="1">
        <v>45471</v>
      </c>
      <c r="L8372" t="str">
        <v>Tennis Balls</v>
      </c>
      <c r="M8372" t="str">
        <v>Arkansas</v>
      </c>
      <c r="N8372" t="str">
        <v>Southwest</v>
      </c>
      <c r="O8372" t="str">
        <v>Specialty Sports</v>
      </c>
      <c r="P8372">
        <v>1455.56</v>
      </c>
      <c r="Q8372">
        <v>1506.77</v>
      </c>
    </row>
    <row r="8373" spans="10:17" x14ac:dyDescent="0.65">
      <c r="J8373" t="str">
        <v>FET-730</v>
      </c>
      <c r="K8373" s="1">
        <v>45471</v>
      </c>
      <c r="L8373" t="str">
        <v>Footballs</v>
      </c>
      <c r="M8373" t="str">
        <v>West Virginia</v>
      </c>
      <c r="N8373" t="str">
        <v>Southeast</v>
      </c>
      <c r="O8373" t="str">
        <v>Athlete's Dream</v>
      </c>
      <c r="P8373">
        <v>5749.71</v>
      </c>
      <c r="Q8373">
        <v>5838.17</v>
      </c>
    </row>
    <row r="8374" spans="10:17" x14ac:dyDescent="0.65">
      <c r="J8374" t="str">
        <v>TAA-201</v>
      </c>
      <c r="K8374" s="1">
        <v>45471</v>
      </c>
      <c r="L8374" t="str">
        <v>Stepper Machines</v>
      </c>
      <c r="M8374" t="str">
        <v>Mississippi</v>
      </c>
      <c r="N8374" t="str">
        <v>Southeast</v>
      </c>
      <c r="O8374" t="str">
        <v>Athlete's World</v>
      </c>
      <c r="P8374">
        <v>7047.2</v>
      </c>
      <c r="Q8374">
        <v>7132.59</v>
      </c>
    </row>
    <row r="8375" spans="10:17" x14ac:dyDescent="0.65">
      <c r="J8375" t="str">
        <v>IQR-762</v>
      </c>
      <c r="K8375" s="1">
        <v>45471</v>
      </c>
      <c r="L8375" t="str">
        <v>Rowing Machines</v>
      </c>
      <c r="M8375" t="str">
        <v>North Dakota</v>
      </c>
      <c r="N8375" t="str">
        <v>Southwest</v>
      </c>
      <c r="O8375" t="str">
        <v>Athlete's Dream</v>
      </c>
      <c r="P8375">
        <v>8405.17</v>
      </c>
      <c r="Q8375">
        <v>8416.5300000000007</v>
      </c>
    </row>
    <row r="8376" spans="10:17" x14ac:dyDescent="0.65">
      <c r="J8376" t="str">
        <v>UEY-276</v>
      </c>
      <c r="K8376" s="1">
        <v>45471</v>
      </c>
      <c r="L8376" t="str">
        <v>Basketballs</v>
      </c>
      <c r="M8376" t="str">
        <v>Iowa</v>
      </c>
      <c r="N8376" t="str">
        <v>Northeast</v>
      </c>
      <c r="O8376" t="str">
        <v>Specialty Sports</v>
      </c>
      <c r="P8376">
        <v>1736.09</v>
      </c>
      <c r="Q8376">
        <v>1809.26</v>
      </c>
    </row>
    <row r="8377" spans="10:17" x14ac:dyDescent="0.65">
      <c r="J8377" t="str">
        <v>TUN-827</v>
      </c>
      <c r="K8377" s="1">
        <v>45472</v>
      </c>
      <c r="L8377" t="str">
        <v>Stepper Machines</v>
      </c>
      <c r="M8377" t="str">
        <v>Kentucky</v>
      </c>
      <c r="N8377" t="str">
        <v>Southwest</v>
      </c>
      <c r="O8377" t="str">
        <v>Sports Emporium</v>
      </c>
      <c r="P8377">
        <v>3975.11</v>
      </c>
      <c r="Q8377">
        <v>4066.49</v>
      </c>
    </row>
    <row r="8378" spans="10:17" x14ac:dyDescent="0.65">
      <c r="J8378" t="str">
        <v>AYU-489</v>
      </c>
      <c r="K8378" s="1">
        <v>45472</v>
      </c>
      <c r="L8378" t="str">
        <v>Tennis Balls</v>
      </c>
      <c r="M8378" t="str">
        <v>Kentucky</v>
      </c>
      <c r="N8378" t="str">
        <v>Northeast</v>
      </c>
      <c r="O8378" t="str">
        <v>Sportsman's Den</v>
      </c>
      <c r="P8378">
        <v>9403.61</v>
      </c>
      <c r="Q8378">
        <v>9488.33</v>
      </c>
    </row>
    <row r="8379" spans="10:17" x14ac:dyDescent="0.65">
      <c r="J8379" t="str">
        <v>OWG-185</v>
      </c>
      <c r="K8379" s="1">
        <v>45472</v>
      </c>
      <c r="L8379" t="str">
        <v>Tennis Balls</v>
      </c>
      <c r="M8379" t="str">
        <v>Wyoming</v>
      </c>
      <c r="N8379" t="str">
        <v>Central</v>
      </c>
      <c r="O8379" t="str">
        <v>Sports Emporium</v>
      </c>
      <c r="P8379">
        <v>2693.46</v>
      </c>
      <c r="Q8379">
        <v>2772.76</v>
      </c>
    </row>
    <row r="8380" spans="10:17" x14ac:dyDescent="0.65">
      <c r="J8380" t="str">
        <v>SOT-724</v>
      </c>
      <c r="K8380" s="1">
        <v>45472</v>
      </c>
      <c r="L8380" t="str">
        <v>Basketballs</v>
      </c>
      <c r="M8380" t="str">
        <v>Oregon</v>
      </c>
      <c r="N8380" t="str">
        <v>Northwest</v>
      </c>
      <c r="O8380" t="str">
        <v>Sportsman's Den</v>
      </c>
      <c r="P8380">
        <v>1833.96</v>
      </c>
      <c r="Q8380">
        <v>1923.18</v>
      </c>
    </row>
    <row r="8381" spans="10:17" x14ac:dyDescent="0.65">
      <c r="J8381" t="str">
        <v>YDV-754</v>
      </c>
      <c r="K8381" s="1">
        <v>45472</v>
      </c>
      <c r="L8381" t="str">
        <v>Gloves</v>
      </c>
      <c r="M8381" t="str">
        <v>New Mexico</v>
      </c>
      <c r="N8381" t="str">
        <v>Southeast</v>
      </c>
      <c r="O8381" t="str">
        <v>Sportsman's Den</v>
      </c>
      <c r="P8381">
        <v>8040.42</v>
      </c>
      <c r="Q8381">
        <v>8122.58</v>
      </c>
    </row>
    <row r="8382" spans="10:17" x14ac:dyDescent="0.65">
      <c r="J8382" t="str">
        <v>IDE-597</v>
      </c>
      <c r="K8382" s="1">
        <v>45472</v>
      </c>
      <c r="L8382" t="str">
        <v>Stepper Machines</v>
      </c>
      <c r="M8382" t="str">
        <v>Connecticut</v>
      </c>
      <c r="N8382" t="str">
        <v>Southeast</v>
      </c>
      <c r="O8382" t="str">
        <v>Tennis Joint</v>
      </c>
      <c r="P8382">
        <v>5287.91</v>
      </c>
      <c r="Q8382">
        <v>5345.85</v>
      </c>
    </row>
    <row r="8383" spans="10:17" x14ac:dyDescent="0.65">
      <c r="J8383" t="str">
        <v>JDN-151</v>
      </c>
      <c r="K8383" s="1">
        <v>45473</v>
      </c>
      <c r="L8383" t="str">
        <v>Basketballs</v>
      </c>
      <c r="M8383" t="str">
        <v>New Hampshire</v>
      </c>
      <c r="N8383" t="str">
        <v>Northeast</v>
      </c>
      <c r="O8383" t="str">
        <v>Sportsman's Den</v>
      </c>
      <c r="P8383">
        <v>5199.1499999999996</v>
      </c>
      <c r="Q8383">
        <v>5276.86</v>
      </c>
    </row>
    <row r="8384" spans="10:17" x14ac:dyDescent="0.65">
      <c r="J8384" t="str">
        <v>PWP-238</v>
      </c>
      <c r="K8384" s="1">
        <v>45473</v>
      </c>
      <c r="L8384" t="str">
        <v>Stepper Machines</v>
      </c>
      <c r="M8384" t="str">
        <v>Colorado</v>
      </c>
      <c r="N8384" t="str">
        <v>Southeast</v>
      </c>
      <c r="O8384" t="str">
        <v>Specialty Sports</v>
      </c>
      <c r="P8384">
        <v>5622.29</v>
      </c>
      <c r="Q8384">
        <v>5677.79</v>
      </c>
    </row>
    <row r="8385" spans="10:17" x14ac:dyDescent="0.65">
      <c r="J8385" t="str">
        <v>WFM-698</v>
      </c>
      <c r="K8385" s="1">
        <v>45473</v>
      </c>
      <c r="L8385" t="str">
        <v>Tennis Balls</v>
      </c>
      <c r="M8385" t="str">
        <v>Wisconsin</v>
      </c>
      <c r="N8385" t="str">
        <v>Northwest</v>
      </c>
      <c r="O8385" t="str">
        <v>SportsCity</v>
      </c>
      <c r="P8385">
        <v>7504.85</v>
      </c>
      <c r="Q8385">
        <v>7575.63</v>
      </c>
    </row>
    <row r="8386" spans="10:17" x14ac:dyDescent="0.65">
      <c r="J8386" t="str">
        <v>QWW-330</v>
      </c>
      <c r="K8386" s="1">
        <v>45473</v>
      </c>
      <c r="L8386" t="str">
        <v>Gloves</v>
      </c>
      <c r="M8386" t="str">
        <v>Delaware</v>
      </c>
      <c r="N8386" t="str">
        <v>Northwest</v>
      </c>
      <c r="O8386" t="str">
        <v>Specialty Sports</v>
      </c>
      <c r="P8386">
        <v>3607.56</v>
      </c>
      <c r="Q8386">
        <v>3671.57</v>
      </c>
    </row>
    <row r="8387" spans="10:17" x14ac:dyDescent="0.65">
      <c r="J8387" t="str">
        <v>BIU-231</v>
      </c>
      <c r="K8387" s="1">
        <v>45473</v>
      </c>
      <c r="L8387" t="str">
        <v>Basketballs</v>
      </c>
      <c r="M8387" t="str">
        <v>Illinois</v>
      </c>
      <c r="N8387" t="str">
        <v>Northeast</v>
      </c>
      <c r="O8387" t="str">
        <v>Athlete's World</v>
      </c>
      <c r="P8387">
        <v>2653.66</v>
      </c>
      <c r="Q8387">
        <v>2733.87</v>
      </c>
    </row>
    <row r="8388" spans="10:17" x14ac:dyDescent="0.65">
      <c r="J8388" t="str">
        <v>AOI-106</v>
      </c>
      <c r="K8388" s="1">
        <v>45474</v>
      </c>
      <c r="L8388" t="str">
        <v>Stepper Machines</v>
      </c>
      <c r="M8388" t="str">
        <v>Pennsylvania</v>
      </c>
      <c r="N8388" t="str">
        <v>Southeast</v>
      </c>
      <c r="O8388" t="str">
        <v>World of Sports</v>
      </c>
      <c r="P8388">
        <v>2775.4</v>
      </c>
      <c r="Q8388">
        <v>2839.62</v>
      </c>
    </row>
    <row r="8389" spans="10:17" x14ac:dyDescent="0.65">
      <c r="J8389" t="str">
        <v>NNF-493</v>
      </c>
      <c r="K8389" s="1">
        <v>45474</v>
      </c>
      <c r="L8389" t="str">
        <v>Footballs</v>
      </c>
      <c r="M8389" t="str">
        <v>New York</v>
      </c>
      <c r="N8389" t="str">
        <v>Southwest</v>
      </c>
      <c r="O8389" t="str">
        <v>SportsWorld</v>
      </c>
      <c r="P8389">
        <v>6328.67</v>
      </c>
      <c r="Q8389">
        <v>6353.08</v>
      </c>
    </row>
    <row r="8390" spans="10:17" x14ac:dyDescent="0.65">
      <c r="J8390" t="str">
        <v>JHX-390</v>
      </c>
      <c r="K8390" s="1">
        <v>45474</v>
      </c>
      <c r="L8390" t="str">
        <v>Rowing Machines</v>
      </c>
      <c r="M8390" t="str">
        <v>Minnesota</v>
      </c>
      <c r="N8390" t="str">
        <v>Northwest</v>
      </c>
      <c r="O8390" t="str">
        <v>SportsCity</v>
      </c>
      <c r="P8390">
        <v>6878.14</v>
      </c>
      <c r="Q8390">
        <v>6896.6</v>
      </c>
    </row>
    <row r="8391" spans="10:17" x14ac:dyDescent="0.65">
      <c r="J8391" t="str">
        <v>NZD-808</v>
      </c>
      <c r="K8391" s="1">
        <v>45474</v>
      </c>
      <c r="L8391" t="str">
        <v>Gloves</v>
      </c>
      <c r="M8391" t="str">
        <v>Maine</v>
      </c>
      <c r="N8391" t="str">
        <v>Southwest</v>
      </c>
      <c r="O8391" t="str">
        <v>Tennis Joint</v>
      </c>
      <c r="P8391">
        <v>933.12</v>
      </c>
      <c r="Q8391">
        <v>1019.95</v>
      </c>
    </row>
    <row r="8392" spans="10:17" x14ac:dyDescent="0.65">
      <c r="J8392" t="str">
        <v>NAH-761</v>
      </c>
      <c r="K8392" s="1">
        <v>45474</v>
      </c>
      <c r="L8392" t="str">
        <v>Gloves</v>
      </c>
      <c r="M8392" t="str">
        <v>Montana</v>
      </c>
      <c r="N8392" t="str">
        <v>Southwest</v>
      </c>
      <c r="O8392" t="str">
        <v>Sports Emporium</v>
      </c>
      <c r="P8392">
        <v>2525.12</v>
      </c>
      <c r="Q8392">
        <v>2551.17</v>
      </c>
    </row>
    <row r="8393" spans="10:17" x14ac:dyDescent="0.65">
      <c r="J8393" t="str">
        <v>SNE-285</v>
      </c>
      <c r="K8393" s="1">
        <v>45474</v>
      </c>
      <c r="L8393" t="str">
        <v>Stepper Machines</v>
      </c>
      <c r="M8393" t="str">
        <v>Kentucky</v>
      </c>
      <c r="N8393" t="str">
        <v>Northeast</v>
      </c>
      <c r="O8393" t="str">
        <v>SportsCity</v>
      </c>
      <c r="P8393">
        <v>8992.74</v>
      </c>
      <c r="Q8393">
        <v>9019.49</v>
      </c>
    </row>
    <row r="8394" spans="10:17" x14ac:dyDescent="0.65">
      <c r="J8394" t="str">
        <v>OGH-545</v>
      </c>
      <c r="K8394" s="1">
        <v>45474</v>
      </c>
      <c r="L8394" t="str">
        <v>Stepper Machines</v>
      </c>
      <c r="M8394" t="str">
        <v>Montana</v>
      </c>
      <c r="N8394" t="str">
        <v>Central</v>
      </c>
      <c r="O8394" t="str">
        <v>SportsCity</v>
      </c>
      <c r="P8394">
        <v>8759.06</v>
      </c>
      <c r="Q8394">
        <v>8824.7000000000007</v>
      </c>
    </row>
    <row r="8395" spans="10:17" x14ac:dyDescent="0.65">
      <c r="J8395" t="str">
        <v>JRO-757</v>
      </c>
      <c r="K8395" s="1">
        <v>45474</v>
      </c>
      <c r="L8395" t="str">
        <v>Exercise Machines</v>
      </c>
      <c r="M8395" t="str">
        <v>Pennsylvania</v>
      </c>
      <c r="N8395" t="str">
        <v>Northeast</v>
      </c>
      <c r="O8395" t="str">
        <v>Athlete's World</v>
      </c>
      <c r="P8395">
        <v>8876.33</v>
      </c>
      <c r="Q8395">
        <v>8963.6200000000008</v>
      </c>
    </row>
    <row r="8396" spans="10:17" x14ac:dyDescent="0.65">
      <c r="J8396" t="str">
        <v>JZW-806</v>
      </c>
      <c r="K8396" s="1">
        <v>45474</v>
      </c>
      <c r="L8396" t="str">
        <v>Tennis Balls</v>
      </c>
      <c r="M8396" t="str">
        <v>Virginia</v>
      </c>
      <c r="N8396" t="str">
        <v>Central</v>
      </c>
      <c r="O8396" t="str">
        <v>SportsCity</v>
      </c>
      <c r="P8396">
        <v>1052.78</v>
      </c>
      <c r="Q8396">
        <v>1071.82</v>
      </c>
    </row>
    <row r="8397" spans="10:17" x14ac:dyDescent="0.65">
      <c r="J8397" t="str">
        <v>DQA-478</v>
      </c>
      <c r="K8397" s="1">
        <v>45475</v>
      </c>
      <c r="L8397" t="str">
        <v>Tennis Balls</v>
      </c>
      <c r="M8397" t="str">
        <v>Kansas</v>
      </c>
      <c r="N8397" t="str">
        <v>Central</v>
      </c>
      <c r="O8397" t="str">
        <v>Specialty Sports</v>
      </c>
      <c r="P8397">
        <v>1301.3</v>
      </c>
      <c r="Q8397">
        <v>1338.02</v>
      </c>
    </row>
    <row r="8398" spans="10:17" x14ac:dyDescent="0.65">
      <c r="J8398" t="str">
        <v>QUH-435</v>
      </c>
      <c r="K8398" s="1">
        <v>45475</v>
      </c>
      <c r="L8398" t="str">
        <v>Tennis Balls</v>
      </c>
      <c r="M8398" t="str">
        <v>West Virginia</v>
      </c>
      <c r="N8398" t="str">
        <v>Southeast</v>
      </c>
      <c r="O8398" t="str">
        <v>SportsWorld</v>
      </c>
      <c r="P8398">
        <v>5732.76</v>
      </c>
      <c r="Q8398">
        <v>5821.68</v>
      </c>
    </row>
    <row r="8399" spans="10:17" x14ac:dyDescent="0.65">
      <c r="J8399" t="str">
        <v>WLQ-318</v>
      </c>
      <c r="K8399" s="1">
        <v>45475</v>
      </c>
      <c r="L8399" t="str">
        <v>Baseballs</v>
      </c>
      <c r="M8399" t="str">
        <v>Nevada</v>
      </c>
      <c r="N8399" t="str">
        <v>Southeast</v>
      </c>
      <c r="O8399" t="str">
        <v>SportsCity</v>
      </c>
      <c r="P8399">
        <v>4495.78</v>
      </c>
      <c r="Q8399">
        <v>4592.5</v>
      </c>
    </row>
    <row r="8400" spans="10:17" x14ac:dyDescent="0.65">
      <c r="J8400" t="str">
        <v>CED-505</v>
      </c>
      <c r="K8400" s="1">
        <v>45475</v>
      </c>
      <c r="L8400" t="str">
        <v>Tennis Balls</v>
      </c>
      <c r="M8400" t="str">
        <v>New Jersey</v>
      </c>
      <c r="N8400" t="str">
        <v>Southeast</v>
      </c>
      <c r="O8400" t="str">
        <v>Athlete's World</v>
      </c>
      <c r="P8400">
        <v>6018.26</v>
      </c>
      <c r="Q8400">
        <v>6033.7</v>
      </c>
    </row>
    <row r="8401" spans="10:17" x14ac:dyDescent="0.65">
      <c r="J8401" t="str">
        <v>ZGS-392</v>
      </c>
      <c r="K8401" s="1">
        <v>45475</v>
      </c>
      <c r="L8401" t="str">
        <v>Gloves</v>
      </c>
      <c r="M8401" t="str">
        <v>Hawaii</v>
      </c>
      <c r="N8401" t="str">
        <v>Northeast</v>
      </c>
      <c r="O8401" t="str">
        <v>Sports Emporium</v>
      </c>
      <c r="P8401">
        <v>9836.0300000000007</v>
      </c>
      <c r="Q8401">
        <v>9903.36</v>
      </c>
    </row>
    <row r="8402" spans="10:17" x14ac:dyDescent="0.65">
      <c r="J8402" t="str">
        <v>SAG-219</v>
      </c>
      <c r="K8402" s="1">
        <v>45475</v>
      </c>
      <c r="L8402" t="str">
        <v>Exercise Machines</v>
      </c>
      <c r="M8402" t="str">
        <v>Arizona</v>
      </c>
      <c r="N8402" t="str">
        <v>Central</v>
      </c>
      <c r="O8402" t="str">
        <v>Athlete's Dream</v>
      </c>
      <c r="P8402">
        <v>1103.1400000000001</v>
      </c>
      <c r="Q8402">
        <v>1142.46</v>
      </c>
    </row>
    <row r="8403" spans="10:17" x14ac:dyDescent="0.65">
      <c r="J8403" t="str">
        <v>SFF-482</v>
      </c>
      <c r="K8403" s="1">
        <v>45475</v>
      </c>
      <c r="L8403" t="str">
        <v>Exercise Machines</v>
      </c>
      <c r="M8403" t="str">
        <v>Mississippi</v>
      </c>
      <c r="N8403" t="str">
        <v>Southwest</v>
      </c>
      <c r="O8403" t="str">
        <v>Tennis Joint</v>
      </c>
      <c r="P8403">
        <v>239.93</v>
      </c>
      <c r="Q8403">
        <v>287.93</v>
      </c>
    </row>
    <row r="8404" spans="10:17" x14ac:dyDescent="0.65">
      <c r="J8404" t="str">
        <v>ITT-978</v>
      </c>
      <c r="K8404" s="1">
        <v>45475</v>
      </c>
      <c r="L8404" t="str">
        <v>Gloves</v>
      </c>
      <c r="M8404" t="str">
        <v>Michigan</v>
      </c>
      <c r="N8404" t="str">
        <v>Central</v>
      </c>
      <c r="O8404" t="str">
        <v>Sports Emporium</v>
      </c>
      <c r="P8404">
        <v>5765.53</v>
      </c>
      <c r="Q8404">
        <v>5842.78</v>
      </c>
    </row>
    <row r="8405" spans="10:17" x14ac:dyDescent="0.65">
      <c r="J8405" t="str">
        <v>QJM-638</v>
      </c>
      <c r="K8405" s="1">
        <v>45475</v>
      </c>
      <c r="L8405" t="str">
        <v>Golf Balls</v>
      </c>
      <c r="M8405" t="str">
        <v>Idaho</v>
      </c>
      <c r="N8405" t="str">
        <v>Southeast</v>
      </c>
      <c r="O8405" t="str">
        <v>Specialty Sports</v>
      </c>
      <c r="P8405">
        <v>6757.38</v>
      </c>
      <c r="Q8405">
        <v>6804.8</v>
      </c>
    </row>
    <row r="8406" spans="10:17" x14ac:dyDescent="0.65">
      <c r="J8406" t="str">
        <v>UUK-296</v>
      </c>
      <c r="K8406" s="1">
        <v>45475</v>
      </c>
      <c r="L8406" t="str">
        <v>Tennis Balls</v>
      </c>
      <c r="M8406" t="str">
        <v>Hawaii</v>
      </c>
      <c r="N8406" t="str">
        <v>Northwest</v>
      </c>
      <c r="O8406" t="str">
        <v>World of Sports</v>
      </c>
      <c r="P8406">
        <v>4342.33</v>
      </c>
      <c r="Q8406">
        <v>4405.17</v>
      </c>
    </row>
    <row r="8407" spans="10:17" x14ac:dyDescent="0.65">
      <c r="J8407" t="str">
        <v>KGZ-699</v>
      </c>
      <c r="K8407" s="1">
        <v>45476</v>
      </c>
      <c r="L8407" t="str">
        <v>Gloves</v>
      </c>
      <c r="M8407" t="str">
        <v>Nevada</v>
      </c>
      <c r="N8407" t="str">
        <v>Northwest</v>
      </c>
      <c r="O8407" t="str">
        <v>SportsWorld</v>
      </c>
      <c r="P8407">
        <v>1120.8399999999999</v>
      </c>
      <c r="Q8407">
        <v>1180.22</v>
      </c>
    </row>
    <row r="8408" spans="10:17" x14ac:dyDescent="0.65">
      <c r="J8408" t="str">
        <v>KWC-339</v>
      </c>
      <c r="K8408" s="1">
        <v>45476</v>
      </c>
      <c r="L8408" t="str">
        <v>Baseballs</v>
      </c>
      <c r="M8408" t="str">
        <v>Nebraska</v>
      </c>
      <c r="N8408" t="str">
        <v>Central</v>
      </c>
      <c r="O8408" t="str">
        <v>SportsCity</v>
      </c>
      <c r="P8408">
        <v>6683.35</v>
      </c>
      <c r="Q8408">
        <v>6724.68</v>
      </c>
    </row>
    <row r="8409" spans="10:17" x14ac:dyDescent="0.65">
      <c r="J8409" t="str">
        <v>KYX-316</v>
      </c>
      <c r="K8409" s="1">
        <v>45476</v>
      </c>
      <c r="L8409" t="str">
        <v>Gloves</v>
      </c>
      <c r="M8409" t="str">
        <v>Illinois</v>
      </c>
      <c r="N8409" t="str">
        <v>Northwest</v>
      </c>
      <c r="O8409" t="str">
        <v>Specialty Sports</v>
      </c>
      <c r="P8409">
        <v>7852.5</v>
      </c>
      <c r="Q8409">
        <v>7927.66</v>
      </c>
    </row>
    <row r="8410" spans="10:17" x14ac:dyDescent="0.65">
      <c r="J8410" t="str">
        <v>RDA-389</v>
      </c>
      <c r="K8410" s="1">
        <v>45476</v>
      </c>
      <c r="L8410" t="str">
        <v>Stepper Machines</v>
      </c>
      <c r="M8410" t="str">
        <v>Georgia</v>
      </c>
      <c r="N8410" t="str">
        <v>Central</v>
      </c>
      <c r="O8410" t="str">
        <v>SportsWorld</v>
      </c>
      <c r="P8410">
        <v>4633.1000000000004</v>
      </c>
      <c r="Q8410">
        <v>4672.88</v>
      </c>
    </row>
    <row r="8411" spans="10:17" x14ac:dyDescent="0.65">
      <c r="J8411" t="str">
        <v>UNA-151</v>
      </c>
      <c r="K8411" s="1">
        <v>45476</v>
      </c>
      <c r="L8411" t="str">
        <v>Baseballs</v>
      </c>
      <c r="M8411" t="str">
        <v>Connecticut</v>
      </c>
      <c r="N8411" t="str">
        <v>Southwest</v>
      </c>
      <c r="O8411" t="str">
        <v>Specialty Sports</v>
      </c>
      <c r="P8411">
        <v>8319.43</v>
      </c>
      <c r="Q8411">
        <v>8395.49</v>
      </c>
    </row>
    <row r="8412" spans="10:17" x14ac:dyDescent="0.65">
      <c r="J8412" t="str">
        <v>UJL-996</v>
      </c>
      <c r="K8412" s="1">
        <v>45476</v>
      </c>
      <c r="L8412" t="str">
        <v>Stepper Machines</v>
      </c>
      <c r="M8412" t="str">
        <v>Kansas</v>
      </c>
      <c r="N8412" t="str">
        <v>Northwest</v>
      </c>
      <c r="O8412" t="str">
        <v>World of Sports</v>
      </c>
      <c r="P8412">
        <v>5879.26</v>
      </c>
      <c r="Q8412">
        <v>5938.61</v>
      </c>
    </row>
    <row r="8413" spans="10:17" x14ac:dyDescent="0.65">
      <c r="J8413" t="str">
        <v>GPS-608</v>
      </c>
      <c r="K8413" s="1">
        <v>45476</v>
      </c>
      <c r="L8413" t="str">
        <v>Tennis Balls</v>
      </c>
      <c r="M8413" t="str">
        <v>Minnesota</v>
      </c>
      <c r="N8413" t="str">
        <v>Northeast</v>
      </c>
      <c r="O8413" t="str">
        <v>Athlete's Dream</v>
      </c>
      <c r="P8413">
        <v>9699.5</v>
      </c>
      <c r="Q8413">
        <v>9730.2900000000009</v>
      </c>
    </row>
    <row r="8414" spans="10:17" x14ac:dyDescent="0.65">
      <c r="J8414" t="str">
        <v>BKH-469</v>
      </c>
      <c r="K8414" s="1">
        <v>45476</v>
      </c>
      <c r="L8414" t="str">
        <v>Gloves</v>
      </c>
      <c r="M8414" t="str">
        <v>Mississippi</v>
      </c>
      <c r="N8414" t="str">
        <v>Central</v>
      </c>
      <c r="O8414" t="str">
        <v>Sports Emporium</v>
      </c>
      <c r="P8414">
        <v>942.31</v>
      </c>
      <c r="Q8414">
        <v>1028.25</v>
      </c>
    </row>
    <row r="8415" spans="10:17" x14ac:dyDescent="0.65">
      <c r="J8415" t="str">
        <v>RXQ-869</v>
      </c>
      <c r="K8415" s="1">
        <v>45476</v>
      </c>
      <c r="L8415" t="str">
        <v>Basketballs</v>
      </c>
      <c r="M8415" t="str">
        <v>Alabama</v>
      </c>
      <c r="N8415" t="str">
        <v>Southwest</v>
      </c>
      <c r="O8415" t="str">
        <v>Tennis Joint</v>
      </c>
      <c r="P8415">
        <v>7425.42</v>
      </c>
      <c r="Q8415">
        <v>7475.64</v>
      </c>
    </row>
    <row r="8416" spans="10:17" x14ac:dyDescent="0.65">
      <c r="J8416" t="str">
        <v>LRH-959</v>
      </c>
      <c r="K8416" s="1">
        <v>45477</v>
      </c>
      <c r="L8416" t="str">
        <v>Rowing Machines</v>
      </c>
      <c r="M8416" t="str">
        <v>Indiana</v>
      </c>
      <c r="N8416" t="str">
        <v>Southwest</v>
      </c>
      <c r="O8416" t="str">
        <v>SportsWorld</v>
      </c>
      <c r="P8416">
        <v>4853.1400000000003</v>
      </c>
      <c r="Q8416">
        <v>4897.9799999999996</v>
      </c>
    </row>
    <row r="8417" spans="10:17" x14ac:dyDescent="0.65">
      <c r="J8417" t="str">
        <v>SJM-210</v>
      </c>
      <c r="K8417" s="1">
        <v>45477</v>
      </c>
      <c r="L8417" t="str">
        <v>Exercise Machines</v>
      </c>
      <c r="M8417" t="str">
        <v>Arizona</v>
      </c>
      <c r="N8417" t="str">
        <v>Northeast</v>
      </c>
      <c r="O8417" t="str">
        <v>SportsCity</v>
      </c>
      <c r="P8417">
        <v>4609.91</v>
      </c>
      <c r="Q8417">
        <v>4655.96</v>
      </c>
    </row>
    <row r="8418" spans="10:17" x14ac:dyDescent="0.65">
      <c r="J8418" t="str">
        <v>IJO-178</v>
      </c>
      <c r="K8418" s="1">
        <v>45477</v>
      </c>
      <c r="L8418" t="str">
        <v>Basketballs</v>
      </c>
      <c r="M8418" t="str">
        <v>Hawaii</v>
      </c>
      <c r="N8418" t="str">
        <v>Southwest</v>
      </c>
      <c r="O8418" t="str">
        <v>Athlete's Dream</v>
      </c>
      <c r="P8418">
        <v>7019.74</v>
      </c>
      <c r="Q8418">
        <v>7088.13</v>
      </c>
    </row>
    <row r="8419" spans="10:17" x14ac:dyDescent="0.65">
      <c r="J8419" t="str">
        <v>VBH-744</v>
      </c>
      <c r="K8419" s="1">
        <v>45477</v>
      </c>
      <c r="L8419" t="str">
        <v>Golf Balls</v>
      </c>
      <c r="M8419" t="str">
        <v>Florida</v>
      </c>
      <c r="N8419" t="str">
        <v>Southeast</v>
      </c>
      <c r="O8419" t="str">
        <v>SportsWorld</v>
      </c>
      <c r="P8419">
        <v>1796.31</v>
      </c>
      <c r="Q8419">
        <v>1878.25</v>
      </c>
    </row>
    <row r="8420" spans="10:17" x14ac:dyDescent="0.65">
      <c r="J8420" t="str">
        <v>UDQ-667</v>
      </c>
      <c r="K8420" s="1">
        <v>45477</v>
      </c>
      <c r="L8420" t="str">
        <v>Baseballs</v>
      </c>
      <c r="M8420" t="str">
        <v>Hawaii</v>
      </c>
      <c r="N8420" t="str">
        <v>Southwest</v>
      </c>
      <c r="O8420" t="str">
        <v>Tennis Joint</v>
      </c>
      <c r="P8420">
        <v>4336.2</v>
      </c>
      <c r="Q8420">
        <v>4355.2</v>
      </c>
    </row>
    <row r="8421" spans="10:17" x14ac:dyDescent="0.65">
      <c r="J8421" t="str">
        <v>FGJ-237</v>
      </c>
      <c r="K8421" s="1">
        <v>45477</v>
      </c>
      <c r="L8421" t="str">
        <v>Baseballs</v>
      </c>
      <c r="M8421" t="str">
        <v>Vermont</v>
      </c>
      <c r="N8421" t="str">
        <v>Southwest</v>
      </c>
      <c r="O8421" t="str">
        <v>Specialty Sports</v>
      </c>
      <c r="P8421">
        <v>9946.6200000000008</v>
      </c>
      <c r="Q8421">
        <v>10043.049999999999</v>
      </c>
    </row>
    <row r="8422" spans="10:17" x14ac:dyDescent="0.65">
      <c r="J8422" t="str">
        <v>QJS-664</v>
      </c>
      <c r="K8422" s="1">
        <v>45477</v>
      </c>
      <c r="L8422" t="str">
        <v>Stepper Machines</v>
      </c>
      <c r="M8422" t="str">
        <v>New Mexico</v>
      </c>
      <c r="N8422" t="str">
        <v>Northwest</v>
      </c>
      <c r="O8422" t="str">
        <v>World of Sports</v>
      </c>
      <c r="P8422">
        <v>2462.48</v>
      </c>
      <c r="Q8422">
        <v>2478.5500000000002</v>
      </c>
    </row>
    <row r="8423" spans="10:17" x14ac:dyDescent="0.65">
      <c r="J8423" t="str">
        <v>QSB-347</v>
      </c>
      <c r="K8423" s="1">
        <v>45477</v>
      </c>
      <c r="L8423" t="str">
        <v>Golf Balls</v>
      </c>
      <c r="M8423" t="str">
        <v>New Mexico</v>
      </c>
      <c r="N8423" t="str">
        <v>Northwest</v>
      </c>
      <c r="O8423" t="str">
        <v>Specialty Sports</v>
      </c>
      <c r="P8423">
        <v>2965.35</v>
      </c>
      <c r="Q8423">
        <v>2983.79</v>
      </c>
    </row>
    <row r="8424" spans="10:17" x14ac:dyDescent="0.65">
      <c r="J8424" t="str">
        <v>HST-689</v>
      </c>
      <c r="K8424" s="1">
        <v>45477</v>
      </c>
      <c r="L8424" t="str">
        <v>Gloves</v>
      </c>
      <c r="M8424" t="str">
        <v>Illinois</v>
      </c>
      <c r="N8424" t="str">
        <v>Southwest</v>
      </c>
      <c r="O8424" t="str">
        <v>Tennis Joint</v>
      </c>
      <c r="P8424">
        <v>2132.1</v>
      </c>
      <c r="Q8424">
        <v>2169.39</v>
      </c>
    </row>
    <row r="8425" spans="10:17" x14ac:dyDescent="0.65">
      <c r="J8425" t="str">
        <v>GPR-503</v>
      </c>
      <c r="K8425" s="1">
        <v>45477</v>
      </c>
      <c r="L8425" t="str">
        <v>Exercise Machines</v>
      </c>
      <c r="M8425" t="str">
        <v>New York</v>
      </c>
      <c r="N8425" t="str">
        <v>Northeast</v>
      </c>
      <c r="O8425" t="str">
        <v>Specialty Sports</v>
      </c>
      <c r="P8425">
        <v>3443.89</v>
      </c>
      <c r="Q8425">
        <v>3468.27</v>
      </c>
    </row>
    <row r="8426" spans="10:17" x14ac:dyDescent="0.65">
      <c r="J8426" t="str">
        <v>WDR-324</v>
      </c>
      <c r="K8426" s="1">
        <v>45477</v>
      </c>
      <c r="L8426" t="str">
        <v>Tennis Balls</v>
      </c>
      <c r="M8426" t="str">
        <v>Iowa</v>
      </c>
      <c r="N8426" t="str">
        <v>Southeast</v>
      </c>
      <c r="O8426" t="str">
        <v>World of Sports</v>
      </c>
      <c r="P8426">
        <v>7638.05</v>
      </c>
      <c r="Q8426">
        <v>7726.7</v>
      </c>
    </row>
    <row r="8427" spans="10:17" x14ac:dyDescent="0.65">
      <c r="J8427" t="str">
        <v>WGT-819</v>
      </c>
      <c r="K8427" s="1">
        <v>45478</v>
      </c>
      <c r="L8427" t="str">
        <v>Footballs</v>
      </c>
      <c r="M8427" t="str">
        <v>South Dakota</v>
      </c>
      <c r="N8427" t="str">
        <v>Central</v>
      </c>
      <c r="O8427" t="str">
        <v>SportsCity</v>
      </c>
      <c r="P8427">
        <v>5925.72</v>
      </c>
      <c r="Q8427">
        <v>6019.29</v>
      </c>
    </row>
    <row r="8428" spans="10:17" x14ac:dyDescent="0.65">
      <c r="J8428" t="str">
        <v>WRB-160</v>
      </c>
      <c r="K8428" s="1">
        <v>45478</v>
      </c>
      <c r="L8428" t="str">
        <v>Golf Balls</v>
      </c>
      <c r="M8428" t="str">
        <v>Washington</v>
      </c>
      <c r="N8428" t="str">
        <v>Southeast</v>
      </c>
      <c r="O8428" t="str">
        <v>Athlete's World</v>
      </c>
      <c r="P8428">
        <v>3162.11</v>
      </c>
      <c r="Q8428">
        <v>3183.9</v>
      </c>
    </row>
    <row r="8429" spans="10:17" x14ac:dyDescent="0.65">
      <c r="J8429" t="str">
        <v>JDA-485</v>
      </c>
      <c r="K8429" s="1">
        <v>45478</v>
      </c>
      <c r="L8429" t="str">
        <v>Exercise Machines</v>
      </c>
      <c r="M8429" t="str">
        <v>New Mexico</v>
      </c>
      <c r="N8429" t="str">
        <v>Southeast</v>
      </c>
      <c r="O8429" t="str">
        <v>Sportsman's Den</v>
      </c>
      <c r="P8429">
        <v>5174.7</v>
      </c>
      <c r="Q8429">
        <v>5192.5600000000004</v>
      </c>
    </row>
    <row r="8430" spans="10:17" x14ac:dyDescent="0.65">
      <c r="J8430" t="str">
        <v>OGX-921</v>
      </c>
      <c r="K8430" s="1">
        <v>45479</v>
      </c>
      <c r="L8430" t="str">
        <v>Gloves</v>
      </c>
      <c r="M8430" t="str">
        <v>Idaho</v>
      </c>
      <c r="N8430" t="str">
        <v>Southeast</v>
      </c>
      <c r="O8430" t="str">
        <v>Sports Emporium</v>
      </c>
      <c r="P8430">
        <v>3812.51</v>
      </c>
      <c r="Q8430">
        <v>3843.27</v>
      </c>
    </row>
    <row r="8431" spans="10:17" x14ac:dyDescent="0.65">
      <c r="J8431" t="str">
        <v>BBX-607</v>
      </c>
      <c r="K8431" s="1">
        <v>45479</v>
      </c>
      <c r="L8431" t="str">
        <v>Tennis Balls</v>
      </c>
      <c r="M8431" t="str">
        <v>Washington</v>
      </c>
      <c r="N8431" t="str">
        <v>Central</v>
      </c>
      <c r="O8431" t="str">
        <v>Sports Emporium</v>
      </c>
      <c r="P8431">
        <v>831.54</v>
      </c>
      <c r="Q8431">
        <v>842.86</v>
      </c>
    </row>
    <row r="8432" spans="10:17" x14ac:dyDescent="0.65">
      <c r="J8432" t="str">
        <v>ITL-658</v>
      </c>
      <c r="K8432" s="1">
        <v>45479</v>
      </c>
      <c r="L8432" t="str">
        <v>Exercise Machines</v>
      </c>
      <c r="M8432" t="str">
        <v>North Carolina</v>
      </c>
      <c r="N8432" t="str">
        <v>Northwest</v>
      </c>
      <c r="O8432" t="str">
        <v>SportsWorld</v>
      </c>
      <c r="P8432">
        <v>1262.24</v>
      </c>
      <c r="Q8432">
        <v>1335.26</v>
      </c>
    </row>
    <row r="8433" spans="10:17" x14ac:dyDescent="0.65">
      <c r="J8433" t="str">
        <v>KZS-471</v>
      </c>
      <c r="K8433" s="1">
        <v>45479</v>
      </c>
      <c r="L8433" t="str">
        <v>Footballs</v>
      </c>
      <c r="M8433" t="str">
        <v>Maryland</v>
      </c>
      <c r="N8433" t="str">
        <v>Southwest</v>
      </c>
      <c r="O8433" t="str">
        <v>SportsCity</v>
      </c>
      <c r="P8433">
        <v>9385.31</v>
      </c>
      <c r="Q8433">
        <v>9403.65</v>
      </c>
    </row>
    <row r="8434" spans="10:17" x14ac:dyDescent="0.65">
      <c r="J8434" t="str">
        <v>TOH-263</v>
      </c>
      <c r="K8434" s="1">
        <v>45479</v>
      </c>
      <c r="L8434" t="str">
        <v>Baseballs</v>
      </c>
      <c r="M8434" t="str">
        <v>Massachusetts</v>
      </c>
      <c r="N8434" t="str">
        <v>Southwest</v>
      </c>
      <c r="O8434" t="str">
        <v>SportsCity</v>
      </c>
      <c r="P8434">
        <v>2372.06</v>
      </c>
      <c r="Q8434">
        <v>2425.98</v>
      </c>
    </row>
    <row r="8435" spans="10:17" x14ac:dyDescent="0.65">
      <c r="J8435" t="str">
        <v>IBU-790</v>
      </c>
      <c r="K8435" s="1">
        <v>45479</v>
      </c>
      <c r="L8435" t="str">
        <v>Tennis Balls</v>
      </c>
      <c r="M8435" t="str">
        <v>Indiana</v>
      </c>
      <c r="N8435" t="str">
        <v>Southwest</v>
      </c>
      <c r="O8435" t="str">
        <v>Tennis Joint</v>
      </c>
      <c r="P8435">
        <v>4475.84</v>
      </c>
      <c r="Q8435">
        <v>4567.25</v>
      </c>
    </row>
    <row r="8436" spans="10:17" x14ac:dyDescent="0.65">
      <c r="J8436" t="str">
        <v>HBA-293</v>
      </c>
      <c r="K8436" s="1">
        <v>45479</v>
      </c>
      <c r="L8436" t="str">
        <v>Stepper Machines</v>
      </c>
      <c r="M8436" t="str">
        <v>Montana</v>
      </c>
      <c r="N8436" t="str">
        <v>Northwest</v>
      </c>
      <c r="O8436" t="str">
        <v>Tennis Joint</v>
      </c>
      <c r="P8436">
        <v>9838.94</v>
      </c>
      <c r="Q8436">
        <v>9877.5400000000009</v>
      </c>
    </row>
    <row r="8437" spans="10:17" x14ac:dyDescent="0.65">
      <c r="J8437" t="str">
        <v>XDM-912</v>
      </c>
      <c r="K8437" s="1">
        <v>45479</v>
      </c>
      <c r="L8437" t="str">
        <v>Exercise Machines</v>
      </c>
      <c r="M8437" t="str">
        <v>Arizona</v>
      </c>
      <c r="N8437" t="str">
        <v>Central</v>
      </c>
      <c r="O8437" t="str">
        <v>Specialty Sports</v>
      </c>
      <c r="P8437">
        <v>473.31</v>
      </c>
      <c r="Q8437">
        <v>524.66999999999996</v>
      </c>
    </row>
    <row r="8438" spans="10:17" x14ac:dyDescent="0.65">
      <c r="J8438" t="str">
        <v>XXW-651</v>
      </c>
      <c r="K8438" s="1">
        <v>45479</v>
      </c>
      <c r="L8438" t="str">
        <v>Stepper Machines</v>
      </c>
      <c r="M8438" t="str">
        <v>Texas</v>
      </c>
      <c r="N8438" t="str">
        <v>Southwest</v>
      </c>
      <c r="O8438" t="str">
        <v>SportsWorld</v>
      </c>
      <c r="P8438">
        <v>1610.46</v>
      </c>
      <c r="Q8438">
        <v>1702.65</v>
      </c>
    </row>
    <row r="8439" spans="10:17" x14ac:dyDescent="0.65">
      <c r="J8439" t="str">
        <v>BDA-381</v>
      </c>
      <c r="K8439" s="1">
        <v>45479</v>
      </c>
      <c r="L8439" t="str">
        <v>Baseballs</v>
      </c>
      <c r="M8439" t="str">
        <v>Arizona</v>
      </c>
      <c r="N8439" t="str">
        <v>Southwest</v>
      </c>
      <c r="O8439" t="str">
        <v>Athlete's World</v>
      </c>
      <c r="P8439">
        <v>467.27</v>
      </c>
      <c r="Q8439">
        <v>526.25</v>
      </c>
    </row>
    <row r="8440" spans="10:17" x14ac:dyDescent="0.65">
      <c r="J8440" t="str">
        <v>ZFR-859</v>
      </c>
      <c r="K8440" s="1">
        <v>45479</v>
      </c>
      <c r="L8440" t="str">
        <v>Stepper Machines</v>
      </c>
      <c r="M8440" t="str">
        <v>Kansas</v>
      </c>
      <c r="N8440" t="str">
        <v>Southwest</v>
      </c>
      <c r="O8440" t="str">
        <v>Tennis Joint</v>
      </c>
      <c r="P8440">
        <v>9369.34</v>
      </c>
      <c r="Q8440">
        <v>9415.64</v>
      </c>
    </row>
    <row r="8441" spans="10:17" x14ac:dyDescent="0.65">
      <c r="J8441" t="str">
        <v>IUF-293</v>
      </c>
      <c r="K8441" s="1">
        <v>45480</v>
      </c>
      <c r="L8441" t="str">
        <v>Basketballs</v>
      </c>
      <c r="M8441" t="str">
        <v>Iowa</v>
      </c>
      <c r="N8441" t="str">
        <v>Southwest</v>
      </c>
      <c r="O8441" t="str">
        <v>Specialty Sports</v>
      </c>
      <c r="P8441">
        <v>9066.69</v>
      </c>
      <c r="Q8441">
        <v>9109.19</v>
      </c>
    </row>
    <row r="8442" spans="10:17" x14ac:dyDescent="0.65">
      <c r="J8442" t="str">
        <v>UFQ-527</v>
      </c>
      <c r="K8442" s="1">
        <v>45480</v>
      </c>
      <c r="L8442" t="str">
        <v>Basketballs</v>
      </c>
      <c r="M8442" t="str">
        <v>Idaho</v>
      </c>
      <c r="N8442" t="str">
        <v>Northwest</v>
      </c>
      <c r="O8442" t="str">
        <v>Specialty Sports</v>
      </c>
      <c r="P8442">
        <v>5875.7</v>
      </c>
      <c r="Q8442">
        <v>5918.47</v>
      </c>
    </row>
    <row r="8443" spans="10:17" x14ac:dyDescent="0.65">
      <c r="J8443" t="str">
        <v>BUX-987</v>
      </c>
      <c r="K8443" s="1">
        <v>45480</v>
      </c>
      <c r="L8443" t="str">
        <v>Tennis Balls</v>
      </c>
      <c r="M8443" t="str">
        <v>Colorado</v>
      </c>
      <c r="N8443" t="str">
        <v>Northeast</v>
      </c>
      <c r="O8443" t="str">
        <v>World of Sports</v>
      </c>
      <c r="P8443">
        <v>4430.3500000000004</v>
      </c>
      <c r="Q8443">
        <v>4458.34</v>
      </c>
    </row>
    <row r="8444" spans="10:17" x14ac:dyDescent="0.65">
      <c r="J8444" t="str">
        <v>WEC-397</v>
      </c>
      <c r="K8444" s="1">
        <v>45480</v>
      </c>
      <c r="L8444" t="str">
        <v>Gloves</v>
      </c>
      <c r="M8444" t="str">
        <v>Texas</v>
      </c>
      <c r="N8444" t="str">
        <v>Southwest</v>
      </c>
      <c r="O8444" t="str">
        <v>Sports Emporium</v>
      </c>
      <c r="P8444">
        <v>2757.49</v>
      </c>
      <c r="Q8444">
        <v>2787.7</v>
      </c>
    </row>
    <row r="8445" spans="10:17" x14ac:dyDescent="0.65">
      <c r="J8445" t="str">
        <v>NIA-855</v>
      </c>
      <c r="K8445" s="1">
        <v>45480</v>
      </c>
      <c r="L8445" t="str">
        <v>Golf Balls</v>
      </c>
      <c r="M8445" t="str">
        <v>Massachusetts</v>
      </c>
      <c r="N8445" t="str">
        <v>Northeast</v>
      </c>
      <c r="O8445" t="str">
        <v>Sports Emporium</v>
      </c>
      <c r="P8445">
        <v>4773.1400000000003</v>
      </c>
      <c r="Q8445">
        <v>4821.84</v>
      </c>
    </row>
    <row r="8446" spans="10:17" x14ac:dyDescent="0.65">
      <c r="J8446" t="str">
        <v>GMP-482</v>
      </c>
      <c r="K8446" s="1">
        <v>45480</v>
      </c>
      <c r="L8446" t="str">
        <v>Basketballs</v>
      </c>
      <c r="M8446" t="str">
        <v>Maine</v>
      </c>
      <c r="N8446" t="str">
        <v>Southeast</v>
      </c>
      <c r="O8446" t="str">
        <v>World of Sports</v>
      </c>
      <c r="P8446">
        <v>1502.94</v>
      </c>
      <c r="Q8446">
        <v>1563.33</v>
      </c>
    </row>
    <row r="8447" spans="10:17" x14ac:dyDescent="0.65">
      <c r="J8447" t="str">
        <v>EYR-838</v>
      </c>
      <c r="K8447" s="1">
        <v>45480</v>
      </c>
      <c r="L8447" t="str">
        <v>Basketballs</v>
      </c>
      <c r="M8447" t="str">
        <v>Montana</v>
      </c>
      <c r="N8447" t="str">
        <v>Southwest</v>
      </c>
      <c r="O8447" t="str">
        <v>SportsCity</v>
      </c>
      <c r="P8447">
        <v>7523.69</v>
      </c>
      <c r="Q8447">
        <v>7597.17</v>
      </c>
    </row>
    <row r="8448" spans="10:17" x14ac:dyDescent="0.65">
      <c r="J8448" t="str">
        <v>RXB-540</v>
      </c>
      <c r="K8448" s="1">
        <v>45481</v>
      </c>
      <c r="L8448" t="str">
        <v>Baseballs</v>
      </c>
      <c r="M8448" t="str">
        <v>Kansas</v>
      </c>
      <c r="N8448" t="str">
        <v>Northeast</v>
      </c>
      <c r="O8448" t="str">
        <v>Athlete's World</v>
      </c>
      <c r="P8448">
        <v>515.04999999999995</v>
      </c>
      <c r="Q8448">
        <v>552.29999999999995</v>
      </c>
    </row>
    <row r="8449" spans="10:17" x14ac:dyDescent="0.65">
      <c r="J8449" t="str">
        <v>FZA-378</v>
      </c>
      <c r="K8449" s="1">
        <v>45481</v>
      </c>
      <c r="L8449" t="str">
        <v>Gloves</v>
      </c>
      <c r="M8449" t="str">
        <v>Hawaii</v>
      </c>
      <c r="N8449" t="str">
        <v>Southwest</v>
      </c>
      <c r="O8449" t="str">
        <v>Athlete's Dream</v>
      </c>
      <c r="P8449">
        <v>5640.51</v>
      </c>
      <c r="Q8449">
        <v>5696.52</v>
      </c>
    </row>
    <row r="8450" spans="10:17" x14ac:dyDescent="0.65">
      <c r="J8450" t="str">
        <v>FRU-147</v>
      </c>
      <c r="K8450" s="1">
        <v>45481</v>
      </c>
      <c r="L8450" t="str">
        <v>Footballs</v>
      </c>
      <c r="M8450" t="str">
        <v>New Hampshire</v>
      </c>
      <c r="N8450" t="str">
        <v>Central</v>
      </c>
      <c r="O8450" t="str">
        <v>Sports Emporium</v>
      </c>
      <c r="P8450">
        <v>957.72</v>
      </c>
      <c r="Q8450">
        <v>1035.07</v>
      </c>
    </row>
    <row r="8451" spans="10:17" x14ac:dyDescent="0.65">
      <c r="J8451" t="str">
        <v>EBN-354</v>
      </c>
      <c r="K8451" s="1">
        <v>45481</v>
      </c>
      <c r="L8451" t="str">
        <v>Tennis Balls</v>
      </c>
      <c r="M8451" t="str">
        <v>South Carolina</v>
      </c>
      <c r="N8451" t="str">
        <v>Northeast</v>
      </c>
      <c r="O8451" t="str">
        <v>World of Sports</v>
      </c>
      <c r="P8451">
        <v>2850.72</v>
      </c>
      <c r="Q8451">
        <v>2930.72</v>
      </c>
    </row>
    <row r="8452" spans="10:17" x14ac:dyDescent="0.65">
      <c r="J8452" t="str">
        <v>VMY-690</v>
      </c>
      <c r="K8452" s="1">
        <v>45481</v>
      </c>
      <c r="L8452" t="str">
        <v>Tennis Balls</v>
      </c>
      <c r="M8452" t="str">
        <v>Minnesota</v>
      </c>
      <c r="N8452" t="str">
        <v>Northeast</v>
      </c>
      <c r="O8452" t="str">
        <v>SportsCity</v>
      </c>
      <c r="P8452">
        <v>5317.05</v>
      </c>
      <c r="Q8452">
        <v>5406.25</v>
      </c>
    </row>
    <row r="8453" spans="10:17" x14ac:dyDescent="0.65">
      <c r="J8453" t="str">
        <v>XUU-635</v>
      </c>
      <c r="K8453" s="1">
        <v>45481</v>
      </c>
      <c r="L8453" t="str">
        <v>Gloves</v>
      </c>
      <c r="M8453" t="str">
        <v>Minnesota</v>
      </c>
      <c r="N8453" t="str">
        <v>Central</v>
      </c>
      <c r="O8453" t="str">
        <v>SportsWorld</v>
      </c>
      <c r="P8453">
        <v>9668.4699999999993</v>
      </c>
      <c r="Q8453">
        <v>9746.8799999999992</v>
      </c>
    </row>
    <row r="8454" spans="10:17" x14ac:dyDescent="0.65">
      <c r="J8454" t="str">
        <v>EZP-264</v>
      </c>
      <c r="K8454" s="1">
        <v>45481</v>
      </c>
      <c r="L8454" t="str">
        <v>Rowing Machines</v>
      </c>
      <c r="M8454" t="str">
        <v>Louisiana</v>
      </c>
      <c r="N8454" t="str">
        <v>Northeast</v>
      </c>
      <c r="O8454" t="str">
        <v>Tennis Joint</v>
      </c>
      <c r="P8454">
        <v>8700.57</v>
      </c>
      <c r="Q8454">
        <v>8786.2199999999993</v>
      </c>
    </row>
    <row r="8455" spans="10:17" x14ac:dyDescent="0.65">
      <c r="J8455" t="str">
        <v>ITZ-962</v>
      </c>
      <c r="K8455" s="1">
        <v>45481</v>
      </c>
      <c r="L8455" t="str">
        <v>Gloves</v>
      </c>
      <c r="M8455" t="str">
        <v>Illinois</v>
      </c>
      <c r="N8455" t="str">
        <v>Northwest</v>
      </c>
      <c r="O8455" t="str">
        <v>Athlete's Dream</v>
      </c>
      <c r="P8455">
        <v>3389.94</v>
      </c>
      <c r="Q8455">
        <v>3460.83</v>
      </c>
    </row>
    <row r="8456" spans="10:17" x14ac:dyDescent="0.65">
      <c r="J8456" t="str">
        <v>RGP-170</v>
      </c>
      <c r="K8456" s="1">
        <v>45482</v>
      </c>
      <c r="L8456" t="str">
        <v>Gloves</v>
      </c>
      <c r="M8456" t="str">
        <v>Michigan</v>
      </c>
      <c r="N8456" t="str">
        <v>Northeast</v>
      </c>
      <c r="O8456" t="str">
        <v>SportsWorld</v>
      </c>
      <c r="P8456">
        <v>3802.67</v>
      </c>
      <c r="Q8456">
        <v>3890.45</v>
      </c>
    </row>
    <row r="8457" spans="10:17" x14ac:dyDescent="0.65">
      <c r="J8457" t="str">
        <v>HSB-697</v>
      </c>
      <c r="K8457" s="1">
        <v>45482</v>
      </c>
      <c r="L8457" t="str">
        <v>Exercise Machines</v>
      </c>
      <c r="M8457" t="str">
        <v>Alaska</v>
      </c>
      <c r="N8457" t="str">
        <v>Southeast</v>
      </c>
      <c r="O8457" t="str">
        <v>Sportsman's Den</v>
      </c>
      <c r="P8457">
        <v>4189.8500000000004</v>
      </c>
      <c r="Q8457">
        <v>4281.2</v>
      </c>
    </row>
    <row r="8458" spans="10:17" x14ac:dyDescent="0.65">
      <c r="J8458" t="str">
        <v>SBM-137</v>
      </c>
      <c r="K8458" s="1">
        <v>45482</v>
      </c>
      <c r="L8458" t="str">
        <v>Basketballs</v>
      </c>
      <c r="M8458" t="str">
        <v>New York</v>
      </c>
      <c r="N8458" t="str">
        <v>Southwest</v>
      </c>
      <c r="O8458" t="str">
        <v>Sportsman's Den</v>
      </c>
      <c r="P8458">
        <v>4672.54</v>
      </c>
      <c r="Q8458">
        <v>4755.37</v>
      </c>
    </row>
    <row r="8459" spans="10:17" x14ac:dyDescent="0.65">
      <c r="J8459" t="str">
        <v>EZP-733</v>
      </c>
      <c r="K8459" s="1">
        <v>45482</v>
      </c>
      <c r="L8459" t="str">
        <v>Exercise Machines</v>
      </c>
      <c r="M8459" t="str">
        <v>North Carolina</v>
      </c>
      <c r="N8459" t="str">
        <v>Southwest</v>
      </c>
      <c r="O8459" t="str">
        <v>Tennis Joint</v>
      </c>
      <c r="P8459">
        <v>1372.44</v>
      </c>
      <c r="Q8459">
        <v>1387.88</v>
      </c>
    </row>
    <row r="8460" spans="10:17" x14ac:dyDescent="0.65">
      <c r="J8460" t="str">
        <v>ARM-525</v>
      </c>
      <c r="K8460" s="1">
        <v>45482</v>
      </c>
      <c r="L8460" t="str">
        <v>Basketballs</v>
      </c>
      <c r="M8460" t="str">
        <v>Illinois</v>
      </c>
      <c r="N8460" t="str">
        <v>Northwest</v>
      </c>
      <c r="O8460" t="str">
        <v>Tennis Joint</v>
      </c>
      <c r="P8460">
        <v>6330.37</v>
      </c>
      <c r="Q8460">
        <v>6360.56</v>
      </c>
    </row>
    <row r="8461" spans="10:17" x14ac:dyDescent="0.65">
      <c r="J8461" t="str">
        <v>ZHG-648</v>
      </c>
      <c r="K8461" s="1">
        <v>45482</v>
      </c>
      <c r="L8461" t="str">
        <v>Rowing Machines</v>
      </c>
      <c r="M8461" t="str">
        <v>Arkansas</v>
      </c>
      <c r="N8461" t="str">
        <v>Northwest</v>
      </c>
      <c r="O8461" t="str">
        <v>SportsCity</v>
      </c>
      <c r="P8461">
        <v>536.4</v>
      </c>
      <c r="Q8461">
        <v>611.57000000000005</v>
      </c>
    </row>
    <row r="8462" spans="10:17" x14ac:dyDescent="0.65">
      <c r="J8462" t="str">
        <v>QEC-691</v>
      </c>
      <c r="K8462" s="1">
        <v>45483</v>
      </c>
      <c r="L8462" t="str">
        <v>Footballs</v>
      </c>
      <c r="M8462" t="str">
        <v>Mississippi</v>
      </c>
      <c r="N8462" t="str">
        <v>Southeast</v>
      </c>
      <c r="O8462" t="str">
        <v>Tennis Joint</v>
      </c>
      <c r="P8462">
        <v>2949.18</v>
      </c>
      <c r="Q8462">
        <v>3010.91</v>
      </c>
    </row>
    <row r="8463" spans="10:17" x14ac:dyDescent="0.65">
      <c r="J8463" t="str">
        <v>YJH-714</v>
      </c>
      <c r="K8463" s="1">
        <v>45483</v>
      </c>
      <c r="L8463" t="str">
        <v>Gloves</v>
      </c>
      <c r="M8463" t="str">
        <v>Maryland</v>
      </c>
      <c r="N8463" t="str">
        <v>Northeast</v>
      </c>
      <c r="O8463" t="str">
        <v>Athlete's World</v>
      </c>
      <c r="P8463">
        <v>6052.21</v>
      </c>
      <c r="Q8463">
        <v>6097.39</v>
      </c>
    </row>
    <row r="8464" spans="10:17" x14ac:dyDescent="0.65">
      <c r="J8464" t="str">
        <v>IKX-761</v>
      </c>
      <c r="K8464" s="1">
        <v>45483</v>
      </c>
      <c r="L8464" t="str">
        <v>Exercise Machines</v>
      </c>
      <c r="M8464" t="str">
        <v>Kansas</v>
      </c>
      <c r="N8464" t="str">
        <v>Central</v>
      </c>
      <c r="O8464" t="str">
        <v>World of Sports</v>
      </c>
      <c r="P8464">
        <v>6787.15</v>
      </c>
      <c r="Q8464">
        <v>6861.81</v>
      </c>
    </row>
    <row r="8465" spans="10:17" x14ac:dyDescent="0.65">
      <c r="J8465" t="str">
        <v>IFG-362</v>
      </c>
      <c r="K8465" s="1">
        <v>45483</v>
      </c>
      <c r="L8465" t="str">
        <v>Golf Balls</v>
      </c>
      <c r="M8465" t="str">
        <v>Louisiana</v>
      </c>
      <c r="N8465" t="str">
        <v>Northwest</v>
      </c>
      <c r="O8465" t="str">
        <v>World of Sports</v>
      </c>
      <c r="P8465">
        <v>1905.94</v>
      </c>
      <c r="Q8465">
        <v>1969.43</v>
      </c>
    </row>
    <row r="8466" spans="10:17" x14ac:dyDescent="0.65">
      <c r="J8466" t="str">
        <v>CPV-179</v>
      </c>
      <c r="K8466" s="1">
        <v>45483</v>
      </c>
      <c r="L8466" t="str">
        <v>Exercise Machines</v>
      </c>
      <c r="M8466" t="str">
        <v>Wyoming</v>
      </c>
      <c r="N8466" t="str">
        <v>Southeast</v>
      </c>
      <c r="O8466" t="str">
        <v>Athlete's Dream</v>
      </c>
      <c r="P8466">
        <v>1766.33</v>
      </c>
      <c r="Q8466">
        <v>1806.59</v>
      </c>
    </row>
    <row r="8467" spans="10:17" x14ac:dyDescent="0.65">
      <c r="J8467" t="str">
        <v>PDT-601</v>
      </c>
      <c r="K8467" s="1">
        <v>45483</v>
      </c>
      <c r="L8467" t="str">
        <v>Gloves</v>
      </c>
      <c r="M8467" t="str">
        <v>Michigan</v>
      </c>
      <c r="N8467" t="str">
        <v>Northwest</v>
      </c>
      <c r="O8467" t="str">
        <v>SportsWorld</v>
      </c>
      <c r="P8467">
        <v>417.74</v>
      </c>
      <c r="Q8467">
        <v>467.69</v>
      </c>
    </row>
    <row r="8468" spans="10:17" x14ac:dyDescent="0.65">
      <c r="J8468" t="str">
        <v>TQR-390</v>
      </c>
      <c r="K8468" s="1">
        <v>45483</v>
      </c>
      <c r="L8468" t="str">
        <v>Tennis Balls</v>
      </c>
      <c r="M8468" t="str">
        <v>West Virginia</v>
      </c>
      <c r="N8468" t="str">
        <v>Southwest</v>
      </c>
      <c r="O8468" t="str">
        <v>World of Sports</v>
      </c>
      <c r="P8468">
        <v>5674.67</v>
      </c>
      <c r="Q8468">
        <v>5688.7</v>
      </c>
    </row>
    <row r="8469" spans="10:17" x14ac:dyDescent="0.65">
      <c r="J8469" t="str">
        <v>SGO-900</v>
      </c>
      <c r="K8469" s="1">
        <v>45483</v>
      </c>
      <c r="L8469" t="str">
        <v>Rowing Machines</v>
      </c>
      <c r="M8469" t="str">
        <v>Maine</v>
      </c>
      <c r="N8469" t="str">
        <v>Northwest</v>
      </c>
      <c r="O8469" t="str">
        <v>World of Sports</v>
      </c>
      <c r="P8469">
        <v>4922.1899999999996</v>
      </c>
      <c r="Q8469">
        <v>4970.3500000000004</v>
      </c>
    </row>
    <row r="8470" spans="10:17" x14ac:dyDescent="0.65">
      <c r="J8470" t="str">
        <v>TWZ-653</v>
      </c>
      <c r="K8470" s="1">
        <v>45483</v>
      </c>
      <c r="L8470" t="str">
        <v>Tennis Balls</v>
      </c>
      <c r="M8470" t="str">
        <v>Tennessee</v>
      </c>
      <c r="N8470" t="str">
        <v>Central</v>
      </c>
      <c r="O8470" t="str">
        <v>SportsCity</v>
      </c>
      <c r="P8470">
        <v>7970.45</v>
      </c>
      <c r="Q8470">
        <v>8027.57</v>
      </c>
    </row>
    <row r="8471" spans="10:17" x14ac:dyDescent="0.65">
      <c r="J8471" t="str">
        <v>UAM-959</v>
      </c>
      <c r="K8471" s="1">
        <v>45483</v>
      </c>
      <c r="L8471" t="str">
        <v>Golf Balls</v>
      </c>
      <c r="M8471" t="str">
        <v>Nebraska</v>
      </c>
      <c r="N8471" t="str">
        <v>Southeast</v>
      </c>
      <c r="O8471" t="str">
        <v>Athlete's World</v>
      </c>
      <c r="P8471">
        <v>6660.15</v>
      </c>
      <c r="Q8471">
        <v>6738.03</v>
      </c>
    </row>
    <row r="8472" spans="10:17" x14ac:dyDescent="0.65">
      <c r="J8472" t="str">
        <v>SCJ-834</v>
      </c>
      <c r="K8472" s="1">
        <v>45483</v>
      </c>
      <c r="L8472" t="str">
        <v>Rowing Machines</v>
      </c>
      <c r="M8472" t="str">
        <v>South Carolina</v>
      </c>
      <c r="N8472" t="str">
        <v>Central</v>
      </c>
      <c r="O8472" t="str">
        <v>Athlete's World</v>
      </c>
      <c r="P8472">
        <v>8500.6299999999992</v>
      </c>
      <c r="Q8472">
        <v>8569.52</v>
      </c>
    </row>
    <row r="8473" spans="10:17" x14ac:dyDescent="0.65">
      <c r="J8473" t="str">
        <v>JWR-572</v>
      </c>
      <c r="K8473" s="1">
        <v>45483</v>
      </c>
      <c r="L8473" t="str">
        <v>Gloves</v>
      </c>
      <c r="M8473" t="str">
        <v>Hawaii</v>
      </c>
      <c r="N8473" t="str">
        <v>Southwest</v>
      </c>
      <c r="O8473" t="str">
        <v>Sports Emporium</v>
      </c>
      <c r="P8473">
        <v>777.68</v>
      </c>
      <c r="Q8473">
        <v>833.74</v>
      </c>
    </row>
    <row r="8474" spans="10:17" x14ac:dyDescent="0.65">
      <c r="J8474" t="str">
        <v>BEJ-107</v>
      </c>
      <c r="K8474" s="1">
        <v>45483</v>
      </c>
      <c r="L8474" t="str">
        <v>Tennis Balls</v>
      </c>
      <c r="M8474" t="str">
        <v>North Dakota</v>
      </c>
      <c r="N8474" t="str">
        <v>Northwest</v>
      </c>
      <c r="O8474" t="str">
        <v>SportsCity</v>
      </c>
      <c r="P8474">
        <v>9206.8700000000008</v>
      </c>
      <c r="Q8474">
        <v>9297.51</v>
      </c>
    </row>
    <row r="8475" spans="10:17" x14ac:dyDescent="0.65">
      <c r="J8475" t="str">
        <v>MKF-562</v>
      </c>
      <c r="K8475" s="1">
        <v>45484</v>
      </c>
      <c r="L8475" t="str">
        <v>Tennis Balls</v>
      </c>
      <c r="M8475" t="str">
        <v>Alabama</v>
      </c>
      <c r="N8475" t="str">
        <v>Northwest</v>
      </c>
      <c r="O8475" t="str">
        <v>Athlete's Dream</v>
      </c>
      <c r="P8475">
        <v>3697.68</v>
      </c>
      <c r="Q8475">
        <v>3746.69</v>
      </c>
    </row>
    <row r="8476" spans="10:17" x14ac:dyDescent="0.65">
      <c r="J8476" t="str">
        <v>KQB-301</v>
      </c>
      <c r="K8476" s="1">
        <v>45484</v>
      </c>
      <c r="L8476" t="str">
        <v>Stepper Machines</v>
      </c>
      <c r="M8476" t="str">
        <v>California</v>
      </c>
      <c r="N8476" t="str">
        <v>Central</v>
      </c>
      <c r="O8476" t="str">
        <v>Athlete's World</v>
      </c>
      <c r="P8476">
        <v>7775.67</v>
      </c>
      <c r="Q8476">
        <v>7792.16</v>
      </c>
    </row>
    <row r="8477" spans="10:17" x14ac:dyDescent="0.65">
      <c r="J8477" t="str">
        <v>GAT-349</v>
      </c>
      <c r="K8477" s="1">
        <v>45484</v>
      </c>
      <c r="L8477" t="str">
        <v>Exercise Machines</v>
      </c>
      <c r="M8477" t="str">
        <v>Massachusetts</v>
      </c>
      <c r="N8477" t="str">
        <v>Central</v>
      </c>
      <c r="O8477" t="str">
        <v>World of Sports</v>
      </c>
      <c r="P8477">
        <v>6020.7</v>
      </c>
      <c r="Q8477">
        <v>6080.46</v>
      </c>
    </row>
    <row r="8478" spans="10:17" x14ac:dyDescent="0.65">
      <c r="J8478" t="str">
        <v>WXQ-238</v>
      </c>
      <c r="K8478" s="1">
        <v>45484</v>
      </c>
      <c r="L8478" t="str">
        <v>Gloves</v>
      </c>
      <c r="M8478" t="str">
        <v>California</v>
      </c>
      <c r="N8478" t="str">
        <v>Central</v>
      </c>
      <c r="O8478" t="str">
        <v>SportsCity</v>
      </c>
      <c r="P8478">
        <v>1295.6199999999999</v>
      </c>
      <c r="Q8478">
        <v>1358.35</v>
      </c>
    </row>
    <row r="8479" spans="10:17" x14ac:dyDescent="0.65">
      <c r="J8479" t="str">
        <v>JFK-352</v>
      </c>
      <c r="K8479" s="1">
        <v>45484</v>
      </c>
      <c r="L8479" t="str">
        <v>Golf Balls</v>
      </c>
      <c r="M8479" t="str">
        <v>Vermont</v>
      </c>
      <c r="N8479" t="str">
        <v>Central</v>
      </c>
      <c r="O8479" t="str">
        <v>SportsCity</v>
      </c>
      <c r="P8479">
        <v>8235.0400000000009</v>
      </c>
      <c r="Q8479">
        <v>8286.86</v>
      </c>
    </row>
    <row r="8480" spans="10:17" x14ac:dyDescent="0.65">
      <c r="J8480" t="str">
        <v>MPK-869</v>
      </c>
      <c r="K8480" s="1">
        <v>45484</v>
      </c>
      <c r="L8480" t="str">
        <v>Gloves</v>
      </c>
      <c r="M8480" t="str">
        <v>New York</v>
      </c>
      <c r="N8480" t="str">
        <v>Central</v>
      </c>
      <c r="O8480" t="str">
        <v>Sportsman's Den</v>
      </c>
      <c r="P8480">
        <v>4313.88</v>
      </c>
      <c r="Q8480">
        <v>4378.1000000000004</v>
      </c>
    </row>
    <row r="8481" spans="10:17" x14ac:dyDescent="0.65">
      <c r="J8481" t="str">
        <v>UYN-946</v>
      </c>
      <c r="K8481" s="1">
        <v>45484</v>
      </c>
      <c r="L8481" t="str">
        <v>Tennis Balls</v>
      </c>
      <c r="M8481" t="str">
        <v>Arkansas</v>
      </c>
      <c r="N8481" t="str">
        <v>Northwest</v>
      </c>
      <c r="O8481" t="str">
        <v>Specialty Sports</v>
      </c>
      <c r="P8481">
        <v>2096.65</v>
      </c>
      <c r="Q8481">
        <v>2128.89</v>
      </c>
    </row>
    <row r="8482" spans="10:17" x14ac:dyDescent="0.65">
      <c r="J8482" t="str">
        <v>JRR-218</v>
      </c>
      <c r="K8482" s="1">
        <v>45484</v>
      </c>
      <c r="L8482" t="str">
        <v>Tennis Balls</v>
      </c>
      <c r="M8482" t="str">
        <v>Idaho</v>
      </c>
      <c r="N8482" t="str">
        <v>Southeast</v>
      </c>
      <c r="O8482" t="str">
        <v>Tennis Joint</v>
      </c>
      <c r="P8482">
        <v>6060.96</v>
      </c>
      <c r="Q8482">
        <v>6081.6</v>
      </c>
    </row>
    <row r="8483" spans="10:17" x14ac:dyDescent="0.65">
      <c r="J8483" t="str">
        <v>FKQ-990</v>
      </c>
      <c r="K8483" s="1">
        <v>45485</v>
      </c>
      <c r="L8483" t="str">
        <v>Gloves</v>
      </c>
      <c r="M8483" t="str">
        <v>Nebraska</v>
      </c>
      <c r="N8483" t="str">
        <v>Northeast</v>
      </c>
      <c r="O8483" t="str">
        <v>SportsCity</v>
      </c>
      <c r="P8483">
        <v>3350.81</v>
      </c>
      <c r="Q8483">
        <v>3427.24</v>
      </c>
    </row>
    <row r="8484" spans="10:17" x14ac:dyDescent="0.65">
      <c r="J8484" t="str">
        <v>SRM-541</v>
      </c>
      <c r="K8484" s="1">
        <v>45485</v>
      </c>
      <c r="L8484" t="str">
        <v>Stepper Machines</v>
      </c>
      <c r="M8484" t="str">
        <v>Michigan</v>
      </c>
      <c r="N8484" t="str">
        <v>Southwest</v>
      </c>
      <c r="O8484" t="str">
        <v>SportsCity</v>
      </c>
      <c r="P8484">
        <v>3274.27</v>
      </c>
      <c r="Q8484">
        <v>3319.58</v>
      </c>
    </row>
    <row r="8485" spans="10:17" x14ac:dyDescent="0.65">
      <c r="J8485" t="str">
        <v>BUM-683</v>
      </c>
      <c r="K8485" s="1">
        <v>45485</v>
      </c>
      <c r="L8485" t="str">
        <v>Rowing Machines</v>
      </c>
      <c r="M8485" t="str">
        <v>California</v>
      </c>
      <c r="N8485" t="str">
        <v>Northeast</v>
      </c>
      <c r="O8485" t="str">
        <v>Sportsman's Den</v>
      </c>
      <c r="P8485">
        <v>1952.65</v>
      </c>
      <c r="Q8485">
        <v>1982.5</v>
      </c>
    </row>
    <row r="8486" spans="10:17" x14ac:dyDescent="0.65">
      <c r="J8486" t="str">
        <v>FDU-838</v>
      </c>
      <c r="K8486" s="1">
        <v>45485</v>
      </c>
      <c r="L8486" t="str">
        <v>Basketballs</v>
      </c>
      <c r="M8486" t="str">
        <v>Louisiana</v>
      </c>
      <c r="N8486" t="str">
        <v>Central</v>
      </c>
      <c r="O8486" t="str">
        <v>Athlete's World</v>
      </c>
      <c r="P8486">
        <v>473.01</v>
      </c>
      <c r="Q8486">
        <v>495.09</v>
      </c>
    </row>
    <row r="8487" spans="10:17" x14ac:dyDescent="0.65">
      <c r="J8487" t="str">
        <v>XPF-771</v>
      </c>
      <c r="K8487" s="1">
        <v>45485</v>
      </c>
      <c r="L8487" t="str">
        <v>Stepper Machines</v>
      </c>
      <c r="M8487" t="str">
        <v>California</v>
      </c>
      <c r="N8487" t="str">
        <v>Southwest</v>
      </c>
      <c r="O8487" t="str">
        <v>Specialty Sports</v>
      </c>
      <c r="P8487">
        <v>4818.42</v>
      </c>
      <c r="Q8487">
        <v>4833.1000000000004</v>
      </c>
    </row>
    <row r="8488" spans="10:17" x14ac:dyDescent="0.65">
      <c r="J8488" t="str">
        <v>YPN-751</v>
      </c>
      <c r="K8488" s="1">
        <v>45486</v>
      </c>
      <c r="L8488" t="str">
        <v>Stepper Machines</v>
      </c>
      <c r="M8488" t="str">
        <v>North Dakota</v>
      </c>
      <c r="N8488" t="str">
        <v>Southeast</v>
      </c>
      <c r="O8488" t="str">
        <v>SportsCity</v>
      </c>
      <c r="P8488">
        <v>1664.16</v>
      </c>
      <c r="Q8488">
        <v>1727.63</v>
      </c>
    </row>
    <row r="8489" spans="10:17" x14ac:dyDescent="0.65">
      <c r="J8489" t="str">
        <v>TVK-611</v>
      </c>
      <c r="K8489" s="1">
        <v>45486</v>
      </c>
      <c r="L8489" t="str">
        <v>Basketballs</v>
      </c>
      <c r="M8489" t="str">
        <v>Georgia</v>
      </c>
      <c r="N8489" t="str">
        <v>Southeast</v>
      </c>
      <c r="O8489" t="str">
        <v>Athlete's World</v>
      </c>
      <c r="P8489">
        <v>9291.2199999999993</v>
      </c>
      <c r="Q8489">
        <v>9340.51</v>
      </c>
    </row>
    <row r="8490" spans="10:17" x14ac:dyDescent="0.65">
      <c r="J8490" t="str">
        <v>FOM-825</v>
      </c>
      <c r="K8490" s="1">
        <v>45486</v>
      </c>
      <c r="L8490" t="str">
        <v>Golf Balls</v>
      </c>
      <c r="M8490" t="str">
        <v>Nebraska</v>
      </c>
      <c r="N8490" t="str">
        <v>Northeast</v>
      </c>
      <c r="O8490" t="str">
        <v>Specialty Sports</v>
      </c>
      <c r="P8490">
        <v>8162.76</v>
      </c>
      <c r="Q8490">
        <v>8208.35</v>
      </c>
    </row>
    <row r="8491" spans="10:17" x14ac:dyDescent="0.65">
      <c r="J8491" t="str">
        <v>AKM-802</v>
      </c>
      <c r="K8491" s="1">
        <v>45486</v>
      </c>
      <c r="L8491" t="str">
        <v>Baseballs</v>
      </c>
      <c r="M8491" t="str">
        <v>Iowa</v>
      </c>
      <c r="N8491" t="str">
        <v>Northwest</v>
      </c>
      <c r="O8491" t="str">
        <v>SportsCity</v>
      </c>
      <c r="P8491">
        <v>2353.5700000000002</v>
      </c>
      <c r="Q8491">
        <v>2417.83</v>
      </c>
    </row>
    <row r="8492" spans="10:17" x14ac:dyDescent="0.65">
      <c r="J8492" t="str">
        <v>TGG-587</v>
      </c>
      <c r="K8492" s="1">
        <v>45486</v>
      </c>
      <c r="L8492" t="str">
        <v>Exercise Machines</v>
      </c>
      <c r="M8492" t="str">
        <v>Kentucky</v>
      </c>
      <c r="N8492" t="str">
        <v>Southwest</v>
      </c>
      <c r="O8492" t="str">
        <v>Sports Emporium</v>
      </c>
      <c r="P8492">
        <v>7848.35</v>
      </c>
      <c r="Q8492">
        <v>7880.47</v>
      </c>
    </row>
    <row r="8493" spans="10:17" x14ac:dyDescent="0.65">
      <c r="J8493" t="str">
        <v>KUI-831</v>
      </c>
      <c r="K8493" s="1">
        <v>45486</v>
      </c>
      <c r="L8493" t="str">
        <v>Baseballs</v>
      </c>
      <c r="M8493" t="str">
        <v>Illinois</v>
      </c>
      <c r="N8493" t="str">
        <v>Northeast</v>
      </c>
      <c r="O8493" t="str">
        <v>Athlete's World</v>
      </c>
      <c r="P8493">
        <v>2910.17</v>
      </c>
      <c r="Q8493">
        <v>2954.17</v>
      </c>
    </row>
    <row r="8494" spans="10:17" x14ac:dyDescent="0.65">
      <c r="J8494" t="str">
        <v>UMD-629</v>
      </c>
      <c r="K8494" s="1">
        <v>45486</v>
      </c>
      <c r="L8494" t="str">
        <v>Tennis Balls</v>
      </c>
      <c r="M8494" t="str">
        <v>Illinois</v>
      </c>
      <c r="N8494" t="str">
        <v>Northeast</v>
      </c>
      <c r="O8494" t="str">
        <v>Sportsman's Den</v>
      </c>
      <c r="P8494">
        <v>6723.78</v>
      </c>
      <c r="Q8494">
        <v>6790.76</v>
      </c>
    </row>
    <row r="8495" spans="10:17" x14ac:dyDescent="0.65">
      <c r="J8495" t="str">
        <v>DDT-868</v>
      </c>
      <c r="K8495" s="1">
        <v>45486</v>
      </c>
      <c r="L8495" t="str">
        <v>Footballs</v>
      </c>
      <c r="M8495" t="str">
        <v>Virginia</v>
      </c>
      <c r="N8495" t="str">
        <v>Southeast</v>
      </c>
      <c r="O8495" t="str">
        <v>World of Sports</v>
      </c>
      <c r="P8495">
        <v>2173.08</v>
      </c>
      <c r="Q8495">
        <v>2222.98</v>
      </c>
    </row>
    <row r="8496" spans="10:17" x14ac:dyDescent="0.65">
      <c r="J8496" t="str">
        <v>XCA-132</v>
      </c>
      <c r="K8496" s="1">
        <v>45486</v>
      </c>
      <c r="L8496" t="str">
        <v>Rowing Machines</v>
      </c>
      <c r="M8496" t="str">
        <v>Missouri</v>
      </c>
      <c r="N8496" t="str">
        <v>Northwest</v>
      </c>
      <c r="O8496" t="str">
        <v>Athlete's World</v>
      </c>
      <c r="P8496">
        <v>3225.43</v>
      </c>
      <c r="Q8496">
        <v>3244.9</v>
      </c>
    </row>
    <row r="8497" spans="10:17" x14ac:dyDescent="0.65">
      <c r="J8497" t="str">
        <v>NIC-316</v>
      </c>
      <c r="K8497" s="1">
        <v>45486</v>
      </c>
      <c r="L8497" t="str">
        <v>Baseballs</v>
      </c>
      <c r="M8497" t="str">
        <v>Kansas</v>
      </c>
      <c r="N8497" t="str">
        <v>Southwest</v>
      </c>
      <c r="O8497" t="str">
        <v>Athlete's Dream</v>
      </c>
      <c r="P8497">
        <v>8616.0400000000009</v>
      </c>
      <c r="Q8497">
        <v>8696.59</v>
      </c>
    </row>
    <row r="8498" spans="10:17" x14ac:dyDescent="0.65">
      <c r="J8498" t="str">
        <v>HYN-305</v>
      </c>
      <c r="K8498" s="1">
        <v>45487</v>
      </c>
      <c r="L8498" t="str">
        <v>Rowing Machines</v>
      </c>
      <c r="M8498" t="str">
        <v>Florida</v>
      </c>
      <c r="N8498" t="str">
        <v>Northeast</v>
      </c>
      <c r="O8498" t="str">
        <v>SportsWorld</v>
      </c>
      <c r="P8498">
        <v>7792.7</v>
      </c>
      <c r="Q8498">
        <v>7815.49</v>
      </c>
    </row>
    <row r="8499" spans="10:17" x14ac:dyDescent="0.65">
      <c r="J8499" t="str">
        <v>EGV-663</v>
      </c>
      <c r="K8499" s="1">
        <v>45487</v>
      </c>
      <c r="L8499" t="str">
        <v>Tennis Balls</v>
      </c>
      <c r="M8499" t="str">
        <v>Vermont</v>
      </c>
      <c r="N8499" t="str">
        <v>Southeast</v>
      </c>
      <c r="O8499" t="str">
        <v>Sportsman's Den</v>
      </c>
      <c r="P8499">
        <v>8393.7999999999993</v>
      </c>
      <c r="Q8499">
        <v>8405.67</v>
      </c>
    </row>
    <row r="8500" spans="10:17" x14ac:dyDescent="0.65">
      <c r="J8500" t="str">
        <v>QRY-280</v>
      </c>
      <c r="K8500" s="1">
        <v>45487</v>
      </c>
      <c r="L8500" t="str">
        <v>Baseballs</v>
      </c>
      <c r="M8500" t="str">
        <v>West Virginia</v>
      </c>
      <c r="N8500" t="str">
        <v>Central</v>
      </c>
      <c r="O8500" t="str">
        <v>Specialty Sports</v>
      </c>
      <c r="P8500">
        <v>2169.09</v>
      </c>
      <c r="Q8500">
        <v>2257.91</v>
      </c>
    </row>
    <row r="8501" spans="10:17" x14ac:dyDescent="0.65">
      <c r="J8501" t="str">
        <v>TCB-531</v>
      </c>
      <c r="K8501" s="1">
        <v>45487</v>
      </c>
      <c r="L8501" t="str">
        <v>Footballs</v>
      </c>
      <c r="M8501" t="str">
        <v>Rhode Island</v>
      </c>
      <c r="N8501" t="str">
        <v>Northeast</v>
      </c>
      <c r="O8501" t="str">
        <v>SportsWorld</v>
      </c>
      <c r="P8501">
        <v>3887.95</v>
      </c>
      <c r="Q8501">
        <v>3959.55</v>
      </c>
    </row>
    <row r="8502" spans="10:17" x14ac:dyDescent="0.65">
      <c r="J8502" t="str">
        <v>ODI-524</v>
      </c>
      <c r="K8502" s="1">
        <v>45487</v>
      </c>
      <c r="L8502" t="str">
        <v>Exercise Machines</v>
      </c>
      <c r="M8502" t="str">
        <v>West Virginia</v>
      </c>
      <c r="N8502" t="str">
        <v>Northwest</v>
      </c>
      <c r="O8502" t="str">
        <v>SportsWorld</v>
      </c>
      <c r="P8502">
        <v>6474.15</v>
      </c>
      <c r="Q8502">
        <v>6520.13</v>
      </c>
    </row>
    <row r="8503" spans="10:17" x14ac:dyDescent="0.65">
      <c r="J8503" t="str">
        <v>HMH-681</v>
      </c>
      <c r="K8503" s="1">
        <v>45487</v>
      </c>
      <c r="L8503" t="str">
        <v>Footballs</v>
      </c>
      <c r="M8503" t="str">
        <v>New Jersey</v>
      </c>
      <c r="N8503" t="str">
        <v>Northeast</v>
      </c>
      <c r="O8503" t="str">
        <v>SportsWorld</v>
      </c>
      <c r="P8503">
        <v>1613.96</v>
      </c>
      <c r="Q8503">
        <v>1685.62</v>
      </c>
    </row>
    <row r="8504" spans="10:17" x14ac:dyDescent="0.65">
      <c r="J8504" t="str">
        <v>AXP-324</v>
      </c>
      <c r="K8504" s="1">
        <v>45487</v>
      </c>
      <c r="L8504" t="str">
        <v>Exercise Machines</v>
      </c>
      <c r="M8504" t="str">
        <v>Nevada</v>
      </c>
      <c r="N8504" t="str">
        <v>Southwest</v>
      </c>
      <c r="O8504" t="str">
        <v>Sportsman's Den</v>
      </c>
      <c r="P8504">
        <v>9637.68</v>
      </c>
      <c r="Q8504">
        <v>9654.93</v>
      </c>
    </row>
    <row r="8505" spans="10:17" x14ac:dyDescent="0.65">
      <c r="J8505" t="str">
        <v>WOJ-840</v>
      </c>
      <c r="K8505" s="1">
        <v>45487</v>
      </c>
      <c r="L8505" t="str">
        <v>Baseballs</v>
      </c>
      <c r="M8505" t="str">
        <v>Missouri</v>
      </c>
      <c r="N8505" t="str">
        <v>Southeast</v>
      </c>
      <c r="O8505" t="str">
        <v>Specialty Sports</v>
      </c>
      <c r="P8505">
        <v>2380.4899999999998</v>
      </c>
      <c r="Q8505">
        <v>2455.5700000000002</v>
      </c>
    </row>
    <row r="8506" spans="10:17" x14ac:dyDescent="0.65">
      <c r="J8506" t="str">
        <v>CDM-151</v>
      </c>
      <c r="K8506" s="1">
        <v>45487</v>
      </c>
      <c r="L8506" t="str">
        <v>Stepper Machines</v>
      </c>
      <c r="M8506" t="str">
        <v>Alabama</v>
      </c>
      <c r="N8506" t="str">
        <v>Central</v>
      </c>
      <c r="O8506" t="str">
        <v>World of Sports</v>
      </c>
      <c r="P8506">
        <v>2304.2800000000002</v>
      </c>
      <c r="Q8506">
        <v>2381.5100000000002</v>
      </c>
    </row>
    <row r="8507" spans="10:17" x14ac:dyDescent="0.65">
      <c r="J8507" t="str">
        <v>KZI-887</v>
      </c>
      <c r="K8507" s="1">
        <v>45487</v>
      </c>
      <c r="L8507" t="str">
        <v>Rowing Machines</v>
      </c>
      <c r="M8507" t="str">
        <v>Hawaii</v>
      </c>
      <c r="N8507" t="str">
        <v>Northwest</v>
      </c>
      <c r="O8507" t="str">
        <v>Specialty Sports</v>
      </c>
      <c r="P8507">
        <v>7989.25</v>
      </c>
      <c r="Q8507">
        <v>8006.32</v>
      </c>
    </row>
    <row r="8508" spans="10:17" x14ac:dyDescent="0.65">
      <c r="J8508" t="str">
        <v>FZS-327</v>
      </c>
      <c r="K8508" s="1">
        <v>45488</v>
      </c>
      <c r="L8508" t="str">
        <v>Gloves</v>
      </c>
      <c r="M8508" t="str">
        <v>Idaho</v>
      </c>
      <c r="N8508" t="str">
        <v>Northwest</v>
      </c>
      <c r="O8508" t="str">
        <v>Athlete's Dream</v>
      </c>
      <c r="P8508">
        <v>6300.93</v>
      </c>
      <c r="Q8508">
        <v>6385.45</v>
      </c>
    </row>
    <row r="8509" spans="10:17" x14ac:dyDescent="0.65">
      <c r="J8509" t="str">
        <v>CDM-624</v>
      </c>
      <c r="K8509" s="1">
        <v>45488</v>
      </c>
      <c r="L8509" t="str">
        <v>Stepper Machines</v>
      </c>
      <c r="M8509" t="str">
        <v>New York</v>
      </c>
      <c r="N8509" t="str">
        <v>Central</v>
      </c>
      <c r="O8509" t="str">
        <v>Sports Emporium</v>
      </c>
      <c r="P8509">
        <v>6770.8</v>
      </c>
      <c r="Q8509">
        <v>6830.01</v>
      </c>
    </row>
    <row r="8510" spans="10:17" x14ac:dyDescent="0.65">
      <c r="J8510" t="str">
        <v>BXT-454</v>
      </c>
      <c r="K8510" s="1">
        <v>45488</v>
      </c>
      <c r="L8510" t="str">
        <v>Basketballs</v>
      </c>
      <c r="M8510" t="str">
        <v>Nevada</v>
      </c>
      <c r="N8510" t="str">
        <v>Southwest</v>
      </c>
      <c r="O8510" t="str">
        <v>Specialty Sports</v>
      </c>
      <c r="P8510">
        <v>4475.66</v>
      </c>
      <c r="Q8510">
        <v>4540.41</v>
      </c>
    </row>
    <row r="8511" spans="10:17" x14ac:dyDescent="0.65">
      <c r="J8511" t="str">
        <v>CWE-954</v>
      </c>
      <c r="K8511" s="1">
        <v>45488</v>
      </c>
      <c r="L8511" t="str">
        <v>Stepper Machines</v>
      </c>
      <c r="M8511" t="str">
        <v>Tennessee</v>
      </c>
      <c r="N8511" t="str">
        <v>Central</v>
      </c>
      <c r="O8511" t="str">
        <v>SportsCity</v>
      </c>
      <c r="P8511">
        <v>8304.6299999999992</v>
      </c>
      <c r="Q8511">
        <v>8326.61</v>
      </c>
    </row>
    <row r="8512" spans="10:17" x14ac:dyDescent="0.65">
      <c r="J8512" t="str">
        <v>WBN-341</v>
      </c>
      <c r="K8512" s="1">
        <v>45488</v>
      </c>
      <c r="L8512" t="str">
        <v>Gloves</v>
      </c>
      <c r="M8512" t="str">
        <v>Idaho</v>
      </c>
      <c r="N8512" t="str">
        <v>Southeast</v>
      </c>
      <c r="O8512" t="str">
        <v>Tennis Joint</v>
      </c>
      <c r="P8512">
        <v>9102.36</v>
      </c>
      <c r="Q8512">
        <v>9183.7800000000007</v>
      </c>
    </row>
    <row r="8513" spans="10:17" x14ac:dyDescent="0.65">
      <c r="J8513" t="str">
        <v>GOH-682</v>
      </c>
      <c r="K8513" s="1">
        <v>45488</v>
      </c>
      <c r="L8513" t="str">
        <v>Gloves</v>
      </c>
      <c r="M8513" t="str">
        <v>Minnesota</v>
      </c>
      <c r="N8513" t="str">
        <v>Northeast</v>
      </c>
      <c r="O8513" t="str">
        <v>World of Sports</v>
      </c>
      <c r="P8513">
        <v>6193.78</v>
      </c>
      <c r="Q8513">
        <v>6268.85</v>
      </c>
    </row>
    <row r="8514" spans="10:17" x14ac:dyDescent="0.65">
      <c r="J8514" t="str">
        <v>BEO-580</v>
      </c>
      <c r="K8514" s="1">
        <v>45488</v>
      </c>
      <c r="L8514" t="str">
        <v>Rowing Machines</v>
      </c>
      <c r="M8514" t="str">
        <v>Massachusetts</v>
      </c>
      <c r="N8514" t="str">
        <v>Northwest</v>
      </c>
      <c r="O8514" t="str">
        <v>Tennis Joint</v>
      </c>
      <c r="P8514">
        <v>1477.3</v>
      </c>
      <c r="Q8514">
        <v>1539.06</v>
      </c>
    </row>
    <row r="8515" spans="10:17" x14ac:dyDescent="0.65">
      <c r="J8515" t="str">
        <v>TSW-609</v>
      </c>
      <c r="K8515" s="1">
        <v>45488</v>
      </c>
      <c r="L8515" t="str">
        <v>Tennis Balls</v>
      </c>
      <c r="M8515" t="str">
        <v>Minnesota</v>
      </c>
      <c r="N8515" t="str">
        <v>Southwest</v>
      </c>
      <c r="O8515" t="str">
        <v>World of Sports</v>
      </c>
      <c r="P8515">
        <v>8264.2099999999991</v>
      </c>
      <c r="Q8515">
        <v>8290.09</v>
      </c>
    </row>
    <row r="8516" spans="10:17" x14ac:dyDescent="0.65">
      <c r="J8516" t="str">
        <v>PCN-454</v>
      </c>
      <c r="K8516" s="1">
        <v>45488</v>
      </c>
      <c r="L8516" t="str">
        <v>Gloves</v>
      </c>
      <c r="M8516" t="str">
        <v>Missouri</v>
      </c>
      <c r="N8516" t="str">
        <v>Southeast</v>
      </c>
      <c r="O8516" t="str">
        <v>Athlete's Dream</v>
      </c>
      <c r="P8516">
        <v>3356.99</v>
      </c>
      <c r="Q8516">
        <v>3455.58</v>
      </c>
    </row>
    <row r="8517" spans="10:17" x14ac:dyDescent="0.65">
      <c r="J8517" t="str">
        <v>MZQ-547</v>
      </c>
      <c r="K8517" s="1">
        <v>45488</v>
      </c>
      <c r="L8517" t="str">
        <v>Basketballs</v>
      </c>
      <c r="M8517" t="str">
        <v>Missouri</v>
      </c>
      <c r="N8517" t="str">
        <v>Southwest</v>
      </c>
      <c r="O8517" t="str">
        <v>SportsWorld</v>
      </c>
      <c r="P8517">
        <v>9102.6200000000008</v>
      </c>
      <c r="Q8517">
        <v>9162.1299999999992</v>
      </c>
    </row>
    <row r="8518" spans="10:17" x14ac:dyDescent="0.65">
      <c r="J8518" t="str">
        <v>GYH-746</v>
      </c>
      <c r="K8518" s="1">
        <v>45488</v>
      </c>
      <c r="L8518" t="str">
        <v>Gloves</v>
      </c>
      <c r="M8518" t="str">
        <v>Hawaii</v>
      </c>
      <c r="N8518" t="str">
        <v>Northwest</v>
      </c>
      <c r="O8518" t="str">
        <v>Sports Emporium</v>
      </c>
      <c r="P8518">
        <v>4112.66</v>
      </c>
      <c r="Q8518">
        <v>4136.91</v>
      </c>
    </row>
    <row r="8519" spans="10:17" x14ac:dyDescent="0.65">
      <c r="J8519" t="str">
        <v>JNI-665</v>
      </c>
      <c r="K8519" s="1">
        <v>45488</v>
      </c>
      <c r="L8519" t="str">
        <v>Rowing Machines</v>
      </c>
      <c r="M8519" t="str">
        <v>Vermont</v>
      </c>
      <c r="N8519" t="str">
        <v>Northwest</v>
      </c>
      <c r="O8519" t="str">
        <v>Sportsman's Den</v>
      </c>
      <c r="P8519">
        <v>5301.7</v>
      </c>
      <c r="Q8519">
        <v>5382.11</v>
      </c>
    </row>
    <row r="8520" spans="10:17" x14ac:dyDescent="0.65">
      <c r="J8520" t="str">
        <v>STH-287</v>
      </c>
      <c r="K8520" s="1">
        <v>45488</v>
      </c>
      <c r="L8520" t="str">
        <v>Rowing Machines</v>
      </c>
      <c r="M8520" t="str">
        <v>South Carolina</v>
      </c>
      <c r="N8520" t="str">
        <v>Northwest</v>
      </c>
      <c r="O8520" t="str">
        <v>Athlete's Dream</v>
      </c>
      <c r="P8520">
        <v>4985.59</v>
      </c>
      <c r="Q8520">
        <v>5082.3599999999997</v>
      </c>
    </row>
    <row r="8521" spans="10:17" x14ac:dyDescent="0.65">
      <c r="J8521" t="str">
        <v>DFO-490</v>
      </c>
      <c r="K8521" s="1">
        <v>45488</v>
      </c>
      <c r="L8521" t="str">
        <v>Basketballs</v>
      </c>
      <c r="M8521" t="str">
        <v>Virginia</v>
      </c>
      <c r="N8521" t="str">
        <v>Northeast</v>
      </c>
      <c r="O8521" t="str">
        <v>Tennis Joint</v>
      </c>
      <c r="P8521">
        <v>7060.89</v>
      </c>
      <c r="Q8521">
        <v>7074.53</v>
      </c>
    </row>
    <row r="8522" spans="10:17" x14ac:dyDescent="0.65">
      <c r="J8522" t="str">
        <v>EEQ-764</v>
      </c>
      <c r="K8522" s="1">
        <v>45488</v>
      </c>
      <c r="L8522" t="str">
        <v>Baseballs</v>
      </c>
      <c r="M8522" t="str">
        <v>South Carolina</v>
      </c>
      <c r="N8522" t="str">
        <v>Central</v>
      </c>
      <c r="O8522" t="str">
        <v>Athlete's World</v>
      </c>
      <c r="P8522">
        <v>2297.77</v>
      </c>
      <c r="Q8522">
        <v>2366.16</v>
      </c>
    </row>
    <row r="8523" spans="10:17" x14ac:dyDescent="0.65">
      <c r="J8523" t="str">
        <v>ZBG-593</v>
      </c>
      <c r="K8523" s="1">
        <v>45488</v>
      </c>
      <c r="L8523" t="str">
        <v>Rowing Machines</v>
      </c>
      <c r="M8523" t="str">
        <v>Utah</v>
      </c>
      <c r="N8523" t="str">
        <v>Northwest</v>
      </c>
      <c r="O8523" t="str">
        <v>World of Sports</v>
      </c>
      <c r="P8523">
        <v>3327.66</v>
      </c>
      <c r="Q8523">
        <v>3376.22</v>
      </c>
    </row>
    <row r="8524" spans="10:17" x14ac:dyDescent="0.65">
      <c r="J8524" t="str">
        <v>WTG-537</v>
      </c>
      <c r="K8524" s="1">
        <v>45488</v>
      </c>
      <c r="L8524" t="str">
        <v>Gloves</v>
      </c>
      <c r="M8524" t="str">
        <v>Pennsylvania</v>
      </c>
      <c r="N8524" t="str">
        <v>Northwest</v>
      </c>
      <c r="O8524" t="str">
        <v>World of Sports</v>
      </c>
      <c r="P8524">
        <v>4929.16</v>
      </c>
      <c r="Q8524">
        <v>5025.29</v>
      </c>
    </row>
    <row r="8525" spans="10:17" x14ac:dyDescent="0.65">
      <c r="J8525" t="str">
        <v>NBX-802</v>
      </c>
      <c r="K8525" s="1">
        <v>45489</v>
      </c>
      <c r="L8525" t="str">
        <v>Golf Balls</v>
      </c>
      <c r="M8525" t="str">
        <v>Wyoming</v>
      </c>
      <c r="N8525" t="str">
        <v>Northwest</v>
      </c>
      <c r="O8525" t="str">
        <v>Athlete's Dream</v>
      </c>
      <c r="P8525">
        <v>1754.07</v>
      </c>
      <c r="Q8525">
        <v>1840.69</v>
      </c>
    </row>
    <row r="8526" spans="10:17" x14ac:dyDescent="0.65">
      <c r="J8526" t="str">
        <v>DXE-977</v>
      </c>
      <c r="K8526" s="1">
        <v>45489</v>
      </c>
      <c r="L8526" t="str">
        <v>Footballs</v>
      </c>
      <c r="M8526" t="str">
        <v>Illinois</v>
      </c>
      <c r="N8526" t="str">
        <v>Southeast</v>
      </c>
      <c r="O8526" t="str">
        <v>World of Sports</v>
      </c>
      <c r="P8526">
        <v>9871.02</v>
      </c>
      <c r="Q8526">
        <v>9893.14</v>
      </c>
    </row>
    <row r="8527" spans="10:17" x14ac:dyDescent="0.65">
      <c r="J8527" t="str">
        <v>DXZ-335</v>
      </c>
      <c r="K8527" s="1">
        <v>45489</v>
      </c>
      <c r="L8527" t="str">
        <v>Stepper Machines</v>
      </c>
      <c r="M8527" t="str">
        <v>Nebraska</v>
      </c>
      <c r="N8527" t="str">
        <v>Southeast</v>
      </c>
      <c r="O8527" t="str">
        <v>World of Sports</v>
      </c>
      <c r="P8527">
        <v>6641.36</v>
      </c>
      <c r="Q8527">
        <v>6686.21</v>
      </c>
    </row>
    <row r="8528" spans="10:17" x14ac:dyDescent="0.65">
      <c r="J8528" t="str">
        <v>OVD-537</v>
      </c>
      <c r="K8528" s="1">
        <v>45489</v>
      </c>
      <c r="L8528" t="str">
        <v>Baseballs</v>
      </c>
      <c r="M8528" t="str">
        <v>Kansas</v>
      </c>
      <c r="N8528" t="str">
        <v>Central</v>
      </c>
      <c r="O8528" t="str">
        <v>SportsWorld</v>
      </c>
      <c r="P8528">
        <v>2030.86</v>
      </c>
      <c r="Q8528">
        <v>2117.67</v>
      </c>
    </row>
    <row r="8529" spans="10:17" x14ac:dyDescent="0.65">
      <c r="J8529" t="str">
        <v>ERQ-560</v>
      </c>
      <c r="K8529" s="1">
        <v>45489</v>
      </c>
      <c r="L8529" t="str">
        <v>Baseballs</v>
      </c>
      <c r="M8529" t="str">
        <v>New York</v>
      </c>
      <c r="N8529" t="str">
        <v>Southwest</v>
      </c>
      <c r="O8529" t="str">
        <v>Tennis Joint</v>
      </c>
      <c r="P8529">
        <v>7964.03</v>
      </c>
      <c r="Q8529">
        <v>8012.13</v>
      </c>
    </row>
    <row r="8530" spans="10:17" x14ac:dyDescent="0.65">
      <c r="J8530" t="str">
        <v>TIR-823</v>
      </c>
      <c r="K8530" s="1">
        <v>45489</v>
      </c>
      <c r="L8530" t="str">
        <v>Stepper Machines</v>
      </c>
      <c r="M8530" t="str">
        <v>California</v>
      </c>
      <c r="N8530" t="str">
        <v>Southeast</v>
      </c>
      <c r="O8530" t="str">
        <v>Specialty Sports</v>
      </c>
      <c r="P8530">
        <v>5003.22</v>
      </c>
      <c r="Q8530">
        <v>5093.5200000000004</v>
      </c>
    </row>
    <row r="8531" spans="10:17" x14ac:dyDescent="0.65">
      <c r="J8531" t="str">
        <v>NDR-125</v>
      </c>
      <c r="K8531" s="1">
        <v>45489</v>
      </c>
      <c r="L8531" t="str">
        <v>Gloves</v>
      </c>
      <c r="M8531" t="str">
        <v>North Carolina</v>
      </c>
      <c r="N8531" t="str">
        <v>Southeast</v>
      </c>
      <c r="O8531" t="str">
        <v>Athlete's World</v>
      </c>
      <c r="P8531">
        <v>2036.29</v>
      </c>
      <c r="Q8531">
        <v>2082.9499999999998</v>
      </c>
    </row>
    <row r="8532" spans="10:17" x14ac:dyDescent="0.65">
      <c r="J8532" t="str">
        <v>GFY-694</v>
      </c>
      <c r="K8532" s="1">
        <v>45489</v>
      </c>
      <c r="L8532" t="str">
        <v>Gloves</v>
      </c>
      <c r="M8532" t="str">
        <v>Oklahoma</v>
      </c>
      <c r="N8532" t="str">
        <v>Northwest</v>
      </c>
      <c r="O8532" t="str">
        <v>Tennis Joint</v>
      </c>
      <c r="P8532">
        <v>7096.08</v>
      </c>
      <c r="Q8532">
        <v>7172.91</v>
      </c>
    </row>
    <row r="8533" spans="10:17" x14ac:dyDescent="0.65">
      <c r="J8533" t="str">
        <v>QBZ-899</v>
      </c>
      <c r="K8533" s="1">
        <v>45490</v>
      </c>
      <c r="L8533" t="str">
        <v>Gloves</v>
      </c>
      <c r="M8533" t="str">
        <v>Mississippi</v>
      </c>
      <c r="N8533" t="str">
        <v>Central</v>
      </c>
      <c r="O8533" t="str">
        <v>Athlete's Dream</v>
      </c>
      <c r="P8533">
        <v>7927.64</v>
      </c>
      <c r="Q8533">
        <v>7997.72</v>
      </c>
    </row>
    <row r="8534" spans="10:17" x14ac:dyDescent="0.65">
      <c r="J8534" t="str">
        <v>PHZ-434</v>
      </c>
      <c r="K8534" s="1">
        <v>45490</v>
      </c>
      <c r="L8534" t="str">
        <v>Stepper Machines</v>
      </c>
      <c r="M8534" t="str">
        <v>Rhode Island</v>
      </c>
      <c r="N8534" t="str">
        <v>Southwest</v>
      </c>
      <c r="O8534" t="str">
        <v>Sportsman's Den</v>
      </c>
      <c r="P8534">
        <v>541.99</v>
      </c>
      <c r="Q8534">
        <v>602.89</v>
      </c>
    </row>
    <row r="8535" spans="10:17" x14ac:dyDescent="0.65">
      <c r="J8535" t="str">
        <v>MLL-477</v>
      </c>
      <c r="K8535" s="1">
        <v>45490</v>
      </c>
      <c r="L8535" t="str">
        <v>Tennis Balls</v>
      </c>
      <c r="M8535" t="str">
        <v>Wyoming</v>
      </c>
      <c r="N8535" t="str">
        <v>Southwest</v>
      </c>
      <c r="O8535" t="str">
        <v>Sportsman's Den</v>
      </c>
      <c r="P8535">
        <v>8223.64</v>
      </c>
      <c r="Q8535">
        <v>8246.7800000000007</v>
      </c>
    </row>
    <row r="8536" spans="10:17" x14ac:dyDescent="0.65">
      <c r="J8536" t="str">
        <v>EKN-586</v>
      </c>
      <c r="K8536" s="1">
        <v>45490</v>
      </c>
      <c r="L8536" t="str">
        <v>Basketballs</v>
      </c>
      <c r="M8536" t="str">
        <v>Wyoming</v>
      </c>
      <c r="N8536" t="str">
        <v>Northeast</v>
      </c>
      <c r="O8536" t="str">
        <v>Athlete's Dream</v>
      </c>
      <c r="P8536">
        <v>9830.41</v>
      </c>
      <c r="Q8536">
        <v>9857.5</v>
      </c>
    </row>
    <row r="8537" spans="10:17" x14ac:dyDescent="0.65">
      <c r="J8537" t="str">
        <v>VJJ-551</v>
      </c>
      <c r="K8537" s="1">
        <v>45490</v>
      </c>
      <c r="L8537" t="str">
        <v>Tennis Balls</v>
      </c>
      <c r="M8537" t="str">
        <v>Minnesota</v>
      </c>
      <c r="N8537" t="str">
        <v>Southeast</v>
      </c>
      <c r="O8537" t="str">
        <v>SportsWorld</v>
      </c>
      <c r="P8537">
        <v>8320.0300000000007</v>
      </c>
      <c r="Q8537">
        <v>8418.69</v>
      </c>
    </row>
    <row r="8538" spans="10:17" x14ac:dyDescent="0.65">
      <c r="J8538" t="str">
        <v>ZAV-239</v>
      </c>
      <c r="K8538" s="1">
        <v>45490</v>
      </c>
      <c r="L8538" t="str">
        <v>Gloves</v>
      </c>
      <c r="M8538" t="str">
        <v>Nebraska</v>
      </c>
      <c r="N8538" t="str">
        <v>Central</v>
      </c>
      <c r="O8538" t="str">
        <v>Athlete's Dream</v>
      </c>
      <c r="P8538">
        <v>3663.4</v>
      </c>
      <c r="Q8538">
        <v>3749.35</v>
      </c>
    </row>
    <row r="8539" spans="10:17" x14ac:dyDescent="0.65">
      <c r="J8539" t="str">
        <v>UPN-469</v>
      </c>
      <c r="K8539" s="1">
        <v>45490</v>
      </c>
      <c r="L8539" t="str">
        <v>Baseballs</v>
      </c>
      <c r="M8539" t="str">
        <v>Idaho</v>
      </c>
      <c r="N8539" t="str">
        <v>Northeast</v>
      </c>
      <c r="O8539" t="str">
        <v>Tennis Joint</v>
      </c>
      <c r="P8539">
        <v>9871.91</v>
      </c>
      <c r="Q8539">
        <v>9966.9</v>
      </c>
    </row>
    <row r="8540" spans="10:17" x14ac:dyDescent="0.65">
      <c r="J8540" t="str">
        <v>DNK-731</v>
      </c>
      <c r="K8540" s="1">
        <v>45490</v>
      </c>
      <c r="L8540" t="str">
        <v>Baseballs</v>
      </c>
      <c r="M8540" t="str">
        <v>Texas</v>
      </c>
      <c r="N8540" t="str">
        <v>Northwest</v>
      </c>
      <c r="O8540" t="str">
        <v>SportsCity</v>
      </c>
      <c r="P8540">
        <v>6767.93</v>
      </c>
      <c r="Q8540">
        <v>6837.44</v>
      </c>
    </row>
    <row r="8541" spans="10:17" x14ac:dyDescent="0.65">
      <c r="J8541" t="str">
        <v>YQQ-764</v>
      </c>
      <c r="K8541" s="1">
        <v>45490</v>
      </c>
      <c r="L8541" t="str">
        <v>Exercise Machines</v>
      </c>
      <c r="M8541" t="str">
        <v>South Dakota</v>
      </c>
      <c r="N8541" t="str">
        <v>Northwest</v>
      </c>
      <c r="O8541" t="str">
        <v>Sportsman's Den</v>
      </c>
      <c r="P8541">
        <v>2517.12</v>
      </c>
      <c r="Q8541">
        <v>2602.2600000000002</v>
      </c>
    </row>
    <row r="8542" spans="10:17" x14ac:dyDescent="0.65">
      <c r="J8542" t="str">
        <v>GYX-396</v>
      </c>
      <c r="K8542" s="1">
        <v>45490</v>
      </c>
      <c r="L8542" t="str">
        <v>Tennis Balls</v>
      </c>
      <c r="M8542" t="str">
        <v>Ohio</v>
      </c>
      <c r="N8542" t="str">
        <v>Central</v>
      </c>
      <c r="O8542" t="str">
        <v>SportsCity</v>
      </c>
      <c r="P8542">
        <v>7836.6</v>
      </c>
      <c r="Q8542">
        <v>7847.11</v>
      </c>
    </row>
    <row r="8543" spans="10:17" x14ac:dyDescent="0.65">
      <c r="J8543" t="str">
        <v>WIL-506</v>
      </c>
      <c r="K8543" s="1">
        <v>45491</v>
      </c>
      <c r="L8543" t="str">
        <v>Golf Balls</v>
      </c>
      <c r="M8543" t="str">
        <v>Alabama</v>
      </c>
      <c r="N8543" t="str">
        <v>Northwest</v>
      </c>
      <c r="O8543" t="str">
        <v>Specialty Sports</v>
      </c>
      <c r="P8543">
        <v>1731.98</v>
      </c>
      <c r="Q8543">
        <v>1742.59</v>
      </c>
    </row>
    <row r="8544" spans="10:17" x14ac:dyDescent="0.65">
      <c r="J8544" t="str">
        <v>ZVO-886</v>
      </c>
      <c r="K8544" s="1">
        <v>45491</v>
      </c>
      <c r="L8544" t="str">
        <v>Footballs</v>
      </c>
      <c r="M8544" t="str">
        <v>Montana</v>
      </c>
      <c r="N8544" t="str">
        <v>Central</v>
      </c>
      <c r="O8544" t="str">
        <v>Sports Emporium</v>
      </c>
      <c r="P8544">
        <v>4848.95</v>
      </c>
      <c r="Q8544">
        <v>4879.3999999999996</v>
      </c>
    </row>
    <row r="8545" spans="10:17" x14ac:dyDescent="0.65">
      <c r="J8545" t="str">
        <v>SQU-785</v>
      </c>
      <c r="K8545" s="1">
        <v>45491</v>
      </c>
      <c r="L8545" t="str">
        <v>Gloves</v>
      </c>
      <c r="M8545" t="str">
        <v>Minnesota</v>
      </c>
      <c r="N8545" t="str">
        <v>Central</v>
      </c>
      <c r="O8545" t="str">
        <v>SportsCity</v>
      </c>
      <c r="P8545">
        <v>860.96</v>
      </c>
      <c r="Q8545">
        <v>930.82</v>
      </c>
    </row>
    <row r="8546" spans="10:17" x14ac:dyDescent="0.65">
      <c r="J8546" t="str">
        <v>WGW-218</v>
      </c>
      <c r="K8546" s="1">
        <v>45491</v>
      </c>
      <c r="L8546" t="str">
        <v>Rowing Machines</v>
      </c>
      <c r="M8546" t="str">
        <v>Kansas</v>
      </c>
      <c r="N8546" t="str">
        <v>Southwest</v>
      </c>
      <c r="O8546" t="str">
        <v>Tennis Joint</v>
      </c>
      <c r="P8546">
        <v>3405.19</v>
      </c>
      <c r="Q8546">
        <v>3434.72</v>
      </c>
    </row>
    <row r="8547" spans="10:17" x14ac:dyDescent="0.65">
      <c r="J8547" t="str">
        <v>AWD-688</v>
      </c>
      <c r="K8547" s="1">
        <v>45491</v>
      </c>
      <c r="L8547" t="str">
        <v>Gloves</v>
      </c>
      <c r="M8547" t="str">
        <v>West Virginia</v>
      </c>
      <c r="N8547" t="str">
        <v>Central</v>
      </c>
      <c r="O8547" t="str">
        <v>Sportsman's Den</v>
      </c>
      <c r="P8547">
        <v>4886.03</v>
      </c>
      <c r="Q8547">
        <v>4973.66</v>
      </c>
    </row>
    <row r="8548" spans="10:17" x14ac:dyDescent="0.65">
      <c r="J8548" t="str">
        <v>DTG-349</v>
      </c>
      <c r="K8548" s="1">
        <v>45491</v>
      </c>
      <c r="L8548" t="str">
        <v>Footballs</v>
      </c>
      <c r="M8548" t="str">
        <v>Tennessee</v>
      </c>
      <c r="N8548" t="str">
        <v>Northeast</v>
      </c>
      <c r="O8548" t="str">
        <v>SportsWorld</v>
      </c>
      <c r="P8548">
        <v>1267.54</v>
      </c>
      <c r="Q8548">
        <v>1300.7</v>
      </c>
    </row>
    <row r="8549" spans="10:17" x14ac:dyDescent="0.65">
      <c r="J8549" t="str">
        <v>GSE-834</v>
      </c>
      <c r="K8549" s="1">
        <v>45491</v>
      </c>
      <c r="L8549" t="str">
        <v>Stepper Machines</v>
      </c>
      <c r="M8549" t="str">
        <v>Arizona</v>
      </c>
      <c r="N8549" t="str">
        <v>Central</v>
      </c>
      <c r="O8549" t="str">
        <v>SportsWorld</v>
      </c>
      <c r="P8549">
        <v>198.65</v>
      </c>
      <c r="Q8549">
        <v>247.45</v>
      </c>
    </row>
    <row r="8550" spans="10:17" x14ac:dyDescent="0.65">
      <c r="J8550" t="str">
        <v>UWY-242</v>
      </c>
      <c r="K8550" s="1">
        <v>45491</v>
      </c>
      <c r="L8550" t="str">
        <v>Gloves</v>
      </c>
      <c r="M8550" t="str">
        <v>Michigan</v>
      </c>
      <c r="N8550" t="str">
        <v>Northeast</v>
      </c>
      <c r="O8550" t="str">
        <v>World of Sports</v>
      </c>
      <c r="P8550">
        <v>8178.48</v>
      </c>
      <c r="Q8550">
        <v>8247.24</v>
      </c>
    </row>
    <row r="8551" spans="10:17" x14ac:dyDescent="0.65">
      <c r="J8551" t="str">
        <v>YWR-574</v>
      </c>
      <c r="K8551" s="1">
        <v>45491</v>
      </c>
      <c r="L8551" t="str">
        <v>Golf Balls</v>
      </c>
      <c r="M8551" t="str">
        <v>New Jersey</v>
      </c>
      <c r="N8551" t="str">
        <v>Northwest</v>
      </c>
      <c r="O8551" t="str">
        <v>Sports Emporium</v>
      </c>
      <c r="P8551">
        <v>7494.11</v>
      </c>
      <c r="Q8551">
        <v>7592.06</v>
      </c>
    </row>
    <row r="8552" spans="10:17" x14ac:dyDescent="0.65">
      <c r="J8552" t="str">
        <v>FPQ-766</v>
      </c>
      <c r="K8552" s="1">
        <v>45492</v>
      </c>
      <c r="L8552" t="str">
        <v>Basketballs</v>
      </c>
      <c r="M8552" t="str">
        <v>Texas</v>
      </c>
      <c r="N8552" t="str">
        <v>Southeast</v>
      </c>
      <c r="O8552" t="str">
        <v>SportsCity</v>
      </c>
      <c r="P8552">
        <v>2558.7600000000002</v>
      </c>
      <c r="Q8552">
        <v>2604.5700000000002</v>
      </c>
    </row>
    <row r="8553" spans="10:17" x14ac:dyDescent="0.65">
      <c r="J8553" t="str">
        <v>OQS-155</v>
      </c>
      <c r="K8553" s="1">
        <v>45492</v>
      </c>
      <c r="L8553" t="str">
        <v>Stepper Machines</v>
      </c>
      <c r="M8553" t="str">
        <v>North Dakota</v>
      </c>
      <c r="N8553" t="str">
        <v>Northwest</v>
      </c>
      <c r="O8553" t="str">
        <v>World of Sports</v>
      </c>
      <c r="P8553">
        <v>3811.84</v>
      </c>
      <c r="Q8553">
        <v>3865.43</v>
      </c>
    </row>
    <row r="8554" spans="10:17" x14ac:dyDescent="0.65">
      <c r="J8554" t="str">
        <v>SMH-942</v>
      </c>
      <c r="K8554" s="1">
        <v>45492</v>
      </c>
      <c r="L8554" t="str">
        <v>Baseballs</v>
      </c>
      <c r="M8554" t="str">
        <v>Kentucky</v>
      </c>
      <c r="N8554" t="str">
        <v>Central</v>
      </c>
      <c r="O8554" t="str">
        <v>World of Sports</v>
      </c>
      <c r="P8554">
        <v>2382.94</v>
      </c>
      <c r="Q8554">
        <v>2466.41</v>
      </c>
    </row>
    <row r="8555" spans="10:17" x14ac:dyDescent="0.65">
      <c r="J8555" t="str">
        <v>INN-377</v>
      </c>
      <c r="K8555" s="1">
        <v>45492</v>
      </c>
      <c r="L8555" t="str">
        <v>Golf Balls</v>
      </c>
      <c r="M8555" t="str">
        <v>Georgia</v>
      </c>
      <c r="N8555" t="str">
        <v>Southwest</v>
      </c>
      <c r="O8555" t="str">
        <v>Sports Emporium</v>
      </c>
      <c r="P8555">
        <v>4985.68</v>
      </c>
      <c r="Q8555">
        <v>5018.5</v>
      </c>
    </row>
    <row r="8556" spans="10:17" x14ac:dyDescent="0.65">
      <c r="J8556" t="str">
        <v>RYM-476</v>
      </c>
      <c r="K8556" s="1">
        <v>45492</v>
      </c>
      <c r="L8556" t="str">
        <v>Rowing Machines</v>
      </c>
      <c r="M8556" t="str">
        <v>Minnesota</v>
      </c>
      <c r="N8556" t="str">
        <v>Northeast</v>
      </c>
      <c r="O8556" t="str">
        <v>Tennis Joint</v>
      </c>
      <c r="P8556">
        <v>3142.08</v>
      </c>
      <c r="Q8556">
        <v>3235.86</v>
      </c>
    </row>
    <row r="8557" spans="10:17" x14ac:dyDescent="0.65">
      <c r="J8557" t="str">
        <v>DFL-366</v>
      </c>
      <c r="K8557" s="1">
        <v>45492</v>
      </c>
      <c r="L8557" t="str">
        <v>Tennis Balls</v>
      </c>
      <c r="M8557" t="str">
        <v>South Dakota</v>
      </c>
      <c r="N8557" t="str">
        <v>Central</v>
      </c>
      <c r="O8557" t="str">
        <v>Athlete's World</v>
      </c>
      <c r="P8557">
        <v>3394.53</v>
      </c>
      <c r="Q8557">
        <v>3474.45</v>
      </c>
    </row>
    <row r="8558" spans="10:17" x14ac:dyDescent="0.65">
      <c r="J8558" t="str">
        <v>KJY-358</v>
      </c>
      <c r="K8558" s="1">
        <v>45493</v>
      </c>
      <c r="L8558" t="str">
        <v>Rowing Machines</v>
      </c>
      <c r="M8558" t="str">
        <v>Iowa</v>
      </c>
      <c r="N8558" t="str">
        <v>Northeast</v>
      </c>
      <c r="O8558" t="str">
        <v>Tennis Joint</v>
      </c>
      <c r="P8558">
        <v>8166.51</v>
      </c>
      <c r="Q8558">
        <v>8204.0400000000009</v>
      </c>
    </row>
    <row r="8559" spans="10:17" x14ac:dyDescent="0.65">
      <c r="J8559" t="str">
        <v>HXQ-188</v>
      </c>
      <c r="K8559" s="1">
        <v>45493</v>
      </c>
      <c r="L8559" t="str">
        <v>Gloves</v>
      </c>
      <c r="M8559" t="str">
        <v>Illinois</v>
      </c>
      <c r="N8559" t="str">
        <v>Southeast</v>
      </c>
      <c r="O8559" t="str">
        <v>SportsCity</v>
      </c>
      <c r="P8559">
        <v>4780.9399999999996</v>
      </c>
      <c r="Q8559">
        <v>4828.25</v>
      </c>
    </row>
    <row r="8560" spans="10:17" x14ac:dyDescent="0.65">
      <c r="J8560" t="str">
        <v>JDC-637</v>
      </c>
      <c r="K8560" s="1">
        <v>45493</v>
      </c>
      <c r="L8560" t="str">
        <v>Tennis Balls</v>
      </c>
      <c r="M8560" t="str">
        <v>Hawaii</v>
      </c>
      <c r="N8560" t="str">
        <v>Southwest</v>
      </c>
      <c r="O8560" t="str">
        <v>SportsWorld</v>
      </c>
      <c r="P8560">
        <v>3950.31</v>
      </c>
      <c r="Q8560">
        <v>4039.72</v>
      </c>
    </row>
    <row r="8561" spans="10:17" x14ac:dyDescent="0.65">
      <c r="J8561" t="str">
        <v>OLV-290</v>
      </c>
      <c r="K8561" s="1">
        <v>45493</v>
      </c>
      <c r="L8561" t="str">
        <v>Basketballs</v>
      </c>
      <c r="M8561" t="str">
        <v>South Carolina</v>
      </c>
      <c r="N8561" t="str">
        <v>Northeast</v>
      </c>
      <c r="O8561" t="str">
        <v>Specialty Sports</v>
      </c>
      <c r="P8561">
        <v>3684.88</v>
      </c>
      <c r="Q8561">
        <v>3703.41</v>
      </c>
    </row>
    <row r="8562" spans="10:17" x14ac:dyDescent="0.65">
      <c r="J8562" t="str">
        <v>WXI-180</v>
      </c>
      <c r="K8562" s="1">
        <v>45493</v>
      </c>
      <c r="L8562" t="str">
        <v>Baseballs</v>
      </c>
      <c r="M8562" t="str">
        <v>Arkansas</v>
      </c>
      <c r="N8562" t="str">
        <v>Northwest</v>
      </c>
      <c r="O8562" t="str">
        <v>SportsCity</v>
      </c>
      <c r="P8562">
        <v>3408.77</v>
      </c>
      <c r="Q8562">
        <v>3432.09</v>
      </c>
    </row>
    <row r="8563" spans="10:17" x14ac:dyDescent="0.65">
      <c r="J8563" t="str">
        <v>SWL-888</v>
      </c>
      <c r="K8563" s="1">
        <v>45493</v>
      </c>
      <c r="L8563" t="str">
        <v>Rowing Machines</v>
      </c>
      <c r="M8563" t="str">
        <v>Georgia</v>
      </c>
      <c r="N8563" t="str">
        <v>Southwest</v>
      </c>
      <c r="O8563" t="str">
        <v>World of Sports</v>
      </c>
      <c r="P8563">
        <v>9267.69</v>
      </c>
      <c r="Q8563">
        <v>9346.67</v>
      </c>
    </row>
    <row r="8564" spans="10:17" x14ac:dyDescent="0.65">
      <c r="J8564" t="str">
        <v>FIJ-576</v>
      </c>
      <c r="K8564" s="1">
        <v>45493</v>
      </c>
      <c r="L8564" t="str">
        <v>Gloves</v>
      </c>
      <c r="M8564" t="str">
        <v>Connecticut</v>
      </c>
      <c r="N8564" t="str">
        <v>Southwest</v>
      </c>
      <c r="O8564" t="str">
        <v>Specialty Sports</v>
      </c>
      <c r="P8564">
        <v>4608.21</v>
      </c>
      <c r="Q8564">
        <v>4657.5600000000004</v>
      </c>
    </row>
    <row r="8565" spans="10:17" x14ac:dyDescent="0.65">
      <c r="J8565" t="str">
        <v>ATB-641</v>
      </c>
      <c r="K8565" s="1">
        <v>45493</v>
      </c>
      <c r="L8565" t="str">
        <v>Footballs</v>
      </c>
      <c r="M8565" t="str">
        <v>New Jersey</v>
      </c>
      <c r="N8565" t="str">
        <v>Southeast</v>
      </c>
      <c r="O8565" t="str">
        <v>Sportsman's Den</v>
      </c>
      <c r="P8565">
        <v>7467.36</v>
      </c>
      <c r="Q8565">
        <v>7503.62</v>
      </c>
    </row>
    <row r="8566" spans="10:17" x14ac:dyDescent="0.65">
      <c r="J8566" t="str">
        <v>YCW-584</v>
      </c>
      <c r="K8566" s="1">
        <v>45493</v>
      </c>
      <c r="L8566" t="str">
        <v>Exercise Machines</v>
      </c>
      <c r="M8566" t="str">
        <v>Colorado</v>
      </c>
      <c r="N8566" t="str">
        <v>Central</v>
      </c>
      <c r="O8566" t="str">
        <v>SportsWorld</v>
      </c>
      <c r="P8566">
        <v>2109.7600000000002</v>
      </c>
      <c r="Q8566">
        <v>2196.02</v>
      </c>
    </row>
    <row r="8567" spans="10:17" x14ac:dyDescent="0.65">
      <c r="J8567" t="str">
        <v>UUR-914</v>
      </c>
      <c r="K8567" s="1">
        <v>45493</v>
      </c>
      <c r="L8567" t="str">
        <v>Tennis Balls</v>
      </c>
      <c r="M8567" t="str">
        <v>Vermont</v>
      </c>
      <c r="N8567" t="str">
        <v>Northwest</v>
      </c>
      <c r="O8567" t="str">
        <v>Sports Emporium</v>
      </c>
      <c r="P8567">
        <v>9128.99</v>
      </c>
      <c r="Q8567">
        <v>9174.31</v>
      </c>
    </row>
    <row r="8568" spans="10:17" x14ac:dyDescent="0.65">
      <c r="J8568" t="str">
        <v>OKG-232</v>
      </c>
      <c r="K8568" s="1">
        <v>45494</v>
      </c>
      <c r="L8568" t="str">
        <v>Exercise Machines</v>
      </c>
      <c r="M8568" t="str">
        <v>Utah</v>
      </c>
      <c r="N8568" t="str">
        <v>Northeast</v>
      </c>
      <c r="O8568" t="str">
        <v>Specialty Sports</v>
      </c>
      <c r="P8568">
        <v>3531.95</v>
      </c>
      <c r="Q8568">
        <v>3628.1</v>
      </c>
    </row>
    <row r="8569" spans="10:17" x14ac:dyDescent="0.65">
      <c r="J8569" t="str">
        <v>UIN-801</v>
      </c>
      <c r="K8569" s="1">
        <v>45494</v>
      </c>
      <c r="L8569" t="str">
        <v>Stepper Machines</v>
      </c>
      <c r="M8569" t="str">
        <v>South Carolina</v>
      </c>
      <c r="N8569" t="str">
        <v>Northwest</v>
      </c>
      <c r="O8569" t="str">
        <v>Athlete's World</v>
      </c>
      <c r="P8569">
        <v>2027.68</v>
      </c>
      <c r="Q8569">
        <v>2123.16</v>
      </c>
    </row>
    <row r="8570" spans="10:17" x14ac:dyDescent="0.65">
      <c r="J8570" t="str">
        <v>UXZ-700</v>
      </c>
      <c r="K8570" s="1">
        <v>45494</v>
      </c>
      <c r="L8570" t="str">
        <v>Exercise Machines</v>
      </c>
      <c r="M8570" t="str">
        <v>Texas</v>
      </c>
      <c r="N8570" t="str">
        <v>Northeast</v>
      </c>
      <c r="O8570" t="str">
        <v>World of Sports</v>
      </c>
      <c r="P8570">
        <v>8679.94</v>
      </c>
      <c r="Q8570">
        <v>8734.8799999999992</v>
      </c>
    </row>
    <row r="8571" spans="10:17" x14ac:dyDescent="0.65">
      <c r="J8571" t="str">
        <v>PBH-673</v>
      </c>
      <c r="K8571" s="1">
        <v>45495</v>
      </c>
      <c r="L8571" t="str">
        <v>Basketballs</v>
      </c>
      <c r="M8571" t="str">
        <v>Minnesota</v>
      </c>
      <c r="N8571" t="str">
        <v>Southeast</v>
      </c>
      <c r="O8571" t="str">
        <v>SportsCity</v>
      </c>
      <c r="P8571">
        <v>8912.58</v>
      </c>
      <c r="Q8571">
        <v>8987.9599999999991</v>
      </c>
    </row>
    <row r="8572" spans="10:17" x14ac:dyDescent="0.65">
      <c r="J8572" t="str">
        <v>DRR-640</v>
      </c>
      <c r="K8572" s="1">
        <v>45495</v>
      </c>
      <c r="L8572" t="str">
        <v>Rowing Machines</v>
      </c>
      <c r="M8572" t="str">
        <v>Ohio</v>
      </c>
      <c r="N8572" t="str">
        <v>Northwest</v>
      </c>
      <c r="O8572" t="str">
        <v>SportsCity</v>
      </c>
      <c r="P8572">
        <v>3062.77</v>
      </c>
      <c r="Q8572">
        <v>3115.53</v>
      </c>
    </row>
    <row r="8573" spans="10:17" x14ac:dyDescent="0.65">
      <c r="J8573" t="str">
        <v>ZZL-319</v>
      </c>
      <c r="K8573" s="1">
        <v>45495</v>
      </c>
      <c r="L8573" t="str">
        <v>Stepper Machines</v>
      </c>
      <c r="M8573" t="str">
        <v>Massachusetts</v>
      </c>
      <c r="N8573" t="str">
        <v>Southeast</v>
      </c>
      <c r="O8573" t="str">
        <v>Sports Emporium</v>
      </c>
      <c r="P8573">
        <v>5240.3599999999997</v>
      </c>
      <c r="Q8573">
        <v>5296.52</v>
      </c>
    </row>
    <row r="8574" spans="10:17" x14ac:dyDescent="0.65">
      <c r="J8574" t="str">
        <v>JQA-897</v>
      </c>
      <c r="K8574" s="1">
        <v>45495</v>
      </c>
      <c r="L8574" t="str">
        <v>Tennis Balls</v>
      </c>
      <c r="M8574" t="str">
        <v>Washington</v>
      </c>
      <c r="N8574" t="str">
        <v>Northeast</v>
      </c>
      <c r="O8574" t="str">
        <v>Tennis Joint</v>
      </c>
      <c r="P8574">
        <v>6263.72</v>
      </c>
      <c r="Q8574">
        <v>6347.52</v>
      </c>
    </row>
    <row r="8575" spans="10:17" x14ac:dyDescent="0.65">
      <c r="J8575" t="str">
        <v>YIK-523</v>
      </c>
      <c r="K8575" s="1">
        <v>45495</v>
      </c>
      <c r="L8575" t="str">
        <v>Rowing Machines</v>
      </c>
      <c r="M8575" t="str">
        <v>Mississippi</v>
      </c>
      <c r="N8575" t="str">
        <v>Southeast</v>
      </c>
      <c r="O8575" t="str">
        <v>Sports Emporium</v>
      </c>
      <c r="P8575">
        <v>3466.6</v>
      </c>
      <c r="Q8575">
        <v>3560.79</v>
      </c>
    </row>
    <row r="8576" spans="10:17" x14ac:dyDescent="0.65">
      <c r="J8576" t="str">
        <v>WAC-282</v>
      </c>
      <c r="K8576" s="1">
        <v>45495</v>
      </c>
      <c r="L8576" t="str">
        <v>Golf Balls</v>
      </c>
      <c r="M8576" t="str">
        <v>Arizona</v>
      </c>
      <c r="N8576" t="str">
        <v>Southwest</v>
      </c>
      <c r="O8576" t="str">
        <v>SportsCity</v>
      </c>
      <c r="P8576">
        <v>950.31</v>
      </c>
      <c r="Q8576">
        <v>995.54</v>
      </c>
    </row>
    <row r="8577" spans="10:17" x14ac:dyDescent="0.65">
      <c r="J8577" t="str">
        <v>LHN-388</v>
      </c>
      <c r="K8577" s="1">
        <v>45495</v>
      </c>
      <c r="L8577" t="str">
        <v>Tennis Balls</v>
      </c>
      <c r="M8577" t="str">
        <v>Pennsylvania</v>
      </c>
      <c r="N8577" t="str">
        <v>Southeast</v>
      </c>
      <c r="O8577" t="str">
        <v>Sportsman's Den</v>
      </c>
      <c r="P8577">
        <v>2734.88</v>
      </c>
      <c r="Q8577">
        <v>2777.63</v>
      </c>
    </row>
    <row r="8578" spans="10:17" x14ac:dyDescent="0.65">
      <c r="J8578" t="str">
        <v>HHR-173</v>
      </c>
      <c r="K8578" s="1">
        <v>45496</v>
      </c>
      <c r="L8578" t="str">
        <v>Baseballs</v>
      </c>
      <c r="M8578" t="str">
        <v>Washington</v>
      </c>
      <c r="N8578" t="str">
        <v>Northwest</v>
      </c>
      <c r="O8578" t="str">
        <v>Sportsman's Den</v>
      </c>
      <c r="P8578">
        <v>1970.62</v>
      </c>
      <c r="Q8578">
        <v>2049.36</v>
      </c>
    </row>
    <row r="8579" spans="10:17" x14ac:dyDescent="0.65">
      <c r="J8579" t="str">
        <v>LMP-723</v>
      </c>
      <c r="K8579" s="1">
        <v>45496</v>
      </c>
      <c r="L8579" t="str">
        <v>Stepper Machines</v>
      </c>
      <c r="M8579" t="str">
        <v>Missouri</v>
      </c>
      <c r="N8579" t="str">
        <v>Northeast</v>
      </c>
      <c r="O8579" t="str">
        <v>SportsCity</v>
      </c>
      <c r="P8579">
        <v>6518.55</v>
      </c>
      <c r="Q8579">
        <v>6605.84</v>
      </c>
    </row>
    <row r="8580" spans="10:17" x14ac:dyDescent="0.65">
      <c r="J8580" t="str">
        <v>EUM-716</v>
      </c>
      <c r="K8580" s="1">
        <v>45496</v>
      </c>
      <c r="L8580" t="str">
        <v>Footballs</v>
      </c>
      <c r="M8580" t="str">
        <v>North Dakota</v>
      </c>
      <c r="N8580" t="str">
        <v>Southeast</v>
      </c>
      <c r="O8580" t="str">
        <v>Athlete's World</v>
      </c>
      <c r="P8580">
        <v>7472.92</v>
      </c>
      <c r="Q8580">
        <v>7509.34</v>
      </c>
    </row>
    <row r="8581" spans="10:17" x14ac:dyDescent="0.65">
      <c r="J8581" t="str">
        <v>UKD-549</v>
      </c>
      <c r="K8581" s="1">
        <v>45496</v>
      </c>
      <c r="L8581" t="str">
        <v>Basketballs</v>
      </c>
      <c r="M8581" t="str">
        <v>Iowa</v>
      </c>
      <c r="N8581" t="str">
        <v>Northwest</v>
      </c>
      <c r="O8581" t="str">
        <v>Athlete's World</v>
      </c>
      <c r="P8581">
        <v>7285.06</v>
      </c>
      <c r="Q8581">
        <v>7303.65</v>
      </c>
    </row>
    <row r="8582" spans="10:17" x14ac:dyDescent="0.65">
      <c r="J8582" t="str">
        <v>YCI-216</v>
      </c>
      <c r="K8582" s="1">
        <v>45496</v>
      </c>
      <c r="L8582" t="str">
        <v>Footballs</v>
      </c>
      <c r="M8582" t="str">
        <v>Nevada</v>
      </c>
      <c r="N8582" t="str">
        <v>Northeast</v>
      </c>
      <c r="O8582" t="str">
        <v>Tennis Joint</v>
      </c>
      <c r="P8582">
        <v>7648.36</v>
      </c>
      <c r="Q8582">
        <v>7673.02</v>
      </c>
    </row>
    <row r="8583" spans="10:17" x14ac:dyDescent="0.65">
      <c r="J8583" t="str">
        <v>OTF-293</v>
      </c>
      <c r="K8583" s="1">
        <v>45496</v>
      </c>
      <c r="L8583" t="str">
        <v>Rowing Machines</v>
      </c>
      <c r="M8583" t="str">
        <v>Wisconsin</v>
      </c>
      <c r="N8583" t="str">
        <v>Central</v>
      </c>
      <c r="O8583" t="str">
        <v>Tennis Joint</v>
      </c>
      <c r="P8583">
        <v>4599.0600000000004</v>
      </c>
      <c r="Q8583">
        <v>4612.3500000000004</v>
      </c>
    </row>
    <row r="8584" spans="10:17" x14ac:dyDescent="0.65">
      <c r="J8584" t="str">
        <v>OLN-376</v>
      </c>
      <c r="K8584" s="1">
        <v>45496</v>
      </c>
      <c r="L8584" t="str">
        <v>Stepper Machines</v>
      </c>
      <c r="M8584" t="str">
        <v>Florida</v>
      </c>
      <c r="N8584" t="str">
        <v>Southeast</v>
      </c>
      <c r="O8584" t="str">
        <v>Specialty Sports</v>
      </c>
      <c r="P8584">
        <v>7025.75</v>
      </c>
      <c r="Q8584">
        <v>7076.64</v>
      </c>
    </row>
    <row r="8585" spans="10:17" x14ac:dyDescent="0.65">
      <c r="J8585" t="str">
        <v>FXU-395</v>
      </c>
      <c r="K8585" s="1">
        <v>45496</v>
      </c>
      <c r="L8585" t="str">
        <v>Gloves</v>
      </c>
      <c r="M8585" t="str">
        <v>Rhode Island</v>
      </c>
      <c r="N8585" t="str">
        <v>Northwest</v>
      </c>
      <c r="O8585" t="str">
        <v>Sportsman's Den</v>
      </c>
      <c r="P8585">
        <v>908</v>
      </c>
      <c r="Q8585">
        <v>949.65</v>
      </c>
    </row>
    <row r="8586" spans="10:17" x14ac:dyDescent="0.65">
      <c r="J8586" t="str">
        <v>JJD-528</v>
      </c>
      <c r="K8586" s="1">
        <v>45496</v>
      </c>
      <c r="L8586" t="str">
        <v>Rowing Machines</v>
      </c>
      <c r="M8586" t="str">
        <v>Colorado</v>
      </c>
      <c r="N8586" t="str">
        <v>Northwest</v>
      </c>
      <c r="O8586" t="str">
        <v>Sports Emporium</v>
      </c>
      <c r="P8586">
        <v>4150.95</v>
      </c>
      <c r="Q8586">
        <v>4229.8900000000003</v>
      </c>
    </row>
    <row r="8587" spans="10:17" x14ac:dyDescent="0.65">
      <c r="J8587" t="str">
        <v>UWO-796</v>
      </c>
      <c r="K8587" s="1">
        <v>45496</v>
      </c>
      <c r="L8587" t="str">
        <v>Golf Balls</v>
      </c>
      <c r="M8587" t="str">
        <v>Massachusetts</v>
      </c>
      <c r="N8587" t="str">
        <v>Southeast</v>
      </c>
      <c r="O8587" t="str">
        <v>Sportsman's Den</v>
      </c>
      <c r="P8587">
        <v>6672.99</v>
      </c>
      <c r="Q8587">
        <v>6763.25</v>
      </c>
    </row>
    <row r="8588" spans="10:17" x14ac:dyDescent="0.65">
      <c r="J8588" t="str">
        <v>ONU-270</v>
      </c>
      <c r="K8588" s="1">
        <v>45497</v>
      </c>
      <c r="L8588" t="str">
        <v>Footballs</v>
      </c>
      <c r="M8588" t="str">
        <v>Illinois</v>
      </c>
      <c r="N8588" t="str">
        <v>Northeast</v>
      </c>
      <c r="O8588" t="str">
        <v>World of Sports</v>
      </c>
      <c r="P8588">
        <v>9341.11</v>
      </c>
      <c r="Q8588">
        <v>9423.17</v>
      </c>
    </row>
    <row r="8589" spans="10:17" x14ac:dyDescent="0.65">
      <c r="J8589" t="str">
        <v>ANF-893</v>
      </c>
      <c r="K8589" s="1">
        <v>45497</v>
      </c>
      <c r="L8589" t="str">
        <v>Footballs</v>
      </c>
      <c r="M8589" t="str">
        <v>Kentucky</v>
      </c>
      <c r="N8589" t="str">
        <v>Southwest</v>
      </c>
      <c r="O8589" t="str">
        <v>Athlete's Dream</v>
      </c>
      <c r="P8589">
        <v>3186.3</v>
      </c>
      <c r="Q8589">
        <v>3274.47</v>
      </c>
    </row>
    <row r="8590" spans="10:17" x14ac:dyDescent="0.65">
      <c r="J8590" t="str">
        <v>IIG-462</v>
      </c>
      <c r="K8590" s="1">
        <v>45497</v>
      </c>
      <c r="L8590" t="str">
        <v>Gloves</v>
      </c>
      <c r="M8590" t="str">
        <v>Nebraska</v>
      </c>
      <c r="N8590" t="str">
        <v>Southeast</v>
      </c>
      <c r="O8590" t="str">
        <v>Athlete's Dream</v>
      </c>
      <c r="P8590">
        <v>7741.79</v>
      </c>
      <c r="Q8590">
        <v>7838.58</v>
      </c>
    </row>
    <row r="8591" spans="10:17" x14ac:dyDescent="0.65">
      <c r="J8591" t="str">
        <v>UYB-826</v>
      </c>
      <c r="K8591" s="1">
        <v>45497</v>
      </c>
      <c r="L8591" t="str">
        <v>Rowing Machines</v>
      </c>
      <c r="M8591" t="str">
        <v>Missouri</v>
      </c>
      <c r="N8591" t="str">
        <v>Central</v>
      </c>
      <c r="O8591" t="str">
        <v>SportsCity</v>
      </c>
      <c r="P8591">
        <v>6202.36</v>
      </c>
      <c r="Q8591">
        <v>6269.26</v>
      </c>
    </row>
    <row r="8592" spans="10:17" x14ac:dyDescent="0.65">
      <c r="J8592" t="str">
        <v>QPK-327</v>
      </c>
      <c r="K8592" s="1">
        <v>45497</v>
      </c>
      <c r="L8592" t="str">
        <v>Footballs</v>
      </c>
      <c r="M8592" t="str">
        <v>Delaware</v>
      </c>
      <c r="N8592" t="str">
        <v>Southeast</v>
      </c>
      <c r="O8592" t="str">
        <v>Athlete's Dream</v>
      </c>
      <c r="P8592">
        <v>7659.76</v>
      </c>
      <c r="Q8592">
        <v>7712.57</v>
      </c>
    </row>
    <row r="8593" spans="10:17" x14ac:dyDescent="0.65">
      <c r="J8593" t="str">
        <v>CIV-351</v>
      </c>
      <c r="K8593" s="1">
        <v>45497</v>
      </c>
      <c r="L8593" t="str">
        <v>Footballs</v>
      </c>
      <c r="M8593" t="str">
        <v>North Dakota</v>
      </c>
      <c r="N8593" t="str">
        <v>Southwest</v>
      </c>
      <c r="O8593" t="str">
        <v>Tennis Joint</v>
      </c>
      <c r="P8593">
        <v>8457.1299999999992</v>
      </c>
      <c r="Q8593">
        <v>8499.2099999999991</v>
      </c>
    </row>
    <row r="8594" spans="10:17" x14ac:dyDescent="0.65">
      <c r="J8594" t="str">
        <v>FUK-716</v>
      </c>
      <c r="K8594" s="1">
        <v>45497</v>
      </c>
      <c r="L8594" t="str">
        <v>Stepper Machines</v>
      </c>
      <c r="M8594" t="str">
        <v>Texas</v>
      </c>
      <c r="N8594" t="str">
        <v>Southwest</v>
      </c>
      <c r="O8594" t="str">
        <v>Specialty Sports</v>
      </c>
      <c r="P8594">
        <v>4091.33</v>
      </c>
      <c r="Q8594">
        <v>4120.37</v>
      </c>
    </row>
    <row r="8595" spans="10:17" x14ac:dyDescent="0.65">
      <c r="J8595" t="str">
        <v>TOV-546</v>
      </c>
      <c r="K8595" s="1">
        <v>45497</v>
      </c>
      <c r="L8595" t="str">
        <v>Baseballs</v>
      </c>
      <c r="M8595" t="str">
        <v>Vermont</v>
      </c>
      <c r="N8595" t="str">
        <v>Northeast</v>
      </c>
      <c r="O8595" t="str">
        <v>SportsWorld</v>
      </c>
      <c r="P8595">
        <v>2542.31</v>
      </c>
      <c r="Q8595">
        <v>2565.3000000000002</v>
      </c>
    </row>
    <row r="8596" spans="10:17" x14ac:dyDescent="0.65">
      <c r="J8596" t="str">
        <v>QCR-833</v>
      </c>
      <c r="K8596" s="1">
        <v>45497</v>
      </c>
      <c r="L8596" t="str">
        <v>Golf Balls</v>
      </c>
      <c r="M8596" t="str">
        <v>New York</v>
      </c>
      <c r="N8596" t="str">
        <v>Northwest</v>
      </c>
      <c r="O8596" t="str">
        <v>World of Sports</v>
      </c>
      <c r="P8596">
        <v>5403.95</v>
      </c>
      <c r="Q8596">
        <v>5464.4</v>
      </c>
    </row>
    <row r="8597" spans="10:17" x14ac:dyDescent="0.65">
      <c r="J8597" t="str">
        <v>TEV-148</v>
      </c>
      <c r="K8597" s="1">
        <v>45497</v>
      </c>
      <c r="L8597" t="str">
        <v>Golf Balls</v>
      </c>
      <c r="M8597" t="str">
        <v>Maine</v>
      </c>
      <c r="N8597" t="str">
        <v>Southeast</v>
      </c>
      <c r="O8597" t="str">
        <v>Athlete's World</v>
      </c>
      <c r="P8597">
        <v>4790.76</v>
      </c>
      <c r="Q8597">
        <v>4856.07</v>
      </c>
    </row>
    <row r="8598" spans="10:17" x14ac:dyDescent="0.65">
      <c r="J8598" t="str">
        <v>BOY-610</v>
      </c>
      <c r="K8598" s="1">
        <v>45498</v>
      </c>
      <c r="L8598" t="str">
        <v>Stepper Machines</v>
      </c>
      <c r="M8598" t="str">
        <v>Wisconsin</v>
      </c>
      <c r="N8598" t="str">
        <v>Southeast</v>
      </c>
      <c r="O8598" t="str">
        <v>Specialty Sports</v>
      </c>
      <c r="P8598">
        <v>1396.64</v>
      </c>
      <c r="Q8598">
        <v>1463.94</v>
      </c>
    </row>
    <row r="8599" spans="10:17" x14ac:dyDescent="0.65">
      <c r="J8599" t="str">
        <v>OKH-420</v>
      </c>
      <c r="K8599" s="1">
        <v>45498</v>
      </c>
      <c r="L8599" t="str">
        <v>Footballs</v>
      </c>
      <c r="M8599" t="str">
        <v>Louisiana</v>
      </c>
      <c r="N8599" t="str">
        <v>Northwest</v>
      </c>
      <c r="O8599" t="str">
        <v>SportsWorld</v>
      </c>
      <c r="P8599">
        <v>4603.22</v>
      </c>
      <c r="Q8599">
        <v>4634.63</v>
      </c>
    </row>
    <row r="8600" spans="10:17" x14ac:dyDescent="0.65">
      <c r="J8600" t="str">
        <v>SDN-127</v>
      </c>
      <c r="K8600" s="1">
        <v>45498</v>
      </c>
      <c r="L8600" t="str">
        <v>Golf Balls</v>
      </c>
      <c r="M8600" t="str">
        <v>Minnesota</v>
      </c>
      <c r="N8600" t="str">
        <v>Southeast</v>
      </c>
      <c r="O8600" t="str">
        <v>Athlete's Dream</v>
      </c>
      <c r="P8600">
        <v>2654.83</v>
      </c>
      <c r="Q8600">
        <v>2682.38</v>
      </c>
    </row>
    <row r="8601" spans="10:17" x14ac:dyDescent="0.65">
      <c r="J8601" t="str">
        <v>SCP-176</v>
      </c>
      <c r="K8601" s="1">
        <v>45498</v>
      </c>
      <c r="L8601" t="str">
        <v>Footballs</v>
      </c>
      <c r="M8601" t="str">
        <v>Nebraska</v>
      </c>
      <c r="N8601" t="str">
        <v>Southwest</v>
      </c>
      <c r="O8601" t="str">
        <v>SportsWorld</v>
      </c>
      <c r="P8601">
        <v>7230.05</v>
      </c>
      <c r="Q8601">
        <v>7253.46</v>
      </c>
    </row>
    <row r="8602" spans="10:17" x14ac:dyDescent="0.65">
      <c r="J8602" t="str">
        <v>KRZ-389</v>
      </c>
      <c r="K8602" s="1">
        <v>45498</v>
      </c>
      <c r="L8602" t="str">
        <v>Baseballs</v>
      </c>
      <c r="M8602" t="str">
        <v>Alaska</v>
      </c>
      <c r="N8602" t="str">
        <v>Northeast</v>
      </c>
      <c r="O8602" t="str">
        <v>Tennis Joint</v>
      </c>
      <c r="P8602">
        <v>6634.12</v>
      </c>
      <c r="Q8602">
        <v>6723.28</v>
      </c>
    </row>
    <row r="8603" spans="10:17" x14ac:dyDescent="0.65">
      <c r="J8603" t="str">
        <v>OUY-214</v>
      </c>
      <c r="K8603" s="1">
        <v>45498</v>
      </c>
      <c r="L8603" t="str">
        <v>Gloves</v>
      </c>
      <c r="M8603" t="str">
        <v>Montana</v>
      </c>
      <c r="N8603" t="str">
        <v>Northwest</v>
      </c>
      <c r="O8603" t="str">
        <v>Sports Emporium</v>
      </c>
      <c r="P8603">
        <v>5283.62</v>
      </c>
      <c r="Q8603">
        <v>5330.85</v>
      </c>
    </row>
    <row r="8604" spans="10:17" x14ac:dyDescent="0.65">
      <c r="J8604" t="str">
        <v>RZO-917</v>
      </c>
      <c r="K8604" s="1">
        <v>45498</v>
      </c>
      <c r="L8604" t="str">
        <v>Golf Balls</v>
      </c>
      <c r="M8604" t="str">
        <v>Georgia</v>
      </c>
      <c r="N8604" t="str">
        <v>Southwest</v>
      </c>
      <c r="O8604" t="str">
        <v>World of Sports</v>
      </c>
      <c r="P8604">
        <v>298.88</v>
      </c>
      <c r="Q8604">
        <v>393.08</v>
      </c>
    </row>
    <row r="8605" spans="10:17" x14ac:dyDescent="0.65">
      <c r="J8605" t="str">
        <v>ICC-404</v>
      </c>
      <c r="K8605" s="1">
        <v>45498</v>
      </c>
      <c r="L8605" t="str">
        <v>Exercise Machines</v>
      </c>
      <c r="M8605" t="str">
        <v>Wisconsin</v>
      </c>
      <c r="N8605" t="str">
        <v>Northwest</v>
      </c>
      <c r="O8605" t="str">
        <v>Sportsman's Den</v>
      </c>
      <c r="P8605">
        <v>7343.46</v>
      </c>
      <c r="Q8605">
        <v>7402.89</v>
      </c>
    </row>
    <row r="8606" spans="10:17" x14ac:dyDescent="0.65">
      <c r="J8606" t="str">
        <v>GRN-421</v>
      </c>
      <c r="K8606" s="1">
        <v>45499</v>
      </c>
      <c r="L8606" t="str">
        <v>Tennis Balls</v>
      </c>
      <c r="M8606" t="str">
        <v>Wyoming</v>
      </c>
      <c r="N8606" t="str">
        <v>Northeast</v>
      </c>
      <c r="O8606" t="str">
        <v>World of Sports</v>
      </c>
      <c r="P8606">
        <v>9644.68</v>
      </c>
      <c r="Q8606">
        <v>9691.93</v>
      </c>
    </row>
    <row r="8607" spans="10:17" x14ac:dyDescent="0.65">
      <c r="J8607" t="str">
        <v>AVC-409</v>
      </c>
      <c r="K8607" s="1">
        <v>45499</v>
      </c>
      <c r="L8607" t="str">
        <v>Exercise Machines</v>
      </c>
      <c r="M8607" t="str">
        <v>Mississippi</v>
      </c>
      <c r="N8607" t="str">
        <v>Central</v>
      </c>
      <c r="O8607" t="str">
        <v>Athlete's World</v>
      </c>
      <c r="P8607">
        <v>5756.65</v>
      </c>
      <c r="Q8607">
        <v>5795.61</v>
      </c>
    </row>
    <row r="8608" spans="10:17" x14ac:dyDescent="0.65">
      <c r="J8608" t="str">
        <v>ZNK-780</v>
      </c>
      <c r="K8608" s="1">
        <v>45499</v>
      </c>
      <c r="L8608" t="str">
        <v>Gloves</v>
      </c>
      <c r="M8608" t="str">
        <v>Alaska</v>
      </c>
      <c r="N8608" t="str">
        <v>Southwest</v>
      </c>
      <c r="O8608" t="str">
        <v>Tennis Joint</v>
      </c>
      <c r="P8608">
        <v>8050.27</v>
      </c>
      <c r="Q8608">
        <v>8098.25</v>
      </c>
    </row>
    <row r="8609" spans="10:17" x14ac:dyDescent="0.65">
      <c r="J8609" t="str">
        <v>DML-559</v>
      </c>
      <c r="K8609" s="1">
        <v>45499</v>
      </c>
      <c r="L8609" t="str">
        <v>Tennis Balls</v>
      </c>
      <c r="M8609" t="str">
        <v>Vermont</v>
      </c>
      <c r="N8609" t="str">
        <v>Southeast</v>
      </c>
      <c r="O8609" t="str">
        <v>World of Sports</v>
      </c>
      <c r="P8609">
        <v>5205.16</v>
      </c>
      <c r="Q8609">
        <v>5294.68</v>
      </c>
    </row>
    <row r="8610" spans="10:17" x14ac:dyDescent="0.65">
      <c r="J8610" t="str">
        <v>LRD-808</v>
      </c>
      <c r="K8610" s="1">
        <v>45499</v>
      </c>
      <c r="L8610" t="str">
        <v>Golf Balls</v>
      </c>
      <c r="M8610" t="str">
        <v>North Dakota</v>
      </c>
      <c r="N8610" t="str">
        <v>Southeast</v>
      </c>
      <c r="O8610" t="str">
        <v>Sports Emporium</v>
      </c>
      <c r="P8610">
        <v>223.04</v>
      </c>
      <c r="Q8610">
        <v>271.95999999999998</v>
      </c>
    </row>
    <row r="8611" spans="10:17" x14ac:dyDescent="0.65">
      <c r="J8611" t="str">
        <v>PHU-151</v>
      </c>
      <c r="K8611" s="1">
        <v>45499</v>
      </c>
      <c r="L8611" t="str">
        <v>Golf Balls</v>
      </c>
      <c r="M8611" t="str">
        <v>North Carolina</v>
      </c>
      <c r="N8611" t="str">
        <v>Northwest</v>
      </c>
      <c r="O8611" t="str">
        <v>SportsCity</v>
      </c>
      <c r="P8611">
        <v>9224.0499999999993</v>
      </c>
      <c r="Q8611">
        <v>9319.34</v>
      </c>
    </row>
    <row r="8612" spans="10:17" x14ac:dyDescent="0.65">
      <c r="J8612" t="str">
        <v>TXK-819</v>
      </c>
      <c r="K8612" s="1">
        <v>45499</v>
      </c>
      <c r="L8612" t="str">
        <v>Rowing Machines</v>
      </c>
      <c r="M8612" t="str">
        <v>Wisconsin</v>
      </c>
      <c r="N8612" t="str">
        <v>Southeast</v>
      </c>
      <c r="O8612" t="str">
        <v>SportsCity</v>
      </c>
      <c r="P8612">
        <v>1147.54</v>
      </c>
      <c r="Q8612">
        <v>1234.46</v>
      </c>
    </row>
    <row r="8613" spans="10:17" x14ac:dyDescent="0.65">
      <c r="J8613" t="str">
        <v>FLV-987</v>
      </c>
      <c r="K8613" s="1">
        <v>45500</v>
      </c>
      <c r="L8613" t="str">
        <v>Rowing Machines</v>
      </c>
      <c r="M8613" t="str">
        <v>New York</v>
      </c>
      <c r="N8613" t="str">
        <v>Central</v>
      </c>
      <c r="O8613" t="str">
        <v>Sportsman's Den</v>
      </c>
      <c r="P8613">
        <v>5389.3</v>
      </c>
      <c r="Q8613">
        <v>5434.38</v>
      </c>
    </row>
    <row r="8614" spans="10:17" x14ac:dyDescent="0.65">
      <c r="J8614" t="str">
        <v>MQR-474</v>
      </c>
      <c r="K8614" s="1">
        <v>45500</v>
      </c>
      <c r="L8614" t="str">
        <v>Tennis Balls</v>
      </c>
      <c r="M8614" t="str">
        <v>Arkansas</v>
      </c>
      <c r="N8614" t="str">
        <v>Northwest</v>
      </c>
      <c r="O8614" t="str">
        <v>World of Sports</v>
      </c>
      <c r="P8614">
        <v>9918.34</v>
      </c>
      <c r="Q8614">
        <v>10017.56</v>
      </c>
    </row>
    <row r="8615" spans="10:17" x14ac:dyDescent="0.65">
      <c r="J8615" t="str">
        <v>OIT-433</v>
      </c>
      <c r="K8615" s="1">
        <v>45500</v>
      </c>
      <c r="L8615" t="str">
        <v>Rowing Machines</v>
      </c>
      <c r="M8615" t="str">
        <v>Oregon</v>
      </c>
      <c r="N8615" t="str">
        <v>Southwest</v>
      </c>
      <c r="O8615" t="str">
        <v>Specialty Sports</v>
      </c>
      <c r="P8615">
        <v>5866.5</v>
      </c>
      <c r="Q8615">
        <v>5948.68</v>
      </c>
    </row>
    <row r="8616" spans="10:17" x14ac:dyDescent="0.65">
      <c r="J8616" t="str">
        <v>IBS-933</v>
      </c>
      <c r="K8616" s="1">
        <v>45501</v>
      </c>
      <c r="L8616" t="str">
        <v>Basketballs</v>
      </c>
      <c r="M8616" t="str">
        <v>Rhode Island</v>
      </c>
      <c r="N8616" t="str">
        <v>Northeast</v>
      </c>
      <c r="O8616" t="str">
        <v>Sports Emporium</v>
      </c>
      <c r="P8616">
        <v>7483.3</v>
      </c>
      <c r="Q8616">
        <v>7518.66</v>
      </c>
    </row>
    <row r="8617" spans="10:17" x14ac:dyDescent="0.65">
      <c r="J8617" t="str">
        <v>GBV-269</v>
      </c>
      <c r="K8617" s="1">
        <v>45501</v>
      </c>
      <c r="L8617" t="str">
        <v>Tennis Balls</v>
      </c>
      <c r="M8617" t="str">
        <v>Oregon</v>
      </c>
      <c r="N8617" t="str">
        <v>Southwest</v>
      </c>
      <c r="O8617" t="str">
        <v>Specialty Sports</v>
      </c>
      <c r="P8617">
        <v>916.33</v>
      </c>
      <c r="Q8617">
        <v>979.51</v>
      </c>
    </row>
    <row r="8618" spans="10:17" x14ac:dyDescent="0.65">
      <c r="J8618" t="str">
        <v>GAL-898</v>
      </c>
      <c r="K8618" s="1">
        <v>45501</v>
      </c>
      <c r="L8618" t="str">
        <v>Basketballs</v>
      </c>
      <c r="M8618" t="str">
        <v>West Virginia</v>
      </c>
      <c r="N8618" t="str">
        <v>Northeast</v>
      </c>
      <c r="O8618" t="str">
        <v>Athlete's Dream</v>
      </c>
      <c r="P8618">
        <v>2613.2600000000002</v>
      </c>
      <c r="Q8618">
        <v>2701.89</v>
      </c>
    </row>
    <row r="8619" spans="10:17" x14ac:dyDescent="0.65">
      <c r="J8619" t="str">
        <v>IIO-597</v>
      </c>
      <c r="K8619" s="1">
        <v>45501</v>
      </c>
      <c r="L8619" t="str">
        <v>Footballs</v>
      </c>
      <c r="M8619" t="str">
        <v>Michigan</v>
      </c>
      <c r="N8619" t="str">
        <v>Southwest</v>
      </c>
      <c r="O8619" t="str">
        <v>Athlete's World</v>
      </c>
      <c r="P8619">
        <v>8864.3799999999992</v>
      </c>
      <c r="Q8619">
        <v>8950.5300000000007</v>
      </c>
    </row>
    <row r="8620" spans="10:17" x14ac:dyDescent="0.65">
      <c r="J8620" t="str">
        <v>PNT-841</v>
      </c>
      <c r="K8620" s="1">
        <v>45501</v>
      </c>
      <c r="L8620" t="str">
        <v>Footballs</v>
      </c>
      <c r="M8620" t="str">
        <v>Washington</v>
      </c>
      <c r="N8620" t="str">
        <v>Southwest</v>
      </c>
      <c r="O8620" t="str">
        <v>Tennis Joint</v>
      </c>
      <c r="P8620">
        <v>2399.64</v>
      </c>
      <c r="Q8620">
        <v>2459.38</v>
      </c>
    </row>
    <row r="8621" spans="10:17" x14ac:dyDescent="0.65">
      <c r="J8621" t="str">
        <v>HAD-550</v>
      </c>
      <c r="K8621" s="1">
        <v>45501</v>
      </c>
      <c r="L8621" t="str">
        <v>Footballs</v>
      </c>
      <c r="M8621" t="str">
        <v>Pennsylvania</v>
      </c>
      <c r="N8621" t="str">
        <v>Central</v>
      </c>
      <c r="O8621" t="str">
        <v>SportsWorld</v>
      </c>
      <c r="P8621">
        <v>6074.4</v>
      </c>
      <c r="Q8621">
        <v>6102.01</v>
      </c>
    </row>
    <row r="8622" spans="10:17" x14ac:dyDescent="0.65">
      <c r="J8622" t="str">
        <v>KPJ-832</v>
      </c>
      <c r="K8622" s="1">
        <v>45501</v>
      </c>
      <c r="L8622" t="str">
        <v>Footballs</v>
      </c>
      <c r="M8622" t="str">
        <v>Utah</v>
      </c>
      <c r="N8622" t="str">
        <v>Central</v>
      </c>
      <c r="O8622" t="str">
        <v>Tennis Joint</v>
      </c>
      <c r="P8622">
        <v>6237.17</v>
      </c>
      <c r="Q8622">
        <v>6280.7</v>
      </c>
    </row>
    <row r="8623" spans="10:17" x14ac:dyDescent="0.65">
      <c r="J8623" t="str">
        <v>PTB-545</v>
      </c>
      <c r="K8623" s="1">
        <v>45501</v>
      </c>
      <c r="L8623" t="str">
        <v>Tennis Balls</v>
      </c>
      <c r="M8623" t="str">
        <v>Washington</v>
      </c>
      <c r="N8623" t="str">
        <v>Southeast</v>
      </c>
      <c r="O8623" t="str">
        <v>Athlete's Dream</v>
      </c>
      <c r="P8623">
        <v>4484.4399999999996</v>
      </c>
      <c r="Q8623">
        <v>4551.58</v>
      </c>
    </row>
    <row r="8624" spans="10:17" x14ac:dyDescent="0.65">
      <c r="J8624" t="str">
        <v>OWG-957</v>
      </c>
      <c r="K8624" s="1">
        <v>45501</v>
      </c>
      <c r="L8624" t="str">
        <v>Basketballs</v>
      </c>
      <c r="M8624" t="str">
        <v>Ohio</v>
      </c>
      <c r="N8624" t="str">
        <v>Northwest</v>
      </c>
      <c r="O8624" t="str">
        <v>Tennis Joint</v>
      </c>
      <c r="P8624">
        <v>7595.56</v>
      </c>
      <c r="Q8624">
        <v>7622.4</v>
      </c>
    </row>
    <row r="8625" spans="10:17" x14ac:dyDescent="0.65">
      <c r="J8625" t="str">
        <v>VKK-556</v>
      </c>
      <c r="K8625" s="1">
        <v>45501</v>
      </c>
      <c r="L8625" t="str">
        <v>Stepper Machines</v>
      </c>
      <c r="M8625" t="str">
        <v>Montana</v>
      </c>
      <c r="N8625" t="str">
        <v>Southeast</v>
      </c>
      <c r="O8625" t="str">
        <v>Tennis Joint</v>
      </c>
      <c r="P8625">
        <v>9336.0499999999993</v>
      </c>
      <c r="Q8625">
        <v>9387.11</v>
      </c>
    </row>
    <row r="8626" spans="10:17" x14ac:dyDescent="0.65">
      <c r="J8626" t="str">
        <v>NNH-891</v>
      </c>
      <c r="K8626" s="1">
        <v>45501</v>
      </c>
      <c r="L8626" t="str">
        <v>Golf Balls</v>
      </c>
      <c r="M8626" t="str">
        <v>Illinois</v>
      </c>
      <c r="N8626" t="str">
        <v>Northwest</v>
      </c>
      <c r="O8626" t="str">
        <v>Athlete's Dream</v>
      </c>
      <c r="P8626">
        <v>7630.86</v>
      </c>
      <c r="Q8626">
        <v>7722.07</v>
      </c>
    </row>
    <row r="8627" spans="10:17" x14ac:dyDescent="0.65">
      <c r="J8627" t="str">
        <v>KVE-693</v>
      </c>
      <c r="K8627" s="1">
        <v>45501</v>
      </c>
      <c r="L8627" t="str">
        <v>Stepper Machines</v>
      </c>
      <c r="M8627" t="str">
        <v>California</v>
      </c>
      <c r="N8627" t="str">
        <v>Central</v>
      </c>
      <c r="O8627" t="str">
        <v>SportsWorld</v>
      </c>
      <c r="P8627">
        <v>4597.37</v>
      </c>
      <c r="Q8627">
        <v>4678.55</v>
      </c>
    </row>
    <row r="8628" spans="10:17" x14ac:dyDescent="0.65">
      <c r="J8628" t="str">
        <v>PGR-988</v>
      </c>
      <c r="K8628" s="1">
        <v>45502</v>
      </c>
      <c r="L8628" t="str">
        <v>Gloves</v>
      </c>
      <c r="M8628" t="str">
        <v>Georgia</v>
      </c>
      <c r="N8628" t="str">
        <v>Northeast</v>
      </c>
      <c r="O8628" t="str">
        <v>Athlete's Dream</v>
      </c>
      <c r="P8628">
        <v>3438.78</v>
      </c>
      <c r="Q8628">
        <v>3501.68</v>
      </c>
    </row>
    <row r="8629" spans="10:17" x14ac:dyDescent="0.65">
      <c r="J8629" t="str">
        <v>UCY-771</v>
      </c>
      <c r="K8629" s="1">
        <v>45502</v>
      </c>
      <c r="L8629" t="str">
        <v>Tennis Balls</v>
      </c>
      <c r="M8629" t="str">
        <v>Tennessee</v>
      </c>
      <c r="N8629" t="str">
        <v>Southeast</v>
      </c>
      <c r="O8629" t="str">
        <v>World of Sports</v>
      </c>
      <c r="P8629">
        <v>1458.6</v>
      </c>
      <c r="Q8629">
        <v>1512.48</v>
      </c>
    </row>
    <row r="8630" spans="10:17" x14ac:dyDescent="0.65">
      <c r="J8630" t="str">
        <v>YUY-144</v>
      </c>
      <c r="K8630" s="1">
        <v>45502</v>
      </c>
      <c r="L8630" t="str">
        <v>Stepper Machines</v>
      </c>
      <c r="M8630" t="str">
        <v>Alabama</v>
      </c>
      <c r="N8630" t="str">
        <v>Southwest</v>
      </c>
      <c r="O8630" t="str">
        <v>SportsCity</v>
      </c>
      <c r="P8630">
        <v>9859.27</v>
      </c>
      <c r="Q8630">
        <v>9945.18</v>
      </c>
    </row>
    <row r="8631" spans="10:17" x14ac:dyDescent="0.65">
      <c r="J8631" t="str">
        <v>MHR-522</v>
      </c>
      <c r="K8631" s="1">
        <v>45502</v>
      </c>
      <c r="L8631" t="str">
        <v>Basketballs</v>
      </c>
      <c r="M8631" t="str">
        <v>Florida</v>
      </c>
      <c r="N8631" t="str">
        <v>Central</v>
      </c>
      <c r="O8631" t="str">
        <v>Specialty Sports</v>
      </c>
      <c r="P8631">
        <v>7748.84</v>
      </c>
      <c r="Q8631">
        <v>7769.66</v>
      </c>
    </row>
    <row r="8632" spans="10:17" x14ac:dyDescent="0.65">
      <c r="J8632" t="str">
        <v>CPV-837</v>
      </c>
      <c r="K8632" s="1">
        <v>45502</v>
      </c>
      <c r="L8632" t="str">
        <v>Tennis Balls</v>
      </c>
      <c r="M8632" t="str">
        <v>Kentucky</v>
      </c>
      <c r="N8632" t="str">
        <v>Southwest</v>
      </c>
      <c r="O8632" t="str">
        <v>Athlete's World</v>
      </c>
      <c r="P8632">
        <v>1048.06</v>
      </c>
      <c r="Q8632">
        <v>1096.94</v>
      </c>
    </row>
    <row r="8633" spans="10:17" x14ac:dyDescent="0.65">
      <c r="J8633" t="str">
        <v>QYP-778</v>
      </c>
      <c r="K8633" s="1">
        <v>45502</v>
      </c>
      <c r="L8633" t="str">
        <v>Footballs</v>
      </c>
      <c r="M8633" t="str">
        <v>Maryland</v>
      </c>
      <c r="N8633" t="str">
        <v>Northwest</v>
      </c>
      <c r="O8633" t="str">
        <v>Athlete's World</v>
      </c>
      <c r="P8633">
        <v>3728.23</v>
      </c>
      <c r="Q8633">
        <v>3753.01</v>
      </c>
    </row>
    <row r="8634" spans="10:17" x14ac:dyDescent="0.65">
      <c r="J8634" t="str">
        <v>MRP-954</v>
      </c>
      <c r="K8634" s="1">
        <v>45503</v>
      </c>
      <c r="L8634" t="str">
        <v>Tennis Balls</v>
      </c>
      <c r="M8634" t="str">
        <v>Utah</v>
      </c>
      <c r="N8634" t="str">
        <v>Southwest</v>
      </c>
      <c r="O8634" t="str">
        <v>World of Sports</v>
      </c>
      <c r="P8634">
        <v>5790.75</v>
      </c>
      <c r="Q8634">
        <v>5800.69</v>
      </c>
    </row>
    <row r="8635" spans="10:17" x14ac:dyDescent="0.65">
      <c r="J8635" t="str">
        <v>QPI-901</v>
      </c>
      <c r="K8635" s="1">
        <v>45503</v>
      </c>
      <c r="L8635" t="str">
        <v>Golf Balls</v>
      </c>
      <c r="M8635" t="str">
        <v>South Dakota</v>
      </c>
      <c r="N8635" t="str">
        <v>Northwest</v>
      </c>
      <c r="O8635" t="str">
        <v>Athlete's Dream</v>
      </c>
      <c r="P8635">
        <v>844.69</v>
      </c>
      <c r="Q8635">
        <v>870.29</v>
      </c>
    </row>
    <row r="8636" spans="10:17" x14ac:dyDescent="0.65">
      <c r="J8636" t="str">
        <v>CZO-679</v>
      </c>
      <c r="K8636" s="1">
        <v>45503</v>
      </c>
      <c r="L8636" t="str">
        <v>Stepper Machines</v>
      </c>
      <c r="M8636" t="str">
        <v>Wyoming</v>
      </c>
      <c r="N8636" t="str">
        <v>Northeast</v>
      </c>
      <c r="O8636" t="str">
        <v>Athlete's World</v>
      </c>
      <c r="P8636">
        <v>1391.34</v>
      </c>
      <c r="Q8636">
        <v>1462.57</v>
      </c>
    </row>
    <row r="8637" spans="10:17" x14ac:dyDescent="0.65">
      <c r="J8637" t="str">
        <v>BZN-375</v>
      </c>
      <c r="K8637" s="1">
        <v>45503</v>
      </c>
      <c r="L8637" t="str">
        <v>Golf Balls</v>
      </c>
      <c r="M8637" t="str">
        <v>Georgia</v>
      </c>
      <c r="N8637" t="str">
        <v>Northeast</v>
      </c>
      <c r="O8637" t="str">
        <v>Sportsman's Den</v>
      </c>
      <c r="P8637">
        <v>4742.26</v>
      </c>
      <c r="Q8637">
        <v>4818.9399999999996</v>
      </c>
    </row>
    <row r="8638" spans="10:17" x14ac:dyDescent="0.65">
      <c r="J8638" t="str">
        <v>CHN-847</v>
      </c>
      <c r="K8638" s="1">
        <v>45503</v>
      </c>
      <c r="L8638" t="str">
        <v>Basketballs</v>
      </c>
      <c r="M8638" t="str">
        <v>Vermont</v>
      </c>
      <c r="N8638" t="str">
        <v>Northeast</v>
      </c>
      <c r="O8638" t="str">
        <v>SportsWorld</v>
      </c>
      <c r="P8638">
        <v>3361.68</v>
      </c>
      <c r="Q8638">
        <v>3455.56</v>
      </c>
    </row>
    <row r="8639" spans="10:17" x14ac:dyDescent="0.65">
      <c r="J8639" t="str">
        <v>FJR-504</v>
      </c>
      <c r="K8639" s="1">
        <v>45503</v>
      </c>
      <c r="L8639" t="str">
        <v>Basketballs</v>
      </c>
      <c r="M8639" t="str">
        <v>Delaware</v>
      </c>
      <c r="N8639" t="str">
        <v>Northwest</v>
      </c>
      <c r="O8639" t="str">
        <v>Athlete's Dream</v>
      </c>
      <c r="P8639">
        <v>6971.06</v>
      </c>
      <c r="Q8639">
        <v>6997.9</v>
      </c>
    </row>
    <row r="8640" spans="10:17" x14ac:dyDescent="0.65">
      <c r="J8640" t="str">
        <v>NIG-676</v>
      </c>
      <c r="K8640" s="1">
        <v>45503</v>
      </c>
      <c r="L8640" t="str">
        <v>Footballs</v>
      </c>
      <c r="M8640" t="str">
        <v>Kansas</v>
      </c>
      <c r="N8640" t="str">
        <v>Northwest</v>
      </c>
      <c r="O8640" t="str">
        <v>SportsCity</v>
      </c>
      <c r="P8640">
        <v>6282.32</v>
      </c>
      <c r="Q8640">
        <v>6333.78</v>
      </c>
    </row>
    <row r="8641" spans="10:17" x14ac:dyDescent="0.65">
      <c r="J8641" t="str">
        <v>YNV-166</v>
      </c>
      <c r="K8641" s="1">
        <v>45503</v>
      </c>
      <c r="L8641" t="str">
        <v>Exercise Machines</v>
      </c>
      <c r="M8641" t="str">
        <v>Michigan</v>
      </c>
      <c r="N8641" t="str">
        <v>Northwest</v>
      </c>
      <c r="O8641" t="str">
        <v>Tennis Joint</v>
      </c>
      <c r="P8641">
        <v>7982.66</v>
      </c>
      <c r="Q8641">
        <v>8081.32</v>
      </c>
    </row>
    <row r="8642" spans="10:17" x14ac:dyDescent="0.65">
      <c r="J8642" t="str">
        <v>WMH-358</v>
      </c>
      <c r="K8642" s="1">
        <v>45503</v>
      </c>
      <c r="L8642" t="str">
        <v>Exercise Machines</v>
      </c>
      <c r="M8642" t="str">
        <v>Rhode Island</v>
      </c>
      <c r="N8642" t="str">
        <v>Southwest</v>
      </c>
      <c r="O8642" t="str">
        <v>Athlete's Dream</v>
      </c>
      <c r="P8642">
        <v>1803.1</v>
      </c>
      <c r="Q8642">
        <v>1874.86</v>
      </c>
    </row>
    <row r="8643" spans="10:17" x14ac:dyDescent="0.65">
      <c r="J8643" t="str">
        <v>JRV-595</v>
      </c>
      <c r="K8643" s="1">
        <v>45503</v>
      </c>
      <c r="L8643" t="str">
        <v>Stepper Machines</v>
      </c>
      <c r="M8643" t="str">
        <v>Illinois</v>
      </c>
      <c r="N8643" t="str">
        <v>Northwest</v>
      </c>
      <c r="O8643" t="str">
        <v>Sports Emporium</v>
      </c>
      <c r="P8643">
        <v>7968.32</v>
      </c>
      <c r="Q8643">
        <v>7984.97</v>
      </c>
    </row>
    <row r="8644" spans="10:17" x14ac:dyDescent="0.65">
      <c r="J8644" t="str">
        <v>FHL-869</v>
      </c>
      <c r="K8644" s="1">
        <v>45503</v>
      </c>
      <c r="L8644" t="str">
        <v>Basketballs</v>
      </c>
      <c r="M8644" t="str">
        <v>Colorado</v>
      </c>
      <c r="N8644" t="str">
        <v>Northeast</v>
      </c>
      <c r="O8644" t="str">
        <v>Sports Emporium</v>
      </c>
      <c r="P8644">
        <v>4480.0600000000004</v>
      </c>
      <c r="Q8644">
        <v>4572.2</v>
      </c>
    </row>
    <row r="8645" spans="10:17" x14ac:dyDescent="0.65">
      <c r="J8645" t="str">
        <v>RCB-277</v>
      </c>
      <c r="K8645" s="1">
        <v>45503</v>
      </c>
      <c r="L8645" t="str">
        <v>Footballs</v>
      </c>
      <c r="M8645" t="str">
        <v>Vermont</v>
      </c>
      <c r="N8645" t="str">
        <v>Northeast</v>
      </c>
      <c r="O8645" t="str">
        <v>Sportsman's Den</v>
      </c>
      <c r="P8645">
        <v>2963.4</v>
      </c>
      <c r="Q8645">
        <v>3063.21</v>
      </c>
    </row>
    <row r="8646" spans="10:17" x14ac:dyDescent="0.65">
      <c r="J8646" t="str">
        <v>ZUP-642</v>
      </c>
      <c r="K8646" s="1">
        <v>45503</v>
      </c>
      <c r="L8646" t="str">
        <v>Gloves</v>
      </c>
      <c r="M8646" t="str">
        <v>Vermont</v>
      </c>
      <c r="N8646" t="str">
        <v>Northwest</v>
      </c>
      <c r="O8646" t="str">
        <v>Sportsman's Den</v>
      </c>
      <c r="P8646">
        <v>3966.96</v>
      </c>
      <c r="Q8646">
        <v>3996.21</v>
      </c>
    </row>
    <row r="8647" spans="10:17" x14ac:dyDescent="0.65">
      <c r="J8647" t="str">
        <v>GXQ-733</v>
      </c>
      <c r="K8647" s="1">
        <v>45504</v>
      </c>
      <c r="L8647" t="str">
        <v>Golf Balls</v>
      </c>
      <c r="M8647" t="str">
        <v>Washington</v>
      </c>
      <c r="N8647" t="str">
        <v>Southeast</v>
      </c>
      <c r="O8647" t="str">
        <v>SportsWorld</v>
      </c>
      <c r="P8647">
        <v>9704.48</v>
      </c>
      <c r="Q8647">
        <v>9740.82</v>
      </c>
    </row>
    <row r="8648" spans="10:17" x14ac:dyDescent="0.65">
      <c r="J8648" t="str">
        <v>PYB-781</v>
      </c>
      <c r="K8648" s="1">
        <v>45504</v>
      </c>
      <c r="L8648" t="str">
        <v>Gloves</v>
      </c>
      <c r="M8648" t="str">
        <v>Texas</v>
      </c>
      <c r="N8648" t="str">
        <v>Southeast</v>
      </c>
      <c r="O8648" t="str">
        <v>Athlete's Dream</v>
      </c>
      <c r="P8648">
        <v>7055.17</v>
      </c>
      <c r="Q8648">
        <v>7123.44</v>
      </c>
    </row>
    <row r="8649" spans="10:17" x14ac:dyDescent="0.65">
      <c r="J8649" t="str">
        <v>KPP-632</v>
      </c>
      <c r="K8649" s="1">
        <v>45504</v>
      </c>
      <c r="L8649" t="str">
        <v>Basketballs</v>
      </c>
      <c r="M8649" t="str">
        <v>Montana</v>
      </c>
      <c r="N8649" t="str">
        <v>Southwest</v>
      </c>
      <c r="O8649" t="str">
        <v>Sports Emporium</v>
      </c>
      <c r="P8649">
        <v>7909.2</v>
      </c>
      <c r="Q8649">
        <v>7994.35</v>
      </c>
    </row>
    <row r="8650" spans="10:17" x14ac:dyDescent="0.65">
      <c r="J8650" t="str">
        <v>CUK-191</v>
      </c>
      <c r="K8650" s="1">
        <v>45504</v>
      </c>
      <c r="L8650" t="str">
        <v>Tennis Balls</v>
      </c>
      <c r="M8650" t="str">
        <v>Alabama</v>
      </c>
      <c r="N8650" t="str">
        <v>Northeast</v>
      </c>
      <c r="O8650" t="str">
        <v>Specialty Sports</v>
      </c>
      <c r="P8650">
        <v>3154.38</v>
      </c>
      <c r="Q8650">
        <v>3189.59</v>
      </c>
    </row>
    <row r="8651" spans="10:17" x14ac:dyDescent="0.65">
      <c r="J8651" t="str">
        <v>VLZ-334</v>
      </c>
      <c r="K8651" s="1">
        <v>45504</v>
      </c>
      <c r="L8651" t="str">
        <v>Exercise Machines</v>
      </c>
      <c r="M8651" t="str">
        <v>Tennessee</v>
      </c>
      <c r="N8651" t="str">
        <v>Northeast</v>
      </c>
      <c r="O8651" t="str">
        <v>World of Sports</v>
      </c>
      <c r="P8651">
        <v>8666.4599999999991</v>
      </c>
      <c r="Q8651">
        <v>8731.0499999999993</v>
      </c>
    </row>
    <row r="8652" spans="10:17" x14ac:dyDescent="0.65">
      <c r="J8652" t="str">
        <v>XQZ-991</v>
      </c>
      <c r="K8652" s="1">
        <v>45504</v>
      </c>
      <c r="L8652" t="str">
        <v>Baseballs</v>
      </c>
      <c r="M8652" t="str">
        <v>Texas</v>
      </c>
      <c r="N8652" t="str">
        <v>Central</v>
      </c>
      <c r="O8652" t="str">
        <v>Athlete's World</v>
      </c>
      <c r="P8652">
        <v>2550.67</v>
      </c>
      <c r="Q8652">
        <v>2619.39</v>
      </c>
    </row>
    <row r="8653" spans="10:17" x14ac:dyDescent="0.65">
      <c r="J8653" t="str">
        <v>LYI-886</v>
      </c>
      <c r="K8653" s="1">
        <v>45504</v>
      </c>
      <c r="L8653" t="str">
        <v>Stepper Machines</v>
      </c>
      <c r="M8653" t="str">
        <v>Georgia</v>
      </c>
      <c r="N8653" t="str">
        <v>Central</v>
      </c>
      <c r="O8653" t="str">
        <v>World of Sports</v>
      </c>
      <c r="P8653">
        <v>4017.68</v>
      </c>
      <c r="Q8653">
        <v>4057.24</v>
      </c>
    </row>
    <row r="8654" spans="10:17" x14ac:dyDescent="0.65">
      <c r="J8654" t="str">
        <v>VNV-188</v>
      </c>
      <c r="K8654" s="1">
        <v>45505</v>
      </c>
      <c r="L8654" t="str">
        <v>Tennis Balls</v>
      </c>
      <c r="M8654" t="str">
        <v>New Mexico</v>
      </c>
      <c r="N8654" t="str">
        <v>Northwest</v>
      </c>
      <c r="O8654" t="str">
        <v>Tennis Joint</v>
      </c>
      <c r="P8654">
        <v>3502.15</v>
      </c>
      <c r="Q8654">
        <v>3584.38</v>
      </c>
    </row>
    <row r="8655" spans="10:17" x14ac:dyDescent="0.65">
      <c r="J8655" t="str">
        <v>KOH-160</v>
      </c>
      <c r="K8655" s="1">
        <v>45505</v>
      </c>
      <c r="L8655" t="str">
        <v>Gloves</v>
      </c>
      <c r="M8655" t="str">
        <v>Vermont</v>
      </c>
      <c r="N8655" t="str">
        <v>Northwest</v>
      </c>
      <c r="O8655" t="str">
        <v>Sportsman's Den</v>
      </c>
      <c r="P8655">
        <v>6783.19</v>
      </c>
      <c r="Q8655">
        <v>6845.91</v>
      </c>
    </row>
    <row r="8656" spans="10:17" x14ac:dyDescent="0.65">
      <c r="J8656" t="str">
        <v>TDE-462</v>
      </c>
      <c r="K8656" s="1">
        <v>45505</v>
      </c>
      <c r="L8656" t="str">
        <v>Rowing Machines</v>
      </c>
      <c r="M8656" t="str">
        <v>Washington</v>
      </c>
      <c r="N8656" t="str">
        <v>Northeast</v>
      </c>
      <c r="O8656" t="str">
        <v>Tennis Joint</v>
      </c>
      <c r="P8656">
        <v>1813.12</v>
      </c>
      <c r="Q8656">
        <v>1828.32</v>
      </c>
    </row>
    <row r="8657" spans="10:17" x14ac:dyDescent="0.65">
      <c r="J8657" t="str">
        <v>ECC-900</v>
      </c>
      <c r="K8657" s="1">
        <v>45505</v>
      </c>
      <c r="L8657" t="str">
        <v>Tennis Balls</v>
      </c>
      <c r="M8657" t="str">
        <v>Nebraska</v>
      </c>
      <c r="N8657" t="str">
        <v>Northwest</v>
      </c>
      <c r="O8657" t="str">
        <v>Athlete's World</v>
      </c>
      <c r="P8657">
        <v>8937.7800000000007</v>
      </c>
      <c r="Q8657">
        <v>9000.41</v>
      </c>
    </row>
    <row r="8658" spans="10:17" x14ac:dyDescent="0.65">
      <c r="J8658" t="str">
        <v>COH-945</v>
      </c>
      <c r="K8658" s="1">
        <v>45505</v>
      </c>
      <c r="L8658" t="str">
        <v>Stepper Machines</v>
      </c>
      <c r="M8658" t="str">
        <v>West Virginia</v>
      </c>
      <c r="N8658" t="str">
        <v>Northeast</v>
      </c>
      <c r="O8658" t="str">
        <v>SportsCity</v>
      </c>
      <c r="P8658">
        <v>8136</v>
      </c>
      <c r="Q8658">
        <v>8151.72</v>
      </c>
    </row>
    <row r="8659" spans="10:17" x14ac:dyDescent="0.65">
      <c r="J8659" t="str">
        <v>MSW-316</v>
      </c>
      <c r="K8659" s="1">
        <v>45505</v>
      </c>
      <c r="L8659" t="str">
        <v>Basketballs</v>
      </c>
      <c r="M8659" t="str">
        <v>Washington</v>
      </c>
      <c r="N8659" t="str">
        <v>Southwest</v>
      </c>
      <c r="O8659" t="str">
        <v>Tennis Joint</v>
      </c>
      <c r="P8659">
        <v>7756.22</v>
      </c>
      <c r="Q8659">
        <v>7795.96</v>
      </c>
    </row>
    <row r="8660" spans="10:17" x14ac:dyDescent="0.65">
      <c r="J8660" t="str">
        <v>QKO-840</v>
      </c>
      <c r="K8660" s="1">
        <v>45505</v>
      </c>
      <c r="L8660" t="str">
        <v>Stepper Machines</v>
      </c>
      <c r="M8660" t="str">
        <v>Wisconsin</v>
      </c>
      <c r="N8660" t="str">
        <v>Central</v>
      </c>
      <c r="O8660" t="str">
        <v>Sports Emporium</v>
      </c>
      <c r="P8660">
        <v>1527.38</v>
      </c>
      <c r="Q8660">
        <v>1578.81</v>
      </c>
    </row>
    <row r="8661" spans="10:17" x14ac:dyDescent="0.65">
      <c r="J8661" t="str">
        <v>ISK-454</v>
      </c>
      <c r="K8661" s="1">
        <v>45505</v>
      </c>
      <c r="L8661" t="str">
        <v>Stepper Machines</v>
      </c>
      <c r="M8661" t="str">
        <v>Idaho</v>
      </c>
      <c r="N8661" t="str">
        <v>Southwest</v>
      </c>
      <c r="O8661" t="str">
        <v>SportsWorld</v>
      </c>
      <c r="P8661">
        <v>4201.03</v>
      </c>
      <c r="Q8661">
        <v>4287.54</v>
      </c>
    </row>
    <row r="8662" spans="10:17" x14ac:dyDescent="0.65">
      <c r="J8662" t="str">
        <v>VVK-447</v>
      </c>
      <c r="K8662" s="1">
        <v>45505</v>
      </c>
      <c r="L8662" t="str">
        <v>Exercise Machines</v>
      </c>
      <c r="M8662" t="str">
        <v>New Hampshire</v>
      </c>
      <c r="N8662" t="str">
        <v>Southwest</v>
      </c>
      <c r="O8662" t="str">
        <v>Specialty Sports</v>
      </c>
      <c r="P8662">
        <v>5173.6000000000004</v>
      </c>
      <c r="Q8662">
        <v>5235.9799999999996</v>
      </c>
    </row>
    <row r="8663" spans="10:17" x14ac:dyDescent="0.65">
      <c r="J8663" t="str">
        <v>QIZ-597</v>
      </c>
      <c r="K8663" s="1">
        <v>45505</v>
      </c>
      <c r="L8663" t="str">
        <v>Tennis Balls</v>
      </c>
      <c r="M8663" t="str">
        <v>Indiana</v>
      </c>
      <c r="N8663" t="str">
        <v>Northwest</v>
      </c>
      <c r="O8663" t="str">
        <v>Sportsman's Den</v>
      </c>
      <c r="P8663">
        <v>9488.0400000000009</v>
      </c>
      <c r="Q8663">
        <v>9501.02</v>
      </c>
    </row>
    <row r="8664" spans="10:17" x14ac:dyDescent="0.65">
      <c r="J8664" t="str">
        <v>WQL-854</v>
      </c>
      <c r="K8664" s="1">
        <v>45505</v>
      </c>
      <c r="L8664" t="str">
        <v>Rowing Machines</v>
      </c>
      <c r="M8664" t="str">
        <v>Mississippi</v>
      </c>
      <c r="N8664" t="str">
        <v>Northeast</v>
      </c>
      <c r="O8664" t="str">
        <v>Specialty Sports</v>
      </c>
      <c r="P8664">
        <v>6166.79</v>
      </c>
      <c r="Q8664">
        <v>6235.53</v>
      </c>
    </row>
    <row r="8665" spans="10:17" x14ac:dyDescent="0.65">
      <c r="J8665" t="str">
        <v>CUT-565</v>
      </c>
      <c r="K8665" s="1">
        <v>45505</v>
      </c>
      <c r="L8665" t="str">
        <v>Stepper Machines</v>
      </c>
      <c r="M8665" t="str">
        <v>Georgia</v>
      </c>
      <c r="N8665" t="str">
        <v>Central</v>
      </c>
      <c r="O8665" t="str">
        <v>Specialty Sports</v>
      </c>
      <c r="P8665">
        <v>4373.29</v>
      </c>
      <c r="Q8665">
        <v>4405.5200000000004</v>
      </c>
    </row>
    <row r="8666" spans="10:17" x14ac:dyDescent="0.65">
      <c r="J8666" t="str">
        <v>MON-526</v>
      </c>
      <c r="K8666" s="1">
        <v>45506</v>
      </c>
      <c r="L8666" t="str">
        <v>Tennis Balls</v>
      </c>
      <c r="M8666" t="str">
        <v>Idaho</v>
      </c>
      <c r="N8666" t="str">
        <v>Northwest</v>
      </c>
      <c r="O8666" t="str">
        <v>Sports Emporium</v>
      </c>
      <c r="P8666">
        <v>553.13</v>
      </c>
      <c r="Q8666">
        <v>645.82000000000005</v>
      </c>
    </row>
    <row r="8667" spans="10:17" x14ac:dyDescent="0.65">
      <c r="J8667" t="str">
        <v>NMU-416</v>
      </c>
      <c r="K8667" s="1">
        <v>45506</v>
      </c>
      <c r="L8667" t="str">
        <v>Footballs</v>
      </c>
      <c r="M8667" t="str">
        <v>Oregon</v>
      </c>
      <c r="N8667" t="str">
        <v>Northeast</v>
      </c>
      <c r="O8667" t="str">
        <v>Athlete's Dream</v>
      </c>
      <c r="P8667">
        <v>7296.96</v>
      </c>
      <c r="Q8667">
        <v>7319.59</v>
      </c>
    </row>
    <row r="8668" spans="10:17" x14ac:dyDescent="0.65">
      <c r="J8668" t="str">
        <v>PEC-331</v>
      </c>
      <c r="K8668" s="1">
        <v>45506</v>
      </c>
      <c r="L8668" t="str">
        <v>Basketballs</v>
      </c>
      <c r="M8668" t="str">
        <v>Mississippi</v>
      </c>
      <c r="N8668" t="str">
        <v>Central</v>
      </c>
      <c r="O8668" t="str">
        <v>SportsCity</v>
      </c>
      <c r="P8668">
        <v>7331.11</v>
      </c>
      <c r="Q8668">
        <v>7375.16</v>
      </c>
    </row>
    <row r="8669" spans="10:17" x14ac:dyDescent="0.65">
      <c r="J8669" t="str">
        <v>VRC-128</v>
      </c>
      <c r="K8669" s="1">
        <v>45506</v>
      </c>
      <c r="L8669" t="str">
        <v>Stepper Machines</v>
      </c>
      <c r="M8669" t="str">
        <v>Alaska</v>
      </c>
      <c r="N8669" t="str">
        <v>Southwest</v>
      </c>
      <c r="O8669" t="str">
        <v>SportsWorld</v>
      </c>
      <c r="P8669">
        <v>354.48</v>
      </c>
      <c r="Q8669">
        <v>407.27</v>
      </c>
    </row>
    <row r="8670" spans="10:17" x14ac:dyDescent="0.65">
      <c r="J8670" t="str">
        <v>SZQ-978</v>
      </c>
      <c r="K8670" s="1">
        <v>45507</v>
      </c>
      <c r="L8670" t="str">
        <v>Rowing Machines</v>
      </c>
      <c r="M8670" t="str">
        <v>Massachusetts</v>
      </c>
      <c r="N8670" t="str">
        <v>Southeast</v>
      </c>
      <c r="O8670" t="str">
        <v>Sportsman's Den</v>
      </c>
      <c r="P8670">
        <v>3524.56</v>
      </c>
      <c r="Q8670">
        <v>3548.44</v>
      </c>
    </row>
    <row r="8671" spans="10:17" x14ac:dyDescent="0.65">
      <c r="J8671" t="str">
        <v>PHY-323</v>
      </c>
      <c r="K8671" s="1">
        <v>45507</v>
      </c>
      <c r="L8671" t="str">
        <v>Stepper Machines</v>
      </c>
      <c r="M8671" t="str">
        <v>Colorado</v>
      </c>
      <c r="N8671" t="str">
        <v>Northwest</v>
      </c>
      <c r="O8671" t="str">
        <v>Specialty Sports</v>
      </c>
      <c r="P8671">
        <v>2236.67</v>
      </c>
      <c r="Q8671">
        <v>2298.9499999999998</v>
      </c>
    </row>
    <row r="8672" spans="10:17" x14ac:dyDescent="0.65">
      <c r="J8672" t="str">
        <v>ZML-184</v>
      </c>
      <c r="K8672" s="1">
        <v>45507</v>
      </c>
      <c r="L8672" t="str">
        <v>Baseballs</v>
      </c>
      <c r="M8672" t="str">
        <v>Illinois</v>
      </c>
      <c r="N8672" t="str">
        <v>Central</v>
      </c>
      <c r="O8672" t="str">
        <v>Sports Emporium</v>
      </c>
      <c r="P8672">
        <v>2948.18</v>
      </c>
      <c r="Q8672">
        <v>3019.94</v>
      </c>
    </row>
    <row r="8673" spans="10:17" x14ac:dyDescent="0.65">
      <c r="J8673" t="str">
        <v>HVA-168</v>
      </c>
      <c r="K8673" s="1">
        <v>45507</v>
      </c>
      <c r="L8673" t="str">
        <v>Gloves</v>
      </c>
      <c r="M8673" t="str">
        <v>Hawaii</v>
      </c>
      <c r="N8673" t="str">
        <v>Southwest</v>
      </c>
      <c r="O8673" t="str">
        <v>Tennis Joint</v>
      </c>
      <c r="P8673">
        <v>3733.09</v>
      </c>
      <c r="Q8673">
        <v>3780.37</v>
      </c>
    </row>
    <row r="8674" spans="10:17" x14ac:dyDescent="0.65">
      <c r="J8674" t="str">
        <v>PTP-522</v>
      </c>
      <c r="K8674" s="1">
        <v>45507</v>
      </c>
      <c r="L8674" t="str">
        <v>Basketballs</v>
      </c>
      <c r="M8674" t="str">
        <v>Tennessee</v>
      </c>
      <c r="N8674" t="str">
        <v>Northeast</v>
      </c>
      <c r="O8674" t="str">
        <v>World of Sports</v>
      </c>
      <c r="P8674">
        <v>8813.81</v>
      </c>
      <c r="Q8674">
        <v>8873.84</v>
      </c>
    </row>
    <row r="8675" spans="10:17" x14ac:dyDescent="0.65">
      <c r="J8675" t="str">
        <v>LJE-235</v>
      </c>
      <c r="K8675" s="1">
        <v>45507</v>
      </c>
      <c r="L8675" t="str">
        <v>Footballs</v>
      </c>
      <c r="M8675" t="str">
        <v>Montana</v>
      </c>
      <c r="N8675" t="str">
        <v>Central</v>
      </c>
      <c r="O8675" t="str">
        <v>Athlete's Dream</v>
      </c>
      <c r="P8675">
        <v>3689.61</v>
      </c>
      <c r="Q8675">
        <v>3704.24</v>
      </c>
    </row>
    <row r="8676" spans="10:17" x14ac:dyDescent="0.65">
      <c r="J8676" t="str">
        <v>PRO-385</v>
      </c>
      <c r="K8676" s="1">
        <v>45508</v>
      </c>
      <c r="L8676" t="str">
        <v>Tennis Balls</v>
      </c>
      <c r="M8676" t="str">
        <v>Arkansas</v>
      </c>
      <c r="N8676" t="str">
        <v>Northeast</v>
      </c>
      <c r="O8676" t="str">
        <v>Athlete's Dream</v>
      </c>
      <c r="P8676">
        <v>2351.92</v>
      </c>
      <c r="Q8676">
        <v>2407.71</v>
      </c>
    </row>
    <row r="8677" spans="10:17" x14ac:dyDescent="0.65">
      <c r="J8677" t="str">
        <v>RXP-437</v>
      </c>
      <c r="K8677" s="1">
        <v>45508</v>
      </c>
      <c r="L8677" t="str">
        <v>Golf Balls</v>
      </c>
      <c r="M8677" t="str">
        <v>Hawaii</v>
      </c>
      <c r="N8677" t="str">
        <v>Southeast</v>
      </c>
      <c r="O8677" t="str">
        <v>Athlete's Dream</v>
      </c>
      <c r="P8677">
        <v>4179.33</v>
      </c>
      <c r="Q8677">
        <v>4239.75</v>
      </c>
    </row>
    <row r="8678" spans="10:17" x14ac:dyDescent="0.65">
      <c r="J8678" t="str">
        <v>HZE-742</v>
      </c>
      <c r="K8678" s="1">
        <v>45508</v>
      </c>
      <c r="L8678" t="str">
        <v>Stepper Machines</v>
      </c>
      <c r="M8678" t="str">
        <v>Mississippi</v>
      </c>
      <c r="N8678" t="str">
        <v>Central</v>
      </c>
      <c r="O8678" t="str">
        <v>Tennis Joint</v>
      </c>
      <c r="P8678">
        <v>1578.41</v>
      </c>
      <c r="Q8678">
        <v>1642.21</v>
      </c>
    </row>
    <row r="8679" spans="10:17" x14ac:dyDescent="0.65">
      <c r="J8679" t="str">
        <v>AWQ-312</v>
      </c>
      <c r="K8679" s="1">
        <v>45508</v>
      </c>
      <c r="L8679" t="str">
        <v>Stepper Machines</v>
      </c>
      <c r="M8679" t="str">
        <v>Mississippi</v>
      </c>
      <c r="N8679" t="str">
        <v>Northeast</v>
      </c>
      <c r="O8679" t="str">
        <v>Sportsman's Den</v>
      </c>
      <c r="P8679">
        <v>2709.98</v>
      </c>
      <c r="Q8679">
        <v>2770.72</v>
      </c>
    </row>
    <row r="8680" spans="10:17" x14ac:dyDescent="0.65">
      <c r="J8680" t="str">
        <v>DGI-356</v>
      </c>
      <c r="K8680" s="1">
        <v>45508</v>
      </c>
      <c r="L8680" t="str">
        <v>Footballs</v>
      </c>
      <c r="M8680" t="str">
        <v>Kentucky</v>
      </c>
      <c r="N8680" t="str">
        <v>Southwest</v>
      </c>
      <c r="O8680" t="str">
        <v>SportsWorld</v>
      </c>
      <c r="P8680">
        <v>8711</v>
      </c>
      <c r="Q8680">
        <v>8769.66</v>
      </c>
    </row>
    <row r="8681" spans="10:17" x14ac:dyDescent="0.65">
      <c r="J8681" t="str">
        <v>VKS-940</v>
      </c>
      <c r="K8681" s="1">
        <v>45508</v>
      </c>
      <c r="L8681" t="str">
        <v>Baseballs</v>
      </c>
      <c r="M8681" t="str">
        <v>Wisconsin</v>
      </c>
      <c r="N8681" t="str">
        <v>Northeast</v>
      </c>
      <c r="O8681" t="str">
        <v>World of Sports</v>
      </c>
      <c r="P8681">
        <v>7271.06</v>
      </c>
      <c r="Q8681">
        <v>7323.78</v>
      </c>
    </row>
    <row r="8682" spans="10:17" x14ac:dyDescent="0.65">
      <c r="J8682" t="str">
        <v>RLN-121</v>
      </c>
      <c r="K8682" s="1">
        <v>45508</v>
      </c>
      <c r="L8682" t="str">
        <v>Golf Balls</v>
      </c>
      <c r="M8682" t="str">
        <v>Missouri</v>
      </c>
      <c r="N8682" t="str">
        <v>Southwest</v>
      </c>
      <c r="O8682" t="str">
        <v>Athlete's World</v>
      </c>
      <c r="P8682">
        <v>8930.2199999999993</v>
      </c>
      <c r="Q8682">
        <v>8971</v>
      </c>
    </row>
    <row r="8683" spans="10:17" x14ac:dyDescent="0.65">
      <c r="J8683" t="str">
        <v>MZF-301</v>
      </c>
      <c r="K8683" s="1">
        <v>45508</v>
      </c>
      <c r="L8683" t="str">
        <v>Footballs</v>
      </c>
      <c r="M8683" t="str">
        <v>Georgia</v>
      </c>
      <c r="N8683" t="str">
        <v>Central</v>
      </c>
      <c r="O8683" t="str">
        <v>Sports Emporium</v>
      </c>
      <c r="P8683">
        <v>1311.1</v>
      </c>
      <c r="Q8683">
        <v>1361.46</v>
      </c>
    </row>
    <row r="8684" spans="10:17" x14ac:dyDescent="0.65">
      <c r="J8684" t="str">
        <v>IRX-717</v>
      </c>
      <c r="K8684" s="1">
        <v>45509</v>
      </c>
      <c r="L8684" t="str">
        <v>Basketballs</v>
      </c>
      <c r="M8684" t="str">
        <v>New Mexico</v>
      </c>
      <c r="N8684" t="str">
        <v>Northwest</v>
      </c>
      <c r="O8684" t="str">
        <v>Athlete's World</v>
      </c>
      <c r="P8684">
        <v>726.36</v>
      </c>
      <c r="Q8684">
        <v>794.01</v>
      </c>
    </row>
    <row r="8685" spans="10:17" x14ac:dyDescent="0.65">
      <c r="J8685" t="str">
        <v>PUD-801</v>
      </c>
      <c r="K8685" s="1">
        <v>45509</v>
      </c>
      <c r="L8685" t="str">
        <v>Gloves</v>
      </c>
      <c r="M8685" t="str">
        <v>Kentucky</v>
      </c>
      <c r="N8685" t="str">
        <v>Central</v>
      </c>
      <c r="O8685" t="str">
        <v>Tennis Joint</v>
      </c>
      <c r="P8685">
        <v>1097.73</v>
      </c>
      <c r="Q8685">
        <v>1127.04</v>
      </c>
    </row>
    <row r="8686" spans="10:17" x14ac:dyDescent="0.65">
      <c r="J8686" t="str">
        <v>SVX-417</v>
      </c>
      <c r="K8686" s="1">
        <v>45509</v>
      </c>
      <c r="L8686" t="str">
        <v>Baseballs</v>
      </c>
      <c r="M8686" t="str">
        <v>Michigan</v>
      </c>
      <c r="N8686" t="str">
        <v>Northwest</v>
      </c>
      <c r="O8686" t="str">
        <v>Specialty Sports</v>
      </c>
      <c r="P8686">
        <v>6600.81</v>
      </c>
      <c r="Q8686">
        <v>6675.41</v>
      </c>
    </row>
    <row r="8687" spans="10:17" x14ac:dyDescent="0.65">
      <c r="J8687" t="str">
        <v>QVL-249</v>
      </c>
      <c r="K8687" s="1">
        <v>45509</v>
      </c>
      <c r="L8687" t="str">
        <v>Baseballs</v>
      </c>
      <c r="M8687" t="str">
        <v>Maryland</v>
      </c>
      <c r="N8687" t="str">
        <v>Northwest</v>
      </c>
      <c r="O8687" t="str">
        <v>Athlete's Dream</v>
      </c>
      <c r="P8687">
        <v>317.58999999999997</v>
      </c>
      <c r="Q8687">
        <v>410.64</v>
      </c>
    </row>
    <row r="8688" spans="10:17" x14ac:dyDescent="0.65">
      <c r="J8688" t="str">
        <v>LBV-761</v>
      </c>
      <c r="K8688" s="1">
        <v>45509</v>
      </c>
      <c r="L8688" t="str">
        <v>Basketballs</v>
      </c>
      <c r="M8688" t="str">
        <v>Oregon</v>
      </c>
      <c r="N8688" t="str">
        <v>Central</v>
      </c>
      <c r="O8688" t="str">
        <v>Tennis Joint</v>
      </c>
      <c r="P8688">
        <v>8449.89</v>
      </c>
      <c r="Q8688">
        <v>8489.0400000000009</v>
      </c>
    </row>
    <row r="8689" spans="10:17" x14ac:dyDescent="0.65">
      <c r="J8689" t="str">
        <v>HGM-578</v>
      </c>
      <c r="K8689" s="1">
        <v>45509</v>
      </c>
      <c r="L8689" t="str">
        <v>Baseballs</v>
      </c>
      <c r="M8689" t="str">
        <v>Colorado</v>
      </c>
      <c r="N8689" t="str">
        <v>Southwest</v>
      </c>
      <c r="O8689" t="str">
        <v>Specialty Sports</v>
      </c>
      <c r="P8689">
        <v>8399.99</v>
      </c>
      <c r="Q8689">
        <v>8480.18</v>
      </c>
    </row>
    <row r="8690" spans="10:17" x14ac:dyDescent="0.65">
      <c r="J8690" t="str">
        <v>JEO-196</v>
      </c>
      <c r="K8690" s="1">
        <v>45510</v>
      </c>
      <c r="L8690" t="str">
        <v>Exercise Machines</v>
      </c>
      <c r="M8690" t="str">
        <v>Mississippi</v>
      </c>
      <c r="N8690" t="str">
        <v>Southwest</v>
      </c>
      <c r="O8690" t="str">
        <v>Sports Emporium</v>
      </c>
      <c r="P8690">
        <v>2908.3</v>
      </c>
      <c r="Q8690">
        <v>2971.88</v>
      </c>
    </row>
    <row r="8691" spans="10:17" x14ac:dyDescent="0.65">
      <c r="J8691" t="str">
        <v>IYV-582</v>
      </c>
      <c r="K8691" s="1">
        <v>45510</v>
      </c>
      <c r="L8691" t="str">
        <v>Golf Balls</v>
      </c>
      <c r="M8691" t="str">
        <v>California</v>
      </c>
      <c r="N8691" t="str">
        <v>Southwest</v>
      </c>
      <c r="O8691" t="str">
        <v>Athlete's World</v>
      </c>
      <c r="P8691">
        <v>9585.56</v>
      </c>
      <c r="Q8691">
        <v>9612.8799999999992</v>
      </c>
    </row>
    <row r="8692" spans="10:17" x14ac:dyDescent="0.65">
      <c r="J8692" t="str">
        <v>URU-792</v>
      </c>
      <c r="K8692" s="1">
        <v>45510</v>
      </c>
      <c r="L8692" t="str">
        <v>Golf Balls</v>
      </c>
      <c r="M8692" t="str">
        <v>Nevada</v>
      </c>
      <c r="N8692" t="str">
        <v>Northeast</v>
      </c>
      <c r="O8692" t="str">
        <v>SportsWorld</v>
      </c>
      <c r="P8692">
        <v>5929.07</v>
      </c>
      <c r="Q8692">
        <v>6003.98</v>
      </c>
    </row>
    <row r="8693" spans="10:17" x14ac:dyDescent="0.65">
      <c r="J8693" t="str">
        <v>UKI-691</v>
      </c>
      <c r="K8693" s="1">
        <v>45510</v>
      </c>
      <c r="L8693" t="str">
        <v>Stepper Machines</v>
      </c>
      <c r="M8693" t="str">
        <v>Connecticut</v>
      </c>
      <c r="N8693" t="str">
        <v>Central</v>
      </c>
      <c r="O8693" t="str">
        <v>World of Sports</v>
      </c>
      <c r="P8693">
        <v>598.78</v>
      </c>
      <c r="Q8693">
        <v>644.03</v>
      </c>
    </row>
    <row r="8694" spans="10:17" x14ac:dyDescent="0.65">
      <c r="J8694" t="str">
        <v>UWC-634</v>
      </c>
      <c r="K8694" s="1">
        <v>45510</v>
      </c>
      <c r="L8694" t="str">
        <v>Tennis Balls</v>
      </c>
      <c r="M8694" t="str">
        <v>Colorado</v>
      </c>
      <c r="N8694" t="str">
        <v>Central</v>
      </c>
      <c r="O8694" t="str">
        <v>Sportsman's Den</v>
      </c>
      <c r="P8694">
        <v>3433.49</v>
      </c>
      <c r="Q8694">
        <v>3445.46</v>
      </c>
    </row>
    <row r="8695" spans="10:17" x14ac:dyDescent="0.65">
      <c r="J8695" t="str">
        <v>WLI-687</v>
      </c>
      <c r="K8695" s="1">
        <v>45510</v>
      </c>
      <c r="L8695" t="str">
        <v>Gloves</v>
      </c>
      <c r="M8695" t="str">
        <v>Idaho</v>
      </c>
      <c r="N8695" t="str">
        <v>Southeast</v>
      </c>
      <c r="O8695" t="str">
        <v>Athlete's Dream</v>
      </c>
      <c r="P8695">
        <v>9804.1299999999992</v>
      </c>
      <c r="Q8695">
        <v>9857.4500000000007</v>
      </c>
    </row>
    <row r="8696" spans="10:17" x14ac:dyDescent="0.65">
      <c r="J8696" t="str">
        <v>BGK-358</v>
      </c>
      <c r="K8696" s="1">
        <v>45510</v>
      </c>
      <c r="L8696" t="str">
        <v>Baseballs</v>
      </c>
      <c r="M8696" t="str">
        <v>Arkansas</v>
      </c>
      <c r="N8696" t="str">
        <v>Northeast</v>
      </c>
      <c r="O8696" t="str">
        <v>SportsWorld</v>
      </c>
      <c r="P8696">
        <v>2542.33</v>
      </c>
      <c r="Q8696">
        <v>2591.8000000000002</v>
      </c>
    </row>
    <row r="8697" spans="10:17" x14ac:dyDescent="0.65">
      <c r="J8697" t="str">
        <v>TOP-576</v>
      </c>
      <c r="K8697" s="1">
        <v>45510</v>
      </c>
      <c r="L8697" t="str">
        <v>Gloves</v>
      </c>
      <c r="M8697" t="str">
        <v>Michigan</v>
      </c>
      <c r="N8697" t="str">
        <v>Southeast</v>
      </c>
      <c r="O8697" t="str">
        <v>Specialty Sports</v>
      </c>
      <c r="P8697">
        <v>299.85000000000002</v>
      </c>
      <c r="Q8697">
        <v>373.25</v>
      </c>
    </row>
    <row r="8698" spans="10:17" x14ac:dyDescent="0.65">
      <c r="J8698" t="str">
        <v>JTK-879</v>
      </c>
      <c r="K8698" s="1">
        <v>45510</v>
      </c>
      <c r="L8698" t="str">
        <v>Gloves</v>
      </c>
      <c r="M8698" t="str">
        <v>Minnesota</v>
      </c>
      <c r="N8698" t="str">
        <v>Northeast</v>
      </c>
      <c r="O8698" t="str">
        <v>World of Sports</v>
      </c>
      <c r="P8698">
        <v>9987.68</v>
      </c>
      <c r="Q8698">
        <v>10075.120000000001</v>
      </c>
    </row>
    <row r="8699" spans="10:17" x14ac:dyDescent="0.65">
      <c r="J8699" t="str">
        <v>AXV-641</v>
      </c>
      <c r="K8699" s="1">
        <v>45511</v>
      </c>
      <c r="L8699" t="str">
        <v>Baseballs</v>
      </c>
      <c r="M8699" t="str">
        <v>Louisiana</v>
      </c>
      <c r="N8699" t="str">
        <v>Southeast</v>
      </c>
      <c r="O8699" t="str">
        <v>SportsCity</v>
      </c>
      <c r="P8699">
        <v>7777.65</v>
      </c>
      <c r="Q8699">
        <v>7802.55</v>
      </c>
    </row>
    <row r="8700" spans="10:17" x14ac:dyDescent="0.65">
      <c r="J8700" t="str">
        <v>KUI-183</v>
      </c>
      <c r="K8700" s="1">
        <v>45511</v>
      </c>
      <c r="L8700" t="str">
        <v>Basketballs</v>
      </c>
      <c r="M8700" t="str">
        <v>Arkansas</v>
      </c>
      <c r="N8700" t="str">
        <v>Central</v>
      </c>
      <c r="O8700" t="str">
        <v>SportsCity</v>
      </c>
      <c r="P8700">
        <v>9046.86</v>
      </c>
      <c r="Q8700">
        <v>9081.35</v>
      </c>
    </row>
    <row r="8701" spans="10:17" x14ac:dyDescent="0.65">
      <c r="J8701" t="str">
        <v>CCE-221</v>
      </c>
      <c r="K8701" s="1">
        <v>45511</v>
      </c>
      <c r="L8701" t="str">
        <v>Gloves</v>
      </c>
      <c r="M8701" t="str">
        <v>Oklahoma</v>
      </c>
      <c r="N8701" t="str">
        <v>Southwest</v>
      </c>
      <c r="O8701" t="str">
        <v>Specialty Sports</v>
      </c>
      <c r="P8701">
        <v>8766.59</v>
      </c>
      <c r="Q8701">
        <v>8851.9599999999991</v>
      </c>
    </row>
    <row r="8702" spans="10:17" x14ac:dyDescent="0.65">
      <c r="J8702" t="str">
        <v>YNU-140</v>
      </c>
      <c r="K8702" s="1">
        <v>45511</v>
      </c>
      <c r="L8702" t="str">
        <v>Tennis Balls</v>
      </c>
      <c r="M8702" t="str">
        <v>Michigan</v>
      </c>
      <c r="N8702" t="str">
        <v>Southeast</v>
      </c>
      <c r="O8702" t="str">
        <v>SportsWorld</v>
      </c>
      <c r="P8702">
        <v>256.56</v>
      </c>
      <c r="Q8702">
        <v>280.83</v>
      </c>
    </row>
    <row r="8703" spans="10:17" x14ac:dyDescent="0.65">
      <c r="J8703" t="str">
        <v>FUH-399</v>
      </c>
      <c r="K8703" s="1">
        <v>45511</v>
      </c>
      <c r="L8703" t="str">
        <v>Gloves</v>
      </c>
      <c r="M8703" t="str">
        <v>Iowa</v>
      </c>
      <c r="N8703" t="str">
        <v>Northeast</v>
      </c>
      <c r="O8703" t="str">
        <v>SportsWorld</v>
      </c>
      <c r="P8703">
        <v>9781.19</v>
      </c>
      <c r="Q8703">
        <v>9839.9599999999991</v>
      </c>
    </row>
    <row r="8704" spans="10:17" x14ac:dyDescent="0.65">
      <c r="J8704" t="str">
        <v>NUM-615</v>
      </c>
      <c r="K8704" s="1">
        <v>45511</v>
      </c>
      <c r="L8704" t="str">
        <v>Basketballs</v>
      </c>
      <c r="M8704" t="str">
        <v>Nevada</v>
      </c>
      <c r="N8704" t="str">
        <v>Northeast</v>
      </c>
      <c r="O8704" t="str">
        <v>Sportsman's Den</v>
      </c>
      <c r="P8704">
        <v>4828.62</v>
      </c>
      <c r="Q8704">
        <v>4859.9399999999996</v>
      </c>
    </row>
    <row r="8705" spans="10:17" x14ac:dyDescent="0.65">
      <c r="J8705" t="str">
        <v>GWA-742</v>
      </c>
      <c r="K8705" s="1">
        <v>45511</v>
      </c>
      <c r="L8705" t="str">
        <v>Baseballs</v>
      </c>
      <c r="M8705" t="str">
        <v>Hawaii</v>
      </c>
      <c r="N8705" t="str">
        <v>Northeast</v>
      </c>
      <c r="O8705" t="str">
        <v>Tennis Joint</v>
      </c>
      <c r="P8705">
        <v>4361.1499999999996</v>
      </c>
      <c r="Q8705">
        <v>4408.54</v>
      </c>
    </row>
    <row r="8706" spans="10:17" x14ac:dyDescent="0.65">
      <c r="J8706" t="str">
        <v>WRC-772</v>
      </c>
      <c r="K8706" s="1">
        <v>45512</v>
      </c>
      <c r="L8706" t="str">
        <v>Stepper Machines</v>
      </c>
      <c r="M8706" t="str">
        <v>Georgia</v>
      </c>
      <c r="N8706" t="str">
        <v>Northeast</v>
      </c>
      <c r="O8706" t="str">
        <v>SportsWorld</v>
      </c>
      <c r="P8706">
        <v>5899.53</v>
      </c>
      <c r="Q8706">
        <v>5998.18</v>
      </c>
    </row>
    <row r="8707" spans="10:17" x14ac:dyDescent="0.65">
      <c r="J8707" t="str">
        <v>MAG-851</v>
      </c>
      <c r="K8707" s="1">
        <v>45512</v>
      </c>
      <c r="L8707" t="str">
        <v>Golf Balls</v>
      </c>
      <c r="M8707" t="str">
        <v>Virginia</v>
      </c>
      <c r="N8707" t="str">
        <v>Northeast</v>
      </c>
      <c r="O8707" t="str">
        <v>Athlete's World</v>
      </c>
      <c r="P8707">
        <v>3919.2</v>
      </c>
      <c r="Q8707">
        <v>4008.03</v>
      </c>
    </row>
    <row r="8708" spans="10:17" x14ac:dyDescent="0.65">
      <c r="J8708" t="str">
        <v>EZQ-215</v>
      </c>
      <c r="K8708" s="1">
        <v>45512</v>
      </c>
      <c r="L8708" t="str">
        <v>Exercise Machines</v>
      </c>
      <c r="M8708" t="str">
        <v>North Carolina</v>
      </c>
      <c r="N8708" t="str">
        <v>Central</v>
      </c>
      <c r="O8708" t="str">
        <v>Sports Emporium</v>
      </c>
      <c r="P8708">
        <v>991.98</v>
      </c>
      <c r="Q8708">
        <v>1019.5</v>
      </c>
    </row>
    <row r="8709" spans="10:17" x14ac:dyDescent="0.65">
      <c r="J8709" t="str">
        <v>MLI-623</v>
      </c>
      <c r="K8709" s="1">
        <v>45512</v>
      </c>
      <c r="L8709" t="str">
        <v>Gloves</v>
      </c>
      <c r="M8709" t="str">
        <v>Louisiana</v>
      </c>
      <c r="N8709" t="str">
        <v>Northeast</v>
      </c>
      <c r="O8709" t="str">
        <v>Sports Emporium</v>
      </c>
      <c r="P8709">
        <v>4260.6000000000004</v>
      </c>
      <c r="Q8709">
        <v>4294</v>
      </c>
    </row>
    <row r="8710" spans="10:17" x14ac:dyDescent="0.65">
      <c r="J8710" t="str">
        <v>UBT-281</v>
      </c>
      <c r="K8710" s="1">
        <v>45512</v>
      </c>
      <c r="L8710" t="str">
        <v>Rowing Machines</v>
      </c>
      <c r="M8710" t="str">
        <v>New Jersey</v>
      </c>
      <c r="N8710" t="str">
        <v>Southwest</v>
      </c>
      <c r="O8710" t="str">
        <v>SportsWorld</v>
      </c>
      <c r="P8710">
        <v>5391.73</v>
      </c>
      <c r="Q8710">
        <v>5459.22</v>
      </c>
    </row>
    <row r="8711" spans="10:17" x14ac:dyDescent="0.65">
      <c r="J8711" t="str">
        <v>EVM-658</v>
      </c>
      <c r="K8711" s="1">
        <v>45512</v>
      </c>
      <c r="L8711" t="str">
        <v>Basketballs</v>
      </c>
      <c r="M8711" t="str">
        <v>Arizona</v>
      </c>
      <c r="N8711" t="str">
        <v>Southeast</v>
      </c>
      <c r="O8711" t="str">
        <v>SportsWorld</v>
      </c>
      <c r="P8711">
        <v>2794.73</v>
      </c>
      <c r="Q8711">
        <v>2815.6</v>
      </c>
    </row>
    <row r="8712" spans="10:17" x14ac:dyDescent="0.65">
      <c r="J8712" t="str">
        <v>BLI-873</v>
      </c>
      <c r="K8712" s="1">
        <v>45512</v>
      </c>
      <c r="L8712" t="str">
        <v>Rowing Machines</v>
      </c>
      <c r="M8712" t="str">
        <v>Connecticut</v>
      </c>
      <c r="N8712" t="str">
        <v>Southeast</v>
      </c>
      <c r="O8712" t="str">
        <v>Specialty Sports</v>
      </c>
      <c r="P8712">
        <v>3809.12</v>
      </c>
      <c r="Q8712">
        <v>3876.93</v>
      </c>
    </row>
    <row r="8713" spans="10:17" x14ac:dyDescent="0.65">
      <c r="J8713" t="str">
        <v>GKT-972</v>
      </c>
      <c r="K8713" s="1">
        <v>45513</v>
      </c>
      <c r="L8713" t="str">
        <v>Tennis Balls</v>
      </c>
      <c r="M8713" t="str">
        <v>Hawaii</v>
      </c>
      <c r="N8713" t="str">
        <v>Southwest</v>
      </c>
      <c r="O8713" t="str">
        <v>Sports Emporium</v>
      </c>
      <c r="P8713">
        <v>2970.62</v>
      </c>
      <c r="Q8713">
        <v>3035.59</v>
      </c>
    </row>
    <row r="8714" spans="10:17" x14ac:dyDescent="0.65">
      <c r="J8714" t="str">
        <v>DSS-489</v>
      </c>
      <c r="K8714" s="1">
        <v>45513</v>
      </c>
      <c r="L8714" t="str">
        <v>Golf Balls</v>
      </c>
      <c r="M8714" t="str">
        <v>Minnesota</v>
      </c>
      <c r="N8714" t="str">
        <v>Central</v>
      </c>
      <c r="O8714" t="str">
        <v>Specialty Sports</v>
      </c>
      <c r="P8714">
        <v>7506.52</v>
      </c>
      <c r="Q8714">
        <v>7525.77</v>
      </c>
    </row>
    <row r="8715" spans="10:17" x14ac:dyDescent="0.65">
      <c r="J8715" t="str">
        <v>JBF-951</v>
      </c>
      <c r="K8715" s="1">
        <v>45513</v>
      </c>
      <c r="L8715" t="str">
        <v>Golf Balls</v>
      </c>
      <c r="M8715" t="str">
        <v>North Dakota</v>
      </c>
      <c r="N8715" t="str">
        <v>Northwest</v>
      </c>
      <c r="O8715" t="str">
        <v>Tennis Joint</v>
      </c>
      <c r="P8715">
        <v>2234.39</v>
      </c>
      <c r="Q8715">
        <v>2300.98</v>
      </c>
    </row>
    <row r="8716" spans="10:17" x14ac:dyDescent="0.65">
      <c r="J8716" t="str">
        <v>VSK-767</v>
      </c>
      <c r="K8716" s="1">
        <v>45513</v>
      </c>
      <c r="L8716" t="str">
        <v>Tennis Balls</v>
      </c>
      <c r="M8716" t="str">
        <v>California</v>
      </c>
      <c r="N8716" t="str">
        <v>Southeast</v>
      </c>
      <c r="O8716" t="str">
        <v>Sportsman's Den</v>
      </c>
      <c r="P8716">
        <v>2688.57</v>
      </c>
      <c r="Q8716">
        <v>2769.64</v>
      </c>
    </row>
    <row r="8717" spans="10:17" x14ac:dyDescent="0.65">
      <c r="J8717" t="str">
        <v>DJA-375</v>
      </c>
      <c r="K8717" s="1">
        <v>45513</v>
      </c>
      <c r="L8717" t="str">
        <v>Rowing Machines</v>
      </c>
      <c r="M8717" t="str">
        <v>North Dakota</v>
      </c>
      <c r="N8717" t="str">
        <v>Northeast</v>
      </c>
      <c r="O8717" t="str">
        <v>World of Sports</v>
      </c>
      <c r="P8717">
        <v>582.85</v>
      </c>
      <c r="Q8717">
        <v>654.83000000000004</v>
      </c>
    </row>
    <row r="8718" spans="10:17" x14ac:dyDescent="0.65">
      <c r="J8718" t="str">
        <v>UZW-628</v>
      </c>
      <c r="K8718" s="1">
        <v>45514</v>
      </c>
      <c r="L8718" t="str">
        <v>Baseballs</v>
      </c>
      <c r="M8718" t="str">
        <v>Missouri</v>
      </c>
      <c r="N8718" t="str">
        <v>Southeast</v>
      </c>
      <c r="O8718" t="str">
        <v>Sports Emporium</v>
      </c>
      <c r="P8718">
        <v>3504.81</v>
      </c>
      <c r="Q8718">
        <v>3576.65</v>
      </c>
    </row>
    <row r="8719" spans="10:17" x14ac:dyDescent="0.65">
      <c r="J8719" t="str">
        <v>CJS-344</v>
      </c>
      <c r="K8719" s="1">
        <v>45514</v>
      </c>
      <c r="L8719" t="str">
        <v>Golf Balls</v>
      </c>
      <c r="M8719" t="str">
        <v>New Hampshire</v>
      </c>
      <c r="N8719" t="str">
        <v>Central</v>
      </c>
      <c r="O8719" t="str">
        <v>SportsWorld</v>
      </c>
      <c r="P8719">
        <v>5976.07</v>
      </c>
      <c r="Q8719">
        <v>6004.2</v>
      </c>
    </row>
    <row r="8720" spans="10:17" x14ac:dyDescent="0.65">
      <c r="J8720" t="str">
        <v>SDN-853</v>
      </c>
      <c r="K8720" s="1">
        <v>45514</v>
      </c>
      <c r="L8720" t="str">
        <v>Tennis Balls</v>
      </c>
      <c r="M8720" t="str">
        <v>Texas</v>
      </c>
      <c r="N8720" t="str">
        <v>Central</v>
      </c>
      <c r="O8720" t="str">
        <v>Sports Emporium</v>
      </c>
      <c r="P8720">
        <v>6114.02</v>
      </c>
      <c r="Q8720">
        <v>6132.17</v>
      </c>
    </row>
    <row r="8721" spans="10:17" x14ac:dyDescent="0.65">
      <c r="J8721" t="str">
        <v>NNB-748</v>
      </c>
      <c r="K8721" s="1">
        <v>45514</v>
      </c>
      <c r="L8721" t="str">
        <v>Exercise Machines</v>
      </c>
      <c r="M8721" t="str">
        <v>New York</v>
      </c>
      <c r="N8721" t="str">
        <v>Central</v>
      </c>
      <c r="O8721" t="str">
        <v>Specialty Sports</v>
      </c>
      <c r="P8721">
        <v>7456.67</v>
      </c>
      <c r="Q8721">
        <v>7475.74</v>
      </c>
    </row>
    <row r="8722" spans="10:17" x14ac:dyDescent="0.65">
      <c r="J8722" t="str">
        <v>BVC-275</v>
      </c>
      <c r="K8722" s="1">
        <v>45514</v>
      </c>
      <c r="L8722" t="str">
        <v>Gloves</v>
      </c>
      <c r="M8722" t="str">
        <v>Kansas</v>
      </c>
      <c r="N8722" t="str">
        <v>Northeast</v>
      </c>
      <c r="O8722" t="str">
        <v>Tennis Joint</v>
      </c>
      <c r="P8722">
        <v>1460.31</v>
      </c>
      <c r="Q8722">
        <v>1504.8</v>
      </c>
    </row>
    <row r="8723" spans="10:17" x14ac:dyDescent="0.65">
      <c r="J8723" t="str">
        <v>UXO-784</v>
      </c>
      <c r="K8723" s="1">
        <v>45514</v>
      </c>
      <c r="L8723" t="str">
        <v>Baseballs</v>
      </c>
      <c r="M8723" t="str">
        <v>Maine</v>
      </c>
      <c r="N8723" t="str">
        <v>Northeast</v>
      </c>
      <c r="O8723" t="str">
        <v>Athlete's World</v>
      </c>
      <c r="P8723">
        <v>7403.01</v>
      </c>
      <c r="Q8723">
        <v>7498.95</v>
      </c>
    </row>
    <row r="8724" spans="10:17" x14ac:dyDescent="0.65">
      <c r="J8724" t="str">
        <v>PXQ-515</v>
      </c>
      <c r="K8724" s="1">
        <v>45514</v>
      </c>
      <c r="L8724" t="str">
        <v>Baseballs</v>
      </c>
      <c r="M8724" t="str">
        <v>Virginia</v>
      </c>
      <c r="N8724" t="str">
        <v>Southeast</v>
      </c>
      <c r="O8724" t="str">
        <v>Athlete's World</v>
      </c>
      <c r="P8724">
        <v>1533.57</v>
      </c>
      <c r="Q8724">
        <v>1584.88</v>
      </c>
    </row>
    <row r="8725" spans="10:17" x14ac:dyDescent="0.65">
      <c r="J8725" t="str">
        <v>KJD-308</v>
      </c>
      <c r="K8725" s="1">
        <v>45514</v>
      </c>
      <c r="L8725" t="str">
        <v>Tennis Balls</v>
      </c>
      <c r="M8725" t="str">
        <v>Massachusetts</v>
      </c>
      <c r="N8725" t="str">
        <v>Northwest</v>
      </c>
      <c r="O8725" t="str">
        <v>Athlete's World</v>
      </c>
      <c r="P8725">
        <v>3064.74</v>
      </c>
      <c r="Q8725">
        <v>3164.78</v>
      </c>
    </row>
    <row r="8726" spans="10:17" x14ac:dyDescent="0.65">
      <c r="J8726" t="str">
        <v>CGZ-384</v>
      </c>
      <c r="K8726" s="1">
        <v>45514</v>
      </c>
      <c r="L8726" t="str">
        <v>Rowing Machines</v>
      </c>
      <c r="M8726" t="str">
        <v>Michigan</v>
      </c>
      <c r="N8726" t="str">
        <v>Northwest</v>
      </c>
      <c r="O8726" t="str">
        <v>Sportsman's Den</v>
      </c>
      <c r="P8726">
        <v>9675.2000000000007</v>
      </c>
      <c r="Q8726">
        <v>9718.83</v>
      </c>
    </row>
    <row r="8727" spans="10:17" x14ac:dyDescent="0.65">
      <c r="J8727" t="str">
        <v>LWT-163</v>
      </c>
      <c r="K8727" s="1">
        <v>45514</v>
      </c>
      <c r="L8727" t="str">
        <v>Basketballs</v>
      </c>
      <c r="M8727" t="str">
        <v>Maine</v>
      </c>
      <c r="N8727" t="str">
        <v>Southeast</v>
      </c>
      <c r="O8727" t="str">
        <v>Athlete's Dream</v>
      </c>
      <c r="P8727">
        <v>6268.24</v>
      </c>
      <c r="Q8727">
        <v>6292.98</v>
      </c>
    </row>
    <row r="8728" spans="10:17" x14ac:dyDescent="0.65">
      <c r="J8728" t="str">
        <v>URL-368</v>
      </c>
      <c r="K8728" s="1">
        <v>45515</v>
      </c>
      <c r="L8728" t="str">
        <v>Tennis Balls</v>
      </c>
      <c r="M8728" t="str">
        <v>Alaska</v>
      </c>
      <c r="N8728" t="str">
        <v>Northeast</v>
      </c>
      <c r="O8728" t="str">
        <v>Athlete's World</v>
      </c>
      <c r="P8728">
        <v>476.72</v>
      </c>
      <c r="Q8728">
        <v>524.79999999999995</v>
      </c>
    </row>
    <row r="8729" spans="10:17" x14ac:dyDescent="0.65">
      <c r="J8729" t="str">
        <v>VGH-816</v>
      </c>
      <c r="K8729" s="1">
        <v>45515</v>
      </c>
      <c r="L8729" t="str">
        <v>Basketballs</v>
      </c>
      <c r="M8729" t="str">
        <v>Iowa</v>
      </c>
      <c r="N8729" t="str">
        <v>Northeast</v>
      </c>
      <c r="O8729" t="str">
        <v>Sportsman's Den</v>
      </c>
      <c r="P8729">
        <v>8639.26</v>
      </c>
      <c r="Q8729">
        <v>8702.9</v>
      </c>
    </row>
    <row r="8730" spans="10:17" x14ac:dyDescent="0.65">
      <c r="J8730" t="str">
        <v>HCC-881</v>
      </c>
      <c r="K8730" s="1">
        <v>45515</v>
      </c>
      <c r="L8730" t="str">
        <v>Basketballs</v>
      </c>
      <c r="M8730" t="str">
        <v>Oregon</v>
      </c>
      <c r="N8730" t="str">
        <v>Southwest</v>
      </c>
      <c r="O8730" t="str">
        <v>Specialty Sports</v>
      </c>
      <c r="P8730">
        <v>9315.4500000000007</v>
      </c>
      <c r="Q8730">
        <v>9354.5499999999993</v>
      </c>
    </row>
    <row r="8731" spans="10:17" x14ac:dyDescent="0.65">
      <c r="J8731" t="str">
        <v>UIC-504</v>
      </c>
      <c r="K8731" s="1">
        <v>45515</v>
      </c>
      <c r="L8731" t="str">
        <v>Stepper Machines</v>
      </c>
      <c r="M8731" t="str">
        <v>California</v>
      </c>
      <c r="N8731" t="str">
        <v>Central</v>
      </c>
      <c r="O8731" t="str">
        <v>Athlete's World</v>
      </c>
      <c r="P8731">
        <v>1835.82</v>
      </c>
      <c r="Q8731">
        <v>1897.03</v>
      </c>
    </row>
    <row r="8732" spans="10:17" x14ac:dyDescent="0.65">
      <c r="J8732" t="str">
        <v>ORH-404</v>
      </c>
      <c r="K8732" s="1">
        <v>45515</v>
      </c>
      <c r="L8732" t="str">
        <v>Gloves</v>
      </c>
      <c r="M8732" t="str">
        <v>Maine</v>
      </c>
      <c r="N8732" t="str">
        <v>Northwest</v>
      </c>
      <c r="O8732" t="str">
        <v>Sports Emporium</v>
      </c>
      <c r="P8732">
        <v>8956.4500000000007</v>
      </c>
      <c r="Q8732">
        <v>9014.77</v>
      </c>
    </row>
    <row r="8733" spans="10:17" x14ac:dyDescent="0.65">
      <c r="J8733" t="str">
        <v>XNV-587</v>
      </c>
      <c r="K8733" s="1">
        <v>45515</v>
      </c>
      <c r="L8733" t="str">
        <v>Gloves</v>
      </c>
      <c r="M8733" t="str">
        <v>Pennsylvania</v>
      </c>
      <c r="N8733" t="str">
        <v>Northwest</v>
      </c>
      <c r="O8733" t="str">
        <v>SportsCity</v>
      </c>
      <c r="P8733">
        <v>581.83000000000004</v>
      </c>
      <c r="Q8733">
        <v>651.66</v>
      </c>
    </row>
    <row r="8734" spans="10:17" x14ac:dyDescent="0.65">
      <c r="J8734" t="str">
        <v>THJ-532</v>
      </c>
      <c r="K8734" s="1">
        <v>45516</v>
      </c>
      <c r="L8734" t="str">
        <v>Tennis Balls</v>
      </c>
      <c r="M8734" t="str">
        <v>Nebraska</v>
      </c>
      <c r="N8734" t="str">
        <v>Central</v>
      </c>
      <c r="O8734" t="str">
        <v>World of Sports</v>
      </c>
      <c r="P8734">
        <v>5679.59</v>
      </c>
      <c r="Q8734">
        <v>5743.88</v>
      </c>
    </row>
    <row r="8735" spans="10:17" x14ac:dyDescent="0.65">
      <c r="J8735" t="str">
        <v>TXU-933</v>
      </c>
      <c r="K8735" s="1">
        <v>45516</v>
      </c>
      <c r="L8735" t="str">
        <v>Golf Balls</v>
      </c>
      <c r="M8735" t="str">
        <v>South Dakota</v>
      </c>
      <c r="N8735" t="str">
        <v>Central</v>
      </c>
      <c r="O8735" t="str">
        <v>Athlete's Dream</v>
      </c>
      <c r="P8735">
        <v>846.03</v>
      </c>
      <c r="Q8735">
        <v>901.81</v>
      </c>
    </row>
    <row r="8736" spans="10:17" x14ac:dyDescent="0.65">
      <c r="J8736" t="str">
        <v>WKM-701</v>
      </c>
      <c r="K8736" s="1">
        <v>45516</v>
      </c>
      <c r="L8736" t="str">
        <v>Tennis Balls</v>
      </c>
      <c r="M8736" t="str">
        <v>Connecticut</v>
      </c>
      <c r="N8736" t="str">
        <v>Southeast</v>
      </c>
      <c r="O8736" t="str">
        <v>SportsWorld</v>
      </c>
      <c r="P8736">
        <v>2699.34</v>
      </c>
      <c r="Q8736">
        <v>2734.26</v>
      </c>
    </row>
    <row r="8737" spans="10:17" x14ac:dyDescent="0.65">
      <c r="J8737" t="str">
        <v>AXB-480</v>
      </c>
      <c r="K8737" s="1">
        <v>45516</v>
      </c>
      <c r="L8737" t="str">
        <v>Exercise Machines</v>
      </c>
      <c r="M8737" t="str">
        <v>Indiana</v>
      </c>
      <c r="N8737" t="str">
        <v>Northeast</v>
      </c>
      <c r="O8737" t="str">
        <v>Sports Emporium</v>
      </c>
      <c r="P8737">
        <v>3530.6</v>
      </c>
      <c r="Q8737">
        <v>3585.88</v>
      </c>
    </row>
    <row r="8738" spans="10:17" x14ac:dyDescent="0.65">
      <c r="J8738" t="str">
        <v>ODW-713</v>
      </c>
      <c r="K8738" s="1">
        <v>45516</v>
      </c>
      <c r="L8738" t="str">
        <v>Golf Balls</v>
      </c>
      <c r="M8738" t="str">
        <v>Alaska</v>
      </c>
      <c r="N8738" t="str">
        <v>Northwest</v>
      </c>
      <c r="O8738" t="str">
        <v>SportsCity</v>
      </c>
      <c r="P8738">
        <v>1567.97</v>
      </c>
      <c r="Q8738">
        <v>1640.22</v>
      </c>
    </row>
    <row r="8739" spans="10:17" x14ac:dyDescent="0.65">
      <c r="J8739" t="str">
        <v>XIP-487</v>
      </c>
      <c r="K8739" s="1">
        <v>45516</v>
      </c>
      <c r="L8739" t="str">
        <v>Golf Balls</v>
      </c>
      <c r="M8739" t="str">
        <v>Rhode Island</v>
      </c>
      <c r="N8739" t="str">
        <v>Southeast</v>
      </c>
      <c r="O8739" t="str">
        <v>World of Sports</v>
      </c>
      <c r="P8739">
        <v>9071.49</v>
      </c>
      <c r="Q8739">
        <v>9142</v>
      </c>
    </row>
    <row r="8740" spans="10:17" x14ac:dyDescent="0.65">
      <c r="J8740" t="str">
        <v>OLW-528</v>
      </c>
      <c r="K8740" s="1">
        <v>45516</v>
      </c>
      <c r="L8740" t="str">
        <v>Stepper Machines</v>
      </c>
      <c r="M8740" t="str">
        <v>Texas</v>
      </c>
      <c r="N8740" t="str">
        <v>Southeast</v>
      </c>
      <c r="O8740" t="str">
        <v>SportsWorld</v>
      </c>
      <c r="P8740">
        <v>9010.2800000000007</v>
      </c>
      <c r="Q8740">
        <v>9040.32</v>
      </c>
    </row>
    <row r="8741" spans="10:17" x14ac:dyDescent="0.65">
      <c r="J8741" t="str">
        <v>MBW-394</v>
      </c>
      <c r="K8741" s="1">
        <v>45517</v>
      </c>
      <c r="L8741" t="str">
        <v>Rowing Machines</v>
      </c>
      <c r="M8741" t="str">
        <v>Rhode Island</v>
      </c>
      <c r="N8741" t="str">
        <v>Southeast</v>
      </c>
      <c r="O8741" t="str">
        <v>World of Sports</v>
      </c>
      <c r="P8741">
        <v>4578.3500000000004</v>
      </c>
      <c r="Q8741">
        <v>4645.46</v>
      </c>
    </row>
    <row r="8742" spans="10:17" x14ac:dyDescent="0.65">
      <c r="J8742" t="str">
        <v>QQL-223</v>
      </c>
      <c r="K8742" s="1">
        <v>45517</v>
      </c>
      <c r="L8742" t="str">
        <v>Gloves</v>
      </c>
      <c r="M8742" t="str">
        <v>Alabama</v>
      </c>
      <c r="N8742" t="str">
        <v>Central</v>
      </c>
      <c r="O8742" t="str">
        <v>Sportsman's Den</v>
      </c>
      <c r="P8742">
        <v>8388.35</v>
      </c>
      <c r="Q8742">
        <v>8404.5300000000007</v>
      </c>
    </row>
    <row r="8743" spans="10:17" x14ac:dyDescent="0.65">
      <c r="J8743" t="str">
        <v>APV-530</v>
      </c>
      <c r="K8743" s="1">
        <v>45517</v>
      </c>
      <c r="L8743" t="str">
        <v>Tennis Balls</v>
      </c>
      <c r="M8743" t="str">
        <v>Alabama</v>
      </c>
      <c r="N8743" t="str">
        <v>Southwest</v>
      </c>
      <c r="O8743" t="str">
        <v>Athlete's World</v>
      </c>
      <c r="P8743">
        <v>3370.94</v>
      </c>
      <c r="Q8743">
        <v>3398.03</v>
      </c>
    </row>
    <row r="8744" spans="10:17" x14ac:dyDescent="0.65">
      <c r="J8744" t="str">
        <v>ZBA-489</v>
      </c>
      <c r="K8744" s="1">
        <v>45517</v>
      </c>
      <c r="L8744" t="str">
        <v>Stepper Machines</v>
      </c>
      <c r="M8744" t="str">
        <v>Wisconsin</v>
      </c>
      <c r="N8744" t="str">
        <v>Central</v>
      </c>
      <c r="O8744" t="str">
        <v>Tennis Joint</v>
      </c>
      <c r="P8744">
        <v>3423.28</v>
      </c>
      <c r="Q8744">
        <v>3470.71</v>
      </c>
    </row>
    <row r="8745" spans="10:17" x14ac:dyDescent="0.65">
      <c r="J8745" t="str">
        <v>DOD-103</v>
      </c>
      <c r="K8745" s="1">
        <v>45517</v>
      </c>
      <c r="L8745" t="str">
        <v>Baseballs</v>
      </c>
      <c r="M8745" t="str">
        <v>California</v>
      </c>
      <c r="N8745" t="str">
        <v>Central</v>
      </c>
      <c r="O8745" t="str">
        <v>Sports Emporium</v>
      </c>
      <c r="P8745">
        <v>6605.82</v>
      </c>
      <c r="Q8745">
        <v>6677.22</v>
      </c>
    </row>
    <row r="8746" spans="10:17" x14ac:dyDescent="0.65">
      <c r="J8746" t="str">
        <v>XIU-780</v>
      </c>
      <c r="K8746" s="1">
        <v>45517</v>
      </c>
      <c r="L8746" t="str">
        <v>Basketballs</v>
      </c>
      <c r="M8746" t="str">
        <v>Illinois</v>
      </c>
      <c r="N8746" t="str">
        <v>Central</v>
      </c>
      <c r="O8746" t="str">
        <v>Athlete's World</v>
      </c>
      <c r="P8746">
        <v>6319.01</v>
      </c>
      <c r="Q8746">
        <v>6361.75</v>
      </c>
    </row>
    <row r="8747" spans="10:17" x14ac:dyDescent="0.65">
      <c r="J8747" t="str">
        <v>NEM-802</v>
      </c>
      <c r="K8747" s="1">
        <v>45517</v>
      </c>
      <c r="L8747" t="str">
        <v>Baseballs</v>
      </c>
      <c r="M8747" t="str">
        <v>Vermont</v>
      </c>
      <c r="N8747" t="str">
        <v>Southwest</v>
      </c>
      <c r="O8747" t="str">
        <v>SportsCity</v>
      </c>
      <c r="P8747">
        <v>1696.36</v>
      </c>
      <c r="Q8747">
        <v>1767.73</v>
      </c>
    </row>
    <row r="8748" spans="10:17" x14ac:dyDescent="0.65">
      <c r="J8748" t="str">
        <v>USA-760</v>
      </c>
      <c r="K8748" s="1">
        <v>45517</v>
      </c>
      <c r="L8748" t="str">
        <v>Baseballs</v>
      </c>
      <c r="M8748" t="str">
        <v>Michigan</v>
      </c>
      <c r="N8748" t="str">
        <v>Northwest</v>
      </c>
      <c r="O8748" t="str">
        <v>Sportsman's Den</v>
      </c>
      <c r="P8748">
        <v>5086.33</v>
      </c>
      <c r="Q8748">
        <v>5166.32</v>
      </c>
    </row>
    <row r="8749" spans="10:17" x14ac:dyDescent="0.65">
      <c r="J8749" t="str">
        <v>JCH-421</v>
      </c>
      <c r="K8749" s="1">
        <v>45517</v>
      </c>
      <c r="L8749" t="str">
        <v>Footballs</v>
      </c>
      <c r="M8749" t="str">
        <v>South Dakota</v>
      </c>
      <c r="N8749" t="str">
        <v>Northwest</v>
      </c>
      <c r="O8749" t="str">
        <v>Tennis Joint</v>
      </c>
      <c r="P8749">
        <v>9988.1</v>
      </c>
      <c r="Q8749">
        <v>10004.75</v>
      </c>
    </row>
    <row r="8750" spans="10:17" x14ac:dyDescent="0.65">
      <c r="J8750" t="str">
        <v>JMN-649</v>
      </c>
      <c r="K8750" s="1">
        <v>45518</v>
      </c>
      <c r="L8750" t="str">
        <v>Rowing Machines</v>
      </c>
      <c r="M8750" t="str">
        <v>Virginia</v>
      </c>
      <c r="N8750" t="str">
        <v>Northeast</v>
      </c>
      <c r="O8750" t="str">
        <v>SportsCity</v>
      </c>
      <c r="P8750">
        <v>1145.19</v>
      </c>
      <c r="Q8750">
        <v>1156.5</v>
      </c>
    </row>
    <row r="8751" spans="10:17" x14ac:dyDescent="0.65">
      <c r="J8751" t="str">
        <v>XPJ-769</v>
      </c>
      <c r="K8751" s="1">
        <v>45518</v>
      </c>
      <c r="L8751" t="str">
        <v>Basketballs</v>
      </c>
      <c r="M8751" t="str">
        <v>Arkansas</v>
      </c>
      <c r="N8751" t="str">
        <v>Southwest</v>
      </c>
      <c r="O8751" t="str">
        <v>Sportsman's Den</v>
      </c>
      <c r="P8751">
        <v>4896.2</v>
      </c>
      <c r="Q8751">
        <v>4956.97</v>
      </c>
    </row>
    <row r="8752" spans="10:17" x14ac:dyDescent="0.65">
      <c r="J8752" t="str">
        <v>HYZ-767</v>
      </c>
      <c r="K8752" s="1">
        <v>45518</v>
      </c>
      <c r="L8752" t="str">
        <v>Tennis Balls</v>
      </c>
      <c r="M8752" t="str">
        <v>Oregon</v>
      </c>
      <c r="N8752" t="str">
        <v>Central</v>
      </c>
      <c r="O8752" t="str">
        <v>World of Sports</v>
      </c>
      <c r="P8752">
        <v>7714.54</v>
      </c>
      <c r="Q8752">
        <v>7761.78</v>
      </c>
    </row>
    <row r="8753" spans="10:17" x14ac:dyDescent="0.65">
      <c r="J8753" t="str">
        <v>OTB-261</v>
      </c>
      <c r="K8753" s="1">
        <v>45518</v>
      </c>
      <c r="L8753" t="str">
        <v>Golf Balls</v>
      </c>
      <c r="M8753" t="str">
        <v>Kansas</v>
      </c>
      <c r="N8753" t="str">
        <v>Southwest</v>
      </c>
      <c r="O8753" t="str">
        <v>Athlete's World</v>
      </c>
      <c r="P8753">
        <v>8127.74</v>
      </c>
      <c r="Q8753">
        <v>8183.61</v>
      </c>
    </row>
    <row r="8754" spans="10:17" x14ac:dyDescent="0.65">
      <c r="J8754" t="str">
        <v>FEQ-908</v>
      </c>
      <c r="K8754" s="1">
        <v>45518</v>
      </c>
      <c r="L8754" t="str">
        <v>Rowing Machines</v>
      </c>
      <c r="M8754" t="str">
        <v>New Hampshire</v>
      </c>
      <c r="N8754" t="str">
        <v>Northwest</v>
      </c>
      <c r="O8754" t="str">
        <v>World of Sports</v>
      </c>
      <c r="P8754">
        <v>7275.57</v>
      </c>
      <c r="Q8754">
        <v>7356.13</v>
      </c>
    </row>
    <row r="8755" spans="10:17" x14ac:dyDescent="0.65">
      <c r="J8755" t="str">
        <v>SAT-337</v>
      </c>
      <c r="K8755" s="1">
        <v>45518</v>
      </c>
      <c r="L8755" t="str">
        <v>Golf Balls</v>
      </c>
      <c r="M8755" t="str">
        <v>Georgia</v>
      </c>
      <c r="N8755" t="str">
        <v>Northwest</v>
      </c>
      <c r="O8755" t="str">
        <v>Athlete's Dream</v>
      </c>
      <c r="P8755">
        <v>1649.39</v>
      </c>
      <c r="Q8755">
        <v>1731.93</v>
      </c>
    </row>
    <row r="8756" spans="10:17" x14ac:dyDescent="0.65">
      <c r="J8756" t="str">
        <v>IIO-735</v>
      </c>
      <c r="K8756" s="1">
        <v>45518</v>
      </c>
      <c r="L8756" t="str">
        <v>Footballs</v>
      </c>
      <c r="M8756" t="str">
        <v>Mississippi</v>
      </c>
      <c r="N8756" t="str">
        <v>Central</v>
      </c>
      <c r="O8756" t="str">
        <v>Athlete's World</v>
      </c>
      <c r="P8756">
        <v>2261.5100000000002</v>
      </c>
      <c r="Q8756">
        <v>2310.7600000000002</v>
      </c>
    </row>
    <row r="8757" spans="10:17" x14ac:dyDescent="0.65">
      <c r="J8757" t="str">
        <v>RJH-506</v>
      </c>
      <c r="K8757" s="1">
        <v>45519</v>
      </c>
      <c r="L8757" t="str">
        <v>Stepper Machines</v>
      </c>
      <c r="M8757" t="str">
        <v>Iowa</v>
      </c>
      <c r="N8757" t="str">
        <v>Northwest</v>
      </c>
      <c r="O8757" t="str">
        <v>Tennis Joint</v>
      </c>
      <c r="P8757">
        <v>4645.3100000000004</v>
      </c>
      <c r="Q8757">
        <v>4689.29</v>
      </c>
    </row>
    <row r="8758" spans="10:17" x14ac:dyDescent="0.65">
      <c r="J8758" t="str">
        <v>MYT-236</v>
      </c>
      <c r="K8758" s="1">
        <v>45519</v>
      </c>
      <c r="L8758" t="str">
        <v>Stepper Machines</v>
      </c>
      <c r="M8758" t="str">
        <v>New Hampshire</v>
      </c>
      <c r="N8758" t="str">
        <v>Central</v>
      </c>
      <c r="O8758" t="str">
        <v>Tennis Joint</v>
      </c>
      <c r="P8758">
        <v>4628.2700000000004</v>
      </c>
      <c r="Q8758">
        <v>4656.63</v>
      </c>
    </row>
    <row r="8759" spans="10:17" x14ac:dyDescent="0.65">
      <c r="J8759" t="str">
        <v>XZJ-152</v>
      </c>
      <c r="K8759" s="1">
        <v>45519</v>
      </c>
      <c r="L8759" t="str">
        <v>Basketballs</v>
      </c>
      <c r="M8759" t="str">
        <v>New Mexico</v>
      </c>
      <c r="N8759" t="str">
        <v>Central</v>
      </c>
      <c r="O8759" t="str">
        <v>World of Sports</v>
      </c>
      <c r="P8759">
        <v>6557.95</v>
      </c>
      <c r="Q8759">
        <v>6577.38</v>
      </c>
    </row>
    <row r="8760" spans="10:17" x14ac:dyDescent="0.65">
      <c r="J8760" t="str">
        <v>XKZ-605</v>
      </c>
      <c r="K8760" s="1">
        <v>45519</v>
      </c>
      <c r="L8760" t="str">
        <v>Tennis Balls</v>
      </c>
      <c r="M8760" t="str">
        <v>Wyoming</v>
      </c>
      <c r="N8760" t="str">
        <v>Central</v>
      </c>
      <c r="O8760" t="str">
        <v>Athlete's World</v>
      </c>
      <c r="P8760">
        <v>5063.3900000000003</v>
      </c>
      <c r="Q8760">
        <v>5131.8900000000003</v>
      </c>
    </row>
    <row r="8761" spans="10:17" x14ac:dyDescent="0.65">
      <c r="J8761" t="str">
        <v>KQN-145</v>
      </c>
      <c r="K8761" s="1">
        <v>45519</v>
      </c>
      <c r="L8761" t="str">
        <v>Exercise Machines</v>
      </c>
      <c r="M8761" t="str">
        <v>Arizona</v>
      </c>
      <c r="N8761" t="str">
        <v>Southeast</v>
      </c>
      <c r="O8761" t="str">
        <v>Athlete's Dream</v>
      </c>
      <c r="P8761">
        <v>8356.9</v>
      </c>
      <c r="Q8761">
        <v>8422.61</v>
      </c>
    </row>
    <row r="8762" spans="10:17" x14ac:dyDescent="0.65">
      <c r="J8762" t="str">
        <v>IPF-849</v>
      </c>
      <c r="K8762" s="1">
        <v>45519</v>
      </c>
      <c r="L8762" t="str">
        <v>Baseballs</v>
      </c>
      <c r="M8762" t="str">
        <v>North Carolina</v>
      </c>
      <c r="N8762" t="str">
        <v>Central</v>
      </c>
      <c r="O8762" t="str">
        <v>Sports Emporium</v>
      </c>
      <c r="P8762">
        <v>7417.74</v>
      </c>
      <c r="Q8762">
        <v>7501.75</v>
      </c>
    </row>
    <row r="8763" spans="10:17" x14ac:dyDescent="0.65">
      <c r="J8763" t="str">
        <v>TSU-588</v>
      </c>
      <c r="K8763" s="1">
        <v>45519</v>
      </c>
      <c r="L8763" t="str">
        <v>Exercise Machines</v>
      </c>
      <c r="M8763" t="str">
        <v>West Virginia</v>
      </c>
      <c r="N8763" t="str">
        <v>Central</v>
      </c>
      <c r="O8763" t="str">
        <v>Sports Emporium</v>
      </c>
      <c r="P8763">
        <v>5233.3</v>
      </c>
      <c r="Q8763">
        <v>5249.13</v>
      </c>
    </row>
    <row r="8764" spans="10:17" x14ac:dyDescent="0.65">
      <c r="J8764" t="str">
        <v>GCF-641</v>
      </c>
      <c r="K8764" s="1">
        <v>45519</v>
      </c>
      <c r="L8764" t="str">
        <v>Basketballs</v>
      </c>
      <c r="M8764" t="str">
        <v>New York</v>
      </c>
      <c r="N8764" t="str">
        <v>Northeast</v>
      </c>
      <c r="O8764" t="str">
        <v>SportsCity</v>
      </c>
      <c r="P8764">
        <v>1426.88</v>
      </c>
      <c r="Q8764">
        <v>1496.13</v>
      </c>
    </row>
    <row r="8765" spans="10:17" x14ac:dyDescent="0.65">
      <c r="J8765" t="str">
        <v>RQW-157</v>
      </c>
      <c r="K8765" s="1">
        <v>45519</v>
      </c>
      <c r="L8765" t="str">
        <v>Golf Balls</v>
      </c>
      <c r="M8765" t="str">
        <v>Alaska</v>
      </c>
      <c r="N8765" t="str">
        <v>Northeast</v>
      </c>
      <c r="O8765" t="str">
        <v>SportsCity</v>
      </c>
      <c r="P8765">
        <v>1652.33</v>
      </c>
      <c r="Q8765">
        <v>1712.57</v>
      </c>
    </row>
    <row r="8766" spans="10:17" x14ac:dyDescent="0.65">
      <c r="J8766" t="str">
        <v>KQN-723</v>
      </c>
      <c r="K8766" s="1">
        <v>45520</v>
      </c>
      <c r="L8766" t="str">
        <v>Stepper Machines</v>
      </c>
      <c r="M8766" t="str">
        <v>Idaho</v>
      </c>
      <c r="N8766" t="str">
        <v>Northeast</v>
      </c>
      <c r="O8766" t="str">
        <v>SportsCity</v>
      </c>
      <c r="P8766">
        <v>9872.91</v>
      </c>
      <c r="Q8766">
        <v>9901.2999999999993</v>
      </c>
    </row>
    <row r="8767" spans="10:17" x14ac:dyDescent="0.65">
      <c r="J8767" t="str">
        <v>LMH-992</v>
      </c>
      <c r="K8767" s="1">
        <v>45520</v>
      </c>
      <c r="L8767" t="str">
        <v>Rowing Machines</v>
      </c>
      <c r="M8767" t="str">
        <v>Nebraska</v>
      </c>
      <c r="N8767" t="str">
        <v>Northwest</v>
      </c>
      <c r="O8767" t="str">
        <v>Sportsman's Den</v>
      </c>
      <c r="P8767">
        <v>5454.74</v>
      </c>
      <c r="Q8767">
        <v>5486.65</v>
      </c>
    </row>
    <row r="8768" spans="10:17" x14ac:dyDescent="0.65">
      <c r="J8768" t="str">
        <v>ICP-313</v>
      </c>
      <c r="K8768" s="1">
        <v>45520</v>
      </c>
      <c r="L8768" t="str">
        <v>Rowing Machines</v>
      </c>
      <c r="M8768" t="str">
        <v>New Jersey</v>
      </c>
      <c r="N8768" t="str">
        <v>Southwest</v>
      </c>
      <c r="O8768" t="str">
        <v>SportsCity</v>
      </c>
      <c r="P8768">
        <v>6150.5</v>
      </c>
      <c r="Q8768">
        <v>6218.31</v>
      </c>
    </row>
    <row r="8769" spans="10:17" x14ac:dyDescent="0.65">
      <c r="J8769" t="str">
        <v>SWM-952</v>
      </c>
      <c r="K8769" s="1">
        <v>45520</v>
      </c>
      <c r="L8769" t="str">
        <v>Footballs</v>
      </c>
      <c r="M8769" t="str">
        <v>Pennsylvania</v>
      </c>
      <c r="N8769" t="str">
        <v>Northwest</v>
      </c>
      <c r="O8769" t="str">
        <v>SportsCity</v>
      </c>
      <c r="P8769">
        <v>553.02</v>
      </c>
      <c r="Q8769">
        <v>600.86</v>
      </c>
    </row>
    <row r="8770" spans="10:17" x14ac:dyDescent="0.65">
      <c r="J8770" t="str">
        <v>ZXN-409</v>
      </c>
      <c r="K8770" s="1">
        <v>45520</v>
      </c>
      <c r="L8770" t="str">
        <v>Stepper Machines</v>
      </c>
      <c r="M8770" t="str">
        <v>Michigan</v>
      </c>
      <c r="N8770" t="str">
        <v>Northwest</v>
      </c>
      <c r="O8770" t="str">
        <v>Sports Emporium</v>
      </c>
      <c r="P8770">
        <v>6286.55</v>
      </c>
      <c r="Q8770">
        <v>6381.56</v>
      </c>
    </row>
    <row r="8771" spans="10:17" x14ac:dyDescent="0.65">
      <c r="J8771" t="str">
        <v>GTY-399</v>
      </c>
      <c r="K8771" s="1">
        <v>45520</v>
      </c>
      <c r="L8771" t="str">
        <v>Gloves</v>
      </c>
      <c r="M8771" t="str">
        <v>Wyoming</v>
      </c>
      <c r="N8771" t="str">
        <v>Southeast</v>
      </c>
      <c r="O8771" t="str">
        <v>SportsWorld</v>
      </c>
      <c r="P8771">
        <v>8129.73</v>
      </c>
      <c r="Q8771">
        <v>8207.74</v>
      </c>
    </row>
    <row r="8772" spans="10:17" x14ac:dyDescent="0.65">
      <c r="J8772" t="str">
        <v>WHE-133</v>
      </c>
      <c r="K8772" s="1">
        <v>45521</v>
      </c>
      <c r="L8772" t="str">
        <v>Golf Balls</v>
      </c>
      <c r="M8772" t="str">
        <v>Utah</v>
      </c>
      <c r="N8772" t="str">
        <v>Southwest</v>
      </c>
      <c r="O8772" t="str">
        <v>Sportsman's Den</v>
      </c>
      <c r="P8772">
        <v>6501.4</v>
      </c>
      <c r="Q8772">
        <v>6516.05</v>
      </c>
    </row>
    <row r="8773" spans="10:17" x14ac:dyDescent="0.65">
      <c r="J8773" t="str">
        <v>LMG-935</v>
      </c>
      <c r="K8773" s="1">
        <v>45521</v>
      </c>
      <c r="L8773" t="str">
        <v>Baseballs</v>
      </c>
      <c r="M8773" t="str">
        <v>Indiana</v>
      </c>
      <c r="N8773" t="str">
        <v>Northwest</v>
      </c>
      <c r="O8773" t="str">
        <v>Sportsman's Den</v>
      </c>
      <c r="P8773">
        <v>1077.8800000000001</v>
      </c>
      <c r="Q8773">
        <v>1157.53</v>
      </c>
    </row>
    <row r="8774" spans="10:17" x14ac:dyDescent="0.65">
      <c r="J8774" t="str">
        <v>JZH-223</v>
      </c>
      <c r="K8774" s="1">
        <v>45521</v>
      </c>
      <c r="L8774" t="str">
        <v>Stepper Machines</v>
      </c>
      <c r="M8774" t="str">
        <v>Rhode Island</v>
      </c>
      <c r="N8774" t="str">
        <v>Central</v>
      </c>
      <c r="O8774" t="str">
        <v>SportsWorld</v>
      </c>
      <c r="P8774">
        <v>471.53</v>
      </c>
      <c r="Q8774">
        <v>491.69</v>
      </c>
    </row>
    <row r="8775" spans="10:17" x14ac:dyDescent="0.65">
      <c r="J8775" t="str">
        <v>JZM-457</v>
      </c>
      <c r="K8775" s="1">
        <v>45521</v>
      </c>
      <c r="L8775" t="str">
        <v>Tennis Balls</v>
      </c>
      <c r="M8775" t="str">
        <v>California</v>
      </c>
      <c r="N8775" t="str">
        <v>Northwest</v>
      </c>
      <c r="O8775" t="str">
        <v>Athlete's Dream</v>
      </c>
      <c r="P8775">
        <v>6228.97</v>
      </c>
      <c r="Q8775">
        <v>6252.32</v>
      </c>
    </row>
    <row r="8776" spans="10:17" x14ac:dyDescent="0.65">
      <c r="J8776" t="str">
        <v>IDY-181</v>
      </c>
      <c r="K8776" s="1">
        <v>45521</v>
      </c>
      <c r="L8776" t="str">
        <v>Basketballs</v>
      </c>
      <c r="M8776" t="str">
        <v>Colorado</v>
      </c>
      <c r="N8776" t="str">
        <v>Northwest</v>
      </c>
      <c r="O8776" t="str">
        <v>World of Sports</v>
      </c>
      <c r="P8776">
        <v>9447.9500000000007</v>
      </c>
      <c r="Q8776">
        <v>9498.61</v>
      </c>
    </row>
    <row r="8777" spans="10:17" x14ac:dyDescent="0.65">
      <c r="J8777" t="str">
        <v>VBN-101</v>
      </c>
      <c r="K8777" s="1">
        <v>45521</v>
      </c>
      <c r="L8777" t="str">
        <v>Stepper Machines</v>
      </c>
      <c r="M8777" t="str">
        <v>Oklahoma</v>
      </c>
      <c r="N8777" t="str">
        <v>Southwest</v>
      </c>
      <c r="O8777" t="str">
        <v>Athlete's Dream</v>
      </c>
      <c r="P8777">
        <v>2477.73</v>
      </c>
      <c r="Q8777">
        <v>2557.56</v>
      </c>
    </row>
    <row r="8778" spans="10:17" x14ac:dyDescent="0.65">
      <c r="J8778" t="str">
        <v>UPX-851</v>
      </c>
      <c r="K8778" s="1">
        <v>45521</v>
      </c>
      <c r="L8778" t="str">
        <v>Basketballs</v>
      </c>
      <c r="M8778" t="str">
        <v>South Carolina</v>
      </c>
      <c r="N8778" t="str">
        <v>Northeast</v>
      </c>
      <c r="O8778" t="str">
        <v>Tennis Joint</v>
      </c>
      <c r="P8778">
        <v>8401.86</v>
      </c>
      <c r="Q8778">
        <v>8498.1299999999992</v>
      </c>
    </row>
    <row r="8779" spans="10:17" x14ac:dyDescent="0.65">
      <c r="J8779" t="str">
        <v>GJC-687</v>
      </c>
      <c r="K8779" s="1">
        <v>45521</v>
      </c>
      <c r="L8779" t="str">
        <v>Gloves</v>
      </c>
      <c r="M8779" t="str">
        <v>Alabama</v>
      </c>
      <c r="N8779" t="str">
        <v>Northeast</v>
      </c>
      <c r="O8779" t="str">
        <v>Tennis Joint</v>
      </c>
      <c r="P8779">
        <v>1965.91</v>
      </c>
      <c r="Q8779">
        <v>2038.97</v>
      </c>
    </row>
    <row r="8780" spans="10:17" x14ac:dyDescent="0.65">
      <c r="J8780" t="str">
        <v>LWW-704</v>
      </c>
      <c r="K8780" s="1">
        <v>45522</v>
      </c>
      <c r="L8780" t="str">
        <v>Gloves</v>
      </c>
      <c r="M8780" t="str">
        <v>New Mexico</v>
      </c>
      <c r="N8780" t="str">
        <v>Central</v>
      </c>
      <c r="O8780" t="str">
        <v>Specialty Sports</v>
      </c>
      <c r="P8780">
        <v>1492.03</v>
      </c>
      <c r="Q8780">
        <v>1528.84</v>
      </c>
    </row>
    <row r="8781" spans="10:17" x14ac:dyDescent="0.65">
      <c r="J8781" t="str">
        <v>VLT-280</v>
      </c>
      <c r="K8781" s="1">
        <v>45522</v>
      </c>
      <c r="L8781" t="str">
        <v>Baseballs</v>
      </c>
      <c r="M8781" t="str">
        <v>Maine</v>
      </c>
      <c r="N8781" t="str">
        <v>Northeast</v>
      </c>
      <c r="O8781" t="str">
        <v>Athlete's Dream</v>
      </c>
      <c r="P8781">
        <v>6646.06</v>
      </c>
      <c r="Q8781">
        <v>6707.02</v>
      </c>
    </row>
    <row r="8782" spans="10:17" x14ac:dyDescent="0.65">
      <c r="J8782" t="str">
        <v>XXY-146</v>
      </c>
      <c r="K8782" s="1">
        <v>45522</v>
      </c>
      <c r="L8782" t="str">
        <v>Footballs</v>
      </c>
      <c r="M8782" t="str">
        <v>Washington</v>
      </c>
      <c r="N8782" t="str">
        <v>Southeast</v>
      </c>
      <c r="O8782" t="str">
        <v>Specialty Sports</v>
      </c>
      <c r="P8782">
        <v>8261.4500000000007</v>
      </c>
      <c r="Q8782">
        <v>8302.18</v>
      </c>
    </row>
    <row r="8783" spans="10:17" x14ac:dyDescent="0.65">
      <c r="J8783" t="str">
        <v>OLT-767</v>
      </c>
      <c r="K8783" s="1">
        <v>45522</v>
      </c>
      <c r="L8783" t="str">
        <v>Stepper Machines</v>
      </c>
      <c r="M8783" t="str">
        <v>Idaho</v>
      </c>
      <c r="N8783" t="str">
        <v>Northeast</v>
      </c>
      <c r="O8783" t="str">
        <v>Athlete's Dream</v>
      </c>
      <c r="P8783">
        <v>3225.92</v>
      </c>
      <c r="Q8783">
        <v>3240.12</v>
      </c>
    </row>
    <row r="8784" spans="10:17" x14ac:dyDescent="0.65">
      <c r="J8784" t="str">
        <v>UND-433</v>
      </c>
      <c r="K8784" s="1">
        <v>45522</v>
      </c>
      <c r="L8784" t="str">
        <v>Tennis Balls</v>
      </c>
      <c r="M8784" t="str">
        <v>Kentucky</v>
      </c>
      <c r="N8784" t="str">
        <v>Northwest</v>
      </c>
      <c r="O8784" t="str">
        <v>SportsWorld</v>
      </c>
      <c r="P8784">
        <v>6750.79</v>
      </c>
      <c r="Q8784">
        <v>6832.23</v>
      </c>
    </row>
    <row r="8785" spans="10:17" x14ac:dyDescent="0.65">
      <c r="J8785" t="str">
        <v>XJZ-434</v>
      </c>
      <c r="K8785" s="1">
        <v>45522</v>
      </c>
      <c r="L8785" t="str">
        <v>Stepper Machines</v>
      </c>
      <c r="M8785" t="str">
        <v>South Dakota</v>
      </c>
      <c r="N8785" t="str">
        <v>Southeast</v>
      </c>
      <c r="O8785" t="str">
        <v>Tennis Joint</v>
      </c>
      <c r="P8785">
        <v>5566.1</v>
      </c>
      <c r="Q8785">
        <v>5620.72</v>
      </c>
    </row>
    <row r="8786" spans="10:17" x14ac:dyDescent="0.65">
      <c r="J8786" t="str">
        <v>PKP-771</v>
      </c>
      <c r="K8786" s="1">
        <v>45522</v>
      </c>
      <c r="L8786" t="str">
        <v>Stepper Machines</v>
      </c>
      <c r="M8786" t="str">
        <v>Vermont</v>
      </c>
      <c r="N8786" t="str">
        <v>Central</v>
      </c>
      <c r="O8786" t="str">
        <v>Tennis Joint</v>
      </c>
      <c r="P8786">
        <v>7315.08</v>
      </c>
      <c r="Q8786">
        <v>7360.08</v>
      </c>
    </row>
    <row r="8787" spans="10:17" x14ac:dyDescent="0.65">
      <c r="J8787" t="str">
        <v>VSR-912</v>
      </c>
      <c r="K8787" s="1">
        <v>45522</v>
      </c>
      <c r="L8787" t="str">
        <v>Tennis Balls</v>
      </c>
      <c r="M8787" t="str">
        <v>Kansas</v>
      </c>
      <c r="N8787" t="str">
        <v>Southeast</v>
      </c>
      <c r="O8787" t="str">
        <v>Athlete's World</v>
      </c>
      <c r="P8787">
        <v>7107.02</v>
      </c>
      <c r="Q8787">
        <v>7136.72</v>
      </c>
    </row>
    <row r="8788" spans="10:17" x14ac:dyDescent="0.65">
      <c r="J8788" t="str">
        <v>SNC-796</v>
      </c>
      <c r="K8788" s="1">
        <v>45522</v>
      </c>
      <c r="L8788" t="str">
        <v>Gloves</v>
      </c>
      <c r="M8788" t="str">
        <v>South Carolina</v>
      </c>
      <c r="N8788" t="str">
        <v>Northwest</v>
      </c>
      <c r="O8788" t="str">
        <v>World of Sports</v>
      </c>
      <c r="P8788">
        <v>7008.67</v>
      </c>
      <c r="Q8788">
        <v>7048.07</v>
      </c>
    </row>
    <row r="8789" spans="10:17" x14ac:dyDescent="0.65">
      <c r="J8789" t="str">
        <v>DRV-667</v>
      </c>
      <c r="K8789" s="1">
        <v>45522</v>
      </c>
      <c r="L8789" t="str">
        <v>Rowing Machines</v>
      </c>
      <c r="M8789" t="str">
        <v>Nevada</v>
      </c>
      <c r="N8789" t="str">
        <v>Southwest</v>
      </c>
      <c r="O8789" t="str">
        <v>Athlete's Dream</v>
      </c>
      <c r="P8789">
        <v>9380.5300000000007</v>
      </c>
      <c r="Q8789">
        <v>9467.92</v>
      </c>
    </row>
    <row r="8790" spans="10:17" x14ac:dyDescent="0.65">
      <c r="J8790" t="str">
        <v>IWI-907</v>
      </c>
      <c r="K8790" s="1">
        <v>45522</v>
      </c>
      <c r="L8790" t="str">
        <v>Stepper Machines</v>
      </c>
      <c r="M8790" t="str">
        <v>Wisconsin</v>
      </c>
      <c r="N8790" t="str">
        <v>Northwest</v>
      </c>
      <c r="O8790" t="str">
        <v>World of Sports</v>
      </c>
      <c r="P8790">
        <v>7889.54</v>
      </c>
      <c r="Q8790">
        <v>7964.11</v>
      </c>
    </row>
    <row r="8791" spans="10:17" x14ac:dyDescent="0.65">
      <c r="J8791" t="str">
        <v>PEF-746</v>
      </c>
      <c r="K8791" s="1">
        <v>45522</v>
      </c>
      <c r="L8791" t="str">
        <v>Tennis Balls</v>
      </c>
      <c r="M8791" t="str">
        <v>Kentucky</v>
      </c>
      <c r="N8791" t="str">
        <v>Southeast</v>
      </c>
      <c r="O8791" t="str">
        <v>SportsCity</v>
      </c>
      <c r="P8791">
        <v>4338.97</v>
      </c>
      <c r="Q8791">
        <v>4356.75</v>
      </c>
    </row>
    <row r="8792" spans="10:17" x14ac:dyDescent="0.65">
      <c r="J8792" t="str">
        <v>FYQ-315</v>
      </c>
      <c r="K8792" s="1">
        <v>45523</v>
      </c>
      <c r="L8792" t="str">
        <v>Stepper Machines</v>
      </c>
      <c r="M8792" t="str">
        <v>Vermont</v>
      </c>
      <c r="N8792" t="str">
        <v>Southwest</v>
      </c>
      <c r="O8792" t="str">
        <v>Athlete's World</v>
      </c>
      <c r="P8792">
        <v>6822.78</v>
      </c>
      <c r="Q8792">
        <v>6836.22</v>
      </c>
    </row>
    <row r="8793" spans="10:17" x14ac:dyDescent="0.65">
      <c r="J8793" t="str">
        <v>LCE-182</v>
      </c>
      <c r="K8793" s="1">
        <v>45523</v>
      </c>
      <c r="L8793" t="str">
        <v>Stepper Machines</v>
      </c>
      <c r="M8793" t="str">
        <v>Michigan</v>
      </c>
      <c r="N8793" t="str">
        <v>Northeast</v>
      </c>
      <c r="O8793" t="str">
        <v>Tennis Joint</v>
      </c>
      <c r="P8793">
        <v>2579.67</v>
      </c>
      <c r="Q8793">
        <v>2662.27</v>
      </c>
    </row>
    <row r="8794" spans="10:17" x14ac:dyDescent="0.65">
      <c r="J8794" t="str">
        <v>IRR-430</v>
      </c>
      <c r="K8794" s="1">
        <v>45523</v>
      </c>
      <c r="L8794" t="str">
        <v>Golf Balls</v>
      </c>
      <c r="M8794" t="str">
        <v>Washington</v>
      </c>
      <c r="N8794" t="str">
        <v>Southeast</v>
      </c>
      <c r="O8794" t="str">
        <v>SportsCity</v>
      </c>
      <c r="P8794">
        <v>6463.65</v>
      </c>
      <c r="Q8794">
        <v>6563.62</v>
      </c>
    </row>
    <row r="8795" spans="10:17" x14ac:dyDescent="0.65">
      <c r="J8795" t="str">
        <v>MPE-718</v>
      </c>
      <c r="K8795" s="1">
        <v>45523</v>
      </c>
      <c r="L8795" t="str">
        <v>Baseballs</v>
      </c>
      <c r="M8795" t="str">
        <v>New Jersey</v>
      </c>
      <c r="N8795" t="str">
        <v>Northwest</v>
      </c>
      <c r="O8795" t="str">
        <v>Tennis Joint</v>
      </c>
      <c r="P8795">
        <v>7131.9</v>
      </c>
      <c r="Q8795">
        <v>7227.97</v>
      </c>
    </row>
    <row r="8796" spans="10:17" x14ac:dyDescent="0.65">
      <c r="J8796" t="str">
        <v>KAA-237</v>
      </c>
      <c r="K8796" s="1">
        <v>45523</v>
      </c>
      <c r="L8796" t="str">
        <v>Tennis Balls</v>
      </c>
      <c r="M8796" t="str">
        <v>Vermont</v>
      </c>
      <c r="N8796" t="str">
        <v>Southeast</v>
      </c>
      <c r="O8796" t="str">
        <v>Specialty Sports</v>
      </c>
      <c r="P8796">
        <v>2923.72</v>
      </c>
      <c r="Q8796">
        <v>2975.74</v>
      </c>
    </row>
    <row r="8797" spans="10:17" x14ac:dyDescent="0.65">
      <c r="J8797" t="str">
        <v>TIS-550</v>
      </c>
      <c r="K8797" s="1">
        <v>45523</v>
      </c>
      <c r="L8797" t="str">
        <v>Tennis Balls</v>
      </c>
      <c r="M8797" t="str">
        <v>Oklahoma</v>
      </c>
      <c r="N8797" t="str">
        <v>Southwest</v>
      </c>
      <c r="O8797" t="str">
        <v>Athlete's World</v>
      </c>
      <c r="P8797">
        <v>7666.47</v>
      </c>
      <c r="Q8797">
        <v>7703.17</v>
      </c>
    </row>
    <row r="8798" spans="10:17" x14ac:dyDescent="0.65">
      <c r="J8798" t="str">
        <v>CEV-239</v>
      </c>
      <c r="K8798" s="1">
        <v>45524</v>
      </c>
      <c r="L8798" t="str">
        <v>Rowing Machines</v>
      </c>
      <c r="M8798" t="str">
        <v>Oklahoma</v>
      </c>
      <c r="N8798" t="str">
        <v>Southeast</v>
      </c>
      <c r="O8798" t="str">
        <v>Athlete's World</v>
      </c>
      <c r="P8798">
        <v>1158.99</v>
      </c>
      <c r="Q8798">
        <v>1216.06</v>
      </c>
    </row>
    <row r="8799" spans="10:17" x14ac:dyDescent="0.65">
      <c r="J8799" t="str">
        <v>PXP-711</v>
      </c>
      <c r="K8799" s="1">
        <v>45524</v>
      </c>
      <c r="L8799" t="str">
        <v>Gloves</v>
      </c>
      <c r="M8799" t="str">
        <v>New Jersey</v>
      </c>
      <c r="N8799" t="str">
        <v>Southeast</v>
      </c>
      <c r="O8799" t="str">
        <v>SportsWorld</v>
      </c>
      <c r="P8799">
        <v>667.1</v>
      </c>
      <c r="Q8799">
        <v>707.33</v>
      </c>
    </row>
    <row r="8800" spans="10:17" x14ac:dyDescent="0.65">
      <c r="J8800" t="str">
        <v>LQO-529</v>
      </c>
      <c r="K8800" s="1">
        <v>45524</v>
      </c>
      <c r="L8800" t="str">
        <v>Basketballs</v>
      </c>
      <c r="M8800" t="str">
        <v>Louisiana</v>
      </c>
      <c r="N8800" t="str">
        <v>Northwest</v>
      </c>
      <c r="O8800" t="str">
        <v>Sports Emporium</v>
      </c>
      <c r="P8800">
        <v>5590.88</v>
      </c>
      <c r="Q8800">
        <v>5646.95</v>
      </c>
    </row>
    <row r="8801" spans="10:17" x14ac:dyDescent="0.65">
      <c r="J8801" t="str">
        <v>FFQ-875</v>
      </c>
      <c r="K8801" s="1">
        <v>45524</v>
      </c>
      <c r="L8801" t="str">
        <v>Baseballs</v>
      </c>
      <c r="M8801" t="str">
        <v>Rhode Island</v>
      </c>
      <c r="N8801" t="str">
        <v>Northwest</v>
      </c>
      <c r="O8801" t="str">
        <v>SportsWorld</v>
      </c>
      <c r="P8801">
        <v>2569.42</v>
      </c>
      <c r="Q8801">
        <v>2639.66</v>
      </c>
    </row>
    <row r="8802" spans="10:17" x14ac:dyDescent="0.65">
      <c r="J8802" t="str">
        <v>DQT-333</v>
      </c>
      <c r="K8802" s="1">
        <v>45524</v>
      </c>
      <c r="L8802" t="str">
        <v>Tennis Balls</v>
      </c>
      <c r="M8802" t="str">
        <v>Vermont</v>
      </c>
      <c r="N8802" t="str">
        <v>Central</v>
      </c>
      <c r="O8802" t="str">
        <v>Sportsman's Den</v>
      </c>
      <c r="P8802">
        <v>4028.76</v>
      </c>
      <c r="Q8802">
        <v>4096.8100000000004</v>
      </c>
    </row>
    <row r="8803" spans="10:17" x14ac:dyDescent="0.65">
      <c r="J8803" t="str">
        <v>OKE-635</v>
      </c>
      <c r="K8803" s="1">
        <v>45524</v>
      </c>
      <c r="L8803" t="str">
        <v>Rowing Machines</v>
      </c>
      <c r="M8803" t="str">
        <v>North Carolina</v>
      </c>
      <c r="N8803" t="str">
        <v>Central</v>
      </c>
      <c r="O8803" t="str">
        <v>Tennis Joint</v>
      </c>
      <c r="P8803">
        <v>9287.01</v>
      </c>
      <c r="Q8803">
        <v>9314.23</v>
      </c>
    </row>
    <row r="8804" spans="10:17" x14ac:dyDescent="0.65">
      <c r="J8804" t="str">
        <v>FRE-392</v>
      </c>
      <c r="K8804" s="1">
        <v>45525</v>
      </c>
      <c r="L8804" t="str">
        <v>Exercise Machines</v>
      </c>
      <c r="M8804" t="str">
        <v>New York</v>
      </c>
      <c r="N8804" t="str">
        <v>Southeast</v>
      </c>
      <c r="O8804" t="str">
        <v>SportsCity</v>
      </c>
      <c r="P8804">
        <v>9520.99</v>
      </c>
      <c r="Q8804">
        <v>9600.1299999999992</v>
      </c>
    </row>
    <row r="8805" spans="10:17" x14ac:dyDescent="0.65">
      <c r="J8805" t="str">
        <v>QDZ-714</v>
      </c>
      <c r="K8805" s="1">
        <v>45525</v>
      </c>
      <c r="L8805" t="str">
        <v>Basketballs</v>
      </c>
      <c r="M8805" t="str">
        <v>Louisiana</v>
      </c>
      <c r="N8805" t="str">
        <v>Northeast</v>
      </c>
      <c r="O8805" t="str">
        <v>Sportsman's Den</v>
      </c>
      <c r="P8805">
        <v>2105.2800000000002</v>
      </c>
      <c r="Q8805">
        <v>2156.36</v>
      </c>
    </row>
    <row r="8806" spans="10:17" x14ac:dyDescent="0.65">
      <c r="J8806" t="str">
        <v>HKN-532</v>
      </c>
      <c r="K8806" s="1">
        <v>45525</v>
      </c>
      <c r="L8806" t="str">
        <v>Basketballs</v>
      </c>
      <c r="M8806" t="str">
        <v>Washington</v>
      </c>
      <c r="N8806" t="str">
        <v>Southwest</v>
      </c>
      <c r="O8806" t="str">
        <v>Athlete's World</v>
      </c>
      <c r="P8806">
        <v>2764.04</v>
      </c>
      <c r="Q8806">
        <v>2862.38</v>
      </c>
    </row>
    <row r="8807" spans="10:17" x14ac:dyDescent="0.65">
      <c r="J8807" t="str">
        <v>AKZ-140</v>
      </c>
      <c r="K8807" s="1">
        <v>45525</v>
      </c>
      <c r="L8807" t="str">
        <v>Rowing Machines</v>
      </c>
      <c r="M8807" t="str">
        <v>New Mexico</v>
      </c>
      <c r="N8807" t="str">
        <v>Southeast</v>
      </c>
      <c r="O8807" t="str">
        <v>SportsWorld</v>
      </c>
      <c r="P8807">
        <v>6365.93</v>
      </c>
      <c r="Q8807">
        <v>6417.98</v>
      </c>
    </row>
    <row r="8808" spans="10:17" x14ac:dyDescent="0.65">
      <c r="J8808" t="str">
        <v>KXP-476</v>
      </c>
      <c r="K8808" s="1">
        <v>45525</v>
      </c>
      <c r="L8808" t="str">
        <v>Rowing Machines</v>
      </c>
      <c r="M8808" t="str">
        <v>Alaska</v>
      </c>
      <c r="N8808" t="str">
        <v>Central</v>
      </c>
      <c r="O8808" t="str">
        <v>Athlete's Dream</v>
      </c>
      <c r="P8808">
        <v>8822.68</v>
      </c>
      <c r="Q8808">
        <v>8871.6</v>
      </c>
    </row>
    <row r="8809" spans="10:17" x14ac:dyDescent="0.65">
      <c r="J8809" t="str">
        <v>KTY-790</v>
      </c>
      <c r="K8809" s="1">
        <v>45525</v>
      </c>
      <c r="L8809" t="str">
        <v>Golf Balls</v>
      </c>
      <c r="M8809" t="str">
        <v>Maine</v>
      </c>
      <c r="N8809" t="str">
        <v>Northeast</v>
      </c>
      <c r="O8809" t="str">
        <v>SportsCity</v>
      </c>
      <c r="P8809">
        <v>3005.53</v>
      </c>
      <c r="Q8809">
        <v>3091.16</v>
      </c>
    </row>
    <row r="8810" spans="10:17" x14ac:dyDescent="0.65">
      <c r="J8810" t="str">
        <v>ETU-736</v>
      </c>
      <c r="K8810" s="1">
        <v>45526</v>
      </c>
      <c r="L8810" t="str">
        <v>Tennis Balls</v>
      </c>
      <c r="M8810" t="str">
        <v>Maine</v>
      </c>
      <c r="N8810" t="str">
        <v>Northwest</v>
      </c>
      <c r="O8810" t="str">
        <v>Sportsman's Den</v>
      </c>
      <c r="P8810">
        <v>5413.45</v>
      </c>
      <c r="Q8810">
        <v>5505.59</v>
      </c>
    </row>
    <row r="8811" spans="10:17" x14ac:dyDescent="0.65">
      <c r="J8811" t="str">
        <v>CCX-731</v>
      </c>
      <c r="K8811" s="1">
        <v>45526</v>
      </c>
      <c r="L8811" t="str">
        <v>Exercise Machines</v>
      </c>
      <c r="M8811" t="str">
        <v>Wyoming</v>
      </c>
      <c r="N8811" t="str">
        <v>Northeast</v>
      </c>
      <c r="O8811" t="str">
        <v>SportsWorld</v>
      </c>
      <c r="P8811">
        <v>5894.8</v>
      </c>
      <c r="Q8811">
        <v>5929.78</v>
      </c>
    </row>
    <row r="8812" spans="10:17" x14ac:dyDescent="0.65">
      <c r="J8812" t="str">
        <v>VLD-569</v>
      </c>
      <c r="K8812" s="1">
        <v>45526</v>
      </c>
      <c r="L8812" t="str">
        <v>Golf Balls</v>
      </c>
      <c r="M8812" t="str">
        <v>Nebraska</v>
      </c>
      <c r="N8812" t="str">
        <v>Southwest</v>
      </c>
      <c r="O8812" t="str">
        <v>Athlete's Dream</v>
      </c>
      <c r="P8812">
        <v>655.68</v>
      </c>
      <c r="Q8812">
        <v>754.5</v>
      </c>
    </row>
    <row r="8813" spans="10:17" x14ac:dyDescent="0.65">
      <c r="J8813" t="str">
        <v>MSA-624</v>
      </c>
      <c r="K8813" s="1">
        <v>45526</v>
      </c>
      <c r="L8813" t="str">
        <v>Rowing Machines</v>
      </c>
      <c r="M8813" t="str">
        <v>Colorado</v>
      </c>
      <c r="N8813" t="str">
        <v>Central</v>
      </c>
      <c r="O8813" t="str">
        <v>Sports Emporium</v>
      </c>
      <c r="P8813">
        <v>7339.5</v>
      </c>
      <c r="Q8813">
        <v>7416.67</v>
      </c>
    </row>
    <row r="8814" spans="10:17" x14ac:dyDescent="0.65">
      <c r="J8814" t="str">
        <v>ZUH-670</v>
      </c>
      <c r="K8814" s="1">
        <v>45526</v>
      </c>
      <c r="L8814" t="str">
        <v>Golf Balls</v>
      </c>
      <c r="M8814" t="str">
        <v>Washington</v>
      </c>
      <c r="N8814" t="str">
        <v>Southeast</v>
      </c>
      <c r="O8814" t="str">
        <v>Athlete's World</v>
      </c>
      <c r="P8814">
        <v>7140.14</v>
      </c>
      <c r="Q8814">
        <v>7228.5</v>
      </c>
    </row>
    <row r="8815" spans="10:17" x14ac:dyDescent="0.65">
      <c r="J8815" t="str">
        <v>PBY-993</v>
      </c>
      <c r="K8815" s="1">
        <v>45526</v>
      </c>
      <c r="L8815" t="str">
        <v>Golf Balls</v>
      </c>
      <c r="M8815" t="str">
        <v>Arkansas</v>
      </c>
      <c r="N8815" t="str">
        <v>Southwest</v>
      </c>
      <c r="O8815" t="str">
        <v>Sportsman's Den</v>
      </c>
      <c r="P8815">
        <v>6475.99</v>
      </c>
      <c r="Q8815">
        <v>6565.6</v>
      </c>
    </row>
    <row r="8816" spans="10:17" x14ac:dyDescent="0.65">
      <c r="J8816" t="str">
        <v>EDV-417</v>
      </c>
      <c r="K8816" s="1">
        <v>45527</v>
      </c>
      <c r="L8816" t="str">
        <v>Footballs</v>
      </c>
      <c r="M8816" t="str">
        <v>Texas</v>
      </c>
      <c r="N8816" t="str">
        <v>Northwest</v>
      </c>
      <c r="O8816" t="str">
        <v>Athlete's World</v>
      </c>
      <c r="P8816">
        <v>2900.28</v>
      </c>
      <c r="Q8816">
        <v>2932.48</v>
      </c>
    </row>
    <row r="8817" spans="10:17" x14ac:dyDescent="0.65">
      <c r="J8817" t="str">
        <v>RSC-299</v>
      </c>
      <c r="K8817" s="1">
        <v>45527</v>
      </c>
      <c r="L8817" t="str">
        <v>Gloves</v>
      </c>
      <c r="M8817" t="str">
        <v>Maryland</v>
      </c>
      <c r="N8817" t="str">
        <v>Northwest</v>
      </c>
      <c r="O8817" t="str">
        <v>Specialty Sports</v>
      </c>
      <c r="P8817">
        <v>9041.25</v>
      </c>
      <c r="Q8817">
        <v>9062.09</v>
      </c>
    </row>
    <row r="8818" spans="10:17" x14ac:dyDescent="0.65">
      <c r="J8818" t="str">
        <v>IYU-907</v>
      </c>
      <c r="K8818" s="1">
        <v>45527</v>
      </c>
      <c r="L8818" t="str">
        <v>Baseballs</v>
      </c>
      <c r="M8818" t="str">
        <v>Florida</v>
      </c>
      <c r="N8818" t="str">
        <v>Southeast</v>
      </c>
      <c r="O8818" t="str">
        <v>Athlete's World</v>
      </c>
      <c r="P8818">
        <v>1438.98</v>
      </c>
      <c r="Q8818">
        <v>1507.42</v>
      </c>
    </row>
    <row r="8819" spans="10:17" x14ac:dyDescent="0.65">
      <c r="J8819" t="str">
        <v>CDJ-972</v>
      </c>
      <c r="K8819" s="1">
        <v>45527</v>
      </c>
      <c r="L8819" t="str">
        <v>Basketballs</v>
      </c>
      <c r="M8819" t="str">
        <v>Idaho</v>
      </c>
      <c r="N8819" t="str">
        <v>Southeast</v>
      </c>
      <c r="O8819" t="str">
        <v>SportsCity</v>
      </c>
      <c r="P8819">
        <v>6521.84</v>
      </c>
      <c r="Q8819">
        <v>6540.36</v>
      </c>
    </row>
    <row r="8820" spans="10:17" x14ac:dyDescent="0.65">
      <c r="J8820" t="str">
        <v>MTJ-200</v>
      </c>
      <c r="K8820" s="1">
        <v>45527</v>
      </c>
      <c r="L8820" t="str">
        <v>Exercise Machines</v>
      </c>
      <c r="M8820" t="str">
        <v>Arizona</v>
      </c>
      <c r="N8820" t="str">
        <v>Southeast</v>
      </c>
      <c r="O8820" t="str">
        <v>Sportsman's Den</v>
      </c>
      <c r="P8820">
        <v>928.68</v>
      </c>
      <c r="Q8820">
        <v>939.58</v>
      </c>
    </row>
    <row r="8821" spans="10:17" x14ac:dyDescent="0.65">
      <c r="J8821" t="str">
        <v>OZK-666</v>
      </c>
      <c r="K8821" s="1">
        <v>45527</v>
      </c>
      <c r="L8821" t="str">
        <v>Gloves</v>
      </c>
      <c r="M8821" t="str">
        <v>Texas</v>
      </c>
      <c r="N8821" t="str">
        <v>Southeast</v>
      </c>
      <c r="O8821" t="str">
        <v>Specialty Sports</v>
      </c>
      <c r="P8821">
        <v>5557.69</v>
      </c>
      <c r="Q8821">
        <v>5636.6</v>
      </c>
    </row>
    <row r="8822" spans="10:17" x14ac:dyDescent="0.65">
      <c r="J8822" t="str">
        <v>QJR-463</v>
      </c>
      <c r="K8822" s="1">
        <v>45527</v>
      </c>
      <c r="L8822" t="str">
        <v>Golf Balls</v>
      </c>
      <c r="M8822" t="str">
        <v>Georgia</v>
      </c>
      <c r="N8822" t="str">
        <v>Southwest</v>
      </c>
      <c r="O8822" t="str">
        <v>Specialty Sports</v>
      </c>
      <c r="P8822">
        <v>5906.81</v>
      </c>
      <c r="Q8822">
        <v>5923.68</v>
      </c>
    </row>
    <row r="8823" spans="10:17" x14ac:dyDescent="0.65">
      <c r="J8823" t="str">
        <v>VJL-253</v>
      </c>
      <c r="K8823" s="1">
        <v>45527</v>
      </c>
      <c r="L8823" t="str">
        <v>Stepper Machines</v>
      </c>
      <c r="M8823" t="str">
        <v>Virginia</v>
      </c>
      <c r="N8823" t="str">
        <v>Northwest</v>
      </c>
      <c r="O8823" t="str">
        <v>Sportsman's Den</v>
      </c>
      <c r="P8823">
        <v>9100.91</v>
      </c>
      <c r="Q8823">
        <v>9155.84</v>
      </c>
    </row>
    <row r="8824" spans="10:17" x14ac:dyDescent="0.65">
      <c r="J8824" t="str">
        <v>MVL-669</v>
      </c>
      <c r="K8824" s="1">
        <v>45527</v>
      </c>
      <c r="L8824" t="str">
        <v>Gloves</v>
      </c>
      <c r="M8824" t="str">
        <v>Nebraska</v>
      </c>
      <c r="N8824" t="str">
        <v>Northwest</v>
      </c>
      <c r="O8824" t="str">
        <v>Tennis Joint</v>
      </c>
      <c r="P8824">
        <v>9106.7099999999991</v>
      </c>
      <c r="Q8824">
        <v>9190.2099999999991</v>
      </c>
    </row>
    <row r="8825" spans="10:17" x14ac:dyDescent="0.65">
      <c r="J8825" t="str">
        <v>KJD-811</v>
      </c>
      <c r="K8825" s="1">
        <v>45528</v>
      </c>
      <c r="L8825" t="str">
        <v>Exercise Machines</v>
      </c>
      <c r="M8825" t="str">
        <v>Alaska</v>
      </c>
      <c r="N8825" t="str">
        <v>Northeast</v>
      </c>
      <c r="O8825" t="str">
        <v>Specialty Sports</v>
      </c>
      <c r="P8825">
        <v>1435.41</v>
      </c>
      <c r="Q8825">
        <v>1492.85</v>
      </c>
    </row>
    <row r="8826" spans="10:17" x14ac:dyDescent="0.65">
      <c r="J8826" t="str">
        <v>JND-762</v>
      </c>
      <c r="K8826" s="1">
        <v>45528</v>
      </c>
      <c r="L8826" t="str">
        <v>Basketballs</v>
      </c>
      <c r="M8826" t="str">
        <v>California</v>
      </c>
      <c r="N8826" t="str">
        <v>Northwest</v>
      </c>
      <c r="O8826" t="str">
        <v>World of Sports</v>
      </c>
      <c r="P8826">
        <v>1015.08</v>
      </c>
      <c r="Q8826">
        <v>1092.92</v>
      </c>
    </row>
    <row r="8827" spans="10:17" x14ac:dyDescent="0.65">
      <c r="J8827" t="str">
        <v>EBS-433</v>
      </c>
      <c r="K8827" s="1">
        <v>45528</v>
      </c>
      <c r="L8827" t="str">
        <v>Golf Balls</v>
      </c>
      <c r="M8827" t="str">
        <v>Maine</v>
      </c>
      <c r="N8827" t="str">
        <v>Southeast</v>
      </c>
      <c r="O8827" t="str">
        <v>SportsCity</v>
      </c>
      <c r="P8827">
        <v>5921.15</v>
      </c>
      <c r="Q8827">
        <v>6012</v>
      </c>
    </row>
    <row r="8828" spans="10:17" x14ac:dyDescent="0.65">
      <c r="J8828" t="str">
        <v>RKG-205</v>
      </c>
      <c r="K8828" s="1">
        <v>45528</v>
      </c>
      <c r="L8828" t="str">
        <v>Gloves</v>
      </c>
      <c r="M8828" t="str">
        <v>Missouri</v>
      </c>
      <c r="N8828" t="str">
        <v>Southwest</v>
      </c>
      <c r="O8828" t="str">
        <v>Specialty Sports</v>
      </c>
      <c r="P8828">
        <v>8892.86</v>
      </c>
      <c r="Q8828">
        <v>8979.27</v>
      </c>
    </row>
    <row r="8829" spans="10:17" x14ac:dyDescent="0.65">
      <c r="J8829" t="str">
        <v>VKD-991</v>
      </c>
      <c r="K8829" s="1">
        <v>45528</v>
      </c>
      <c r="L8829" t="str">
        <v>Basketballs</v>
      </c>
      <c r="M8829" t="str">
        <v>Maine</v>
      </c>
      <c r="N8829" t="str">
        <v>Central</v>
      </c>
      <c r="O8829" t="str">
        <v>Athlete's Dream</v>
      </c>
      <c r="P8829">
        <v>3147.36</v>
      </c>
      <c r="Q8829">
        <v>3170.01</v>
      </c>
    </row>
    <row r="8830" spans="10:17" x14ac:dyDescent="0.65">
      <c r="J8830" t="str">
        <v>IPP-669</v>
      </c>
      <c r="K8830" s="1">
        <v>45528</v>
      </c>
      <c r="L8830" t="str">
        <v>Baseballs</v>
      </c>
      <c r="M8830" t="str">
        <v>Kentucky</v>
      </c>
      <c r="N8830" t="str">
        <v>Northwest</v>
      </c>
      <c r="O8830" t="str">
        <v>Sports Emporium</v>
      </c>
      <c r="P8830">
        <v>4099.66</v>
      </c>
      <c r="Q8830">
        <v>4164.01</v>
      </c>
    </row>
    <row r="8831" spans="10:17" x14ac:dyDescent="0.65">
      <c r="J8831" t="str">
        <v>AAQ-958</v>
      </c>
      <c r="K8831" s="1">
        <v>45528</v>
      </c>
      <c r="L8831" t="str">
        <v>Stepper Machines</v>
      </c>
      <c r="M8831" t="str">
        <v>California</v>
      </c>
      <c r="N8831" t="str">
        <v>Southeast</v>
      </c>
      <c r="O8831" t="str">
        <v>Athlete's World</v>
      </c>
      <c r="P8831">
        <v>9196.76</v>
      </c>
      <c r="Q8831">
        <v>9246.5400000000009</v>
      </c>
    </row>
    <row r="8832" spans="10:17" x14ac:dyDescent="0.65">
      <c r="J8832" t="str">
        <v>ZGV-278</v>
      </c>
      <c r="K8832" s="1">
        <v>45528</v>
      </c>
      <c r="L8832" t="str">
        <v>Stepper Machines</v>
      </c>
      <c r="M8832" t="str">
        <v>Wisconsin</v>
      </c>
      <c r="N8832" t="str">
        <v>Southwest</v>
      </c>
      <c r="O8832" t="str">
        <v>Sportsman's Den</v>
      </c>
      <c r="P8832">
        <v>3039.49</v>
      </c>
      <c r="Q8832">
        <v>3133.17</v>
      </c>
    </row>
    <row r="8833" spans="10:17" x14ac:dyDescent="0.65">
      <c r="J8833" t="str">
        <v>QLD-544</v>
      </c>
      <c r="K8833" s="1">
        <v>45528</v>
      </c>
      <c r="L8833" t="str">
        <v>Rowing Machines</v>
      </c>
      <c r="M8833" t="str">
        <v>Iowa</v>
      </c>
      <c r="N8833" t="str">
        <v>Southeast</v>
      </c>
      <c r="O8833" t="str">
        <v>Sports Emporium</v>
      </c>
      <c r="P8833">
        <v>5783.03</v>
      </c>
      <c r="Q8833">
        <v>5838.15</v>
      </c>
    </row>
    <row r="8834" spans="10:17" x14ac:dyDescent="0.65">
      <c r="J8834" t="str">
        <v>AZN-995</v>
      </c>
      <c r="K8834" s="1">
        <v>45529</v>
      </c>
      <c r="L8834" t="str">
        <v>Footballs</v>
      </c>
      <c r="M8834" t="str">
        <v>Wyoming</v>
      </c>
      <c r="N8834" t="str">
        <v>Central</v>
      </c>
      <c r="O8834" t="str">
        <v>Tennis Joint</v>
      </c>
      <c r="P8834">
        <v>9771.93</v>
      </c>
      <c r="Q8834">
        <v>9827.7800000000007</v>
      </c>
    </row>
    <row r="8835" spans="10:17" x14ac:dyDescent="0.65">
      <c r="J8835" t="str">
        <v>PQL-180</v>
      </c>
      <c r="K8835" s="1">
        <v>45529</v>
      </c>
      <c r="L8835" t="str">
        <v>Golf Balls</v>
      </c>
      <c r="M8835" t="str">
        <v>Maryland</v>
      </c>
      <c r="N8835" t="str">
        <v>Central</v>
      </c>
      <c r="O8835" t="str">
        <v>Athlete's World</v>
      </c>
      <c r="P8835">
        <v>7316.12</v>
      </c>
      <c r="Q8835">
        <v>7414.63</v>
      </c>
    </row>
    <row r="8836" spans="10:17" x14ac:dyDescent="0.65">
      <c r="J8836" t="str">
        <v>RBN-960</v>
      </c>
      <c r="K8836" s="1">
        <v>45529</v>
      </c>
      <c r="L8836" t="str">
        <v>Exercise Machines</v>
      </c>
      <c r="M8836" t="str">
        <v>California</v>
      </c>
      <c r="N8836" t="str">
        <v>Southeast</v>
      </c>
      <c r="O8836" t="str">
        <v>Tennis Joint</v>
      </c>
      <c r="P8836">
        <v>3025.97</v>
      </c>
      <c r="Q8836">
        <v>3099.75</v>
      </c>
    </row>
    <row r="8837" spans="10:17" x14ac:dyDescent="0.65">
      <c r="J8837" t="str">
        <v>FQE-317</v>
      </c>
      <c r="K8837" s="1">
        <v>45529</v>
      </c>
      <c r="L8837" t="str">
        <v>Basketballs</v>
      </c>
      <c r="M8837" t="str">
        <v>Nevada</v>
      </c>
      <c r="N8837" t="str">
        <v>Southeast</v>
      </c>
      <c r="O8837" t="str">
        <v>SportsCity</v>
      </c>
      <c r="P8837">
        <v>3466.32</v>
      </c>
      <c r="Q8837">
        <v>3516.58</v>
      </c>
    </row>
    <row r="8838" spans="10:17" x14ac:dyDescent="0.65">
      <c r="J8838" t="str">
        <v>IAI-237</v>
      </c>
      <c r="K8838" s="1">
        <v>45529</v>
      </c>
      <c r="L8838" t="str">
        <v>Rowing Machines</v>
      </c>
      <c r="M8838" t="str">
        <v>Colorado</v>
      </c>
      <c r="N8838" t="str">
        <v>Southwest</v>
      </c>
      <c r="O8838" t="str">
        <v>Specialty Sports</v>
      </c>
      <c r="P8838">
        <v>8982.77</v>
      </c>
      <c r="Q8838">
        <v>9032.0499999999993</v>
      </c>
    </row>
    <row r="8839" spans="10:17" x14ac:dyDescent="0.65">
      <c r="J8839" t="str">
        <v>FXF-470</v>
      </c>
      <c r="K8839" s="1">
        <v>45529</v>
      </c>
      <c r="L8839" t="str">
        <v>Stepper Machines</v>
      </c>
      <c r="M8839" t="str">
        <v>New Mexico</v>
      </c>
      <c r="N8839" t="str">
        <v>Northeast</v>
      </c>
      <c r="O8839" t="str">
        <v>Athlete's Dream</v>
      </c>
      <c r="P8839">
        <v>1156.76</v>
      </c>
      <c r="Q8839">
        <v>1205.27</v>
      </c>
    </row>
    <row r="8840" spans="10:17" x14ac:dyDescent="0.65">
      <c r="J8840" t="str">
        <v>ITT-713</v>
      </c>
      <c r="K8840" s="1">
        <v>45529</v>
      </c>
      <c r="L8840" t="str">
        <v>Rowing Machines</v>
      </c>
      <c r="M8840" t="str">
        <v>Oregon</v>
      </c>
      <c r="N8840" t="str">
        <v>Northwest</v>
      </c>
      <c r="O8840" t="str">
        <v>World of Sports</v>
      </c>
      <c r="P8840">
        <v>1998.34</v>
      </c>
      <c r="Q8840">
        <v>2051.06</v>
      </c>
    </row>
    <row r="8841" spans="10:17" x14ac:dyDescent="0.65">
      <c r="J8841" t="str">
        <v>XJL-792</v>
      </c>
      <c r="K8841" s="1">
        <v>45529</v>
      </c>
      <c r="L8841" t="str">
        <v>Basketballs</v>
      </c>
      <c r="M8841" t="str">
        <v>New Hampshire</v>
      </c>
      <c r="N8841" t="str">
        <v>Southwest</v>
      </c>
      <c r="O8841" t="str">
        <v>World of Sports</v>
      </c>
      <c r="P8841">
        <v>8229.57</v>
      </c>
      <c r="Q8841">
        <v>8293.9</v>
      </c>
    </row>
    <row r="8842" spans="10:17" x14ac:dyDescent="0.65">
      <c r="J8842" t="str">
        <v>XOB-963</v>
      </c>
      <c r="K8842" s="1">
        <v>45529</v>
      </c>
      <c r="L8842" t="str">
        <v>Baseballs</v>
      </c>
      <c r="M8842" t="str">
        <v>California</v>
      </c>
      <c r="N8842" t="str">
        <v>Central</v>
      </c>
      <c r="O8842" t="str">
        <v>World of Sports</v>
      </c>
      <c r="P8842">
        <v>4211.95</v>
      </c>
      <c r="Q8842">
        <v>4301.41</v>
      </c>
    </row>
    <row r="8843" spans="10:17" x14ac:dyDescent="0.65">
      <c r="J8843" t="str">
        <v>CXU-931</v>
      </c>
      <c r="K8843" s="1">
        <v>45530</v>
      </c>
      <c r="L8843" t="str">
        <v>Tennis Balls</v>
      </c>
      <c r="M8843" t="str">
        <v>Georgia</v>
      </c>
      <c r="N8843" t="str">
        <v>Southwest</v>
      </c>
      <c r="O8843" t="str">
        <v>World of Sports</v>
      </c>
      <c r="P8843">
        <v>9646.7000000000007</v>
      </c>
      <c r="Q8843">
        <v>9692.89</v>
      </c>
    </row>
    <row r="8844" spans="10:17" x14ac:dyDescent="0.65">
      <c r="J8844" t="str">
        <v>GDH-126</v>
      </c>
      <c r="K8844" s="1">
        <v>45530</v>
      </c>
      <c r="L8844" t="str">
        <v>Exercise Machines</v>
      </c>
      <c r="M8844" t="str">
        <v>Mississippi</v>
      </c>
      <c r="N8844" t="str">
        <v>Northeast</v>
      </c>
      <c r="O8844" t="str">
        <v>Athlete's Dream</v>
      </c>
      <c r="P8844">
        <v>7644.85</v>
      </c>
      <c r="Q8844">
        <v>7715.52</v>
      </c>
    </row>
    <row r="8845" spans="10:17" x14ac:dyDescent="0.65">
      <c r="J8845" t="str">
        <v>MMW-592</v>
      </c>
      <c r="K8845" s="1">
        <v>45530</v>
      </c>
      <c r="L8845" t="str">
        <v>Basketballs</v>
      </c>
      <c r="M8845" t="str">
        <v>Pennsylvania</v>
      </c>
      <c r="N8845" t="str">
        <v>Northwest</v>
      </c>
      <c r="O8845" t="str">
        <v>Sports Emporium</v>
      </c>
      <c r="P8845">
        <v>7181.93</v>
      </c>
      <c r="Q8845">
        <v>7275.15</v>
      </c>
    </row>
    <row r="8846" spans="10:17" x14ac:dyDescent="0.65">
      <c r="J8846" t="str">
        <v>CKM-735</v>
      </c>
      <c r="K8846" s="1">
        <v>45530</v>
      </c>
      <c r="L8846" t="str">
        <v>Stepper Machines</v>
      </c>
      <c r="M8846" t="str">
        <v>Washington</v>
      </c>
      <c r="N8846" t="str">
        <v>Northeast</v>
      </c>
      <c r="O8846" t="str">
        <v>Athlete's World</v>
      </c>
      <c r="P8846">
        <v>1232.26</v>
      </c>
      <c r="Q8846">
        <v>1281.92</v>
      </c>
    </row>
    <row r="8847" spans="10:17" x14ac:dyDescent="0.65">
      <c r="J8847" t="str">
        <v>LGE-546</v>
      </c>
      <c r="K8847" s="1">
        <v>45530</v>
      </c>
      <c r="L8847" t="str">
        <v>Exercise Machines</v>
      </c>
      <c r="M8847" t="str">
        <v>Utah</v>
      </c>
      <c r="N8847" t="str">
        <v>Southeast</v>
      </c>
      <c r="O8847" t="str">
        <v>Sportsman's Den</v>
      </c>
      <c r="P8847">
        <v>2547.36</v>
      </c>
      <c r="Q8847">
        <v>2563.71</v>
      </c>
    </row>
    <row r="8848" spans="10:17" x14ac:dyDescent="0.65">
      <c r="J8848" t="str">
        <v>ZCJ-838</v>
      </c>
      <c r="K8848" s="1">
        <v>45530</v>
      </c>
      <c r="L8848" t="str">
        <v>Gloves</v>
      </c>
      <c r="M8848" t="str">
        <v>Iowa</v>
      </c>
      <c r="N8848" t="str">
        <v>Northeast</v>
      </c>
      <c r="O8848" t="str">
        <v>World of Sports</v>
      </c>
      <c r="P8848">
        <v>552.99</v>
      </c>
      <c r="Q8848">
        <v>573.49</v>
      </c>
    </row>
    <row r="8849" spans="10:17" x14ac:dyDescent="0.65">
      <c r="J8849" t="str">
        <v>QLU-335</v>
      </c>
      <c r="K8849" s="1">
        <v>45530</v>
      </c>
      <c r="L8849" t="str">
        <v>Stepper Machines</v>
      </c>
      <c r="M8849" t="str">
        <v>Tennessee</v>
      </c>
      <c r="N8849" t="str">
        <v>Northeast</v>
      </c>
      <c r="O8849" t="str">
        <v>SportsWorld</v>
      </c>
      <c r="P8849">
        <v>8718.81</v>
      </c>
      <c r="Q8849">
        <v>8743.39</v>
      </c>
    </row>
    <row r="8850" spans="10:17" x14ac:dyDescent="0.65">
      <c r="J8850" t="str">
        <v>XOK-535</v>
      </c>
      <c r="K8850" s="1">
        <v>45530</v>
      </c>
      <c r="L8850" t="str">
        <v>Stepper Machines</v>
      </c>
      <c r="M8850" t="str">
        <v>North Dakota</v>
      </c>
      <c r="N8850" t="str">
        <v>Southeast</v>
      </c>
      <c r="O8850" t="str">
        <v>Athlete's World</v>
      </c>
      <c r="P8850">
        <v>1698.28</v>
      </c>
      <c r="Q8850">
        <v>1778.63</v>
      </c>
    </row>
    <row r="8851" spans="10:17" x14ac:dyDescent="0.65">
      <c r="J8851" t="str">
        <v>JHT-459</v>
      </c>
      <c r="K8851" s="1">
        <v>45530</v>
      </c>
      <c r="L8851" t="str">
        <v>Basketballs</v>
      </c>
      <c r="M8851" t="str">
        <v>Delaware</v>
      </c>
      <c r="N8851" t="str">
        <v>Northeast</v>
      </c>
      <c r="O8851" t="str">
        <v>Tennis Joint</v>
      </c>
      <c r="P8851">
        <v>6455.12</v>
      </c>
      <c r="Q8851">
        <v>6500.68</v>
      </c>
    </row>
    <row r="8852" spans="10:17" x14ac:dyDescent="0.65">
      <c r="J8852" t="str">
        <v>BHB-969</v>
      </c>
      <c r="K8852" s="1">
        <v>45530</v>
      </c>
      <c r="L8852" t="str">
        <v>Basketballs</v>
      </c>
      <c r="M8852" t="str">
        <v>New Jersey</v>
      </c>
      <c r="N8852" t="str">
        <v>Southeast</v>
      </c>
      <c r="O8852" t="str">
        <v>SportsWorld</v>
      </c>
      <c r="P8852">
        <v>7375.96</v>
      </c>
      <c r="Q8852">
        <v>7407.25</v>
      </c>
    </row>
    <row r="8853" spans="10:17" x14ac:dyDescent="0.65">
      <c r="J8853" t="str">
        <v>GHO-915</v>
      </c>
      <c r="K8853" s="1">
        <v>45530</v>
      </c>
      <c r="L8853" t="str">
        <v>Exercise Machines</v>
      </c>
      <c r="M8853" t="str">
        <v>Wisconsin</v>
      </c>
      <c r="N8853" t="str">
        <v>Northwest</v>
      </c>
      <c r="O8853" t="str">
        <v>Athlete's World</v>
      </c>
      <c r="P8853">
        <v>7852.19</v>
      </c>
      <c r="Q8853">
        <v>7898.07</v>
      </c>
    </row>
    <row r="8854" spans="10:17" x14ac:dyDescent="0.65">
      <c r="J8854" t="str">
        <v>YME-556</v>
      </c>
      <c r="K8854" s="1">
        <v>45530</v>
      </c>
      <c r="L8854" t="str">
        <v>Golf Balls</v>
      </c>
      <c r="M8854" t="str">
        <v>Oregon</v>
      </c>
      <c r="N8854" t="str">
        <v>Southeast</v>
      </c>
      <c r="O8854" t="str">
        <v>Athlete's World</v>
      </c>
      <c r="P8854">
        <v>7103.56</v>
      </c>
      <c r="Q8854">
        <v>7135.61</v>
      </c>
    </row>
    <row r="8855" spans="10:17" x14ac:dyDescent="0.65">
      <c r="J8855" t="str">
        <v>ALV-529</v>
      </c>
      <c r="K8855" s="1">
        <v>45530</v>
      </c>
      <c r="L8855" t="str">
        <v>Stepper Machines</v>
      </c>
      <c r="M8855" t="str">
        <v>Wyoming</v>
      </c>
      <c r="N8855" t="str">
        <v>Southwest</v>
      </c>
      <c r="O8855" t="str">
        <v>World of Sports</v>
      </c>
      <c r="P8855">
        <v>1435.22</v>
      </c>
      <c r="Q8855">
        <v>1501.51</v>
      </c>
    </row>
    <row r="8856" spans="10:17" x14ac:dyDescent="0.65">
      <c r="J8856" t="str">
        <v>ZYT-890</v>
      </c>
      <c r="K8856" s="1">
        <v>45530</v>
      </c>
      <c r="L8856" t="str">
        <v>Baseballs</v>
      </c>
      <c r="M8856" t="str">
        <v>New Hampshire</v>
      </c>
      <c r="N8856" t="str">
        <v>Southwest</v>
      </c>
      <c r="O8856" t="str">
        <v>Athlete's Dream</v>
      </c>
      <c r="P8856">
        <v>5575.51</v>
      </c>
      <c r="Q8856">
        <v>5658.76</v>
      </c>
    </row>
    <row r="8857" spans="10:17" x14ac:dyDescent="0.65">
      <c r="J8857" t="str">
        <v>GAL-381</v>
      </c>
      <c r="K8857" s="1">
        <v>45531</v>
      </c>
      <c r="L8857" t="str">
        <v>Footballs</v>
      </c>
      <c r="M8857" t="str">
        <v>New Hampshire</v>
      </c>
      <c r="N8857" t="str">
        <v>Northwest</v>
      </c>
      <c r="O8857" t="str">
        <v>Sportsman's Den</v>
      </c>
      <c r="P8857">
        <v>961.7</v>
      </c>
      <c r="Q8857">
        <v>1061.46</v>
      </c>
    </row>
    <row r="8858" spans="10:17" x14ac:dyDescent="0.65">
      <c r="J8858" t="str">
        <v>KXV-640</v>
      </c>
      <c r="K8858" s="1">
        <v>45531</v>
      </c>
      <c r="L8858" t="str">
        <v>Gloves</v>
      </c>
      <c r="M8858" t="str">
        <v>Delaware</v>
      </c>
      <c r="N8858" t="str">
        <v>Northeast</v>
      </c>
      <c r="O8858" t="str">
        <v>Athlete's World</v>
      </c>
      <c r="P8858">
        <v>8816.48</v>
      </c>
      <c r="Q8858">
        <v>8905.36</v>
      </c>
    </row>
    <row r="8859" spans="10:17" x14ac:dyDescent="0.65">
      <c r="J8859" t="str">
        <v>FUS-704</v>
      </c>
      <c r="K8859" s="1">
        <v>45531</v>
      </c>
      <c r="L8859" t="str">
        <v>Footballs</v>
      </c>
      <c r="M8859" t="str">
        <v>Idaho</v>
      </c>
      <c r="N8859" t="str">
        <v>Northeast</v>
      </c>
      <c r="O8859" t="str">
        <v>SportsCity</v>
      </c>
      <c r="P8859">
        <v>9053.51</v>
      </c>
      <c r="Q8859">
        <v>9098.9500000000007</v>
      </c>
    </row>
    <row r="8860" spans="10:17" x14ac:dyDescent="0.65">
      <c r="J8860" t="str">
        <v>FPD-378</v>
      </c>
      <c r="K8860" s="1">
        <v>45531</v>
      </c>
      <c r="L8860" t="str">
        <v>Baseballs</v>
      </c>
      <c r="M8860" t="str">
        <v>North Dakota</v>
      </c>
      <c r="N8860" t="str">
        <v>Northeast</v>
      </c>
      <c r="O8860" t="str">
        <v>Tennis Joint</v>
      </c>
      <c r="P8860">
        <v>5288.55</v>
      </c>
      <c r="Q8860">
        <v>5300.69</v>
      </c>
    </row>
    <row r="8861" spans="10:17" x14ac:dyDescent="0.65">
      <c r="J8861" t="str">
        <v>QGQ-711</v>
      </c>
      <c r="K8861" s="1">
        <v>45531</v>
      </c>
      <c r="L8861" t="str">
        <v>Rowing Machines</v>
      </c>
      <c r="M8861" t="str">
        <v>Vermont</v>
      </c>
      <c r="N8861" t="str">
        <v>Northwest</v>
      </c>
      <c r="O8861" t="str">
        <v>Tennis Joint</v>
      </c>
      <c r="P8861">
        <v>1247.1199999999999</v>
      </c>
      <c r="Q8861">
        <v>1321.75</v>
      </c>
    </row>
    <row r="8862" spans="10:17" x14ac:dyDescent="0.65">
      <c r="J8862" t="str">
        <v>HSN-130</v>
      </c>
      <c r="K8862" s="1">
        <v>45531</v>
      </c>
      <c r="L8862" t="str">
        <v>Footballs</v>
      </c>
      <c r="M8862" t="str">
        <v>North Dakota</v>
      </c>
      <c r="N8862" t="str">
        <v>Central</v>
      </c>
      <c r="O8862" t="str">
        <v>Tennis Joint</v>
      </c>
      <c r="P8862">
        <v>1237.56</v>
      </c>
      <c r="Q8862">
        <v>1272.98</v>
      </c>
    </row>
    <row r="8863" spans="10:17" x14ac:dyDescent="0.65">
      <c r="J8863" t="str">
        <v>FGX-198</v>
      </c>
      <c r="K8863" s="1">
        <v>45531</v>
      </c>
      <c r="L8863" t="str">
        <v>Gloves</v>
      </c>
      <c r="M8863" t="str">
        <v>Wisconsin</v>
      </c>
      <c r="N8863" t="str">
        <v>Southeast</v>
      </c>
      <c r="O8863" t="str">
        <v>Sports Emporium</v>
      </c>
      <c r="P8863">
        <v>6395.79</v>
      </c>
      <c r="Q8863">
        <v>6454.73</v>
      </c>
    </row>
    <row r="8864" spans="10:17" x14ac:dyDescent="0.65">
      <c r="J8864" t="str">
        <v>RCK-653</v>
      </c>
      <c r="K8864" s="1">
        <v>45531</v>
      </c>
      <c r="L8864" t="str">
        <v>Stepper Machines</v>
      </c>
      <c r="M8864" t="str">
        <v>Iowa</v>
      </c>
      <c r="N8864" t="str">
        <v>Northwest</v>
      </c>
      <c r="O8864" t="str">
        <v>Sportsman's Den</v>
      </c>
      <c r="P8864">
        <v>3821.65</v>
      </c>
      <c r="Q8864">
        <v>3917.66</v>
      </c>
    </row>
    <row r="8865" spans="10:17" x14ac:dyDescent="0.65">
      <c r="J8865" t="str">
        <v>VJT-216</v>
      </c>
      <c r="K8865" s="1">
        <v>45531</v>
      </c>
      <c r="L8865" t="str">
        <v>Gloves</v>
      </c>
      <c r="M8865" t="str">
        <v>Washington</v>
      </c>
      <c r="N8865" t="str">
        <v>Southeast</v>
      </c>
      <c r="O8865" t="str">
        <v>Specialty Sports</v>
      </c>
      <c r="P8865">
        <v>4607.63</v>
      </c>
      <c r="Q8865">
        <v>4698.1899999999996</v>
      </c>
    </row>
    <row r="8866" spans="10:17" x14ac:dyDescent="0.65">
      <c r="J8866" t="str">
        <v>NVE-337</v>
      </c>
      <c r="K8866" s="1">
        <v>45531</v>
      </c>
      <c r="L8866" t="str">
        <v>Gloves</v>
      </c>
      <c r="M8866" t="str">
        <v>Ohio</v>
      </c>
      <c r="N8866" t="str">
        <v>Southwest</v>
      </c>
      <c r="O8866" t="str">
        <v>Sportsman's Den</v>
      </c>
      <c r="P8866">
        <v>7719.7</v>
      </c>
      <c r="Q8866">
        <v>7736.84</v>
      </c>
    </row>
    <row r="8867" spans="10:17" x14ac:dyDescent="0.65">
      <c r="J8867" t="str">
        <v>JZB-158</v>
      </c>
      <c r="K8867" s="1">
        <v>45531</v>
      </c>
      <c r="L8867" t="str">
        <v>Baseballs</v>
      </c>
      <c r="M8867" t="str">
        <v>North Dakota</v>
      </c>
      <c r="N8867" t="str">
        <v>Northeast</v>
      </c>
      <c r="O8867" t="str">
        <v>SportsCity</v>
      </c>
      <c r="P8867">
        <v>9107.84</v>
      </c>
      <c r="Q8867">
        <v>9119.35</v>
      </c>
    </row>
    <row r="8868" spans="10:17" x14ac:dyDescent="0.65">
      <c r="J8868" t="str">
        <v>HMN-419</v>
      </c>
      <c r="K8868" s="1">
        <v>45532</v>
      </c>
      <c r="L8868" t="str">
        <v>Golf Balls</v>
      </c>
      <c r="M8868" t="str">
        <v>Missouri</v>
      </c>
      <c r="N8868" t="str">
        <v>Central</v>
      </c>
      <c r="O8868" t="str">
        <v>World of Sports</v>
      </c>
      <c r="P8868">
        <v>8758.39</v>
      </c>
      <c r="Q8868">
        <v>8841.65</v>
      </c>
    </row>
    <row r="8869" spans="10:17" x14ac:dyDescent="0.65">
      <c r="J8869" t="str">
        <v>EQW-773</v>
      </c>
      <c r="K8869" s="1">
        <v>45532</v>
      </c>
      <c r="L8869" t="str">
        <v>Stepper Machines</v>
      </c>
      <c r="M8869" t="str">
        <v>Oregon</v>
      </c>
      <c r="N8869" t="str">
        <v>Northeast</v>
      </c>
      <c r="O8869" t="str">
        <v>Tennis Joint</v>
      </c>
      <c r="P8869">
        <v>820.92</v>
      </c>
      <c r="Q8869">
        <v>858.7</v>
      </c>
    </row>
    <row r="8870" spans="10:17" x14ac:dyDescent="0.65">
      <c r="J8870" t="str">
        <v>CSB-998</v>
      </c>
      <c r="K8870" s="1">
        <v>45532</v>
      </c>
      <c r="L8870" t="str">
        <v>Tennis Balls</v>
      </c>
      <c r="M8870" t="str">
        <v>Tennessee</v>
      </c>
      <c r="N8870" t="str">
        <v>Central</v>
      </c>
      <c r="O8870" t="str">
        <v>Tennis Joint</v>
      </c>
      <c r="P8870">
        <v>4862.47</v>
      </c>
      <c r="Q8870">
        <v>4887.78</v>
      </c>
    </row>
    <row r="8871" spans="10:17" x14ac:dyDescent="0.65">
      <c r="J8871" t="str">
        <v>VTD-386</v>
      </c>
      <c r="K8871" s="1">
        <v>45532</v>
      </c>
      <c r="L8871" t="str">
        <v>Tennis Balls</v>
      </c>
      <c r="M8871" t="str">
        <v>Nevada</v>
      </c>
      <c r="N8871" t="str">
        <v>Central</v>
      </c>
      <c r="O8871" t="str">
        <v>SportsWorld</v>
      </c>
      <c r="P8871">
        <v>3865.6</v>
      </c>
      <c r="Q8871">
        <v>3949.13</v>
      </c>
    </row>
    <row r="8872" spans="10:17" x14ac:dyDescent="0.65">
      <c r="J8872" t="str">
        <v>OJD-635</v>
      </c>
      <c r="K8872" s="1">
        <v>45532</v>
      </c>
      <c r="L8872" t="str">
        <v>Exercise Machines</v>
      </c>
      <c r="M8872" t="str">
        <v>Wyoming</v>
      </c>
      <c r="N8872" t="str">
        <v>Central</v>
      </c>
      <c r="O8872" t="str">
        <v>Tennis Joint</v>
      </c>
      <c r="P8872">
        <v>6877.34</v>
      </c>
      <c r="Q8872">
        <v>6971.3</v>
      </c>
    </row>
    <row r="8873" spans="10:17" x14ac:dyDescent="0.65">
      <c r="J8873" t="str">
        <v>SQW-636</v>
      </c>
      <c r="K8873" s="1">
        <v>45532</v>
      </c>
      <c r="L8873" t="str">
        <v>Tennis Balls</v>
      </c>
      <c r="M8873" t="str">
        <v>Washington</v>
      </c>
      <c r="N8873" t="str">
        <v>Northwest</v>
      </c>
      <c r="O8873" t="str">
        <v>Sports Emporium</v>
      </c>
      <c r="P8873">
        <v>3539.82</v>
      </c>
      <c r="Q8873">
        <v>3574.81</v>
      </c>
    </row>
    <row r="8874" spans="10:17" x14ac:dyDescent="0.65">
      <c r="J8874" t="str">
        <v>JXR-111</v>
      </c>
      <c r="K8874" s="1">
        <v>45532</v>
      </c>
      <c r="L8874" t="str">
        <v>Gloves</v>
      </c>
      <c r="M8874" t="str">
        <v>Wisconsin</v>
      </c>
      <c r="N8874" t="str">
        <v>Northwest</v>
      </c>
      <c r="O8874" t="str">
        <v>Athlete's World</v>
      </c>
      <c r="P8874">
        <v>2013.72</v>
      </c>
      <c r="Q8874">
        <v>2100.39</v>
      </c>
    </row>
    <row r="8875" spans="10:17" x14ac:dyDescent="0.65">
      <c r="J8875" t="str">
        <v>UPY-821</v>
      </c>
      <c r="K8875" s="1">
        <v>45532</v>
      </c>
      <c r="L8875" t="str">
        <v>Footballs</v>
      </c>
      <c r="M8875" t="str">
        <v>Arizona</v>
      </c>
      <c r="N8875" t="str">
        <v>Central</v>
      </c>
      <c r="O8875" t="str">
        <v>Sportsman's Den</v>
      </c>
      <c r="P8875">
        <v>2677.45</v>
      </c>
      <c r="Q8875">
        <v>2732.33</v>
      </c>
    </row>
    <row r="8876" spans="10:17" x14ac:dyDescent="0.65">
      <c r="J8876" t="str">
        <v>EIY-101</v>
      </c>
      <c r="K8876" s="1">
        <v>45532</v>
      </c>
      <c r="L8876" t="str">
        <v>Gloves</v>
      </c>
      <c r="M8876" t="str">
        <v>Alaska</v>
      </c>
      <c r="N8876" t="str">
        <v>Southwest</v>
      </c>
      <c r="O8876" t="str">
        <v>Tennis Joint</v>
      </c>
      <c r="P8876">
        <v>4864.6499999999996</v>
      </c>
      <c r="Q8876">
        <v>4950.1099999999997</v>
      </c>
    </row>
    <row r="8877" spans="10:17" x14ac:dyDescent="0.65">
      <c r="J8877" t="str">
        <v>HJR-456</v>
      </c>
      <c r="K8877" s="1">
        <v>45533</v>
      </c>
      <c r="L8877" t="str">
        <v>Tennis Balls</v>
      </c>
      <c r="M8877" t="str">
        <v>Wyoming</v>
      </c>
      <c r="N8877" t="str">
        <v>Central</v>
      </c>
      <c r="O8877" t="str">
        <v>Sports Emporium</v>
      </c>
      <c r="P8877">
        <v>7966.1</v>
      </c>
      <c r="Q8877">
        <v>8015.99</v>
      </c>
    </row>
    <row r="8878" spans="10:17" x14ac:dyDescent="0.65">
      <c r="J8878" t="str">
        <v>KLR-954</v>
      </c>
      <c r="K8878" s="1">
        <v>45533</v>
      </c>
      <c r="L8878" t="str">
        <v>Exercise Machines</v>
      </c>
      <c r="M8878" t="str">
        <v>Wisconsin</v>
      </c>
      <c r="N8878" t="str">
        <v>Southeast</v>
      </c>
      <c r="O8878" t="str">
        <v>Tennis Joint</v>
      </c>
      <c r="P8878">
        <v>124.66</v>
      </c>
      <c r="Q8878">
        <v>176.81</v>
      </c>
    </row>
    <row r="8879" spans="10:17" x14ac:dyDescent="0.65">
      <c r="J8879" t="str">
        <v>NTG-371</v>
      </c>
      <c r="K8879" s="1">
        <v>45533</v>
      </c>
      <c r="L8879" t="str">
        <v>Gloves</v>
      </c>
      <c r="M8879" t="str">
        <v>Iowa</v>
      </c>
      <c r="N8879" t="str">
        <v>Southwest</v>
      </c>
      <c r="O8879" t="str">
        <v>Sportsman's Den</v>
      </c>
      <c r="P8879">
        <v>8829.02</v>
      </c>
      <c r="Q8879">
        <v>8884.7099999999991</v>
      </c>
    </row>
    <row r="8880" spans="10:17" x14ac:dyDescent="0.65">
      <c r="J8880" t="str">
        <v>GWR-918</v>
      </c>
      <c r="K8880" s="1">
        <v>45533</v>
      </c>
      <c r="L8880" t="str">
        <v>Basketballs</v>
      </c>
      <c r="M8880" t="str">
        <v>Oregon</v>
      </c>
      <c r="N8880" t="str">
        <v>Southeast</v>
      </c>
      <c r="O8880" t="str">
        <v>Specialty Sports</v>
      </c>
      <c r="P8880">
        <v>9843.19</v>
      </c>
      <c r="Q8880">
        <v>9926.07</v>
      </c>
    </row>
    <row r="8881" spans="10:17" x14ac:dyDescent="0.65">
      <c r="J8881" t="str">
        <v>VKG-878</v>
      </c>
      <c r="K8881" s="1">
        <v>45533</v>
      </c>
      <c r="L8881" t="str">
        <v>Basketballs</v>
      </c>
      <c r="M8881" t="str">
        <v>Illinois</v>
      </c>
      <c r="N8881" t="str">
        <v>Southwest</v>
      </c>
      <c r="O8881" t="str">
        <v>Athlete's World</v>
      </c>
      <c r="P8881">
        <v>1937.8</v>
      </c>
      <c r="Q8881">
        <v>2022.65</v>
      </c>
    </row>
    <row r="8882" spans="10:17" x14ac:dyDescent="0.65">
      <c r="J8882" t="str">
        <v>EGS-881</v>
      </c>
      <c r="K8882" s="1">
        <v>45533</v>
      </c>
      <c r="L8882" t="str">
        <v>Exercise Machines</v>
      </c>
      <c r="M8882" t="str">
        <v>Oklahoma</v>
      </c>
      <c r="N8882" t="str">
        <v>Central</v>
      </c>
      <c r="O8882" t="str">
        <v>Sportsman's Den</v>
      </c>
      <c r="P8882">
        <v>9924.67</v>
      </c>
      <c r="Q8882">
        <v>10010.25</v>
      </c>
    </row>
    <row r="8883" spans="10:17" x14ac:dyDescent="0.65">
      <c r="J8883" t="str">
        <v>SPP-856</v>
      </c>
      <c r="K8883" s="1">
        <v>45533</v>
      </c>
      <c r="L8883" t="str">
        <v>Tennis Balls</v>
      </c>
      <c r="M8883" t="str">
        <v>Virginia</v>
      </c>
      <c r="N8883" t="str">
        <v>Central</v>
      </c>
      <c r="O8883" t="str">
        <v>Specialty Sports</v>
      </c>
      <c r="P8883">
        <v>5358.45</v>
      </c>
      <c r="Q8883">
        <v>5422.11</v>
      </c>
    </row>
    <row r="8884" spans="10:17" x14ac:dyDescent="0.65">
      <c r="J8884" t="str">
        <v>RKH-857</v>
      </c>
      <c r="K8884" s="1">
        <v>45533</v>
      </c>
      <c r="L8884" t="str">
        <v>Stepper Machines</v>
      </c>
      <c r="M8884" t="str">
        <v>Tennessee</v>
      </c>
      <c r="N8884" t="str">
        <v>Southwest</v>
      </c>
      <c r="O8884" t="str">
        <v>Athlete's Dream</v>
      </c>
      <c r="P8884">
        <v>5724.1</v>
      </c>
      <c r="Q8884">
        <v>5742.99</v>
      </c>
    </row>
    <row r="8885" spans="10:17" x14ac:dyDescent="0.65">
      <c r="J8885" t="str">
        <v>JFG-279</v>
      </c>
      <c r="K8885" s="1">
        <v>45534</v>
      </c>
      <c r="L8885" t="str">
        <v>Exercise Machines</v>
      </c>
      <c r="M8885" t="str">
        <v>Kansas</v>
      </c>
      <c r="N8885" t="str">
        <v>Central</v>
      </c>
      <c r="O8885" t="str">
        <v>World of Sports</v>
      </c>
      <c r="P8885">
        <v>6171.52</v>
      </c>
      <c r="Q8885">
        <v>6270.21</v>
      </c>
    </row>
    <row r="8886" spans="10:17" x14ac:dyDescent="0.65">
      <c r="J8886" t="str">
        <v>JGJ-200</v>
      </c>
      <c r="K8886" s="1">
        <v>45534</v>
      </c>
      <c r="L8886" t="str">
        <v>Stepper Machines</v>
      </c>
      <c r="M8886" t="str">
        <v>Wisconsin</v>
      </c>
      <c r="N8886" t="str">
        <v>Northeast</v>
      </c>
      <c r="O8886" t="str">
        <v>Specialty Sports</v>
      </c>
      <c r="P8886">
        <v>3255.23</v>
      </c>
      <c r="Q8886">
        <v>3304.02</v>
      </c>
    </row>
    <row r="8887" spans="10:17" x14ac:dyDescent="0.65">
      <c r="J8887" t="str">
        <v>UIM-298</v>
      </c>
      <c r="K8887" s="1">
        <v>45534</v>
      </c>
      <c r="L8887" t="str">
        <v>Footballs</v>
      </c>
      <c r="M8887" t="str">
        <v>Ohio</v>
      </c>
      <c r="N8887" t="str">
        <v>Northeast</v>
      </c>
      <c r="O8887" t="str">
        <v>World of Sports</v>
      </c>
      <c r="P8887">
        <v>9280.43</v>
      </c>
      <c r="Q8887">
        <v>9315.93</v>
      </c>
    </row>
    <row r="8888" spans="10:17" x14ac:dyDescent="0.65">
      <c r="J8888" t="str">
        <v>PCA-350</v>
      </c>
      <c r="K8888" s="1">
        <v>45534</v>
      </c>
      <c r="L8888" t="str">
        <v>Tennis Balls</v>
      </c>
      <c r="M8888" t="str">
        <v>Mississippi</v>
      </c>
      <c r="N8888" t="str">
        <v>Central</v>
      </c>
      <c r="O8888" t="str">
        <v>SportsCity</v>
      </c>
      <c r="P8888">
        <v>5523.08</v>
      </c>
      <c r="Q8888">
        <v>5533.93</v>
      </c>
    </row>
    <row r="8889" spans="10:17" x14ac:dyDescent="0.65">
      <c r="J8889" t="str">
        <v>JYZ-708</v>
      </c>
      <c r="K8889" s="1">
        <v>45534</v>
      </c>
      <c r="L8889" t="str">
        <v>Stepper Machines</v>
      </c>
      <c r="M8889" t="str">
        <v>California</v>
      </c>
      <c r="N8889" t="str">
        <v>Southeast</v>
      </c>
      <c r="O8889" t="str">
        <v>Athlete's Dream</v>
      </c>
      <c r="P8889">
        <v>9148.2900000000009</v>
      </c>
      <c r="Q8889">
        <v>9218.16</v>
      </c>
    </row>
    <row r="8890" spans="10:17" x14ac:dyDescent="0.65">
      <c r="J8890" t="str">
        <v>EQB-882</v>
      </c>
      <c r="K8890" s="1">
        <v>45534</v>
      </c>
      <c r="L8890" t="str">
        <v>Footballs</v>
      </c>
      <c r="M8890" t="str">
        <v>Alaska</v>
      </c>
      <c r="N8890" t="str">
        <v>Southwest</v>
      </c>
      <c r="O8890" t="str">
        <v>Sportsman's Den</v>
      </c>
      <c r="P8890">
        <v>9761.65</v>
      </c>
      <c r="Q8890">
        <v>9861.2900000000009</v>
      </c>
    </row>
    <row r="8891" spans="10:17" x14ac:dyDescent="0.65">
      <c r="J8891" t="str">
        <v>CGJ-753</v>
      </c>
      <c r="K8891" s="1">
        <v>45535</v>
      </c>
      <c r="L8891" t="str">
        <v>Footballs</v>
      </c>
      <c r="M8891" t="str">
        <v>Montana</v>
      </c>
      <c r="N8891" t="str">
        <v>Northeast</v>
      </c>
      <c r="O8891" t="str">
        <v>SportsCity</v>
      </c>
      <c r="P8891">
        <v>159.26</v>
      </c>
      <c r="Q8891">
        <v>176.34</v>
      </c>
    </row>
    <row r="8892" spans="10:17" x14ac:dyDescent="0.65">
      <c r="J8892" t="str">
        <v>DZZ-214</v>
      </c>
      <c r="K8892" s="1">
        <v>45535</v>
      </c>
      <c r="L8892" t="str">
        <v>Golf Balls</v>
      </c>
      <c r="M8892" t="str">
        <v>Montana</v>
      </c>
      <c r="N8892" t="str">
        <v>Northeast</v>
      </c>
      <c r="O8892" t="str">
        <v>Tennis Joint</v>
      </c>
      <c r="P8892">
        <v>3291.82</v>
      </c>
      <c r="Q8892">
        <v>3326.98</v>
      </c>
    </row>
    <row r="8893" spans="10:17" x14ac:dyDescent="0.65">
      <c r="J8893" t="str">
        <v>ITZ-606</v>
      </c>
      <c r="K8893" s="1">
        <v>45535</v>
      </c>
      <c r="L8893" t="str">
        <v>Golf Balls</v>
      </c>
      <c r="M8893" t="str">
        <v>Kansas</v>
      </c>
      <c r="N8893" t="str">
        <v>Central</v>
      </c>
      <c r="O8893" t="str">
        <v>SportsWorld</v>
      </c>
      <c r="P8893">
        <v>5410.22</v>
      </c>
      <c r="Q8893">
        <v>5473.76</v>
      </c>
    </row>
    <row r="8894" spans="10:17" x14ac:dyDescent="0.65">
      <c r="J8894" t="str">
        <v>PQB-825</v>
      </c>
      <c r="K8894" s="1">
        <v>45535</v>
      </c>
      <c r="L8894" t="str">
        <v>Baseballs</v>
      </c>
      <c r="M8894" t="str">
        <v>North Carolina</v>
      </c>
      <c r="N8894" t="str">
        <v>Central</v>
      </c>
      <c r="O8894" t="str">
        <v>World of Sports</v>
      </c>
      <c r="P8894">
        <v>9930.61</v>
      </c>
      <c r="Q8894">
        <v>9975.9699999999993</v>
      </c>
    </row>
    <row r="8895" spans="10:17" x14ac:dyDescent="0.65">
      <c r="J8895" t="str">
        <v>TQP-488</v>
      </c>
      <c r="K8895" s="1">
        <v>45535</v>
      </c>
      <c r="L8895" t="str">
        <v>Exercise Machines</v>
      </c>
      <c r="M8895" t="str">
        <v>Nevada</v>
      </c>
      <c r="N8895" t="str">
        <v>Northeast</v>
      </c>
      <c r="O8895" t="str">
        <v>SportsWorld</v>
      </c>
      <c r="P8895">
        <v>1056.26</v>
      </c>
      <c r="Q8895">
        <v>1085.95</v>
      </c>
    </row>
    <row r="8896" spans="10:17" x14ac:dyDescent="0.65">
      <c r="J8896" t="str">
        <v>YCV-292</v>
      </c>
      <c r="K8896" s="1">
        <v>45535</v>
      </c>
      <c r="L8896" t="str">
        <v>Basketballs</v>
      </c>
      <c r="M8896" t="str">
        <v>Florida</v>
      </c>
      <c r="N8896" t="str">
        <v>Northwest</v>
      </c>
      <c r="O8896" t="str">
        <v>SportsWorld</v>
      </c>
      <c r="P8896">
        <v>9005.7199999999993</v>
      </c>
      <c r="Q8896">
        <v>9081.16</v>
      </c>
    </row>
    <row r="8897" spans="10:17" x14ac:dyDescent="0.65">
      <c r="J8897" t="str">
        <v>HML-720</v>
      </c>
      <c r="K8897" s="1">
        <v>45535</v>
      </c>
      <c r="L8897" t="str">
        <v>Exercise Machines</v>
      </c>
      <c r="M8897" t="str">
        <v>Texas</v>
      </c>
      <c r="N8897" t="str">
        <v>Northeast</v>
      </c>
      <c r="O8897" t="str">
        <v>Tennis Joint</v>
      </c>
      <c r="P8897">
        <v>3785.26</v>
      </c>
      <c r="Q8897">
        <v>3844.06</v>
      </c>
    </row>
    <row r="8898" spans="10:17" x14ac:dyDescent="0.65">
      <c r="J8898" t="str">
        <v>KND-615</v>
      </c>
      <c r="K8898" s="1">
        <v>45535</v>
      </c>
      <c r="L8898" t="str">
        <v>Exercise Machines</v>
      </c>
      <c r="M8898" t="str">
        <v>West Virginia</v>
      </c>
      <c r="N8898" t="str">
        <v>Central</v>
      </c>
      <c r="O8898" t="str">
        <v>Specialty Sports</v>
      </c>
      <c r="P8898">
        <v>369.81</v>
      </c>
      <c r="Q8898">
        <v>418.85</v>
      </c>
    </row>
    <row r="8899" spans="10:17" x14ac:dyDescent="0.65">
      <c r="J8899" t="str">
        <v>YYE-813</v>
      </c>
      <c r="K8899" s="1">
        <v>45535</v>
      </c>
      <c r="L8899" t="str">
        <v>Golf Balls</v>
      </c>
      <c r="M8899" t="str">
        <v>Indiana</v>
      </c>
      <c r="N8899" t="str">
        <v>Southeast</v>
      </c>
      <c r="O8899" t="str">
        <v>World of Sports</v>
      </c>
      <c r="P8899">
        <v>7149.5</v>
      </c>
      <c r="Q8899">
        <v>7199.35</v>
      </c>
    </row>
    <row r="8900" spans="10:17" x14ac:dyDescent="0.65">
      <c r="J8900" t="str">
        <v>PYD-553</v>
      </c>
      <c r="K8900" s="1">
        <v>45536</v>
      </c>
      <c r="L8900" t="str">
        <v>Tennis Balls</v>
      </c>
      <c r="M8900" t="str">
        <v>Nebraska</v>
      </c>
      <c r="N8900" t="str">
        <v>Northwest</v>
      </c>
      <c r="O8900" t="str">
        <v>Specialty Sports</v>
      </c>
      <c r="P8900">
        <v>5275.67</v>
      </c>
      <c r="Q8900">
        <v>5304.83</v>
      </c>
    </row>
    <row r="8901" spans="10:17" x14ac:dyDescent="0.65">
      <c r="J8901" t="str">
        <v>HXE-331</v>
      </c>
      <c r="K8901" s="1">
        <v>45536</v>
      </c>
      <c r="L8901" t="str">
        <v>Rowing Machines</v>
      </c>
      <c r="M8901" t="str">
        <v>Oklahoma</v>
      </c>
      <c r="N8901" t="str">
        <v>Northwest</v>
      </c>
      <c r="O8901" t="str">
        <v>Specialty Sports</v>
      </c>
      <c r="P8901">
        <v>1682.43</v>
      </c>
      <c r="Q8901">
        <v>1694.78</v>
      </c>
    </row>
    <row r="8902" spans="10:17" x14ac:dyDescent="0.65">
      <c r="J8902" t="str">
        <v>HTZ-247</v>
      </c>
      <c r="K8902" s="1">
        <v>45536</v>
      </c>
      <c r="L8902" t="str">
        <v>Basketballs</v>
      </c>
      <c r="M8902" t="str">
        <v>Illinois</v>
      </c>
      <c r="N8902" t="str">
        <v>Northwest</v>
      </c>
      <c r="O8902" t="str">
        <v>Sports Emporium</v>
      </c>
      <c r="P8902">
        <v>680.64</v>
      </c>
      <c r="Q8902">
        <v>757.67</v>
      </c>
    </row>
    <row r="8903" spans="10:17" x14ac:dyDescent="0.65">
      <c r="J8903" t="str">
        <v>XVZ-962</v>
      </c>
      <c r="K8903" s="1">
        <v>45536</v>
      </c>
      <c r="L8903" t="str">
        <v>Stepper Machines</v>
      </c>
      <c r="M8903" t="str">
        <v>Missouri</v>
      </c>
      <c r="N8903" t="str">
        <v>Southwest</v>
      </c>
      <c r="O8903" t="str">
        <v>Tennis Joint</v>
      </c>
      <c r="P8903">
        <v>8124.68</v>
      </c>
      <c r="Q8903">
        <v>8142.79</v>
      </c>
    </row>
    <row r="8904" spans="10:17" x14ac:dyDescent="0.65">
      <c r="J8904" t="str">
        <v>OAF-738</v>
      </c>
      <c r="K8904" s="1">
        <v>45536</v>
      </c>
      <c r="L8904" t="str">
        <v>Golf Balls</v>
      </c>
      <c r="M8904" t="str">
        <v>Connecticut</v>
      </c>
      <c r="N8904" t="str">
        <v>Northeast</v>
      </c>
      <c r="O8904" t="str">
        <v>World of Sports</v>
      </c>
      <c r="P8904">
        <v>7534.42</v>
      </c>
      <c r="Q8904">
        <v>7570.07</v>
      </c>
    </row>
    <row r="8905" spans="10:17" x14ac:dyDescent="0.65">
      <c r="J8905" t="str">
        <v>TIS-288</v>
      </c>
      <c r="K8905" s="1">
        <v>45536</v>
      </c>
      <c r="L8905" t="str">
        <v>Basketballs</v>
      </c>
      <c r="M8905" t="str">
        <v>Oregon</v>
      </c>
      <c r="N8905" t="str">
        <v>Southeast</v>
      </c>
      <c r="O8905" t="str">
        <v>Athlete's World</v>
      </c>
      <c r="P8905">
        <v>9722.27</v>
      </c>
      <c r="Q8905">
        <v>9783.8799999999992</v>
      </c>
    </row>
    <row r="8906" spans="10:17" x14ac:dyDescent="0.65">
      <c r="J8906" t="str">
        <v>RWY-746</v>
      </c>
      <c r="K8906" s="1">
        <v>45536</v>
      </c>
      <c r="L8906" t="str">
        <v>Exercise Machines</v>
      </c>
      <c r="M8906" t="str">
        <v>Massachusetts</v>
      </c>
      <c r="N8906" t="str">
        <v>Northeast</v>
      </c>
      <c r="O8906" t="str">
        <v>World of Sports</v>
      </c>
      <c r="P8906">
        <v>1594.12</v>
      </c>
      <c r="Q8906">
        <v>1688.87</v>
      </c>
    </row>
    <row r="8907" spans="10:17" x14ac:dyDescent="0.65">
      <c r="J8907" t="str">
        <v>NXM-193</v>
      </c>
      <c r="K8907" s="1">
        <v>45536</v>
      </c>
      <c r="L8907" t="str">
        <v>Exercise Machines</v>
      </c>
      <c r="M8907" t="str">
        <v>Nebraska</v>
      </c>
      <c r="N8907" t="str">
        <v>Northwest</v>
      </c>
      <c r="O8907" t="str">
        <v>Tennis Joint</v>
      </c>
      <c r="P8907">
        <v>9096.4599999999991</v>
      </c>
      <c r="Q8907">
        <v>9111.16</v>
      </c>
    </row>
    <row r="8908" spans="10:17" x14ac:dyDescent="0.65">
      <c r="J8908" t="str">
        <v>ZQI-595</v>
      </c>
      <c r="K8908" s="1">
        <v>45536</v>
      </c>
      <c r="L8908" t="str">
        <v>Exercise Machines</v>
      </c>
      <c r="M8908" t="str">
        <v>West Virginia</v>
      </c>
      <c r="N8908" t="str">
        <v>Central</v>
      </c>
      <c r="O8908" t="str">
        <v>World of Sports</v>
      </c>
      <c r="P8908">
        <v>4750.3500000000004</v>
      </c>
      <c r="Q8908">
        <v>4777.26</v>
      </c>
    </row>
    <row r="8909" spans="10:17" x14ac:dyDescent="0.65">
      <c r="J8909" t="str">
        <v>LJO-292</v>
      </c>
      <c r="K8909" s="1">
        <v>45536</v>
      </c>
      <c r="L8909" t="str">
        <v>Tennis Balls</v>
      </c>
      <c r="M8909" t="str">
        <v>Washington</v>
      </c>
      <c r="N8909" t="str">
        <v>Southeast</v>
      </c>
      <c r="O8909" t="str">
        <v>SportsCity</v>
      </c>
      <c r="P8909">
        <v>8063.61</v>
      </c>
      <c r="Q8909">
        <v>8128.44</v>
      </c>
    </row>
    <row r="8910" spans="10:17" x14ac:dyDescent="0.65">
      <c r="J8910" t="str">
        <v>LJP-877</v>
      </c>
      <c r="K8910" s="1">
        <v>45537</v>
      </c>
      <c r="L8910" t="str">
        <v>Tennis Balls</v>
      </c>
      <c r="M8910" t="str">
        <v>Nebraska</v>
      </c>
      <c r="N8910" t="str">
        <v>Northeast</v>
      </c>
      <c r="O8910" t="str">
        <v>World of Sports</v>
      </c>
      <c r="P8910">
        <v>4043.44</v>
      </c>
      <c r="Q8910">
        <v>4116.55</v>
      </c>
    </row>
    <row r="8911" spans="10:17" x14ac:dyDescent="0.65">
      <c r="J8911" t="str">
        <v>SZB-746</v>
      </c>
      <c r="K8911" s="1">
        <v>45537</v>
      </c>
      <c r="L8911" t="str">
        <v>Baseballs</v>
      </c>
      <c r="M8911" t="str">
        <v>Maine</v>
      </c>
      <c r="N8911" t="str">
        <v>Southeast</v>
      </c>
      <c r="O8911" t="str">
        <v>SportsCity</v>
      </c>
      <c r="P8911">
        <v>8216.51</v>
      </c>
      <c r="Q8911">
        <v>8230.65</v>
      </c>
    </row>
    <row r="8912" spans="10:17" x14ac:dyDescent="0.65">
      <c r="J8912" t="str">
        <v>OFQ-731</v>
      </c>
      <c r="K8912" s="1">
        <v>45537</v>
      </c>
      <c r="L8912" t="str">
        <v>Basketballs</v>
      </c>
      <c r="M8912" t="str">
        <v>Oklahoma</v>
      </c>
      <c r="N8912" t="str">
        <v>Northeast</v>
      </c>
      <c r="O8912" t="str">
        <v>Athlete's World</v>
      </c>
      <c r="P8912">
        <v>7762.04</v>
      </c>
      <c r="Q8912">
        <v>7814.85</v>
      </c>
    </row>
    <row r="8913" spans="10:17" x14ac:dyDescent="0.65">
      <c r="J8913" t="str">
        <v>HQT-958</v>
      </c>
      <c r="K8913" s="1">
        <v>45537</v>
      </c>
      <c r="L8913" t="str">
        <v>Rowing Machines</v>
      </c>
      <c r="M8913" t="str">
        <v>Tennessee</v>
      </c>
      <c r="N8913" t="str">
        <v>Southwest</v>
      </c>
      <c r="O8913" t="str">
        <v>Specialty Sports</v>
      </c>
      <c r="P8913">
        <v>9158.4599999999991</v>
      </c>
      <c r="Q8913">
        <v>9178.17</v>
      </c>
    </row>
    <row r="8914" spans="10:17" x14ac:dyDescent="0.65">
      <c r="J8914" t="str">
        <v>MLG-728</v>
      </c>
      <c r="K8914" s="1">
        <v>45537</v>
      </c>
      <c r="L8914" t="str">
        <v>Stepper Machines</v>
      </c>
      <c r="M8914" t="str">
        <v>California</v>
      </c>
      <c r="N8914" t="str">
        <v>Northeast</v>
      </c>
      <c r="O8914" t="str">
        <v>Specialty Sports</v>
      </c>
      <c r="P8914">
        <v>9695.7800000000007</v>
      </c>
      <c r="Q8914">
        <v>9770.76</v>
      </c>
    </row>
    <row r="8915" spans="10:17" x14ac:dyDescent="0.65">
      <c r="J8915" t="str">
        <v>ZSL-936</v>
      </c>
      <c r="K8915" s="1">
        <v>45537</v>
      </c>
      <c r="L8915" t="str">
        <v>Basketballs</v>
      </c>
      <c r="M8915" t="str">
        <v>Connecticut</v>
      </c>
      <c r="N8915" t="str">
        <v>Northwest</v>
      </c>
      <c r="O8915" t="str">
        <v>SportsWorld</v>
      </c>
      <c r="P8915">
        <v>6433.96</v>
      </c>
      <c r="Q8915">
        <v>6523.72</v>
      </c>
    </row>
    <row r="8916" spans="10:17" x14ac:dyDescent="0.65">
      <c r="J8916" t="str">
        <v>BAT-511</v>
      </c>
      <c r="K8916" s="1">
        <v>45537</v>
      </c>
      <c r="L8916" t="str">
        <v>Rowing Machines</v>
      </c>
      <c r="M8916" t="str">
        <v>Ohio</v>
      </c>
      <c r="N8916" t="str">
        <v>Southwest</v>
      </c>
      <c r="O8916" t="str">
        <v>World of Sports</v>
      </c>
      <c r="P8916">
        <v>650.52</v>
      </c>
      <c r="Q8916">
        <v>715.38</v>
      </c>
    </row>
    <row r="8917" spans="10:17" x14ac:dyDescent="0.65">
      <c r="J8917" t="str">
        <v>BSV-363</v>
      </c>
      <c r="K8917" s="1">
        <v>45537</v>
      </c>
      <c r="L8917" t="str">
        <v>Exercise Machines</v>
      </c>
      <c r="M8917" t="str">
        <v>Pennsylvania</v>
      </c>
      <c r="N8917" t="str">
        <v>Northwest</v>
      </c>
      <c r="O8917" t="str">
        <v>SportsCity</v>
      </c>
      <c r="P8917">
        <v>5448.66</v>
      </c>
      <c r="Q8917">
        <v>5490.99</v>
      </c>
    </row>
    <row r="8918" spans="10:17" x14ac:dyDescent="0.65">
      <c r="J8918" t="str">
        <v>OGW-204</v>
      </c>
      <c r="K8918" s="1">
        <v>45537</v>
      </c>
      <c r="L8918" t="str">
        <v>Gloves</v>
      </c>
      <c r="M8918" t="str">
        <v>New Jersey</v>
      </c>
      <c r="N8918" t="str">
        <v>Southeast</v>
      </c>
      <c r="O8918" t="str">
        <v>Athlete's World</v>
      </c>
      <c r="P8918">
        <v>8621.16</v>
      </c>
      <c r="Q8918">
        <v>8658.4699999999993</v>
      </c>
    </row>
    <row r="8919" spans="10:17" x14ac:dyDescent="0.65">
      <c r="J8919" t="str">
        <v>XGD-558</v>
      </c>
      <c r="K8919" s="1">
        <v>45537</v>
      </c>
      <c r="L8919" t="str">
        <v>Footballs</v>
      </c>
      <c r="M8919" t="str">
        <v>Illinois</v>
      </c>
      <c r="N8919" t="str">
        <v>Northeast</v>
      </c>
      <c r="O8919" t="str">
        <v>Sports Emporium</v>
      </c>
      <c r="P8919">
        <v>612.46</v>
      </c>
      <c r="Q8919">
        <v>682.47</v>
      </c>
    </row>
    <row r="8920" spans="10:17" x14ac:dyDescent="0.65">
      <c r="J8920" t="str">
        <v>ARN-208</v>
      </c>
      <c r="K8920" s="1">
        <v>45537</v>
      </c>
      <c r="L8920" t="str">
        <v>Golf Balls</v>
      </c>
      <c r="M8920" t="str">
        <v>Rhode Island</v>
      </c>
      <c r="N8920" t="str">
        <v>Southwest</v>
      </c>
      <c r="O8920" t="str">
        <v>Sports Emporium</v>
      </c>
      <c r="P8920">
        <v>3143.03</v>
      </c>
      <c r="Q8920">
        <v>3185.95</v>
      </c>
    </row>
    <row r="8921" spans="10:17" x14ac:dyDescent="0.65">
      <c r="J8921" t="str">
        <v>QZK-228</v>
      </c>
      <c r="K8921" s="1">
        <v>45537</v>
      </c>
      <c r="L8921" t="str">
        <v>Gloves</v>
      </c>
      <c r="M8921" t="str">
        <v>North Dakota</v>
      </c>
      <c r="N8921" t="str">
        <v>Southeast</v>
      </c>
      <c r="O8921" t="str">
        <v>Tennis Joint</v>
      </c>
      <c r="P8921">
        <v>9217.49</v>
      </c>
      <c r="Q8921">
        <v>9255.6200000000008</v>
      </c>
    </row>
    <row r="8922" spans="10:17" x14ac:dyDescent="0.65">
      <c r="J8922" t="str">
        <v>TGQ-628</v>
      </c>
      <c r="K8922" s="1">
        <v>45537</v>
      </c>
      <c r="L8922" t="str">
        <v>Golf Balls</v>
      </c>
      <c r="M8922" t="str">
        <v>Washington</v>
      </c>
      <c r="N8922" t="str">
        <v>Central</v>
      </c>
      <c r="O8922" t="str">
        <v>World of Sports</v>
      </c>
      <c r="P8922">
        <v>5264.33</v>
      </c>
      <c r="Q8922">
        <v>5281.29</v>
      </c>
    </row>
    <row r="8923" spans="10:17" x14ac:dyDescent="0.65">
      <c r="J8923" t="str">
        <v>MQP-625</v>
      </c>
      <c r="K8923" s="1">
        <v>45538</v>
      </c>
      <c r="L8923" t="str">
        <v>Stepper Machines</v>
      </c>
      <c r="M8923" t="str">
        <v>Oklahoma</v>
      </c>
      <c r="N8923" t="str">
        <v>Southwest</v>
      </c>
      <c r="O8923" t="str">
        <v>Tennis Joint</v>
      </c>
      <c r="P8923">
        <v>2559.19</v>
      </c>
      <c r="Q8923">
        <v>2642.85</v>
      </c>
    </row>
    <row r="8924" spans="10:17" x14ac:dyDescent="0.65">
      <c r="J8924" t="str">
        <v>HYA-206</v>
      </c>
      <c r="K8924" s="1">
        <v>45538</v>
      </c>
      <c r="L8924" t="str">
        <v>Baseballs</v>
      </c>
      <c r="M8924" t="str">
        <v>Virginia</v>
      </c>
      <c r="N8924" t="str">
        <v>Northeast</v>
      </c>
      <c r="O8924" t="str">
        <v>Tennis Joint</v>
      </c>
      <c r="P8924">
        <v>8798.1</v>
      </c>
      <c r="Q8924">
        <v>8815.1299999999992</v>
      </c>
    </row>
    <row r="8925" spans="10:17" x14ac:dyDescent="0.65">
      <c r="J8925" t="str">
        <v>ATA-633</v>
      </c>
      <c r="K8925" s="1">
        <v>45538</v>
      </c>
      <c r="L8925" t="str">
        <v>Rowing Machines</v>
      </c>
      <c r="M8925" t="str">
        <v>Hawaii</v>
      </c>
      <c r="N8925" t="str">
        <v>Southeast</v>
      </c>
      <c r="O8925" t="str">
        <v>Athlete's World</v>
      </c>
      <c r="P8925">
        <v>8512.66</v>
      </c>
      <c r="Q8925">
        <v>8612.56</v>
      </c>
    </row>
    <row r="8926" spans="10:17" x14ac:dyDescent="0.65">
      <c r="J8926" t="str">
        <v>IIV-135</v>
      </c>
      <c r="K8926" s="1">
        <v>45538</v>
      </c>
      <c r="L8926" t="str">
        <v>Gloves</v>
      </c>
      <c r="M8926" t="str">
        <v>New Hampshire</v>
      </c>
      <c r="N8926" t="str">
        <v>Northeast</v>
      </c>
      <c r="O8926" t="str">
        <v>SportsWorld</v>
      </c>
      <c r="P8926">
        <v>5297.18</v>
      </c>
      <c r="Q8926">
        <v>5309.99</v>
      </c>
    </row>
    <row r="8927" spans="10:17" x14ac:dyDescent="0.65">
      <c r="J8927" t="str">
        <v>MUX-649</v>
      </c>
      <c r="K8927" s="1">
        <v>45538</v>
      </c>
      <c r="L8927" t="str">
        <v>Baseballs</v>
      </c>
      <c r="M8927" t="str">
        <v>Georgia</v>
      </c>
      <c r="N8927" t="str">
        <v>Central</v>
      </c>
      <c r="O8927" t="str">
        <v>Sportsman's Den</v>
      </c>
      <c r="P8927">
        <v>3740.38</v>
      </c>
      <c r="Q8927">
        <v>3807.84</v>
      </c>
    </row>
    <row r="8928" spans="10:17" x14ac:dyDescent="0.65">
      <c r="J8928" t="str">
        <v>ISY-373</v>
      </c>
      <c r="K8928" s="1">
        <v>45538</v>
      </c>
      <c r="L8928" t="str">
        <v>Rowing Machines</v>
      </c>
      <c r="M8928" t="str">
        <v>Wyoming</v>
      </c>
      <c r="N8928" t="str">
        <v>Central</v>
      </c>
      <c r="O8928" t="str">
        <v>Athlete's Dream</v>
      </c>
      <c r="P8928">
        <v>5356.1</v>
      </c>
      <c r="Q8928">
        <v>5370.69</v>
      </c>
    </row>
    <row r="8929" spans="10:17" x14ac:dyDescent="0.65">
      <c r="J8929" t="str">
        <v>EAU-924</v>
      </c>
      <c r="K8929" s="1">
        <v>45538</v>
      </c>
      <c r="L8929" t="str">
        <v>Rowing Machines</v>
      </c>
      <c r="M8929" t="str">
        <v>Rhode Island</v>
      </c>
      <c r="N8929" t="str">
        <v>Southeast</v>
      </c>
      <c r="O8929" t="str">
        <v>Tennis Joint</v>
      </c>
      <c r="P8929">
        <v>4413.93</v>
      </c>
      <c r="Q8929">
        <v>4453.53</v>
      </c>
    </row>
    <row r="8930" spans="10:17" x14ac:dyDescent="0.65">
      <c r="J8930" t="str">
        <v>OEH-904</v>
      </c>
      <c r="K8930" s="1">
        <v>45538</v>
      </c>
      <c r="L8930" t="str">
        <v>Gloves</v>
      </c>
      <c r="M8930" t="str">
        <v>Utah</v>
      </c>
      <c r="N8930" t="str">
        <v>Southeast</v>
      </c>
      <c r="O8930" t="str">
        <v>Sportsman's Den</v>
      </c>
      <c r="P8930">
        <v>7186.86</v>
      </c>
      <c r="Q8930">
        <v>7224.5</v>
      </c>
    </row>
    <row r="8931" spans="10:17" x14ac:dyDescent="0.65">
      <c r="J8931" t="str">
        <v>WQA-937</v>
      </c>
      <c r="K8931" s="1">
        <v>45538</v>
      </c>
      <c r="L8931" t="str">
        <v>Baseballs</v>
      </c>
      <c r="M8931" t="str">
        <v>Alabama</v>
      </c>
      <c r="N8931" t="str">
        <v>Northeast</v>
      </c>
      <c r="O8931" t="str">
        <v>World of Sports</v>
      </c>
      <c r="P8931">
        <v>2557.19</v>
      </c>
      <c r="Q8931">
        <v>2610.36</v>
      </c>
    </row>
    <row r="8932" spans="10:17" x14ac:dyDescent="0.65">
      <c r="J8932" t="str">
        <v>JKC-101</v>
      </c>
      <c r="K8932" s="1">
        <v>45539</v>
      </c>
      <c r="L8932" t="str">
        <v>Footballs</v>
      </c>
      <c r="M8932" t="str">
        <v>Hawaii</v>
      </c>
      <c r="N8932" t="str">
        <v>Central</v>
      </c>
      <c r="O8932" t="str">
        <v>World of Sports</v>
      </c>
      <c r="P8932">
        <v>2435.98</v>
      </c>
      <c r="Q8932">
        <v>2497.0500000000002</v>
      </c>
    </row>
    <row r="8933" spans="10:17" x14ac:dyDescent="0.65">
      <c r="J8933" t="str">
        <v>VTZ-757</v>
      </c>
      <c r="K8933" s="1">
        <v>45539</v>
      </c>
      <c r="L8933" t="str">
        <v>Tennis Balls</v>
      </c>
      <c r="M8933" t="str">
        <v>Georgia</v>
      </c>
      <c r="N8933" t="str">
        <v>Northeast</v>
      </c>
      <c r="O8933" t="str">
        <v>Tennis Joint</v>
      </c>
      <c r="P8933">
        <v>331.55</v>
      </c>
      <c r="Q8933">
        <v>379.11</v>
      </c>
    </row>
    <row r="8934" spans="10:17" x14ac:dyDescent="0.65">
      <c r="J8934" t="str">
        <v>JUN-452</v>
      </c>
      <c r="K8934" s="1">
        <v>45539</v>
      </c>
      <c r="L8934" t="str">
        <v>Baseballs</v>
      </c>
      <c r="M8934" t="str">
        <v>Pennsylvania</v>
      </c>
      <c r="N8934" t="str">
        <v>Northeast</v>
      </c>
      <c r="O8934" t="str">
        <v>Sportsman's Den</v>
      </c>
      <c r="P8934">
        <v>8695.1200000000008</v>
      </c>
      <c r="Q8934">
        <v>8728.64</v>
      </c>
    </row>
    <row r="8935" spans="10:17" x14ac:dyDescent="0.65">
      <c r="J8935" t="str">
        <v>QIR-867</v>
      </c>
      <c r="K8935" s="1">
        <v>45539</v>
      </c>
      <c r="L8935" t="str">
        <v>Gloves</v>
      </c>
      <c r="M8935" t="str">
        <v>Oklahoma</v>
      </c>
      <c r="N8935" t="str">
        <v>Central</v>
      </c>
      <c r="O8935" t="str">
        <v>Sports Emporium</v>
      </c>
      <c r="P8935">
        <v>4947.33</v>
      </c>
      <c r="Q8935">
        <v>5029.47</v>
      </c>
    </row>
    <row r="8936" spans="10:17" x14ac:dyDescent="0.65">
      <c r="J8936" t="str">
        <v>CQI-346</v>
      </c>
      <c r="K8936" s="1">
        <v>45539</v>
      </c>
      <c r="L8936" t="str">
        <v>Gloves</v>
      </c>
      <c r="M8936" t="str">
        <v>Texas</v>
      </c>
      <c r="N8936" t="str">
        <v>Southwest</v>
      </c>
      <c r="O8936" t="str">
        <v>Athlete's Dream</v>
      </c>
      <c r="P8936">
        <v>7727.61</v>
      </c>
      <c r="Q8936">
        <v>7767.18</v>
      </c>
    </row>
    <row r="8937" spans="10:17" x14ac:dyDescent="0.65">
      <c r="J8937" t="str">
        <v>XHB-886</v>
      </c>
      <c r="K8937" s="1">
        <v>45539</v>
      </c>
      <c r="L8937" t="str">
        <v>Footballs</v>
      </c>
      <c r="M8937" t="str">
        <v>Nebraska</v>
      </c>
      <c r="N8937" t="str">
        <v>Southeast</v>
      </c>
      <c r="O8937" t="str">
        <v>Sportsman's Den</v>
      </c>
      <c r="P8937">
        <v>6633.76</v>
      </c>
      <c r="Q8937">
        <v>6711.75</v>
      </c>
    </row>
    <row r="8938" spans="10:17" x14ac:dyDescent="0.65">
      <c r="J8938" t="str">
        <v>GJM-421</v>
      </c>
      <c r="K8938" s="1">
        <v>45539</v>
      </c>
      <c r="L8938" t="str">
        <v>Gloves</v>
      </c>
      <c r="M8938" t="str">
        <v>Connecticut</v>
      </c>
      <c r="N8938" t="str">
        <v>Southwest</v>
      </c>
      <c r="O8938" t="str">
        <v>World of Sports</v>
      </c>
      <c r="P8938">
        <v>6334.53</v>
      </c>
      <c r="Q8938">
        <v>6390.7</v>
      </c>
    </row>
    <row r="8939" spans="10:17" x14ac:dyDescent="0.65">
      <c r="J8939" t="str">
        <v>RZU-995</v>
      </c>
      <c r="K8939" s="1">
        <v>45539</v>
      </c>
      <c r="L8939" t="str">
        <v>Stepper Machines</v>
      </c>
      <c r="M8939" t="str">
        <v>Rhode Island</v>
      </c>
      <c r="N8939" t="str">
        <v>Northeast</v>
      </c>
      <c r="O8939" t="str">
        <v>SportsCity</v>
      </c>
      <c r="P8939">
        <v>2054.67</v>
      </c>
      <c r="Q8939">
        <v>2088.08</v>
      </c>
    </row>
    <row r="8940" spans="10:17" x14ac:dyDescent="0.65">
      <c r="J8940" t="str">
        <v>WHJ-992</v>
      </c>
      <c r="K8940" s="1">
        <v>45539</v>
      </c>
      <c r="L8940" t="str">
        <v>Rowing Machines</v>
      </c>
      <c r="M8940" t="str">
        <v>Louisiana</v>
      </c>
      <c r="N8940" t="str">
        <v>Southeast</v>
      </c>
      <c r="O8940" t="str">
        <v>World of Sports</v>
      </c>
      <c r="P8940">
        <v>6552.98</v>
      </c>
      <c r="Q8940">
        <v>6633.72</v>
      </c>
    </row>
    <row r="8941" spans="10:17" x14ac:dyDescent="0.65">
      <c r="J8941" t="str">
        <v>EEE-689</v>
      </c>
      <c r="K8941" s="1">
        <v>45540</v>
      </c>
      <c r="L8941" t="str">
        <v>Footballs</v>
      </c>
      <c r="M8941" t="str">
        <v>Kansas</v>
      </c>
      <c r="N8941" t="str">
        <v>Northwest</v>
      </c>
      <c r="O8941" t="str">
        <v>Tennis Joint</v>
      </c>
      <c r="P8941">
        <v>6077.17</v>
      </c>
      <c r="Q8941">
        <v>6174.71</v>
      </c>
    </row>
    <row r="8942" spans="10:17" x14ac:dyDescent="0.65">
      <c r="J8942" t="str">
        <v>PNF-349</v>
      </c>
      <c r="K8942" s="1">
        <v>45540</v>
      </c>
      <c r="L8942" t="str">
        <v>Exercise Machines</v>
      </c>
      <c r="M8942" t="str">
        <v>Massachusetts</v>
      </c>
      <c r="N8942" t="str">
        <v>Southeast</v>
      </c>
      <c r="O8942" t="str">
        <v>Tennis Joint</v>
      </c>
      <c r="P8942">
        <v>3251.67</v>
      </c>
      <c r="Q8942">
        <v>3274.44</v>
      </c>
    </row>
    <row r="8943" spans="10:17" x14ac:dyDescent="0.65">
      <c r="J8943" t="str">
        <v>HDD-225</v>
      </c>
      <c r="K8943" s="1">
        <v>45540</v>
      </c>
      <c r="L8943" t="str">
        <v>Footballs</v>
      </c>
      <c r="M8943" t="str">
        <v>Nevada</v>
      </c>
      <c r="N8943" t="str">
        <v>Northeast</v>
      </c>
      <c r="O8943" t="str">
        <v>Athlete's World</v>
      </c>
      <c r="P8943">
        <v>2004.16</v>
      </c>
      <c r="Q8943">
        <v>2055.3000000000002</v>
      </c>
    </row>
    <row r="8944" spans="10:17" x14ac:dyDescent="0.65">
      <c r="J8944" t="str">
        <v>SHN-398</v>
      </c>
      <c r="K8944" s="1">
        <v>45540</v>
      </c>
      <c r="L8944" t="str">
        <v>Gloves</v>
      </c>
      <c r="M8944" t="str">
        <v>Colorado</v>
      </c>
      <c r="N8944" t="str">
        <v>Central</v>
      </c>
      <c r="O8944" t="str">
        <v>Sports Emporium</v>
      </c>
      <c r="P8944">
        <v>7361.14</v>
      </c>
      <c r="Q8944">
        <v>7419.9</v>
      </c>
    </row>
    <row r="8945" spans="10:17" x14ac:dyDescent="0.65">
      <c r="J8945" t="str">
        <v>FFU-313</v>
      </c>
      <c r="K8945" s="1">
        <v>45540</v>
      </c>
      <c r="L8945" t="str">
        <v>Tennis Balls</v>
      </c>
      <c r="M8945" t="str">
        <v>Oregon</v>
      </c>
      <c r="N8945" t="str">
        <v>Central</v>
      </c>
      <c r="O8945" t="str">
        <v>World of Sports</v>
      </c>
      <c r="P8945">
        <v>4345.26</v>
      </c>
      <c r="Q8945">
        <v>4433.53</v>
      </c>
    </row>
    <row r="8946" spans="10:17" x14ac:dyDescent="0.65">
      <c r="J8946" t="str">
        <v>MKV-897</v>
      </c>
      <c r="K8946" s="1">
        <v>45540</v>
      </c>
      <c r="L8946" t="str">
        <v>Golf Balls</v>
      </c>
      <c r="M8946" t="str">
        <v>New Jersey</v>
      </c>
      <c r="N8946" t="str">
        <v>Northwest</v>
      </c>
      <c r="O8946" t="str">
        <v>SportsWorld</v>
      </c>
      <c r="P8946">
        <v>2890.54</v>
      </c>
      <c r="Q8946">
        <v>2983.07</v>
      </c>
    </row>
    <row r="8947" spans="10:17" x14ac:dyDescent="0.65">
      <c r="J8947" t="str">
        <v>BTV-486</v>
      </c>
      <c r="K8947" s="1">
        <v>45540</v>
      </c>
      <c r="L8947" t="str">
        <v>Gloves</v>
      </c>
      <c r="M8947" t="str">
        <v>Indiana</v>
      </c>
      <c r="N8947" t="str">
        <v>Southwest</v>
      </c>
      <c r="O8947" t="str">
        <v>World of Sports</v>
      </c>
      <c r="P8947">
        <v>8633.66</v>
      </c>
      <c r="Q8947">
        <v>8657.8700000000008</v>
      </c>
    </row>
    <row r="8948" spans="10:17" x14ac:dyDescent="0.65">
      <c r="J8948" t="str">
        <v>XQX-122</v>
      </c>
      <c r="K8948" s="1">
        <v>45540</v>
      </c>
      <c r="L8948" t="str">
        <v>Baseballs</v>
      </c>
      <c r="M8948" t="str">
        <v>Kentucky</v>
      </c>
      <c r="N8948" t="str">
        <v>Southwest</v>
      </c>
      <c r="O8948" t="str">
        <v>Sports Emporium</v>
      </c>
      <c r="P8948">
        <v>948.17</v>
      </c>
      <c r="Q8948">
        <v>983.44</v>
      </c>
    </row>
    <row r="8949" spans="10:17" x14ac:dyDescent="0.65">
      <c r="J8949" t="str">
        <v>JMW-600</v>
      </c>
      <c r="K8949" s="1">
        <v>45540</v>
      </c>
      <c r="L8949" t="str">
        <v>Gloves</v>
      </c>
      <c r="M8949" t="str">
        <v>Florida</v>
      </c>
      <c r="N8949" t="str">
        <v>Southwest</v>
      </c>
      <c r="O8949" t="str">
        <v>SportsWorld</v>
      </c>
      <c r="P8949">
        <v>7956.72</v>
      </c>
      <c r="Q8949">
        <v>8053.01</v>
      </c>
    </row>
    <row r="8950" spans="10:17" x14ac:dyDescent="0.65">
      <c r="J8950" t="str">
        <v>IDW-534</v>
      </c>
      <c r="K8950" s="1">
        <v>45540</v>
      </c>
      <c r="L8950" t="str">
        <v>Basketballs</v>
      </c>
      <c r="M8950" t="str">
        <v>Kentucky</v>
      </c>
      <c r="N8950" t="str">
        <v>Central</v>
      </c>
      <c r="O8950" t="str">
        <v>Sportsman's Den</v>
      </c>
      <c r="P8950">
        <v>9259.0499999999993</v>
      </c>
      <c r="Q8950">
        <v>9312.2199999999993</v>
      </c>
    </row>
    <row r="8951" spans="10:17" x14ac:dyDescent="0.65">
      <c r="J8951" t="str">
        <v>BSP-483</v>
      </c>
      <c r="K8951" s="1">
        <v>45540</v>
      </c>
      <c r="L8951" t="str">
        <v>Basketballs</v>
      </c>
      <c r="M8951" t="str">
        <v>Michigan</v>
      </c>
      <c r="N8951" t="str">
        <v>Northwest</v>
      </c>
      <c r="O8951" t="str">
        <v>Specialty Sports</v>
      </c>
      <c r="P8951">
        <v>2661.22</v>
      </c>
      <c r="Q8951">
        <v>2733.74</v>
      </c>
    </row>
    <row r="8952" spans="10:17" x14ac:dyDescent="0.65">
      <c r="J8952" t="str">
        <v>KFK-574</v>
      </c>
      <c r="K8952" s="1">
        <v>45540</v>
      </c>
      <c r="L8952" t="str">
        <v>Gloves</v>
      </c>
      <c r="M8952" t="str">
        <v>West Virginia</v>
      </c>
      <c r="N8952" t="str">
        <v>Northwest</v>
      </c>
      <c r="O8952" t="str">
        <v>SportsCity</v>
      </c>
      <c r="P8952">
        <v>9732.14</v>
      </c>
      <c r="Q8952">
        <v>9807.35</v>
      </c>
    </row>
    <row r="8953" spans="10:17" x14ac:dyDescent="0.65">
      <c r="J8953" t="str">
        <v>NGY-333</v>
      </c>
      <c r="K8953" s="1">
        <v>45540</v>
      </c>
      <c r="L8953" t="str">
        <v>Stepper Machines</v>
      </c>
      <c r="M8953" t="str">
        <v>Maryland</v>
      </c>
      <c r="N8953" t="str">
        <v>Northeast</v>
      </c>
      <c r="O8953" t="str">
        <v>Sports Emporium</v>
      </c>
      <c r="P8953">
        <v>7659.99</v>
      </c>
      <c r="Q8953">
        <v>7684.4</v>
      </c>
    </row>
    <row r="8954" spans="10:17" x14ac:dyDescent="0.65">
      <c r="J8954" t="str">
        <v>ONP-405</v>
      </c>
      <c r="K8954" s="1">
        <v>45541</v>
      </c>
      <c r="L8954" t="str">
        <v>Tennis Balls</v>
      </c>
      <c r="M8954" t="str">
        <v>North Carolina</v>
      </c>
      <c r="N8954" t="str">
        <v>Southwest</v>
      </c>
      <c r="O8954" t="str">
        <v>Athlete's World</v>
      </c>
      <c r="P8954">
        <v>5572.61</v>
      </c>
      <c r="Q8954">
        <v>5622.4</v>
      </c>
    </row>
    <row r="8955" spans="10:17" x14ac:dyDescent="0.65">
      <c r="J8955" t="str">
        <v>PDM-218</v>
      </c>
      <c r="K8955" s="1">
        <v>45541</v>
      </c>
      <c r="L8955" t="str">
        <v>Gloves</v>
      </c>
      <c r="M8955" t="str">
        <v>Virginia</v>
      </c>
      <c r="N8955" t="str">
        <v>Northeast</v>
      </c>
      <c r="O8955" t="str">
        <v>Sportsman's Den</v>
      </c>
      <c r="P8955">
        <v>7120.21</v>
      </c>
      <c r="Q8955">
        <v>7202.63</v>
      </c>
    </row>
    <row r="8956" spans="10:17" x14ac:dyDescent="0.65">
      <c r="J8956" t="str">
        <v>QFU-631</v>
      </c>
      <c r="K8956" s="1">
        <v>45541</v>
      </c>
      <c r="L8956" t="str">
        <v>Gloves</v>
      </c>
      <c r="M8956" t="str">
        <v>Montana</v>
      </c>
      <c r="N8956" t="str">
        <v>Central</v>
      </c>
      <c r="O8956" t="str">
        <v>Athlete's World</v>
      </c>
      <c r="P8956">
        <v>5319.39</v>
      </c>
      <c r="Q8956">
        <v>5417.78</v>
      </c>
    </row>
    <row r="8957" spans="10:17" x14ac:dyDescent="0.65">
      <c r="J8957" t="str">
        <v>DQA-596</v>
      </c>
      <c r="K8957" s="1">
        <v>45541</v>
      </c>
      <c r="L8957" t="str">
        <v>Exercise Machines</v>
      </c>
      <c r="M8957" t="str">
        <v>Tennessee</v>
      </c>
      <c r="N8957" t="str">
        <v>Northwest</v>
      </c>
      <c r="O8957" t="str">
        <v>Sportsman's Den</v>
      </c>
      <c r="P8957">
        <v>7404.92</v>
      </c>
      <c r="Q8957">
        <v>7445.87</v>
      </c>
    </row>
    <row r="8958" spans="10:17" x14ac:dyDescent="0.65">
      <c r="J8958" t="str">
        <v>PEV-353</v>
      </c>
      <c r="K8958" s="1">
        <v>45541</v>
      </c>
      <c r="L8958" t="str">
        <v>Tennis Balls</v>
      </c>
      <c r="M8958" t="str">
        <v>Minnesota</v>
      </c>
      <c r="N8958" t="str">
        <v>Southeast</v>
      </c>
      <c r="O8958" t="str">
        <v>SportsWorld</v>
      </c>
      <c r="P8958">
        <v>3298.52</v>
      </c>
      <c r="Q8958">
        <v>3386.56</v>
      </c>
    </row>
    <row r="8959" spans="10:17" x14ac:dyDescent="0.65">
      <c r="J8959" t="str">
        <v>QFV-607</v>
      </c>
      <c r="K8959" s="1">
        <v>45541</v>
      </c>
      <c r="L8959" t="str">
        <v>Exercise Machines</v>
      </c>
      <c r="M8959" t="str">
        <v>Tennessee</v>
      </c>
      <c r="N8959" t="str">
        <v>Southwest</v>
      </c>
      <c r="O8959" t="str">
        <v>SportsWorld</v>
      </c>
      <c r="P8959">
        <v>5074.8599999999997</v>
      </c>
      <c r="Q8959">
        <v>5138.74</v>
      </c>
    </row>
    <row r="8960" spans="10:17" x14ac:dyDescent="0.65">
      <c r="J8960" t="str">
        <v>UGF-374</v>
      </c>
      <c r="K8960" s="1">
        <v>45541</v>
      </c>
      <c r="L8960" t="str">
        <v>Rowing Machines</v>
      </c>
      <c r="M8960" t="str">
        <v>Indiana</v>
      </c>
      <c r="N8960" t="str">
        <v>Southwest</v>
      </c>
      <c r="O8960" t="str">
        <v>SportsCity</v>
      </c>
      <c r="P8960">
        <v>4513.46</v>
      </c>
      <c r="Q8960">
        <v>4564.93</v>
      </c>
    </row>
    <row r="8961" spans="10:17" x14ac:dyDescent="0.65">
      <c r="J8961" t="str">
        <v>KMI-139</v>
      </c>
      <c r="K8961" s="1">
        <v>45541</v>
      </c>
      <c r="L8961" t="str">
        <v>Basketballs</v>
      </c>
      <c r="M8961" t="str">
        <v>Montana</v>
      </c>
      <c r="N8961" t="str">
        <v>Northwest</v>
      </c>
      <c r="O8961" t="str">
        <v>SportsWorld</v>
      </c>
      <c r="P8961">
        <v>8543.09</v>
      </c>
      <c r="Q8961">
        <v>8554.74</v>
      </c>
    </row>
    <row r="8962" spans="10:17" x14ac:dyDescent="0.65">
      <c r="J8962" t="str">
        <v>JND-508</v>
      </c>
      <c r="K8962" s="1">
        <v>45541</v>
      </c>
      <c r="L8962" t="str">
        <v>Stepper Machines</v>
      </c>
      <c r="M8962" t="str">
        <v>Pennsylvania</v>
      </c>
      <c r="N8962" t="str">
        <v>Southeast</v>
      </c>
      <c r="O8962" t="str">
        <v>Tennis Joint</v>
      </c>
      <c r="P8962">
        <v>3073.85</v>
      </c>
      <c r="Q8962">
        <v>3125.23</v>
      </c>
    </row>
    <row r="8963" spans="10:17" x14ac:dyDescent="0.65">
      <c r="J8963" t="str">
        <v>JOF-337</v>
      </c>
      <c r="K8963" s="1">
        <v>45541</v>
      </c>
      <c r="L8963" t="str">
        <v>Rowing Machines</v>
      </c>
      <c r="M8963" t="str">
        <v>North Dakota</v>
      </c>
      <c r="N8963" t="str">
        <v>Central</v>
      </c>
      <c r="O8963" t="str">
        <v>Specialty Sports</v>
      </c>
      <c r="P8963">
        <v>8895.52</v>
      </c>
      <c r="Q8963">
        <v>8949.94</v>
      </c>
    </row>
    <row r="8964" spans="10:17" x14ac:dyDescent="0.65">
      <c r="J8964" t="str">
        <v>WVQ-495</v>
      </c>
      <c r="K8964" s="1">
        <v>45542</v>
      </c>
      <c r="L8964" t="str">
        <v>Tennis Balls</v>
      </c>
      <c r="M8964" t="str">
        <v>Idaho</v>
      </c>
      <c r="N8964" t="str">
        <v>Central</v>
      </c>
      <c r="O8964" t="str">
        <v>Specialty Sports</v>
      </c>
      <c r="P8964">
        <v>2104.75</v>
      </c>
      <c r="Q8964">
        <v>2156.7600000000002</v>
      </c>
    </row>
    <row r="8965" spans="10:17" x14ac:dyDescent="0.65">
      <c r="J8965" t="str">
        <v>YJQ-999</v>
      </c>
      <c r="K8965" s="1">
        <v>45542</v>
      </c>
      <c r="L8965" t="str">
        <v>Baseballs</v>
      </c>
      <c r="M8965" t="str">
        <v>California</v>
      </c>
      <c r="N8965" t="str">
        <v>Central</v>
      </c>
      <c r="O8965" t="str">
        <v>Athlete's Dream</v>
      </c>
      <c r="P8965">
        <v>5461.74</v>
      </c>
      <c r="Q8965">
        <v>5536.94</v>
      </c>
    </row>
    <row r="8966" spans="10:17" x14ac:dyDescent="0.65">
      <c r="J8966" t="str">
        <v>HJU-457</v>
      </c>
      <c r="K8966" s="1">
        <v>45542</v>
      </c>
      <c r="L8966" t="str">
        <v>Baseballs</v>
      </c>
      <c r="M8966" t="str">
        <v>Michigan</v>
      </c>
      <c r="N8966" t="str">
        <v>Southwest</v>
      </c>
      <c r="O8966" t="str">
        <v>SportsWorld</v>
      </c>
      <c r="P8966">
        <v>676.77</v>
      </c>
      <c r="Q8966">
        <v>731.65</v>
      </c>
    </row>
    <row r="8967" spans="10:17" x14ac:dyDescent="0.65">
      <c r="J8967" t="str">
        <v>SXE-199</v>
      </c>
      <c r="K8967" s="1">
        <v>45542</v>
      </c>
      <c r="L8967" t="str">
        <v>Gloves</v>
      </c>
      <c r="M8967" t="str">
        <v>Rhode Island</v>
      </c>
      <c r="N8967" t="str">
        <v>Northwest</v>
      </c>
      <c r="O8967" t="str">
        <v>World of Sports</v>
      </c>
      <c r="P8967">
        <v>2617.6799999999998</v>
      </c>
      <c r="Q8967">
        <v>2710.32</v>
      </c>
    </row>
    <row r="8968" spans="10:17" x14ac:dyDescent="0.65">
      <c r="J8968" t="str">
        <v>FZL-116</v>
      </c>
      <c r="K8968" s="1">
        <v>45542</v>
      </c>
      <c r="L8968" t="str">
        <v>Golf Balls</v>
      </c>
      <c r="M8968" t="str">
        <v>Idaho</v>
      </c>
      <c r="N8968" t="str">
        <v>Northeast</v>
      </c>
      <c r="O8968" t="str">
        <v>Athlete's Dream</v>
      </c>
      <c r="P8968">
        <v>3544.29</v>
      </c>
      <c r="Q8968">
        <v>3623.39</v>
      </c>
    </row>
    <row r="8969" spans="10:17" x14ac:dyDescent="0.65">
      <c r="J8969" t="str">
        <v>UCP-190</v>
      </c>
      <c r="K8969" s="1">
        <v>45542</v>
      </c>
      <c r="L8969" t="str">
        <v>Stepper Machines</v>
      </c>
      <c r="M8969" t="str">
        <v>Tennessee</v>
      </c>
      <c r="N8969" t="str">
        <v>Northeast</v>
      </c>
      <c r="O8969" t="str">
        <v>Athlete's Dream</v>
      </c>
      <c r="P8969">
        <v>2737.03</v>
      </c>
      <c r="Q8969">
        <v>2787.32</v>
      </c>
    </row>
    <row r="8970" spans="10:17" x14ac:dyDescent="0.65">
      <c r="J8970" t="str">
        <v>TCZ-350</v>
      </c>
      <c r="K8970" s="1">
        <v>45542</v>
      </c>
      <c r="L8970" t="str">
        <v>Footballs</v>
      </c>
      <c r="M8970" t="str">
        <v>North Dakota</v>
      </c>
      <c r="N8970" t="str">
        <v>Southwest</v>
      </c>
      <c r="O8970" t="str">
        <v>Sportsman's Den</v>
      </c>
      <c r="P8970">
        <v>1511.49</v>
      </c>
      <c r="Q8970">
        <v>1546.92</v>
      </c>
    </row>
    <row r="8971" spans="10:17" x14ac:dyDescent="0.65">
      <c r="J8971" t="str">
        <v>FNV-828</v>
      </c>
      <c r="K8971" s="1">
        <v>45542</v>
      </c>
      <c r="L8971" t="str">
        <v>Basketballs</v>
      </c>
      <c r="M8971" t="str">
        <v>Maryland</v>
      </c>
      <c r="N8971" t="str">
        <v>Southeast</v>
      </c>
      <c r="O8971" t="str">
        <v>SportsWorld</v>
      </c>
      <c r="P8971">
        <v>2147.4899999999998</v>
      </c>
      <c r="Q8971">
        <v>2228.37</v>
      </c>
    </row>
    <row r="8972" spans="10:17" x14ac:dyDescent="0.65">
      <c r="J8972" t="str">
        <v>MVQ-490</v>
      </c>
      <c r="K8972" s="1">
        <v>45543</v>
      </c>
      <c r="L8972" t="str">
        <v>Basketballs</v>
      </c>
      <c r="M8972" t="str">
        <v>Wisconsin</v>
      </c>
      <c r="N8972" t="str">
        <v>Southwest</v>
      </c>
      <c r="O8972" t="str">
        <v>Sportsman's Den</v>
      </c>
      <c r="P8972">
        <v>6187.14</v>
      </c>
      <c r="Q8972">
        <v>6222.15</v>
      </c>
    </row>
    <row r="8973" spans="10:17" x14ac:dyDescent="0.65">
      <c r="J8973" t="str">
        <v>TXU-147</v>
      </c>
      <c r="K8973" s="1">
        <v>45543</v>
      </c>
      <c r="L8973" t="str">
        <v>Basketballs</v>
      </c>
      <c r="M8973" t="str">
        <v>North Carolina</v>
      </c>
      <c r="N8973" t="str">
        <v>Northeast</v>
      </c>
      <c r="O8973" t="str">
        <v>Sports Emporium</v>
      </c>
      <c r="P8973">
        <v>2667.91</v>
      </c>
      <c r="Q8973">
        <v>2744.05</v>
      </c>
    </row>
    <row r="8974" spans="10:17" x14ac:dyDescent="0.65">
      <c r="J8974" t="str">
        <v>WCE-923</v>
      </c>
      <c r="K8974" s="1">
        <v>45543</v>
      </c>
      <c r="L8974" t="str">
        <v>Baseballs</v>
      </c>
      <c r="M8974" t="str">
        <v>Nevada</v>
      </c>
      <c r="N8974" t="str">
        <v>Southwest</v>
      </c>
      <c r="O8974" t="str">
        <v>Athlete's World</v>
      </c>
      <c r="P8974">
        <v>8851.9500000000007</v>
      </c>
      <c r="Q8974">
        <v>8910.07</v>
      </c>
    </row>
    <row r="8975" spans="10:17" x14ac:dyDescent="0.65">
      <c r="J8975" t="str">
        <v>EBJ-625</v>
      </c>
      <c r="K8975" s="1">
        <v>45543</v>
      </c>
      <c r="L8975" t="str">
        <v>Gloves</v>
      </c>
      <c r="M8975" t="str">
        <v>Utah</v>
      </c>
      <c r="N8975" t="str">
        <v>Southwest</v>
      </c>
      <c r="O8975" t="str">
        <v>Athlete's Dream</v>
      </c>
      <c r="P8975">
        <v>8802.42</v>
      </c>
      <c r="Q8975">
        <v>8841.66</v>
      </c>
    </row>
    <row r="8976" spans="10:17" x14ac:dyDescent="0.65">
      <c r="J8976" t="str">
        <v>SXN-366</v>
      </c>
      <c r="K8976" s="1">
        <v>45543</v>
      </c>
      <c r="L8976" t="str">
        <v>Exercise Machines</v>
      </c>
      <c r="M8976" t="str">
        <v>Nebraska</v>
      </c>
      <c r="N8976" t="str">
        <v>Northeast</v>
      </c>
      <c r="O8976" t="str">
        <v>SportsCity</v>
      </c>
      <c r="P8976">
        <v>5494.56</v>
      </c>
      <c r="Q8976">
        <v>5563.8</v>
      </c>
    </row>
    <row r="8977" spans="10:17" x14ac:dyDescent="0.65">
      <c r="J8977" t="str">
        <v>EXX-640</v>
      </c>
      <c r="K8977" s="1">
        <v>45543</v>
      </c>
      <c r="L8977" t="str">
        <v>Tennis Balls</v>
      </c>
      <c r="M8977" t="str">
        <v>Virginia</v>
      </c>
      <c r="N8977" t="str">
        <v>Northwest</v>
      </c>
      <c r="O8977" t="str">
        <v>Athlete's World</v>
      </c>
      <c r="P8977">
        <v>3417.29</v>
      </c>
      <c r="Q8977">
        <v>3464.84</v>
      </c>
    </row>
    <row r="8978" spans="10:17" x14ac:dyDescent="0.65">
      <c r="J8978" t="str">
        <v>CGM-702</v>
      </c>
      <c r="K8978" s="1">
        <v>45543</v>
      </c>
      <c r="L8978" t="str">
        <v>Gloves</v>
      </c>
      <c r="M8978" t="str">
        <v>Kentucky</v>
      </c>
      <c r="N8978" t="str">
        <v>Northwest</v>
      </c>
      <c r="O8978" t="str">
        <v>SportsCity</v>
      </c>
      <c r="P8978">
        <v>8724.2199999999993</v>
      </c>
      <c r="Q8978">
        <v>8764.58</v>
      </c>
    </row>
    <row r="8979" spans="10:17" x14ac:dyDescent="0.65">
      <c r="J8979" t="str">
        <v>ZKX-475</v>
      </c>
      <c r="K8979" s="1">
        <v>45543</v>
      </c>
      <c r="L8979" t="str">
        <v>Rowing Machines</v>
      </c>
      <c r="M8979" t="str">
        <v>Oklahoma</v>
      </c>
      <c r="N8979" t="str">
        <v>Southeast</v>
      </c>
      <c r="O8979" t="str">
        <v>SportsWorld</v>
      </c>
      <c r="P8979">
        <v>1870.16</v>
      </c>
      <c r="Q8979">
        <v>1949.05</v>
      </c>
    </row>
    <row r="8980" spans="10:17" x14ac:dyDescent="0.65">
      <c r="J8980" t="str">
        <v>FPR-439</v>
      </c>
      <c r="K8980" s="1">
        <v>45544</v>
      </c>
      <c r="L8980" t="str">
        <v>Stepper Machines</v>
      </c>
      <c r="M8980" t="str">
        <v>Kansas</v>
      </c>
      <c r="N8980" t="str">
        <v>Northeast</v>
      </c>
      <c r="O8980" t="str">
        <v>Athlete's Dream</v>
      </c>
      <c r="P8980">
        <v>1364.51</v>
      </c>
      <c r="Q8980">
        <v>1448.62</v>
      </c>
    </row>
    <row r="8981" spans="10:17" x14ac:dyDescent="0.65">
      <c r="J8981" t="str">
        <v>ILV-194</v>
      </c>
      <c r="K8981" s="1">
        <v>45544</v>
      </c>
      <c r="L8981" t="str">
        <v>Basketballs</v>
      </c>
      <c r="M8981" t="str">
        <v>Utah</v>
      </c>
      <c r="N8981" t="str">
        <v>Southwest</v>
      </c>
      <c r="O8981" t="str">
        <v>World of Sports</v>
      </c>
      <c r="P8981">
        <v>9683.27</v>
      </c>
      <c r="Q8981">
        <v>9740.24</v>
      </c>
    </row>
    <row r="8982" spans="10:17" x14ac:dyDescent="0.65">
      <c r="J8982" t="str">
        <v>LNZ-448</v>
      </c>
      <c r="K8982" s="1">
        <v>45544</v>
      </c>
      <c r="L8982" t="str">
        <v>Basketballs</v>
      </c>
      <c r="M8982" t="str">
        <v>Oregon</v>
      </c>
      <c r="N8982" t="str">
        <v>Northeast</v>
      </c>
      <c r="O8982" t="str">
        <v>SportsWorld</v>
      </c>
      <c r="P8982">
        <v>3049.4</v>
      </c>
      <c r="Q8982">
        <v>3093.19</v>
      </c>
    </row>
    <row r="8983" spans="10:17" x14ac:dyDescent="0.65">
      <c r="J8983" t="str">
        <v>TYP-745</v>
      </c>
      <c r="K8983" s="1">
        <v>45544</v>
      </c>
      <c r="L8983" t="str">
        <v>Stepper Machines</v>
      </c>
      <c r="M8983" t="str">
        <v>Ohio</v>
      </c>
      <c r="N8983" t="str">
        <v>Northeast</v>
      </c>
      <c r="O8983" t="str">
        <v>SportsCity</v>
      </c>
      <c r="P8983">
        <v>2376.63</v>
      </c>
      <c r="Q8983">
        <v>2390.7800000000002</v>
      </c>
    </row>
    <row r="8984" spans="10:17" x14ac:dyDescent="0.65">
      <c r="J8984" t="str">
        <v>JFG-833</v>
      </c>
      <c r="K8984" s="1">
        <v>45544</v>
      </c>
      <c r="L8984" t="str">
        <v>Stepper Machines</v>
      </c>
      <c r="M8984" t="str">
        <v>Arizona</v>
      </c>
      <c r="N8984" t="str">
        <v>Central</v>
      </c>
      <c r="O8984" t="str">
        <v>Sportsman's Den</v>
      </c>
      <c r="P8984">
        <v>149.61000000000001</v>
      </c>
      <c r="Q8984">
        <v>183.81</v>
      </c>
    </row>
    <row r="8985" spans="10:17" x14ac:dyDescent="0.65">
      <c r="J8985" t="str">
        <v>WXL-374</v>
      </c>
      <c r="K8985" s="1">
        <v>45545</v>
      </c>
      <c r="L8985" t="str">
        <v>Gloves</v>
      </c>
      <c r="M8985" t="str">
        <v>Connecticut</v>
      </c>
      <c r="N8985" t="str">
        <v>Central</v>
      </c>
      <c r="O8985" t="str">
        <v>World of Sports</v>
      </c>
      <c r="P8985">
        <v>1265.6400000000001</v>
      </c>
      <c r="Q8985">
        <v>1287.24</v>
      </c>
    </row>
    <row r="8986" spans="10:17" x14ac:dyDescent="0.65">
      <c r="J8986" t="str">
        <v>AME-734</v>
      </c>
      <c r="K8986" s="1">
        <v>45545</v>
      </c>
      <c r="L8986" t="str">
        <v>Basketballs</v>
      </c>
      <c r="M8986" t="str">
        <v>Michigan</v>
      </c>
      <c r="N8986" t="str">
        <v>Northeast</v>
      </c>
      <c r="O8986" t="str">
        <v>SportsWorld</v>
      </c>
      <c r="P8986">
        <v>554.41999999999996</v>
      </c>
      <c r="Q8986">
        <v>568.37</v>
      </c>
    </row>
    <row r="8987" spans="10:17" x14ac:dyDescent="0.65">
      <c r="J8987" t="str">
        <v>GIV-660</v>
      </c>
      <c r="K8987" s="1">
        <v>45545</v>
      </c>
      <c r="L8987" t="str">
        <v>Tennis Balls</v>
      </c>
      <c r="M8987" t="str">
        <v>Pennsylvania</v>
      </c>
      <c r="N8987" t="str">
        <v>Southwest</v>
      </c>
      <c r="O8987" t="str">
        <v>Specialty Sports</v>
      </c>
      <c r="P8987">
        <v>1769.69</v>
      </c>
      <c r="Q8987">
        <v>1783.46</v>
      </c>
    </row>
    <row r="8988" spans="10:17" x14ac:dyDescent="0.65">
      <c r="J8988" t="str">
        <v>EXJ-901</v>
      </c>
      <c r="K8988" s="1">
        <v>45545</v>
      </c>
      <c r="L8988" t="str">
        <v>Basketballs</v>
      </c>
      <c r="M8988" t="str">
        <v>Virginia</v>
      </c>
      <c r="N8988" t="str">
        <v>Northwest</v>
      </c>
      <c r="O8988" t="str">
        <v>Sports Emporium</v>
      </c>
      <c r="P8988">
        <v>4345.16</v>
      </c>
      <c r="Q8988">
        <v>4371.7299999999996</v>
      </c>
    </row>
    <row r="8989" spans="10:17" x14ac:dyDescent="0.65">
      <c r="J8989" t="str">
        <v>LRY-826</v>
      </c>
      <c r="K8989" s="1">
        <v>45545</v>
      </c>
      <c r="L8989" t="str">
        <v>Stepper Machines</v>
      </c>
      <c r="M8989" t="str">
        <v>Vermont</v>
      </c>
      <c r="N8989" t="str">
        <v>Northwest</v>
      </c>
      <c r="O8989" t="str">
        <v>Sportsman's Den</v>
      </c>
      <c r="P8989">
        <v>1772.86</v>
      </c>
      <c r="Q8989">
        <v>1866.08</v>
      </c>
    </row>
    <row r="8990" spans="10:17" x14ac:dyDescent="0.65">
      <c r="J8990" t="str">
        <v>NXH-908</v>
      </c>
      <c r="K8990" s="1">
        <v>45545</v>
      </c>
      <c r="L8990" t="str">
        <v>Golf Balls</v>
      </c>
      <c r="M8990" t="str">
        <v>Florida</v>
      </c>
      <c r="N8990" t="str">
        <v>Southeast</v>
      </c>
      <c r="O8990" t="str">
        <v>Athlete's Dream</v>
      </c>
      <c r="P8990">
        <v>6282.27</v>
      </c>
      <c r="Q8990">
        <v>6351.79</v>
      </c>
    </row>
    <row r="8991" spans="10:17" x14ac:dyDescent="0.65">
      <c r="J8991" t="str">
        <v>OTP-144</v>
      </c>
      <c r="K8991" s="1">
        <v>45545</v>
      </c>
      <c r="L8991" t="str">
        <v>Exercise Machines</v>
      </c>
      <c r="M8991" t="str">
        <v>Massachusetts</v>
      </c>
      <c r="N8991" t="str">
        <v>Southwest</v>
      </c>
      <c r="O8991" t="str">
        <v>Specialty Sports</v>
      </c>
      <c r="P8991">
        <v>3430.54</v>
      </c>
      <c r="Q8991">
        <v>3453.15</v>
      </c>
    </row>
    <row r="8992" spans="10:17" x14ac:dyDescent="0.65">
      <c r="J8992" t="str">
        <v>SHR-776</v>
      </c>
      <c r="K8992" s="1">
        <v>45545</v>
      </c>
      <c r="L8992" t="str">
        <v>Baseballs</v>
      </c>
      <c r="M8992" t="str">
        <v>North Dakota</v>
      </c>
      <c r="N8992" t="str">
        <v>Central</v>
      </c>
      <c r="O8992" t="str">
        <v>Athlete's Dream</v>
      </c>
      <c r="P8992">
        <v>7756.93</v>
      </c>
      <c r="Q8992">
        <v>7779.61</v>
      </c>
    </row>
    <row r="8993" spans="10:17" x14ac:dyDescent="0.65">
      <c r="J8993" t="str">
        <v>PKF-358</v>
      </c>
      <c r="K8993" s="1">
        <v>45545</v>
      </c>
      <c r="L8993" t="str">
        <v>Baseballs</v>
      </c>
      <c r="M8993" t="str">
        <v>Iowa</v>
      </c>
      <c r="N8993" t="str">
        <v>Northeast</v>
      </c>
      <c r="O8993" t="str">
        <v>Athlete's World</v>
      </c>
      <c r="P8993">
        <v>3598.66</v>
      </c>
      <c r="Q8993">
        <v>3679.65</v>
      </c>
    </row>
    <row r="8994" spans="10:17" x14ac:dyDescent="0.65">
      <c r="J8994" t="str">
        <v>BQZ-449</v>
      </c>
      <c r="K8994" s="1">
        <v>45546</v>
      </c>
      <c r="L8994" t="str">
        <v>Footballs</v>
      </c>
      <c r="M8994" t="str">
        <v>New Hampshire</v>
      </c>
      <c r="N8994" t="str">
        <v>Southwest</v>
      </c>
      <c r="O8994" t="str">
        <v>SportsCity</v>
      </c>
      <c r="P8994">
        <v>651.80999999999995</v>
      </c>
      <c r="Q8994">
        <v>695.65</v>
      </c>
    </row>
    <row r="8995" spans="10:17" x14ac:dyDescent="0.65">
      <c r="J8995" t="str">
        <v>RVS-515</v>
      </c>
      <c r="K8995" s="1">
        <v>45546</v>
      </c>
      <c r="L8995" t="str">
        <v>Rowing Machines</v>
      </c>
      <c r="M8995" t="str">
        <v>Ohio</v>
      </c>
      <c r="N8995" t="str">
        <v>Southwest</v>
      </c>
      <c r="O8995" t="str">
        <v>Athlete's Dream</v>
      </c>
      <c r="P8995">
        <v>9769.81</v>
      </c>
      <c r="Q8995">
        <v>9820.0499999999993</v>
      </c>
    </row>
    <row r="8996" spans="10:17" x14ac:dyDescent="0.65">
      <c r="J8996" t="str">
        <v>NBB-363</v>
      </c>
      <c r="K8996" s="1">
        <v>45546</v>
      </c>
      <c r="L8996" t="str">
        <v>Rowing Machines</v>
      </c>
      <c r="M8996" t="str">
        <v>Wyoming</v>
      </c>
      <c r="N8996" t="str">
        <v>Northwest</v>
      </c>
      <c r="O8996" t="str">
        <v>Tennis Joint</v>
      </c>
      <c r="P8996">
        <v>663.95</v>
      </c>
      <c r="Q8996">
        <v>688.54</v>
      </c>
    </row>
    <row r="8997" spans="10:17" x14ac:dyDescent="0.65">
      <c r="J8997" t="str">
        <v>FKO-779</v>
      </c>
      <c r="K8997" s="1">
        <v>45547</v>
      </c>
      <c r="L8997" t="str">
        <v>Tennis Balls</v>
      </c>
      <c r="M8997" t="str">
        <v>Montana</v>
      </c>
      <c r="N8997" t="str">
        <v>Central</v>
      </c>
      <c r="O8997" t="str">
        <v>Sports Emporium</v>
      </c>
      <c r="P8997">
        <v>5329.64</v>
      </c>
      <c r="Q8997">
        <v>5344.45</v>
      </c>
    </row>
    <row r="8998" spans="10:17" x14ac:dyDescent="0.65">
      <c r="J8998" t="str">
        <v>YXB-727</v>
      </c>
      <c r="K8998" s="1">
        <v>45547</v>
      </c>
      <c r="L8998" t="str">
        <v>Golf Balls</v>
      </c>
      <c r="M8998" t="str">
        <v>Colorado</v>
      </c>
      <c r="N8998" t="str">
        <v>Northeast</v>
      </c>
      <c r="O8998" t="str">
        <v>Sportsman's Den</v>
      </c>
      <c r="P8998">
        <v>816.5</v>
      </c>
      <c r="Q8998">
        <v>887.74</v>
      </c>
    </row>
    <row r="8999" spans="10:17" x14ac:dyDescent="0.65">
      <c r="J8999" t="str">
        <v>YEA-619</v>
      </c>
      <c r="K8999" s="1">
        <v>45547</v>
      </c>
      <c r="L8999" t="str">
        <v>Footballs</v>
      </c>
      <c r="M8999" t="str">
        <v>Texas</v>
      </c>
      <c r="N8999" t="str">
        <v>Southeast</v>
      </c>
      <c r="O8999" t="str">
        <v>Sports Emporium</v>
      </c>
      <c r="P8999">
        <v>7895.57</v>
      </c>
      <c r="Q8999">
        <v>7937.35</v>
      </c>
    </row>
    <row r="9000" spans="10:17" x14ac:dyDescent="0.65">
      <c r="J9000" t="str">
        <v>FKM-783</v>
      </c>
      <c r="K9000" s="1">
        <v>45547</v>
      </c>
      <c r="L9000" t="str">
        <v>Rowing Machines</v>
      </c>
      <c r="M9000" t="str">
        <v>Indiana</v>
      </c>
      <c r="N9000" t="str">
        <v>Southwest</v>
      </c>
      <c r="O9000" t="str">
        <v>Sports Emporium</v>
      </c>
      <c r="P9000">
        <v>7512.27</v>
      </c>
      <c r="Q9000">
        <v>7573.94</v>
      </c>
    </row>
    <row r="9001" spans="10:17" x14ac:dyDescent="0.65">
      <c r="J9001" t="str">
        <v>UFZ-817</v>
      </c>
      <c r="K9001" s="1">
        <v>45547</v>
      </c>
      <c r="L9001" t="str">
        <v>Tennis Balls</v>
      </c>
      <c r="M9001" t="str">
        <v>Wyoming</v>
      </c>
      <c r="N9001" t="str">
        <v>Central</v>
      </c>
      <c r="O9001" t="str">
        <v>Sports Emporium</v>
      </c>
      <c r="P9001">
        <v>6444.95</v>
      </c>
      <c r="Q9001">
        <v>6505.44</v>
      </c>
    </row>
    <row r="9002" spans="10:17" x14ac:dyDescent="0.65">
      <c r="J9002" t="str">
        <v>ZZD-140</v>
      </c>
      <c r="K9002" s="1">
        <v>45547</v>
      </c>
      <c r="L9002" t="str">
        <v>Footballs</v>
      </c>
      <c r="M9002" t="str">
        <v>New Jersey</v>
      </c>
      <c r="N9002" t="str">
        <v>Southwest</v>
      </c>
      <c r="O9002" t="str">
        <v>Sportsman's Den</v>
      </c>
      <c r="P9002">
        <v>9474.1</v>
      </c>
      <c r="Q9002">
        <v>9514.7099999999991</v>
      </c>
    </row>
    <row r="9003" spans="10:17" x14ac:dyDescent="0.65">
      <c r="J9003" t="str">
        <v>LYU-376</v>
      </c>
      <c r="K9003" s="1">
        <v>45547</v>
      </c>
      <c r="L9003" t="str">
        <v>Exercise Machines</v>
      </c>
      <c r="M9003" t="str">
        <v>Maryland</v>
      </c>
      <c r="N9003" t="str">
        <v>Southeast</v>
      </c>
      <c r="O9003" t="str">
        <v>Specialty Sports</v>
      </c>
      <c r="P9003">
        <v>9688.66</v>
      </c>
      <c r="Q9003">
        <v>9737.07</v>
      </c>
    </row>
    <row r="9004" spans="10:17" x14ac:dyDescent="0.65">
      <c r="J9004" t="str">
        <v>DMJ-901</v>
      </c>
      <c r="K9004" s="1">
        <v>45547</v>
      </c>
      <c r="L9004" t="str">
        <v>Exercise Machines</v>
      </c>
      <c r="M9004" t="str">
        <v>South Dakota</v>
      </c>
      <c r="N9004" t="str">
        <v>Northwest</v>
      </c>
      <c r="O9004" t="str">
        <v>Sports Emporium</v>
      </c>
      <c r="P9004">
        <v>8807.67</v>
      </c>
      <c r="Q9004">
        <v>8863.7999999999993</v>
      </c>
    </row>
    <row r="9005" spans="10:17" x14ac:dyDescent="0.65">
      <c r="J9005" t="str">
        <v>XST-392</v>
      </c>
      <c r="K9005" s="1">
        <v>45547</v>
      </c>
      <c r="L9005" t="str">
        <v>Baseballs</v>
      </c>
      <c r="M9005" t="str">
        <v>West Virginia</v>
      </c>
      <c r="N9005" t="str">
        <v>Northeast</v>
      </c>
      <c r="O9005" t="str">
        <v>Specialty Sports</v>
      </c>
      <c r="P9005">
        <v>5490.45</v>
      </c>
      <c r="Q9005">
        <v>5539.67</v>
      </c>
    </row>
    <row r="9006" spans="10:17" x14ac:dyDescent="0.65">
      <c r="J9006" t="str">
        <v>GSZ-203</v>
      </c>
      <c r="K9006" s="1">
        <v>45548</v>
      </c>
      <c r="L9006" t="str">
        <v>Gloves</v>
      </c>
      <c r="M9006" t="str">
        <v>Kentucky</v>
      </c>
      <c r="N9006" t="str">
        <v>Southeast</v>
      </c>
      <c r="O9006" t="str">
        <v>SportsCity</v>
      </c>
      <c r="P9006">
        <v>8857.3700000000008</v>
      </c>
      <c r="Q9006">
        <v>8939.2199999999993</v>
      </c>
    </row>
    <row r="9007" spans="10:17" x14ac:dyDescent="0.65">
      <c r="J9007" t="str">
        <v>KKT-133</v>
      </c>
      <c r="K9007" s="1">
        <v>45548</v>
      </c>
      <c r="L9007" t="str">
        <v>Basketballs</v>
      </c>
      <c r="M9007" t="str">
        <v>New Hampshire</v>
      </c>
      <c r="N9007" t="str">
        <v>Northwest</v>
      </c>
      <c r="O9007" t="str">
        <v>Sports Emporium</v>
      </c>
      <c r="P9007">
        <v>1733.41</v>
      </c>
      <c r="Q9007">
        <v>1833.95</v>
      </c>
    </row>
    <row r="9008" spans="10:17" x14ac:dyDescent="0.65">
      <c r="J9008" t="str">
        <v>ZWR-832</v>
      </c>
      <c r="K9008" s="1">
        <v>45548</v>
      </c>
      <c r="L9008" t="str">
        <v>Gloves</v>
      </c>
      <c r="M9008" t="str">
        <v>Georgia</v>
      </c>
      <c r="N9008" t="str">
        <v>Southwest</v>
      </c>
      <c r="O9008" t="str">
        <v>Athlete's World</v>
      </c>
      <c r="P9008">
        <v>9297.77</v>
      </c>
      <c r="Q9008">
        <v>9313.99</v>
      </c>
    </row>
    <row r="9009" spans="10:17" x14ac:dyDescent="0.65">
      <c r="J9009" t="str">
        <v>NOJ-392</v>
      </c>
      <c r="K9009" s="1">
        <v>45548</v>
      </c>
      <c r="L9009" t="str">
        <v>Stepper Machines</v>
      </c>
      <c r="M9009" t="str">
        <v>Michigan</v>
      </c>
      <c r="N9009" t="str">
        <v>Southeast</v>
      </c>
      <c r="O9009" t="str">
        <v>Athlete's Dream</v>
      </c>
      <c r="P9009">
        <v>5039.51</v>
      </c>
      <c r="Q9009">
        <v>5102.3100000000004</v>
      </c>
    </row>
    <row r="9010" spans="10:17" x14ac:dyDescent="0.65">
      <c r="J9010" t="str">
        <v>FJQ-188</v>
      </c>
      <c r="K9010" s="1">
        <v>45548</v>
      </c>
      <c r="L9010" t="str">
        <v>Rowing Machines</v>
      </c>
      <c r="M9010" t="str">
        <v>Massachusetts</v>
      </c>
      <c r="N9010" t="str">
        <v>Southwest</v>
      </c>
      <c r="O9010" t="str">
        <v>Specialty Sports</v>
      </c>
      <c r="P9010">
        <v>2554.9699999999998</v>
      </c>
      <c r="Q9010">
        <v>2616.59</v>
      </c>
    </row>
    <row r="9011" spans="10:17" x14ac:dyDescent="0.65">
      <c r="J9011" t="str">
        <v>UNX-969</v>
      </c>
      <c r="K9011" s="1">
        <v>45548</v>
      </c>
      <c r="L9011" t="str">
        <v>Footballs</v>
      </c>
      <c r="M9011" t="str">
        <v>Nevada</v>
      </c>
      <c r="N9011" t="str">
        <v>Northwest</v>
      </c>
      <c r="O9011" t="str">
        <v>World of Sports</v>
      </c>
      <c r="P9011">
        <v>9667.7099999999991</v>
      </c>
      <c r="Q9011">
        <v>9759</v>
      </c>
    </row>
    <row r="9012" spans="10:17" x14ac:dyDescent="0.65">
      <c r="J9012" t="str">
        <v>RGN-232</v>
      </c>
      <c r="K9012" s="1">
        <v>45548</v>
      </c>
      <c r="L9012" t="str">
        <v>Footballs</v>
      </c>
      <c r="M9012" t="str">
        <v>Colorado</v>
      </c>
      <c r="N9012" t="str">
        <v>Northwest</v>
      </c>
      <c r="O9012" t="str">
        <v>Athlete's Dream</v>
      </c>
      <c r="P9012">
        <v>2261.7399999999998</v>
      </c>
      <c r="Q9012">
        <v>2296.91</v>
      </c>
    </row>
    <row r="9013" spans="10:17" x14ac:dyDescent="0.65">
      <c r="J9013" t="str">
        <v>VZF-936</v>
      </c>
      <c r="K9013" s="1">
        <v>45548</v>
      </c>
      <c r="L9013" t="str">
        <v>Footballs</v>
      </c>
      <c r="M9013" t="str">
        <v>Rhode Island</v>
      </c>
      <c r="N9013" t="str">
        <v>Southeast</v>
      </c>
      <c r="O9013" t="str">
        <v>Tennis Joint</v>
      </c>
      <c r="P9013">
        <v>3605.04</v>
      </c>
      <c r="Q9013">
        <v>3647.49</v>
      </c>
    </row>
    <row r="9014" spans="10:17" x14ac:dyDescent="0.65">
      <c r="J9014" t="str">
        <v>WDN-822</v>
      </c>
      <c r="K9014" s="1">
        <v>45548</v>
      </c>
      <c r="L9014" t="str">
        <v>Footballs</v>
      </c>
      <c r="M9014" t="str">
        <v>Oklahoma</v>
      </c>
      <c r="N9014" t="str">
        <v>Northeast</v>
      </c>
      <c r="O9014" t="str">
        <v>SportsWorld</v>
      </c>
      <c r="P9014">
        <v>4103.47</v>
      </c>
      <c r="Q9014">
        <v>4190.7299999999996</v>
      </c>
    </row>
    <row r="9015" spans="10:17" x14ac:dyDescent="0.65">
      <c r="J9015" t="str">
        <v>SVW-164</v>
      </c>
      <c r="K9015" s="1">
        <v>45548</v>
      </c>
      <c r="L9015" t="str">
        <v>Rowing Machines</v>
      </c>
      <c r="M9015" t="str">
        <v>Nebraska</v>
      </c>
      <c r="N9015" t="str">
        <v>Southwest</v>
      </c>
      <c r="O9015" t="str">
        <v>World of Sports</v>
      </c>
      <c r="P9015">
        <v>9389.89</v>
      </c>
      <c r="Q9015">
        <v>9412.25</v>
      </c>
    </row>
    <row r="9016" spans="10:17" x14ac:dyDescent="0.65">
      <c r="J9016" t="str">
        <v>NSN-279</v>
      </c>
      <c r="K9016" s="1">
        <v>45549</v>
      </c>
      <c r="L9016" t="str">
        <v>Baseballs</v>
      </c>
      <c r="M9016" t="str">
        <v>California</v>
      </c>
      <c r="N9016" t="str">
        <v>Northwest</v>
      </c>
      <c r="O9016" t="str">
        <v>SportsWorld</v>
      </c>
      <c r="P9016">
        <v>3616.55</v>
      </c>
      <c r="Q9016">
        <v>3633.72</v>
      </c>
    </row>
    <row r="9017" spans="10:17" x14ac:dyDescent="0.65">
      <c r="J9017" t="str">
        <v>FVI-670</v>
      </c>
      <c r="K9017" s="1">
        <v>45549</v>
      </c>
      <c r="L9017" t="str">
        <v>Gloves</v>
      </c>
      <c r="M9017" t="str">
        <v>Florida</v>
      </c>
      <c r="N9017" t="str">
        <v>Southeast</v>
      </c>
      <c r="O9017" t="str">
        <v>Athlete's World</v>
      </c>
      <c r="P9017">
        <v>9115.5</v>
      </c>
      <c r="Q9017">
        <v>9195.67</v>
      </c>
    </row>
    <row r="9018" spans="10:17" x14ac:dyDescent="0.65">
      <c r="J9018" t="str">
        <v>OLE-209</v>
      </c>
      <c r="K9018" s="1">
        <v>45549</v>
      </c>
      <c r="L9018" t="str">
        <v>Rowing Machines</v>
      </c>
      <c r="M9018" t="str">
        <v>Massachusetts</v>
      </c>
      <c r="N9018" t="str">
        <v>Northeast</v>
      </c>
      <c r="O9018" t="str">
        <v>SportsWorld</v>
      </c>
      <c r="P9018">
        <v>3055.42</v>
      </c>
      <c r="Q9018">
        <v>3143.88</v>
      </c>
    </row>
    <row r="9019" spans="10:17" x14ac:dyDescent="0.65">
      <c r="J9019" t="str">
        <v>HXI-194</v>
      </c>
      <c r="K9019" s="1">
        <v>45549</v>
      </c>
      <c r="L9019" t="str">
        <v>Stepper Machines</v>
      </c>
      <c r="M9019" t="str">
        <v>Hawaii</v>
      </c>
      <c r="N9019" t="str">
        <v>Central</v>
      </c>
      <c r="O9019" t="str">
        <v>Specialty Sports</v>
      </c>
      <c r="P9019">
        <v>5567.04</v>
      </c>
      <c r="Q9019">
        <v>5615.57</v>
      </c>
    </row>
    <row r="9020" spans="10:17" x14ac:dyDescent="0.65">
      <c r="J9020" t="str">
        <v>ZKV-714</v>
      </c>
      <c r="K9020" s="1">
        <v>45549</v>
      </c>
      <c r="L9020" t="str">
        <v>Exercise Machines</v>
      </c>
      <c r="M9020" t="str">
        <v>Missouri</v>
      </c>
      <c r="N9020" t="str">
        <v>Northeast</v>
      </c>
      <c r="O9020" t="str">
        <v>Specialty Sports</v>
      </c>
      <c r="P9020">
        <v>1360.04</v>
      </c>
      <c r="Q9020">
        <v>1374.43</v>
      </c>
    </row>
    <row r="9021" spans="10:17" x14ac:dyDescent="0.65">
      <c r="J9021" t="str">
        <v>XZB-541</v>
      </c>
      <c r="K9021" s="1">
        <v>45549</v>
      </c>
      <c r="L9021" t="str">
        <v>Golf Balls</v>
      </c>
      <c r="M9021" t="str">
        <v>Utah</v>
      </c>
      <c r="N9021" t="str">
        <v>Northeast</v>
      </c>
      <c r="O9021" t="str">
        <v>Sportsman's Den</v>
      </c>
      <c r="P9021">
        <v>4004.41</v>
      </c>
      <c r="Q9021">
        <v>4017.23</v>
      </c>
    </row>
    <row r="9022" spans="10:17" x14ac:dyDescent="0.65">
      <c r="J9022" t="str">
        <v>BKG-747</v>
      </c>
      <c r="K9022" s="1">
        <v>45549</v>
      </c>
      <c r="L9022" t="str">
        <v>Exercise Machines</v>
      </c>
      <c r="M9022" t="str">
        <v>Kansas</v>
      </c>
      <c r="N9022" t="str">
        <v>Northwest</v>
      </c>
      <c r="O9022" t="str">
        <v>Tennis Joint</v>
      </c>
      <c r="P9022">
        <v>1325.08</v>
      </c>
      <c r="Q9022">
        <v>1361.98</v>
      </c>
    </row>
    <row r="9023" spans="10:17" x14ac:dyDescent="0.65">
      <c r="J9023" t="str">
        <v>MOU-662</v>
      </c>
      <c r="K9023" s="1">
        <v>45550</v>
      </c>
      <c r="L9023" t="str">
        <v>Golf Balls</v>
      </c>
      <c r="M9023" t="str">
        <v>Oregon</v>
      </c>
      <c r="N9023" t="str">
        <v>Southeast</v>
      </c>
      <c r="O9023" t="str">
        <v>Sportsman's Den</v>
      </c>
      <c r="P9023">
        <v>4171</v>
      </c>
      <c r="Q9023">
        <v>4182.3599999999997</v>
      </c>
    </row>
    <row r="9024" spans="10:17" x14ac:dyDescent="0.65">
      <c r="J9024" t="str">
        <v>RFB-269</v>
      </c>
      <c r="K9024" s="1">
        <v>45550</v>
      </c>
      <c r="L9024" t="str">
        <v>Footballs</v>
      </c>
      <c r="M9024" t="str">
        <v>Montana</v>
      </c>
      <c r="N9024" t="str">
        <v>Northwest</v>
      </c>
      <c r="O9024" t="str">
        <v>Tennis Joint</v>
      </c>
      <c r="P9024">
        <v>4240.99</v>
      </c>
      <c r="Q9024">
        <v>4290</v>
      </c>
    </row>
    <row r="9025" spans="10:17" x14ac:dyDescent="0.65">
      <c r="J9025" t="str">
        <v>EQK-590</v>
      </c>
      <c r="K9025" s="1">
        <v>45550</v>
      </c>
      <c r="L9025" t="str">
        <v>Stepper Machines</v>
      </c>
      <c r="M9025" t="str">
        <v>Wyoming</v>
      </c>
      <c r="N9025" t="str">
        <v>Southeast</v>
      </c>
      <c r="O9025" t="str">
        <v>Sports Emporium</v>
      </c>
      <c r="P9025">
        <v>1300.3399999999999</v>
      </c>
      <c r="Q9025">
        <v>1335.65</v>
      </c>
    </row>
    <row r="9026" spans="10:17" x14ac:dyDescent="0.65">
      <c r="J9026" t="str">
        <v>MLZ-803</v>
      </c>
      <c r="K9026" s="1">
        <v>45550</v>
      </c>
      <c r="L9026" t="str">
        <v>Gloves</v>
      </c>
      <c r="M9026" t="str">
        <v>Nevada</v>
      </c>
      <c r="N9026" t="str">
        <v>Central</v>
      </c>
      <c r="O9026" t="str">
        <v>SportsWorld</v>
      </c>
      <c r="P9026">
        <v>2125.66</v>
      </c>
      <c r="Q9026">
        <v>2152.58</v>
      </c>
    </row>
    <row r="9027" spans="10:17" x14ac:dyDescent="0.65">
      <c r="J9027" t="str">
        <v>LNM-108</v>
      </c>
      <c r="K9027" s="1">
        <v>45550</v>
      </c>
      <c r="L9027" t="str">
        <v>Tennis Balls</v>
      </c>
      <c r="M9027" t="str">
        <v>Maryland</v>
      </c>
      <c r="N9027" t="str">
        <v>Northwest</v>
      </c>
      <c r="O9027" t="str">
        <v>Sports Emporium</v>
      </c>
      <c r="P9027">
        <v>724.19</v>
      </c>
      <c r="Q9027">
        <v>796.89</v>
      </c>
    </row>
    <row r="9028" spans="10:17" x14ac:dyDescent="0.65">
      <c r="J9028" t="str">
        <v>HCE-842</v>
      </c>
      <c r="K9028" s="1">
        <v>45550</v>
      </c>
      <c r="L9028" t="str">
        <v>Golf Balls</v>
      </c>
      <c r="M9028" t="str">
        <v>Michigan</v>
      </c>
      <c r="N9028" t="str">
        <v>Southeast</v>
      </c>
      <c r="O9028" t="str">
        <v>Specialty Sports</v>
      </c>
      <c r="P9028">
        <v>3318.81</v>
      </c>
      <c r="Q9028">
        <v>3357.94</v>
      </c>
    </row>
    <row r="9029" spans="10:17" x14ac:dyDescent="0.65">
      <c r="J9029" t="str">
        <v>BGZ-550</v>
      </c>
      <c r="K9029" s="1">
        <v>45550</v>
      </c>
      <c r="L9029" t="str">
        <v>Tennis Balls</v>
      </c>
      <c r="M9029" t="str">
        <v>Arkansas</v>
      </c>
      <c r="N9029" t="str">
        <v>Central</v>
      </c>
      <c r="O9029" t="str">
        <v>Tennis Joint</v>
      </c>
      <c r="P9029">
        <v>681.31</v>
      </c>
      <c r="Q9029">
        <v>717.97</v>
      </c>
    </row>
    <row r="9030" spans="10:17" x14ac:dyDescent="0.65">
      <c r="J9030" t="str">
        <v>EWY-834</v>
      </c>
      <c r="K9030" s="1">
        <v>45550</v>
      </c>
      <c r="L9030" t="str">
        <v>Gloves</v>
      </c>
      <c r="M9030" t="str">
        <v>Nebraska</v>
      </c>
      <c r="N9030" t="str">
        <v>Southeast</v>
      </c>
      <c r="O9030" t="str">
        <v>Specialty Sports</v>
      </c>
      <c r="P9030">
        <v>452.98</v>
      </c>
      <c r="Q9030">
        <v>476.68</v>
      </c>
    </row>
    <row r="9031" spans="10:17" x14ac:dyDescent="0.65">
      <c r="J9031" t="str">
        <v>PDG-743</v>
      </c>
      <c r="K9031" s="1">
        <v>45550</v>
      </c>
      <c r="L9031" t="str">
        <v>Footballs</v>
      </c>
      <c r="M9031" t="str">
        <v>Kentucky</v>
      </c>
      <c r="N9031" t="str">
        <v>Central</v>
      </c>
      <c r="O9031" t="str">
        <v>Sportsman's Den</v>
      </c>
      <c r="P9031">
        <v>5579.53</v>
      </c>
      <c r="Q9031">
        <v>5632.81</v>
      </c>
    </row>
    <row r="9032" spans="10:17" x14ac:dyDescent="0.65">
      <c r="J9032" t="str">
        <v>AOV-202</v>
      </c>
      <c r="K9032" s="1">
        <v>45550</v>
      </c>
      <c r="L9032" t="str">
        <v>Stepper Machines</v>
      </c>
      <c r="M9032" t="str">
        <v>Maine</v>
      </c>
      <c r="N9032" t="str">
        <v>Southwest</v>
      </c>
      <c r="O9032" t="str">
        <v>Sports Emporium</v>
      </c>
      <c r="P9032">
        <v>7567.19</v>
      </c>
      <c r="Q9032">
        <v>7584.06</v>
      </c>
    </row>
    <row r="9033" spans="10:17" x14ac:dyDescent="0.65">
      <c r="J9033" t="str">
        <v>KYR-550</v>
      </c>
      <c r="K9033" s="1">
        <v>45551</v>
      </c>
      <c r="L9033" t="str">
        <v>Tennis Balls</v>
      </c>
      <c r="M9033" t="str">
        <v>Indiana</v>
      </c>
      <c r="N9033" t="str">
        <v>Southeast</v>
      </c>
      <c r="O9033" t="str">
        <v>Tennis Joint</v>
      </c>
      <c r="P9033">
        <v>9665.3799999999992</v>
      </c>
      <c r="Q9033">
        <v>9713.02</v>
      </c>
    </row>
    <row r="9034" spans="10:17" x14ac:dyDescent="0.65">
      <c r="J9034" t="str">
        <v>LRZ-403</v>
      </c>
      <c r="K9034" s="1">
        <v>45551</v>
      </c>
      <c r="L9034" t="str">
        <v>Exercise Machines</v>
      </c>
      <c r="M9034" t="str">
        <v>West Virginia</v>
      </c>
      <c r="N9034" t="str">
        <v>Central</v>
      </c>
      <c r="O9034" t="str">
        <v>Sportsman's Den</v>
      </c>
      <c r="P9034">
        <v>3532.93</v>
      </c>
      <c r="Q9034">
        <v>3542.26</v>
      </c>
    </row>
    <row r="9035" spans="10:17" x14ac:dyDescent="0.65">
      <c r="J9035" t="str">
        <v>FKZ-178</v>
      </c>
      <c r="K9035" s="1">
        <v>45551</v>
      </c>
      <c r="L9035" t="str">
        <v>Footballs</v>
      </c>
      <c r="M9035" t="str">
        <v>Tennessee</v>
      </c>
      <c r="N9035" t="str">
        <v>Northeast</v>
      </c>
      <c r="O9035" t="str">
        <v>Athlete's Dream</v>
      </c>
      <c r="P9035">
        <v>3404.57</v>
      </c>
      <c r="Q9035">
        <v>3498.39</v>
      </c>
    </row>
    <row r="9036" spans="10:17" x14ac:dyDescent="0.65">
      <c r="J9036" t="str">
        <v>OGO-188</v>
      </c>
      <c r="K9036" s="1">
        <v>45551</v>
      </c>
      <c r="L9036" t="str">
        <v>Basketballs</v>
      </c>
      <c r="M9036" t="str">
        <v>South Dakota</v>
      </c>
      <c r="N9036" t="str">
        <v>Central</v>
      </c>
      <c r="O9036" t="str">
        <v>SportsCity</v>
      </c>
      <c r="P9036">
        <v>6319.31</v>
      </c>
      <c r="Q9036">
        <v>6333.76</v>
      </c>
    </row>
    <row r="9037" spans="10:17" x14ac:dyDescent="0.65">
      <c r="J9037" t="str">
        <v>UHG-898</v>
      </c>
      <c r="K9037" s="1">
        <v>45551</v>
      </c>
      <c r="L9037" t="str">
        <v>Baseballs</v>
      </c>
      <c r="M9037" t="str">
        <v>Maryland</v>
      </c>
      <c r="N9037" t="str">
        <v>Southeast</v>
      </c>
      <c r="O9037" t="str">
        <v>SportsCity</v>
      </c>
      <c r="P9037">
        <v>7409.02</v>
      </c>
      <c r="Q9037">
        <v>7495.85</v>
      </c>
    </row>
    <row r="9038" spans="10:17" x14ac:dyDescent="0.65">
      <c r="J9038" t="str">
        <v>UTG-875</v>
      </c>
      <c r="K9038" s="1">
        <v>45552</v>
      </c>
      <c r="L9038" t="str">
        <v>Stepper Machines</v>
      </c>
      <c r="M9038" t="str">
        <v>Virginia</v>
      </c>
      <c r="N9038" t="str">
        <v>Southwest</v>
      </c>
      <c r="O9038" t="str">
        <v>Athlete's World</v>
      </c>
      <c r="P9038">
        <v>8748.6299999999992</v>
      </c>
      <c r="Q9038">
        <v>8777.98</v>
      </c>
    </row>
    <row r="9039" spans="10:17" x14ac:dyDescent="0.65">
      <c r="J9039" t="str">
        <v>IXV-828</v>
      </c>
      <c r="K9039" s="1">
        <v>45552</v>
      </c>
      <c r="L9039" t="str">
        <v>Stepper Machines</v>
      </c>
      <c r="M9039" t="str">
        <v>Arkansas</v>
      </c>
      <c r="N9039" t="str">
        <v>Southwest</v>
      </c>
      <c r="O9039" t="str">
        <v>Athlete's World</v>
      </c>
      <c r="P9039">
        <v>3494.04</v>
      </c>
      <c r="Q9039">
        <v>3535.87</v>
      </c>
    </row>
    <row r="9040" spans="10:17" x14ac:dyDescent="0.65">
      <c r="J9040" t="str">
        <v>QHZ-458</v>
      </c>
      <c r="K9040" s="1">
        <v>45552</v>
      </c>
      <c r="L9040" t="str">
        <v>Footballs</v>
      </c>
      <c r="M9040" t="str">
        <v>Alabama</v>
      </c>
      <c r="N9040" t="str">
        <v>Central</v>
      </c>
      <c r="O9040" t="str">
        <v>SportsWorld</v>
      </c>
      <c r="P9040">
        <v>5002.8</v>
      </c>
      <c r="Q9040">
        <v>5028.2700000000004</v>
      </c>
    </row>
    <row r="9041" spans="10:17" x14ac:dyDescent="0.65">
      <c r="J9041" t="str">
        <v>GDK-298</v>
      </c>
      <c r="K9041" s="1">
        <v>45552</v>
      </c>
      <c r="L9041" t="str">
        <v>Tennis Balls</v>
      </c>
      <c r="M9041" t="str">
        <v>New Mexico</v>
      </c>
      <c r="N9041" t="str">
        <v>Northwest</v>
      </c>
      <c r="O9041" t="str">
        <v>Athlete's Dream</v>
      </c>
      <c r="P9041">
        <v>4794.59</v>
      </c>
      <c r="Q9041">
        <v>4822.12</v>
      </c>
    </row>
    <row r="9042" spans="10:17" x14ac:dyDescent="0.65">
      <c r="J9042" t="str">
        <v>BHH-353</v>
      </c>
      <c r="K9042" s="1">
        <v>45552</v>
      </c>
      <c r="L9042" t="str">
        <v>Gloves</v>
      </c>
      <c r="M9042" t="str">
        <v>Wyoming</v>
      </c>
      <c r="N9042" t="str">
        <v>Southeast</v>
      </c>
      <c r="O9042" t="str">
        <v>Sports Emporium</v>
      </c>
      <c r="P9042">
        <v>8132.29</v>
      </c>
      <c r="Q9042">
        <v>8186.76</v>
      </c>
    </row>
    <row r="9043" spans="10:17" x14ac:dyDescent="0.65">
      <c r="J9043" t="str">
        <v>GEA-447</v>
      </c>
      <c r="K9043" s="1">
        <v>45552</v>
      </c>
      <c r="L9043" t="str">
        <v>Gloves</v>
      </c>
      <c r="M9043" t="str">
        <v>Nevada</v>
      </c>
      <c r="N9043" t="str">
        <v>Northwest</v>
      </c>
      <c r="O9043" t="str">
        <v>Specialty Sports</v>
      </c>
      <c r="P9043">
        <v>6889.81</v>
      </c>
      <c r="Q9043">
        <v>6976.04</v>
      </c>
    </row>
    <row r="9044" spans="10:17" x14ac:dyDescent="0.65">
      <c r="J9044" t="str">
        <v>LOP-594</v>
      </c>
      <c r="K9044" s="1">
        <v>45552</v>
      </c>
      <c r="L9044" t="str">
        <v>Golf Balls</v>
      </c>
      <c r="M9044" t="str">
        <v>Mississippi</v>
      </c>
      <c r="N9044" t="str">
        <v>Northwest</v>
      </c>
      <c r="O9044" t="str">
        <v>Athlete's World</v>
      </c>
      <c r="P9044">
        <v>4981.3100000000004</v>
      </c>
      <c r="Q9044">
        <v>5053.42</v>
      </c>
    </row>
    <row r="9045" spans="10:17" x14ac:dyDescent="0.65">
      <c r="J9045" t="str">
        <v>XYE-944</v>
      </c>
      <c r="K9045" s="1">
        <v>45552</v>
      </c>
      <c r="L9045" t="str">
        <v>Golf Balls</v>
      </c>
      <c r="M9045" t="str">
        <v>Alabama</v>
      </c>
      <c r="N9045" t="str">
        <v>Northeast</v>
      </c>
      <c r="O9045" t="str">
        <v>Athlete's World</v>
      </c>
      <c r="P9045">
        <v>2763.83</v>
      </c>
      <c r="Q9045">
        <v>2807.19</v>
      </c>
    </row>
    <row r="9046" spans="10:17" x14ac:dyDescent="0.65">
      <c r="J9046" t="str">
        <v>IIZ-533</v>
      </c>
      <c r="K9046" s="1">
        <v>45552</v>
      </c>
      <c r="L9046" t="str">
        <v>Gloves</v>
      </c>
      <c r="M9046" t="str">
        <v>Nebraska</v>
      </c>
      <c r="N9046" t="str">
        <v>Northeast</v>
      </c>
      <c r="O9046" t="str">
        <v>Athlete's World</v>
      </c>
      <c r="P9046">
        <v>1229.5899999999999</v>
      </c>
      <c r="Q9046">
        <v>1245.44</v>
      </c>
    </row>
    <row r="9047" spans="10:17" x14ac:dyDescent="0.65">
      <c r="J9047" t="str">
        <v>HKB-656</v>
      </c>
      <c r="K9047" s="1">
        <v>45552</v>
      </c>
      <c r="L9047" t="str">
        <v>Baseballs</v>
      </c>
      <c r="M9047" t="str">
        <v>Minnesota</v>
      </c>
      <c r="N9047" t="str">
        <v>Northeast</v>
      </c>
      <c r="O9047" t="str">
        <v>World of Sports</v>
      </c>
      <c r="P9047">
        <v>5210.6400000000003</v>
      </c>
      <c r="Q9047">
        <v>5246.01</v>
      </c>
    </row>
    <row r="9048" spans="10:17" x14ac:dyDescent="0.65">
      <c r="J9048" t="str">
        <v>WRD-450</v>
      </c>
      <c r="K9048" s="1">
        <v>45552</v>
      </c>
      <c r="L9048" t="str">
        <v>Baseballs</v>
      </c>
      <c r="M9048" t="str">
        <v>Maryland</v>
      </c>
      <c r="N9048" t="str">
        <v>Northwest</v>
      </c>
      <c r="O9048" t="str">
        <v>Sportsman's Den</v>
      </c>
      <c r="P9048">
        <v>4049.57</v>
      </c>
      <c r="Q9048">
        <v>4100.46</v>
      </c>
    </row>
    <row r="9049" spans="10:17" x14ac:dyDescent="0.65">
      <c r="J9049" t="str">
        <v>PLB-215</v>
      </c>
      <c r="K9049" s="1">
        <v>45553</v>
      </c>
      <c r="L9049" t="str">
        <v>Footballs</v>
      </c>
      <c r="M9049" t="str">
        <v>Minnesota</v>
      </c>
      <c r="N9049" t="str">
        <v>Central</v>
      </c>
      <c r="O9049" t="str">
        <v>Tennis Joint</v>
      </c>
      <c r="P9049">
        <v>3114.65</v>
      </c>
      <c r="Q9049">
        <v>3140.05</v>
      </c>
    </row>
    <row r="9050" spans="10:17" x14ac:dyDescent="0.65">
      <c r="J9050" t="str">
        <v>RCR-293</v>
      </c>
      <c r="K9050" s="1">
        <v>45553</v>
      </c>
      <c r="L9050" t="str">
        <v>Exercise Machines</v>
      </c>
      <c r="M9050" t="str">
        <v>Illinois</v>
      </c>
      <c r="N9050" t="str">
        <v>Southwest</v>
      </c>
      <c r="O9050" t="str">
        <v>Athlete's Dream</v>
      </c>
      <c r="P9050">
        <v>7432.43</v>
      </c>
      <c r="Q9050">
        <v>7456.03</v>
      </c>
    </row>
    <row r="9051" spans="10:17" x14ac:dyDescent="0.65">
      <c r="J9051" t="str">
        <v>PDZ-730</v>
      </c>
      <c r="K9051" s="1">
        <v>45553</v>
      </c>
      <c r="L9051" t="str">
        <v>Exercise Machines</v>
      </c>
      <c r="M9051" t="str">
        <v>Wyoming</v>
      </c>
      <c r="N9051" t="str">
        <v>Southeast</v>
      </c>
      <c r="O9051" t="str">
        <v>Tennis Joint</v>
      </c>
      <c r="P9051">
        <v>744.17</v>
      </c>
      <c r="Q9051">
        <v>776.92</v>
      </c>
    </row>
    <row r="9052" spans="10:17" x14ac:dyDescent="0.65">
      <c r="J9052" t="str">
        <v>XIO-713</v>
      </c>
      <c r="K9052" s="1">
        <v>45553</v>
      </c>
      <c r="L9052" t="str">
        <v>Gloves</v>
      </c>
      <c r="M9052" t="str">
        <v>Tennessee</v>
      </c>
      <c r="N9052" t="str">
        <v>Northeast</v>
      </c>
      <c r="O9052" t="str">
        <v>Specialty Sports</v>
      </c>
      <c r="P9052">
        <v>1428</v>
      </c>
      <c r="Q9052">
        <v>1489.58</v>
      </c>
    </row>
    <row r="9053" spans="10:17" x14ac:dyDescent="0.65">
      <c r="J9053" t="str">
        <v>XWD-783</v>
      </c>
      <c r="K9053" s="1">
        <v>45553</v>
      </c>
      <c r="L9053" t="str">
        <v>Gloves</v>
      </c>
      <c r="M9053" t="str">
        <v>Mississippi</v>
      </c>
      <c r="N9053" t="str">
        <v>Central</v>
      </c>
      <c r="O9053" t="str">
        <v>Specialty Sports</v>
      </c>
      <c r="P9053">
        <v>2171.48</v>
      </c>
      <c r="Q9053">
        <v>2238.04</v>
      </c>
    </row>
    <row r="9054" spans="10:17" x14ac:dyDescent="0.65">
      <c r="J9054" t="str">
        <v>MBU-146</v>
      </c>
      <c r="K9054" s="1">
        <v>45553</v>
      </c>
      <c r="L9054" t="str">
        <v>Footballs</v>
      </c>
      <c r="M9054" t="str">
        <v>Nevada</v>
      </c>
      <c r="N9054" t="str">
        <v>Northeast</v>
      </c>
      <c r="O9054" t="str">
        <v>Tennis Joint</v>
      </c>
      <c r="P9054">
        <v>8968.7999999999993</v>
      </c>
      <c r="Q9054">
        <v>9013.64</v>
      </c>
    </row>
    <row r="9055" spans="10:17" x14ac:dyDescent="0.65">
      <c r="J9055" t="str">
        <v>SXK-263</v>
      </c>
      <c r="K9055" s="1">
        <v>45553</v>
      </c>
      <c r="L9055" t="str">
        <v>Gloves</v>
      </c>
      <c r="M9055" t="str">
        <v>Oklahoma</v>
      </c>
      <c r="N9055" t="str">
        <v>Central</v>
      </c>
      <c r="O9055" t="str">
        <v>Sportsman's Den</v>
      </c>
      <c r="P9055">
        <v>2283.5</v>
      </c>
      <c r="Q9055">
        <v>2358.11</v>
      </c>
    </row>
    <row r="9056" spans="10:17" x14ac:dyDescent="0.65">
      <c r="J9056" t="str">
        <v>WQJ-245</v>
      </c>
      <c r="K9056" s="1">
        <v>45553</v>
      </c>
      <c r="L9056" t="str">
        <v>Gloves</v>
      </c>
      <c r="M9056" t="str">
        <v>West Virginia</v>
      </c>
      <c r="N9056" t="str">
        <v>Northwest</v>
      </c>
      <c r="O9056" t="str">
        <v>SportsCity</v>
      </c>
      <c r="P9056">
        <v>1295.44</v>
      </c>
      <c r="Q9056">
        <v>1349.45</v>
      </c>
    </row>
    <row r="9057" spans="10:17" x14ac:dyDescent="0.65">
      <c r="J9057" t="str">
        <v>FFB-187</v>
      </c>
      <c r="K9057" s="1">
        <v>45553</v>
      </c>
      <c r="L9057" t="str">
        <v>Baseballs</v>
      </c>
      <c r="M9057" t="str">
        <v>Nevada</v>
      </c>
      <c r="N9057" t="str">
        <v>Southwest</v>
      </c>
      <c r="O9057" t="str">
        <v>Tennis Joint</v>
      </c>
      <c r="P9057">
        <v>782.48</v>
      </c>
      <c r="Q9057">
        <v>858.69</v>
      </c>
    </row>
    <row r="9058" spans="10:17" x14ac:dyDescent="0.65">
      <c r="J9058" t="str">
        <v>HXH-158</v>
      </c>
      <c r="K9058" s="1">
        <v>45553</v>
      </c>
      <c r="L9058" t="str">
        <v>Rowing Machines</v>
      </c>
      <c r="M9058" t="str">
        <v>Florida</v>
      </c>
      <c r="N9058" t="str">
        <v>Southwest</v>
      </c>
      <c r="O9058" t="str">
        <v>SportsWorld</v>
      </c>
      <c r="P9058">
        <v>6284.1</v>
      </c>
      <c r="Q9058">
        <v>6303.96</v>
      </c>
    </row>
    <row r="9059" spans="10:17" x14ac:dyDescent="0.65">
      <c r="J9059" t="str">
        <v>ASQ-874</v>
      </c>
      <c r="K9059" s="1">
        <v>45553</v>
      </c>
      <c r="L9059" t="str">
        <v>Golf Balls</v>
      </c>
      <c r="M9059" t="str">
        <v>Oklahoma</v>
      </c>
      <c r="N9059" t="str">
        <v>Southwest</v>
      </c>
      <c r="O9059" t="str">
        <v>Athlete's World</v>
      </c>
      <c r="P9059">
        <v>8788.4500000000007</v>
      </c>
      <c r="Q9059">
        <v>8834.64</v>
      </c>
    </row>
    <row r="9060" spans="10:17" x14ac:dyDescent="0.65">
      <c r="J9060" t="str">
        <v>QOS-866</v>
      </c>
      <c r="K9060" s="1">
        <v>45554</v>
      </c>
      <c r="L9060" t="str">
        <v>Footballs</v>
      </c>
      <c r="M9060" t="str">
        <v>Massachusetts</v>
      </c>
      <c r="N9060" t="str">
        <v>Southwest</v>
      </c>
      <c r="O9060" t="str">
        <v>Athlete's World</v>
      </c>
      <c r="P9060">
        <v>7772.2</v>
      </c>
      <c r="Q9060">
        <v>7799.32</v>
      </c>
    </row>
    <row r="9061" spans="10:17" x14ac:dyDescent="0.65">
      <c r="J9061" t="str">
        <v>FTB-208</v>
      </c>
      <c r="K9061" s="1">
        <v>45554</v>
      </c>
      <c r="L9061" t="str">
        <v>Exercise Machines</v>
      </c>
      <c r="M9061" t="str">
        <v>Pennsylvania</v>
      </c>
      <c r="N9061" t="str">
        <v>Southeast</v>
      </c>
      <c r="O9061" t="str">
        <v>Specialty Sports</v>
      </c>
      <c r="P9061">
        <v>6014.31</v>
      </c>
      <c r="Q9061">
        <v>6059.16</v>
      </c>
    </row>
    <row r="9062" spans="10:17" x14ac:dyDescent="0.65">
      <c r="J9062" t="str">
        <v>AON-969</v>
      </c>
      <c r="K9062" s="1">
        <v>45554</v>
      </c>
      <c r="L9062" t="str">
        <v>Tennis Balls</v>
      </c>
      <c r="M9062" t="str">
        <v>South Carolina</v>
      </c>
      <c r="N9062" t="str">
        <v>Northeast</v>
      </c>
      <c r="O9062" t="str">
        <v>Sports Emporium</v>
      </c>
      <c r="P9062">
        <v>6185.35</v>
      </c>
      <c r="Q9062">
        <v>6233.7</v>
      </c>
    </row>
    <row r="9063" spans="10:17" x14ac:dyDescent="0.65">
      <c r="J9063" t="str">
        <v>EIU-941</v>
      </c>
      <c r="K9063" s="1">
        <v>45554</v>
      </c>
      <c r="L9063" t="str">
        <v>Baseballs</v>
      </c>
      <c r="M9063" t="str">
        <v>Montana</v>
      </c>
      <c r="N9063" t="str">
        <v>Southwest</v>
      </c>
      <c r="O9063" t="str">
        <v>Tennis Joint</v>
      </c>
      <c r="P9063">
        <v>3156.19</v>
      </c>
      <c r="Q9063">
        <v>3195.47</v>
      </c>
    </row>
    <row r="9064" spans="10:17" x14ac:dyDescent="0.65">
      <c r="J9064" t="str">
        <v>GEU-331</v>
      </c>
      <c r="K9064" s="1">
        <v>45554</v>
      </c>
      <c r="L9064" t="str">
        <v>Gloves</v>
      </c>
      <c r="M9064" t="str">
        <v>Ohio</v>
      </c>
      <c r="N9064" t="str">
        <v>Southeast</v>
      </c>
      <c r="O9064" t="str">
        <v>World of Sports</v>
      </c>
      <c r="P9064">
        <v>1565.58</v>
      </c>
      <c r="Q9064">
        <v>1607.6</v>
      </c>
    </row>
    <row r="9065" spans="10:17" x14ac:dyDescent="0.65">
      <c r="J9065" t="str">
        <v>HDV-417</v>
      </c>
      <c r="K9065" s="1">
        <v>45555</v>
      </c>
      <c r="L9065" t="str">
        <v>Baseballs</v>
      </c>
      <c r="M9065" t="str">
        <v>Texas</v>
      </c>
      <c r="N9065" t="str">
        <v>Southeast</v>
      </c>
      <c r="O9065" t="str">
        <v>World of Sports</v>
      </c>
      <c r="P9065">
        <v>5645.62</v>
      </c>
      <c r="Q9065">
        <v>5688.09</v>
      </c>
    </row>
    <row r="9066" spans="10:17" x14ac:dyDescent="0.65">
      <c r="J9066" t="str">
        <v>DGC-871</v>
      </c>
      <c r="K9066" s="1">
        <v>45555</v>
      </c>
      <c r="L9066" t="str">
        <v>Footballs</v>
      </c>
      <c r="M9066" t="str">
        <v>Wisconsin</v>
      </c>
      <c r="N9066" t="str">
        <v>Northeast</v>
      </c>
      <c r="O9066" t="str">
        <v>SportsCity</v>
      </c>
      <c r="P9066">
        <v>5083.7299999999996</v>
      </c>
      <c r="Q9066">
        <v>5134.28</v>
      </c>
    </row>
    <row r="9067" spans="10:17" x14ac:dyDescent="0.65">
      <c r="J9067" t="str">
        <v>ASC-169</v>
      </c>
      <c r="K9067" s="1">
        <v>45555</v>
      </c>
      <c r="L9067" t="str">
        <v>Footballs</v>
      </c>
      <c r="M9067" t="str">
        <v>Kentucky</v>
      </c>
      <c r="N9067" t="str">
        <v>Southeast</v>
      </c>
      <c r="O9067" t="str">
        <v>World of Sports</v>
      </c>
      <c r="P9067">
        <v>1112.55</v>
      </c>
      <c r="Q9067">
        <v>1178.04</v>
      </c>
    </row>
    <row r="9068" spans="10:17" x14ac:dyDescent="0.65">
      <c r="J9068" t="str">
        <v>EOV-771</v>
      </c>
      <c r="K9068" s="1">
        <v>45556</v>
      </c>
      <c r="L9068" t="str">
        <v>Footballs</v>
      </c>
      <c r="M9068" t="str">
        <v>Hawaii</v>
      </c>
      <c r="N9068" t="str">
        <v>Northeast</v>
      </c>
      <c r="O9068" t="str">
        <v>World of Sports</v>
      </c>
      <c r="P9068">
        <v>7481.06</v>
      </c>
      <c r="Q9068">
        <v>7579.42</v>
      </c>
    </row>
    <row r="9069" spans="10:17" x14ac:dyDescent="0.65">
      <c r="J9069" t="str">
        <v>JMA-581</v>
      </c>
      <c r="K9069" s="1">
        <v>45556</v>
      </c>
      <c r="L9069" t="str">
        <v>Basketballs</v>
      </c>
      <c r="M9069" t="str">
        <v>Ohio</v>
      </c>
      <c r="N9069" t="str">
        <v>Northwest</v>
      </c>
      <c r="O9069" t="str">
        <v>Tennis Joint</v>
      </c>
      <c r="P9069">
        <v>5448.51</v>
      </c>
      <c r="Q9069">
        <v>5542.18</v>
      </c>
    </row>
    <row r="9070" spans="10:17" x14ac:dyDescent="0.65">
      <c r="J9070" t="str">
        <v>JSH-685</v>
      </c>
      <c r="K9070" s="1">
        <v>45556</v>
      </c>
      <c r="L9070" t="str">
        <v>Basketballs</v>
      </c>
      <c r="M9070" t="str">
        <v>Utah</v>
      </c>
      <c r="N9070" t="str">
        <v>Southwest</v>
      </c>
      <c r="O9070" t="str">
        <v>Specialty Sports</v>
      </c>
      <c r="P9070">
        <v>8625.24</v>
      </c>
      <c r="Q9070">
        <v>8645.89</v>
      </c>
    </row>
    <row r="9071" spans="10:17" x14ac:dyDescent="0.65">
      <c r="J9071" t="str">
        <v>CKQ-205</v>
      </c>
      <c r="K9071" s="1">
        <v>45556</v>
      </c>
      <c r="L9071" t="str">
        <v>Stepper Machines</v>
      </c>
      <c r="M9071" t="str">
        <v>Pennsylvania</v>
      </c>
      <c r="N9071" t="str">
        <v>Central</v>
      </c>
      <c r="O9071" t="str">
        <v>World of Sports</v>
      </c>
      <c r="P9071">
        <v>9987.57</v>
      </c>
      <c r="Q9071">
        <v>10019.969999999999</v>
      </c>
    </row>
    <row r="9072" spans="10:17" x14ac:dyDescent="0.65">
      <c r="J9072" t="str">
        <v>RNC-386</v>
      </c>
      <c r="K9072" s="1">
        <v>45556</v>
      </c>
      <c r="L9072" t="str">
        <v>Basketballs</v>
      </c>
      <c r="M9072" t="str">
        <v>New Mexico</v>
      </c>
      <c r="N9072" t="str">
        <v>Southwest</v>
      </c>
      <c r="O9072" t="str">
        <v>World of Sports</v>
      </c>
      <c r="P9072">
        <v>2463.17</v>
      </c>
      <c r="Q9072">
        <v>2534.58</v>
      </c>
    </row>
    <row r="9073" spans="10:17" x14ac:dyDescent="0.65">
      <c r="J9073" t="str">
        <v>SPV-186</v>
      </c>
      <c r="K9073" s="1">
        <v>45556</v>
      </c>
      <c r="L9073" t="str">
        <v>Gloves</v>
      </c>
      <c r="M9073" t="str">
        <v>Alabama</v>
      </c>
      <c r="N9073" t="str">
        <v>Northeast</v>
      </c>
      <c r="O9073" t="str">
        <v>World of Sports</v>
      </c>
      <c r="P9073">
        <v>4112.7</v>
      </c>
      <c r="Q9073">
        <v>4176.2299999999996</v>
      </c>
    </row>
    <row r="9074" spans="10:17" x14ac:dyDescent="0.65">
      <c r="J9074" t="str">
        <v>FXW-537</v>
      </c>
      <c r="K9074" s="1">
        <v>45556</v>
      </c>
      <c r="L9074" t="str">
        <v>Gloves</v>
      </c>
      <c r="M9074" t="str">
        <v>Arkansas</v>
      </c>
      <c r="N9074" t="str">
        <v>Northwest</v>
      </c>
      <c r="O9074" t="str">
        <v>World of Sports</v>
      </c>
      <c r="P9074">
        <v>8142.49</v>
      </c>
      <c r="Q9074">
        <v>8201.93</v>
      </c>
    </row>
    <row r="9075" spans="10:17" x14ac:dyDescent="0.65">
      <c r="J9075" t="str">
        <v>BZG-937</v>
      </c>
      <c r="K9075" s="1">
        <v>45556</v>
      </c>
      <c r="L9075" t="str">
        <v>Rowing Machines</v>
      </c>
      <c r="M9075" t="str">
        <v>Virginia</v>
      </c>
      <c r="N9075" t="str">
        <v>Southeast</v>
      </c>
      <c r="O9075" t="str">
        <v>Tennis Joint</v>
      </c>
      <c r="P9075">
        <v>3396.24</v>
      </c>
      <c r="Q9075">
        <v>3421.47</v>
      </c>
    </row>
    <row r="9076" spans="10:17" x14ac:dyDescent="0.65">
      <c r="J9076" t="str">
        <v>DKB-983</v>
      </c>
      <c r="K9076" s="1">
        <v>45556</v>
      </c>
      <c r="L9076" t="str">
        <v>Golf Balls</v>
      </c>
      <c r="M9076" t="str">
        <v>New Mexico</v>
      </c>
      <c r="N9076" t="str">
        <v>Southeast</v>
      </c>
      <c r="O9076" t="str">
        <v>Tennis Joint</v>
      </c>
      <c r="P9076">
        <v>5422.56</v>
      </c>
      <c r="Q9076">
        <v>5517.06</v>
      </c>
    </row>
    <row r="9077" spans="10:17" x14ac:dyDescent="0.65">
      <c r="J9077" t="str">
        <v>ORS-120</v>
      </c>
      <c r="K9077" s="1">
        <v>45556</v>
      </c>
      <c r="L9077" t="str">
        <v>Exercise Machines</v>
      </c>
      <c r="M9077" t="str">
        <v>Wisconsin</v>
      </c>
      <c r="N9077" t="str">
        <v>Northeast</v>
      </c>
      <c r="O9077" t="str">
        <v>Athlete's Dream</v>
      </c>
      <c r="P9077">
        <v>6607.77</v>
      </c>
      <c r="Q9077">
        <v>6699.29</v>
      </c>
    </row>
    <row r="9078" spans="10:17" x14ac:dyDescent="0.65">
      <c r="J9078" t="str">
        <v>MMM-190</v>
      </c>
      <c r="K9078" s="1">
        <v>45556</v>
      </c>
      <c r="L9078" t="str">
        <v>Rowing Machines</v>
      </c>
      <c r="M9078" t="str">
        <v>Oregon</v>
      </c>
      <c r="N9078" t="str">
        <v>Central</v>
      </c>
      <c r="O9078" t="str">
        <v>Sports Emporium</v>
      </c>
      <c r="P9078">
        <v>6023.17</v>
      </c>
      <c r="Q9078">
        <v>6075.28</v>
      </c>
    </row>
    <row r="9079" spans="10:17" x14ac:dyDescent="0.65">
      <c r="J9079" t="str">
        <v>JQU-164</v>
      </c>
      <c r="K9079" s="1">
        <v>45557</v>
      </c>
      <c r="L9079" t="str">
        <v>Tennis Balls</v>
      </c>
      <c r="M9079" t="str">
        <v>Florida</v>
      </c>
      <c r="N9079" t="str">
        <v>Southeast</v>
      </c>
      <c r="O9079" t="str">
        <v>Sportsman's Den</v>
      </c>
      <c r="P9079">
        <v>6047.4</v>
      </c>
      <c r="Q9079">
        <v>6098.55</v>
      </c>
    </row>
    <row r="9080" spans="10:17" x14ac:dyDescent="0.65">
      <c r="J9080" t="str">
        <v>ODL-691</v>
      </c>
      <c r="K9080" s="1">
        <v>45557</v>
      </c>
      <c r="L9080" t="str">
        <v>Stepper Machines</v>
      </c>
      <c r="M9080" t="str">
        <v>Vermont</v>
      </c>
      <c r="N9080" t="str">
        <v>Northwest</v>
      </c>
      <c r="O9080" t="str">
        <v>Sportsman's Den</v>
      </c>
      <c r="P9080">
        <v>4071.87</v>
      </c>
      <c r="Q9080">
        <v>4081.63</v>
      </c>
    </row>
    <row r="9081" spans="10:17" x14ac:dyDescent="0.65">
      <c r="J9081" t="str">
        <v>DXV-138</v>
      </c>
      <c r="K9081" s="1">
        <v>45557</v>
      </c>
      <c r="L9081" t="str">
        <v>Basketballs</v>
      </c>
      <c r="M9081" t="str">
        <v>Arizona</v>
      </c>
      <c r="N9081" t="str">
        <v>Central</v>
      </c>
      <c r="O9081" t="str">
        <v>Athlete's Dream</v>
      </c>
      <c r="P9081">
        <v>3750.23</v>
      </c>
      <c r="Q9081">
        <v>3836.77</v>
      </c>
    </row>
    <row r="9082" spans="10:17" x14ac:dyDescent="0.65">
      <c r="J9082" t="str">
        <v>KVE-441</v>
      </c>
      <c r="K9082" s="1">
        <v>45557</v>
      </c>
      <c r="L9082" t="str">
        <v>Baseballs</v>
      </c>
      <c r="M9082" t="str">
        <v>New Jersey</v>
      </c>
      <c r="N9082" t="str">
        <v>Southeast</v>
      </c>
      <c r="O9082" t="str">
        <v>Sportsman's Den</v>
      </c>
      <c r="P9082">
        <v>8601.4599999999991</v>
      </c>
      <c r="Q9082">
        <v>8621.92</v>
      </c>
    </row>
    <row r="9083" spans="10:17" x14ac:dyDescent="0.65">
      <c r="J9083" t="str">
        <v>HCE-929</v>
      </c>
      <c r="K9083" s="1">
        <v>45557</v>
      </c>
      <c r="L9083" t="str">
        <v>Tennis Balls</v>
      </c>
      <c r="M9083" t="str">
        <v>Louisiana</v>
      </c>
      <c r="N9083" t="str">
        <v>Southwest</v>
      </c>
      <c r="O9083" t="str">
        <v>Athlete's Dream</v>
      </c>
      <c r="P9083">
        <v>9011.85</v>
      </c>
      <c r="Q9083">
        <v>9047.36</v>
      </c>
    </row>
    <row r="9084" spans="10:17" x14ac:dyDescent="0.65">
      <c r="J9084" t="str">
        <v>QVT-121</v>
      </c>
      <c r="K9084" s="1">
        <v>45557</v>
      </c>
      <c r="L9084" t="str">
        <v>Rowing Machines</v>
      </c>
      <c r="M9084" t="str">
        <v>Arkansas</v>
      </c>
      <c r="N9084" t="str">
        <v>Southwest</v>
      </c>
      <c r="O9084" t="str">
        <v>Sports Emporium</v>
      </c>
      <c r="P9084">
        <v>3848.28</v>
      </c>
      <c r="Q9084">
        <v>3866.34</v>
      </c>
    </row>
    <row r="9085" spans="10:17" x14ac:dyDescent="0.65">
      <c r="J9085" t="str">
        <v>SCL-118</v>
      </c>
      <c r="K9085" s="1">
        <v>45557</v>
      </c>
      <c r="L9085" t="str">
        <v>Tennis Balls</v>
      </c>
      <c r="M9085" t="str">
        <v>New York</v>
      </c>
      <c r="N9085" t="str">
        <v>Northwest</v>
      </c>
      <c r="O9085" t="str">
        <v>Tennis Joint</v>
      </c>
      <c r="P9085">
        <v>4779.8500000000004</v>
      </c>
      <c r="Q9085">
        <v>4832.16</v>
      </c>
    </row>
    <row r="9086" spans="10:17" x14ac:dyDescent="0.65">
      <c r="J9086" t="str">
        <v>DZL-510</v>
      </c>
      <c r="K9086" s="1">
        <v>45557</v>
      </c>
      <c r="L9086" t="str">
        <v>Tennis Balls</v>
      </c>
      <c r="M9086" t="str">
        <v>New York</v>
      </c>
      <c r="N9086" t="str">
        <v>Northwest</v>
      </c>
      <c r="O9086" t="str">
        <v>Athlete's World</v>
      </c>
      <c r="P9086">
        <v>5342.84</v>
      </c>
      <c r="Q9086">
        <v>5440.15</v>
      </c>
    </row>
    <row r="9087" spans="10:17" x14ac:dyDescent="0.65">
      <c r="J9087" t="str">
        <v>ESX-598</v>
      </c>
      <c r="K9087" s="1">
        <v>45557</v>
      </c>
      <c r="L9087" t="str">
        <v>Exercise Machines</v>
      </c>
      <c r="M9087" t="str">
        <v>Oklahoma</v>
      </c>
      <c r="N9087" t="str">
        <v>Northwest</v>
      </c>
      <c r="O9087" t="str">
        <v>Specialty Sports</v>
      </c>
      <c r="P9087">
        <v>1898.04</v>
      </c>
      <c r="Q9087">
        <v>1922.52</v>
      </c>
    </row>
    <row r="9088" spans="10:17" x14ac:dyDescent="0.65">
      <c r="J9088" t="str">
        <v>EZF-299</v>
      </c>
      <c r="K9088" s="1">
        <v>45557</v>
      </c>
      <c r="L9088" t="str">
        <v>Tennis Balls</v>
      </c>
      <c r="M9088" t="str">
        <v>New Hampshire</v>
      </c>
      <c r="N9088" t="str">
        <v>Southeast</v>
      </c>
      <c r="O9088" t="str">
        <v>Sports Emporium</v>
      </c>
      <c r="P9088">
        <v>5347.29</v>
      </c>
      <c r="Q9088">
        <v>5370.36</v>
      </c>
    </row>
    <row r="9089" spans="10:17" x14ac:dyDescent="0.65">
      <c r="J9089" t="str">
        <v>KXU-971</v>
      </c>
      <c r="K9089" s="1">
        <v>45557</v>
      </c>
      <c r="L9089" t="str">
        <v>Gloves</v>
      </c>
      <c r="M9089" t="str">
        <v>North Carolina</v>
      </c>
      <c r="N9089" t="str">
        <v>Northwest</v>
      </c>
      <c r="O9089" t="str">
        <v>Athlete's World</v>
      </c>
      <c r="P9089">
        <v>8932.14</v>
      </c>
      <c r="Q9089">
        <v>8978.65</v>
      </c>
    </row>
    <row r="9090" spans="10:17" x14ac:dyDescent="0.65">
      <c r="J9090" t="str">
        <v>SYQ-107</v>
      </c>
      <c r="K9090" s="1">
        <v>45557</v>
      </c>
      <c r="L9090" t="str">
        <v>Gloves</v>
      </c>
      <c r="M9090" t="str">
        <v>Massachusetts</v>
      </c>
      <c r="N9090" t="str">
        <v>Northwest</v>
      </c>
      <c r="O9090" t="str">
        <v>Specialty Sports</v>
      </c>
      <c r="P9090">
        <v>6344.36</v>
      </c>
      <c r="Q9090">
        <v>6435.64</v>
      </c>
    </row>
    <row r="9091" spans="10:17" x14ac:dyDescent="0.65">
      <c r="J9091" t="str">
        <v>CEO-546</v>
      </c>
      <c r="K9091" s="1">
        <v>45558</v>
      </c>
      <c r="L9091" t="str">
        <v>Rowing Machines</v>
      </c>
      <c r="M9091" t="str">
        <v>Virginia</v>
      </c>
      <c r="N9091" t="str">
        <v>Southeast</v>
      </c>
      <c r="O9091" t="str">
        <v>SportsCity</v>
      </c>
      <c r="P9091">
        <v>711.3</v>
      </c>
      <c r="Q9091">
        <v>738.28</v>
      </c>
    </row>
    <row r="9092" spans="10:17" x14ac:dyDescent="0.65">
      <c r="J9092" t="str">
        <v>WNZ-651</v>
      </c>
      <c r="K9092" s="1">
        <v>45558</v>
      </c>
      <c r="L9092" t="str">
        <v>Baseballs</v>
      </c>
      <c r="M9092" t="str">
        <v>Iowa</v>
      </c>
      <c r="N9092" t="str">
        <v>Northeast</v>
      </c>
      <c r="O9092" t="str">
        <v>Sports Emporium</v>
      </c>
      <c r="P9092">
        <v>1021.94</v>
      </c>
      <c r="Q9092">
        <v>1036.03</v>
      </c>
    </row>
    <row r="9093" spans="10:17" x14ac:dyDescent="0.65">
      <c r="J9093" t="str">
        <v>DPI-555</v>
      </c>
      <c r="K9093" s="1">
        <v>45558</v>
      </c>
      <c r="L9093" t="str">
        <v>Baseballs</v>
      </c>
      <c r="M9093" t="str">
        <v>South Carolina</v>
      </c>
      <c r="N9093" t="str">
        <v>Southeast</v>
      </c>
      <c r="O9093" t="str">
        <v>SportsWorld</v>
      </c>
      <c r="P9093">
        <v>3759.04</v>
      </c>
      <c r="Q9093">
        <v>3777.99</v>
      </c>
    </row>
    <row r="9094" spans="10:17" x14ac:dyDescent="0.65">
      <c r="J9094" t="str">
        <v>TKY-379</v>
      </c>
      <c r="K9094" s="1">
        <v>45558</v>
      </c>
      <c r="L9094" t="str">
        <v>Stepper Machines</v>
      </c>
      <c r="M9094" t="str">
        <v>New York</v>
      </c>
      <c r="N9094" t="str">
        <v>Northeast</v>
      </c>
      <c r="O9094" t="str">
        <v>SportsWorld</v>
      </c>
      <c r="P9094">
        <v>142.94999999999999</v>
      </c>
      <c r="Q9094">
        <v>231.11</v>
      </c>
    </row>
    <row r="9095" spans="10:17" x14ac:dyDescent="0.65">
      <c r="J9095" t="str">
        <v>YJM-235</v>
      </c>
      <c r="K9095" s="1">
        <v>45558</v>
      </c>
      <c r="L9095" t="str">
        <v>Gloves</v>
      </c>
      <c r="M9095" t="str">
        <v>North Carolina</v>
      </c>
      <c r="N9095" t="str">
        <v>Northeast</v>
      </c>
      <c r="O9095" t="str">
        <v>Sportsman's Den</v>
      </c>
      <c r="P9095">
        <v>2415.86</v>
      </c>
      <c r="Q9095">
        <v>2480.75</v>
      </c>
    </row>
    <row r="9096" spans="10:17" x14ac:dyDescent="0.65">
      <c r="J9096" t="str">
        <v>SSX-850</v>
      </c>
      <c r="K9096" s="1">
        <v>45558</v>
      </c>
      <c r="L9096" t="str">
        <v>Footballs</v>
      </c>
      <c r="M9096" t="str">
        <v>Oregon</v>
      </c>
      <c r="N9096" t="str">
        <v>Northwest</v>
      </c>
      <c r="O9096" t="str">
        <v>SportsCity</v>
      </c>
      <c r="P9096">
        <v>2641.67</v>
      </c>
      <c r="Q9096">
        <v>2721.26</v>
      </c>
    </row>
    <row r="9097" spans="10:17" x14ac:dyDescent="0.65">
      <c r="J9097" t="str">
        <v>YFW-186</v>
      </c>
      <c r="K9097" s="1">
        <v>45558</v>
      </c>
      <c r="L9097" t="str">
        <v>Rowing Machines</v>
      </c>
      <c r="M9097" t="str">
        <v>Louisiana</v>
      </c>
      <c r="N9097" t="str">
        <v>Southeast</v>
      </c>
      <c r="O9097" t="str">
        <v>Athlete's World</v>
      </c>
      <c r="P9097">
        <v>7451.54</v>
      </c>
      <c r="Q9097">
        <v>7537.87</v>
      </c>
    </row>
    <row r="9098" spans="10:17" x14ac:dyDescent="0.65">
      <c r="J9098" t="str">
        <v>RRK-144</v>
      </c>
      <c r="K9098" s="1">
        <v>45558</v>
      </c>
      <c r="L9098" t="str">
        <v>Tennis Balls</v>
      </c>
      <c r="M9098" t="str">
        <v>Delaware</v>
      </c>
      <c r="N9098" t="str">
        <v>Southwest</v>
      </c>
      <c r="O9098" t="str">
        <v>Specialty Sports</v>
      </c>
      <c r="P9098">
        <v>2568.1</v>
      </c>
      <c r="Q9098">
        <v>2646.79</v>
      </c>
    </row>
    <row r="9099" spans="10:17" x14ac:dyDescent="0.65">
      <c r="J9099" t="str">
        <v>CVH-668</v>
      </c>
      <c r="K9099" s="1">
        <v>45558</v>
      </c>
      <c r="L9099" t="str">
        <v>Golf Balls</v>
      </c>
      <c r="M9099" t="str">
        <v>Nebraska</v>
      </c>
      <c r="N9099" t="str">
        <v>Southwest</v>
      </c>
      <c r="O9099" t="str">
        <v>SportsWorld</v>
      </c>
      <c r="P9099">
        <v>1502.13</v>
      </c>
      <c r="Q9099">
        <v>1602.73</v>
      </c>
    </row>
    <row r="9100" spans="10:17" x14ac:dyDescent="0.65">
      <c r="J9100" t="str">
        <v>PRC-158</v>
      </c>
      <c r="K9100" s="1">
        <v>45558</v>
      </c>
      <c r="L9100" t="str">
        <v>Exercise Machines</v>
      </c>
      <c r="M9100" t="str">
        <v>Delaware</v>
      </c>
      <c r="N9100" t="str">
        <v>Southwest</v>
      </c>
      <c r="O9100" t="str">
        <v>Sports Emporium</v>
      </c>
      <c r="P9100">
        <v>3763.86</v>
      </c>
      <c r="Q9100">
        <v>3830.67</v>
      </c>
    </row>
    <row r="9101" spans="10:17" x14ac:dyDescent="0.65">
      <c r="J9101" t="str">
        <v>OTA-505</v>
      </c>
      <c r="K9101" s="1">
        <v>45559</v>
      </c>
      <c r="L9101" t="str">
        <v>Baseballs</v>
      </c>
      <c r="M9101" t="str">
        <v>Colorado</v>
      </c>
      <c r="N9101" t="str">
        <v>Southwest</v>
      </c>
      <c r="O9101" t="str">
        <v>World of Sports</v>
      </c>
      <c r="P9101">
        <v>1944.7</v>
      </c>
      <c r="Q9101">
        <v>2014.1</v>
      </c>
    </row>
    <row r="9102" spans="10:17" x14ac:dyDescent="0.65">
      <c r="J9102" t="str">
        <v>KWQ-701</v>
      </c>
      <c r="K9102" s="1">
        <v>45559</v>
      </c>
      <c r="L9102" t="str">
        <v>Golf Balls</v>
      </c>
      <c r="M9102" t="str">
        <v>Oklahoma</v>
      </c>
      <c r="N9102" t="str">
        <v>Northwest</v>
      </c>
      <c r="O9102" t="str">
        <v>World of Sports</v>
      </c>
      <c r="P9102">
        <v>4706.8</v>
      </c>
      <c r="Q9102">
        <v>4733.33</v>
      </c>
    </row>
    <row r="9103" spans="10:17" x14ac:dyDescent="0.65">
      <c r="J9103" t="str">
        <v>WZK-489</v>
      </c>
      <c r="K9103" s="1">
        <v>45559</v>
      </c>
      <c r="L9103" t="str">
        <v>Golf Balls</v>
      </c>
      <c r="M9103" t="str">
        <v>Hawaii</v>
      </c>
      <c r="N9103" t="str">
        <v>Central</v>
      </c>
      <c r="O9103" t="str">
        <v>SportsWorld</v>
      </c>
      <c r="P9103">
        <v>3151.99</v>
      </c>
      <c r="Q9103">
        <v>3221.62</v>
      </c>
    </row>
    <row r="9104" spans="10:17" x14ac:dyDescent="0.65">
      <c r="J9104" t="str">
        <v>ZVC-917</v>
      </c>
      <c r="K9104" s="1">
        <v>45559</v>
      </c>
      <c r="L9104" t="str">
        <v>Baseballs</v>
      </c>
      <c r="M9104" t="str">
        <v>Maine</v>
      </c>
      <c r="N9104" t="str">
        <v>Central</v>
      </c>
      <c r="O9104" t="str">
        <v>World of Sports</v>
      </c>
      <c r="P9104">
        <v>4172.67</v>
      </c>
      <c r="Q9104">
        <v>4272.12</v>
      </c>
    </row>
    <row r="9105" spans="10:17" x14ac:dyDescent="0.65">
      <c r="J9105" t="str">
        <v>BLO-467</v>
      </c>
      <c r="K9105" s="1">
        <v>45559</v>
      </c>
      <c r="L9105" t="str">
        <v>Exercise Machines</v>
      </c>
      <c r="M9105" t="str">
        <v>Idaho</v>
      </c>
      <c r="N9105" t="str">
        <v>Northeast</v>
      </c>
      <c r="O9105" t="str">
        <v>Athlete's Dream</v>
      </c>
      <c r="P9105">
        <v>431.41</v>
      </c>
      <c r="Q9105">
        <v>508.5</v>
      </c>
    </row>
    <row r="9106" spans="10:17" x14ac:dyDescent="0.65">
      <c r="J9106" t="str">
        <v>HXB-905</v>
      </c>
      <c r="K9106" s="1">
        <v>45559</v>
      </c>
      <c r="L9106" t="str">
        <v>Golf Balls</v>
      </c>
      <c r="M9106" t="str">
        <v>West Virginia</v>
      </c>
      <c r="N9106" t="str">
        <v>Northwest</v>
      </c>
      <c r="O9106" t="str">
        <v>Specialty Sports</v>
      </c>
      <c r="P9106">
        <v>3000.81</v>
      </c>
      <c r="Q9106">
        <v>3039.15</v>
      </c>
    </row>
    <row r="9107" spans="10:17" x14ac:dyDescent="0.65">
      <c r="J9107" t="str">
        <v>DRO-210</v>
      </c>
      <c r="K9107" s="1">
        <v>45559</v>
      </c>
      <c r="L9107" t="str">
        <v>Footballs</v>
      </c>
      <c r="M9107" t="str">
        <v>North Carolina</v>
      </c>
      <c r="N9107" t="str">
        <v>Northwest</v>
      </c>
      <c r="O9107" t="str">
        <v>Specialty Sports</v>
      </c>
      <c r="P9107">
        <v>4104.3</v>
      </c>
      <c r="Q9107">
        <v>4179.6499999999996</v>
      </c>
    </row>
    <row r="9108" spans="10:17" x14ac:dyDescent="0.65">
      <c r="J9108" t="str">
        <v>BTV-442</v>
      </c>
      <c r="K9108" s="1">
        <v>45559</v>
      </c>
      <c r="L9108" t="str">
        <v>Footballs</v>
      </c>
      <c r="M9108" t="str">
        <v>Alabama</v>
      </c>
      <c r="N9108" t="str">
        <v>Central</v>
      </c>
      <c r="O9108" t="str">
        <v>Athlete's World</v>
      </c>
      <c r="P9108">
        <v>6059.56</v>
      </c>
      <c r="Q9108">
        <v>6105.68</v>
      </c>
    </row>
    <row r="9109" spans="10:17" x14ac:dyDescent="0.65">
      <c r="J9109" t="str">
        <v>XQG-437</v>
      </c>
      <c r="K9109" s="1">
        <v>45559</v>
      </c>
      <c r="L9109" t="str">
        <v>Rowing Machines</v>
      </c>
      <c r="M9109" t="str">
        <v>Vermont</v>
      </c>
      <c r="N9109" t="str">
        <v>Southwest</v>
      </c>
      <c r="O9109" t="str">
        <v>Specialty Sports</v>
      </c>
      <c r="P9109">
        <v>8316.81</v>
      </c>
      <c r="Q9109">
        <v>8378.7199999999993</v>
      </c>
    </row>
    <row r="9110" spans="10:17" x14ac:dyDescent="0.65">
      <c r="J9110" t="str">
        <v>KGM-993</v>
      </c>
      <c r="K9110" s="1">
        <v>45560</v>
      </c>
      <c r="L9110" t="str">
        <v>Golf Balls</v>
      </c>
      <c r="M9110" t="str">
        <v>Idaho</v>
      </c>
      <c r="N9110" t="str">
        <v>Northeast</v>
      </c>
      <c r="O9110" t="str">
        <v>Sports Emporium</v>
      </c>
      <c r="P9110">
        <v>8065.46</v>
      </c>
      <c r="Q9110">
        <v>8151.32</v>
      </c>
    </row>
    <row r="9111" spans="10:17" x14ac:dyDescent="0.65">
      <c r="J9111" t="str">
        <v>OGT-123</v>
      </c>
      <c r="K9111" s="1">
        <v>45560</v>
      </c>
      <c r="L9111" t="str">
        <v>Golf Balls</v>
      </c>
      <c r="M9111" t="str">
        <v>Utah</v>
      </c>
      <c r="N9111" t="str">
        <v>Southeast</v>
      </c>
      <c r="O9111" t="str">
        <v>Tennis Joint</v>
      </c>
      <c r="P9111">
        <v>6200.13</v>
      </c>
      <c r="Q9111">
        <v>6296.43</v>
      </c>
    </row>
    <row r="9112" spans="10:17" x14ac:dyDescent="0.65">
      <c r="J9112" t="str">
        <v>TIA-811</v>
      </c>
      <c r="K9112" s="1">
        <v>45560</v>
      </c>
      <c r="L9112" t="str">
        <v>Tennis Balls</v>
      </c>
      <c r="M9112" t="str">
        <v>North Dakota</v>
      </c>
      <c r="N9112" t="str">
        <v>Northeast</v>
      </c>
      <c r="O9112" t="str">
        <v>Athlete's Dream</v>
      </c>
      <c r="P9112">
        <v>1811.08</v>
      </c>
      <c r="Q9112">
        <v>1831.97</v>
      </c>
    </row>
    <row r="9113" spans="10:17" x14ac:dyDescent="0.65">
      <c r="J9113" t="str">
        <v>VTW-137</v>
      </c>
      <c r="K9113" s="1">
        <v>45560</v>
      </c>
      <c r="L9113" t="str">
        <v>Footballs</v>
      </c>
      <c r="M9113" t="str">
        <v>Nevada</v>
      </c>
      <c r="N9113" t="str">
        <v>Central</v>
      </c>
      <c r="O9113" t="str">
        <v>Athlete's World</v>
      </c>
      <c r="P9113">
        <v>5081.79</v>
      </c>
      <c r="Q9113">
        <v>5122.75</v>
      </c>
    </row>
    <row r="9114" spans="10:17" x14ac:dyDescent="0.65">
      <c r="J9114" t="str">
        <v>EYV-948</v>
      </c>
      <c r="K9114" s="1">
        <v>45560</v>
      </c>
      <c r="L9114" t="str">
        <v>Gloves</v>
      </c>
      <c r="M9114" t="str">
        <v>Idaho</v>
      </c>
      <c r="N9114" t="str">
        <v>Southeast</v>
      </c>
      <c r="O9114" t="str">
        <v>Specialty Sports</v>
      </c>
      <c r="P9114">
        <v>3337.84</v>
      </c>
      <c r="Q9114">
        <v>3364.89</v>
      </c>
    </row>
    <row r="9115" spans="10:17" x14ac:dyDescent="0.65">
      <c r="J9115" t="str">
        <v>PKN-181</v>
      </c>
      <c r="K9115" s="1">
        <v>45560</v>
      </c>
      <c r="L9115" t="str">
        <v>Exercise Machines</v>
      </c>
      <c r="M9115" t="str">
        <v>Delaware</v>
      </c>
      <c r="N9115" t="str">
        <v>Southwest</v>
      </c>
      <c r="O9115" t="str">
        <v>Athlete's Dream</v>
      </c>
      <c r="P9115">
        <v>1926.07</v>
      </c>
      <c r="Q9115">
        <v>1947.45</v>
      </c>
    </row>
    <row r="9116" spans="10:17" x14ac:dyDescent="0.65">
      <c r="J9116" t="str">
        <v>USP-255</v>
      </c>
      <c r="K9116" s="1">
        <v>45560</v>
      </c>
      <c r="L9116" t="str">
        <v>Basketballs</v>
      </c>
      <c r="M9116" t="str">
        <v>Pennsylvania</v>
      </c>
      <c r="N9116" t="str">
        <v>Northwest</v>
      </c>
      <c r="O9116" t="str">
        <v>Specialty Sports</v>
      </c>
      <c r="P9116">
        <v>304.27</v>
      </c>
      <c r="Q9116">
        <v>326.81</v>
      </c>
    </row>
    <row r="9117" spans="10:17" x14ac:dyDescent="0.65">
      <c r="J9117" t="str">
        <v>BFF-592</v>
      </c>
      <c r="K9117" s="1">
        <v>45560</v>
      </c>
      <c r="L9117" t="str">
        <v>Exercise Machines</v>
      </c>
      <c r="M9117" t="str">
        <v>Ohio</v>
      </c>
      <c r="N9117" t="str">
        <v>Northwest</v>
      </c>
      <c r="O9117" t="str">
        <v>World of Sports</v>
      </c>
      <c r="P9117">
        <v>2492.91</v>
      </c>
      <c r="Q9117">
        <v>2561.6799999999998</v>
      </c>
    </row>
    <row r="9118" spans="10:17" x14ac:dyDescent="0.65">
      <c r="J9118" t="str">
        <v>VHQ-997</v>
      </c>
      <c r="K9118" s="1">
        <v>45560</v>
      </c>
      <c r="L9118" t="str">
        <v>Golf Balls</v>
      </c>
      <c r="M9118" t="str">
        <v>Texas</v>
      </c>
      <c r="N9118" t="str">
        <v>Northeast</v>
      </c>
      <c r="O9118" t="str">
        <v>SportsWorld</v>
      </c>
      <c r="P9118">
        <v>5980.65</v>
      </c>
      <c r="Q9118">
        <v>6036.81</v>
      </c>
    </row>
    <row r="9119" spans="10:17" x14ac:dyDescent="0.65">
      <c r="J9119" t="str">
        <v>LPS-566</v>
      </c>
      <c r="K9119" s="1">
        <v>45560</v>
      </c>
      <c r="L9119" t="str">
        <v>Footballs</v>
      </c>
      <c r="M9119" t="str">
        <v>Kentucky</v>
      </c>
      <c r="N9119" t="str">
        <v>Northeast</v>
      </c>
      <c r="O9119" t="str">
        <v>Athlete's World</v>
      </c>
      <c r="P9119">
        <v>4050.48</v>
      </c>
      <c r="Q9119">
        <v>4122.04</v>
      </c>
    </row>
    <row r="9120" spans="10:17" x14ac:dyDescent="0.65">
      <c r="J9120" t="str">
        <v>UPZ-342</v>
      </c>
      <c r="K9120" s="1">
        <v>45561</v>
      </c>
      <c r="L9120" t="str">
        <v>Golf Balls</v>
      </c>
      <c r="M9120" t="str">
        <v>Montana</v>
      </c>
      <c r="N9120" t="str">
        <v>Northwest</v>
      </c>
      <c r="O9120" t="str">
        <v>SportsCity</v>
      </c>
      <c r="P9120">
        <v>2671.48</v>
      </c>
      <c r="Q9120">
        <v>2735.74</v>
      </c>
    </row>
    <row r="9121" spans="10:17" x14ac:dyDescent="0.65">
      <c r="J9121" t="str">
        <v>TFA-328</v>
      </c>
      <c r="K9121" s="1">
        <v>45561</v>
      </c>
      <c r="L9121" t="str">
        <v>Basketballs</v>
      </c>
      <c r="M9121" t="str">
        <v>Alaska</v>
      </c>
      <c r="N9121" t="str">
        <v>Central</v>
      </c>
      <c r="O9121" t="str">
        <v>Athlete's World</v>
      </c>
      <c r="P9121">
        <v>1415.17</v>
      </c>
      <c r="Q9121">
        <v>1484.37</v>
      </c>
    </row>
    <row r="9122" spans="10:17" x14ac:dyDescent="0.65">
      <c r="J9122" t="str">
        <v>TLL-637</v>
      </c>
      <c r="K9122" s="1">
        <v>45561</v>
      </c>
      <c r="L9122" t="str">
        <v>Basketballs</v>
      </c>
      <c r="M9122" t="str">
        <v>Illinois</v>
      </c>
      <c r="N9122" t="str">
        <v>Southeast</v>
      </c>
      <c r="O9122" t="str">
        <v>Athlete's Dream</v>
      </c>
      <c r="P9122">
        <v>1390.23</v>
      </c>
      <c r="Q9122">
        <v>1459.9</v>
      </c>
    </row>
    <row r="9123" spans="10:17" x14ac:dyDescent="0.65">
      <c r="J9123" t="str">
        <v>EZP-752</v>
      </c>
      <c r="K9123" s="1">
        <v>45561</v>
      </c>
      <c r="L9123" t="str">
        <v>Baseballs</v>
      </c>
      <c r="M9123" t="str">
        <v>North Dakota</v>
      </c>
      <c r="N9123" t="str">
        <v>Northwest</v>
      </c>
      <c r="O9123" t="str">
        <v>Athlete's Dream</v>
      </c>
      <c r="P9123">
        <v>7721.88</v>
      </c>
      <c r="Q9123">
        <v>7787.49</v>
      </c>
    </row>
    <row r="9124" spans="10:17" x14ac:dyDescent="0.65">
      <c r="J9124" t="str">
        <v>AFV-619</v>
      </c>
      <c r="K9124" s="1">
        <v>45561</v>
      </c>
      <c r="L9124" t="str">
        <v>Stepper Machines</v>
      </c>
      <c r="M9124" t="str">
        <v>Maine</v>
      </c>
      <c r="N9124" t="str">
        <v>Central</v>
      </c>
      <c r="O9124" t="str">
        <v>Athlete's Dream</v>
      </c>
      <c r="P9124">
        <v>8366.8700000000008</v>
      </c>
      <c r="Q9124">
        <v>8433.94</v>
      </c>
    </row>
    <row r="9125" spans="10:17" x14ac:dyDescent="0.65">
      <c r="J9125" t="str">
        <v>LPB-979</v>
      </c>
      <c r="K9125" s="1">
        <v>45561</v>
      </c>
      <c r="L9125" t="str">
        <v>Stepper Machines</v>
      </c>
      <c r="M9125" t="str">
        <v>Florida</v>
      </c>
      <c r="N9125" t="str">
        <v>Central</v>
      </c>
      <c r="O9125" t="str">
        <v>Specialty Sports</v>
      </c>
      <c r="P9125">
        <v>2346.83</v>
      </c>
      <c r="Q9125">
        <v>2388.89</v>
      </c>
    </row>
    <row r="9126" spans="10:17" x14ac:dyDescent="0.65">
      <c r="J9126" t="str">
        <v>IPP-554</v>
      </c>
      <c r="K9126" s="1">
        <v>45561</v>
      </c>
      <c r="L9126" t="str">
        <v>Basketballs</v>
      </c>
      <c r="M9126" t="str">
        <v>Tennessee</v>
      </c>
      <c r="N9126" t="str">
        <v>Southwest</v>
      </c>
      <c r="O9126" t="str">
        <v>World of Sports</v>
      </c>
      <c r="P9126">
        <v>9259.9699999999993</v>
      </c>
      <c r="Q9126">
        <v>9296.1200000000008</v>
      </c>
    </row>
    <row r="9127" spans="10:17" x14ac:dyDescent="0.65">
      <c r="J9127" t="str">
        <v>ZZH-227</v>
      </c>
      <c r="K9127" s="1">
        <v>45562</v>
      </c>
      <c r="L9127" t="str">
        <v>Tennis Balls</v>
      </c>
      <c r="M9127" t="str">
        <v>Alabama</v>
      </c>
      <c r="N9127" t="str">
        <v>Central</v>
      </c>
      <c r="O9127" t="str">
        <v>SportsCity</v>
      </c>
      <c r="P9127">
        <v>2323.4499999999998</v>
      </c>
      <c r="Q9127">
        <v>2394.56</v>
      </c>
    </row>
    <row r="9128" spans="10:17" x14ac:dyDescent="0.65">
      <c r="J9128" t="str">
        <v>CON-855</v>
      </c>
      <c r="K9128" s="1">
        <v>45562</v>
      </c>
      <c r="L9128" t="str">
        <v>Gloves</v>
      </c>
      <c r="M9128" t="str">
        <v>Kansas</v>
      </c>
      <c r="N9128" t="str">
        <v>Southeast</v>
      </c>
      <c r="O9128" t="str">
        <v>SportsWorld</v>
      </c>
      <c r="P9128">
        <v>519.82000000000005</v>
      </c>
      <c r="Q9128">
        <v>555.76</v>
      </c>
    </row>
    <row r="9129" spans="10:17" x14ac:dyDescent="0.65">
      <c r="J9129" t="str">
        <v>TTQ-412</v>
      </c>
      <c r="K9129" s="1">
        <v>45562</v>
      </c>
      <c r="L9129" t="str">
        <v>Stepper Machines</v>
      </c>
      <c r="M9129" t="str">
        <v>Wyoming</v>
      </c>
      <c r="N9129" t="str">
        <v>Southwest</v>
      </c>
      <c r="O9129" t="str">
        <v>World of Sports</v>
      </c>
      <c r="P9129">
        <v>9690.39</v>
      </c>
      <c r="Q9129">
        <v>9787.8700000000008</v>
      </c>
    </row>
    <row r="9130" spans="10:17" x14ac:dyDescent="0.65">
      <c r="J9130" t="str">
        <v>OBL-338</v>
      </c>
      <c r="K9130" s="1">
        <v>45562</v>
      </c>
      <c r="L9130" t="str">
        <v>Rowing Machines</v>
      </c>
      <c r="M9130" t="str">
        <v>Oregon</v>
      </c>
      <c r="N9130" t="str">
        <v>Northeast</v>
      </c>
      <c r="O9130" t="str">
        <v>Sportsman's Den</v>
      </c>
      <c r="P9130">
        <v>1419.69</v>
      </c>
      <c r="Q9130">
        <v>1487.16</v>
      </c>
    </row>
    <row r="9131" spans="10:17" x14ac:dyDescent="0.65">
      <c r="J9131" t="str">
        <v>SSB-480</v>
      </c>
      <c r="K9131" s="1">
        <v>45562</v>
      </c>
      <c r="L9131" t="str">
        <v>Golf Balls</v>
      </c>
      <c r="M9131" t="str">
        <v>Ohio</v>
      </c>
      <c r="N9131" t="str">
        <v>Southwest</v>
      </c>
      <c r="O9131" t="str">
        <v>Athlete's Dream</v>
      </c>
      <c r="P9131">
        <v>1030.25</v>
      </c>
      <c r="Q9131">
        <v>1074.8900000000001</v>
      </c>
    </row>
    <row r="9132" spans="10:17" x14ac:dyDescent="0.65">
      <c r="J9132" t="str">
        <v>AGH-601</v>
      </c>
      <c r="K9132" s="1">
        <v>45562</v>
      </c>
      <c r="L9132" t="str">
        <v>Footballs</v>
      </c>
      <c r="M9132" t="str">
        <v>Kansas</v>
      </c>
      <c r="N9132" t="str">
        <v>Southwest</v>
      </c>
      <c r="O9132" t="str">
        <v>SportsCity</v>
      </c>
      <c r="P9132">
        <v>4975.8599999999997</v>
      </c>
      <c r="Q9132">
        <v>5049.74</v>
      </c>
    </row>
    <row r="9133" spans="10:17" x14ac:dyDescent="0.65">
      <c r="J9133" t="str">
        <v>YXQ-286</v>
      </c>
      <c r="K9133" s="1">
        <v>45562</v>
      </c>
      <c r="L9133" t="str">
        <v>Exercise Machines</v>
      </c>
      <c r="M9133" t="str">
        <v>New Hampshire</v>
      </c>
      <c r="N9133" t="str">
        <v>Southeast</v>
      </c>
      <c r="O9133" t="str">
        <v>Tennis Joint</v>
      </c>
      <c r="P9133">
        <v>3472.86</v>
      </c>
      <c r="Q9133">
        <v>3556.12</v>
      </c>
    </row>
    <row r="9134" spans="10:17" x14ac:dyDescent="0.65">
      <c r="J9134" t="str">
        <v>EMX-495</v>
      </c>
      <c r="K9134" s="1">
        <v>45562</v>
      </c>
      <c r="L9134" t="str">
        <v>Baseballs</v>
      </c>
      <c r="M9134" t="str">
        <v>Utah</v>
      </c>
      <c r="N9134" t="str">
        <v>Central</v>
      </c>
      <c r="O9134" t="str">
        <v>Sportsman's Den</v>
      </c>
      <c r="P9134">
        <v>5447.84</v>
      </c>
      <c r="Q9134">
        <v>5538.8</v>
      </c>
    </row>
    <row r="9135" spans="10:17" x14ac:dyDescent="0.65">
      <c r="J9135" t="str">
        <v>PGS-605</v>
      </c>
      <c r="K9135" s="1">
        <v>45562</v>
      </c>
      <c r="L9135" t="str">
        <v>Tennis Balls</v>
      </c>
      <c r="M9135" t="str">
        <v>Florida</v>
      </c>
      <c r="N9135" t="str">
        <v>Central</v>
      </c>
      <c r="O9135" t="str">
        <v>Athlete's Dream</v>
      </c>
      <c r="P9135">
        <v>5170.95</v>
      </c>
      <c r="Q9135">
        <v>5252.2</v>
      </c>
    </row>
    <row r="9136" spans="10:17" x14ac:dyDescent="0.65">
      <c r="J9136" t="str">
        <v>DLZ-539</v>
      </c>
      <c r="K9136" s="1">
        <v>45563</v>
      </c>
      <c r="L9136" t="str">
        <v>Gloves</v>
      </c>
      <c r="M9136" t="str">
        <v>Mississippi</v>
      </c>
      <c r="N9136" t="str">
        <v>Southeast</v>
      </c>
      <c r="O9136" t="str">
        <v>Sports Emporium</v>
      </c>
      <c r="P9136">
        <v>9154.2999999999993</v>
      </c>
      <c r="Q9136">
        <v>9230.7199999999993</v>
      </c>
    </row>
    <row r="9137" spans="10:17" x14ac:dyDescent="0.65">
      <c r="J9137" t="str">
        <v>OES-247</v>
      </c>
      <c r="K9137" s="1">
        <v>45563</v>
      </c>
      <c r="L9137" t="str">
        <v>Baseballs</v>
      </c>
      <c r="M9137" t="str">
        <v>Utah</v>
      </c>
      <c r="N9137" t="str">
        <v>Southeast</v>
      </c>
      <c r="O9137" t="str">
        <v>Sportsman's Den</v>
      </c>
      <c r="P9137">
        <v>9717.7999999999993</v>
      </c>
      <c r="Q9137">
        <v>9782.8799999999992</v>
      </c>
    </row>
    <row r="9138" spans="10:17" x14ac:dyDescent="0.65">
      <c r="J9138" t="str">
        <v>HPW-658</v>
      </c>
      <c r="K9138" s="1">
        <v>45563</v>
      </c>
      <c r="L9138" t="str">
        <v>Footballs</v>
      </c>
      <c r="M9138" t="str">
        <v>Mississippi</v>
      </c>
      <c r="N9138" t="str">
        <v>Central</v>
      </c>
      <c r="O9138" t="str">
        <v>Sportsman's Den</v>
      </c>
      <c r="P9138">
        <v>270.24</v>
      </c>
      <c r="Q9138">
        <v>308.52999999999997</v>
      </c>
    </row>
    <row r="9139" spans="10:17" x14ac:dyDescent="0.65">
      <c r="J9139" t="str">
        <v>RDE-319</v>
      </c>
      <c r="K9139" s="1">
        <v>45563</v>
      </c>
      <c r="L9139" t="str">
        <v>Golf Balls</v>
      </c>
      <c r="M9139" t="str">
        <v>Vermont</v>
      </c>
      <c r="N9139" t="str">
        <v>Southwest</v>
      </c>
      <c r="O9139" t="str">
        <v>Sportsman's Den</v>
      </c>
      <c r="P9139">
        <v>5678.78</v>
      </c>
      <c r="Q9139">
        <v>5753.61</v>
      </c>
    </row>
    <row r="9140" spans="10:17" x14ac:dyDescent="0.65">
      <c r="J9140" t="str">
        <v>ENR-878</v>
      </c>
      <c r="K9140" s="1">
        <v>45563</v>
      </c>
      <c r="L9140" t="str">
        <v>Rowing Machines</v>
      </c>
      <c r="M9140" t="str">
        <v>Pennsylvania</v>
      </c>
      <c r="N9140" t="str">
        <v>Northwest</v>
      </c>
      <c r="O9140" t="str">
        <v>Specialty Sports</v>
      </c>
      <c r="P9140">
        <v>5867.85</v>
      </c>
      <c r="Q9140">
        <v>5936.53</v>
      </c>
    </row>
    <row r="9141" spans="10:17" x14ac:dyDescent="0.65">
      <c r="J9141" t="str">
        <v>COP-389</v>
      </c>
      <c r="K9141" s="1">
        <v>45563</v>
      </c>
      <c r="L9141" t="str">
        <v>Rowing Machines</v>
      </c>
      <c r="M9141" t="str">
        <v>Alaska</v>
      </c>
      <c r="N9141" t="str">
        <v>Northeast</v>
      </c>
      <c r="O9141" t="str">
        <v>World of Sports</v>
      </c>
      <c r="P9141">
        <v>8129.42</v>
      </c>
      <c r="Q9141">
        <v>8218.17</v>
      </c>
    </row>
    <row r="9142" spans="10:17" x14ac:dyDescent="0.65">
      <c r="J9142" t="str">
        <v>YNO-207</v>
      </c>
      <c r="K9142" s="1">
        <v>45563</v>
      </c>
      <c r="L9142" t="str">
        <v>Rowing Machines</v>
      </c>
      <c r="M9142" t="str">
        <v>Rhode Island</v>
      </c>
      <c r="N9142" t="str">
        <v>Northeast</v>
      </c>
      <c r="O9142" t="str">
        <v>Sports Emporium</v>
      </c>
      <c r="P9142">
        <v>5669.25</v>
      </c>
      <c r="Q9142">
        <v>5752.22</v>
      </c>
    </row>
    <row r="9143" spans="10:17" x14ac:dyDescent="0.65">
      <c r="J9143" t="str">
        <v>LAT-381</v>
      </c>
      <c r="K9143" s="1">
        <v>45563</v>
      </c>
      <c r="L9143" t="str">
        <v>Tennis Balls</v>
      </c>
      <c r="M9143" t="str">
        <v>Alaska</v>
      </c>
      <c r="N9143" t="str">
        <v>Southwest</v>
      </c>
      <c r="O9143" t="str">
        <v>SportsWorld</v>
      </c>
      <c r="P9143">
        <v>4576.3</v>
      </c>
      <c r="Q9143">
        <v>4620.8900000000003</v>
      </c>
    </row>
    <row r="9144" spans="10:17" x14ac:dyDescent="0.65">
      <c r="J9144" t="str">
        <v>DQT-920</v>
      </c>
      <c r="K9144" s="1">
        <v>45564</v>
      </c>
      <c r="L9144" t="str">
        <v>Rowing Machines</v>
      </c>
      <c r="M9144" t="str">
        <v>Maine</v>
      </c>
      <c r="N9144" t="str">
        <v>Southeast</v>
      </c>
      <c r="O9144" t="str">
        <v>Sports Emporium</v>
      </c>
      <c r="P9144">
        <v>3873.93</v>
      </c>
      <c r="Q9144">
        <v>3889.51</v>
      </c>
    </row>
    <row r="9145" spans="10:17" x14ac:dyDescent="0.65">
      <c r="J9145" t="str">
        <v>JGF-156</v>
      </c>
      <c r="K9145" s="1">
        <v>45564</v>
      </c>
      <c r="L9145" t="str">
        <v>Stepper Machines</v>
      </c>
      <c r="M9145" t="str">
        <v>Massachusetts</v>
      </c>
      <c r="N9145" t="str">
        <v>Central</v>
      </c>
      <c r="O9145" t="str">
        <v>Sports Emporium</v>
      </c>
      <c r="P9145">
        <v>4611.99</v>
      </c>
      <c r="Q9145">
        <v>4680.53</v>
      </c>
    </row>
    <row r="9146" spans="10:17" x14ac:dyDescent="0.65">
      <c r="J9146" t="str">
        <v>GPN-961</v>
      </c>
      <c r="K9146" s="1">
        <v>45564</v>
      </c>
      <c r="L9146" t="str">
        <v>Basketballs</v>
      </c>
      <c r="M9146" t="str">
        <v>Iowa</v>
      </c>
      <c r="N9146" t="str">
        <v>Southeast</v>
      </c>
      <c r="O9146" t="str">
        <v>Sportsman's Den</v>
      </c>
      <c r="P9146">
        <v>826.73</v>
      </c>
      <c r="Q9146">
        <v>907.37</v>
      </c>
    </row>
    <row r="9147" spans="10:17" x14ac:dyDescent="0.65">
      <c r="J9147" t="str">
        <v>MLR-797</v>
      </c>
      <c r="K9147" s="1">
        <v>45564</v>
      </c>
      <c r="L9147" t="str">
        <v>Exercise Machines</v>
      </c>
      <c r="M9147" t="str">
        <v>California</v>
      </c>
      <c r="N9147" t="str">
        <v>Southwest</v>
      </c>
      <c r="O9147" t="str">
        <v>Sportsman's Den</v>
      </c>
      <c r="P9147">
        <v>1578.01</v>
      </c>
      <c r="Q9147">
        <v>1611.69</v>
      </c>
    </row>
    <row r="9148" spans="10:17" x14ac:dyDescent="0.65">
      <c r="J9148" t="str">
        <v>RCY-346</v>
      </c>
      <c r="K9148" s="1">
        <v>45564</v>
      </c>
      <c r="L9148" t="str">
        <v>Stepper Machines</v>
      </c>
      <c r="M9148" t="str">
        <v>South Carolina</v>
      </c>
      <c r="N9148" t="str">
        <v>Southwest</v>
      </c>
      <c r="O9148" t="str">
        <v>Athlete's World</v>
      </c>
      <c r="P9148">
        <v>7304.93</v>
      </c>
      <c r="Q9148">
        <v>7364.81</v>
      </c>
    </row>
    <row r="9149" spans="10:17" x14ac:dyDescent="0.65">
      <c r="J9149" t="str">
        <v>UBX-636</v>
      </c>
      <c r="K9149" s="1">
        <v>45564</v>
      </c>
      <c r="L9149" t="str">
        <v>Exercise Machines</v>
      </c>
      <c r="M9149" t="str">
        <v>New Hampshire</v>
      </c>
      <c r="N9149" t="str">
        <v>Southwest</v>
      </c>
      <c r="O9149" t="str">
        <v>Specialty Sports</v>
      </c>
      <c r="P9149">
        <v>9055</v>
      </c>
      <c r="Q9149">
        <v>9067.9</v>
      </c>
    </row>
    <row r="9150" spans="10:17" x14ac:dyDescent="0.65">
      <c r="J9150" t="str">
        <v>FOW-548</v>
      </c>
      <c r="K9150" s="1">
        <v>45565</v>
      </c>
      <c r="L9150" t="str">
        <v>Baseballs</v>
      </c>
      <c r="M9150" t="str">
        <v>Texas</v>
      </c>
      <c r="N9150" t="str">
        <v>Central</v>
      </c>
      <c r="O9150" t="str">
        <v>Specialty Sports</v>
      </c>
      <c r="P9150">
        <v>3712.76</v>
      </c>
      <c r="Q9150">
        <v>3787.88</v>
      </c>
    </row>
    <row r="9151" spans="10:17" x14ac:dyDescent="0.65">
      <c r="J9151" t="str">
        <v>ENX-727</v>
      </c>
      <c r="K9151" s="1">
        <v>45565</v>
      </c>
      <c r="L9151" t="str">
        <v>Stepper Machines</v>
      </c>
      <c r="M9151" t="str">
        <v>Louisiana</v>
      </c>
      <c r="N9151" t="str">
        <v>Southeast</v>
      </c>
      <c r="O9151" t="str">
        <v>Specialty Sports</v>
      </c>
      <c r="P9151">
        <v>5418.03</v>
      </c>
      <c r="Q9151">
        <v>5459.39</v>
      </c>
    </row>
    <row r="9152" spans="10:17" x14ac:dyDescent="0.65">
      <c r="J9152" t="str">
        <v>ZKG-292</v>
      </c>
      <c r="K9152" s="1">
        <v>45565</v>
      </c>
      <c r="L9152" t="str">
        <v>Basketballs</v>
      </c>
      <c r="M9152" t="str">
        <v>Mississippi</v>
      </c>
      <c r="N9152" t="str">
        <v>Central</v>
      </c>
      <c r="O9152" t="str">
        <v>Specialty Sports</v>
      </c>
      <c r="P9152">
        <v>228.24</v>
      </c>
      <c r="Q9152">
        <v>243.62</v>
      </c>
    </row>
    <row r="9153" spans="10:17" x14ac:dyDescent="0.65">
      <c r="J9153" t="str">
        <v>QGJ-556</v>
      </c>
      <c r="K9153" s="1">
        <v>45565</v>
      </c>
      <c r="L9153" t="str">
        <v>Exercise Machines</v>
      </c>
      <c r="M9153" t="str">
        <v>Missouri</v>
      </c>
      <c r="N9153" t="str">
        <v>Northwest</v>
      </c>
      <c r="O9153" t="str">
        <v>Tennis Joint</v>
      </c>
      <c r="P9153">
        <v>3544.65</v>
      </c>
      <c r="Q9153">
        <v>3602.16</v>
      </c>
    </row>
    <row r="9154" spans="10:17" x14ac:dyDescent="0.65">
      <c r="J9154" t="str">
        <v>VEO-147</v>
      </c>
      <c r="K9154" s="1">
        <v>45565</v>
      </c>
      <c r="L9154" t="str">
        <v>Basketballs</v>
      </c>
      <c r="M9154" t="str">
        <v>Mississippi</v>
      </c>
      <c r="N9154" t="str">
        <v>Northeast</v>
      </c>
      <c r="O9154" t="str">
        <v>Athlete's Dream</v>
      </c>
      <c r="P9154">
        <v>9433.3799999999992</v>
      </c>
      <c r="Q9154">
        <v>9481.35</v>
      </c>
    </row>
    <row r="9155" spans="10:17" x14ac:dyDescent="0.65">
      <c r="J9155" t="str">
        <v>UWC-832</v>
      </c>
      <c r="K9155" s="1">
        <v>45565</v>
      </c>
      <c r="L9155" t="str">
        <v>Footballs</v>
      </c>
      <c r="M9155" t="str">
        <v>Iowa</v>
      </c>
      <c r="N9155" t="str">
        <v>Southeast</v>
      </c>
      <c r="O9155" t="str">
        <v>SportsWorld</v>
      </c>
      <c r="P9155">
        <v>2574.3000000000002</v>
      </c>
      <c r="Q9155">
        <v>2670.01</v>
      </c>
    </row>
    <row r="9156" spans="10:17" x14ac:dyDescent="0.65">
      <c r="J9156" t="str">
        <v>UQZ-196</v>
      </c>
      <c r="K9156" s="1">
        <v>45565</v>
      </c>
      <c r="L9156" t="str">
        <v>Tennis Balls</v>
      </c>
      <c r="M9156" t="str">
        <v>Alabama</v>
      </c>
      <c r="N9156" t="str">
        <v>Central</v>
      </c>
      <c r="O9156" t="str">
        <v>SportsCity</v>
      </c>
      <c r="P9156">
        <v>9165.17</v>
      </c>
      <c r="Q9156">
        <v>9254.7999999999993</v>
      </c>
    </row>
    <row r="9157" spans="10:17" x14ac:dyDescent="0.65">
      <c r="J9157" t="str">
        <v>RLG-290</v>
      </c>
      <c r="K9157" s="1">
        <v>45565</v>
      </c>
      <c r="L9157" t="str">
        <v>Exercise Machines</v>
      </c>
      <c r="M9157" t="str">
        <v>Washington</v>
      </c>
      <c r="N9157" t="str">
        <v>Southeast</v>
      </c>
      <c r="O9157" t="str">
        <v>Sportsman's Den</v>
      </c>
      <c r="P9157">
        <v>8203.27</v>
      </c>
      <c r="Q9157">
        <v>8287.7900000000009</v>
      </c>
    </row>
    <row r="9158" spans="10:17" x14ac:dyDescent="0.65">
      <c r="J9158" t="str">
        <v>GFP-355</v>
      </c>
      <c r="K9158" s="1">
        <v>45565</v>
      </c>
      <c r="L9158" t="str">
        <v>Tennis Balls</v>
      </c>
      <c r="M9158" t="str">
        <v>North Carolina</v>
      </c>
      <c r="N9158" t="str">
        <v>Northwest</v>
      </c>
      <c r="O9158" t="str">
        <v>Sportsman's Den</v>
      </c>
      <c r="P9158">
        <v>4131.1000000000004</v>
      </c>
      <c r="Q9158">
        <v>4222.74</v>
      </c>
    </row>
    <row r="9159" spans="10:17" x14ac:dyDescent="0.65">
      <c r="J9159" t="str">
        <v>WUH-796</v>
      </c>
      <c r="K9159" s="1">
        <v>45565</v>
      </c>
      <c r="L9159" t="str">
        <v>Tennis Balls</v>
      </c>
      <c r="M9159" t="str">
        <v>Colorado</v>
      </c>
      <c r="N9159" t="str">
        <v>Central</v>
      </c>
      <c r="O9159" t="str">
        <v>Specialty Sports</v>
      </c>
      <c r="P9159">
        <v>4105.74</v>
      </c>
      <c r="Q9159">
        <v>4179.58</v>
      </c>
    </row>
    <row r="9160" spans="10:17" x14ac:dyDescent="0.65">
      <c r="J9160" t="str">
        <v>OAO-399</v>
      </c>
      <c r="K9160" s="1">
        <v>45565</v>
      </c>
      <c r="L9160" t="str">
        <v>Gloves</v>
      </c>
      <c r="M9160" t="str">
        <v>Idaho</v>
      </c>
      <c r="N9160" t="str">
        <v>Northeast</v>
      </c>
      <c r="O9160" t="str">
        <v>SportsCity</v>
      </c>
      <c r="P9160">
        <v>3243.37</v>
      </c>
      <c r="Q9160">
        <v>3258.18</v>
      </c>
    </row>
    <row r="9161" spans="10:17" x14ac:dyDescent="0.65">
      <c r="J9161" t="str">
        <v>HYD-201</v>
      </c>
      <c r="K9161" s="1">
        <v>45565</v>
      </c>
      <c r="L9161" t="str">
        <v>Baseballs</v>
      </c>
      <c r="M9161" t="str">
        <v>Hawaii</v>
      </c>
      <c r="N9161" t="str">
        <v>Southeast</v>
      </c>
      <c r="O9161" t="str">
        <v>Specialty Sports</v>
      </c>
      <c r="P9161">
        <v>9834.06</v>
      </c>
      <c r="Q9161">
        <v>9844.5</v>
      </c>
    </row>
    <row r="9162" spans="10:17" x14ac:dyDescent="0.65">
      <c r="J9162" t="str">
        <v>SOT-174</v>
      </c>
      <c r="K9162" s="1">
        <v>45566</v>
      </c>
      <c r="L9162" t="str">
        <v>Footballs</v>
      </c>
      <c r="M9162" t="str">
        <v>California</v>
      </c>
      <c r="N9162" t="str">
        <v>Northwest</v>
      </c>
      <c r="O9162" t="str">
        <v>Sportsman's Den</v>
      </c>
      <c r="P9162">
        <v>9771.4</v>
      </c>
      <c r="Q9162">
        <v>9868.09</v>
      </c>
    </row>
    <row r="9163" spans="10:17" x14ac:dyDescent="0.65">
      <c r="J9163" t="str">
        <v>GLD-576</v>
      </c>
      <c r="K9163" s="1">
        <v>45566</v>
      </c>
      <c r="L9163" t="str">
        <v>Rowing Machines</v>
      </c>
      <c r="M9163" t="str">
        <v>Maryland</v>
      </c>
      <c r="N9163" t="str">
        <v>Southwest</v>
      </c>
      <c r="O9163" t="str">
        <v>World of Sports</v>
      </c>
      <c r="P9163">
        <v>9521.2199999999993</v>
      </c>
      <c r="Q9163">
        <v>9535.25</v>
      </c>
    </row>
    <row r="9164" spans="10:17" x14ac:dyDescent="0.65">
      <c r="J9164" t="str">
        <v>AYU-439</v>
      </c>
      <c r="K9164" s="1">
        <v>45566</v>
      </c>
      <c r="L9164" t="str">
        <v>Rowing Machines</v>
      </c>
      <c r="M9164" t="str">
        <v>Mississippi</v>
      </c>
      <c r="N9164" t="str">
        <v>Northeast</v>
      </c>
      <c r="O9164" t="str">
        <v>Athlete's World</v>
      </c>
      <c r="P9164">
        <v>8826.01</v>
      </c>
      <c r="Q9164">
        <v>8841.36</v>
      </c>
    </row>
    <row r="9165" spans="10:17" x14ac:dyDescent="0.65">
      <c r="J9165" t="str">
        <v>XKT-478</v>
      </c>
      <c r="K9165" s="1">
        <v>45566</v>
      </c>
      <c r="L9165" t="str">
        <v>Gloves</v>
      </c>
      <c r="M9165" t="str">
        <v>Oklahoma</v>
      </c>
      <c r="N9165" t="str">
        <v>Northwest</v>
      </c>
      <c r="O9165" t="str">
        <v>SportsWorld</v>
      </c>
      <c r="P9165">
        <v>4320.25</v>
      </c>
      <c r="Q9165">
        <v>4400.09</v>
      </c>
    </row>
    <row r="9166" spans="10:17" x14ac:dyDescent="0.65">
      <c r="J9166" t="str">
        <v>BYG-871</v>
      </c>
      <c r="K9166" s="1">
        <v>45566</v>
      </c>
      <c r="L9166" t="str">
        <v>Golf Balls</v>
      </c>
      <c r="M9166" t="str">
        <v>South Carolina</v>
      </c>
      <c r="N9166" t="str">
        <v>Northeast</v>
      </c>
      <c r="O9166" t="str">
        <v>Tennis Joint</v>
      </c>
      <c r="P9166">
        <v>1665.71</v>
      </c>
      <c r="Q9166">
        <v>1727.55</v>
      </c>
    </row>
    <row r="9167" spans="10:17" x14ac:dyDescent="0.65">
      <c r="J9167" t="str">
        <v>IYL-378</v>
      </c>
      <c r="K9167" s="1">
        <v>45566</v>
      </c>
      <c r="L9167" t="str">
        <v>Stepper Machines</v>
      </c>
      <c r="M9167" t="str">
        <v>Ohio</v>
      </c>
      <c r="N9167" t="str">
        <v>Northeast</v>
      </c>
      <c r="O9167" t="str">
        <v>Athlete's World</v>
      </c>
      <c r="P9167">
        <v>564.57000000000005</v>
      </c>
      <c r="Q9167">
        <v>611.35</v>
      </c>
    </row>
    <row r="9168" spans="10:17" x14ac:dyDescent="0.65">
      <c r="J9168" t="str">
        <v>WAI-758</v>
      </c>
      <c r="K9168" s="1">
        <v>45566</v>
      </c>
      <c r="L9168" t="str">
        <v>Exercise Machines</v>
      </c>
      <c r="M9168" t="str">
        <v>New Hampshire</v>
      </c>
      <c r="N9168" t="str">
        <v>Southeast</v>
      </c>
      <c r="O9168" t="str">
        <v>World of Sports</v>
      </c>
      <c r="P9168">
        <v>5789.8</v>
      </c>
      <c r="Q9168">
        <v>5864.26</v>
      </c>
    </row>
    <row r="9169" spans="10:17" x14ac:dyDescent="0.65">
      <c r="J9169" t="str">
        <v>TWC-805</v>
      </c>
      <c r="K9169" s="1">
        <v>45566</v>
      </c>
      <c r="L9169" t="str">
        <v>Basketballs</v>
      </c>
      <c r="M9169" t="str">
        <v>Tennessee</v>
      </c>
      <c r="N9169" t="str">
        <v>Northeast</v>
      </c>
      <c r="O9169" t="str">
        <v>Sports Emporium</v>
      </c>
      <c r="P9169">
        <v>3152.5</v>
      </c>
      <c r="Q9169">
        <v>3174.37</v>
      </c>
    </row>
    <row r="9170" spans="10:17" x14ac:dyDescent="0.65">
      <c r="J9170" t="str">
        <v>IBI-598</v>
      </c>
      <c r="K9170" s="1">
        <v>45566</v>
      </c>
      <c r="L9170" t="str">
        <v>Tennis Balls</v>
      </c>
      <c r="M9170" t="str">
        <v>Oklahoma</v>
      </c>
      <c r="N9170" t="str">
        <v>Southeast</v>
      </c>
      <c r="O9170" t="str">
        <v>Athlete's World</v>
      </c>
      <c r="P9170">
        <v>687.46</v>
      </c>
      <c r="Q9170">
        <v>778.78</v>
      </c>
    </row>
    <row r="9171" spans="10:17" x14ac:dyDescent="0.65">
      <c r="J9171" t="str">
        <v>KLN-294</v>
      </c>
      <c r="K9171" s="1">
        <v>45566</v>
      </c>
      <c r="L9171" t="str">
        <v>Rowing Machines</v>
      </c>
      <c r="M9171" t="str">
        <v>Kentucky</v>
      </c>
      <c r="N9171" t="str">
        <v>Northeast</v>
      </c>
      <c r="O9171" t="str">
        <v>Tennis Joint</v>
      </c>
      <c r="P9171">
        <v>6251.24</v>
      </c>
      <c r="Q9171">
        <v>6309</v>
      </c>
    </row>
    <row r="9172" spans="10:17" x14ac:dyDescent="0.65">
      <c r="J9172" t="str">
        <v>QTA-803</v>
      </c>
      <c r="K9172" s="1">
        <v>45566</v>
      </c>
      <c r="L9172" t="str">
        <v>Exercise Machines</v>
      </c>
      <c r="M9172" t="str">
        <v>North Carolina</v>
      </c>
      <c r="N9172" t="str">
        <v>Southwest</v>
      </c>
      <c r="O9172" t="str">
        <v>SportsWorld</v>
      </c>
      <c r="P9172">
        <v>7010.71</v>
      </c>
      <c r="Q9172">
        <v>7081.37</v>
      </c>
    </row>
    <row r="9173" spans="10:17" x14ac:dyDescent="0.65">
      <c r="J9173" t="str">
        <v>NNW-622</v>
      </c>
      <c r="K9173" s="1">
        <v>45566</v>
      </c>
      <c r="L9173" t="str">
        <v>Baseballs</v>
      </c>
      <c r="M9173" t="str">
        <v>Louisiana</v>
      </c>
      <c r="N9173" t="str">
        <v>Southwest</v>
      </c>
      <c r="O9173" t="str">
        <v>Sportsman's Den</v>
      </c>
      <c r="P9173">
        <v>3722.61</v>
      </c>
      <c r="Q9173">
        <v>3798.33</v>
      </c>
    </row>
    <row r="9174" spans="10:17" x14ac:dyDescent="0.65">
      <c r="J9174" t="str">
        <v>GBB-113</v>
      </c>
      <c r="K9174" s="1">
        <v>45567</v>
      </c>
      <c r="L9174" t="str">
        <v>Stepper Machines</v>
      </c>
      <c r="M9174" t="str">
        <v>Rhode Island</v>
      </c>
      <c r="N9174" t="str">
        <v>Northwest</v>
      </c>
      <c r="O9174" t="str">
        <v>Athlete's Dream</v>
      </c>
      <c r="P9174">
        <v>4679.9799999999996</v>
      </c>
      <c r="Q9174">
        <v>4708.3100000000004</v>
      </c>
    </row>
    <row r="9175" spans="10:17" x14ac:dyDescent="0.65">
      <c r="J9175" t="str">
        <v>LLL-636</v>
      </c>
      <c r="K9175" s="1">
        <v>45567</v>
      </c>
      <c r="L9175" t="str">
        <v>Exercise Machines</v>
      </c>
      <c r="M9175" t="str">
        <v>Indiana</v>
      </c>
      <c r="N9175" t="str">
        <v>Central</v>
      </c>
      <c r="O9175" t="str">
        <v>World of Sports</v>
      </c>
      <c r="P9175">
        <v>2762.16</v>
      </c>
      <c r="Q9175">
        <v>2779.45</v>
      </c>
    </row>
    <row r="9176" spans="10:17" x14ac:dyDescent="0.65">
      <c r="J9176" t="str">
        <v>RBS-882</v>
      </c>
      <c r="K9176" s="1">
        <v>45567</v>
      </c>
      <c r="L9176" t="str">
        <v>Exercise Machines</v>
      </c>
      <c r="M9176" t="str">
        <v>Nebraska</v>
      </c>
      <c r="N9176" t="str">
        <v>Northwest</v>
      </c>
      <c r="O9176" t="str">
        <v>Tennis Joint</v>
      </c>
      <c r="P9176">
        <v>4713.76</v>
      </c>
      <c r="Q9176">
        <v>4789</v>
      </c>
    </row>
    <row r="9177" spans="10:17" x14ac:dyDescent="0.65">
      <c r="J9177" t="str">
        <v>UMM-333</v>
      </c>
      <c r="K9177" s="1">
        <v>45567</v>
      </c>
      <c r="L9177" t="str">
        <v>Gloves</v>
      </c>
      <c r="M9177" t="str">
        <v>Michigan</v>
      </c>
      <c r="N9177" t="str">
        <v>Southwest</v>
      </c>
      <c r="O9177" t="str">
        <v>Sports Emporium</v>
      </c>
      <c r="P9177">
        <v>6736.16</v>
      </c>
      <c r="Q9177">
        <v>6836.71</v>
      </c>
    </row>
    <row r="9178" spans="10:17" x14ac:dyDescent="0.65">
      <c r="J9178" t="str">
        <v>APD-377</v>
      </c>
      <c r="K9178" s="1">
        <v>45567</v>
      </c>
      <c r="L9178" t="str">
        <v>Exercise Machines</v>
      </c>
      <c r="M9178" t="str">
        <v>Arkansas</v>
      </c>
      <c r="N9178" t="str">
        <v>Northwest</v>
      </c>
      <c r="O9178" t="str">
        <v>Athlete's World</v>
      </c>
      <c r="P9178">
        <v>193.38</v>
      </c>
      <c r="Q9178">
        <v>260.76</v>
      </c>
    </row>
    <row r="9179" spans="10:17" x14ac:dyDescent="0.65">
      <c r="J9179" t="str">
        <v>VZR-558</v>
      </c>
      <c r="K9179" s="1">
        <v>45567</v>
      </c>
      <c r="L9179" t="str">
        <v>Tennis Balls</v>
      </c>
      <c r="M9179" t="str">
        <v>Virginia</v>
      </c>
      <c r="N9179" t="str">
        <v>Northwest</v>
      </c>
      <c r="O9179" t="str">
        <v>Specialty Sports</v>
      </c>
      <c r="P9179">
        <v>8886.1200000000008</v>
      </c>
      <c r="Q9179">
        <v>8985.86</v>
      </c>
    </row>
    <row r="9180" spans="10:17" x14ac:dyDescent="0.65">
      <c r="J9180" t="str">
        <v>AOH-411</v>
      </c>
      <c r="K9180" s="1">
        <v>45567</v>
      </c>
      <c r="L9180" t="str">
        <v>Rowing Machines</v>
      </c>
      <c r="M9180" t="str">
        <v>Kansas</v>
      </c>
      <c r="N9180" t="str">
        <v>Northeast</v>
      </c>
      <c r="O9180" t="str">
        <v>Athlete's Dream</v>
      </c>
      <c r="P9180">
        <v>1336.77</v>
      </c>
      <c r="Q9180">
        <v>1363.53</v>
      </c>
    </row>
    <row r="9181" spans="10:17" x14ac:dyDescent="0.65">
      <c r="J9181" t="str">
        <v>LXP-688</v>
      </c>
      <c r="K9181" s="1">
        <v>45567</v>
      </c>
      <c r="L9181" t="str">
        <v>Stepper Machines</v>
      </c>
      <c r="M9181" t="str">
        <v>Virginia</v>
      </c>
      <c r="N9181" t="str">
        <v>Northeast</v>
      </c>
      <c r="O9181" t="str">
        <v>World of Sports</v>
      </c>
      <c r="P9181">
        <v>1100.8699999999999</v>
      </c>
      <c r="Q9181">
        <v>1197.42</v>
      </c>
    </row>
    <row r="9182" spans="10:17" x14ac:dyDescent="0.65">
      <c r="J9182" t="str">
        <v>RDR-932</v>
      </c>
      <c r="K9182" s="1">
        <v>45567</v>
      </c>
      <c r="L9182" t="str">
        <v>Rowing Machines</v>
      </c>
      <c r="M9182" t="str">
        <v>New Hampshire</v>
      </c>
      <c r="N9182" t="str">
        <v>Southwest</v>
      </c>
      <c r="O9182" t="str">
        <v>Sportsman's Den</v>
      </c>
      <c r="P9182">
        <v>3345.54</v>
      </c>
      <c r="Q9182">
        <v>3435.59</v>
      </c>
    </row>
    <row r="9183" spans="10:17" x14ac:dyDescent="0.65">
      <c r="J9183" t="str">
        <v>KQI-203</v>
      </c>
      <c r="K9183" s="1">
        <v>45567</v>
      </c>
      <c r="L9183" t="str">
        <v>Golf Balls</v>
      </c>
      <c r="M9183" t="str">
        <v>Rhode Island</v>
      </c>
      <c r="N9183" t="str">
        <v>Central</v>
      </c>
      <c r="O9183" t="str">
        <v>Athlete's World</v>
      </c>
      <c r="P9183">
        <v>9380.39</v>
      </c>
      <c r="Q9183">
        <v>9415.48</v>
      </c>
    </row>
    <row r="9184" spans="10:17" x14ac:dyDescent="0.65">
      <c r="J9184" t="str">
        <v>TVO-727</v>
      </c>
      <c r="K9184" s="1">
        <v>45568</v>
      </c>
      <c r="L9184" t="str">
        <v>Exercise Machines</v>
      </c>
      <c r="M9184" t="str">
        <v>Kentucky</v>
      </c>
      <c r="N9184" t="str">
        <v>Central</v>
      </c>
      <c r="O9184" t="str">
        <v>Sportsman's Den</v>
      </c>
      <c r="P9184">
        <v>9689.8700000000008</v>
      </c>
      <c r="Q9184">
        <v>9744.1</v>
      </c>
    </row>
    <row r="9185" spans="10:17" x14ac:dyDescent="0.65">
      <c r="J9185" t="str">
        <v>PBH-119</v>
      </c>
      <c r="K9185" s="1">
        <v>45568</v>
      </c>
      <c r="L9185" t="str">
        <v>Golf Balls</v>
      </c>
      <c r="M9185" t="str">
        <v>Kentucky</v>
      </c>
      <c r="N9185" t="str">
        <v>Southeast</v>
      </c>
      <c r="O9185" t="str">
        <v>Athlete's Dream</v>
      </c>
      <c r="P9185">
        <v>9653.66</v>
      </c>
      <c r="Q9185">
        <v>9745.99</v>
      </c>
    </row>
    <row r="9186" spans="10:17" x14ac:dyDescent="0.65">
      <c r="J9186" t="str">
        <v>DQC-906</v>
      </c>
      <c r="K9186" s="1">
        <v>45568</v>
      </c>
      <c r="L9186" t="str">
        <v>Gloves</v>
      </c>
      <c r="M9186" t="str">
        <v>Kentucky</v>
      </c>
      <c r="N9186" t="str">
        <v>Northeast</v>
      </c>
      <c r="O9186" t="str">
        <v>SportsWorld</v>
      </c>
      <c r="P9186">
        <v>2909.53</v>
      </c>
      <c r="Q9186">
        <v>2969.13</v>
      </c>
    </row>
    <row r="9187" spans="10:17" x14ac:dyDescent="0.65">
      <c r="J9187" t="str">
        <v>LQH-836</v>
      </c>
      <c r="K9187" s="1">
        <v>45568</v>
      </c>
      <c r="L9187" t="str">
        <v>Basketballs</v>
      </c>
      <c r="M9187" t="str">
        <v>Tennessee</v>
      </c>
      <c r="N9187" t="str">
        <v>Southeast</v>
      </c>
      <c r="O9187" t="str">
        <v>Athlete's Dream</v>
      </c>
      <c r="P9187">
        <v>6864.08</v>
      </c>
      <c r="Q9187">
        <v>6882.4</v>
      </c>
    </row>
    <row r="9188" spans="10:17" x14ac:dyDescent="0.65">
      <c r="J9188" t="str">
        <v>ZLL-564</v>
      </c>
      <c r="K9188" s="1">
        <v>45568</v>
      </c>
      <c r="L9188" t="str">
        <v>Golf Balls</v>
      </c>
      <c r="M9188" t="str">
        <v>South Dakota</v>
      </c>
      <c r="N9188" t="str">
        <v>Northwest</v>
      </c>
      <c r="O9188" t="str">
        <v>Athlete's Dream</v>
      </c>
      <c r="P9188">
        <v>1933.12</v>
      </c>
      <c r="Q9188">
        <v>1951.35</v>
      </c>
    </row>
    <row r="9189" spans="10:17" x14ac:dyDescent="0.65">
      <c r="J9189" t="str">
        <v>ULR-960</v>
      </c>
      <c r="K9189" s="1">
        <v>45568</v>
      </c>
      <c r="L9189" t="str">
        <v>Footballs</v>
      </c>
      <c r="M9189" t="str">
        <v>North Dakota</v>
      </c>
      <c r="N9189" t="str">
        <v>Southwest</v>
      </c>
      <c r="O9189" t="str">
        <v>Athlete's Dream</v>
      </c>
      <c r="P9189">
        <v>3126.24</v>
      </c>
      <c r="Q9189">
        <v>3203.74</v>
      </c>
    </row>
    <row r="9190" spans="10:17" x14ac:dyDescent="0.65">
      <c r="J9190" t="str">
        <v>URU-851</v>
      </c>
      <c r="K9190" s="1">
        <v>45568</v>
      </c>
      <c r="L9190" t="str">
        <v>Baseballs</v>
      </c>
      <c r="M9190" t="str">
        <v>Oklahoma</v>
      </c>
      <c r="N9190" t="str">
        <v>Central</v>
      </c>
      <c r="O9190" t="str">
        <v>Sportsman's Den</v>
      </c>
      <c r="P9190">
        <v>3894.27</v>
      </c>
      <c r="Q9190">
        <v>3935.9</v>
      </c>
    </row>
    <row r="9191" spans="10:17" x14ac:dyDescent="0.65">
      <c r="J9191" t="str">
        <v>EST-556</v>
      </c>
      <c r="K9191" s="1">
        <v>45568</v>
      </c>
      <c r="L9191" t="str">
        <v>Exercise Machines</v>
      </c>
      <c r="M9191" t="str">
        <v>Virginia</v>
      </c>
      <c r="N9191" t="str">
        <v>Southeast</v>
      </c>
      <c r="O9191" t="str">
        <v>World of Sports</v>
      </c>
      <c r="P9191">
        <v>6926.57</v>
      </c>
      <c r="Q9191">
        <v>7023.97</v>
      </c>
    </row>
    <row r="9192" spans="10:17" x14ac:dyDescent="0.65">
      <c r="J9192" t="str">
        <v>ICB-361</v>
      </c>
      <c r="K9192" s="1">
        <v>45568</v>
      </c>
      <c r="L9192" t="str">
        <v>Basketballs</v>
      </c>
      <c r="M9192" t="str">
        <v>Utah</v>
      </c>
      <c r="N9192" t="str">
        <v>Southwest</v>
      </c>
      <c r="O9192" t="str">
        <v>Specialty Sports</v>
      </c>
      <c r="P9192">
        <v>9325.85</v>
      </c>
      <c r="Q9192">
        <v>9380.14</v>
      </c>
    </row>
    <row r="9193" spans="10:17" x14ac:dyDescent="0.65">
      <c r="J9193" t="str">
        <v>MTV-476</v>
      </c>
      <c r="K9193" s="1">
        <v>45568</v>
      </c>
      <c r="L9193" t="str">
        <v>Exercise Machines</v>
      </c>
      <c r="M9193" t="str">
        <v>Kentucky</v>
      </c>
      <c r="N9193" t="str">
        <v>Northwest</v>
      </c>
      <c r="O9193" t="str">
        <v>Specialty Sports</v>
      </c>
      <c r="P9193">
        <v>9455.4699999999993</v>
      </c>
      <c r="Q9193">
        <v>9535.39</v>
      </c>
    </row>
    <row r="9194" spans="10:17" x14ac:dyDescent="0.65">
      <c r="J9194" t="str">
        <v>QXG-450</v>
      </c>
      <c r="K9194" s="1">
        <v>45568</v>
      </c>
      <c r="L9194" t="str">
        <v>Golf Balls</v>
      </c>
      <c r="M9194" t="str">
        <v>Maine</v>
      </c>
      <c r="N9194" t="str">
        <v>Southwest</v>
      </c>
      <c r="O9194" t="str">
        <v>Sportsman's Den</v>
      </c>
      <c r="P9194">
        <v>4509.5</v>
      </c>
      <c r="Q9194">
        <v>4520.47</v>
      </c>
    </row>
    <row r="9195" spans="10:17" x14ac:dyDescent="0.65">
      <c r="J9195" t="str">
        <v>YVC-821</v>
      </c>
      <c r="K9195" s="1">
        <v>45568</v>
      </c>
      <c r="L9195" t="str">
        <v>Golf Balls</v>
      </c>
      <c r="M9195" t="str">
        <v>Vermont</v>
      </c>
      <c r="N9195" t="str">
        <v>Southeast</v>
      </c>
      <c r="O9195" t="str">
        <v>Sports Emporium</v>
      </c>
      <c r="P9195">
        <v>7143.41</v>
      </c>
      <c r="Q9195">
        <v>7224.38</v>
      </c>
    </row>
    <row r="9196" spans="10:17" x14ac:dyDescent="0.65">
      <c r="J9196" t="str">
        <v>BIE-809</v>
      </c>
      <c r="K9196" s="1">
        <v>45568</v>
      </c>
      <c r="L9196" t="str">
        <v>Gloves</v>
      </c>
      <c r="M9196" t="str">
        <v>Arkansas</v>
      </c>
      <c r="N9196" t="str">
        <v>Central</v>
      </c>
      <c r="O9196" t="str">
        <v>Tennis Joint</v>
      </c>
      <c r="P9196">
        <v>704.72</v>
      </c>
      <c r="Q9196">
        <v>735.21</v>
      </c>
    </row>
    <row r="9197" spans="10:17" x14ac:dyDescent="0.65">
      <c r="J9197" t="str">
        <v>KCE-391</v>
      </c>
      <c r="K9197" s="1">
        <v>45569</v>
      </c>
      <c r="L9197" t="str">
        <v>Baseballs</v>
      </c>
      <c r="M9197" t="str">
        <v>Virginia</v>
      </c>
      <c r="N9197" t="str">
        <v>Northeast</v>
      </c>
      <c r="O9197" t="str">
        <v>Athlete's Dream</v>
      </c>
      <c r="P9197">
        <v>4997.37</v>
      </c>
      <c r="Q9197">
        <v>5018.18</v>
      </c>
    </row>
    <row r="9198" spans="10:17" x14ac:dyDescent="0.65">
      <c r="J9198" t="str">
        <v>BDO-479</v>
      </c>
      <c r="K9198" s="1">
        <v>45569</v>
      </c>
      <c r="L9198" t="str">
        <v>Golf Balls</v>
      </c>
      <c r="M9198" t="str">
        <v>South Dakota</v>
      </c>
      <c r="N9198" t="str">
        <v>Southeast</v>
      </c>
      <c r="O9198" t="str">
        <v>Sportsman's Den</v>
      </c>
      <c r="P9198">
        <v>1427.98</v>
      </c>
      <c r="Q9198">
        <v>1482.87</v>
      </c>
    </row>
    <row r="9199" spans="10:17" x14ac:dyDescent="0.65">
      <c r="J9199" t="str">
        <v>YUQ-855</v>
      </c>
      <c r="K9199" s="1">
        <v>45569</v>
      </c>
      <c r="L9199" t="str">
        <v>Footballs</v>
      </c>
      <c r="M9199" t="str">
        <v>Florida</v>
      </c>
      <c r="N9199" t="str">
        <v>Central</v>
      </c>
      <c r="O9199" t="str">
        <v>Athlete's Dream</v>
      </c>
      <c r="P9199">
        <v>2989.11</v>
      </c>
      <c r="Q9199">
        <v>3012.11</v>
      </c>
    </row>
    <row r="9200" spans="10:17" x14ac:dyDescent="0.65">
      <c r="J9200" t="str">
        <v>AJO-657</v>
      </c>
      <c r="K9200" s="1">
        <v>45569</v>
      </c>
      <c r="L9200" t="str">
        <v>Stepper Machines</v>
      </c>
      <c r="M9200" t="str">
        <v>Oregon</v>
      </c>
      <c r="N9200" t="str">
        <v>Central</v>
      </c>
      <c r="O9200" t="str">
        <v>SportsCity</v>
      </c>
      <c r="P9200">
        <v>5654.47</v>
      </c>
      <c r="Q9200">
        <v>5713.68</v>
      </c>
    </row>
    <row r="9201" spans="10:17" x14ac:dyDescent="0.65">
      <c r="J9201" t="str">
        <v>TTT-850</v>
      </c>
      <c r="K9201" s="1">
        <v>45569</v>
      </c>
      <c r="L9201" t="str">
        <v>Exercise Machines</v>
      </c>
      <c r="M9201" t="str">
        <v>Georgia</v>
      </c>
      <c r="N9201" t="str">
        <v>Southwest</v>
      </c>
      <c r="O9201" t="str">
        <v>Specialty Sports</v>
      </c>
      <c r="P9201">
        <v>8063.72</v>
      </c>
      <c r="Q9201">
        <v>8086.19</v>
      </c>
    </row>
    <row r="9202" spans="10:17" x14ac:dyDescent="0.65">
      <c r="J9202" t="str">
        <v>WPE-609</v>
      </c>
      <c r="K9202" s="1">
        <v>45569</v>
      </c>
      <c r="L9202" t="str">
        <v>Rowing Machines</v>
      </c>
      <c r="M9202" t="str">
        <v>Wisconsin</v>
      </c>
      <c r="N9202" t="str">
        <v>Southwest</v>
      </c>
      <c r="O9202" t="str">
        <v>SportsWorld</v>
      </c>
      <c r="P9202">
        <v>4815.92</v>
      </c>
      <c r="Q9202">
        <v>4899.5600000000004</v>
      </c>
    </row>
    <row r="9203" spans="10:17" x14ac:dyDescent="0.65">
      <c r="J9203" t="str">
        <v>PVA-847</v>
      </c>
      <c r="K9203" s="1">
        <v>45569</v>
      </c>
      <c r="L9203" t="str">
        <v>Exercise Machines</v>
      </c>
      <c r="M9203" t="str">
        <v>Georgia</v>
      </c>
      <c r="N9203" t="str">
        <v>Central</v>
      </c>
      <c r="O9203" t="str">
        <v>Sportsman's Den</v>
      </c>
      <c r="P9203">
        <v>3421.73</v>
      </c>
      <c r="Q9203">
        <v>3438.97</v>
      </c>
    </row>
    <row r="9204" spans="10:17" x14ac:dyDescent="0.65">
      <c r="J9204" t="str">
        <v>OQD-968</v>
      </c>
      <c r="K9204" s="1">
        <v>45569</v>
      </c>
      <c r="L9204" t="str">
        <v>Golf Balls</v>
      </c>
      <c r="M9204" t="str">
        <v>Utah</v>
      </c>
      <c r="N9204" t="str">
        <v>Northeast</v>
      </c>
      <c r="O9204" t="str">
        <v>Sports Emporium</v>
      </c>
      <c r="P9204">
        <v>3697.07</v>
      </c>
      <c r="Q9204">
        <v>3787.9</v>
      </c>
    </row>
    <row r="9205" spans="10:17" x14ac:dyDescent="0.65">
      <c r="J9205" t="str">
        <v>HUN-419</v>
      </c>
      <c r="K9205" s="1">
        <v>45569</v>
      </c>
      <c r="L9205" t="str">
        <v>Golf Balls</v>
      </c>
      <c r="M9205" t="str">
        <v>Illinois</v>
      </c>
      <c r="N9205" t="str">
        <v>Northeast</v>
      </c>
      <c r="O9205" t="str">
        <v>Athlete's Dream</v>
      </c>
      <c r="P9205">
        <v>6676.21</v>
      </c>
      <c r="Q9205">
        <v>6728.88</v>
      </c>
    </row>
    <row r="9206" spans="10:17" x14ac:dyDescent="0.65">
      <c r="J9206" t="str">
        <v>VEC-574</v>
      </c>
      <c r="K9206" s="1">
        <v>45569</v>
      </c>
      <c r="L9206" t="str">
        <v>Baseballs</v>
      </c>
      <c r="M9206" t="str">
        <v>Michigan</v>
      </c>
      <c r="N9206" t="str">
        <v>Southeast</v>
      </c>
      <c r="O9206" t="str">
        <v>SportsWorld</v>
      </c>
      <c r="P9206">
        <v>9484.19</v>
      </c>
      <c r="Q9206">
        <v>9569.94</v>
      </c>
    </row>
    <row r="9207" spans="10:17" x14ac:dyDescent="0.65">
      <c r="J9207" t="str">
        <v>ZRQ-369</v>
      </c>
      <c r="K9207" s="1">
        <v>45569</v>
      </c>
      <c r="L9207" t="str">
        <v>Stepper Machines</v>
      </c>
      <c r="M9207" t="str">
        <v>Nevada</v>
      </c>
      <c r="N9207" t="str">
        <v>Central</v>
      </c>
      <c r="O9207" t="str">
        <v>SportsCity</v>
      </c>
      <c r="P9207">
        <v>7365.42</v>
      </c>
      <c r="Q9207">
        <v>7397.46</v>
      </c>
    </row>
    <row r="9208" spans="10:17" x14ac:dyDescent="0.65">
      <c r="J9208" t="str">
        <v>YMQ-709</v>
      </c>
      <c r="K9208" s="1">
        <v>45569</v>
      </c>
      <c r="L9208" t="str">
        <v>Stepper Machines</v>
      </c>
      <c r="M9208" t="str">
        <v>Oklahoma</v>
      </c>
      <c r="N9208" t="str">
        <v>Southwest</v>
      </c>
      <c r="O9208" t="str">
        <v>Sportsman's Den</v>
      </c>
      <c r="P9208">
        <v>5412.68</v>
      </c>
      <c r="Q9208">
        <v>5498.92</v>
      </c>
    </row>
    <row r="9209" spans="10:17" x14ac:dyDescent="0.65">
      <c r="J9209" t="str">
        <v>ISW-152</v>
      </c>
      <c r="K9209" s="1">
        <v>45569</v>
      </c>
      <c r="L9209" t="str">
        <v>Golf Balls</v>
      </c>
      <c r="M9209" t="str">
        <v>Oklahoma</v>
      </c>
      <c r="N9209" t="str">
        <v>Southeast</v>
      </c>
      <c r="O9209" t="str">
        <v>Tennis Joint</v>
      </c>
      <c r="P9209">
        <v>6967.06</v>
      </c>
      <c r="Q9209">
        <v>7022.05</v>
      </c>
    </row>
    <row r="9210" spans="10:17" x14ac:dyDescent="0.65">
      <c r="J9210" t="str">
        <v>EGP-678</v>
      </c>
      <c r="K9210" s="1">
        <v>45570</v>
      </c>
      <c r="L9210" t="str">
        <v>Rowing Machines</v>
      </c>
      <c r="M9210" t="str">
        <v>Nevada</v>
      </c>
      <c r="N9210" t="str">
        <v>Southwest</v>
      </c>
      <c r="O9210" t="str">
        <v>World of Sports</v>
      </c>
      <c r="P9210">
        <v>7968.66</v>
      </c>
      <c r="Q9210">
        <v>8021.22</v>
      </c>
    </row>
    <row r="9211" spans="10:17" x14ac:dyDescent="0.65">
      <c r="J9211" t="str">
        <v>QMS-419</v>
      </c>
      <c r="K9211" s="1">
        <v>45570</v>
      </c>
      <c r="L9211" t="str">
        <v>Footballs</v>
      </c>
      <c r="M9211" t="str">
        <v>Kentucky</v>
      </c>
      <c r="N9211" t="str">
        <v>Northwest</v>
      </c>
      <c r="O9211" t="str">
        <v>SportsCity</v>
      </c>
      <c r="P9211">
        <v>3218.56</v>
      </c>
      <c r="Q9211">
        <v>3276.5</v>
      </c>
    </row>
    <row r="9212" spans="10:17" x14ac:dyDescent="0.65">
      <c r="J9212" t="str">
        <v>KDT-438</v>
      </c>
      <c r="K9212" s="1">
        <v>45570</v>
      </c>
      <c r="L9212" t="str">
        <v>Rowing Machines</v>
      </c>
      <c r="M9212" t="str">
        <v>Hawaii</v>
      </c>
      <c r="N9212" t="str">
        <v>Southwest</v>
      </c>
      <c r="O9212" t="str">
        <v>SportsWorld</v>
      </c>
      <c r="P9212">
        <v>5578.07</v>
      </c>
      <c r="Q9212">
        <v>5622.49</v>
      </c>
    </row>
    <row r="9213" spans="10:17" x14ac:dyDescent="0.65">
      <c r="J9213" t="str">
        <v>WGE-764</v>
      </c>
      <c r="K9213" s="1">
        <v>45570</v>
      </c>
      <c r="L9213" t="str">
        <v>Baseballs</v>
      </c>
      <c r="M9213" t="str">
        <v>Missouri</v>
      </c>
      <c r="N9213" t="str">
        <v>Southeast</v>
      </c>
      <c r="O9213" t="str">
        <v>Sportsman's Den</v>
      </c>
      <c r="P9213">
        <v>3781.5</v>
      </c>
      <c r="Q9213">
        <v>3842.38</v>
      </c>
    </row>
    <row r="9214" spans="10:17" x14ac:dyDescent="0.65">
      <c r="J9214" t="str">
        <v>RXA-801</v>
      </c>
      <c r="K9214" s="1">
        <v>45570</v>
      </c>
      <c r="L9214" t="str">
        <v>Rowing Machines</v>
      </c>
      <c r="M9214" t="str">
        <v>Kansas</v>
      </c>
      <c r="N9214" t="str">
        <v>Northeast</v>
      </c>
      <c r="O9214" t="str">
        <v>Athlete's World</v>
      </c>
      <c r="P9214">
        <v>211.31</v>
      </c>
      <c r="Q9214">
        <v>277.14</v>
      </c>
    </row>
    <row r="9215" spans="10:17" x14ac:dyDescent="0.65">
      <c r="J9215" t="str">
        <v>EGJ-262</v>
      </c>
      <c r="K9215" s="1">
        <v>45570</v>
      </c>
      <c r="L9215" t="str">
        <v>Stepper Machines</v>
      </c>
      <c r="M9215" t="str">
        <v>Mississippi</v>
      </c>
      <c r="N9215" t="str">
        <v>Southeast</v>
      </c>
      <c r="O9215" t="str">
        <v>World of Sports</v>
      </c>
      <c r="P9215">
        <v>8421.49</v>
      </c>
      <c r="Q9215">
        <v>8493.31</v>
      </c>
    </row>
    <row r="9216" spans="10:17" x14ac:dyDescent="0.65">
      <c r="J9216" t="str">
        <v>SMZ-745</v>
      </c>
      <c r="K9216" s="1">
        <v>45570</v>
      </c>
      <c r="L9216" t="str">
        <v>Exercise Machines</v>
      </c>
      <c r="M9216" t="str">
        <v>West Virginia</v>
      </c>
      <c r="N9216" t="str">
        <v>Northwest</v>
      </c>
      <c r="O9216" t="str">
        <v>Specialty Sports</v>
      </c>
      <c r="P9216">
        <v>2537.09</v>
      </c>
      <c r="Q9216">
        <v>2557.75</v>
      </c>
    </row>
    <row r="9217" spans="10:17" x14ac:dyDescent="0.65">
      <c r="J9217" t="str">
        <v>HPK-708</v>
      </c>
      <c r="K9217" s="1">
        <v>45570</v>
      </c>
      <c r="L9217" t="str">
        <v>Rowing Machines</v>
      </c>
      <c r="M9217" t="str">
        <v>Hawaii</v>
      </c>
      <c r="N9217" t="str">
        <v>Northwest</v>
      </c>
      <c r="O9217" t="str">
        <v>SportsWorld</v>
      </c>
      <c r="P9217">
        <v>6430.08</v>
      </c>
      <c r="Q9217">
        <v>6467.33</v>
      </c>
    </row>
    <row r="9218" spans="10:17" x14ac:dyDescent="0.65">
      <c r="J9218" t="str">
        <v>LNW-140</v>
      </c>
      <c r="K9218" s="1">
        <v>45570</v>
      </c>
      <c r="L9218" t="str">
        <v>Exercise Machines</v>
      </c>
      <c r="M9218" t="str">
        <v>New Hampshire</v>
      </c>
      <c r="N9218" t="str">
        <v>Northwest</v>
      </c>
      <c r="O9218" t="str">
        <v>Sportsman's Den</v>
      </c>
      <c r="P9218">
        <v>5653.57</v>
      </c>
      <c r="Q9218">
        <v>5718.56</v>
      </c>
    </row>
    <row r="9219" spans="10:17" x14ac:dyDescent="0.65">
      <c r="J9219" t="str">
        <v>ETP-568</v>
      </c>
      <c r="K9219" s="1">
        <v>45570</v>
      </c>
      <c r="L9219" t="str">
        <v>Exercise Machines</v>
      </c>
      <c r="M9219" t="str">
        <v>South Dakota</v>
      </c>
      <c r="N9219" t="str">
        <v>Northeast</v>
      </c>
      <c r="O9219" t="str">
        <v>Tennis Joint</v>
      </c>
      <c r="P9219">
        <v>2259.6799999999998</v>
      </c>
      <c r="Q9219">
        <v>2269.6999999999998</v>
      </c>
    </row>
    <row r="9220" spans="10:17" x14ac:dyDescent="0.65">
      <c r="J9220" t="str">
        <v>MSX-161</v>
      </c>
      <c r="K9220" s="1">
        <v>45570</v>
      </c>
      <c r="L9220" t="str">
        <v>Golf Balls</v>
      </c>
      <c r="M9220" t="str">
        <v>Arizona</v>
      </c>
      <c r="N9220" t="str">
        <v>Northwest</v>
      </c>
      <c r="O9220" t="str">
        <v>Specialty Sports</v>
      </c>
      <c r="P9220">
        <v>2474.0500000000002</v>
      </c>
      <c r="Q9220">
        <v>2559.91</v>
      </c>
    </row>
    <row r="9221" spans="10:17" x14ac:dyDescent="0.65">
      <c r="J9221" t="str">
        <v>VHZ-178</v>
      </c>
      <c r="K9221" s="1">
        <v>45570</v>
      </c>
      <c r="L9221" t="str">
        <v>Gloves</v>
      </c>
      <c r="M9221" t="str">
        <v>West Virginia</v>
      </c>
      <c r="N9221" t="str">
        <v>Northwest</v>
      </c>
      <c r="O9221" t="str">
        <v>SportsCity</v>
      </c>
      <c r="P9221">
        <v>3932.76</v>
      </c>
      <c r="Q9221">
        <v>4029.58</v>
      </c>
    </row>
    <row r="9222" spans="10:17" x14ac:dyDescent="0.65">
      <c r="J9222" t="str">
        <v>OQS-484</v>
      </c>
      <c r="K9222" s="1">
        <v>45570</v>
      </c>
      <c r="L9222" t="str">
        <v>Golf Balls</v>
      </c>
      <c r="M9222" t="str">
        <v>Kansas</v>
      </c>
      <c r="N9222" t="str">
        <v>Southeast</v>
      </c>
      <c r="O9222" t="str">
        <v>World of Sports</v>
      </c>
      <c r="P9222">
        <v>2518.8200000000002</v>
      </c>
      <c r="Q9222">
        <v>2555.11</v>
      </c>
    </row>
    <row r="9223" spans="10:17" x14ac:dyDescent="0.65">
      <c r="J9223" t="str">
        <v>GSX-238</v>
      </c>
      <c r="K9223" s="1">
        <v>45571</v>
      </c>
      <c r="L9223" t="str">
        <v>Baseballs</v>
      </c>
      <c r="M9223" t="str">
        <v>Pennsylvania</v>
      </c>
      <c r="N9223" t="str">
        <v>Northwest</v>
      </c>
      <c r="O9223" t="str">
        <v>World of Sports</v>
      </c>
      <c r="P9223">
        <v>2370.94</v>
      </c>
      <c r="Q9223">
        <v>2437.59</v>
      </c>
    </row>
    <row r="9224" spans="10:17" x14ac:dyDescent="0.65">
      <c r="J9224" t="str">
        <v>LSB-877</v>
      </c>
      <c r="K9224" s="1">
        <v>45571</v>
      </c>
      <c r="L9224" t="str">
        <v>Footballs</v>
      </c>
      <c r="M9224" t="str">
        <v>Washington</v>
      </c>
      <c r="N9224" t="str">
        <v>Southwest</v>
      </c>
      <c r="O9224" t="str">
        <v>SportsWorld</v>
      </c>
      <c r="P9224">
        <v>4109.83</v>
      </c>
      <c r="Q9224">
        <v>4175.67</v>
      </c>
    </row>
    <row r="9225" spans="10:17" x14ac:dyDescent="0.65">
      <c r="J9225" t="str">
        <v>BFO-237</v>
      </c>
      <c r="K9225" s="1">
        <v>45571</v>
      </c>
      <c r="L9225" t="str">
        <v>Footballs</v>
      </c>
      <c r="M9225" t="str">
        <v>New York</v>
      </c>
      <c r="N9225" t="str">
        <v>Central</v>
      </c>
      <c r="O9225" t="str">
        <v>SportsCity</v>
      </c>
      <c r="P9225">
        <v>397.21</v>
      </c>
      <c r="Q9225">
        <v>454.87</v>
      </c>
    </row>
    <row r="9226" spans="10:17" x14ac:dyDescent="0.65">
      <c r="J9226" t="str">
        <v>TIS-406</v>
      </c>
      <c r="K9226" s="1">
        <v>45571</v>
      </c>
      <c r="L9226" t="str">
        <v>Footballs</v>
      </c>
      <c r="M9226" t="str">
        <v>Utah</v>
      </c>
      <c r="N9226" t="str">
        <v>Central</v>
      </c>
      <c r="O9226" t="str">
        <v>World of Sports</v>
      </c>
      <c r="P9226">
        <v>7893.93</v>
      </c>
      <c r="Q9226">
        <v>7993.67</v>
      </c>
    </row>
    <row r="9227" spans="10:17" x14ac:dyDescent="0.65">
      <c r="J9227" t="str">
        <v>COY-709</v>
      </c>
      <c r="K9227" s="1">
        <v>45571</v>
      </c>
      <c r="L9227" t="str">
        <v>Golf Balls</v>
      </c>
      <c r="M9227" t="str">
        <v>Alaska</v>
      </c>
      <c r="N9227" t="str">
        <v>Southwest</v>
      </c>
      <c r="O9227" t="str">
        <v>Specialty Sports</v>
      </c>
      <c r="P9227">
        <v>3828.45</v>
      </c>
      <c r="Q9227">
        <v>3925.46</v>
      </c>
    </row>
    <row r="9228" spans="10:17" x14ac:dyDescent="0.65">
      <c r="J9228" t="str">
        <v>SSX-415</v>
      </c>
      <c r="K9228" s="1">
        <v>45571</v>
      </c>
      <c r="L9228" t="str">
        <v>Golf Balls</v>
      </c>
      <c r="M9228" t="str">
        <v>Texas</v>
      </c>
      <c r="N9228" t="str">
        <v>Central</v>
      </c>
      <c r="O9228" t="str">
        <v>World of Sports</v>
      </c>
      <c r="P9228">
        <v>3238.89</v>
      </c>
      <c r="Q9228">
        <v>3267.98</v>
      </c>
    </row>
    <row r="9229" spans="10:17" x14ac:dyDescent="0.65">
      <c r="J9229" t="str">
        <v>BXK-460</v>
      </c>
      <c r="K9229" s="1">
        <v>45572</v>
      </c>
      <c r="L9229" t="str">
        <v>Golf Balls</v>
      </c>
      <c r="M9229" t="str">
        <v>Montana</v>
      </c>
      <c r="N9229" t="str">
        <v>Central</v>
      </c>
      <c r="O9229" t="str">
        <v>World of Sports</v>
      </c>
      <c r="P9229">
        <v>6394.14</v>
      </c>
      <c r="Q9229">
        <v>6448.64</v>
      </c>
    </row>
    <row r="9230" spans="10:17" x14ac:dyDescent="0.65">
      <c r="J9230" t="str">
        <v>OSF-859</v>
      </c>
      <c r="K9230" s="1">
        <v>45572</v>
      </c>
      <c r="L9230" t="str">
        <v>Rowing Machines</v>
      </c>
      <c r="M9230" t="str">
        <v>Missouri</v>
      </c>
      <c r="N9230" t="str">
        <v>Central</v>
      </c>
      <c r="O9230" t="str">
        <v>SportsWorld</v>
      </c>
      <c r="P9230">
        <v>2870.6</v>
      </c>
      <c r="Q9230">
        <v>2942.2</v>
      </c>
    </row>
    <row r="9231" spans="10:17" x14ac:dyDescent="0.65">
      <c r="J9231" t="str">
        <v>CXG-953</v>
      </c>
      <c r="K9231" s="1">
        <v>45572</v>
      </c>
      <c r="L9231" t="str">
        <v>Golf Balls</v>
      </c>
      <c r="M9231" t="str">
        <v>Nevada</v>
      </c>
      <c r="N9231" t="str">
        <v>Northwest</v>
      </c>
      <c r="O9231" t="str">
        <v>SportsCity</v>
      </c>
      <c r="P9231">
        <v>3992.96</v>
      </c>
      <c r="Q9231">
        <v>4047.19</v>
      </c>
    </row>
    <row r="9232" spans="10:17" x14ac:dyDescent="0.65">
      <c r="J9232" t="str">
        <v>KZC-506</v>
      </c>
      <c r="K9232" s="1">
        <v>45572</v>
      </c>
      <c r="L9232" t="str">
        <v>Basketballs</v>
      </c>
      <c r="M9232" t="str">
        <v>Oklahoma</v>
      </c>
      <c r="N9232" t="str">
        <v>Southwest</v>
      </c>
      <c r="O9232" t="str">
        <v>Athlete's World</v>
      </c>
      <c r="P9232">
        <v>5600.33</v>
      </c>
      <c r="Q9232">
        <v>5684.68</v>
      </c>
    </row>
    <row r="9233" spans="10:17" x14ac:dyDescent="0.65">
      <c r="J9233" t="str">
        <v>QEE-725</v>
      </c>
      <c r="K9233" s="1">
        <v>45572</v>
      </c>
      <c r="L9233" t="str">
        <v>Rowing Machines</v>
      </c>
      <c r="M9233" t="str">
        <v>Iowa</v>
      </c>
      <c r="N9233" t="str">
        <v>Northeast</v>
      </c>
      <c r="O9233" t="str">
        <v>Athlete's Dream</v>
      </c>
      <c r="P9233">
        <v>834.76</v>
      </c>
      <c r="Q9233">
        <v>897.19</v>
      </c>
    </row>
    <row r="9234" spans="10:17" x14ac:dyDescent="0.65">
      <c r="J9234" t="str">
        <v>YCL-749</v>
      </c>
      <c r="K9234" s="1">
        <v>45572</v>
      </c>
      <c r="L9234" t="str">
        <v>Rowing Machines</v>
      </c>
      <c r="M9234" t="str">
        <v>Rhode Island</v>
      </c>
      <c r="N9234" t="str">
        <v>Northwest</v>
      </c>
      <c r="O9234" t="str">
        <v>World of Sports</v>
      </c>
      <c r="P9234">
        <v>8332.2099999999991</v>
      </c>
      <c r="Q9234">
        <v>8416.5400000000009</v>
      </c>
    </row>
    <row r="9235" spans="10:17" x14ac:dyDescent="0.65">
      <c r="J9235" t="str">
        <v>QUL-313</v>
      </c>
      <c r="K9235" s="1">
        <v>45572</v>
      </c>
      <c r="L9235" t="str">
        <v>Tennis Balls</v>
      </c>
      <c r="M9235" t="str">
        <v>Iowa</v>
      </c>
      <c r="N9235" t="str">
        <v>Southwest</v>
      </c>
      <c r="O9235" t="str">
        <v>SportsCity</v>
      </c>
      <c r="P9235">
        <v>8547.56</v>
      </c>
      <c r="Q9235">
        <v>8637.5400000000009</v>
      </c>
    </row>
    <row r="9236" spans="10:17" x14ac:dyDescent="0.65">
      <c r="J9236" t="str">
        <v>EMZ-234</v>
      </c>
      <c r="K9236" s="1">
        <v>45572</v>
      </c>
      <c r="L9236" t="str">
        <v>Rowing Machines</v>
      </c>
      <c r="M9236" t="str">
        <v>Arizona</v>
      </c>
      <c r="N9236" t="str">
        <v>Southwest</v>
      </c>
      <c r="O9236" t="str">
        <v>Athlete's World</v>
      </c>
      <c r="P9236">
        <v>3281.2</v>
      </c>
      <c r="Q9236">
        <v>3354.07</v>
      </c>
    </row>
    <row r="9237" spans="10:17" x14ac:dyDescent="0.65">
      <c r="J9237" t="str">
        <v>USB-602</v>
      </c>
      <c r="K9237" s="1">
        <v>45572</v>
      </c>
      <c r="L9237" t="str">
        <v>Basketballs</v>
      </c>
      <c r="M9237" t="str">
        <v>Mississippi</v>
      </c>
      <c r="N9237" t="str">
        <v>Central</v>
      </c>
      <c r="O9237" t="str">
        <v>Sports Emporium</v>
      </c>
      <c r="P9237">
        <v>5887.99</v>
      </c>
      <c r="Q9237">
        <v>5969.43</v>
      </c>
    </row>
    <row r="9238" spans="10:17" x14ac:dyDescent="0.65">
      <c r="J9238" t="str">
        <v>ASP-667</v>
      </c>
      <c r="K9238" s="1">
        <v>45572</v>
      </c>
      <c r="L9238" t="str">
        <v>Footballs</v>
      </c>
      <c r="M9238" t="str">
        <v>Washington</v>
      </c>
      <c r="N9238" t="str">
        <v>Northwest</v>
      </c>
      <c r="O9238" t="str">
        <v>Athlete's World</v>
      </c>
      <c r="P9238">
        <v>3743.24</v>
      </c>
      <c r="Q9238">
        <v>3760.91</v>
      </c>
    </row>
    <row r="9239" spans="10:17" x14ac:dyDescent="0.65">
      <c r="J9239" t="str">
        <v>GMQ-120</v>
      </c>
      <c r="K9239" s="1">
        <v>45573</v>
      </c>
      <c r="L9239" t="str">
        <v>Basketballs</v>
      </c>
      <c r="M9239" t="str">
        <v>Georgia</v>
      </c>
      <c r="N9239" t="str">
        <v>Southeast</v>
      </c>
      <c r="O9239" t="str">
        <v>Sportsman's Den</v>
      </c>
      <c r="P9239">
        <v>2627.52</v>
      </c>
      <c r="Q9239">
        <v>2674.86</v>
      </c>
    </row>
    <row r="9240" spans="10:17" x14ac:dyDescent="0.65">
      <c r="J9240" t="str">
        <v>PLU-933</v>
      </c>
      <c r="K9240" s="1">
        <v>45573</v>
      </c>
      <c r="L9240" t="str">
        <v>Rowing Machines</v>
      </c>
      <c r="M9240" t="str">
        <v>Arkansas</v>
      </c>
      <c r="N9240" t="str">
        <v>Northeast</v>
      </c>
      <c r="O9240" t="str">
        <v>Sportsman's Den</v>
      </c>
      <c r="P9240">
        <v>9000.08</v>
      </c>
      <c r="Q9240">
        <v>9048.5400000000009</v>
      </c>
    </row>
    <row r="9241" spans="10:17" x14ac:dyDescent="0.65">
      <c r="J9241" t="str">
        <v>LIN-406</v>
      </c>
      <c r="K9241" s="1">
        <v>45573</v>
      </c>
      <c r="L9241" t="str">
        <v>Basketballs</v>
      </c>
      <c r="M9241" t="str">
        <v>New Hampshire</v>
      </c>
      <c r="N9241" t="str">
        <v>Southwest</v>
      </c>
      <c r="O9241" t="str">
        <v>Specialty Sports</v>
      </c>
      <c r="P9241">
        <v>3829.92</v>
      </c>
      <c r="Q9241">
        <v>3883.82</v>
      </c>
    </row>
    <row r="9242" spans="10:17" x14ac:dyDescent="0.65">
      <c r="J9242" t="str">
        <v>VTB-522</v>
      </c>
      <c r="K9242" s="1">
        <v>45573</v>
      </c>
      <c r="L9242" t="str">
        <v>Basketballs</v>
      </c>
      <c r="M9242" t="str">
        <v>Kansas</v>
      </c>
      <c r="N9242" t="str">
        <v>Southeast</v>
      </c>
      <c r="O9242" t="str">
        <v>SportsCity</v>
      </c>
      <c r="P9242">
        <v>4293.42</v>
      </c>
      <c r="Q9242">
        <v>4312.8900000000003</v>
      </c>
    </row>
    <row r="9243" spans="10:17" x14ac:dyDescent="0.65">
      <c r="J9243" t="str">
        <v>CBM-275</v>
      </c>
      <c r="K9243" s="1">
        <v>45573</v>
      </c>
      <c r="L9243" t="str">
        <v>Rowing Machines</v>
      </c>
      <c r="M9243" t="str">
        <v>Illinois</v>
      </c>
      <c r="N9243" t="str">
        <v>Northeast</v>
      </c>
      <c r="O9243" t="str">
        <v>Athlete's World</v>
      </c>
      <c r="P9243">
        <v>530.96</v>
      </c>
      <c r="Q9243">
        <v>551.89</v>
      </c>
    </row>
    <row r="9244" spans="10:17" x14ac:dyDescent="0.65">
      <c r="J9244" t="str">
        <v>MOE-843</v>
      </c>
      <c r="K9244" s="1">
        <v>45574</v>
      </c>
      <c r="L9244" t="str">
        <v>Rowing Machines</v>
      </c>
      <c r="M9244" t="str">
        <v>North Carolina</v>
      </c>
      <c r="N9244" t="str">
        <v>Southeast</v>
      </c>
      <c r="O9244" t="str">
        <v>Sportsman's Den</v>
      </c>
      <c r="P9244">
        <v>2164.59</v>
      </c>
      <c r="Q9244">
        <v>2222.35</v>
      </c>
    </row>
    <row r="9245" spans="10:17" x14ac:dyDescent="0.65">
      <c r="J9245" t="str">
        <v>TOI-764</v>
      </c>
      <c r="K9245" s="1">
        <v>45574</v>
      </c>
      <c r="L9245" t="str">
        <v>Tennis Balls</v>
      </c>
      <c r="M9245" t="str">
        <v>North Carolina</v>
      </c>
      <c r="N9245" t="str">
        <v>Northwest</v>
      </c>
      <c r="O9245" t="str">
        <v>Sportsman's Den</v>
      </c>
      <c r="P9245">
        <v>8817.69</v>
      </c>
      <c r="Q9245">
        <v>8910.26</v>
      </c>
    </row>
    <row r="9246" spans="10:17" x14ac:dyDescent="0.65">
      <c r="J9246" t="str">
        <v>PSR-798</v>
      </c>
      <c r="K9246" s="1">
        <v>45574</v>
      </c>
      <c r="L9246" t="str">
        <v>Golf Balls</v>
      </c>
      <c r="M9246" t="str">
        <v>South Carolina</v>
      </c>
      <c r="N9246" t="str">
        <v>Southeast</v>
      </c>
      <c r="O9246" t="str">
        <v>Sportsman's Den</v>
      </c>
      <c r="P9246">
        <v>8129.05</v>
      </c>
      <c r="Q9246">
        <v>8189.25</v>
      </c>
    </row>
    <row r="9247" spans="10:17" x14ac:dyDescent="0.65">
      <c r="J9247" t="str">
        <v>DRH-593</v>
      </c>
      <c r="K9247" s="1">
        <v>45574</v>
      </c>
      <c r="L9247" t="str">
        <v>Stepper Machines</v>
      </c>
      <c r="M9247" t="str">
        <v>North Carolina</v>
      </c>
      <c r="N9247" t="str">
        <v>Southeast</v>
      </c>
      <c r="O9247" t="str">
        <v>Sports Emporium</v>
      </c>
      <c r="P9247">
        <v>1759</v>
      </c>
      <c r="Q9247">
        <v>1846.2</v>
      </c>
    </row>
    <row r="9248" spans="10:17" x14ac:dyDescent="0.65">
      <c r="J9248" t="str">
        <v>YJG-252</v>
      </c>
      <c r="K9248" s="1">
        <v>45574</v>
      </c>
      <c r="L9248" t="str">
        <v>Exercise Machines</v>
      </c>
      <c r="M9248" t="str">
        <v>Arizona</v>
      </c>
      <c r="N9248" t="str">
        <v>Northwest</v>
      </c>
      <c r="O9248" t="str">
        <v>SportsCity</v>
      </c>
      <c r="P9248">
        <v>9529.5400000000009</v>
      </c>
      <c r="Q9248">
        <v>9559.33</v>
      </c>
    </row>
    <row r="9249" spans="10:17" x14ac:dyDescent="0.65">
      <c r="J9249" t="str">
        <v>PMH-966</v>
      </c>
      <c r="K9249" s="1">
        <v>45574</v>
      </c>
      <c r="L9249" t="str">
        <v>Footballs</v>
      </c>
      <c r="M9249" t="str">
        <v>Oklahoma</v>
      </c>
      <c r="N9249" t="str">
        <v>Southwest</v>
      </c>
      <c r="O9249" t="str">
        <v>Athlete's Dream</v>
      </c>
      <c r="P9249">
        <v>962.2</v>
      </c>
      <c r="Q9249">
        <v>1035.3</v>
      </c>
    </row>
    <row r="9250" spans="10:17" x14ac:dyDescent="0.65">
      <c r="J9250" t="str">
        <v>DJF-885</v>
      </c>
      <c r="K9250" s="1">
        <v>45574</v>
      </c>
      <c r="L9250" t="str">
        <v>Tennis Balls</v>
      </c>
      <c r="M9250" t="str">
        <v>Delaware</v>
      </c>
      <c r="N9250" t="str">
        <v>Northwest</v>
      </c>
      <c r="O9250" t="str">
        <v>Athlete's World</v>
      </c>
      <c r="P9250">
        <v>4462.1000000000004</v>
      </c>
      <c r="Q9250">
        <v>4513.8900000000003</v>
      </c>
    </row>
    <row r="9251" spans="10:17" x14ac:dyDescent="0.65">
      <c r="J9251" t="str">
        <v>YLW-293</v>
      </c>
      <c r="K9251" s="1">
        <v>45574</v>
      </c>
      <c r="L9251" t="str">
        <v>Tennis Balls</v>
      </c>
      <c r="M9251" t="str">
        <v>Indiana</v>
      </c>
      <c r="N9251" t="str">
        <v>Northwest</v>
      </c>
      <c r="O9251" t="str">
        <v>Sports Emporium</v>
      </c>
      <c r="P9251">
        <v>1386.96</v>
      </c>
      <c r="Q9251">
        <v>1486.37</v>
      </c>
    </row>
    <row r="9252" spans="10:17" x14ac:dyDescent="0.65">
      <c r="J9252" t="str">
        <v>OXU-571</v>
      </c>
      <c r="K9252" s="1">
        <v>45574</v>
      </c>
      <c r="L9252" t="str">
        <v>Stepper Machines</v>
      </c>
      <c r="M9252" t="str">
        <v>Vermont</v>
      </c>
      <c r="N9252" t="str">
        <v>Southwest</v>
      </c>
      <c r="O9252" t="str">
        <v>Sports Emporium</v>
      </c>
      <c r="P9252">
        <v>4746.33</v>
      </c>
      <c r="Q9252">
        <v>4770.58</v>
      </c>
    </row>
    <row r="9253" spans="10:17" x14ac:dyDescent="0.65">
      <c r="J9253" t="str">
        <v>EAB-312</v>
      </c>
      <c r="K9253" s="1">
        <v>45574</v>
      </c>
      <c r="L9253" t="str">
        <v>Tennis Balls</v>
      </c>
      <c r="M9253" t="str">
        <v>Georgia</v>
      </c>
      <c r="N9253" t="str">
        <v>Central</v>
      </c>
      <c r="O9253" t="str">
        <v>Sportsman's Den</v>
      </c>
      <c r="P9253">
        <v>4796.12</v>
      </c>
      <c r="Q9253">
        <v>4811.53</v>
      </c>
    </row>
    <row r="9254" spans="10:17" x14ac:dyDescent="0.65">
      <c r="J9254" t="str">
        <v>NVW-219</v>
      </c>
      <c r="K9254" s="1">
        <v>45574</v>
      </c>
      <c r="L9254" t="str">
        <v>Tennis Balls</v>
      </c>
      <c r="M9254" t="str">
        <v>Nevada</v>
      </c>
      <c r="N9254" t="str">
        <v>Northeast</v>
      </c>
      <c r="O9254" t="str">
        <v>Athlete's Dream</v>
      </c>
      <c r="P9254">
        <v>9573.14</v>
      </c>
      <c r="Q9254">
        <v>9672.9500000000007</v>
      </c>
    </row>
    <row r="9255" spans="10:17" x14ac:dyDescent="0.65">
      <c r="J9255" t="str">
        <v>RKV-775</v>
      </c>
      <c r="K9255" s="1">
        <v>45574</v>
      </c>
      <c r="L9255" t="str">
        <v>Baseballs</v>
      </c>
      <c r="M9255" t="str">
        <v>Wyoming</v>
      </c>
      <c r="N9255" t="str">
        <v>Central</v>
      </c>
      <c r="O9255" t="str">
        <v>World of Sports</v>
      </c>
      <c r="P9255">
        <v>8141.37</v>
      </c>
      <c r="Q9255">
        <v>8231.14</v>
      </c>
    </row>
    <row r="9256" spans="10:17" x14ac:dyDescent="0.65">
      <c r="J9256" t="str">
        <v>OAJ-626</v>
      </c>
      <c r="K9256" s="1">
        <v>45575</v>
      </c>
      <c r="L9256" t="str">
        <v>Exercise Machines</v>
      </c>
      <c r="M9256" t="str">
        <v>Illinois</v>
      </c>
      <c r="N9256" t="str">
        <v>Northeast</v>
      </c>
      <c r="O9256" t="str">
        <v>World of Sports</v>
      </c>
      <c r="P9256">
        <v>2068.2800000000002</v>
      </c>
      <c r="Q9256">
        <v>2141.36</v>
      </c>
    </row>
    <row r="9257" spans="10:17" x14ac:dyDescent="0.65">
      <c r="J9257" t="str">
        <v>VPN-854</v>
      </c>
      <c r="K9257" s="1">
        <v>45575</v>
      </c>
      <c r="L9257" t="str">
        <v>Rowing Machines</v>
      </c>
      <c r="M9257" t="str">
        <v>Oregon</v>
      </c>
      <c r="N9257" t="str">
        <v>Northwest</v>
      </c>
      <c r="O9257" t="str">
        <v>World of Sports</v>
      </c>
      <c r="P9257">
        <v>3426.1</v>
      </c>
      <c r="Q9257">
        <v>3513.98</v>
      </c>
    </row>
    <row r="9258" spans="10:17" x14ac:dyDescent="0.65">
      <c r="J9258" t="str">
        <v>XDB-100</v>
      </c>
      <c r="K9258" s="1">
        <v>45575</v>
      </c>
      <c r="L9258" t="str">
        <v>Basketballs</v>
      </c>
      <c r="M9258" t="str">
        <v>South Carolina</v>
      </c>
      <c r="N9258" t="str">
        <v>Northeast</v>
      </c>
      <c r="O9258" t="str">
        <v>Specialty Sports</v>
      </c>
      <c r="P9258">
        <v>3275.22</v>
      </c>
      <c r="Q9258">
        <v>3335.83</v>
      </c>
    </row>
    <row r="9259" spans="10:17" x14ac:dyDescent="0.65">
      <c r="J9259" t="str">
        <v>KRW-334</v>
      </c>
      <c r="K9259" s="1">
        <v>45575</v>
      </c>
      <c r="L9259" t="str">
        <v>Tennis Balls</v>
      </c>
      <c r="M9259" t="str">
        <v>Hawaii</v>
      </c>
      <c r="N9259" t="str">
        <v>Northeast</v>
      </c>
      <c r="O9259" t="str">
        <v>SportsCity</v>
      </c>
      <c r="P9259">
        <v>4246.22</v>
      </c>
      <c r="Q9259">
        <v>4267.6400000000003</v>
      </c>
    </row>
    <row r="9260" spans="10:17" x14ac:dyDescent="0.65">
      <c r="J9260" t="str">
        <v>OTC-398</v>
      </c>
      <c r="K9260" s="1">
        <v>45575</v>
      </c>
      <c r="L9260" t="str">
        <v>Baseballs</v>
      </c>
      <c r="M9260" t="str">
        <v>Maryland</v>
      </c>
      <c r="N9260" t="str">
        <v>Southwest</v>
      </c>
      <c r="O9260" t="str">
        <v>SportsCity</v>
      </c>
      <c r="P9260">
        <v>927.44</v>
      </c>
      <c r="Q9260">
        <v>955.28</v>
      </c>
    </row>
    <row r="9261" spans="10:17" x14ac:dyDescent="0.65">
      <c r="J9261" t="str">
        <v>IYK-210</v>
      </c>
      <c r="K9261" s="1">
        <v>45575</v>
      </c>
      <c r="L9261" t="str">
        <v>Tennis Balls</v>
      </c>
      <c r="M9261" t="str">
        <v>Indiana</v>
      </c>
      <c r="N9261" t="str">
        <v>Southwest</v>
      </c>
      <c r="O9261" t="str">
        <v>World of Sports</v>
      </c>
      <c r="P9261">
        <v>8773.1299999999992</v>
      </c>
      <c r="Q9261">
        <v>8787.83</v>
      </c>
    </row>
    <row r="9262" spans="10:17" x14ac:dyDescent="0.65">
      <c r="J9262" t="str">
        <v>QVB-594</v>
      </c>
      <c r="K9262" s="1">
        <v>45575</v>
      </c>
      <c r="L9262" t="str">
        <v>Baseballs</v>
      </c>
      <c r="M9262" t="str">
        <v>Tennessee</v>
      </c>
      <c r="N9262" t="str">
        <v>Northwest</v>
      </c>
      <c r="O9262" t="str">
        <v>Athlete's Dream</v>
      </c>
      <c r="P9262">
        <v>2495.04</v>
      </c>
      <c r="Q9262">
        <v>2560.3000000000002</v>
      </c>
    </row>
    <row r="9263" spans="10:17" x14ac:dyDescent="0.65">
      <c r="J9263" t="str">
        <v>IKV-988</v>
      </c>
      <c r="K9263" s="1">
        <v>45575</v>
      </c>
      <c r="L9263" t="str">
        <v>Tennis Balls</v>
      </c>
      <c r="M9263" t="str">
        <v>Alabama</v>
      </c>
      <c r="N9263" t="str">
        <v>Northeast</v>
      </c>
      <c r="O9263" t="str">
        <v>SportsWorld</v>
      </c>
      <c r="P9263">
        <v>5200.51</v>
      </c>
      <c r="Q9263">
        <v>5264.38</v>
      </c>
    </row>
    <row r="9264" spans="10:17" x14ac:dyDescent="0.65">
      <c r="J9264" t="str">
        <v>ZGM-842</v>
      </c>
      <c r="K9264" s="1">
        <v>45576</v>
      </c>
      <c r="L9264" t="str">
        <v>Tennis Balls</v>
      </c>
      <c r="M9264" t="str">
        <v>Montana</v>
      </c>
      <c r="N9264" t="str">
        <v>Southeast</v>
      </c>
      <c r="O9264" t="str">
        <v>Tennis Joint</v>
      </c>
      <c r="P9264">
        <v>8633.93</v>
      </c>
      <c r="Q9264">
        <v>8652.06</v>
      </c>
    </row>
    <row r="9265" spans="10:17" x14ac:dyDescent="0.65">
      <c r="J9265" t="str">
        <v>TAB-199</v>
      </c>
      <c r="K9265" s="1">
        <v>45576</v>
      </c>
      <c r="L9265" t="str">
        <v>Stepper Machines</v>
      </c>
      <c r="M9265" t="str">
        <v>Alaska</v>
      </c>
      <c r="N9265" t="str">
        <v>Southwest</v>
      </c>
      <c r="O9265" t="str">
        <v>Sports Emporium</v>
      </c>
      <c r="P9265">
        <v>5891.95</v>
      </c>
      <c r="Q9265">
        <v>5978.1</v>
      </c>
    </row>
    <row r="9266" spans="10:17" x14ac:dyDescent="0.65">
      <c r="J9266" t="str">
        <v>CYH-956</v>
      </c>
      <c r="K9266" s="1">
        <v>45576</v>
      </c>
      <c r="L9266" t="str">
        <v>Baseballs</v>
      </c>
      <c r="M9266" t="str">
        <v>Pennsylvania</v>
      </c>
      <c r="N9266" t="str">
        <v>Southeast</v>
      </c>
      <c r="O9266" t="str">
        <v>Athlete's Dream</v>
      </c>
      <c r="P9266">
        <v>2407.0100000000002</v>
      </c>
      <c r="Q9266">
        <v>2497.5700000000002</v>
      </c>
    </row>
    <row r="9267" spans="10:17" x14ac:dyDescent="0.65">
      <c r="J9267" t="str">
        <v>ZJE-641</v>
      </c>
      <c r="K9267" s="1">
        <v>45576</v>
      </c>
      <c r="L9267" t="str">
        <v>Basketballs</v>
      </c>
      <c r="M9267" t="str">
        <v>Maine</v>
      </c>
      <c r="N9267" t="str">
        <v>Northwest</v>
      </c>
      <c r="O9267" t="str">
        <v>SportsCity</v>
      </c>
      <c r="P9267">
        <v>8464.2800000000007</v>
      </c>
      <c r="Q9267">
        <v>8546.1200000000008</v>
      </c>
    </row>
    <row r="9268" spans="10:17" x14ac:dyDescent="0.65">
      <c r="J9268" t="str">
        <v>XEL-344</v>
      </c>
      <c r="K9268" s="1">
        <v>45576</v>
      </c>
      <c r="L9268" t="str">
        <v>Rowing Machines</v>
      </c>
      <c r="M9268" t="str">
        <v>New Mexico</v>
      </c>
      <c r="N9268" t="str">
        <v>Southeast</v>
      </c>
      <c r="O9268" t="str">
        <v>SportsWorld</v>
      </c>
      <c r="P9268">
        <v>9081.23</v>
      </c>
      <c r="Q9268">
        <v>9092.24</v>
      </c>
    </row>
    <row r="9269" spans="10:17" x14ac:dyDescent="0.65">
      <c r="J9269" t="str">
        <v>AUB-205</v>
      </c>
      <c r="K9269" s="1">
        <v>45576</v>
      </c>
      <c r="L9269" t="str">
        <v>Tennis Balls</v>
      </c>
      <c r="M9269" t="str">
        <v>Michigan</v>
      </c>
      <c r="N9269" t="str">
        <v>Southeast</v>
      </c>
      <c r="O9269" t="str">
        <v>Athlete's World</v>
      </c>
      <c r="P9269">
        <v>9233.84</v>
      </c>
      <c r="Q9269">
        <v>9246.25</v>
      </c>
    </row>
    <row r="9270" spans="10:17" x14ac:dyDescent="0.65">
      <c r="J9270" t="str">
        <v>DMX-861</v>
      </c>
      <c r="K9270" s="1">
        <v>45576</v>
      </c>
      <c r="L9270" t="str">
        <v>Footballs</v>
      </c>
      <c r="M9270" t="str">
        <v>Alabama</v>
      </c>
      <c r="N9270" t="str">
        <v>Northeast</v>
      </c>
      <c r="O9270" t="str">
        <v>Athlete's Dream</v>
      </c>
      <c r="P9270">
        <v>5235.3500000000004</v>
      </c>
      <c r="Q9270">
        <v>5307.2</v>
      </c>
    </row>
    <row r="9271" spans="10:17" x14ac:dyDescent="0.65">
      <c r="J9271" t="str">
        <v>OHD-923</v>
      </c>
      <c r="K9271" s="1">
        <v>45576</v>
      </c>
      <c r="L9271" t="str">
        <v>Rowing Machines</v>
      </c>
      <c r="M9271" t="str">
        <v>Tennessee</v>
      </c>
      <c r="N9271" t="str">
        <v>Northeast</v>
      </c>
      <c r="O9271" t="str">
        <v>SportsCity</v>
      </c>
      <c r="P9271">
        <v>4191.88</v>
      </c>
      <c r="Q9271">
        <v>4230.25</v>
      </c>
    </row>
    <row r="9272" spans="10:17" x14ac:dyDescent="0.65">
      <c r="J9272" t="str">
        <v>VBB-350</v>
      </c>
      <c r="K9272" s="1">
        <v>45576</v>
      </c>
      <c r="L9272" t="str">
        <v>Exercise Machines</v>
      </c>
      <c r="M9272" t="str">
        <v>Indiana</v>
      </c>
      <c r="N9272" t="str">
        <v>Northwest</v>
      </c>
      <c r="O9272" t="str">
        <v>World of Sports</v>
      </c>
      <c r="P9272">
        <v>6469.71</v>
      </c>
      <c r="Q9272">
        <v>6548.62</v>
      </c>
    </row>
    <row r="9273" spans="10:17" x14ac:dyDescent="0.65">
      <c r="J9273" t="str">
        <v>LSD-703</v>
      </c>
      <c r="K9273" s="1">
        <v>45576</v>
      </c>
      <c r="L9273" t="str">
        <v>Gloves</v>
      </c>
      <c r="M9273" t="str">
        <v>Oklahoma</v>
      </c>
      <c r="N9273" t="str">
        <v>Central</v>
      </c>
      <c r="O9273" t="str">
        <v>Sportsman's Den</v>
      </c>
      <c r="P9273">
        <v>3232.69</v>
      </c>
      <c r="Q9273">
        <v>3279.51</v>
      </c>
    </row>
    <row r="9274" spans="10:17" x14ac:dyDescent="0.65">
      <c r="J9274" t="str">
        <v>GZN-338</v>
      </c>
      <c r="K9274" s="1">
        <v>45576</v>
      </c>
      <c r="L9274" t="str">
        <v>Rowing Machines</v>
      </c>
      <c r="M9274" t="str">
        <v>Montana</v>
      </c>
      <c r="N9274" t="str">
        <v>Northwest</v>
      </c>
      <c r="O9274" t="str">
        <v>SportsCity</v>
      </c>
      <c r="P9274">
        <v>135.96</v>
      </c>
      <c r="Q9274">
        <v>194.41</v>
      </c>
    </row>
    <row r="9275" spans="10:17" x14ac:dyDescent="0.65">
      <c r="J9275" t="str">
        <v>GIA-810</v>
      </c>
      <c r="K9275" s="1">
        <v>45577</v>
      </c>
      <c r="L9275" t="str">
        <v>Stepper Machines</v>
      </c>
      <c r="M9275" t="str">
        <v>Maine</v>
      </c>
      <c r="N9275" t="str">
        <v>Central</v>
      </c>
      <c r="O9275" t="str">
        <v>Athlete's World</v>
      </c>
      <c r="P9275">
        <v>9690.08</v>
      </c>
      <c r="Q9275">
        <v>9780.7900000000009</v>
      </c>
    </row>
    <row r="9276" spans="10:17" x14ac:dyDescent="0.65">
      <c r="J9276" t="str">
        <v>WWZ-720</v>
      </c>
      <c r="K9276" s="1">
        <v>45577</v>
      </c>
      <c r="L9276" t="str">
        <v>Rowing Machines</v>
      </c>
      <c r="M9276" t="str">
        <v>Oregon</v>
      </c>
      <c r="N9276" t="str">
        <v>Southeast</v>
      </c>
      <c r="O9276" t="str">
        <v>SportsCity</v>
      </c>
      <c r="P9276">
        <v>7505.24</v>
      </c>
      <c r="Q9276">
        <v>7527.65</v>
      </c>
    </row>
    <row r="9277" spans="10:17" x14ac:dyDescent="0.65">
      <c r="J9277" t="str">
        <v>SRM-181</v>
      </c>
      <c r="K9277" s="1">
        <v>45577</v>
      </c>
      <c r="L9277" t="str">
        <v>Basketballs</v>
      </c>
      <c r="M9277" t="str">
        <v>Ohio</v>
      </c>
      <c r="N9277" t="str">
        <v>Northeast</v>
      </c>
      <c r="O9277" t="str">
        <v>Specialty Sports</v>
      </c>
      <c r="P9277">
        <v>368.35</v>
      </c>
      <c r="Q9277">
        <v>426.77</v>
      </c>
    </row>
    <row r="9278" spans="10:17" x14ac:dyDescent="0.65">
      <c r="J9278" t="str">
        <v>ASA-999</v>
      </c>
      <c r="K9278" s="1">
        <v>45577</v>
      </c>
      <c r="L9278" t="str">
        <v>Baseballs</v>
      </c>
      <c r="M9278" t="str">
        <v>Vermont</v>
      </c>
      <c r="N9278" t="str">
        <v>Northwest</v>
      </c>
      <c r="O9278" t="str">
        <v>Athlete's Dream</v>
      </c>
      <c r="P9278">
        <v>2292.02</v>
      </c>
      <c r="Q9278">
        <v>2365.7800000000002</v>
      </c>
    </row>
    <row r="9279" spans="10:17" x14ac:dyDescent="0.65">
      <c r="J9279" t="str">
        <v>RWC-952</v>
      </c>
      <c r="K9279" s="1">
        <v>45577</v>
      </c>
      <c r="L9279" t="str">
        <v>Rowing Machines</v>
      </c>
      <c r="M9279" t="str">
        <v>Rhode Island</v>
      </c>
      <c r="N9279" t="str">
        <v>Southwest</v>
      </c>
      <c r="O9279" t="str">
        <v>SportsCity</v>
      </c>
      <c r="P9279">
        <v>7255.73</v>
      </c>
      <c r="Q9279">
        <v>7289.97</v>
      </c>
    </row>
    <row r="9280" spans="10:17" x14ac:dyDescent="0.65">
      <c r="J9280" t="str">
        <v>KRL-562</v>
      </c>
      <c r="K9280" s="1">
        <v>45577</v>
      </c>
      <c r="L9280" t="str">
        <v>Footballs</v>
      </c>
      <c r="M9280" t="str">
        <v>Iowa</v>
      </c>
      <c r="N9280" t="str">
        <v>Northeast</v>
      </c>
      <c r="O9280" t="str">
        <v>SportsWorld</v>
      </c>
      <c r="P9280">
        <v>7945.35</v>
      </c>
      <c r="Q9280">
        <v>8041.18</v>
      </c>
    </row>
    <row r="9281" spans="10:17" x14ac:dyDescent="0.65">
      <c r="J9281" t="str">
        <v>OXP-970</v>
      </c>
      <c r="K9281" s="1">
        <v>45577</v>
      </c>
      <c r="L9281" t="str">
        <v>Basketballs</v>
      </c>
      <c r="M9281" t="str">
        <v>Delaware</v>
      </c>
      <c r="N9281" t="str">
        <v>Southeast</v>
      </c>
      <c r="O9281" t="str">
        <v>World of Sports</v>
      </c>
      <c r="P9281">
        <v>2924.2</v>
      </c>
      <c r="Q9281">
        <v>3013.38</v>
      </c>
    </row>
    <row r="9282" spans="10:17" x14ac:dyDescent="0.65">
      <c r="J9282" t="str">
        <v>DKV-513</v>
      </c>
      <c r="K9282" s="1">
        <v>45577</v>
      </c>
      <c r="L9282" t="str">
        <v>Basketballs</v>
      </c>
      <c r="M9282" t="str">
        <v>Rhode Island</v>
      </c>
      <c r="N9282" t="str">
        <v>Southeast</v>
      </c>
      <c r="O9282" t="str">
        <v>Sportsman's Den</v>
      </c>
      <c r="P9282">
        <v>7352.18</v>
      </c>
      <c r="Q9282">
        <v>7403.83</v>
      </c>
    </row>
    <row r="9283" spans="10:17" x14ac:dyDescent="0.65">
      <c r="J9283" t="str">
        <v>CXV-432</v>
      </c>
      <c r="K9283" s="1">
        <v>45577</v>
      </c>
      <c r="L9283" t="str">
        <v>Golf Balls</v>
      </c>
      <c r="M9283" t="str">
        <v>Vermont</v>
      </c>
      <c r="N9283" t="str">
        <v>Central</v>
      </c>
      <c r="O9283" t="str">
        <v>Tennis Joint</v>
      </c>
      <c r="P9283">
        <v>4764.67</v>
      </c>
      <c r="Q9283">
        <v>4857.5600000000004</v>
      </c>
    </row>
    <row r="9284" spans="10:17" x14ac:dyDescent="0.65">
      <c r="J9284" t="str">
        <v>ANF-199</v>
      </c>
      <c r="K9284" s="1">
        <v>45577</v>
      </c>
      <c r="L9284" t="str">
        <v>Stepper Machines</v>
      </c>
      <c r="M9284" t="str">
        <v>Missouri</v>
      </c>
      <c r="N9284" t="str">
        <v>Southeast</v>
      </c>
      <c r="O9284" t="str">
        <v>SportsCity</v>
      </c>
      <c r="P9284">
        <v>1883.56</v>
      </c>
      <c r="Q9284">
        <v>1895.41</v>
      </c>
    </row>
    <row r="9285" spans="10:17" x14ac:dyDescent="0.65">
      <c r="J9285" t="str">
        <v>EOM-864</v>
      </c>
      <c r="K9285" s="1">
        <v>45578</v>
      </c>
      <c r="L9285" t="str">
        <v>Basketballs</v>
      </c>
      <c r="M9285" t="str">
        <v>California</v>
      </c>
      <c r="N9285" t="str">
        <v>Southwest</v>
      </c>
      <c r="O9285" t="str">
        <v>SportsCity</v>
      </c>
      <c r="P9285">
        <v>108.48</v>
      </c>
      <c r="Q9285">
        <v>159.77000000000001</v>
      </c>
    </row>
    <row r="9286" spans="10:17" x14ac:dyDescent="0.65">
      <c r="J9286" t="str">
        <v>BNX-576</v>
      </c>
      <c r="K9286" s="1">
        <v>45578</v>
      </c>
      <c r="L9286" t="str">
        <v>Stepper Machines</v>
      </c>
      <c r="M9286" t="str">
        <v>Arkansas</v>
      </c>
      <c r="N9286" t="str">
        <v>Central</v>
      </c>
      <c r="O9286" t="str">
        <v>World of Sports</v>
      </c>
      <c r="P9286">
        <v>3839.13</v>
      </c>
      <c r="Q9286">
        <v>3892.5</v>
      </c>
    </row>
    <row r="9287" spans="10:17" x14ac:dyDescent="0.65">
      <c r="J9287" t="str">
        <v>AUC-862</v>
      </c>
      <c r="K9287" s="1">
        <v>45578</v>
      </c>
      <c r="L9287" t="str">
        <v>Stepper Machines</v>
      </c>
      <c r="M9287" t="str">
        <v>North Carolina</v>
      </c>
      <c r="N9287" t="str">
        <v>Southwest</v>
      </c>
      <c r="O9287" t="str">
        <v>Athlete's Dream</v>
      </c>
      <c r="P9287">
        <v>3399.46</v>
      </c>
      <c r="Q9287">
        <v>3419.26</v>
      </c>
    </row>
    <row r="9288" spans="10:17" x14ac:dyDescent="0.65">
      <c r="J9288" t="str">
        <v>COI-793</v>
      </c>
      <c r="K9288" s="1">
        <v>45578</v>
      </c>
      <c r="L9288" t="str">
        <v>Exercise Machines</v>
      </c>
      <c r="M9288" t="str">
        <v>North Carolina</v>
      </c>
      <c r="N9288" t="str">
        <v>Southwest</v>
      </c>
      <c r="O9288" t="str">
        <v>SportsWorld</v>
      </c>
      <c r="P9288">
        <v>3880.43</v>
      </c>
      <c r="Q9288">
        <v>3975.88</v>
      </c>
    </row>
    <row r="9289" spans="10:17" x14ac:dyDescent="0.65">
      <c r="J9289" t="str">
        <v>PJC-156</v>
      </c>
      <c r="K9289" s="1">
        <v>45578</v>
      </c>
      <c r="L9289" t="str">
        <v>Tennis Balls</v>
      </c>
      <c r="M9289" t="str">
        <v>Louisiana</v>
      </c>
      <c r="N9289" t="str">
        <v>Central</v>
      </c>
      <c r="O9289" t="str">
        <v>World of Sports</v>
      </c>
      <c r="P9289">
        <v>4940.99</v>
      </c>
      <c r="Q9289">
        <v>4973.96</v>
      </c>
    </row>
    <row r="9290" spans="10:17" x14ac:dyDescent="0.65">
      <c r="J9290" t="str">
        <v>JRP-455</v>
      </c>
      <c r="K9290" s="1">
        <v>45578</v>
      </c>
      <c r="L9290" t="str">
        <v>Stepper Machines</v>
      </c>
      <c r="M9290" t="str">
        <v>Virginia</v>
      </c>
      <c r="N9290" t="str">
        <v>Northeast</v>
      </c>
      <c r="O9290" t="str">
        <v>SportsWorld</v>
      </c>
      <c r="P9290">
        <v>4459.51</v>
      </c>
      <c r="Q9290">
        <v>4494.22</v>
      </c>
    </row>
    <row r="9291" spans="10:17" x14ac:dyDescent="0.65">
      <c r="J9291" t="str">
        <v>MIN-182</v>
      </c>
      <c r="K9291" s="1">
        <v>45578</v>
      </c>
      <c r="L9291" t="str">
        <v>Baseballs</v>
      </c>
      <c r="M9291" t="str">
        <v>Virginia</v>
      </c>
      <c r="N9291" t="str">
        <v>Southeast</v>
      </c>
      <c r="O9291" t="str">
        <v>Athlete's Dream</v>
      </c>
      <c r="P9291">
        <v>6510.36</v>
      </c>
      <c r="Q9291">
        <v>6537.94</v>
      </c>
    </row>
    <row r="9292" spans="10:17" x14ac:dyDescent="0.65">
      <c r="J9292" t="str">
        <v>FEM-514</v>
      </c>
      <c r="K9292" s="1">
        <v>45579</v>
      </c>
      <c r="L9292" t="str">
        <v>Gloves</v>
      </c>
      <c r="M9292" t="str">
        <v>Minnesota</v>
      </c>
      <c r="N9292" t="str">
        <v>Southeast</v>
      </c>
      <c r="O9292" t="str">
        <v>Athlete's World</v>
      </c>
      <c r="P9292">
        <v>6081.06</v>
      </c>
      <c r="Q9292">
        <v>6165.42</v>
      </c>
    </row>
    <row r="9293" spans="10:17" x14ac:dyDescent="0.65">
      <c r="J9293" t="str">
        <v>XPG-854</v>
      </c>
      <c r="K9293" s="1">
        <v>45579</v>
      </c>
      <c r="L9293" t="str">
        <v>Gloves</v>
      </c>
      <c r="M9293" t="str">
        <v>Nebraska</v>
      </c>
      <c r="N9293" t="str">
        <v>Central</v>
      </c>
      <c r="O9293" t="str">
        <v>Athlete's World</v>
      </c>
      <c r="P9293">
        <v>8626.61</v>
      </c>
      <c r="Q9293">
        <v>8670.8799999999992</v>
      </c>
    </row>
    <row r="9294" spans="10:17" x14ac:dyDescent="0.65">
      <c r="J9294" t="str">
        <v>ZXG-360</v>
      </c>
      <c r="K9294" s="1">
        <v>45579</v>
      </c>
      <c r="L9294" t="str">
        <v>Rowing Machines</v>
      </c>
      <c r="M9294" t="str">
        <v>California</v>
      </c>
      <c r="N9294" t="str">
        <v>Northeast</v>
      </c>
      <c r="O9294" t="str">
        <v>Specialty Sports</v>
      </c>
      <c r="P9294">
        <v>9937.64</v>
      </c>
      <c r="Q9294">
        <v>9964.57</v>
      </c>
    </row>
    <row r="9295" spans="10:17" x14ac:dyDescent="0.65">
      <c r="J9295" t="str">
        <v>XFH-755</v>
      </c>
      <c r="K9295" s="1">
        <v>45579</v>
      </c>
      <c r="L9295" t="str">
        <v>Baseballs</v>
      </c>
      <c r="M9295" t="str">
        <v>Arizona</v>
      </c>
      <c r="N9295" t="str">
        <v>Southeast</v>
      </c>
      <c r="O9295" t="str">
        <v>Athlete's World</v>
      </c>
      <c r="P9295">
        <v>7560.96</v>
      </c>
      <c r="Q9295">
        <v>7654.68</v>
      </c>
    </row>
    <row r="9296" spans="10:17" x14ac:dyDescent="0.65">
      <c r="J9296" t="str">
        <v>SSV-724</v>
      </c>
      <c r="K9296" s="1">
        <v>45579</v>
      </c>
      <c r="L9296" t="str">
        <v>Footballs</v>
      </c>
      <c r="M9296" t="str">
        <v>Ohio</v>
      </c>
      <c r="N9296" t="str">
        <v>Northwest</v>
      </c>
      <c r="O9296" t="str">
        <v>World of Sports</v>
      </c>
      <c r="P9296">
        <v>723.99</v>
      </c>
      <c r="Q9296">
        <v>742.31</v>
      </c>
    </row>
    <row r="9297" spans="10:17" x14ac:dyDescent="0.65">
      <c r="J9297" t="str">
        <v>QAR-759</v>
      </c>
      <c r="K9297" s="1">
        <v>45579</v>
      </c>
      <c r="L9297" t="str">
        <v>Tennis Balls</v>
      </c>
      <c r="M9297" t="str">
        <v>Florida</v>
      </c>
      <c r="N9297" t="str">
        <v>Northeast</v>
      </c>
      <c r="O9297" t="str">
        <v>Athlete's World</v>
      </c>
      <c r="P9297">
        <v>6978.6</v>
      </c>
      <c r="Q9297">
        <v>7044.88</v>
      </c>
    </row>
    <row r="9298" spans="10:17" x14ac:dyDescent="0.65">
      <c r="J9298" t="str">
        <v>DXW-594</v>
      </c>
      <c r="K9298" s="1">
        <v>45579</v>
      </c>
      <c r="L9298" t="str">
        <v>Golf Balls</v>
      </c>
      <c r="M9298" t="str">
        <v>Texas</v>
      </c>
      <c r="N9298" t="str">
        <v>Southwest</v>
      </c>
      <c r="O9298" t="str">
        <v>World of Sports</v>
      </c>
      <c r="P9298">
        <v>3981.81</v>
      </c>
      <c r="Q9298">
        <v>4036.47</v>
      </c>
    </row>
    <row r="9299" spans="10:17" x14ac:dyDescent="0.65">
      <c r="J9299" t="str">
        <v>OQG-135</v>
      </c>
      <c r="K9299" s="1">
        <v>45579</v>
      </c>
      <c r="L9299" t="str">
        <v>Tennis Balls</v>
      </c>
      <c r="M9299" t="str">
        <v>Alaska</v>
      </c>
      <c r="N9299" t="str">
        <v>Southeast</v>
      </c>
      <c r="O9299" t="str">
        <v>SportsWorld</v>
      </c>
      <c r="P9299">
        <v>415.6</v>
      </c>
      <c r="Q9299">
        <v>478.04</v>
      </c>
    </row>
    <row r="9300" spans="10:17" x14ac:dyDescent="0.65">
      <c r="J9300" t="str">
        <v>WRK-416</v>
      </c>
      <c r="K9300" s="1">
        <v>45579</v>
      </c>
      <c r="L9300" t="str">
        <v>Golf Balls</v>
      </c>
      <c r="M9300" t="str">
        <v>Rhode Island</v>
      </c>
      <c r="N9300" t="str">
        <v>Northeast</v>
      </c>
      <c r="O9300" t="str">
        <v>World of Sports</v>
      </c>
      <c r="P9300">
        <v>9756.4699999999993</v>
      </c>
      <c r="Q9300">
        <v>9832.02</v>
      </c>
    </row>
    <row r="9301" spans="10:17" x14ac:dyDescent="0.65">
      <c r="J9301" t="str">
        <v>LBB-919</v>
      </c>
      <c r="K9301" s="1">
        <v>45579</v>
      </c>
      <c r="L9301" t="str">
        <v>Rowing Machines</v>
      </c>
      <c r="M9301" t="str">
        <v>Wisconsin</v>
      </c>
      <c r="N9301" t="str">
        <v>Southwest</v>
      </c>
      <c r="O9301" t="str">
        <v>SportsWorld</v>
      </c>
      <c r="P9301">
        <v>8066.97</v>
      </c>
      <c r="Q9301">
        <v>8097.56</v>
      </c>
    </row>
    <row r="9302" spans="10:17" x14ac:dyDescent="0.65">
      <c r="J9302" t="str">
        <v>LFX-478</v>
      </c>
      <c r="K9302" s="1">
        <v>45579</v>
      </c>
      <c r="L9302" t="str">
        <v>Stepper Machines</v>
      </c>
      <c r="M9302" t="str">
        <v>Alaska</v>
      </c>
      <c r="N9302" t="str">
        <v>Southeast</v>
      </c>
      <c r="O9302" t="str">
        <v>Athlete's World</v>
      </c>
      <c r="P9302">
        <v>6199</v>
      </c>
      <c r="Q9302">
        <v>6236.95</v>
      </c>
    </row>
    <row r="9303" spans="10:17" x14ac:dyDescent="0.65">
      <c r="J9303" t="str">
        <v>JDS-804</v>
      </c>
      <c r="K9303" s="1">
        <v>45580</v>
      </c>
      <c r="L9303" t="str">
        <v>Tennis Balls</v>
      </c>
      <c r="M9303" t="str">
        <v>Connecticut</v>
      </c>
      <c r="N9303" t="str">
        <v>Southeast</v>
      </c>
      <c r="O9303" t="str">
        <v>Athlete's Dream</v>
      </c>
      <c r="P9303">
        <v>3012.38</v>
      </c>
      <c r="Q9303">
        <v>3051.06</v>
      </c>
    </row>
    <row r="9304" spans="10:17" x14ac:dyDescent="0.65">
      <c r="J9304" t="str">
        <v>SGW-791</v>
      </c>
      <c r="K9304" s="1">
        <v>45580</v>
      </c>
      <c r="L9304" t="str">
        <v>Stepper Machines</v>
      </c>
      <c r="M9304" t="str">
        <v>Michigan</v>
      </c>
      <c r="N9304" t="str">
        <v>Northeast</v>
      </c>
      <c r="O9304" t="str">
        <v>SportsCity</v>
      </c>
      <c r="P9304">
        <v>9908.9699999999993</v>
      </c>
      <c r="Q9304">
        <v>9967.8799999999992</v>
      </c>
    </row>
    <row r="9305" spans="10:17" x14ac:dyDescent="0.65">
      <c r="J9305" t="str">
        <v>VQD-882</v>
      </c>
      <c r="K9305" s="1">
        <v>45580</v>
      </c>
      <c r="L9305" t="str">
        <v>Basketballs</v>
      </c>
      <c r="M9305" t="str">
        <v>Wyoming</v>
      </c>
      <c r="N9305" t="str">
        <v>Northeast</v>
      </c>
      <c r="O9305" t="str">
        <v>SportsCity</v>
      </c>
      <c r="P9305">
        <v>2792.54</v>
      </c>
      <c r="Q9305">
        <v>2862.83</v>
      </c>
    </row>
    <row r="9306" spans="10:17" x14ac:dyDescent="0.65">
      <c r="J9306" t="str">
        <v>PDT-915</v>
      </c>
      <c r="K9306" s="1">
        <v>45580</v>
      </c>
      <c r="L9306" t="str">
        <v>Baseballs</v>
      </c>
      <c r="M9306" t="str">
        <v>Alaska</v>
      </c>
      <c r="N9306" t="str">
        <v>Southwest</v>
      </c>
      <c r="O9306" t="str">
        <v>Athlete's World</v>
      </c>
      <c r="P9306">
        <v>1927.6</v>
      </c>
      <c r="Q9306">
        <v>1950.86</v>
      </c>
    </row>
    <row r="9307" spans="10:17" x14ac:dyDescent="0.65">
      <c r="J9307" t="str">
        <v>DDG-598</v>
      </c>
      <c r="K9307" s="1">
        <v>45580</v>
      </c>
      <c r="L9307" t="str">
        <v>Exercise Machines</v>
      </c>
      <c r="M9307" t="str">
        <v>Ohio</v>
      </c>
      <c r="N9307" t="str">
        <v>Northeast</v>
      </c>
      <c r="O9307" t="str">
        <v>SportsWorld</v>
      </c>
      <c r="P9307">
        <v>532.63</v>
      </c>
      <c r="Q9307">
        <v>618.32000000000005</v>
      </c>
    </row>
    <row r="9308" spans="10:17" x14ac:dyDescent="0.65">
      <c r="J9308" t="str">
        <v>VKN-219</v>
      </c>
      <c r="K9308" s="1">
        <v>45580</v>
      </c>
      <c r="L9308" t="str">
        <v>Tennis Balls</v>
      </c>
      <c r="M9308" t="str">
        <v>New Jersey</v>
      </c>
      <c r="N9308" t="str">
        <v>Southwest</v>
      </c>
      <c r="O9308" t="str">
        <v>SportsWorld</v>
      </c>
      <c r="P9308">
        <v>2781.73</v>
      </c>
      <c r="Q9308">
        <v>2797.75</v>
      </c>
    </row>
    <row r="9309" spans="10:17" x14ac:dyDescent="0.65">
      <c r="J9309" t="str">
        <v>HCO-544</v>
      </c>
      <c r="K9309" s="1">
        <v>45580</v>
      </c>
      <c r="L9309" t="str">
        <v>Basketballs</v>
      </c>
      <c r="M9309" t="str">
        <v>Utah</v>
      </c>
      <c r="N9309" t="str">
        <v>Southeast</v>
      </c>
      <c r="O9309" t="str">
        <v>SportsCity</v>
      </c>
      <c r="P9309">
        <v>8996.7199999999993</v>
      </c>
      <c r="Q9309">
        <v>9051.1299999999992</v>
      </c>
    </row>
    <row r="9310" spans="10:17" x14ac:dyDescent="0.65">
      <c r="J9310" t="str">
        <v>NWV-435</v>
      </c>
      <c r="K9310" s="1">
        <v>45580</v>
      </c>
      <c r="L9310" t="str">
        <v>Stepper Machines</v>
      </c>
      <c r="M9310" t="str">
        <v>Colorado</v>
      </c>
      <c r="N9310" t="str">
        <v>Southeast</v>
      </c>
      <c r="O9310" t="str">
        <v>SportsCity</v>
      </c>
      <c r="P9310">
        <v>2126.0700000000002</v>
      </c>
      <c r="Q9310">
        <v>2138.67</v>
      </c>
    </row>
    <row r="9311" spans="10:17" x14ac:dyDescent="0.65">
      <c r="J9311" t="str">
        <v>OWY-990</v>
      </c>
      <c r="K9311" s="1">
        <v>45580</v>
      </c>
      <c r="L9311" t="str">
        <v>Footballs</v>
      </c>
      <c r="M9311" t="str">
        <v>South Dakota</v>
      </c>
      <c r="N9311" t="str">
        <v>Central</v>
      </c>
      <c r="O9311" t="str">
        <v>Athlete's World</v>
      </c>
      <c r="P9311">
        <v>4342.1400000000003</v>
      </c>
      <c r="Q9311">
        <v>4419.32</v>
      </c>
    </row>
    <row r="9312" spans="10:17" x14ac:dyDescent="0.65">
      <c r="J9312" t="str">
        <v>IQD-837</v>
      </c>
      <c r="K9312" s="1">
        <v>45580</v>
      </c>
      <c r="L9312" t="str">
        <v>Rowing Machines</v>
      </c>
      <c r="M9312" t="str">
        <v>New York</v>
      </c>
      <c r="N9312" t="str">
        <v>Southeast</v>
      </c>
      <c r="O9312" t="str">
        <v>Tennis Joint</v>
      </c>
      <c r="P9312">
        <v>3095.61</v>
      </c>
      <c r="Q9312">
        <v>3114.6</v>
      </c>
    </row>
    <row r="9313" spans="10:17" x14ac:dyDescent="0.65">
      <c r="J9313" t="str">
        <v>QGD-767</v>
      </c>
      <c r="K9313" s="1">
        <v>45580</v>
      </c>
      <c r="L9313" t="str">
        <v>Stepper Machines</v>
      </c>
      <c r="M9313" t="str">
        <v>California</v>
      </c>
      <c r="N9313" t="str">
        <v>Northwest</v>
      </c>
      <c r="O9313" t="str">
        <v>Sports Emporium</v>
      </c>
      <c r="P9313">
        <v>6324.91</v>
      </c>
      <c r="Q9313">
        <v>6341.65</v>
      </c>
    </row>
    <row r="9314" spans="10:17" x14ac:dyDescent="0.65">
      <c r="J9314" t="str">
        <v>AOT-875</v>
      </c>
      <c r="K9314" s="1">
        <v>45580</v>
      </c>
      <c r="L9314" t="str">
        <v>Exercise Machines</v>
      </c>
      <c r="M9314" t="str">
        <v>North Dakota</v>
      </c>
      <c r="N9314" t="str">
        <v>Southwest</v>
      </c>
      <c r="O9314" t="str">
        <v>Athlete's World</v>
      </c>
      <c r="P9314">
        <v>4466.28</v>
      </c>
      <c r="Q9314">
        <v>4561.12</v>
      </c>
    </row>
    <row r="9315" spans="10:17" x14ac:dyDescent="0.65">
      <c r="J9315" t="str">
        <v>IIV-961</v>
      </c>
      <c r="K9315" s="1">
        <v>45580</v>
      </c>
      <c r="L9315" t="str">
        <v>Basketballs</v>
      </c>
      <c r="M9315" t="str">
        <v>Texas</v>
      </c>
      <c r="N9315" t="str">
        <v>Southeast</v>
      </c>
      <c r="O9315" t="str">
        <v>Sportsman's Den</v>
      </c>
      <c r="P9315">
        <v>5107.99</v>
      </c>
      <c r="Q9315">
        <v>5124.97</v>
      </c>
    </row>
    <row r="9316" spans="10:17" x14ac:dyDescent="0.65">
      <c r="J9316" t="str">
        <v>IHM-817</v>
      </c>
      <c r="K9316" s="1">
        <v>45580</v>
      </c>
      <c r="L9316" t="str">
        <v>Basketballs</v>
      </c>
      <c r="M9316" t="str">
        <v>Wisconsin</v>
      </c>
      <c r="N9316" t="str">
        <v>Southeast</v>
      </c>
      <c r="O9316" t="str">
        <v>Athlete's World</v>
      </c>
      <c r="P9316">
        <v>6329.37</v>
      </c>
      <c r="Q9316">
        <v>6417.79</v>
      </c>
    </row>
    <row r="9317" spans="10:17" x14ac:dyDescent="0.65">
      <c r="J9317" t="str">
        <v>QKS-520</v>
      </c>
      <c r="K9317" s="1">
        <v>45580</v>
      </c>
      <c r="L9317" t="str">
        <v>Gloves</v>
      </c>
      <c r="M9317" t="str">
        <v>South Carolina</v>
      </c>
      <c r="N9317" t="str">
        <v>Northeast</v>
      </c>
      <c r="O9317" t="str">
        <v>Athlete's Dream</v>
      </c>
      <c r="P9317">
        <v>8085.59</v>
      </c>
      <c r="Q9317">
        <v>8116.06</v>
      </c>
    </row>
    <row r="9318" spans="10:17" x14ac:dyDescent="0.65">
      <c r="J9318" t="str">
        <v>VAG-385</v>
      </c>
      <c r="K9318" s="1">
        <v>45581</v>
      </c>
      <c r="L9318" t="str">
        <v>Tennis Balls</v>
      </c>
      <c r="M9318" t="str">
        <v>Maryland</v>
      </c>
      <c r="N9318" t="str">
        <v>Southeast</v>
      </c>
      <c r="O9318" t="str">
        <v>World of Sports</v>
      </c>
      <c r="P9318">
        <v>4253.29</v>
      </c>
      <c r="Q9318">
        <v>4342.4399999999996</v>
      </c>
    </row>
    <row r="9319" spans="10:17" x14ac:dyDescent="0.65">
      <c r="J9319" t="str">
        <v>DKS-448</v>
      </c>
      <c r="K9319" s="1">
        <v>45581</v>
      </c>
      <c r="L9319" t="str">
        <v>Golf Balls</v>
      </c>
      <c r="M9319" t="str">
        <v>Ohio</v>
      </c>
      <c r="N9319" t="str">
        <v>Northwest</v>
      </c>
      <c r="O9319" t="str">
        <v>Specialty Sports</v>
      </c>
      <c r="P9319">
        <v>3821.51</v>
      </c>
      <c r="Q9319">
        <v>3884.43</v>
      </c>
    </row>
    <row r="9320" spans="10:17" x14ac:dyDescent="0.65">
      <c r="J9320" t="str">
        <v>OLF-644</v>
      </c>
      <c r="K9320" s="1">
        <v>45581</v>
      </c>
      <c r="L9320" t="str">
        <v>Rowing Machines</v>
      </c>
      <c r="M9320" t="str">
        <v>South Dakota</v>
      </c>
      <c r="N9320" t="str">
        <v>Southeast</v>
      </c>
      <c r="O9320" t="str">
        <v>Athlete's Dream</v>
      </c>
      <c r="P9320">
        <v>347.67</v>
      </c>
      <c r="Q9320">
        <v>372.96</v>
      </c>
    </row>
    <row r="9321" spans="10:17" x14ac:dyDescent="0.65">
      <c r="J9321" t="str">
        <v>OGS-622</v>
      </c>
      <c r="K9321" s="1">
        <v>45581</v>
      </c>
      <c r="L9321" t="str">
        <v>Rowing Machines</v>
      </c>
      <c r="M9321" t="str">
        <v>Arkansas</v>
      </c>
      <c r="N9321" t="str">
        <v>Central</v>
      </c>
      <c r="O9321" t="str">
        <v>SportsWorld</v>
      </c>
      <c r="P9321">
        <v>8811.7000000000007</v>
      </c>
      <c r="Q9321">
        <v>8893.56</v>
      </c>
    </row>
    <row r="9322" spans="10:17" x14ac:dyDescent="0.65">
      <c r="J9322" t="str">
        <v>DOB-880</v>
      </c>
      <c r="K9322" s="1">
        <v>45581</v>
      </c>
      <c r="L9322" t="str">
        <v>Rowing Machines</v>
      </c>
      <c r="M9322" t="str">
        <v>Hawaii</v>
      </c>
      <c r="N9322" t="str">
        <v>Southeast</v>
      </c>
      <c r="O9322" t="str">
        <v>Sportsman's Den</v>
      </c>
      <c r="P9322">
        <v>7600.69</v>
      </c>
      <c r="Q9322">
        <v>7687.04</v>
      </c>
    </row>
    <row r="9323" spans="10:17" x14ac:dyDescent="0.65">
      <c r="J9323" t="str">
        <v>MOC-559</v>
      </c>
      <c r="K9323" s="1">
        <v>45581</v>
      </c>
      <c r="L9323" t="str">
        <v>Golf Balls</v>
      </c>
      <c r="M9323" t="str">
        <v>Nevada</v>
      </c>
      <c r="N9323" t="str">
        <v>Southeast</v>
      </c>
      <c r="O9323" t="str">
        <v>SportsCity</v>
      </c>
      <c r="P9323">
        <v>7899.34</v>
      </c>
      <c r="Q9323">
        <v>7984.8</v>
      </c>
    </row>
    <row r="9324" spans="10:17" x14ac:dyDescent="0.65">
      <c r="J9324" t="str">
        <v>CEI-638</v>
      </c>
      <c r="K9324" s="1">
        <v>45581</v>
      </c>
      <c r="L9324" t="str">
        <v>Footballs</v>
      </c>
      <c r="M9324" t="str">
        <v>Hawaii</v>
      </c>
      <c r="N9324" t="str">
        <v>Central</v>
      </c>
      <c r="O9324" t="str">
        <v>World of Sports</v>
      </c>
      <c r="P9324">
        <v>6827.3</v>
      </c>
      <c r="Q9324">
        <v>6847.6</v>
      </c>
    </row>
    <row r="9325" spans="10:17" x14ac:dyDescent="0.65">
      <c r="J9325" t="str">
        <v>JKA-463</v>
      </c>
      <c r="K9325" s="1">
        <v>45582</v>
      </c>
      <c r="L9325" t="str">
        <v>Rowing Machines</v>
      </c>
      <c r="M9325" t="str">
        <v>Iowa</v>
      </c>
      <c r="N9325" t="str">
        <v>Southwest</v>
      </c>
      <c r="O9325" t="str">
        <v>Tennis Joint</v>
      </c>
      <c r="P9325">
        <v>6170.49</v>
      </c>
      <c r="Q9325">
        <v>6269.92</v>
      </c>
    </row>
    <row r="9326" spans="10:17" x14ac:dyDescent="0.65">
      <c r="J9326" t="str">
        <v>ERH-388</v>
      </c>
      <c r="K9326" s="1">
        <v>45582</v>
      </c>
      <c r="L9326" t="str">
        <v>Rowing Machines</v>
      </c>
      <c r="M9326" t="str">
        <v>Oregon</v>
      </c>
      <c r="N9326" t="str">
        <v>Southwest</v>
      </c>
      <c r="O9326" t="str">
        <v>World of Sports</v>
      </c>
      <c r="P9326">
        <v>6633.87</v>
      </c>
      <c r="Q9326">
        <v>6733.64</v>
      </c>
    </row>
    <row r="9327" spans="10:17" x14ac:dyDescent="0.65">
      <c r="J9327" t="str">
        <v>NKI-353</v>
      </c>
      <c r="K9327" s="1">
        <v>45582</v>
      </c>
      <c r="L9327" t="str">
        <v>Stepper Machines</v>
      </c>
      <c r="M9327" t="str">
        <v>Arizona</v>
      </c>
      <c r="N9327" t="str">
        <v>Central</v>
      </c>
      <c r="O9327" t="str">
        <v>Athlete's Dream</v>
      </c>
      <c r="P9327">
        <v>1224.71</v>
      </c>
      <c r="Q9327">
        <v>1263.0999999999999</v>
      </c>
    </row>
    <row r="9328" spans="10:17" x14ac:dyDescent="0.65">
      <c r="J9328" t="str">
        <v>UKT-675</v>
      </c>
      <c r="K9328" s="1">
        <v>45582</v>
      </c>
      <c r="L9328" t="str">
        <v>Golf Balls</v>
      </c>
      <c r="M9328" t="str">
        <v>Indiana</v>
      </c>
      <c r="N9328" t="str">
        <v>Northwest</v>
      </c>
      <c r="O9328" t="str">
        <v>Athlete's World</v>
      </c>
      <c r="P9328">
        <v>7957.43</v>
      </c>
      <c r="Q9328">
        <v>8009.67</v>
      </c>
    </row>
    <row r="9329" spans="10:17" x14ac:dyDescent="0.65">
      <c r="J9329" t="str">
        <v>XFL-383</v>
      </c>
      <c r="K9329" s="1">
        <v>45582</v>
      </c>
      <c r="L9329" t="str">
        <v>Stepper Machines</v>
      </c>
      <c r="M9329" t="str">
        <v>Tennessee</v>
      </c>
      <c r="N9329" t="str">
        <v>Central</v>
      </c>
      <c r="O9329" t="str">
        <v>World of Sports</v>
      </c>
      <c r="P9329">
        <v>7036.17</v>
      </c>
      <c r="Q9329">
        <v>7087.45</v>
      </c>
    </row>
    <row r="9330" spans="10:17" x14ac:dyDescent="0.65">
      <c r="J9330" t="str">
        <v>SQS-401</v>
      </c>
      <c r="K9330" s="1">
        <v>45582</v>
      </c>
      <c r="L9330" t="str">
        <v>Golf Balls</v>
      </c>
      <c r="M9330" t="str">
        <v>Iowa</v>
      </c>
      <c r="N9330" t="str">
        <v>Southwest</v>
      </c>
      <c r="O9330" t="str">
        <v>Sports Emporium</v>
      </c>
      <c r="P9330">
        <v>8786.43</v>
      </c>
      <c r="Q9330">
        <v>8842.0300000000007</v>
      </c>
    </row>
    <row r="9331" spans="10:17" x14ac:dyDescent="0.65">
      <c r="J9331" t="str">
        <v>AIH-391</v>
      </c>
      <c r="K9331" s="1">
        <v>45582</v>
      </c>
      <c r="L9331" t="str">
        <v>Baseballs</v>
      </c>
      <c r="M9331" t="str">
        <v>West Virginia</v>
      </c>
      <c r="N9331" t="str">
        <v>Southeast</v>
      </c>
      <c r="O9331" t="str">
        <v>World of Sports</v>
      </c>
      <c r="P9331">
        <v>1486.07</v>
      </c>
      <c r="Q9331">
        <v>1502.72</v>
      </c>
    </row>
    <row r="9332" spans="10:17" x14ac:dyDescent="0.65">
      <c r="J9332" t="str">
        <v>GGA-392</v>
      </c>
      <c r="K9332" s="1">
        <v>45582</v>
      </c>
      <c r="L9332" t="str">
        <v>Gloves</v>
      </c>
      <c r="M9332" t="str">
        <v>North Dakota</v>
      </c>
      <c r="N9332" t="str">
        <v>Southwest</v>
      </c>
      <c r="O9332" t="str">
        <v>World of Sports</v>
      </c>
      <c r="P9332">
        <v>355.22</v>
      </c>
      <c r="Q9332">
        <v>433.17</v>
      </c>
    </row>
    <row r="9333" spans="10:17" x14ac:dyDescent="0.65">
      <c r="J9333" t="str">
        <v>CDV-263</v>
      </c>
      <c r="K9333" s="1">
        <v>45582</v>
      </c>
      <c r="L9333" t="str">
        <v>Basketballs</v>
      </c>
      <c r="M9333" t="str">
        <v>Nevada</v>
      </c>
      <c r="N9333" t="str">
        <v>Southwest</v>
      </c>
      <c r="O9333" t="str">
        <v>Athlete's World</v>
      </c>
      <c r="P9333">
        <v>8194.09</v>
      </c>
      <c r="Q9333">
        <v>8205.31</v>
      </c>
    </row>
    <row r="9334" spans="10:17" x14ac:dyDescent="0.65">
      <c r="J9334" t="str">
        <v>XSE-620</v>
      </c>
      <c r="K9334" s="1">
        <v>45582</v>
      </c>
      <c r="L9334" t="str">
        <v>Rowing Machines</v>
      </c>
      <c r="M9334" t="str">
        <v>Florida</v>
      </c>
      <c r="N9334" t="str">
        <v>Southwest</v>
      </c>
      <c r="O9334" t="str">
        <v>Athlete's World</v>
      </c>
      <c r="P9334">
        <v>4951.97</v>
      </c>
      <c r="Q9334">
        <v>5036.04</v>
      </c>
    </row>
    <row r="9335" spans="10:17" x14ac:dyDescent="0.65">
      <c r="J9335" t="str">
        <v>XTZ-122</v>
      </c>
      <c r="K9335" s="1">
        <v>45582</v>
      </c>
      <c r="L9335" t="str">
        <v>Stepper Machines</v>
      </c>
      <c r="M9335" t="str">
        <v>Virginia</v>
      </c>
      <c r="N9335" t="str">
        <v>Northeast</v>
      </c>
      <c r="O9335" t="str">
        <v>Specialty Sports</v>
      </c>
      <c r="P9335">
        <v>7187.53</v>
      </c>
      <c r="Q9335">
        <v>7222.54</v>
      </c>
    </row>
    <row r="9336" spans="10:17" x14ac:dyDescent="0.65">
      <c r="J9336" t="str">
        <v>DAU-774</v>
      </c>
      <c r="K9336" s="1">
        <v>45583</v>
      </c>
      <c r="L9336" t="str">
        <v>Basketballs</v>
      </c>
      <c r="M9336" t="str">
        <v>Missouri</v>
      </c>
      <c r="N9336" t="str">
        <v>Southwest</v>
      </c>
      <c r="O9336" t="str">
        <v>Tennis Joint</v>
      </c>
      <c r="P9336">
        <v>3331.56</v>
      </c>
      <c r="Q9336">
        <v>3402.99</v>
      </c>
    </row>
    <row r="9337" spans="10:17" x14ac:dyDescent="0.65">
      <c r="J9337" t="str">
        <v>GXU-695</v>
      </c>
      <c r="K9337" s="1">
        <v>45583</v>
      </c>
      <c r="L9337" t="str">
        <v>Gloves</v>
      </c>
      <c r="M9337" t="str">
        <v>California</v>
      </c>
      <c r="N9337" t="str">
        <v>Central</v>
      </c>
      <c r="O9337" t="str">
        <v>Athlete's Dream</v>
      </c>
      <c r="P9337">
        <v>4340.32</v>
      </c>
      <c r="Q9337">
        <v>4383.1400000000003</v>
      </c>
    </row>
    <row r="9338" spans="10:17" x14ac:dyDescent="0.65">
      <c r="J9338" t="str">
        <v>QNF-381</v>
      </c>
      <c r="K9338" s="1">
        <v>45583</v>
      </c>
      <c r="L9338" t="str">
        <v>Footballs</v>
      </c>
      <c r="M9338" t="str">
        <v>Louisiana</v>
      </c>
      <c r="N9338" t="str">
        <v>Southwest</v>
      </c>
      <c r="O9338" t="str">
        <v>SportsCity</v>
      </c>
      <c r="P9338">
        <v>884.95</v>
      </c>
      <c r="Q9338">
        <v>924.64</v>
      </c>
    </row>
    <row r="9339" spans="10:17" x14ac:dyDescent="0.65">
      <c r="J9339" t="str">
        <v>CJT-988</v>
      </c>
      <c r="K9339" s="1">
        <v>45583</v>
      </c>
      <c r="L9339" t="str">
        <v>Footballs</v>
      </c>
      <c r="M9339" t="str">
        <v>New Jersey</v>
      </c>
      <c r="N9339" t="str">
        <v>Southwest</v>
      </c>
      <c r="O9339" t="str">
        <v>Athlete's Dream</v>
      </c>
      <c r="P9339">
        <v>9700.92</v>
      </c>
      <c r="Q9339">
        <v>9742.7199999999993</v>
      </c>
    </row>
    <row r="9340" spans="10:17" x14ac:dyDescent="0.65">
      <c r="J9340" t="str">
        <v>WNF-149</v>
      </c>
      <c r="K9340" s="1">
        <v>45583</v>
      </c>
      <c r="L9340" t="str">
        <v>Stepper Machines</v>
      </c>
      <c r="M9340" t="str">
        <v>Wyoming</v>
      </c>
      <c r="N9340" t="str">
        <v>Southeast</v>
      </c>
      <c r="O9340" t="str">
        <v>Sportsman's Den</v>
      </c>
      <c r="P9340">
        <v>5654.33</v>
      </c>
      <c r="Q9340">
        <v>5688.61</v>
      </c>
    </row>
    <row r="9341" spans="10:17" x14ac:dyDescent="0.65">
      <c r="J9341" t="str">
        <v>TNT-333</v>
      </c>
      <c r="K9341" s="1">
        <v>45583</v>
      </c>
      <c r="L9341" t="str">
        <v>Baseballs</v>
      </c>
      <c r="M9341" t="str">
        <v>North Carolina</v>
      </c>
      <c r="N9341" t="str">
        <v>Northeast</v>
      </c>
      <c r="O9341" t="str">
        <v>SportsCity</v>
      </c>
      <c r="P9341">
        <v>3061.72</v>
      </c>
      <c r="Q9341">
        <v>3129.7</v>
      </c>
    </row>
    <row r="9342" spans="10:17" x14ac:dyDescent="0.65">
      <c r="J9342" t="str">
        <v>VIU-577</v>
      </c>
      <c r="K9342" s="1">
        <v>45583</v>
      </c>
      <c r="L9342" t="str">
        <v>Gloves</v>
      </c>
      <c r="M9342" t="str">
        <v>Ohio</v>
      </c>
      <c r="N9342" t="str">
        <v>Southwest</v>
      </c>
      <c r="O9342" t="str">
        <v>SportsWorld</v>
      </c>
      <c r="P9342">
        <v>9859.67</v>
      </c>
      <c r="Q9342">
        <v>9957.09</v>
      </c>
    </row>
    <row r="9343" spans="10:17" x14ac:dyDescent="0.65">
      <c r="J9343" t="str">
        <v>GSK-535</v>
      </c>
      <c r="K9343" s="1">
        <v>45583</v>
      </c>
      <c r="L9343" t="str">
        <v>Basketballs</v>
      </c>
      <c r="M9343" t="str">
        <v>Louisiana</v>
      </c>
      <c r="N9343" t="str">
        <v>Southeast</v>
      </c>
      <c r="O9343" t="str">
        <v>Athlete's Dream</v>
      </c>
      <c r="P9343">
        <v>8672.1</v>
      </c>
      <c r="Q9343">
        <v>8754.85</v>
      </c>
    </row>
    <row r="9344" spans="10:17" x14ac:dyDescent="0.65">
      <c r="J9344" t="str">
        <v>IUL-142</v>
      </c>
      <c r="K9344" s="1">
        <v>45583</v>
      </c>
      <c r="L9344" t="str">
        <v>Exercise Machines</v>
      </c>
      <c r="M9344" t="str">
        <v>Indiana</v>
      </c>
      <c r="N9344" t="str">
        <v>Central</v>
      </c>
      <c r="O9344" t="str">
        <v>Tennis Joint</v>
      </c>
      <c r="P9344">
        <v>6615.7</v>
      </c>
      <c r="Q9344">
        <v>6688.43</v>
      </c>
    </row>
    <row r="9345" spans="10:17" x14ac:dyDescent="0.65">
      <c r="J9345" t="str">
        <v>LUP-413</v>
      </c>
      <c r="K9345" s="1">
        <v>45584</v>
      </c>
      <c r="L9345" t="str">
        <v>Tennis Balls</v>
      </c>
      <c r="M9345" t="str">
        <v>Indiana</v>
      </c>
      <c r="N9345" t="str">
        <v>Northwest</v>
      </c>
      <c r="O9345" t="str">
        <v>Athlete's World</v>
      </c>
      <c r="P9345">
        <v>2847.63</v>
      </c>
      <c r="Q9345">
        <v>2921.24</v>
      </c>
    </row>
    <row r="9346" spans="10:17" x14ac:dyDescent="0.65">
      <c r="J9346" t="str">
        <v>PYN-189</v>
      </c>
      <c r="K9346" s="1">
        <v>45584</v>
      </c>
      <c r="L9346" t="str">
        <v>Stepper Machines</v>
      </c>
      <c r="M9346" t="str">
        <v>Iowa</v>
      </c>
      <c r="N9346" t="str">
        <v>Northeast</v>
      </c>
      <c r="O9346" t="str">
        <v>Sports Emporium</v>
      </c>
      <c r="P9346">
        <v>5057.59</v>
      </c>
      <c r="Q9346">
        <v>5152.42</v>
      </c>
    </row>
    <row r="9347" spans="10:17" x14ac:dyDescent="0.65">
      <c r="J9347" t="str">
        <v>XKE-814</v>
      </c>
      <c r="K9347" s="1">
        <v>45584</v>
      </c>
      <c r="L9347" t="str">
        <v>Tennis Balls</v>
      </c>
      <c r="M9347" t="str">
        <v>North Dakota</v>
      </c>
      <c r="N9347" t="str">
        <v>Southeast</v>
      </c>
      <c r="O9347" t="str">
        <v>Specialty Sports</v>
      </c>
      <c r="P9347">
        <v>651.48</v>
      </c>
      <c r="Q9347">
        <v>686.49</v>
      </c>
    </row>
    <row r="9348" spans="10:17" x14ac:dyDescent="0.65">
      <c r="J9348" t="str">
        <v>OPQ-278</v>
      </c>
      <c r="K9348" s="1">
        <v>45584</v>
      </c>
      <c r="L9348" t="str">
        <v>Gloves</v>
      </c>
      <c r="M9348" t="str">
        <v>Tennessee</v>
      </c>
      <c r="N9348" t="str">
        <v>Central</v>
      </c>
      <c r="O9348" t="str">
        <v>World of Sports</v>
      </c>
      <c r="P9348">
        <v>645.13</v>
      </c>
      <c r="Q9348">
        <v>677.02</v>
      </c>
    </row>
    <row r="9349" spans="10:17" x14ac:dyDescent="0.65">
      <c r="J9349" t="str">
        <v>LYA-267</v>
      </c>
      <c r="K9349" s="1">
        <v>45584</v>
      </c>
      <c r="L9349" t="str">
        <v>Golf Balls</v>
      </c>
      <c r="M9349" t="str">
        <v>Alaska</v>
      </c>
      <c r="N9349" t="str">
        <v>Southeast</v>
      </c>
      <c r="O9349" t="str">
        <v>Tennis Joint</v>
      </c>
      <c r="P9349">
        <v>1961.31</v>
      </c>
      <c r="Q9349">
        <v>2053.81</v>
      </c>
    </row>
    <row r="9350" spans="10:17" x14ac:dyDescent="0.65">
      <c r="J9350" t="str">
        <v>UQW-140</v>
      </c>
      <c r="K9350" s="1">
        <v>45584</v>
      </c>
      <c r="L9350" t="str">
        <v>Footballs</v>
      </c>
      <c r="M9350" t="str">
        <v>Minnesota</v>
      </c>
      <c r="N9350" t="str">
        <v>Northwest</v>
      </c>
      <c r="O9350" t="str">
        <v>World of Sports</v>
      </c>
      <c r="P9350">
        <v>4520.6099999999997</v>
      </c>
      <c r="Q9350">
        <v>4553.1400000000003</v>
      </c>
    </row>
    <row r="9351" spans="10:17" x14ac:dyDescent="0.65">
      <c r="J9351" t="str">
        <v>UKN-891</v>
      </c>
      <c r="K9351" s="1">
        <v>45584</v>
      </c>
      <c r="L9351" t="str">
        <v>Rowing Machines</v>
      </c>
      <c r="M9351" t="str">
        <v>Washington</v>
      </c>
      <c r="N9351" t="str">
        <v>Southwest</v>
      </c>
      <c r="O9351" t="str">
        <v>SportsCity</v>
      </c>
      <c r="P9351">
        <v>3987.97</v>
      </c>
      <c r="Q9351">
        <v>4014.92</v>
      </c>
    </row>
    <row r="9352" spans="10:17" x14ac:dyDescent="0.65">
      <c r="J9352" t="str">
        <v>PBV-736</v>
      </c>
      <c r="K9352" s="1">
        <v>45584</v>
      </c>
      <c r="L9352" t="str">
        <v>Stepper Machines</v>
      </c>
      <c r="M9352" t="str">
        <v>New Hampshire</v>
      </c>
      <c r="N9352" t="str">
        <v>Southeast</v>
      </c>
      <c r="O9352" t="str">
        <v>Specialty Sports</v>
      </c>
      <c r="P9352">
        <v>2411.98</v>
      </c>
      <c r="Q9352">
        <v>2506.4</v>
      </c>
    </row>
    <row r="9353" spans="10:17" x14ac:dyDescent="0.65">
      <c r="J9353" t="str">
        <v>ZIW-898</v>
      </c>
      <c r="K9353" s="1">
        <v>45584</v>
      </c>
      <c r="L9353" t="str">
        <v>Gloves</v>
      </c>
      <c r="M9353" t="str">
        <v>Idaho</v>
      </c>
      <c r="N9353" t="str">
        <v>Northeast</v>
      </c>
      <c r="O9353" t="str">
        <v>Specialty Sports</v>
      </c>
      <c r="P9353">
        <v>2940.53</v>
      </c>
      <c r="Q9353">
        <v>2999.48</v>
      </c>
    </row>
    <row r="9354" spans="10:17" x14ac:dyDescent="0.65">
      <c r="J9354" t="str">
        <v>WUC-784</v>
      </c>
      <c r="K9354" s="1">
        <v>45585</v>
      </c>
      <c r="L9354" t="str">
        <v>Rowing Machines</v>
      </c>
      <c r="M9354" t="str">
        <v>Louisiana</v>
      </c>
      <c r="N9354" t="str">
        <v>Northwest</v>
      </c>
      <c r="O9354" t="str">
        <v>Specialty Sports</v>
      </c>
      <c r="P9354">
        <v>2282.91</v>
      </c>
      <c r="Q9354">
        <v>2315.83</v>
      </c>
    </row>
    <row r="9355" spans="10:17" x14ac:dyDescent="0.65">
      <c r="J9355" t="str">
        <v>NBZ-198</v>
      </c>
      <c r="K9355" s="1">
        <v>45585</v>
      </c>
      <c r="L9355" t="str">
        <v>Exercise Machines</v>
      </c>
      <c r="M9355" t="str">
        <v>Wyoming</v>
      </c>
      <c r="N9355" t="str">
        <v>Central</v>
      </c>
      <c r="O9355" t="str">
        <v>Sportsman's Den</v>
      </c>
      <c r="P9355">
        <v>2710.12</v>
      </c>
      <c r="Q9355">
        <v>2778.03</v>
      </c>
    </row>
    <row r="9356" spans="10:17" x14ac:dyDescent="0.65">
      <c r="J9356" t="str">
        <v>UFG-372</v>
      </c>
      <c r="K9356" s="1">
        <v>45585</v>
      </c>
      <c r="L9356" t="str">
        <v>Rowing Machines</v>
      </c>
      <c r="M9356" t="str">
        <v>New York</v>
      </c>
      <c r="N9356" t="str">
        <v>Southeast</v>
      </c>
      <c r="O9356" t="str">
        <v>Sports Emporium</v>
      </c>
      <c r="P9356">
        <v>696.9</v>
      </c>
      <c r="Q9356">
        <v>736.62</v>
      </c>
    </row>
    <row r="9357" spans="10:17" x14ac:dyDescent="0.65">
      <c r="J9357" t="str">
        <v>JNT-601</v>
      </c>
      <c r="K9357" s="1">
        <v>45585</v>
      </c>
      <c r="L9357" t="str">
        <v>Golf Balls</v>
      </c>
      <c r="M9357" t="str">
        <v>Arkansas</v>
      </c>
      <c r="N9357" t="str">
        <v>Northeast</v>
      </c>
      <c r="O9357" t="str">
        <v>World of Sports</v>
      </c>
      <c r="P9357">
        <v>9116.0499999999993</v>
      </c>
      <c r="Q9357">
        <v>9133.2999999999993</v>
      </c>
    </row>
    <row r="9358" spans="10:17" x14ac:dyDescent="0.65">
      <c r="J9358" t="str">
        <v>ZVQ-817</v>
      </c>
      <c r="K9358" s="1">
        <v>45585</v>
      </c>
      <c r="L9358" t="str">
        <v>Footballs</v>
      </c>
      <c r="M9358" t="str">
        <v>California</v>
      </c>
      <c r="N9358" t="str">
        <v>Southwest</v>
      </c>
      <c r="O9358" t="str">
        <v>SportsWorld</v>
      </c>
      <c r="P9358">
        <v>8913.39</v>
      </c>
      <c r="Q9358">
        <v>8934.6299999999992</v>
      </c>
    </row>
    <row r="9359" spans="10:17" x14ac:dyDescent="0.65">
      <c r="J9359" t="str">
        <v>KRO-515</v>
      </c>
      <c r="K9359" s="1">
        <v>45585</v>
      </c>
      <c r="L9359" t="str">
        <v>Footballs</v>
      </c>
      <c r="M9359" t="str">
        <v>New Mexico</v>
      </c>
      <c r="N9359" t="str">
        <v>Southwest</v>
      </c>
      <c r="O9359" t="str">
        <v>Sports Emporium</v>
      </c>
      <c r="P9359">
        <v>4164.84</v>
      </c>
      <c r="Q9359">
        <v>4210.95</v>
      </c>
    </row>
    <row r="9360" spans="10:17" x14ac:dyDescent="0.65">
      <c r="J9360" t="str">
        <v>PHX-787</v>
      </c>
      <c r="K9360" s="1">
        <v>45585</v>
      </c>
      <c r="L9360" t="str">
        <v>Footballs</v>
      </c>
      <c r="M9360" t="str">
        <v>Florida</v>
      </c>
      <c r="N9360" t="str">
        <v>Southwest</v>
      </c>
      <c r="O9360" t="str">
        <v>Sports Emporium</v>
      </c>
      <c r="P9360">
        <v>478.61</v>
      </c>
      <c r="Q9360">
        <v>517.33000000000004</v>
      </c>
    </row>
    <row r="9361" spans="10:17" x14ac:dyDescent="0.65">
      <c r="J9361" t="str">
        <v>SNE-804</v>
      </c>
      <c r="K9361" s="1">
        <v>45586</v>
      </c>
      <c r="L9361" t="str">
        <v>Golf Balls</v>
      </c>
      <c r="M9361" t="str">
        <v>New Jersey</v>
      </c>
      <c r="N9361" t="str">
        <v>Southwest</v>
      </c>
      <c r="O9361" t="str">
        <v>World of Sports</v>
      </c>
      <c r="P9361">
        <v>8550.5400000000009</v>
      </c>
      <c r="Q9361">
        <v>8625.35</v>
      </c>
    </row>
    <row r="9362" spans="10:17" x14ac:dyDescent="0.65">
      <c r="J9362" t="str">
        <v>DDE-753</v>
      </c>
      <c r="K9362" s="1">
        <v>45586</v>
      </c>
      <c r="L9362" t="str">
        <v>Gloves</v>
      </c>
      <c r="M9362" t="str">
        <v>Louisiana</v>
      </c>
      <c r="N9362" t="str">
        <v>Southwest</v>
      </c>
      <c r="O9362" t="str">
        <v>Sports Emporium</v>
      </c>
      <c r="P9362">
        <v>9858.68</v>
      </c>
      <c r="Q9362">
        <v>9882.26</v>
      </c>
    </row>
    <row r="9363" spans="10:17" x14ac:dyDescent="0.65">
      <c r="J9363" t="str">
        <v>RKA-800</v>
      </c>
      <c r="K9363" s="1">
        <v>45586</v>
      </c>
      <c r="L9363" t="str">
        <v>Footballs</v>
      </c>
      <c r="M9363" t="str">
        <v>Kentucky</v>
      </c>
      <c r="N9363" t="str">
        <v>Southwest</v>
      </c>
      <c r="O9363" t="str">
        <v>Sports Emporium</v>
      </c>
      <c r="P9363">
        <v>237.72</v>
      </c>
      <c r="Q9363">
        <v>288.51</v>
      </c>
    </row>
    <row r="9364" spans="10:17" x14ac:dyDescent="0.65">
      <c r="J9364" t="str">
        <v>KGC-533</v>
      </c>
      <c r="K9364" s="1">
        <v>45586</v>
      </c>
      <c r="L9364" t="str">
        <v>Rowing Machines</v>
      </c>
      <c r="M9364" t="str">
        <v>Idaho</v>
      </c>
      <c r="N9364" t="str">
        <v>Northeast</v>
      </c>
      <c r="O9364" t="str">
        <v>Sportsman's Den</v>
      </c>
      <c r="P9364">
        <v>419.54</v>
      </c>
      <c r="Q9364">
        <v>501.48</v>
      </c>
    </row>
    <row r="9365" spans="10:17" x14ac:dyDescent="0.65">
      <c r="J9365" t="str">
        <v>RQI-339</v>
      </c>
      <c r="K9365" s="1">
        <v>45586</v>
      </c>
      <c r="L9365" t="str">
        <v>Golf Balls</v>
      </c>
      <c r="M9365" t="str">
        <v>Colorado</v>
      </c>
      <c r="N9365" t="str">
        <v>Northwest</v>
      </c>
      <c r="O9365" t="str">
        <v>SportsWorld</v>
      </c>
      <c r="P9365">
        <v>4634.71</v>
      </c>
      <c r="Q9365">
        <v>4656.26</v>
      </c>
    </row>
    <row r="9366" spans="10:17" x14ac:dyDescent="0.65">
      <c r="J9366" t="str">
        <v>YZL-660</v>
      </c>
      <c r="K9366" s="1">
        <v>45586</v>
      </c>
      <c r="L9366" t="str">
        <v>Exercise Machines</v>
      </c>
      <c r="M9366" t="str">
        <v>Nevada</v>
      </c>
      <c r="N9366" t="str">
        <v>Central</v>
      </c>
      <c r="O9366" t="str">
        <v>SportsWorld</v>
      </c>
      <c r="P9366">
        <v>4450.2</v>
      </c>
      <c r="Q9366">
        <v>4493.3999999999996</v>
      </c>
    </row>
    <row r="9367" spans="10:17" x14ac:dyDescent="0.65">
      <c r="J9367" t="str">
        <v>ZCC-582</v>
      </c>
      <c r="K9367" s="1">
        <v>45586</v>
      </c>
      <c r="L9367" t="str">
        <v>Baseballs</v>
      </c>
      <c r="M9367" t="str">
        <v>Pennsylvania</v>
      </c>
      <c r="N9367" t="str">
        <v>Northwest</v>
      </c>
      <c r="O9367" t="str">
        <v>Sportsman's Den</v>
      </c>
      <c r="P9367">
        <v>437.86</v>
      </c>
      <c r="Q9367">
        <v>451.06</v>
      </c>
    </row>
    <row r="9368" spans="10:17" x14ac:dyDescent="0.65">
      <c r="J9368" t="str">
        <v>XNQ-358</v>
      </c>
      <c r="K9368" s="1">
        <v>45586</v>
      </c>
      <c r="L9368" t="str">
        <v>Basketballs</v>
      </c>
      <c r="M9368" t="str">
        <v>West Virginia</v>
      </c>
      <c r="N9368" t="str">
        <v>Southeast</v>
      </c>
      <c r="O9368" t="str">
        <v>Athlete's World</v>
      </c>
      <c r="P9368">
        <v>9301.06</v>
      </c>
      <c r="Q9368">
        <v>9354.49</v>
      </c>
    </row>
    <row r="9369" spans="10:17" x14ac:dyDescent="0.65">
      <c r="J9369" t="str">
        <v>ARN-245</v>
      </c>
      <c r="K9369" s="1">
        <v>45586</v>
      </c>
      <c r="L9369" t="str">
        <v>Tennis Balls</v>
      </c>
      <c r="M9369" t="str">
        <v>Florida</v>
      </c>
      <c r="N9369" t="str">
        <v>Northwest</v>
      </c>
      <c r="O9369" t="str">
        <v>Athlete's Dream</v>
      </c>
      <c r="P9369">
        <v>8252.98</v>
      </c>
      <c r="Q9369">
        <v>8281.0300000000007</v>
      </c>
    </row>
    <row r="9370" spans="10:17" x14ac:dyDescent="0.65">
      <c r="J9370" t="str">
        <v>GPA-469</v>
      </c>
      <c r="K9370" s="1">
        <v>45586</v>
      </c>
      <c r="L9370" t="str">
        <v>Tennis Balls</v>
      </c>
      <c r="M9370" t="str">
        <v>Missouri</v>
      </c>
      <c r="N9370" t="str">
        <v>Central</v>
      </c>
      <c r="O9370" t="str">
        <v>Athlete's World</v>
      </c>
      <c r="P9370">
        <v>7209.83</v>
      </c>
      <c r="Q9370">
        <v>7270.96</v>
      </c>
    </row>
    <row r="9371" spans="10:17" x14ac:dyDescent="0.65">
      <c r="J9371" t="str">
        <v>GJM-712</v>
      </c>
      <c r="K9371" s="1">
        <v>45586</v>
      </c>
      <c r="L9371" t="str">
        <v>Exercise Machines</v>
      </c>
      <c r="M9371" t="str">
        <v>Texas</v>
      </c>
      <c r="N9371" t="str">
        <v>Northwest</v>
      </c>
      <c r="O9371" t="str">
        <v>SportsCity</v>
      </c>
      <c r="P9371">
        <v>3447.4</v>
      </c>
      <c r="Q9371">
        <v>3489.94</v>
      </c>
    </row>
    <row r="9372" spans="10:17" x14ac:dyDescent="0.65">
      <c r="J9372" t="str">
        <v>ORD-244</v>
      </c>
      <c r="K9372" s="1">
        <v>45586</v>
      </c>
      <c r="L9372" t="str">
        <v>Footballs</v>
      </c>
      <c r="M9372" t="str">
        <v>Illinois</v>
      </c>
      <c r="N9372" t="str">
        <v>Northeast</v>
      </c>
      <c r="O9372" t="str">
        <v>Sports Emporium</v>
      </c>
      <c r="P9372">
        <v>3451.78</v>
      </c>
      <c r="Q9372">
        <v>3481.41</v>
      </c>
    </row>
    <row r="9373" spans="10:17" x14ac:dyDescent="0.65">
      <c r="J9373" t="str">
        <v>AKL-678</v>
      </c>
      <c r="K9373" s="1">
        <v>45586</v>
      </c>
      <c r="L9373" t="str">
        <v>Tennis Balls</v>
      </c>
      <c r="M9373" t="str">
        <v>Wyoming</v>
      </c>
      <c r="N9373" t="str">
        <v>Southeast</v>
      </c>
      <c r="O9373" t="str">
        <v>Tennis Joint</v>
      </c>
      <c r="P9373">
        <v>9322.61</v>
      </c>
      <c r="Q9373">
        <v>9401.2099999999991</v>
      </c>
    </row>
    <row r="9374" spans="10:17" x14ac:dyDescent="0.65">
      <c r="J9374" t="str">
        <v>LTJ-243</v>
      </c>
      <c r="K9374" s="1">
        <v>45587</v>
      </c>
      <c r="L9374" t="str">
        <v>Exercise Machines</v>
      </c>
      <c r="M9374" t="str">
        <v>Ohio</v>
      </c>
      <c r="N9374" t="str">
        <v>Southeast</v>
      </c>
      <c r="O9374" t="str">
        <v>Tennis Joint</v>
      </c>
      <c r="P9374">
        <v>1154.76</v>
      </c>
      <c r="Q9374">
        <v>1182.29</v>
      </c>
    </row>
    <row r="9375" spans="10:17" x14ac:dyDescent="0.65">
      <c r="J9375" t="str">
        <v>FFE-875</v>
      </c>
      <c r="K9375" s="1">
        <v>45587</v>
      </c>
      <c r="L9375" t="str">
        <v>Baseballs</v>
      </c>
      <c r="M9375" t="str">
        <v>South Dakota</v>
      </c>
      <c r="N9375" t="str">
        <v>Central</v>
      </c>
      <c r="O9375" t="str">
        <v>SportsCity</v>
      </c>
      <c r="P9375">
        <v>8173.31</v>
      </c>
      <c r="Q9375">
        <v>8237.5300000000007</v>
      </c>
    </row>
    <row r="9376" spans="10:17" x14ac:dyDescent="0.65">
      <c r="J9376" t="str">
        <v>STR-456</v>
      </c>
      <c r="K9376" s="1">
        <v>45587</v>
      </c>
      <c r="L9376" t="str">
        <v>Footballs</v>
      </c>
      <c r="M9376" t="str">
        <v>Illinois</v>
      </c>
      <c r="N9376" t="str">
        <v>Northwest</v>
      </c>
      <c r="O9376" t="str">
        <v>World of Sports</v>
      </c>
      <c r="P9376">
        <v>6889.49</v>
      </c>
      <c r="Q9376">
        <v>6958.53</v>
      </c>
    </row>
    <row r="9377" spans="10:17" x14ac:dyDescent="0.65">
      <c r="J9377" t="str">
        <v>MKD-246</v>
      </c>
      <c r="K9377" s="1">
        <v>45587</v>
      </c>
      <c r="L9377" t="str">
        <v>Basketballs</v>
      </c>
      <c r="M9377" t="str">
        <v>Michigan</v>
      </c>
      <c r="N9377" t="str">
        <v>Southeast</v>
      </c>
      <c r="O9377" t="str">
        <v>Sportsman's Den</v>
      </c>
      <c r="P9377">
        <v>2607.77</v>
      </c>
      <c r="Q9377">
        <v>2641.14</v>
      </c>
    </row>
    <row r="9378" spans="10:17" x14ac:dyDescent="0.65">
      <c r="J9378" t="str">
        <v>PMC-488</v>
      </c>
      <c r="K9378" s="1">
        <v>45587</v>
      </c>
      <c r="L9378" t="str">
        <v>Exercise Machines</v>
      </c>
      <c r="M9378" t="str">
        <v>Rhode Island</v>
      </c>
      <c r="N9378" t="str">
        <v>Southeast</v>
      </c>
      <c r="O9378" t="str">
        <v>Sportsman's Den</v>
      </c>
      <c r="P9378">
        <v>2838.82</v>
      </c>
      <c r="Q9378">
        <v>2932.33</v>
      </c>
    </row>
    <row r="9379" spans="10:17" x14ac:dyDescent="0.65">
      <c r="J9379" t="str">
        <v>AYS-257</v>
      </c>
      <c r="K9379" s="1">
        <v>45587</v>
      </c>
      <c r="L9379" t="str">
        <v>Stepper Machines</v>
      </c>
      <c r="M9379" t="str">
        <v>South Carolina</v>
      </c>
      <c r="N9379" t="str">
        <v>Northeast</v>
      </c>
      <c r="O9379" t="str">
        <v>SportsCity</v>
      </c>
      <c r="P9379">
        <v>6595.72</v>
      </c>
      <c r="Q9379">
        <v>6625.79</v>
      </c>
    </row>
    <row r="9380" spans="10:17" x14ac:dyDescent="0.65">
      <c r="J9380" t="str">
        <v>UAK-300</v>
      </c>
      <c r="K9380" s="1">
        <v>45587</v>
      </c>
      <c r="L9380" t="str">
        <v>Gloves</v>
      </c>
      <c r="M9380" t="str">
        <v>Indiana</v>
      </c>
      <c r="N9380" t="str">
        <v>Southwest</v>
      </c>
      <c r="O9380" t="str">
        <v>Athlete's Dream</v>
      </c>
      <c r="P9380">
        <v>502.05</v>
      </c>
      <c r="Q9380">
        <v>578.21</v>
      </c>
    </row>
    <row r="9381" spans="10:17" x14ac:dyDescent="0.65">
      <c r="J9381" t="str">
        <v>CDT-476</v>
      </c>
      <c r="K9381" s="1">
        <v>45587</v>
      </c>
      <c r="L9381" t="str">
        <v>Golf Balls</v>
      </c>
      <c r="M9381" t="str">
        <v>Louisiana</v>
      </c>
      <c r="N9381" t="str">
        <v>Northwest</v>
      </c>
      <c r="O9381" t="str">
        <v>Tennis Joint</v>
      </c>
      <c r="P9381">
        <v>3610.54</v>
      </c>
      <c r="Q9381">
        <v>3638.24</v>
      </c>
    </row>
    <row r="9382" spans="10:17" x14ac:dyDescent="0.65">
      <c r="J9382" t="str">
        <v>UEL-540</v>
      </c>
      <c r="K9382" s="1">
        <v>45587</v>
      </c>
      <c r="L9382" t="str">
        <v>Rowing Machines</v>
      </c>
      <c r="M9382" t="str">
        <v>Idaho</v>
      </c>
      <c r="N9382" t="str">
        <v>Northeast</v>
      </c>
      <c r="O9382" t="str">
        <v>Tennis Joint</v>
      </c>
      <c r="P9382">
        <v>7280.74</v>
      </c>
      <c r="Q9382">
        <v>7370.55</v>
      </c>
    </row>
    <row r="9383" spans="10:17" x14ac:dyDescent="0.65">
      <c r="J9383" t="str">
        <v>NCB-688</v>
      </c>
      <c r="K9383" s="1">
        <v>45587</v>
      </c>
      <c r="L9383" t="str">
        <v>Rowing Machines</v>
      </c>
      <c r="M9383" t="str">
        <v>Washington</v>
      </c>
      <c r="N9383" t="str">
        <v>Southwest</v>
      </c>
      <c r="O9383" t="str">
        <v>Sportsman's Den</v>
      </c>
      <c r="P9383">
        <v>7223.32</v>
      </c>
      <c r="Q9383">
        <v>7245.09</v>
      </c>
    </row>
    <row r="9384" spans="10:17" x14ac:dyDescent="0.65">
      <c r="J9384" t="str">
        <v>XXH-281</v>
      </c>
      <c r="K9384" s="1">
        <v>45587</v>
      </c>
      <c r="L9384" t="str">
        <v>Footballs</v>
      </c>
      <c r="M9384" t="str">
        <v>Kansas</v>
      </c>
      <c r="N9384" t="str">
        <v>Northeast</v>
      </c>
      <c r="O9384" t="str">
        <v>SportsWorld</v>
      </c>
      <c r="P9384">
        <v>2666.09</v>
      </c>
      <c r="Q9384">
        <v>2702.79</v>
      </c>
    </row>
    <row r="9385" spans="10:17" x14ac:dyDescent="0.65">
      <c r="J9385" t="str">
        <v>IZG-100</v>
      </c>
      <c r="K9385" s="1">
        <v>45587</v>
      </c>
      <c r="L9385" t="str">
        <v>Stepper Machines</v>
      </c>
      <c r="M9385" t="str">
        <v>Illinois</v>
      </c>
      <c r="N9385" t="str">
        <v>Southwest</v>
      </c>
      <c r="O9385" t="str">
        <v>Athlete's World</v>
      </c>
      <c r="P9385">
        <v>3989.23</v>
      </c>
      <c r="Q9385">
        <v>4031.48</v>
      </c>
    </row>
    <row r="9386" spans="10:17" x14ac:dyDescent="0.65">
      <c r="J9386" t="str">
        <v>YCB-165</v>
      </c>
      <c r="K9386" s="1">
        <v>45587</v>
      </c>
      <c r="L9386" t="str">
        <v>Golf Balls</v>
      </c>
      <c r="M9386" t="str">
        <v>Wisconsin</v>
      </c>
      <c r="N9386" t="str">
        <v>Southeast</v>
      </c>
      <c r="O9386" t="str">
        <v>Sports Emporium</v>
      </c>
      <c r="P9386">
        <v>8826.6</v>
      </c>
      <c r="Q9386">
        <v>8907.81</v>
      </c>
    </row>
    <row r="9387" spans="10:17" x14ac:dyDescent="0.65">
      <c r="J9387" t="str">
        <v>DJJ-902</v>
      </c>
      <c r="K9387" s="1">
        <v>45588</v>
      </c>
      <c r="L9387" t="str">
        <v>Rowing Machines</v>
      </c>
      <c r="M9387" t="str">
        <v>New York</v>
      </c>
      <c r="N9387" t="str">
        <v>Northwest</v>
      </c>
      <c r="O9387" t="str">
        <v>Sports Emporium</v>
      </c>
      <c r="P9387">
        <v>7414.67</v>
      </c>
      <c r="Q9387">
        <v>7467.45</v>
      </c>
    </row>
    <row r="9388" spans="10:17" x14ac:dyDescent="0.65">
      <c r="J9388" t="str">
        <v>THV-671</v>
      </c>
      <c r="K9388" s="1">
        <v>45588</v>
      </c>
      <c r="L9388" t="str">
        <v>Rowing Machines</v>
      </c>
      <c r="M9388" t="str">
        <v>Rhode Island</v>
      </c>
      <c r="N9388" t="str">
        <v>Central</v>
      </c>
      <c r="O9388" t="str">
        <v>World of Sports</v>
      </c>
      <c r="P9388">
        <v>1463.11</v>
      </c>
      <c r="Q9388">
        <v>1484.5</v>
      </c>
    </row>
    <row r="9389" spans="10:17" x14ac:dyDescent="0.65">
      <c r="J9389" t="str">
        <v>OWZ-752</v>
      </c>
      <c r="K9389" s="1">
        <v>45588</v>
      </c>
      <c r="L9389" t="str">
        <v>Stepper Machines</v>
      </c>
      <c r="M9389" t="str">
        <v>Maryland</v>
      </c>
      <c r="N9389" t="str">
        <v>Northeast</v>
      </c>
      <c r="O9389" t="str">
        <v>Tennis Joint</v>
      </c>
      <c r="P9389">
        <v>2259.02</v>
      </c>
      <c r="Q9389">
        <v>2340.63</v>
      </c>
    </row>
    <row r="9390" spans="10:17" x14ac:dyDescent="0.65">
      <c r="J9390" t="str">
        <v>NBN-509</v>
      </c>
      <c r="K9390" s="1">
        <v>45588</v>
      </c>
      <c r="L9390" t="str">
        <v>Stepper Machines</v>
      </c>
      <c r="M9390" t="str">
        <v>New York</v>
      </c>
      <c r="N9390" t="str">
        <v>Central</v>
      </c>
      <c r="O9390" t="str">
        <v>SportsCity</v>
      </c>
      <c r="P9390">
        <v>207.34</v>
      </c>
      <c r="Q9390">
        <v>266.89</v>
      </c>
    </row>
    <row r="9391" spans="10:17" x14ac:dyDescent="0.65">
      <c r="J9391" t="str">
        <v>USN-715</v>
      </c>
      <c r="K9391" s="1">
        <v>45588</v>
      </c>
      <c r="L9391" t="str">
        <v>Golf Balls</v>
      </c>
      <c r="M9391" t="str">
        <v>Wisconsin</v>
      </c>
      <c r="N9391" t="str">
        <v>Southwest</v>
      </c>
      <c r="O9391" t="str">
        <v>World of Sports</v>
      </c>
      <c r="P9391">
        <v>5587.81</v>
      </c>
      <c r="Q9391">
        <v>5669.39</v>
      </c>
    </row>
    <row r="9392" spans="10:17" x14ac:dyDescent="0.65">
      <c r="J9392" t="str">
        <v>LHZ-600</v>
      </c>
      <c r="K9392" s="1">
        <v>45588</v>
      </c>
      <c r="L9392" t="str">
        <v>Tennis Balls</v>
      </c>
      <c r="M9392" t="str">
        <v>Nevada</v>
      </c>
      <c r="N9392" t="str">
        <v>Northwest</v>
      </c>
      <c r="O9392" t="str">
        <v>SportsWorld</v>
      </c>
      <c r="P9392">
        <v>7565.75</v>
      </c>
      <c r="Q9392">
        <v>7629.02</v>
      </c>
    </row>
    <row r="9393" spans="10:17" x14ac:dyDescent="0.65">
      <c r="J9393" t="str">
        <v>PLT-928</v>
      </c>
      <c r="K9393" s="1">
        <v>45589</v>
      </c>
      <c r="L9393" t="str">
        <v>Baseballs</v>
      </c>
      <c r="M9393" t="str">
        <v>Maryland</v>
      </c>
      <c r="N9393" t="str">
        <v>Southeast</v>
      </c>
      <c r="O9393" t="str">
        <v>Specialty Sports</v>
      </c>
      <c r="P9393">
        <v>9841.0300000000007</v>
      </c>
      <c r="Q9393">
        <v>9925.4</v>
      </c>
    </row>
    <row r="9394" spans="10:17" x14ac:dyDescent="0.65">
      <c r="J9394" t="str">
        <v>TMA-962</v>
      </c>
      <c r="K9394" s="1">
        <v>45589</v>
      </c>
      <c r="L9394" t="str">
        <v>Gloves</v>
      </c>
      <c r="M9394" t="str">
        <v>Delaware</v>
      </c>
      <c r="N9394" t="str">
        <v>Northwest</v>
      </c>
      <c r="O9394" t="str">
        <v>Athlete's World</v>
      </c>
      <c r="P9394">
        <v>7231.11</v>
      </c>
      <c r="Q9394">
        <v>7248.32</v>
      </c>
    </row>
    <row r="9395" spans="10:17" x14ac:dyDescent="0.65">
      <c r="J9395" t="str">
        <v>NGV-324</v>
      </c>
      <c r="K9395" s="1">
        <v>45589</v>
      </c>
      <c r="L9395" t="str">
        <v>Basketballs</v>
      </c>
      <c r="M9395" t="str">
        <v>Arkansas</v>
      </c>
      <c r="N9395" t="str">
        <v>Central</v>
      </c>
      <c r="O9395" t="str">
        <v>Tennis Joint</v>
      </c>
      <c r="P9395">
        <v>7722.95</v>
      </c>
      <c r="Q9395">
        <v>7817.53</v>
      </c>
    </row>
    <row r="9396" spans="10:17" x14ac:dyDescent="0.65">
      <c r="J9396" t="str">
        <v>QWI-504</v>
      </c>
      <c r="K9396" s="1">
        <v>45589</v>
      </c>
      <c r="L9396" t="str">
        <v>Exercise Machines</v>
      </c>
      <c r="M9396" t="str">
        <v>Georgia</v>
      </c>
      <c r="N9396" t="str">
        <v>Central</v>
      </c>
      <c r="O9396" t="str">
        <v>SportsWorld</v>
      </c>
      <c r="P9396">
        <v>4598.76</v>
      </c>
      <c r="Q9396">
        <v>4669.25</v>
      </c>
    </row>
    <row r="9397" spans="10:17" x14ac:dyDescent="0.65">
      <c r="J9397" t="str">
        <v>VMW-893</v>
      </c>
      <c r="K9397" s="1">
        <v>45589</v>
      </c>
      <c r="L9397" t="str">
        <v>Golf Balls</v>
      </c>
      <c r="M9397" t="str">
        <v>Iowa</v>
      </c>
      <c r="N9397" t="str">
        <v>Central</v>
      </c>
      <c r="O9397" t="str">
        <v>SportsCity</v>
      </c>
      <c r="P9397">
        <v>5891.28</v>
      </c>
      <c r="Q9397">
        <v>5967.17</v>
      </c>
    </row>
    <row r="9398" spans="10:17" x14ac:dyDescent="0.65">
      <c r="J9398" t="str">
        <v>ZIZ-190</v>
      </c>
      <c r="K9398" s="1">
        <v>45589</v>
      </c>
      <c r="L9398" t="str">
        <v>Rowing Machines</v>
      </c>
      <c r="M9398" t="str">
        <v>Montana</v>
      </c>
      <c r="N9398" t="str">
        <v>Central</v>
      </c>
      <c r="O9398" t="str">
        <v>World of Sports</v>
      </c>
      <c r="P9398">
        <v>8703.61</v>
      </c>
      <c r="Q9398">
        <v>8762.9500000000007</v>
      </c>
    </row>
    <row r="9399" spans="10:17" x14ac:dyDescent="0.65">
      <c r="J9399" t="str">
        <v>ISV-303</v>
      </c>
      <c r="K9399" s="1">
        <v>45589</v>
      </c>
      <c r="L9399" t="str">
        <v>Gloves</v>
      </c>
      <c r="M9399" t="str">
        <v>South Dakota</v>
      </c>
      <c r="N9399" t="str">
        <v>Northwest</v>
      </c>
      <c r="O9399" t="str">
        <v>Athlete's Dream</v>
      </c>
      <c r="P9399">
        <v>4282.28</v>
      </c>
      <c r="Q9399">
        <v>4293.33</v>
      </c>
    </row>
    <row r="9400" spans="10:17" x14ac:dyDescent="0.65">
      <c r="J9400" t="str">
        <v>MFF-754</v>
      </c>
      <c r="K9400" s="1">
        <v>45590</v>
      </c>
      <c r="L9400" t="str">
        <v>Footballs</v>
      </c>
      <c r="M9400" t="str">
        <v>South Carolina</v>
      </c>
      <c r="N9400" t="str">
        <v>Northwest</v>
      </c>
      <c r="O9400" t="str">
        <v>Tennis Joint</v>
      </c>
      <c r="P9400">
        <v>4485.8100000000004</v>
      </c>
      <c r="Q9400">
        <v>4507.7299999999996</v>
      </c>
    </row>
    <row r="9401" spans="10:17" x14ac:dyDescent="0.65">
      <c r="J9401" t="str">
        <v>NRZ-142</v>
      </c>
      <c r="K9401" s="1">
        <v>45590</v>
      </c>
      <c r="L9401" t="str">
        <v>Basketballs</v>
      </c>
      <c r="M9401" t="str">
        <v>North Carolina</v>
      </c>
      <c r="N9401" t="str">
        <v>Southwest</v>
      </c>
      <c r="O9401" t="str">
        <v>Athlete's Dream</v>
      </c>
      <c r="P9401">
        <v>9260.5</v>
      </c>
      <c r="Q9401">
        <v>9302.86</v>
      </c>
    </row>
    <row r="9402" spans="10:17" x14ac:dyDescent="0.65">
      <c r="J9402" t="str">
        <v>LOK-404</v>
      </c>
      <c r="K9402" s="1">
        <v>45590</v>
      </c>
      <c r="L9402" t="str">
        <v>Tennis Balls</v>
      </c>
      <c r="M9402" t="str">
        <v>Maryland</v>
      </c>
      <c r="N9402" t="str">
        <v>Northwest</v>
      </c>
      <c r="O9402" t="str">
        <v>SportsCity</v>
      </c>
      <c r="P9402">
        <v>2222.4699999999998</v>
      </c>
      <c r="Q9402">
        <v>2238.4499999999998</v>
      </c>
    </row>
    <row r="9403" spans="10:17" x14ac:dyDescent="0.65">
      <c r="J9403" t="str">
        <v>MJW-178</v>
      </c>
      <c r="K9403" s="1">
        <v>45590</v>
      </c>
      <c r="L9403" t="str">
        <v>Golf Balls</v>
      </c>
      <c r="M9403" t="str">
        <v>Nevada</v>
      </c>
      <c r="N9403" t="str">
        <v>Central</v>
      </c>
      <c r="O9403" t="str">
        <v>Athlete's World</v>
      </c>
      <c r="P9403">
        <v>222.15</v>
      </c>
      <c r="Q9403">
        <v>294.27999999999997</v>
      </c>
    </row>
    <row r="9404" spans="10:17" x14ac:dyDescent="0.65">
      <c r="J9404" t="str">
        <v>QYH-362</v>
      </c>
      <c r="K9404" s="1">
        <v>45590</v>
      </c>
      <c r="L9404" t="str">
        <v>Gloves</v>
      </c>
      <c r="M9404" t="str">
        <v>Maryland</v>
      </c>
      <c r="N9404" t="str">
        <v>Northeast</v>
      </c>
      <c r="O9404" t="str">
        <v>Athlete's World</v>
      </c>
      <c r="P9404">
        <v>1736.24</v>
      </c>
      <c r="Q9404">
        <v>1781.17</v>
      </c>
    </row>
    <row r="9405" spans="10:17" x14ac:dyDescent="0.65">
      <c r="J9405" t="str">
        <v>BVM-783</v>
      </c>
      <c r="K9405" s="1">
        <v>45591</v>
      </c>
      <c r="L9405" t="str">
        <v>Stepper Machines</v>
      </c>
      <c r="M9405" t="str">
        <v>Nevada</v>
      </c>
      <c r="N9405" t="str">
        <v>Central</v>
      </c>
      <c r="O9405" t="str">
        <v>Sports Emporium</v>
      </c>
      <c r="P9405">
        <v>6017.31</v>
      </c>
      <c r="Q9405">
        <v>6035.45</v>
      </c>
    </row>
    <row r="9406" spans="10:17" x14ac:dyDescent="0.65">
      <c r="J9406" t="str">
        <v>NWO-775</v>
      </c>
      <c r="K9406" s="1">
        <v>45591</v>
      </c>
      <c r="L9406" t="str">
        <v>Golf Balls</v>
      </c>
      <c r="M9406" t="str">
        <v>Florida</v>
      </c>
      <c r="N9406" t="str">
        <v>Southwest</v>
      </c>
      <c r="O9406" t="str">
        <v>Sportsman's Den</v>
      </c>
      <c r="P9406">
        <v>6741.95</v>
      </c>
      <c r="Q9406">
        <v>6797.5</v>
      </c>
    </row>
    <row r="9407" spans="10:17" x14ac:dyDescent="0.65">
      <c r="J9407" t="str">
        <v>IRR-586</v>
      </c>
      <c r="K9407" s="1">
        <v>45591</v>
      </c>
      <c r="L9407" t="str">
        <v>Baseballs</v>
      </c>
      <c r="M9407" t="str">
        <v>New Jersey</v>
      </c>
      <c r="N9407" t="str">
        <v>Southeast</v>
      </c>
      <c r="O9407" t="str">
        <v>Tennis Joint</v>
      </c>
      <c r="P9407">
        <v>2451.0500000000002</v>
      </c>
      <c r="Q9407">
        <v>2466.9699999999998</v>
      </c>
    </row>
    <row r="9408" spans="10:17" x14ac:dyDescent="0.65">
      <c r="J9408" t="str">
        <v>YWI-538</v>
      </c>
      <c r="K9408" s="1">
        <v>45591</v>
      </c>
      <c r="L9408" t="str">
        <v>Stepper Machines</v>
      </c>
      <c r="M9408" t="str">
        <v>Vermont</v>
      </c>
      <c r="N9408" t="str">
        <v>Northwest</v>
      </c>
      <c r="O9408" t="str">
        <v>Specialty Sports</v>
      </c>
      <c r="P9408">
        <v>7008.39</v>
      </c>
      <c r="Q9408">
        <v>7050.97</v>
      </c>
    </row>
    <row r="9409" spans="10:17" x14ac:dyDescent="0.65">
      <c r="J9409" t="str">
        <v>TUU-790</v>
      </c>
      <c r="K9409" s="1">
        <v>45591</v>
      </c>
      <c r="L9409" t="str">
        <v>Golf Balls</v>
      </c>
      <c r="M9409" t="str">
        <v>Nebraska</v>
      </c>
      <c r="N9409" t="str">
        <v>Southeast</v>
      </c>
      <c r="O9409" t="str">
        <v>Sports Emporium</v>
      </c>
      <c r="P9409">
        <v>3414.3</v>
      </c>
      <c r="Q9409">
        <v>3467.31</v>
      </c>
    </row>
    <row r="9410" spans="10:17" x14ac:dyDescent="0.65">
      <c r="J9410" t="str">
        <v>SQG-128</v>
      </c>
      <c r="K9410" s="1">
        <v>45591</v>
      </c>
      <c r="L9410" t="str">
        <v>Gloves</v>
      </c>
      <c r="M9410" t="str">
        <v>Illinois</v>
      </c>
      <c r="N9410" t="str">
        <v>Central</v>
      </c>
      <c r="O9410" t="str">
        <v>SportsCity</v>
      </c>
      <c r="P9410">
        <v>481.63</v>
      </c>
      <c r="Q9410">
        <v>537.95000000000005</v>
      </c>
    </row>
    <row r="9411" spans="10:17" x14ac:dyDescent="0.65">
      <c r="J9411" t="str">
        <v>BGY-749</v>
      </c>
      <c r="K9411" s="1">
        <v>45592</v>
      </c>
      <c r="L9411" t="str">
        <v>Golf Balls</v>
      </c>
      <c r="M9411" t="str">
        <v>Tennessee</v>
      </c>
      <c r="N9411" t="str">
        <v>Central</v>
      </c>
      <c r="O9411" t="str">
        <v>Specialty Sports</v>
      </c>
      <c r="P9411">
        <v>4638.7</v>
      </c>
      <c r="Q9411">
        <v>4685.04</v>
      </c>
    </row>
    <row r="9412" spans="10:17" x14ac:dyDescent="0.65">
      <c r="J9412" t="str">
        <v>LTN-436</v>
      </c>
      <c r="K9412" s="1">
        <v>45592</v>
      </c>
      <c r="L9412" t="str">
        <v>Stepper Machines</v>
      </c>
      <c r="M9412" t="str">
        <v>Massachusetts</v>
      </c>
      <c r="N9412" t="str">
        <v>Central</v>
      </c>
      <c r="O9412" t="str">
        <v>Sportsman's Den</v>
      </c>
      <c r="P9412">
        <v>7099.47</v>
      </c>
      <c r="Q9412">
        <v>7165.13</v>
      </c>
    </row>
    <row r="9413" spans="10:17" x14ac:dyDescent="0.65">
      <c r="J9413" t="str">
        <v>SEO-494</v>
      </c>
      <c r="K9413" s="1">
        <v>45592</v>
      </c>
      <c r="L9413" t="str">
        <v>Golf Balls</v>
      </c>
      <c r="M9413" t="str">
        <v>Nevada</v>
      </c>
      <c r="N9413" t="str">
        <v>Central</v>
      </c>
      <c r="O9413" t="str">
        <v>Tennis Joint</v>
      </c>
      <c r="P9413">
        <v>5526.81</v>
      </c>
      <c r="Q9413">
        <v>5571.16</v>
      </c>
    </row>
    <row r="9414" spans="10:17" x14ac:dyDescent="0.65">
      <c r="J9414" t="str">
        <v>XVQ-439</v>
      </c>
      <c r="K9414" s="1">
        <v>45592</v>
      </c>
      <c r="L9414" t="str">
        <v>Gloves</v>
      </c>
      <c r="M9414" t="str">
        <v>North Carolina</v>
      </c>
      <c r="N9414" t="str">
        <v>Southwest</v>
      </c>
      <c r="O9414" t="str">
        <v>Athlete's World</v>
      </c>
      <c r="P9414">
        <v>8252.67</v>
      </c>
      <c r="Q9414">
        <v>8326.66</v>
      </c>
    </row>
    <row r="9415" spans="10:17" x14ac:dyDescent="0.65">
      <c r="J9415" t="str">
        <v>XVE-479</v>
      </c>
      <c r="K9415" s="1">
        <v>45592</v>
      </c>
      <c r="L9415" t="str">
        <v>Rowing Machines</v>
      </c>
      <c r="M9415" t="str">
        <v>West Virginia</v>
      </c>
      <c r="N9415" t="str">
        <v>Southeast</v>
      </c>
      <c r="O9415" t="str">
        <v>Athlete's World</v>
      </c>
      <c r="P9415">
        <v>9590.02</v>
      </c>
      <c r="Q9415">
        <v>9679.94</v>
      </c>
    </row>
    <row r="9416" spans="10:17" x14ac:dyDescent="0.65">
      <c r="J9416" t="str">
        <v>GFV-750</v>
      </c>
      <c r="K9416" s="1">
        <v>45592</v>
      </c>
      <c r="L9416" t="str">
        <v>Baseballs</v>
      </c>
      <c r="M9416" t="str">
        <v>Nevada</v>
      </c>
      <c r="N9416" t="str">
        <v>Central</v>
      </c>
      <c r="O9416" t="str">
        <v>Sports Emporium</v>
      </c>
      <c r="P9416">
        <v>457.6</v>
      </c>
      <c r="Q9416">
        <v>530.74</v>
      </c>
    </row>
    <row r="9417" spans="10:17" x14ac:dyDescent="0.65">
      <c r="J9417" t="str">
        <v>YLC-159</v>
      </c>
      <c r="K9417" s="1">
        <v>45592</v>
      </c>
      <c r="L9417" t="str">
        <v>Rowing Machines</v>
      </c>
      <c r="M9417" t="str">
        <v>Maryland</v>
      </c>
      <c r="N9417" t="str">
        <v>Southwest</v>
      </c>
      <c r="O9417" t="str">
        <v>SportsCity</v>
      </c>
      <c r="P9417">
        <v>8108.26</v>
      </c>
      <c r="Q9417">
        <v>8167.57</v>
      </c>
    </row>
    <row r="9418" spans="10:17" x14ac:dyDescent="0.65">
      <c r="J9418" t="str">
        <v>JAF-165</v>
      </c>
      <c r="K9418" s="1">
        <v>45592</v>
      </c>
      <c r="L9418" t="str">
        <v>Gloves</v>
      </c>
      <c r="M9418" t="str">
        <v>Maryland</v>
      </c>
      <c r="N9418" t="str">
        <v>Southwest</v>
      </c>
      <c r="O9418" t="str">
        <v>Athlete's World</v>
      </c>
      <c r="P9418">
        <v>4458.91</v>
      </c>
      <c r="Q9418">
        <v>4503.5600000000004</v>
      </c>
    </row>
    <row r="9419" spans="10:17" x14ac:dyDescent="0.65">
      <c r="J9419" t="str">
        <v>MML-746</v>
      </c>
      <c r="K9419" s="1">
        <v>45592</v>
      </c>
      <c r="L9419" t="str">
        <v>Tennis Balls</v>
      </c>
      <c r="M9419" t="str">
        <v>Oklahoma</v>
      </c>
      <c r="N9419" t="str">
        <v>Northwest</v>
      </c>
      <c r="O9419" t="str">
        <v>Specialty Sports</v>
      </c>
      <c r="P9419">
        <v>4600.08</v>
      </c>
      <c r="Q9419">
        <v>4690.29</v>
      </c>
    </row>
    <row r="9420" spans="10:17" x14ac:dyDescent="0.65">
      <c r="J9420" t="str">
        <v>VLJ-543</v>
      </c>
      <c r="K9420" s="1">
        <v>45592</v>
      </c>
      <c r="L9420" t="str">
        <v>Gloves</v>
      </c>
      <c r="M9420" t="str">
        <v>Illinois</v>
      </c>
      <c r="N9420" t="str">
        <v>Southeast</v>
      </c>
      <c r="O9420" t="str">
        <v>Sportsman's Den</v>
      </c>
      <c r="P9420">
        <v>786.6</v>
      </c>
      <c r="Q9420">
        <v>836.53</v>
      </c>
    </row>
    <row r="9421" spans="10:17" x14ac:dyDescent="0.65">
      <c r="J9421" t="str">
        <v>BLP-829</v>
      </c>
      <c r="K9421" s="1">
        <v>45592</v>
      </c>
      <c r="L9421" t="str">
        <v>Stepper Machines</v>
      </c>
      <c r="M9421" t="str">
        <v>New Jersey</v>
      </c>
      <c r="N9421" t="str">
        <v>Southwest</v>
      </c>
      <c r="O9421" t="str">
        <v>SportsCity</v>
      </c>
      <c r="P9421">
        <v>4491</v>
      </c>
      <c r="Q9421">
        <v>4586.59</v>
      </c>
    </row>
    <row r="9422" spans="10:17" x14ac:dyDescent="0.65">
      <c r="J9422" t="str">
        <v>BSP-799</v>
      </c>
      <c r="K9422" s="1">
        <v>45592</v>
      </c>
      <c r="L9422" t="str">
        <v>Stepper Machines</v>
      </c>
      <c r="M9422" t="str">
        <v>New York</v>
      </c>
      <c r="N9422" t="str">
        <v>Central</v>
      </c>
      <c r="O9422" t="str">
        <v>Specialty Sports</v>
      </c>
      <c r="P9422">
        <v>3334.89</v>
      </c>
      <c r="Q9422">
        <v>3354.4</v>
      </c>
    </row>
    <row r="9423" spans="10:17" x14ac:dyDescent="0.65">
      <c r="J9423" t="str">
        <v>APQ-299</v>
      </c>
      <c r="K9423" s="1">
        <v>45593</v>
      </c>
      <c r="L9423" t="str">
        <v>Gloves</v>
      </c>
      <c r="M9423" t="str">
        <v>Nebraska</v>
      </c>
      <c r="N9423" t="str">
        <v>Northwest</v>
      </c>
      <c r="O9423" t="str">
        <v>Athlete's World</v>
      </c>
      <c r="P9423">
        <v>6290.62</v>
      </c>
      <c r="Q9423">
        <v>6376.44</v>
      </c>
    </row>
    <row r="9424" spans="10:17" x14ac:dyDescent="0.65">
      <c r="J9424" t="str">
        <v>ZML-913</v>
      </c>
      <c r="K9424" s="1">
        <v>45593</v>
      </c>
      <c r="L9424" t="str">
        <v>Tennis Balls</v>
      </c>
      <c r="M9424" t="str">
        <v>Hawaii</v>
      </c>
      <c r="N9424" t="str">
        <v>Southwest</v>
      </c>
      <c r="O9424" t="str">
        <v>SportsWorld</v>
      </c>
      <c r="P9424">
        <v>2613.2600000000002</v>
      </c>
      <c r="Q9424">
        <v>2637.07</v>
      </c>
    </row>
    <row r="9425" spans="10:17" x14ac:dyDescent="0.65">
      <c r="J9425" t="str">
        <v>YGO-572</v>
      </c>
      <c r="K9425" s="1">
        <v>45593</v>
      </c>
      <c r="L9425" t="str">
        <v>Basketballs</v>
      </c>
      <c r="M9425" t="str">
        <v>Wisconsin</v>
      </c>
      <c r="N9425" t="str">
        <v>Northeast</v>
      </c>
      <c r="O9425" t="str">
        <v>World of Sports</v>
      </c>
      <c r="P9425">
        <v>8149.44</v>
      </c>
      <c r="Q9425">
        <v>8236.1</v>
      </c>
    </row>
    <row r="9426" spans="10:17" x14ac:dyDescent="0.65">
      <c r="J9426" t="str">
        <v>UWP-803</v>
      </c>
      <c r="K9426" s="1">
        <v>45593</v>
      </c>
      <c r="L9426" t="str">
        <v>Basketballs</v>
      </c>
      <c r="M9426" t="str">
        <v>Georgia</v>
      </c>
      <c r="N9426" t="str">
        <v>Central</v>
      </c>
      <c r="O9426" t="str">
        <v>Athlete's World</v>
      </c>
      <c r="P9426">
        <v>6464.75</v>
      </c>
      <c r="Q9426">
        <v>6483.6</v>
      </c>
    </row>
    <row r="9427" spans="10:17" x14ac:dyDescent="0.65">
      <c r="J9427" t="str">
        <v>EXU-640</v>
      </c>
      <c r="K9427" s="1">
        <v>45593</v>
      </c>
      <c r="L9427" t="str">
        <v>Rowing Machines</v>
      </c>
      <c r="M9427" t="str">
        <v>Florida</v>
      </c>
      <c r="N9427" t="str">
        <v>Northwest</v>
      </c>
      <c r="O9427" t="str">
        <v>Sports Emporium</v>
      </c>
      <c r="P9427">
        <v>9740.7000000000007</v>
      </c>
      <c r="Q9427">
        <v>9778.5499999999993</v>
      </c>
    </row>
    <row r="9428" spans="10:17" x14ac:dyDescent="0.65">
      <c r="J9428" t="str">
        <v>KJD-303</v>
      </c>
      <c r="K9428" s="1">
        <v>45593</v>
      </c>
      <c r="L9428" t="str">
        <v>Footballs</v>
      </c>
      <c r="M9428" t="str">
        <v>Wyoming</v>
      </c>
      <c r="N9428" t="str">
        <v>Central</v>
      </c>
      <c r="O9428" t="str">
        <v>SportsCity</v>
      </c>
      <c r="P9428">
        <v>9779.26</v>
      </c>
      <c r="Q9428">
        <v>9811.15</v>
      </c>
    </row>
    <row r="9429" spans="10:17" x14ac:dyDescent="0.65">
      <c r="J9429" t="str">
        <v>GKR-331</v>
      </c>
      <c r="K9429" s="1">
        <v>45593</v>
      </c>
      <c r="L9429" t="str">
        <v>Basketballs</v>
      </c>
      <c r="M9429" t="str">
        <v>Oklahoma</v>
      </c>
      <c r="N9429" t="str">
        <v>Northwest</v>
      </c>
      <c r="O9429" t="str">
        <v>Athlete's Dream</v>
      </c>
      <c r="P9429">
        <v>4983.93</v>
      </c>
      <c r="Q9429">
        <v>4993.67</v>
      </c>
    </row>
    <row r="9430" spans="10:17" x14ac:dyDescent="0.65">
      <c r="J9430" t="str">
        <v>NSL-390</v>
      </c>
      <c r="K9430" s="1">
        <v>45593</v>
      </c>
      <c r="L9430" t="str">
        <v>Basketballs</v>
      </c>
      <c r="M9430" t="str">
        <v>Virginia</v>
      </c>
      <c r="N9430" t="str">
        <v>Southeast</v>
      </c>
      <c r="O9430" t="str">
        <v>SportsCity</v>
      </c>
      <c r="P9430">
        <v>5875.15</v>
      </c>
      <c r="Q9430">
        <v>5919.22</v>
      </c>
    </row>
    <row r="9431" spans="10:17" x14ac:dyDescent="0.65">
      <c r="J9431" t="str">
        <v>JYE-808</v>
      </c>
      <c r="K9431" s="1">
        <v>45593</v>
      </c>
      <c r="L9431" t="str">
        <v>Golf Balls</v>
      </c>
      <c r="M9431" t="str">
        <v>Colorado</v>
      </c>
      <c r="N9431" t="str">
        <v>Northeast</v>
      </c>
      <c r="O9431" t="str">
        <v>Specialty Sports</v>
      </c>
      <c r="P9431">
        <v>3345.95</v>
      </c>
      <c r="Q9431">
        <v>3370.96</v>
      </c>
    </row>
    <row r="9432" spans="10:17" x14ac:dyDescent="0.65">
      <c r="J9432" t="str">
        <v>ONU-685</v>
      </c>
      <c r="K9432" s="1">
        <v>45593</v>
      </c>
      <c r="L9432" t="str">
        <v>Exercise Machines</v>
      </c>
      <c r="M9432" t="str">
        <v>New Mexico</v>
      </c>
      <c r="N9432" t="str">
        <v>Southeast</v>
      </c>
      <c r="O9432" t="str">
        <v>World of Sports</v>
      </c>
      <c r="P9432">
        <v>8986.73</v>
      </c>
      <c r="Q9432">
        <v>9083.61</v>
      </c>
    </row>
    <row r="9433" spans="10:17" x14ac:dyDescent="0.65">
      <c r="J9433" t="str">
        <v>VZY-307</v>
      </c>
      <c r="K9433" s="1">
        <v>45593</v>
      </c>
      <c r="L9433" t="str">
        <v>Golf Balls</v>
      </c>
      <c r="M9433" t="str">
        <v>Maine</v>
      </c>
      <c r="N9433" t="str">
        <v>Southeast</v>
      </c>
      <c r="O9433" t="str">
        <v>Athlete's World</v>
      </c>
      <c r="P9433">
        <v>4546.24</v>
      </c>
      <c r="Q9433">
        <v>4626.42</v>
      </c>
    </row>
    <row r="9434" spans="10:17" x14ac:dyDescent="0.65">
      <c r="J9434" t="str">
        <v>YPK-827</v>
      </c>
      <c r="K9434" s="1">
        <v>45593</v>
      </c>
      <c r="L9434" t="str">
        <v>Stepper Machines</v>
      </c>
      <c r="M9434" t="str">
        <v>Utah</v>
      </c>
      <c r="N9434" t="str">
        <v>Southwest</v>
      </c>
      <c r="O9434" t="str">
        <v>World of Sports</v>
      </c>
      <c r="P9434">
        <v>5013.78</v>
      </c>
      <c r="Q9434">
        <v>5112.28</v>
      </c>
    </row>
    <row r="9435" spans="10:17" x14ac:dyDescent="0.65">
      <c r="J9435" t="str">
        <v>BUJ-256</v>
      </c>
      <c r="K9435" s="1">
        <v>45594</v>
      </c>
      <c r="L9435" t="str">
        <v>Stepper Machines</v>
      </c>
      <c r="M9435" t="str">
        <v>Arkansas</v>
      </c>
      <c r="N9435" t="str">
        <v>Southwest</v>
      </c>
      <c r="O9435" t="str">
        <v>Specialty Sports</v>
      </c>
      <c r="P9435">
        <v>9366.2900000000009</v>
      </c>
      <c r="Q9435">
        <v>9449.67</v>
      </c>
    </row>
    <row r="9436" spans="10:17" x14ac:dyDescent="0.65">
      <c r="J9436" t="str">
        <v>PMZ-134</v>
      </c>
      <c r="K9436" s="1">
        <v>45594</v>
      </c>
      <c r="L9436" t="str">
        <v>Baseballs</v>
      </c>
      <c r="M9436" t="str">
        <v>South Carolina</v>
      </c>
      <c r="N9436" t="str">
        <v>Southwest</v>
      </c>
      <c r="O9436" t="str">
        <v>SportsWorld</v>
      </c>
      <c r="P9436">
        <v>726.6</v>
      </c>
      <c r="Q9436">
        <v>763.31</v>
      </c>
    </row>
    <row r="9437" spans="10:17" x14ac:dyDescent="0.65">
      <c r="J9437" t="str">
        <v>ZYJ-145</v>
      </c>
      <c r="K9437" s="1">
        <v>45594</v>
      </c>
      <c r="L9437" t="str">
        <v>Baseballs</v>
      </c>
      <c r="M9437" t="str">
        <v>Montana</v>
      </c>
      <c r="N9437" t="str">
        <v>Southwest</v>
      </c>
      <c r="O9437" t="str">
        <v>Sports Emporium</v>
      </c>
      <c r="P9437">
        <v>8750.67</v>
      </c>
      <c r="Q9437">
        <v>8798.44</v>
      </c>
    </row>
    <row r="9438" spans="10:17" x14ac:dyDescent="0.65">
      <c r="J9438" t="str">
        <v>DOT-656</v>
      </c>
      <c r="K9438" s="1">
        <v>45594</v>
      </c>
      <c r="L9438" t="str">
        <v>Gloves</v>
      </c>
      <c r="M9438" t="str">
        <v>New York</v>
      </c>
      <c r="N9438" t="str">
        <v>Northeast</v>
      </c>
      <c r="O9438" t="str">
        <v>Specialty Sports</v>
      </c>
      <c r="P9438">
        <v>2007.83</v>
      </c>
      <c r="Q9438">
        <v>2045.04</v>
      </c>
    </row>
    <row r="9439" spans="10:17" x14ac:dyDescent="0.65">
      <c r="J9439" t="str">
        <v>UCC-895</v>
      </c>
      <c r="K9439" s="1">
        <v>45594</v>
      </c>
      <c r="L9439" t="str">
        <v>Gloves</v>
      </c>
      <c r="M9439" t="str">
        <v>Arkansas</v>
      </c>
      <c r="N9439" t="str">
        <v>Southeast</v>
      </c>
      <c r="O9439" t="str">
        <v>Athlete's Dream</v>
      </c>
      <c r="P9439">
        <v>6549.36</v>
      </c>
      <c r="Q9439">
        <v>6632.26</v>
      </c>
    </row>
    <row r="9440" spans="10:17" x14ac:dyDescent="0.65">
      <c r="J9440" t="str">
        <v>GPL-601</v>
      </c>
      <c r="K9440" s="1">
        <v>45594</v>
      </c>
      <c r="L9440" t="str">
        <v>Gloves</v>
      </c>
      <c r="M9440" t="str">
        <v>Vermont</v>
      </c>
      <c r="N9440" t="str">
        <v>Southwest</v>
      </c>
      <c r="O9440" t="str">
        <v>SportsWorld</v>
      </c>
      <c r="P9440">
        <v>2191.83</v>
      </c>
      <c r="Q9440">
        <v>2253.98</v>
      </c>
    </row>
    <row r="9441" spans="10:17" x14ac:dyDescent="0.65">
      <c r="J9441" t="str">
        <v>HQS-354</v>
      </c>
      <c r="K9441" s="1">
        <v>45594</v>
      </c>
      <c r="L9441" t="str">
        <v>Basketballs</v>
      </c>
      <c r="M9441" t="str">
        <v>Rhode Island</v>
      </c>
      <c r="N9441" t="str">
        <v>Southwest</v>
      </c>
      <c r="O9441" t="str">
        <v>Tennis Joint</v>
      </c>
      <c r="P9441">
        <v>1836.17</v>
      </c>
      <c r="Q9441">
        <v>1848.73</v>
      </c>
    </row>
    <row r="9442" spans="10:17" x14ac:dyDescent="0.65">
      <c r="J9442" t="str">
        <v>GUM-882</v>
      </c>
      <c r="K9442" s="1">
        <v>45594</v>
      </c>
      <c r="L9442" t="str">
        <v>Basketballs</v>
      </c>
      <c r="M9442" t="str">
        <v>Idaho</v>
      </c>
      <c r="N9442" t="str">
        <v>Northeast</v>
      </c>
      <c r="O9442" t="str">
        <v>Tennis Joint</v>
      </c>
      <c r="P9442">
        <v>4089.53</v>
      </c>
      <c r="Q9442">
        <v>4143.92</v>
      </c>
    </row>
    <row r="9443" spans="10:17" x14ac:dyDescent="0.65">
      <c r="J9443" t="str">
        <v>THD-326</v>
      </c>
      <c r="K9443" s="1">
        <v>45594</v>
      </c>
      <c r="L9443" t="str">
        <v>Golf Balls</v>
      </c>
      <c r="M9443" t="str">
        <v>Ohio</v>
      </c>
      <c r="N9443" t="str">
        <v>Central</v>
      </c>
      <c r="O9443" t="str">
        <v>SportsWorld</v>
      </c>
      <c r="P9443">
        <v>3796.39</v>
      </c>
      <c r="Q9443">
        <v>3842.01</v>
      </c>
    </row>
    <row r="9444" spans="10:17" x14ac:dyDescent="0.65">
      <c r="J9444" t="str">
        <v>TCT-643</v>
      </c>
      <c r="K9444" s="1">
        <v>45594</v>
      </c>
      <c r="L9444" t="str">
        <v>Gloves</v>
      </c>
      <c r="M9444" t="str">
        <v>New Mexico</v>
      </c>
      <c r="N9444" t="str">
        <v>Southeast</v>
      </c>
      <c r="O9444" t="str">
        <v>Sports Emporium</v>
      </c>
      <c r="P9444">
        <v>1559.47</v>
      </c>
      <c r="Q9444">
        <v>1624.8</v>
      </c>
    </row>
    <row r="9445" spans="10:17" x14ac:dyDescent="0.65">
      <c r="J9445" t="str">
        <v>EZX-226</v>
      </c>
      <c r="K9445" s="1">
        <v>45595</v>
      </c>
      <c r="L9445" t="str">
        <v>Gloves</v>
      </c>
      <c r="M9445" t="str">
        <v>Kentucky</v>
      </c>
      <c r="N9445" t="str">
        <v>Southeast</v>
      </c>
      <c r="O9445" t="str">
        <v>SportsWorld</v>
      </c>
      <c r="P9445">
        <v>4606</v>
      </c>
      <c r="Q9445">
        <v>4662.3100000000004</v>
      </c>
    </row>
    <row r="9446" spans="10:17" x14ac:dyDescent="0.65">
      <c r="J9446" t="str">
        <v>GWT-847</v>
      </c>
      <c r="K9446" s="1">
        <v>45595</v>
      </c>
      <c r="L9446" t="str">
        <v>Baseballs</v>
      </c>
      <c r="M9446" t="str">
        <v>Vermont</v>
      </c>
      <c r="N9446" t="str">
        <v>Northwest</v>
      </c>
      <c r="O9446" t="str">
        <v>Athlete's World</v>
      </c>
      <c r="P9446">
        <v>8407.99</v>
      </c>
      <c r="Q9446">
        <v>8449.7000000000007</v>
      </c>
    </row>
    <row r="9447" spans="10:17" x14ac:dyDescent="0.65">
      <c r="J9447" t="str">
        <v>RFZ-622</v>
      </c>
      <c r="K9447" s="1">
        <v>45595</v>
      </c>
      <c r="L9447" t="str">
        <v>Footballs</v>
      </c>
      <c r="M9447" t="str">
        <v>North Dakota</v>
      </c>
      <c r="N9447" t="str">
        <v>Northwest</v>
      </c>
      <c r="O9447" t="str">
        <v>Sports Emporium</v>
      </c>
      <c r="P9447">
        <v>7435.42</v>
      </c>
      <c r="Q9447">
        <v>7506.4</v>
      </c>
    </row>
    <row r="9448" spans="10:17" x14ac:dyDescent="0.65">
      <c r="J9448" t="str">
        <v>DJD-489</v>
      </c>
      <c r="K9448" s="1">
        <v>45595</v>
      </c>
      <c r="L9448" t="str">
        <v>Rowing Machines</v>
      </c>
      <c r="M9448" t="str">
        <v>Rhode Island</v>
      </c>
      <c r="N9448" t="str">
        <v>Southwest</v>
      </c>
      <c r="O9448" t="str">
        <v>Sports Emporium</v>
      </c>
      <c r="P9448">
        <v>6225.57</v>
      </c>
      <c r="Q9448">
        <v>6286.39</v>
      </c>
    </row>
    <row r="9449" spans="10:17" x14ac:dyDescent="0.65">
      <c r="J9449" t="str">
        <v>KFN-411</v>
      </c>
      <c r="K9449" s="1">
        <v>45595</v>
      </c>
      <c r="L9449" t="str">
        <v>Basketballs</v>
      </c>
      <c r="M9449" t="str">
        <v>Nevada</v>
      </c>
      <c r="N9449" t="str">
        <v>Southwest</v>
      </c>
      <c r="O9449" t="str">
        <v>SportsWorld</v>
      </c>
      <c r="P9449">
        <v>2924.74</v>
      </c>
      <c r="Q9449">
        <v>2955.81</v>
      </c>
    </row>
    <row r="9450" spans="10:17" x14ac:dyDescent="0.65">
      <c r="J9450" t="str">
        <v>GYA-341</v>
      </c>
      <c r="K9450" s="1">
        <v>45595</v>
      </c>
      <c r="L9450" t="str">
        <v>Gloves</v>
      </c>
      <c r="M9450" t="str">
        <v>Virginia</v>
      </c>
      <c r="N9450" t="str">
        <v>Central</v>
      </c>
      <c r="O9450" t="str">
        <v>World of Sports</v>
      </c>
      <c r="P9450">
        <v>2432.34</v>
      </c>
      <c r="Q9450">
        <v>2462.4</v>
      </c>
    </row>
    <row r="9451" spans="10:17" x14ac:dyDescent="0.65">
      <c r="J9451" t="str">
        <v>BBD-974</v>
      </c>
      <c r="K9451" s="1">
        <v>45595</v>
      </c>
      <c r="L9451" t="str">
        <v>Footballs</v>
      </c>
      <c r="M9451" t="str">
        <v>New Hampshire</v>
      </c>
      <c r="N9451" t="str">
        <v>Northeast</v>
      </c>
      <c r="O9451" t="str">
        <v>Sports Emporium</v>
      </c>
      <c r="P9451">
        <v>2752.67</v>
      </c>
      <c r="Q9451">
        <v>2850.86</v>
      </c>
    </row>
    <row r="9452" spans="10:17" x14ac:dyDescent="0.65">
      <c r="J9452" t="str">
        <v>XXY-644</v>
      </c>
      <c r="K9452" s="1">
        <v>45595</v>
      </c>
      <c r="L9452" t="str">
        <v>Gloves</v>
      </c>
      <c r="M9452" t="str">
        <v>Idaho</v>
      </c>
      <c r="N9452" t="str">
        <v>Southeast</v>
      </c>
      <c r="O9452" t="str">
        <v>Specialty Sports</v>
      </c>
      <c r="P9452">
        <v>6092.35</v>
      </c>
      <c r="Q9452">
        <v>6178.19</v>
      </c>
    </row>
    <row r="9453" spans="10:17" x14ac:dyDescent="0.65">
      <c r="J9453" t="str">
        <v>UPL-941</v>
      </c>
      <c r="K9453" s="1">
        <v>45595</v>
      </c>
      <c r="L9453" t="str">
        <v>Footballs</v>
      </c>
      <c r="M9453" t="str">
        <v>North Dakota</v>
      </c>
      <c r="N9453" t="str">
        <v>Southwest</v>
      </c>
      <c r="O9453" t="str">
        <v>SportsWorld</v>
      </c>
      <c r="P9453">
        <v>5812.52</v>
      </c>
      <c r="Q9453">
        <v>5855.03</v>
      </c>
    </row>
    <row r="9454" spans="10:17" x14ac:dyDescent="0.65">
      <c r="J9454" t="str">
        <v>NTE-565</v>
      </c>
      <c r="K9454" s="1">
        <v>45595</v>
      </c>
      <c r="L9454" t="str">
        <v>Basketballs</v>
      </c>
      <c r="M9454" t="str">
        <v>Minnesota</v>
      </c>
      <c r="N9454" t="str">
        <v>Southwest</v>
      </c>
      <c r="O9454" t="str">
        <v>Sportsman's Den</v>
      </c>
      <c r="P9454">
        <v>1676.65</v>
      </c>
      <c r="Q9454">
        <v>1769.03</v>
      </c>
    </row>
    <row r="9455" spans="10:17" x14ac:dyDescent="0.65">
      <c r="J9455" t="str">
        <v>ROU-198</v>
      </c>
      <c r="K9455" s="1">
        <v>45595</v>
      </c>
      <c r="L9455" t="str">
        <v>Stepper Machines</v>
      </c>
      <c r="M9455" t="str">
        <v>New Hampshire</v>
      </c>
      <c r="N9455" t="str">
        <v>Northwest</v>
      </c>
      <c r="O9455" t="str">
        <v>Sportsman's Den</v>
      </c>
      <c r="P9455">
        <v>4540.91</v>
      </c>
      <c r="Q9455">
        <v>4579.99</v>
      </c>
    </row>
    <row r="9456" spans="10:17" x14ac:dyDescent="0.65">
      <c r="J9456" t="str">
        <v>WAW-951</v>
      </c>
      <c r="K9456" s="1">
        <v>45596</v>
      </c>
      <c r="L9456" t="str">
        <v>Gloves</v>
      </c>
      <c r="M9456" t="str">
        <v>Indiana</v>
      </c>
      <c r="N9456" t="str">
        <v>Southwest</v>
      </c>
      <c r="O9456" t="str">
        <v>Athlete's Dream</v>
      </c>
      <c r="P9456">
        <v>7133.45</v>
      </c>
      <c r="Q9456">
        <v>7202.04</v>
      </c>
    </row>
    <row r="9457" spans="10:17" x14ac:dyDescent="0.65">
      <c r="J9457" t="str">
        <v>FXV-996</v>
      </c>
      <c r="K9457" s="1">
        <v>45596</v>
      </c>
      <c r="L9457" t="str">
        <v>Rowing Machines</v>
      </c>
      <c r="M9457" t="str">
        <v>Minnesota</v>
      </c>
      <c r="N9457" t="str">
        <v>Northeast</v>
      </c>
      <c r="O9457" t="str">
        <v>Sportsman's Den</v>
      </c>
      <c r="P9457">
        <v>1869.82</v>
      </c>
      <c r="Q9457">
        <v>1924.01</v>
      </c>
    </row>
    <row r="9458" spans="10:17" x14ac:dyDescent="0.65">
      <c r="J9458" t="str">
        <v>FVK-481</v>
      </c>
      <c r="K9458" s="1">
        <v>45596</v>
      </c>
      <c r="L9458" t="str">
        <v>Gloves</v>
      </c>
      <c r="M9458" t="str">
        <v>New Jersey</v>
      </c>
      <c r="N9458" t="str">
        <v>Southeast</v>
      </c>
      <c r="O9458" t="str">
        <v>Sports Emporium</v>
      </c>
      <c r="P9458">
        <v>8534.5499999999993</v>
      </c>
      <c r="Q9458">
        <v>8564.85</v>
      </c>
    </row>
    <row r="9459" spans="10:17" x14ac:dyDescent="0.65">
      <c r="J9459" t="str">
        <v>IGV-221</v>
      </c>
      <c r="K9459" s="1">
        <v>45596</v>
      </c>
      <c r="L9459" t="str">
        <v>Golf Balls</v>
      </c>
      <c r="M9459" t="str">
        <v>South Dakota</v>
      </c>
      <c r="N9459" t="str">
        <v>Central</v>
      </c>
      <c r="O9459" t="str">
        <v>Specialty Sports</v>
      </c>
      <c r="P9459">
        <v>9132.49</v>
      </c>
      <c r="Q9459">
        <v>9209.7000000000007</v>
      </c>
    </row>
    <row r="9460" spans="10:17" x14ac:dyDescent="0.65">
      <c r="J9460" t="str">
        <v>DNT-247</v>
      </c>
      <c r="K9460" s="1">
        <v>45596</v>
      </c>
      <c r="L9460" t="str">
        <v>Rowing Machines</v>
      </c>
      <c r="M9460" t="str">
        <v>Kentucky</v>
      </c>
      <c r="N9460" t="str">
        <v>Southwest</v>
      </c>
      <c r="O9460" t="str">
        <v>Sportsman's Den</v>
      </c>
      <c r="P9460">
        <v>1223.67</v>
      </c>
      <c r="Q9460">
        <v>1292.75</v>
      </c>
    </row>
    <row r="9461" spans="10:17" x14ac:dyDescent="0.65">
      <c r="J9461" t="str">
        <v>SRG-533</v>
      </c>
      <c r="K9461" s="1">
        <v>45596</v>
      </c>
      <c r="L9461" t="str">
        <v>Basketballs</v>
      </c>
      <c r="M9461" t="str">
        <v>Colorado</v>
      </c>
      <c r="N9461" t="str">
        <v>Southwest</v>
      </c>
      <c r="O9461" t="str">
        <v>Specialty Sports</v>
      </c>
      <c r="P9461">
        <v>5393.25</v>
      </c>
      <c r="Q9461">
        <v>5412.04</v>
      </c>
    </row>
    <row r="9462" spans="10:17" x14ac:dyDescent="0.65">
      <c r="J9462" t="str">
        <v>AEM-947</v>
      </c>
      <c r="K9462" s="1">
        <v>45596</v>
      </c>
      <c r="L9462" t="str">
        <v>Exercise Machines</v>
      </c>
      <c r="M9462" t="str">
        <v>Illinois</v>
      </c>
      <c r="N9462" t="str">
        <v>Central</v>
      </c>
      <c r="O9462" t="str">
        <v>Athlete's Dream</v>
      </c>
      <c r="P9462">
        <v>3260.01</v>
      </c>
      <c r="Q9462">
        <v>3323.59</v>
      </c>
    </row>
    <row r="9463" spans="10:17" x14ac:dyDescent="0.65">
      <c r="J9463" t="str">
        <v>RFE-732</v>
      </c>
      <c r="K9463" s="1">
        <v>45597</v>
      </c>
      <c r="L9463" t="str">
        <v>Exercise Machines</v>
      </c>
      <c r="M9463" t="str">
        <v>Iowa</v>
      </c>
      <c r="N9463" t="str">
        <v>Central</v>
      </c>
      <c r="O9463" t="str">
        <v>SportsCity</v>
      </c>
      <c r="P9463">
        <v>4421.38</v>
      </c>
      <c r="Q9463">
        <v>4488.53</v>
      </c>
    </row>
    <row r="9464" spans="10:17" x14ac:dyDescent="0.65">
      <c r="J9464" t="str">
        <v>QCU-100</v>
      </c>
      <c r="K9464" s="1">
        <v>45597</v>
      </c>
      <c r="L9464" t="str">
        <v>Stepper Machines</v>
      </c>
      <c r="M9464" t="str">
        <v>Georgia</v>
      </c>
      <c r="N9464" t="str">
        <v>Northeast</v>
      </c>
      <c r="O9464" t="str">
        <v>Athlete's Dream</v>
      </c>
      <c r="P9464">
        <v>8854.2800000000007</v>
      </c>
      <c r="Q9464">
        <v>8945.34</v>
      </c>
    </row>
    <row r="9465" spans="10:17" x14ac:dyDescent="0.65">
      <c r="J9465" t="str">
        <v>AFL-437</v>
      </c>
      <c r="K9465" s="1">
        <v>45597</v>
      </c>
      <c r="L9465" t="str">
        <v>Baseballs</v>
      </c>
      <c r="M9465" t="str">
        <v>Oregon</v>
      </c>
      <c r="N9465" t="str">
        <v>Southeast</v>
      </c>
      <c r="O9465" t="str">
        <v>SportsWorld</v>
      </c>
      <c r="P9465">
        <v>6152.51</v>
      </c>
      <c r="Q9465">
        <v>6162.77</v>
      </c>
    </row>
    <row r="9466" spans="10:17" x14ac:dyDescent="0.65">
      <c r="J9466" t="str">
        <v>XMD-267</v>
      </c>
      <c r="K9466" s="1">
        <v>45597</v>
      </c>
      <c r="L9466" t="str">
        <v>Basketballs</v>
      </c>
      <c r="M9466" t="str">
        <v>North Dakota</v>
      </c>
      <c r="N9466" t="str">
        <v>Northeast</v>
      </c>
      <c r="O9466" t="str">
        <v>Tennis Joint</v>
      </c>
      <c r="P9466">
        <v>730.27</v>
      </c>
      <c r="Q9466">
        <v>820.57</v>
      </c>
    </row>
    <row r="9467" spans="10:17" x14ac:dyDescent="0.65">
      <c r="J9467" t="str">
        <v>ZSE-124</v>
      </c>
      <c r="K9467" s="1">
        <v>45597</v>
      </c>
      <c r="L9467" t="str">
        <v>Tennis Balls</v>
      </c>
      <c r="M9467" t="str">
        <v>North Dakota</v>
      </c>
      <c r="N9467" t="str">
        <v>Northeast</v>
      </c>
      <c r="O9467" t="str">
        <v>Athlete's World</v>
      </c>
      <c r="P9467">
        <v>3884.02</v>
      </c>
      <c r="Q9467">
        <v>3943.45</v>
      </c>
    </row>
    <row r="9468" spans="10:17" x14ac:dyDescent="0.65">
      <c r="J9468" t="str">
        <v>RQW-624</v>
      </c>
      <c r="K9468" s="1">
        <v>45597</v>
      </c>
      <c r="L9468" t="str">
        <v>Footballs</v>
      </c>
      <c r="M9468" t="str">
        <v>New York</v>
      </c>
      <c r="N9468" t="str">
        <v>Southwest</v>
      </c>
      <c r="O9468" t="str">
        <v>Tennis Joint</v>
      </c>
      <c r="P9468">
        <v>1053.82</v>
      </c>
      <c r="Q9468">
        <v>1063.79</v>
      </c>
    </row>
    <row r="9469" spans="10:17" x14ac:dyDescent="0.65">
      <c r="J9469" t="str">
        <v>BVN-882</v>
      </c>
      <c r="K9469" s="1">
        <v>45597</v>
      </c>
      <c r="L9469" t="str">
        <v>Stepper Machines</v>
      </c>
      <c r="M9469" t="str">
        <v>Missouri</v>
      </c>
      <c r="N9469" t="str">
        <v>Northwest</v>
      </c>
      <c r="O9469" t="str">
        <v>Sportsman's Den</v>
      </c>
      <c r="P9469">
        <v>2716.49</v>
      </c>
      <c r="Q9469">
        <v>2752.39</v>
      </c>
    </row>
    <row r="9470" spans="10:17" x14ac:dyDescent="0.65">
      <c r="J9470" t="str">
        <v>CNA-821</v>
      </c>
      <c r="K9470" s="1">
        <v>45597</v>
      </c>
      <c r="L9470" t="str">
        <v>Gloves</v>
      </c>
      <c r="M9470" t="str">
        <v>Arkansas</v>
      </c>
      <c r="N9470" t="str">
        <v>Northeast</v>
      </c>
      <c r="O9470" t="str">
        <v>World of Sports</v>
      </c>
      <c r="P9470">
        <v>9351.57</v>
      </c>
      <c r="Q9470">
        <v>9382.61</v>
      </c>
    </row>
    <row r="9471" spans="10:17" x14ac:dyDescent="0.65">
      <c r="J9471" t="str">
        <v>XAZ-498</v>
      </c>
      <c r="K9471" s="1">
        <v>45597</v>
      </c>
      <c r="L9471" t="str">
        <v>Rowing Machines</v>
      </c>
      <c r="M9471" t="str">
        <v>West Virginia</v>
      </c>
      <c r="N9471" t="str">
        <v>Southeast</v>
      </c>
      <c r="O9471" t="str">
        <v>Athlete's Dream</v>
      </c>
      <c r="P9471">
        <v>1052.6500000000001</v>
      </c>
      <c r="Q9471">
        <v>1070.95</v>
      </c>
    </row>
    <row r="9472" spans="10:17" x14ac:dyDescent="0.65">
      <c r="J9472" t="str">
        <v>QHA-242</v>
      </c>
      <c r="K9472" s="1">
        <v>45598</v>
      </c>
      <c r="L9472" t="str">
        <v>Footballs</v>
      </c>
      <c r="M9472" t="str">
        <v>New Jersey</v>
      </c>
      <c r="N9472" t="str">
        <v>Southwest</v>
      </c>
      <c r="O9472" t="str">
        <v>Tennis Joint</v>
      </c>
      <c r="P9472">
        <v>3366.13</v>
      </c>
      <c r="Q9472">
        <v>3446.93</v>
      </c>
    </row>
    <row r="9473" spans="10:17" x14ac:dyDescent="0.65">
      <c r="J9473" t="str">
        <v>EOO-465</v>
      </c>
      <c r="K9473" s="1">
        <v>45598</v>
      </c>
      <c r="L9473" t="str">
        <v>Tennis Balls</v>
      </c>
      <c r="M9473" t="str">
        <v>Pennsylvania</v>
      </c>
      <c r="N9473" t="str">
        <v>Northwest</v>
      </c>
      <c r="O9473" t="str">
        <v>Sports Emporium</v>
      </c>
      <c r="P9473">
        <v>1296.97</v>
      </c>
      <c r="Q9473">
        <v>1328.56</v>
      </c>
    </row>
    <row r="9474" spans="10:17" x14ac:dyDescent="0.65">
      <c r="J9474" t="str">
        <v>CGO-669</v>
      </c>
      <c r="K9474" s="1">
        <v>45598</v>
      </c>
      <c r="L9474" t="str">
        <v>Stepper Machines</v>
      </c>
      <c r="M9474" t="str">
        <v>Florida</v>
      </c>
      <c r="N9474" t="str">
        <v>Northwest</v>
      </c>
      <c r="O9474" t="str">
        <v>Athlete's Dream</v>
      </c>
      <c r="P9474">
        <v>8234.06</v>
      </c>
      <c r="Q9474">
        <v>8313.0400000000009</v>
      </c>
    </row>
    <row r="9475" spans="10:17" x14ac:dyDescent="0.65">
      <c r="J9475" t="str">
        <v>EES-422</v>
      </c>
      <c r="K9475" s="1">
        <v>45598</v>
      </c>
      <c r="L9475" t="str">
        <v>Rowing Machines</v>
      </c>
      <c r="M9475" t="str">
        <v>New Hampshire</v>
      </c>
      <c r="N9475" t="str">
        <v>Northeast</v>
      </c>
      <c r="O9475" t="str">
        <v>Sportsman's Den</v>
      </c>
      <c r="P9475">
        <v>8174.87</v>
      </c>
      <c r="Q9475">
        <v>8274.6</v>
      </c>
    </row>
    <row r="9476" spans="10:17" x14ac:dyDescent="0.65">
      <c r="J9476" t="str">
        <v>CLG-527</v>
      </c>
      <c r="K9476" s="1">
        <v>45598</v>
      </c>
      <c r="L9476" t="str">
        <v>Golf Balls</v>
      </c>
      <c r="M9476" t="str">
        <v>Connecticut</v>
      </c>
      <c r="N9476" t="str">
        <v>Northeast</v>
      </c>
      <c r="O9476" t="str">
        <v>Athlete's World</v>
      </c>
      <c r="P9476">
        <v>9614.4699999999993</v>
      </c>
      <c r="Q9476">
        <v>9657.34</v>
      </c>
    </row>
    <row r="9477" spans="10:17" x14ac:dyDescent="0.65">
      <c r="J9477" t="str">
        <v>QSE-290</v>
      </c>
      <c r="K9477" s="1">
        <v>45598</v>
      </c>
      <c r="L9477" t="str">
        <v>Rowing Machines</v>
      </c>
      <c r="M9477" t="str">
        <v>North Carolina</v>
      </c>
      <c r="N9477" t="str">
        <v>Central</v>
      </c>
      <c r="O9477" t="str">
        <v>SportsCity</v>
      </c>
      <c r="P9477">
        <v>518.23</v>
      </c>
      <c r="Q9477">
        <v>562.07000000000005</v>
      </c>
    </row>
    <row r="9478" spans="10:17" x14ac:dyDescent="0.65">
      <c r="J9478" t="str">
        <v>YHI-440</v>
      </c>
      <c r="K9478" s="1">
        <v>45598</v>
      </c>
      <c r="L9478" t="str">
        <v>Exercise Machines</v>
      </c>
      <c r="M9478" t="str">
        <v>Virginia</v>
      </c>
      <c r="N9478" t="str">
        <v>Northwest</v>
      </c>
      <c r="O9478" t="str">
        <v>Athlete's World</v>
      </c>
      <c r="P9478">
        <v>7094.47</v>
      </c>
      <c r="Q9478">
        <v>7138.58</v>
      </c>
    </row>
    <row r="9479" spans="10:17" x14ac:dyDescent="0.65">
      <c r="J9479" t="str">
        <v>MDC-845</v>
      </c>
      <c r="K9479" s="1">
        <v>45599</v>
      </c>
      <c r="L9479" t="str">
        <v>Baseballs</v>
      </c>
      <c r="M9479" t="str">
        <v>Hawaii</v>
      </c>
      <c r="N9479" t="str">
        <v>Northeast</v>
      </c>
      <c r="O9479" t="str">
        <v>World of Sports</v>
      </c>
      <c r="P9479">
        <v>2465.9699999999998</v>
      </c>
      <c r="Q9479">
        <v>2549.23</v>
      </c>
    </row>
    <row r="9480" spans="10:17" x14ac:dyDescent="0.65">
      <c r="J9480" t="str">
        <v>ZYW-545</v>
      </c>
      <c r="K9480" s="1">
        <v>45599</v>
      </c>
      <c r="L9480" t="str">
        <v>Tennis Balls</v>
      </c>
      <c r="M9480" t="str">
        <v>Mississippi</v>
      </c>
      <c r="N9480" t="str">
        <v>Northeast</v>
      </c>
      <c r="O9480" t="str">
        <v>SportsWorld</v>
      </c>
      <c r="P9480">
        <v>6011.41</v>
      </c>
      <c r="Q9480">
        <v>6043.82</v>
      </c>
    </row>
    <row r="9481" spans="10:17" x14ac:dyDescent="0.65">
      <c r="J9481" t="str">
        <v>HLG-750</v>
      </c>
      <c r="K9481" s="1">
        <v>45599</v>
      </c>
      <c r="L9481" t="str">
        <v>Golf Balls</v>
      </c>
      <c r="M9481" t="str">
        <v>New York</v>
      </c>
      <c r="N9481" t="str">
        <v>Central</v>
      </c>
      <c r="O9481" t="str">
        <v>Athlete's World</v>
      </c>
      <c r="P9481">
        <v>697.1</v>
      </c>
      <c r="Q9481">
        <v>719.69</v>
      </c>
    </row>
    <row r="9482" spans="10:17" x14ac:dyDescent="0.65">
      <c r="J9482" t="str">
        <v>YFF-873</v>
      </c>
      <c r="K9482" s="1">
        <v>45599</v>
      </c>
      <c r="L9482" t="str">
        <v>Footballs</v>
      </c>
      <c r="M9482" t="str">
        <v>West Virginia</v>
      </c>
      <c r="N9482" t="str">
        <v>Southwest</v>
      </c>
      <c r="O9482" t="str">
        <v>Specialty Sports</v>
      </c>
      <c r="P9482">
        <v>2558.19</v>
      </c>
      <c r="Q9482">
        <v>2616.7800000000002</v>
      </c>
    </row>
    <row r="9483" spans="10:17" x14ac:dyDescent="0.65">
      <c r="J9483" t="str">
        <v>KTU-399</v>
      </c>
      <c r="K9483" s="1">
        <v>45599</v>
      </c>
      <c r="L9483" t="str">
        <v>Baseballs</v>
      </c>
      <c r="M9483" t="str">
        <v>Nevada</v>
      </c>
      <c r="N9483" t="str">
        <v>Southwest</v>
      </c>
      <c r="O9483" t="str">
        <v>SportsWorld</v>
      </c>
      <c r="P9483">
        <v>8578.16</v>
      </c>
      <c r="Q9483">
        <v>8656.91</v>
      </c>
    </row>
    <row r="9484" spans="10:17" x14ac:dyDescent="0.65">
      <c r="J9484" t="str">
        <v>COS-775</v>
      </c>
      <c r="K9484" s="1">
        <v>45599</v>
      </c>
      <c r="L9484" t="str">
        <v>Exercise Machines</v>
      </c>
      <c r="M9484" t="str">
        <v>Arkansas</v>
      </c>
      <c r="N9484" t="str">
        <v>Southeast</v>
      </c>
      <c r="O9484" t="str">
        <v>Athlete's Dream</v>
      </c>
      <c r="P9484">
        <v>1347.02</v>
      </c>
      <c r="Q9484">
        <v>1398.71</v>
      </c>
    </row>
    <row r="9485" spans="10:17" x14ac:dyDescent="0.65">
      <c r="J9485" t="str">
        <v>ZOJ-477</v>
      </c>
      <c r="K9485" s="1">
        <v>45600</v>
      </c>
      <c r="L9485" t="str">
        <v>Tennis Balls</v>
      </c>
      <c r="M9485" t="str">
        <v>New Hampshire</v>
      </c>
      <c r="N9485" t="str">
        <v>Southeast</v>
      </c>
      <c r="O9485" t="str">
        <v>Athlete's Dream</v>
      </c>
      <c r="P9485">
        <v>2191.52</v>
      </c>
      <c r="Q9485">
        <v>2235.8200000000002</v>
      </c>
    </row>
    <row r="9486" spans="10:17" x14ac:dyDescent="0.65">
      <c r="J9486" t="str">
        <v>NRN-353</v>
      </c>
      <c r="K9486" s="1">
        <v>45600</v>
      </c>
      <c r="L9486" t="str">
        <v>Baseballs</v>
      </c>
      <c r="M9486" t="str">
        <v>New York</v>
      </c>
      <c r="N9486" t="str">
        <v>Central</v>
      </c>
      <c r="O9486" t="str">
        <v>SportsWorld</v>
      </c>
      <c r="P9486">
        <v>2047.51</v>
      </c>
      <c r="Q9486">
        <v>2112</v>
      </c>
    </row>
    <row r="9487" spans="10:17" x14ac:dyDescent="0.65">
      <c r="J9487" t="str">
        <v>FTS-964</v>
      </c>
      <c r="K9487" s="1">
        <v>45600</v>
      </c>
      <c r="L9487" t="str">
        <v>Rowing Machines</v>
      </c>
      <c r="M9487" t="str">
        <v>South Dakota</v>
      </c>
      <c r="N9487" t="str">
        <v>Northwest</v>
      </c>
      <c r="O9487" t="str">
        <v>Athlete's World</v>
      </c>
      <c r="P9487">
        <v>5336.16</v>
      </c>
      <c r="Q9487">
        <v>5416.03</v>
      </c>
    </row>
    <row r="9488" spans="10:17" x14ac:dyDescent="0.65">
      <c r="J9488" t="str">
        <v>PNP-318</v>
      </c>
      <c r="K9488" s="1">
        <v>45600</v>
      </c>
      <c r="L9488" t="str">
        <v>Golf Balls</v>
      </c>
      <c r="M9488" t="str">
        <v>Vermont</v>
      </c>
      <c r="N9488" t="str">
        <v>Northeast</v>
      </c>
      <c r="O9488" t="str">
        <v>Athlete's World</v>
      </c>
      <c r="P9488">
        <v>2286.81</v>
      </c>
      <c r="Q9488">
        <v>2344.9699999999998</v>
      </c>
    </row>
    <row r="9489" spans="10:17" x14ac:dyDescent="0.65">
      <c r="J9489" t="str">
        <v>XWY-832</v>
      </c>
      <c r="K9489" s="1">
        <v>45600</v>
      </c>
      <c r="L9489" t="str">
        <v>Rowing Machines</v>
      </c>
      <c r="M9489" t="str">
        <v>New Mexico</v>
      </c>
      <c r="N9489" t="str">
        <v>Central</v>
      </c>
      <c r="O9489" t="str">
        <v>SportsWorld</v>
      </c>
      <c r="P9489">
        <v>5056.45</v>
      </c>
      <c r="Q9489">
        <v>5104.9399999999996</v>
      </c>
    </row>
    <row r="9490" spans="10:17" x14ac:dyDescent="0.65">
      <c r="J9490" t="str">
        <v>GBO-505</v>
      </c>
      <c r="K9490" s="1">
        <v>45600</v>
      </c>
      <c r="L9490" t="str">
        <v>Exercise Machines</v>
      </c>
      <c r="M9490" t="str">
        <v>Vermont</v>
      </c>
      <c r="N9490" t="str">
        <v>Northeast</v>
      </c>
      <c r="O9490" t="str">
        <v>Specialty Sports</v>
      </c>
      <c r="P9490">
        <v>8976.01</v>
      </c>
      <c r="Q9490">
        <v>9034.5499999999993</v>
      </c>
    </row>
    <row r="9491" spans="10:17" x14ac:dyDescent="0.65">
      <c r="J9491" t="str">
        <v>KXW-166</v>
      </c>
      <c r="K9491" s="1">
        <v>45600</v>
      </c>
      <c r="L9491" t="str">
        <v>Rowing Machines</v>
      </c>
      <c r="M9491" t="str">
        <v>New Hampshire</v>
      </c>
      <c r="N9491" t="str">
        <v>Southeast</v>
      </c>
      <c r="O9491" t="str">
        <v>Athlete's World</v>
      </c>
      <c r="P9491">
        <v>5337.43</v>
      </c>
      <c r="Q9491">
        <v>5416.67</v>
      </c>
    </row>
    <row r="9492" spans="10:17" x14ac:dyDescent="0.65">
      <c r="J9492" t="str">
        <v>QTB-506</v>
      </c>
      <c r="K9492" s="1">
        <v>45600</v>
      </c>
      <c r="L9492" t="str">
        <v>Basketballs</v>
      </c>
      <c r="M9492" t="str">
        <v>Pennsylvania</v>
      </c>
      <c r="N9492" t="str">
        <v>Central</v>
      </c>
      <c r="O9492" t="str">
        <v>SportsWorld</v>
      </c>
      <c r="P9492">
        <v>5099.25</v>
      </c>
      <c r="Q9492">
        <v>5113.67</v>
      </c>
    </row>
    <row r="9493" spans="10:17" x14ac:dyDescent="0.65">
      <c r="J9493" t="str">
        <v>IKE-222</v>
      </c>
      <c r="K9493" s="1">
        <v>45600</v>
      </c>
      <c r="L9493" t="str">
        <v>Stepper Machines</v>
      </c>
      <c r="M9493" t="str">
        <v>Mississippi</v>
      </c>
      <c r="N9493" t="str">
        <v>Northwest</v>
      </c>
      <c r="O9493" t="str">
        <v>Athlete's Dream</v>
      </c>
      <c r="P9493">
        <v>9726.31</v>
      </c>
      <c r="Q9493">
        <v>9758.2099999999991</v>
      </c>
    </row>
    <row r="9494" spans="10:17" x14ac:dyDescent="0.65">
      <c r="J9494" t="str">
        <v>BNH-113</v>
      </c>
      <c r="K9494" s="1">
        <v>45600</v>
      </c>
      <c r="L9494" t="str">
        <v>Golf Balls</v>
      </c>
      <c r="M9494" t="str">
        <v>Michigan</v>
      </c>
      <c r="N9494" t="str">
        <v>Central</v>
      </c>
      <c r="O9494" t="str">
        <v>SportsWorld</v>
      </c>
      <c r="P9494">
        <v>5831.64</v>
      </c>
      <c r="Q9494">
        <v>5893.03</v>
      </c>
    </row>
    <row r="9495" spans="10:17" x14ac:dyDescent="0.65">
      <c r="J9495" t="str">
        <v>QWR-183</v>
      </c>
      <c r="K9495" s="1">
        <v>45600</v>
      </c>
      <c r="L9495" t="str">
        <v>Golf Balls</v>
      </c>
      <c r="M9495" t="str">
        <v>Arizona</v>
      </c>
      <c r="N9495" t="str">
        <v>Northeast</v>
      </c>
      <c r="O9495" t="str">
        <v>Athlete's Dream</v>
      </c>
      <c r="P9495">
        <v>7921.81</v>
      </c>
      <c r="Q9495">
        <v>7963.97</v>
      </c>
    </row>
    <row r="9496" spans="10:17" x14ac:dyDescent="0.65">
      <c r="J9496" t="str">
        <v>YOA-748</v>
      </c>
      <c r="K9496" s="1">
        <v>45600</v>
      </c>
      <c r="L9496" t="str">
        <v>Baseballs</v>
      </c>
      <c r="M9496" t="str">
        <v>Arizona</v>
      </c>
      <c r="N9496" t="str">
        <v>Southeast</v>
      </c>
      <c r="O9496" t="str">
        <v>SportsWorld</v>
      </c>
      <c r="P9496">
        <v>7108.8</v>
      </c>
      <c r="Q9496">
        <v>7193.47</v>
      </c>
    </row>
    <row r="9497" spans="10:17" x14ac:dyDescent="0.65">
      <c r="J9497" t="str">
        <v>XDB-488</v>
      </c>
      <c r="K9497" s="1">
        <v>45600</v>
      </c>
      <c r="L9497" t="str">
        <v>Golf Balls</v>
      </c>
      <c r="M9497" t="str">
        <v>New Jersey</v>
      </c>
      <c r="N9497" t="str">
        <v>Southwest</v>
      </c>
      <c r="O9497" t="str">
        <v>SportsCity</v>
      </c>
      <c r="P9497">
        <v>5996.98</v>
      </c>
      <c r="Q9497">
        <v>6070.45</v>
      </c>
    </row>
    <row r="9498" spans="10:17" x14ac:dyDescent="0.65">
      <c r="J9498" t="str">
        <v>KHI-268</v>
      </c>
      <c r="K9498" s="1">
        <v>45600</v>
      </c>
      <c r="L9498" t="str">
        <v>Gloves</v>
      </c>
      <c r="M9498" t="str">
        <v>New York</v>
      </c>
      <c r="N9498" t="str">
        <v>Southeast</v>
      </c>
      <c r="O9498" t="str">
        <v>Sports Emporium</v>
      </c>
      <c r="P9498">
        <v>4796.99</v>
      </c>
      <c r="Q9498">
        <v>4884.38</v>
      </c>
    </row>
    <row r="9499" spans="10:17" x14ac:dyDescent="0.65">
      <c r="J9499" t="str">
        <v>HZO-786</v>
      </c>
      <c r="K9499" s="1">
        <v>45600</v>
      </c>
      <c r="L9499" t="str">
        <v>Tennis Balls</v>
      </c>
      <c r="M9499" t="str">
        <v>South Dakota</v>
      </c>
      <c r="N9499" t="str">
        <v>Northeast</v>
      </c>
      <c r="O9499" t="str">
        <v>World of Sports</v>
      </c>
      <c r="P9499">
        <v>4526.08</v>
      </c>
      <c r="Q9499">
        <v>4582.37</v>
      </c>
    </row>
    <row r="9500" spans="10:17" x14ac:dyDescent="0.65">
      <c r="J9500" t="str">
        <v>QBU-818</v>
      </c>
      <c r="K9500" s="1">
        <v>45600</v>
      </c>
      <c r="L9500" t="str">
        <v>Basketballs</v>
      </c>
      <c r="M9500" t="str">
        <v>Arkansas</v>
      </c>
      <c r="N9500" t="str">
        <v>Central</v>
      </c>
      <c r="O9500" t="str">
        <v>Sports Emporium</v>
      </c>
      <c r="P9500">
        <v>1504.02</v>
      </c>
      <c r="Q9500">
        <v>1532.29</v>
      </c>
    </row>
    <row r="9501" spans="10:17" x14ac:dyDescent="0.65">
      <c r="J9501" t="str">
        <v>PVY-737</v>
      </c>
      <c r="K9501" s="1">
        <v>45600</v>
      </c>
      <c r="L9501" t="str">
        <v>Basketballs</v>
      </c>
      <c r="M9501" t="str">
        <v>North Dakota</v>
      </c>
      <c r="N9501" t="str">
        <v>Northwest</v>
      </c>
      <c r="O9501" t="str">
        <v>SportsWorld</v>
      </c>
      <c r="P9501">
        <v>6817.64</v>
      </c>
      <c r="Q9501">
        <v>6842.62</v>
      </c>
    </row>
    <row r="9502" spans="10:17" x14ac:dyDescent="0.65">
      <c r="J9502" t="str">
        <v>UIZ-434</v>
      </c>
      <c r="K9502" s="1">
        <v>45601</v>
      </c>
      <c r="L9502" t="str">
        <v>Baseballs</v>
      </c>
      <c r="M9502" t="str">
        <v>Arizona</v>
      </c>
      <c r="N9502" t="str">
        <v>Central</v>
      </c>
      <c r="O9502" t="str">
        <v>SportsWorld</v>
      </c>
      <c r="P9502">
        <v>4345.7299999999996</v>
      </c>
      <c r="Q9502">
        <v>4366.8100000000004</v>
      </c>
    </row>
    <row r="9503" spans="10:17" x14ac:dyDescent="0.65">
      <c r="J9503" t="str">
        <v>EDU-761</v>
      </c>
      <c r="K9503" s="1">
        <v>45601</v>
      </c>
      <c r="L9503" t="str">
        <v>Baseballs</v>
      </c>
      <c r="M9503" t="str">
        <v>Alabama</v>
      </c>
      <c r="N9503" t="str">
        <v>Central</v>
      </c>
      <c r="O9503" t="str">
        <v>Athlete's Dream</v>
      </c>
      <c r="P9503">
        <v>4024.54</v>
      </c>
      <c r="Q9503">
        <v>4093.05</v>
      </c>
    </row>
    <row r="9504" spans="10:17" x14ac:dyDescent="0.65">
      <c r="J9504" t="str">
        <v>GLV-790</v>
      </c>
      <c r="K9504" s="1">
        <v>45601</v>
      </c>
      <c r="L9504" t="str">
        <v>Rowing Machines</v>
      </c>
      <c r="M9504" t="str">
        <v>South Dakota</v>
      </c>
      <c r="N9504" t="str">
        <v>Southwest</v>
      </c>
      <c r="O9504" t="str">
        <v>Sports Emporium</v>
      </c>
      <c r="P9504">
        <v>8581.36</v>
      </c>
      <c r="Q9504">
        <v>8681.9699999999993</v>
      </c>
    </row>
    <row r="9505" spans="10:17" x14ac:dyDescent="0.65">
      <c r="J9505" t="str">
        <v>NAC-484</v>
      </c>
      <c r="K9505" s="1">
        <v>45601</v>
      </c>
      <c r="L9505" t="str">
        <v>Gloves</v>
      </c>
      <c r="M9505" t="str">
        <v>Montana</v>
      </c>
      <c r="N9505" t="str">
        <v>Northwest</v>
      </c>
      <c r="O9505" t="str">
        <v>World of Sports</v>
      </c>
      <c r="P9505">
        <v>1858.31</v>
      </c>
      <c r="Q9505">
        <v>1938.79</v>
      </c>
    </row>
    <row r="9506" spans="10:17" x14ac:dyDescent="0.65">
      <c r="J9506" t="str">
        <v>AML-608</v>
      </c>
      <c r="K9506" s="1">
        <v>45602</v>
      </c>
      <c r="L9506" t="str">
        <v>Gloves</v>
      </c>
      <c r="M9506" t="str">
        <v>Virginia</v>
      </c>
      <c r="N9506" t="str">
        <v>Southwest</v>
      </c>
      <c r="O9506" t="str">
        <v>World of Sports</v>
      </c>
      <c r="P9506">
        <v>4684.2700000000004</v>
      </c>
      <c r="Q9506">
        <v>4697.8999999999996</v>
      </c>
    </row>
    <row r="9507" spans="10:17" x14ac:dyDescent="0.65">
      <c r="J9507" t="str">
        <v>WFE-722</v>
      </c>
      <c r="K9507" s="1">
        <v>45602</v>
      </c>
      <c r="L9507" t="str">
        <v>Baseballs</v>
      </c>
      <c r="M9507" t="str">
        <v>Indiana</v>
      </c>
      <c r="N9507" t="str">
        <v>Southeast</v>
      </c>
      <c r="O9507" t="str">
        <v>Specialty Sports</v>
      </c>
      <c r="P9507">
        <v>2177.9899999999998</v>
      </c>
      <c r="Q9507">
        <v>2227.66</v>
      </c>
    </row>
    <row r="9508" spans="10:17" x14ac:dyDescent="0.65">
      <c r="J9508" t="str">
        <v>IMB-664</v>
      </c>
      <c r="K9508" s="1">
        <v>45602</v>
      </c>
      <c r="L9508" t="str">
        <v>Basketballs</v>
      </c>
      <c r="M9508" t="str">
        <v>Illinois</v>
      </c>
      <c r="N9508" t="str">
        <v>Central</v>
      </c>
      <c r="O9508" t="str">
        <v>Athlete's Dream</v>
      </c>
      <c r="P9508">
        <v>9505.1299999999992</v>
      </c>
      <c r="Q9508">
        <v>9525.27</v>
      </c>
    </row>
    <row r="9509" spans="10:17" x14ac:dyDescent="0.65">
      <c r="J9509" t="str">
        <v>ZAU-936</v>
      </c>
      <c r="K9509" s="1">
        <v>45602</v>
      </c>
      <c r="L9509" t="str">
        <v>Golf Balls</v>
      </c>
      <c r="M9509" t="str">
        <v>Minnesota</v>
      </c>
      <c r="N9509" t="str">
        <v>Central</v>
      </c>
      <c r="O9509" t="str">
        <v>SportsWorld</v>
      </c>
      <c r="P9509">
        <v>2877.83</v>
      </c>
      <c r="Q9509">
        <v>2906.72</v>
      </c>
    </row>
    <row r="9510" spans="10:17" x14ac:dyDescent="0.65">
      <c r="J9510" t="str">
        <v>VJK-560</v>
      </c>
      <c r="K9510" s="1">
        <v>45602</v>
      </c>
      <c r="L9510" t="str">
        <v>Exercise Machines</v>
      </c>
      <c r="M9510" t="str">
        <v>Michigan</v>
      </c>
      <c r="N9510" t="str">
        <v>Southeast</v>
      </c>
      <c r="O9510" t="str">
        <v>Athlete's World</v>
      </c>
      <c r="P9510">
        <v>8648.85</v>
      </c>
      <c r="Q9510">
        <v>8666.2000000000007</v>
      </c>
    </row>
    <row r="9511" spans="10:17" x14ac:dyDescent="0.65">
      <c r="J9511" t="str">
        <v>EKI-560</v>
      </c>
      <c r="K9511" s="1">
        <v>45603</v>
      </c>
      <c r="L9511" t="str">
        <v>Exercise Machines</v>
      </c>
      <c r="M9511" t="str">
        <v>South Carolina</v>
      </c>
      <c r="N9511" t="str">
        <v>Southeast</v>
      </c>
      <c r="O9511" t="str">
        <v>SportsWorld</v>
      </c>
      <c r="P9511">
        <v>1443.21</v>
      </c>
      <c r="Q9511">
        <v>1527.57</v>
      </c>
    </row>
    <row r="9512" spans="10:17" x14ac:dyDescent="0.65">
      <c r="J9512" t="str">
        <v>HKL-266</v>
      </c>
      <c r="K9512" s="1">
        <v>45603</v>
      </c>
      <c r="L9512" t="str">
        <v>Basketballs</v>
      </c>
      <c r="M9512" t="str">
        <v>Oklahoma</v>
      </c>
      <c r="N9512" t="str">
        <v>Northeast</v>
      </c>
      <c r="O9512" t="str">
        <v>Athlete's Dream</v>
      </c>
      <c r="P9512">
        <v>844.75</v>
      </c>
      <c r="Q9512">
        <v>894.52</v>
      </c>
    </row>
    <row r="9513" spans="10:17" x14ac:dyDescent="0.65">
      <c r="J9513" t="str">
        <v>AEP-827</v>
      </c>
      <c r="K9513" s="1">
        <v>45603</v>
      </c>
      <c r="L9513" t="str">
        <v>Footballs</v>
      </c>
      <c r="M9513" t="str">
        <v>New York</v>
      </c>
      <c r="N9513" t="str">
        <v>Northwest</v>
      </c>
      <c r="O9513" t="str">
        <v>Sports Emporium</v>
      </c>
      <c r="P9513">
        <v>6410.71</v>
      </c>
      <c r="Q9513">
        <v>6448.35</v>
      </c>
    </row>
    <row r="9514" spans="10:17" x14ac:dyDescent="0.65">
      <c r="J9514" t="str">
        <v>XVS-230</v>
      </c>
      <c r="K9514" s="1">
        <v>45603</v>
      </c>
      <c r="L9514" t="str">
        <v>Tennis Balls</v>
      </c>
      <c r="M9514" t="str">
        <v>Michigan</v>
      </c>
      <c r="N9514" t="str">
        <v>Southwest</v>
      </c>
      <c r="O9514" t="str">
        <v>World of Sports</v>
      </c>
      <c r="P9514">
        <v>4211.1400000000003</v>
      </c>
      <c r="Q9514">
        <v>4222.92</v>
      </c>
    </row>
    <row r="9515" spans="10:17" x14ac:dyDescent="0.65">
      <c r="J9515" t="str">
        <v>TVU-513</v>
      </c>
      <c r="K9515" s="1">
        <v>45603</v>
      </c>
      <c r="L9515" t="str">
        <v>Basketballs</v>
      </c>
      <c r="M9515" t="str">
        <v>Massachusetts</v>
      </c>
      <c r="N9515" t="str">
        <v>Central</v>
      </c>
      <c r="O9515" t="str">
        <v>World of Sports</v>
      </c>
      <c r="P9515">
        <v>3904.41</v>
      </c>
      <c r="Q9515">
        <v>3924.58</v>
      </c>
    </row>
    <row r="9516" spans="10:17" x14ac:dyDescent="0.65">
      <c r="J9516" t="str">
        <v>KUM-987</v>
      </c>
      <c r="K9516" s="1">
        <v>45603</v>
      </c>
      <c r="L9516" t="str">
        <v>Baseballs</v>
      </c>
      <c r="M9516" t="str">
        <v>Texas</v>
      </c>
      <c r="N9516" t="str">
        <v>Southwest</v>
      </c>
      <c r="O9516" t="str">
        <v>Tennis Joint</v>
      </c>
      <c r="P9516">
        <v>8136.64</v>
      </c>
      <c r="Q9516">
        <v>8150.23</v>
      </c>
    </row>
    <row r="9517" spans="10:17" x14ac:dyDescent="0.65">
      <c r="J9517" t="str">
        <v>ORH-476</v>
      </c>
      <c r="K9517" s="1">
        <v>45603</v>
      </c>
      <c r="L9517" t="str">
        <v>Golf Balls</v>
      </c>
      <c r="M9517" t="str">
        <v>Arkansas</v>
      </c>
      <c r="N9517" t="str">
        <v>Northwest</v>
      </c>
      <c r="O9517" t="str">
        <v>Sportsman's Den</v>
      </c>
      <c r="P9517">
        <v>7585.95</v>
      </c>
      <c r="Q9517">
        <v>7609.4</v>
      </c>
    </row>
    <row r="9518" spans="10:17" x14ac:dyDescent="0.65">
      <c r="J9518" t="str">
        <v>HWG-412</v>
      </c>
      <c r="K9518" s="1">
        <v>45603</v>
      </c>
      <c r="L9518" t="str">
        <v>Exercise Machines</v>
      </c>
      <c r="M9518" t="str">
        <v>Utah</v>
      </c>
      <c r="N9518" t="str">
        <v>Southeast</v>
      </c>
      <c r="O9518" t="str">
        <v>Tennis Joint</v>
      </c>
      <c r="P9518">
        <v>7295.76</v>
      </c>
      <c r="Q9518">
        <v>7315.54</v>
      </c>
    </row>
    <row r="9519" spans="10:17" x14ac:dyDescent="0.65">
      <c r="J9519" t="str">
        <v>EYA-901</v>
      </c>
      <c r="K9519" s="1">
        <v>45603</v>
      </c>
      <c r="L9519" t="str">
        <v>Stepper Machines</v>
      </c>
      <c r="M9519" t="str">
        <v>Tennessee</v>
      </c>
      <c r="N9519" t="str">
        <v>Central</v>
      </c>
      <c r="O9519" t="str">
        <v>SportsCity</v>
      </c>
      <c r="P9519">
        <v>8497.2099999999991</v>
      </c>
      <c r="Q9519">
        <v>8570.1</v>
      </c>
    </row>
    <row r="9520" spans="10:17" x14ac:dyDescent="0.65">
      <c r="J9520" t="str">
        <v>BHR-138</v>
      </c>
      <c r="K9520" s="1">
        <v>45604</v>
      </c>
      <c r="L9520" t="str">
        <v>Stepper Machines</v>
      </c>
      <c r="M9520" t="str">
        <v>Minnesota</v>
      </c>
      <c r="N9520" t="str">
        <v>Southwest</v>
      </c>
      <c r="O9520" t="str">
        <v>Tennis Joint</v>
      </c>
      <c r="P9520">
        <v>6978.33</v>
      </c>
      <c r="Q9520">
        <v>7032.09</v>
      </c>
    </row>
    <row r="9521" spans="10:17" x14ac:dyDescent="0.65">
      <c r="J9521" t="str">
        <v>KAW-763</v>
      </c>
      <c r="K9521" s="1">
        <v>45604</v>
      </c>
      <c r="L9521" t="str">
        <v>Stepper Machines</v>
      </c>
      <c r="M9521" t="str">
        <v>Hawaii</v>
      </c>
      <c r="N9521" t="str">
        <v>Northwest</v>
      </c>
      <c r="O9521" t="str">
        <v>Sportsman's Den</v>
      </c>
      <c r="P9521">
        <v>9808.06</v>
      </c>
      <c r="Q9521">
        <v>9881.18</v>
      </c>
    </row>
    <row r="9522" spans="10:17" x14ac:dyDescent="0.65">
      <c r="J9522" t="str">
        <v>GFO-913</v>
      </c>
      <c r="K9522" s="1">
        <v>45604</v>
      </c>
      <c r="L9522" t="str">
        <v>Rowing Machines</v>
      </c>
      <c r="M9522" t="str">
        <v>Florida</v>
      </c>
      <c r="N9522" t="str">
        <v>Central</v>
      </c>
      <c r="O9522" t="str">
        <v>Specialty Sports</v>
      </c>
      <c r="P9522">
        <v>9822.8799999999992</v>
      </c>
      <c r="Q9522">
        <v>9859.5300000000007</v>
      </c>
    </row>
    <row r="9523" spans="10:17" x14ac:dyDescent="0.65">
      <c r="J9523" t="str">
        <v>FYS-167</v>
      </c>
      <c r="K9523" s="1">
        <v>45604</v>
      </c>
      <c r="L9523" t="str">
        <v>Rowing Machines</v>
      </c>
      <c r="M9523" t="str">
        <v>Kansas</v>
      </c>
      <c r="N9523" t="str">
        <v>Southwest</v>
      </c>
      <c r="O9523" t="str">
        <v>Athlete's World</v>
      </c>
      <c r="P9523">
        <v>5384.64</v>
      </c>
      <c r="Q9523">
        <v>5457.02</v>
      </c>
    </row>
    <row r="9524" spans="10:17" x14ac:dyDescent="0.65">
      <c r="J9524" t="str">
        <v>GFQ-487</v>
      </c>
      <c r="K9524" s="1">
        <v>45604</v>
      </c>
      <c r="L9524" t="str">
        <v>Rowing Machines</v>
      </c>
      <c r="M9524" t="str">
        <v>Pennsylvania</v>
      </c>
      <c r="N9524" t="str">
        <v>Southwest</v>
      </c>
      <c r="O9524" t="str">
        <v>World of Sports</v>
      </c>
      <c r="P9524">
        <v>980.35</v>
      </c>
      <c r="Q9524">
        <v>997.78</v>
      </c>
    </row>
    <row r="9525" spans="10:17" x14ac:dyDescent="0.65">
      <c r="J9525" t="str">
        <v>WCG-429</v>
      </c>
      <c r="K9525" s="1">
        <v>45604</v>
      </c>
      <c r="L9525" t="str">
        <v>Stepper Machines</v>
      </c>
      <c r="M9525" t="str">
        <v>New York</v>
      </c>
      <c r="N9525" t="str">
        <v>Northwest</v>
      </c>
      <c r="O9525" t="str">
        <v>SportsWorld</v>
      </c>
      <c r="P9525">
        <v>1476.13</v>
      </c>
      <c r="Q9525">
        <v>1568.29</v>
      </c>
    </row>
    <row r="9526" spans="10:17" x14ac:dyDescent="0.65">
      <c r="J9526" t="str">
        <v>ZME-580</v>
      </c>
      <c r="K9526" s="1">
        <v>45604</v>
      </c>
      <c r="L9526" t="str">
        <v>Footballs</v>
      </c>
      <c r="M9526" t="str">
        <v>Maine</v>
      </c>
      <c r="N9526" t="str">
        <v>Southwest</v>
      </c>
      <c r="O9526" t="str">
        <v>World of Sports</v>
      </c>
      <c r="P9526">
        <v>7750.03</v>
      </c>
      <c r="Q9526">
        <v>7832.13</v>
      </c>
    </row>
    <row r="9527" spans="10:17" x14ac:dyDescent="0.65">
      <c r="J9527" t="str">
        <v>VSR-836</v>
      </c>
      <c r="K9527" s="1">
        <v>45604</v>
      </c>
      <c r="L9527" t="str">
        <v>Baseballs</v>
      </c>
      <c r="M9527" t="str">
        <v>Rhode Island</v>
      </c>
      <c r="N9527" t="str">
        <v>Southeast</v>
      </c>
      <c r="O9527" t="str">
        <v>Athlete's Dream</v>
      </c>
      <c r="P9527">
        <v>6261.95</v>
      </c>
      <c r="Q9527">
        <v>6320.77</v>
      </c>
    </row>
    <row r="9528" spans="10:17" x14ac:dyDescent="0.65">
      <c r="J9528" t="str">
        <v>MQQ-726</v>
      </c>
      <c r="K9528" s="1">
        <v>45604</v>
      </c>
      <c r="L9528" t="str">
        <v>Rowing Machines</v>
      </c>
      <c r="M9528" t="str">
        <v>Kentucky</v>
      </c>
      <c r="N9528" t="str">
        <v>Northwest</v>
      </c>
      <c r="O9528" t="str">
        <v>Athlete's World</v>
      </c>
      <c r="P9528">
        <v>3894.2</v>
      </c>
      <c r="Q9528">
        <v>3963.51</v>
      </c>
    </row>
    <row r="9529" spans="10:17" x14ac:dyDescent="0.65">
      <c r="J9529" t="str">
        <v>RGY-635</v>
      </c>
      <c r="K9529" s="1">
        <v>45604</v>
      </c>
      <c r="L9529" t="str">
        <v>Stepper Machines</v>
      </c>
      <c r="M9529" t="str">
        <v>Arizona</v>
      </c>
      <c r="N9529" t="str">
        <v>Northwest</v>
      </c>
      <c r="O9529" t="str">
        <v>Tennis Joint</v>
      </c>
      <c r="P9529">
        <v>9143.64</v>
      </c>
      <c r="Q9529">
        <v>9165.25</v>
      </c>
    </row>
    <row r="9530" spans="10:17" x14ac:dyDescent="0.65">
      <c r="J9530" t="str">
        <v>GVZ-438</v>
      </c>
      <c r="K9530" s="1">
        <v>45604</v>
      </c>
      <c r="L9530" t="str">
        <v>Footballs</v>
      </c>
      <c r="M9530" t="str">
        <v>Pennsylvania</v>
      </c>
      <c r="N9530" t="str">
        <v>Southeast</v>
      </c>
      <c r="O9530" t="str">
        <v>Sports Emporium</v>
      </c>
      <c r="P9530">
        <v>6254.96</v>
      </c>
      <c r="Q9530">
        <v>6343.79</v>
      </c>
    </row>
    <row r="9531" spans="10:17" x14ac:dyDescent="0.65">
      <c r="J9531" t="str">
        <v>TKU-147</v>
      </c>
      <c r="K9531" s="1">
        <v>45604</v>
      </c>
      <c r="L9531" t="str">
        <v>Golf Balls</v>
      </c>
      <c r="M9531" t="str">
        <v>California</v>
      </c>
      <c r="N9531" t="str">
        <v>Southwest</v>
      </c>
      <c r="O9531" t="str">
        <v>Athlete's Dream</v>
      </c>
      <c r="P9531">
        <v>3667.25</v>
      </c>
      <c r="Q9531">
        <v>3694.89</v>
      </c>
    </row>
    <row r="9532" spans="10:17" x14ac:dyDescent="0.65">
      <c r="J9532" t="str">
        <v>SNT-727</v>
      </c>
      <c r="K9532" s="1">
        <v>45604</v>
      </c>
      <c r="L9532" t="str">
        <v>Golf Balls</v>
      </c>
      <c r="M9532" t="str">
        <v>Connecticut</v>
      </c>
      <c r="N9532" t="str">
        <v>Northwest</v>
      </c>
      <c r="O9532" t="str">
        <v>Specialty Sports</v>
      </c>
      <c r="P9532">
        <v>7908.68</v>
      </c>
      <c r="Q9532">
        <v>7942.75</v>
      </c>
    </row>
    <row r="9533" spans="10:17" x14ac:dyDescent="0.65">
      <c r="J9533" t="str">
        <v>JTG-532</v>
      </c>
      <c r="K9533" s="1">
        <v>45605</v>
      </c>
      <c r="L9533" t="str">
        <v>Stepper Machines</v>
      </c>
      <c r="M9533" t="str">
        <v>Missouri</v>
      </c>
      <c r="N9533" t="str">
        <v>Southeast</v>
      </c>
      <c r="O9533" t="str">
        <v>Athlete's World</v>
      </c>
      <c r="P9533">
        <v>3183.81</v>
      </c>
      <c r="Q9533">
        <v>3245.98</v>
      </c>
    </row>
    <row r="9534" spans="10:17" x14ac:dyDescent="0.65">
      <c r="J9534" t="str">
        <v>ZHV-706</v>
      </c>
      <c r="K9534" s="1">
        <v>45605</v>
      </c>
      <c r="L9534" t="str">
        <v>Baseballs</v>
      </c>
      <c r="M9534" t="str">
        <v>South Dakota</v>
      </c>
      <c r="N9534" t="str">
        <v>Southeast</v>
      </c>
      <c r="O9534" t="str">
        <v>Specialty Sports</v>
      </c>
      <c r="P9534">
        <v>9923.76</v>
      </c>
      <c r="Q9534">
        <v>10019.26</v>
      </c>
    </row>
    <row r="9535" spans="10:17" x14ac:dyDescent="0.65">
      <c r="J9535" t="str">
        <v>EAP-233</v>
      </c>
      <c r="K9535" s="1">
        <v>45605</v>
      </c>
      <c r="L9535" t="str">
        <v>Footballs</v>
      </c>
      <c r="M9535" t="str">
        <v>Arkansas</v>
      </c>
      <c r="N9535" t="str">
        <v>Southwest</v>
      </c>
      <c r="O9535" t="str">
        <v>SportsCity</v>
      </c>
      <c r="P9535">
        <v>8217.2999999999993</v>
      </c>
      <c r="Q9535">
        <v>8274.77</v>
      </c>
    </row>
    <row r="9536" spans="10:17" x14ac:dyDescent="0.65">
      <c r="J9536" t="str">
        <v>UXW-179</v>
      </c>
      <c r="K9536" s="1">
        <v>45605</v>
      </c>
      <c r="L9536" t="str">
        <v>Exercise Machines</v>
      </c>
      <c r="M9536" t="str">
        <v>Idaho</v>
      </c>
      <c r="N9536" t="str">
        <v>Northwest</v>
      </c>
      <c r="O9536" t="str">
        <v>Athlete's World</v>
      </c>
      <c r="P9536">
        <v>7774.15</v>
      </c>
      <c r="Q9536">
        <v>7835.93</v>
      </c>
    </row>
    <row r="9537" spans="10:17" x14ac:dyDescent="0.65">
      <c r="J9537" t="str">
        <v>XYV-604</v>
      </c>
      <c r="K9537" s="1">
        <v>45605</v>
      </c>
      <c r="L9537" t="str">
        <v>Exercise Machines</v>
      </c>
      <c r="M9537" t="str">
        <v>Oklahoma</v>
      </c>
      <c r="N9537" t="str">
        <v>Central</v>
      </c>
      <c r="O9537" t="str">
        <v>Specialty Sports</v>
      </c>
      <c r="P9537">
        <v>4404.93</v>
      </c>
      <c r="Q9537">
        <v>4484.8599999999997</v>
      </c>
    </row>
    <row r="9538" spans="10:17" x14ac:dyDescent="0.65">
      <c r="J9538" t="str">
        <v>VDN-205</v>
      </c>
      <c r="K9538" s="1">
        <v>45605</v>
      </c>
      <c r="L9538" t="str">
        <v>Gloves</v>
      </c>
      <c r="M9538" t="str">
        <v>North Carolina</v>
      </c>
      <c r="N9538" t="str">
        <v>Northwest</v>
      </c>
      <c r="O9538" t="str">
        <v>Specialty Sports</v>
      </c>
      <c r="P9538">
        <v>6093.43</v>
      </c>
      <c r="Q9538">
        <v>6104.44</v>
      </c>
    </row>
    <row r="9539" spans="10:17" x14ac:dyDescent="0.65">
      <c r="J9539" t="str">
        <v>CKG-354</v>
      </c>
      <c r="K9539" s="1">
        <v>45605</v>
      </c>
      <c r="L9539" t="str">
        <v>Golf Balls</v>
      </c>
      <c r="M9539" t="str">
        <v>Indiana</v>
      </c>
      <c r="N9539" t="str">
        <v>Southwest</v>
      </c>
      <c r="O9539" t="str">
        <v>SportsCity</v>
      </c>
      <c r="P9539">
        <v>8786.42</v>
      </c>
      <c r="Q9539">
        <v>8874.41</v>
      </c>
    </row>
    <row r="9540" spans="10:17" x14ac:dyDescent="0.65">
      <c r="J9540" t="str">
        <v>OFG-289</v>
      </c>
      <c r="K9540" s="1">
        <v>45605</v>
      </c>
      <c r="L9540" t="str">
        <v>Golf Balls</v>
      </c>
      <c r="M9540" t="str">
        <v>Virginia</v>
      </c>
      <c r="N9540" t="str">
        <v>Southeast</v>
      </c>
      <c r="O9540" t="str">
        <v>Tennis Joint</v>
      </c>
      <c r="P9540">
        <v>5634.3</v>
      </c>
      <c r="Q9540">
        <v>5698.81</v>
      </c>
    </row>
    <row r="9541" spans="10:17" x14ac:dyDescent="0.65">
      <c r="J9541" t="str">
        <v>PYT-835</v>
      </c>
      <c r="K9541" s="1">
        <v>45605</v>
      </c>
      <c r="L9541" t="str">
        <v>Tennis Balls</v>
      </c>
      <c r="M9541" t="str">
        <v>Alabama</v>
      </c>
      <c r="N9541" t="str">
        <v>Central</v>
      </c>
      <c r="O9541" t="str">
        <v>World of Sports</v>
      </c>
      <c r="P9541">
        <v>3760.1</v>
      </c>
      <c r="Q9541">
        <v>3840.69</v>
      </c>
    </row>
    <row r="9542" spans="10:17" x14ac:dyDescent="0.65">
      <c r="J9542" t="str">
        <v>ZPY-238</v>
      </c>
      <c r="K9542" s="1">
        <v>45605</v>
      </c>
      <c r="L9542" t="str">
        <v>Baseballs</v>
      </c>
      <c r="M9542" t="str">
        <v>Massachusetts</v>
      </c>
      <c r="N9542" t="str">
        <v>Northwest</v>
      </c>
      <c r="O9542" t="str">
        <v>Athlete's World</v>
      </c>
      <c r="P9542">
        <v>864.53</v>
      </c>
      <c r="Q9542">
        <v>897.88</v>
      </c>
    </row>
    <row r="9543" spans="10:17" x14ac:dyDescent="0.65">
      <c r="J9543" t="str">
        <v>YMF-762</v>
      </c>
      <c r="K9543" s="1">
        <v>45605</v>
      </c>
      <c r="L9543" t="str">
        <v>Stepper Machines</v>
      </c>
      <c r="M9543" t="str">
        <v>California</v>
      </c>
      <c r="N9543" t="str">
        <v>Northeast</v>
      </c>
      <c r="O9543" t="str">
        <v>SportsWorld</v>
      </c>
      <c r="P9543">
        <v>5417.92</v>
      </c>
      <c r="Q9543">
        <v>5430.92</v>
      </c>
    </row>
    <row r="9544" spans="10:17" x14ac:dyDescent="0.65">
      <c r="J9544" t="str">
        <v>YSA-891</v>
      </c>
      <c r="K9544" s="1">
        <v>45606</v>
      </c>
      <c r="L9544" t="str">
        <v>Rowing Machines</v>
      </c>
      <c r="M9544" t="str">
        <v>West Virginia</v>
      </c>
      <c r="N9544" t="str">
        <v>Northeast</v>
      </c>
      <c r="O9544" t="str">
        <v>Athlete's World</v>
      </c>
      <c r="P9544">
        <v>1021.79</v>
      </c>
      <c r="Q9544">
        <v>1034.49</v>
      </c>
    </row>
    <row r="9545" spans="10:17" x14ac:dyDescent="0.65">
      <c r="J9545" t="str">
        <v>XJL-487</v>
      </c>
      <c r="K9545" s="1">
        <v>45606</v>
      </c>
      <c r="L9545" t="str">
        <v>Baseballs</v>
      </c>
      <c r="M9545" t="str">
        <v>Massachusetts</v>
      </c>
      <c r="N9545" t="str">
        <v>Southwest</v>
      </c>
      <c r="O9545" t="str">
        <v>Tennis Joint</v>
      </c>
      <c r="P9545">
        <v>5822.22</v>
      </c>
      <c r="Q9545">
        <v>5907.19</v>
      </c>
    </row>
    <row r="9546" spans="10:17" x14ac:dyDescent="0.65">
      <c r="J9546" t="str">
        <v>EUE-311</v>
      </c>
      <c r="K9546" s="1">
        <v>45606</v>
      </c>
      <c r="L9546" t="str">
        <v>Basketballs</v>
      </c>
      <c r="M9546" t="str">
        <v>Nebraska</v>
      </c>
      <c r="N9546" t="str">
        <v>Southeast</v>
      </c>
      <c r="O9546" t="str">
        <v>SportsWorld</v>
      </c>
      <c r="P9546">
        <v>1246.0999999999999</v>
      </c>
      <c r="Q9546">
        <v>1259.03</v>
      </c>
    </row>
    <row r="9547" spans="10:17" x14ac:dyDescent="0.65">
      <c r="J9547" t="str">
        <v>UNY-299</v>
      </c>
      <c r="K9547" s="1">
        <v>45606</v>
      </c>
      <c r="L9547" t="str">
        <v>Gloves</v>
      </c>
      <c r="M9547" t="str">
        <v>Pennsylvania</v>
      </c>
      <c r="N9547" t="str">
        <v>Southeast</v>
      </c>
      <c r="O9547" t="str">
        <v>SportsCity</v>
      </c>
      <c r="P9547">
        <v>6524.41</v>
      </c>
      <c r="Q9547">
        <v>6542.03</v>
      </c>
    </row>
    <row r="9548" spans="10:17" x14ac:dyDescent="0.65">
      <c r="J9548" t="str">
        <v>XVR-144</v>
      </c>
      <c r="K9548" s="1">
        <v>45606</v>
      </c>
      <c r="L9548" t="str">
        <v>Baseballs</v>
      </c>
      <c r="M9548" t="str">
        <v>Kansas</v>
      </c>
      <c r="N9548" t="str">
        <v>Central</v>
      </c>
      <c r="O9548" t="str">
        <v>Tennis Joint</v>
      </c>
      <c r="P9548">
        <v>6091.71</v>
      </c>
      <c r="Q9548">
        <v>6155.75</v>
      </c>
    </row>
    <row r="9549" spans="10:17" x14ac:dyDescent="0.65">
      <c r="J9549" t="str">
        <v>VYB-635</v>
      </c>
      <c r="K9549" s="1">
        <v>45606</v>
      </c>
      <c r="L9549" t="str">
        <v>Basketballs</v>
      </c>
      <c r="M9549" t="str">
        <v>Wyoming</v>
      </c>
      <c r="N9549" t="str">
        <v>Northwest</v>
      </c>
      <c r="O9549" t="str">
        <v>Tennis Joint</v>
      </c>
      <c r="P9549">
        <v>7075.53</v>
      </c>
      <c r="Q9549">
        <v>7164.05</v>
      </c>
    </row>
    <row r="9550" spans="10:17" x14ac:dyDescent="0.65">
      <c r="J9550" t="str">
        <v>GWK-144</v>
      </c>
      <c r="K9550" s="1">
        <v>45606</v>
      </c>
      <c r="L9550" t="str">
        <v>Gloves</v>
      </c>
      <c r="M9550" t="str">
        <v>South Dakota</v>
      </c>
      <c r="N9550" t="str">
        <v>Southwest</v>
      </c>
      <c r="O9550" t="str">
        <v>SportsCity</v>
      </c>
      <c r="P9550">
        <v>1110.73</v>
      </c>
      <c r="Q9550">
        <v>1146.97</v>
      </c>
    </row>
    <row r="9551" spans="10:17" x14ac:dyDescent="0.65">
      <c r="J9551" t="str">
        <v>BFN-637</v>
      </c>
      <c r="K9551" s="1">
        <v>45606</v>
      </c>
      <c r="L9551" t="str">
        <v>Tennis Balls</v>
      </c>
      <c r="M9551" t="str">
        <v>Arkansas</v>
      </c>
      <c r="N9551" t="str">
        <v>Southeast</v>
      </c>
      <c r="O9551" t="str">
        <v>Tennis Joint</v>
      </c>
      <c r="P9551">
        <v>6520.97</v>
      </c>
      <c r="Q9551">
        <v>6569.91</v>
      </c>
    </row>
    <row r="9552" spans="10:17" x14ac:dyDescent="0.65">
      <c r="J9552" t="str">
        <v>DQN-303</v>
      </c>
      <c r="K9552" s="1">
        <v>45606</v>
      </c>
      <c r="L9552" t="str">
        <v>Baseballs</v>
      </c>
      <c r="M9552" t="str">
        <v>Connecticut</v>
      </c>
      <c r="N9552" t="str">
        <v>Northwest</v>
      </c>
      <c r="O9552" t="str">
        <v>Sportsman's Den</v>
      </c>
      <c r="P9552">
        <v>2673.14</v>
      </c>
      <c r="Q9552">
        <v>2708.29</v>
      </c>
    </row>
    <row r="9553" spans="10:17" x14ac:dyDescent="0.65">
      <c r="J9553" t="str">
        <v>FIF-868</v>
      </c>
      <c r="K9553" s="1">
        <v>45606</v>
      </c>
      <c r="L9553" t="str">
        <v>Golf Balls</v>
      </c>
      <c r="M9553" t="str">
        <v>Montana</v>
      </c>
      <c r="N9553" t="str">
        <v>Central</v>
      </c>
      <c r="O9553" t="str">
        <v>SportsCity</v>
      </c>
      <c r="P9553">
        <v>4412.18</v>
      </c>
      <c r="Q9553">
        <v>4454.82</v>
      </c>
    </row>
    <row r="9554" spans="10:17" x14ac:dyDescent="0.65">
      <c r="J9554" t="str">
        <v>JHH-889</v>
      </c>
      <c r="K9554" s="1">
        <v>45606</v>
      </c>
      <c r="L9554" t="str">
        <v>Gloves</v>
      </c>
      <c r="M9554" t="str">
        <v>Wyoming</v>
      </c>
      <c r="N9554" t="str">
        <v>Southeast</v>
      </c>
      <c r="O9554" t="str">
        <v>Athlete's World</v>
      </c>
      <c r="P9554">
        <v>7699.8</v>
      </c>
      <c r="Q9554">
        <v>7789.26</v>
      </c>
    </row>
    <row r="9555" spans="10:17" x14ac:dyDescent="0.65">
      <c r="J9555" t="str">
        <v>ZWE-975</v>
      </c>
      <c r="K9555" s="1">
        <v>45606</v>
      </c>
      <c r="L9555" t="str">
        <v>Baseballs</v>
      </c>
      <c r="M9555" t="str">
        <v>Colorado</v>
      </c>
      <c r="N9555" t="str">
        <v>Southeast</v>
      </c>
      <c r="O9555" t="str">
        <v>Athlete's World</v>
      </c>
      <c r="P9555">
        <v>8202.4500000000007</v>
      </c>
      <c r="Q9555">
        <v>8223.75</v>
      </c>
    </row>
    <row r="9556" spans="10:17" x14ac:dyDescent="0.65">
      <c r="J9556" t="str">
        <v>HXN-994</v>
      </c>
      <c r="K9556" s="1">
        <v>45607</v>
      </c>
      <c r="L9556" t="str">
        <v>Gloves</v>
      </c>
      <c r="M9556" t="str">
        <v>South Dakota</v>
      </c>
      <c r="N9556" t="str">
        <v>Northwest</v>
      </c>
      <c r="O9556" t="str">
        <v>Tennis Joint</v>
      </c>
      <c r="P9556">
        <v>8197.81</v>
      </c>
      <c r="Q9556">
        <v>8274.18</v>
      </c>
    </row>
    <row r="9557" spans="10:17" x14ac:dyDescent="0.65">
      <c r="J9557" t="str">
        <v>UVB-136</v>
      </c>
      <c r="K9557" s="1">
        <v>45607</v>
      </c>
      <c r="L9557" t="str">
        <v>Rowing Machines</v>
      </c>
      <c r="M9557" t="str">
        <v>Georgia</v>
      </c>
      <c r="N9557" t="str">
        <v>Southeast</v>
      </c>
      <c r="O9557" t="str">
        <v>Tennis Joint</v>
      </c>
      <c r="P9557">
        <v>4413.96</v>
      </c>
      <c r="Q9557">
        <v>4489.03</v>
      </c>
    </row>
    <row r="9558" spans="10:17" x14ac:dyDescent="0.65">
      <c r="J9558" t="str">
        <v>RHR-362</v>
      </c>
      <c r="K9558" s="1">
        <v>45607</v>
      </c>
      <c r="L9558" t="str">
        <v>Baseballs</v>
      </c>
      <c r="M9558" t="str">
        <v>Kansas</v>
      </c>
      <c r="N9558" t="str">
        <v>Northwest</v>
      </c>
      <c r="O9558" t="str">
        <v>Specialty Sports</v>
      </c>
      <c r="P9558">
        <v>2181.73</v>
      </c>
      <c r="Q9558">
        <v>2243.98</v>
      </c>
    </row>
    <row r="9559" spans="10:17" x14ac:dyDescent="0.65">
      <c r="J9559" t="str">
        <v>YUY-753</v>
      </c>
      <c r="K9559" s="1">
        <v>45607</v>
      </c>
      <c r="L9559" t="str">
        <v>Exercise Machines</v>
      </c>
      <c r="M9559" t="str">
        <v>Wyoming</v>
      </c>
      <c r="N9559" t="str">
        <v>Northwest</v>
      </c>
      <c r="O9559" t="str">
        <v>Tennis Joint</v>
      </c>
      <c r="P9559">
        <v>4456.8100000000004</v>
      </c>
      <c r="Q9559">
        <v>4478.33</v>
      </c>
    </row>
    <row r="9560" spans="10:17" x14ac:dyDescent="0.65">
      <c r="J9560" t="str">
        <v>QCJ-606</v>
      </c>
      <c r="K9560" s="1">
        <v>45607</v>
      </c>
      <c r="L9560" t="str">
        <v>Footballs</v>
      </c>
      <c r="M9560" t="str">
        <v>Arkansas</v>
      </c>
      <c r="N9560" t="str">
        <v>Northeast</v>
      </c>
      <c r="O9560" t="str">
        <v>Tennis Joint</v>
      </c>
      <c r="P9560">
        <v>7681.46</v>
      </c>
      <c r="Q9560">
        <v>7711.69</v>
      </c>
    </row>
    <row r="9561" spans="10:17" x14ac:dyDescent="0.65">
      <c r="J9561" t="str">
        <v>WWC-117</v>
      </c>
      <c r="K9561" s="1">
        <v>45607</v>
      </c>
      <c r="L9561" t="str">
        <v>Footballs</v>
      </c>
      <c r="M9561" t="str">
        <v>Virginia</v>
      </c>
      <c r="N9561" t="str">
        <v>Central</v>
      </c>
      <c r="O9561" t="str">
        <v>World of Sports</v>
      </c>
      <c r="P9561">
        <v>525.74</v>
      </c>
      <c r="Q9561">
        <v>622.98</v>
      </c>
    </row>
    <row r="9562" spans="10:17" x14ac:dyDescent="0.65">
      <c r="J9562" t="str">
        <v>MFV-431</v>
      </c>
      <c r="K9562" s="1">
        <v>45608</v>
      </c>
      <c r="L9562" t="str">
        <v>Exercise Machines</v>
      </c>
      <c r="M9562" t="str">
        <v>Missouri</v>
      </c>
      <c r="N9562" t="str">
        <v>Central</v>
      </c>
      <c r="O9562" t="str">
        <v>SportsWorld</v>
      </c>
      <c r="P9562">
        <v>4551.4399999999996</v>
      </c>
      <c r="Q9562">
        <v>4621.54</v>
      </c>
    </row>
    <row r="9563" spans="10:17" x14ac:dyDescent="0.65">
      <c r="J9563" t="str">
        <v>SCX-802</v>
      </c>
      <c r="K9563" s="1">
        <v>45608</v>
      </c>
      <c r="L9563" t="str">
        <v>Gloves</v>
      </c>
      <c r="M9563" t="str">
        <v>Georgia</v>
      </c>
      <c r="N9563" t="str">
        <v>Northwest</v>
      </c>
      <c r="O9563" t="str">
        <v>SportsCity</v>
      </c>
      <c r="P9563">
        <v>7643.99</v>
      </c>
      <c r="Q9563">
        <v>7686.54</v>
      </c>
    </row>
    <row r="9564" spans="10:17" x14ac:dyDescent="0.65">
      <c r="J9564" t="str">
        <v>CGI-861</v>
      </c>
      <c r="K9564" s="1">
        <v>45608</v>
      </c>
      <c r="L9564" t="str">
        <v>Baseballs</v>
      </c>
      <c r="M9564" t="str">
        <v>New Jersey</v>
      </c>
      <c r="N9564" t="str">
        <v>Southwest</v>
      </c>
      <c r="O9564" t="str">
        <v>Athlete's World</v>
      </c>
      <c r="P9564">
        <v>9143.89</v>
      </c>
      <c r="Q9564">
        <v>9236.7000000000007</v>
      </c>
    </row>
    <row r="9565" spans="10:17" x14ac:dyDescent="0.65">
      <c r="J9565" t="str">
        <v>WFB-568</v>
      </c>
      <c r="K9565" s="1">
        <v>45608</v>
      </c>
      <c r="L9565" t="str">
        <v>Tennis Balls</v>
      </c>
      <c r="M9565" t="str">
        <v>North Dakota</v>
      </c>
      <c r="N9565" t="str">
        <v>Southeast</v>
      </c>
      <c r="O9565" t="str">
        <v>World of Sports</v>
      </c>
      <c r="P9565">
        <v>2437.04</v>
      </c>
      <c r="Q9565">
        <v>2511.23</v>
      </c>
    </row>
    <row r="9566" spans="10:17" x14ac:dyDescent="0.65">
      <c r="J9566" t="str">
        <v>QRO-929</v>
      </c>
      <c r="K9566" s="1">
        <v>45608</v>
      </c>
      <c r="L9566" t="str">
        <v>Baseballs</v>
      </c>
      <c r="M9566" t="str">
        <v>New Mexico</v>
      </c>
      <c r="N9566" t="str">
        <v>Northeast</v>
      </c>
      <c r="O9566" t="str">
        <v>Tennis Joint</v>
      </c>
      <c r="P9566">
        <v>9603.36</v>
      </c>
      <c r="Q9566">
        <v>9640.69</v>
      </c>
    </row>
    <row r="9567" spans="10:17" x14ac:dyDescent="0.65">
      <c r="J9567" t="str">
        <v>MYO-650</v>
      </c>
      <c r="K9567" s="1">
        <v>45608</v>
      </c>
      <c r="L9567" t="str">
        <v>Rowing Machines</v>
      </c>
      <c r="M9567" t="str">
        <v>Nebraska</v>
      </c>
      <c r="N9567" t="str">
        <v>Southeast</v>
      </c>
      <c r="O9567" t="str">
        <v>Sportsman's Den</v>
      </c>
      <c r="P9567">
        <v>6691.67</v>
      </c>
      <c r="Q9567">
        <v>6713.36</v>
      </c>
    </row>
    <row r="9568" spans="10:17" x14ac:dyDescent="0.65">
      <c r="J9568" t="str">
        <v>QJI-916</v>
      </c>
      <c r="K9568" s="1">
        <v>45608</v>
      </c>
      <c r="L9568" t="str">
        <v>Baseballs</v>
      </c>
      <c r="M9568" t="str">
        <v>Alaska</v>
      </c>
      <c r="N9568" t="str">
        <v>Southeast</v>
      </c>
      <c r="O9568" t="str">
        <v>Athlete's World</v>
      </c>
      <c r="P9568">
        <v>5474.59</v>
      </c>
      <c r="Q9568">
        <v>5488.14</v>
      </c>
    </row>
    <row r="9569" spans="10:17" x14ac:dyDescent="0.65">
      <c r="J9569" t="str">
        <v>QZW-715</v>
      </c>
      <c r="K9569" s="1">
        <v>45608</v>
      </c>
      <c r="L9569" t="str">
        <v>Exercise Machines</v>
      </c>
      <c r="M9569" t="str">
        <v>Pennsylvania</v>
      </c>
      <c r="N9569" t="str">
        <v>Southeast</v>
      </c>
      <c r="O9569" t="str">
        <v>Sportsman's Den</v>
      </c>
      <c r="P9569">
        <v>1098.3800000000001</v>
      </c>
      <c r="Q9569">
        <v>1197.6300000000001</v>
      </c>
    </row>
    <row r="9570" spans="10:17" x14ac:dyDescent="0.65">
      <c r="J9570" t="str">
        <v>SMU-973</v>
      </c>
      <c r="K9570" s="1">
        <v>45609</v>
      </c>
      <c r="L9570" t="str">
        <v>Tennis Balls</v>
      </c>
      <c r="M9570" t="str">
        <v>Michigan</v>
      </c>
      <c r="N9570" t="str">
        <v>Northwest</v>
      </c>
      <c r="O9570" t="str">
        <v>Tennis Joint</v>
      </c>
      <c r="P9570">
        <v>1539.33</v>
      </c>
      <c r="Q9570">
        <v>1551.26</v>
      </c>
    </row>
    <row r="9571" spans="10:17" x14ac:dyDescent="0.65">
      <c r="J9571" t="str">
        <v>IXQ-156</v>
      </c>
      <c r="K9571" s="1">
        <v>45609</v>
      </c>
      <c r="L9571" t="str">
        <v>Gloves</v>
      </c>
      <c r="M9571" t="str">
        <v>Georgia</v>
      </c>
      <c r="N9571" t="str">
        <v>Central</v>
      </c>
      <c r="O9571" t="str">
        <v>Tennis Joint</v>
      </c>
      <c r="P9571">
        <v>3371.79</v>
      </c>
      <c r="Q9571">
        <v>3454.45</v>
      </c>
    </row>
    <row r="9572" spans="10:17" x14ac:dyDescent="0.65">
      <c r="J9572" t="str">
        <v>IKM-887</v>
      </c>
      <c r="K9572" s="1">
        <v>45609</v>
      </c>
      <c r="L9572" t="str">
        <v>Gloves</v>
      </c>
      <c r="M9572" t="str">
        <v>Wyoming</v>
      </c>
      <c r="N9572" t="str">
        <v>Northwest</v>
      </c>
      <c r="O9572" t="str">
        <v>Tennis Joint</v>
      </c>
      <c r="P9572">
        <v>4817.16</v>
      </c>
      <c r="Q9572">
        <v>4846.42</v>
      </c>
    </row>
    <row r="9573" spans="10:17" x14ac:dyDescent="0.65">
      <c r="J9573" t="str">
        <v>THP-616</v>
      </c>
      <c r="K9573" s="1">
        <v>45609</v>
      </c>
      <c r="L9573" t="str">
        <v>Tennis Balls</v>
      </c>
      <c r="M9573" t="str">
        <v>Connecticut</v>
      </c>
      <c r="N9573" t="str">
        <v>Central</v>
      </c>
      <c r="O9573" t="str">
        <v>Sports Emporium</v>
      </c>
      <c r="P9573">
        <v>1571.74</v>
      </c>
      <c r="Q9573">
        <v>1642.25</v>
      </c>
    </row>
    <row r="9574" spans="10:17" x14ac:dyDescent="0.65">
      <c r="J9574" t="str">
        <v>CWE-355</v>
      </c>
      <c r="K9574" s="1">
        <v>45609</v>
      </c>
      <c r="L9574" t="str">
        <v>Basketballs</v>
      </c>
      <c r="M9574" t="str">
        <v>Washington</v>
      </c>
      <c r="N9574" t="str">
        <v>Southwest</v>
      </c>
      <c r="O9574" t="str">
        <v>Sportsman's Den</v>
      </c>
      <c r="P9574">
        <v>7321.84</v>
      </c>
      <c r="Q9574">
        <v>7331.26</v>
      </c>
    </row>
    <row r="9575" spans="10:17" x14ac:dyDescent="0.65">
      <c r="J9575" t="str">
        <v>VMQ-924</v>
      </c>
      <c r="K9575" s="1">
        <v>45609</v>
      </c>
      <c r="L9575" t="str">
        <v>Rowing Machines</v>
      </c>
      <c r="M9575" t="str">
        <v>South Dakota</v>
      </c>
      <c r="N9575" t="str">
        <v>Northeast</v>
      </c>
      <c r="O9575" t="str">
        <v>Athlete's Dream</v>
      </c>
      <c r="P9575">
        <v>6249.45</v>
      </c>
      <c r="Q9575">
        <v>6281.29</v>
      </c>
    </row>
    <row r="9576" spans="10:17" x14ac:dyDescent="0.65">
      <c r="J9576" t="str">
        <v>BJH-756</v>
      </c>
      <c r="K9576" s="1">
        <v>45609</v>
      </c>
      <c r="L9576" t="str">
        <v>Rowing Machines</v>
      </c>
      <c r="M9576" t="str">
        <v>Rhode Island</v>
      </c>
      <c r="N9576" t="str">
        <v>Northeast</v>
      </c>
      <c r="O9576" t="str">
        <v>Athlete's World</v>
      </c>
      <c r="P9576">
        <v>2475.11</v>
      </c>
      <c r="Q9576">
        <v>2539.4299999999998</v>
      </c>
    </row>
    <row r="9577" spans="10:17" x14ac:dyDescent="0.65">
      <c r="J9577" t="str">
        <v>JJW-405</v>
      </c>
      <c r="K9577" s="1">
        <v>45609</v>
      </c>
      <c r="L9577" t="str">
        <v>Tennis Balls</v>
      </c>
      <c r="M9577" t="str">
        <v>Florida</v>
      </c>
      <c r="N9577" t="str">
        <v>Northeast</v>
      </c>
      <c r="O9577" t="str">
        <v>Sports Emporium</v>
      </c>
      <c r="P9577">
        <v>6515.36</v>
      </c>
      <c r="Q9577">
        <v>6595.69</v>
      </c>
    </row>
    <row r="9578" spans="10:17" x14ac:dyDescent="0.65">
      <c r="J9578" t="str">
        <v>YHD-387</v>
      </c>
      <c r="K9578" s="1">
        <v>45609</v>
      </c>
      <c r="L9578" t="str">
        <v>Rowing Machines</v>
      </c>
      <c r="M9578" t="str">
        <v>North Carolina</v>
      </c>
      <c r="N9578" t="str">
        <v>Southwest</v>
      </c>
      <c r="O9578" t="str">
        <v>Specialty Sports</v>
      </c>
      <c r="P9578">
        <v>2398.08</v>
      </c>
      <c r="Q9578">
        <v>2417.2600000000002</v>
      </c>
    </row>
    <row r="9579" spans="10:17" x14ac:dyDescent="0.65">
      <c r="J9579" t="str">
        <v>SOP-587</v>
      </c>
      <c r="K9579" s="1">
        <v>45610</v>
      </c>
      <c r="L9579" t="str">
        <v>Tennis Balls</v>
      </c>
      <c r="M9579" t="str">
        <v>West Virginia</v>
      </c>
      <c r="N9579" t="str">
        <v>Southwest</v>
      </c>
      <c r="O9579" t="str">
        <v>SportsWorld</v>
      </c>
      <c r="P9579">
        <v>1073.68</v>
      </c>
      <c r="Q9579">
        <v>1121.5999999999999</v>
      </c>
    </row>
    <row r="9580" spans="10:17" x14ac:dyDescent="0.65">
      <c r="J9580" t="str">
        <v>MGF-688</v>
      </c>
      <c r="K9580" s="1">
        <v>45610</v>
      </c>
      <c r="L9580" t="str">
        <v>Tennis Balls</v>
      </c>
      <c r="M9580" t="str">
        <v>Florida</v>
      </c>
      <c r="N9580" t="str">
        <v>Northeast</v>
      </c>
      <c r="O9580" t="str">
        <v>Athlete's Dream</v>
      </c>
      <c r="P9580">
        <v>1634.61</v>
      </c>
      <c r="Q9580">
        <v>1647.75</v>
      </c>
    </row>
    <row r="9581" spans="10:17" x14ac:dyDescent="0.65">
      <c r="J9581" t="str">
        <v>DNX-279</v>
      </c>
      <c r="K9581" s="1">
        <v>45610</v>
      </c>
      <c r="L9581" t="str">
        <v>Footballs</v>
      </c>
      <c r="M9581" t="str">
        <v>Oregon</v>
      </c>
      <c r="N9581" t="str">
        <v>Northeast</v>
      </c>
      <c r="O9581" t="str">
        <v>Sportsman's Den</v>
      </c>
      <c r="P9581">
        <v>3146.65</v>
      </c>
      <c r="Q9581">
        <v>3210.6</v>
      </c>
    </row>
    <row r="9582" spans="10:17" x14ac:dyDescent="0.65">
      <c r="J9582" t="str">
        <v>UFU-457</v>
      </c>
      <c r="K9582" s="1">
        <v>45610</v>
      </c>
      <c r="L9582" t="str">
        <v>Baseballs</v>
      </c>
      <c r="M9582" t="str">
        <v>New Hampshire</v>
      </c>
      <c r="N9582" t="str">
        <v>Southwest</v>
      </c>
      <c r="O9582" t="str">
        <v>Athlete's World</v>
      </c>
      <c r="P9582">
        <v>6388.7</v>
      </c>
      <c r="Q9582">
        <v>6463.01</v>
      </c>
    </row>
    <row r="9583" spans="10:17" x14ac:dyDescent="0.65">
      <c r="J9583" t="str">
        <v>DAT-326</v>
      </c>
      <c r="K9583" s="1">
        <v>45610</v>
      </c>
      <c r="L9583" t="str">
        <v>Rowing Machines</v>
      </c>
      <c r="M9583" t="str">
        <v>New Hampshire</v>
      </c>
      <c r="N9583" t="str">
        <v>Northwest</v>
      </c>
      <c r="O9583" t="str">
        <v>Athlete's World</v>
      </c>
      <c r="P9583">
        <v>6732.6</v>
      </c>
      <c r="Q9583">
        <v>6748.83</v>
      </c>
    </row>
    <row r="9584" spans="10:17" x14ac:dyDescent="0.65">
      <c r="J9584" t="str">
        <v>BUB-951</v>
      </c>
      <c r="K9584" s="1">
        <v>45610</v>
      </c>
      <c r="L9584" t="str">
        <v>Tennis Balls</v>
      </c>
      <c r="M9584" t="str">
        <v>North Carolina</v>
      </c>
      <c r="N9584" t="str">
        <v>Southwest</v>
      </c>
      <c r="O9584" t="str">
        <v>Sportsman's Den</v>
      </c>
      <c r="P9584">
        <v>7637.6</v>
      </c>
      <c r="Q9584">
        <v>7693.12</v>
      </c>
    </row>
    <row r="9585" spans="10:17" x14ac:dyDescent="0.65">
      <c r="J9585" t="str">
        <v>TXO-111</v>
      </c>
      <c r="K9585" s="1">
        <v>45610</v>
      </c>
      <c r="L9585" t="str">
        <v>Gloves</v>
      </c>
      <c r="M9585" t="str">
        <v>New York</v>
      </c>
      <c r="N9585" t="str">
        <v>Southwest</v>
      </c>
      <c r="O9585" t="str">
        <v>Athlete's Dream</v>
      </c>
      <c r="P9585">
        <v>8844.49</v>
      </c>
      <c r="Q9585">
        <v>8880.57</v>
      </c>
    </row>
    <row r="9586" spans="10:17" x14ac:dyDescent="0.65">
      <c r="J9586" t="str">
        <v>UTM-236</v>
      </c>
      <c r="K9586" s="1">
        <v>45610</v>
      </c>
      <c r="L9586" t="str">
        <v>Stepper Machines</v>
      </c>
      <c r="M9586" t="str">
        <v>California</v>
      </c>
      <c r="N9586" t="str">
        <v>Southeast</v>
      </c>
      <c r="O9586" t="str">
        <v>Sports Emporium</v>
      </c>
      <c r="P9586">
        <v>5639.15</v>
      </c>
      <c r="Q9586">
        <v>5665.81</v>
      </c>
    </row>
    <row r="9587" spans="10:17" x14ac:dyDescent="0.65">
      <c r="J9587" t="str">
        <v>LEZ-830</v>
      </c>
      <c r="K9587" s="1">
        <v>45610</v>
      </c>
      <c r="L9587" t="str">
        <v>Golf Balls</v>
      </c>
      <c r="M9587" t="str">
        <v>Wisconsin</v>
      </c>
      <c r="N9587" t="str">
        <v>Southeast</v>
      </c>
      <c r="O9587" t="str">
        <v>Athlete's Dream</v>
      </c>
      <c r="P9587">
        <v>9082.27</v>
      </c>
      <c r="Q9587">
        <v>9132.98</v>
      </c>
    </row>
    <row r="9588" spans="10:17" x14ac:dyDescent="0.65">
      <c r="J9588" t="str">
        <v>JBE-344</v>
      </c>
      <c r="K9588" s="1">
        <v>45610</v>
      </c>
      <c r="L9588" t="str">
        <v>Gloves</v>
      </c>
      <c r="M9588" t="str">
        <v>Delaware</v>
      </c>
      <c r="N9588" t="str">
        <v>Southeast</v>
      </c>
      <c r="O9588" t="str">
        <v>Athlete's Dream</v>
      </c>
      <c r="P9588">
        <v>7968.31</v>
      </c>
      <c r="Q9588">
        <v>7984.05</v>
      </c>
    </row>
    <row r="9589" spans="10:17" x14ac:dyDescent="0.65">
      <c r="J9589" t="str">
        <v>JUE-588</v>
      </c>
      <c r="K9589" s="1">
        <v>45610</v>
      </c>
      <c r="L9589" t="str">
        <v>Footballs</v>
      </c>
      <c r="M9589" t="str">
        <v>Vermont</v>
      </c>
      <c r="N9589" t="str">
        <v>Central</v>
      </c>
      <c r="O9589" t="str">
        <v>Specialty Sports</v>
      </c>
      <c r="P9589">
        <v>928.77</v>
      </c>
      <c r="Q9589">
        <v>1013.69</v>
      </c>
    </row>
    <row r="9590" spans="10:17" x14ac:dyDescent="0.65">
      <c r="J9590" t="str">
        <v>DZD-464</v>
      </c>
      <c r="K9590" s="1">
        <v>45610</v>
      </c>
      <c r="L9590" t="str">
        <v>Stepper Machines</v>
      </c>
      <c r="M9590" t="str">
        <v>Michigan</v>
      </c>
      <c r="N9590" t="str">
        <v>Northwest</v>
      </c>
      <c r="O9590" t="str">
        <v>Specialty Sports</v>
      </c>
      <c r="P9590">
        <v>3447.56</v>
      </c>
      <c r="Q9590">
        <v>3492.58</v>
      </c>
    </row>
    <row r="9591" spans="10:17" x14ac:dyDescent="0.65">
      <c r="J9591" t="str">
        <v>FUK-569</v>
      </c>
      <c r="K9591" s="1">
        <v>45610</v>
      </c>
      <c r="L9591" t="str">
        <v>Tennis Balls</v>
      </c>
      <c r="M9591" t="str">
        <v>Wisconsin</v>
      </c>
      <c r="N9591" t="str">
        <v>Central</v>
      </c>
      <c r="O9591" t="str">
        <v>SportsCity</v>
      </c>
      <c r="P9591">
        <v>542.30999999999995</v>
      </c>
      <c r="Q9591">
        <v>606.72</v>
      </c>
    </row>
    <row r="9592" spans="10:17" x14ac:dyDescent="0.65">
      <c r="J9592" t="str">
        <v>MMS-119</v>
      </c>
      <c r="K9592" s="1">
        <v>45610</v>
      </c>
      <c r="L9592" t="str">
        <v>Basketballs</v>
      </c>
      <c r="M9592" t="str">
        <v>Rhode Island</v>
      </c>
      <c r="N9592" t="str">
        <v>Northwest</v>
      </c>
      <c r="O9592" t="str">
        <v>SportsCity</v>
      </c>
      <c r="P9592">
        <v>1296.93</v>
      </c>
      <c r="Q9592">
        <v>1308.6099999999999</v>
      </c>
    </row>
    <row r="9593" spans="10:17" x14ac:dyDescent="0.65">
      <c r="J9593" t="str">
        <v>NQG-863</v>
      </c>
      <c r="K9593" s="1">
        <v>45611</v>
      </c>
      <c r="L9593" t="str">
        <v>Baseballs</v>
      </c>
      <c r="M9593" t="str">
        <v>Rhode Island</v>
      </c>
      <c r="N9593" t="str">
        <v>Southeast</v>
      </c>
      <c r="O9593" t="str">
        <v>Tennis Joint</v>
      </c>
      <c r="P9593">
        <v>7328.45</v>
      </c>
      <c r="Q9593">
        <v>7408.18</v>
      </c>
    </row>
    <row r="9594" spans="10:17" x14ac:dyDescent="0.65">
      <c r="J9594" t="str">
        <v>TPK-139</v>
      </c>
      <c r="K9594" s="1">
        <v>45611</v>
      </c>
      <c r="L9594" t="str">
        <v>Footballs</v>
      </c>
      <c r="M9594" t="str">
        <v>South Dakota</v>
      </c>
      <c r="N9594" t="str">
        <v>Southeast</v>
      </c>
      <c r="O9594" t="str">
        <v>Athlete's Dream</v>
      </c>
      <c r="P9594">
        <v>959.81</v>
      </c>
      <c r="Q9594">
        <v>1033.48</v>
      </c>
    </row>
    <row r="9595" spans="10:17" x14ac:dyDescent="0.65">
      <c r="J9595" t="str">
        <v>LRN-512</v>
      </c>
      <c r="K9595" s="1">
        <v>45611</v>
      </c>
      <c r="L9595" t="str">
        <v>Footballs</v>
      </c>
      <c r="M9595" t="str">
        <v>Connecticut</v>
      </c>
      <c r="N9595" t="str">
        <v>Southeast</v>
      </c>
      <c r="O9595" t="str">
        <v>Athlete's Dream</v>
      </c>
      <c r="P9595">
        <v>3221.82</v>
      </c>
      <c r="Q9595">
        <v>3246.85</v>
      </c>
    </row>
    <row r="9596" spans="10:17" x14ac:dyDescent="0.65">
      <c r="J9596" t="str">
        <v>JMA-443</v>
      </c>
      <c r="K9596" s="1">
        <v>45611</v>
      </c>
      <c r="L9596" t="str">
        <v>Tennis Balls</v>
      </c>
      <c r="M9596" t="str">
        <v>Missouri</v>
      </c>
      <c r="N9596" t="str">
        <v>Southwest</v>
      </c>
      <c r="O9596" t="str">
        <v>Sports Emporium</v>
      </c>
      <c r="P9596">
        <v>4913.97</v>
      </c>
      <c r="Q9596">
        <v>4996.46</v>
      </c>
    </row>
    <row r="9597" spans="10:17" x14ac:dyDescent="0.65">
      <c r="J9597" t="str">
        <v>LGW-641</v>
      </c>
      <c r="K9597" s="1">
        <v>45611</v>
      </c>
      <c r="L9597" t="str">
        <v>Basketballs</v>
      </c>
      <c r="M9597" t="str">
        <v>Nebraska</v>
      </c>
      <c r="N9597" t="str">
        <v>Northeast</v>
      </c>
      <c r="O9597" t="str">
        <v>Tennis Joint</v>
      </c>
      <c r="P9597">
        <v>3776.66</v>
      </c>
      <c r="Q9597">
        <v>3847.32</v>
      </c>
    </row>
    <row r="9598" spans="10:17" x14ac:dyDescent="0.65">
      <c r="J9598" t="str">
        <v>NWO-698</v>
      </c>
      <c r="K9598" s="1">
        <v>45611</v>
      </c>
      <c r="L9598" t="str">
        <v>Footballs</v>
      </c>
      <c r="M9598" t="str">
        <v>Florida</v>
      </c>
      <c r="N9598" t="str">
        <v>Central</v>
      </c>
      <c r="O9598" t="str">
        <v>Sports Emporium</v>
      </c>
      <c r="P9598">
        <v>1866.82</v>
      </c>
      <c r="Q9598">
        <v>1947.21</v>
      </c>
    </row>
    <row r="9599" spans="10:17" x14ac:dyDescent="0.65">
      <c r="J9599" t="str">
        <v>KYW-201</v>
      </c>
      <c r="K9599" s="1">
        <v>45611</v>
      </c>
      <c r="L9599" t="str">
        <v>Rowing Machines</v>
      </c>
      <c r="M9599" t="str">
        <v>Delaware</v>
      </c>
      <c r="N9599" t="str">
        <v>Southwest</v>
      </c>
      <c r="O9599" t="str">
        <v>Tennis Joint</v>
      </c>
      <c r="P9599">
        <v>6758.94</v>
      </c>
      <c r="Q9599">
        <v>6808.61</v>
      </c>
    </row>
    <row r="9600" spans="10:17" x14ac:dyDescent="0.65">
      <c r="J9600" t="str">
        <v>TFR-618</v>
      </c>
      <c r="K9600" s="1">
        <v>45611</v>
      </c>
      <c r="L9600" t="str">
        <v>Golf Balls</v>
      </c>
      <c r="M9600" t="str">
        <v>North Carolina</v>
      </c>
      <c r="N9600" t="str">
        <v>Northwest</v>
      </c>
      <c r="O9600" t="str">
        <v>SportsCity</v>
      </c>
      <c r="P9600">
        <v>8073.98</v>
      </c>
      <c r="Q9600">
        <v>8131.96</v>
      </c>
    </row>
    <row r="9601" spans="10:17" x14ac:dyDescent="0.65">
      <c r="J9601" t="str">
        <v>ZJU-713</v>
      </c>
      <c r="K9601" s="1">
        <v>45612</v>
      </c>
      <c r="L9601" t="str">
        <v>Tennis Balls</v>
      </c>
      <c r="M9601" t="str">
        <v>New Mexico</v>
      </c>
      <c r="N9601" t="str">
        <v>Southwest</v>
      </c>
      <c r="O9601" t="str">
        <v>SportsWorld</v>
      </c>
      <c r="P9601">
        <v>7455.32</v>
      </c>
      <c r="Q9601">
        <v>7536.52</v>
      </c>
    </row>
    <row r="9602" spans="10:17" x14ac:dyDescent="0.65">
      <c r="J9602" t="str">
        <v>GEI-214</v>
      </c>
      <c r="K9602" s="1">
        <v>45612</v>
      </c>
      <c r="L9602" t="str">
        <v>Rowing Machines</v>
      </c>
      <c r="M9602" t="str">
        <v>Maryland</v>
      </c>
      <c r="N9602" t="str">
        <v>Northwest</v>
      </c>
      <c r="O9602" t="str">
        <v>Sports Emporium</v>
      </c>
      <c r="P9602">
        <v>7920.43</v>
      </c>
      <c r="Q9602">
        <v>8013.95</v>
      </c>
    </row>
    <row r="9603" spans="10:17" x14ac:dyDescent="0.65">
      <c r="J9603" t="str">
        <v>RDE-920</v>
      </c>
      <c r="K9603" s="1">
        <v>45612</v>
      </c>
      <c r="L9603" t="str">
        <v>Exercise Machines</v>
      </c>
      <c r="M9603" t="str">
        <v>South Carolina</v>
      </c>
      <c r="N9603" t="str">
        <v>Central</v>
      </c>
      <c r="O9603" t="str">
        <v>Tennis Joint</v>
      </c>
      <c r="P9603">
        <v>1287.51</v>
      </c>
      <c r="Q9603">
        <v>1378.4</v>
      </c>
    </row>
    <row r="9604" spans="10:17" x14ac:dyDescent="0.65">
      <c r="J9604" t="str">
        <v>FKR-986</v>
      </c>
      <c r="K9604" s="1">
        <v>45612</v>
      </c>
      <c r="L9604" t="str">
        <v>Gloves</v>
      </c>
      <c r="M9604" t="str">
        <v>Texas</v>
      </c>
      <c r="N9604" t="str">
        <v>Northeast</v>
      </c>
      <c r="O9604" t="str">
        <v>SportsCity</v>
      </c>
      <c r="P9604">
        <v>1442.5</v>
      </c>
      <c r="Q9604">
        <v>1502.96</v>
      </c>
    </row>
    <row r="9605" spans="10:17" x14ac:dyDescent="0.65">
      <c r="J9605" t="str">
        <v>GSE-219</v>
      </c>
      <c r="K9605" s="1">
        <v>45612</v>
      </c>
      <c r="L9605" t="str">
        <v>Exercise Machines</v>
      </c>
      <c r="M9605" t="str">
        <v>Missouri</v>
      </c>
      <c r="N9605" t="str">
        <v>Northwest</v>
      </c>
      <c r="O9605" t="str">
        <v>Sports Emporium</v>
      </c>
      <c r="P9605">
        <v>9480.7000000000007</v>
      </c>
      <c r="Q9605">
        <v>9556.44</v>
      </c>
    </row>
    <row r="9606" spans="10:17" x14ac:dyDescent="0.65">
      <c r="J9606" t="str">
        <v>HNE-109</v>
      </c>
      <c r="K9606" s="1">
        <v>45612</v>
      </c>
      <c r="L9606" t="str">
        <v>Golf Balls</v>
      </c>
      <c r="M9606" t="str">
        <v>Florida</v>
      </c>
      <c r="N9606" t="str">
        <v>Central</v>
      </c>
      <c r="O9606" t="str">
        <v>Specialty Sports</v>
      </c>
      <c r="P9606">
        <v>4743.2</v>
      </c>
      <c r="Q9606">
        <v>4843.2700000000004</v>
      </c>
    </row>
    <row r="9607" spans="10:17" x14ac:dyDescent="0.65">
      <c r="J9607" t="str">
        <v>HMF-281</v>
      </c>
      <c r="K9607" s="1">
        <v>45612</v>
      </c>
      <c r="L9607" t="str">
        <v>Baseballs</v>
      </c>
      <c r="M9607" t="str">
        <v>Vermont</v>
      </c>
      <c r="N9607" t="str">
        <v>Southwest</v>
      </c>
      <c r="O9607" t="str">
        <v>Specialty Sports</v>
      </c>
      <c r="P9607">
        <v>3275</v>
      </c>
      <c r="Q9607">
        <v>3372.12</v>
      </c>
    </row>
    <row r="9608" spans="10:17" x14ac:dyDescent="0.65">
      <c r="J9608" t="str">
        <v>FPG-422</v>
      </c>
      <c r="K9608" s="1">
        <v>45612</v>
      </c>
      <c r="L9608" t="str">
        <v>Rowing Machines</v>
      </c>
      <c r="M9608" t="str">
        <v>North Dakota</v>
      </c>
      <c r="N9608" t="str">
        <v>Southwest</v>
      </c>
      <c r="O9608" t="str">
        <v>World of Sports</v>
      </c>
      <c r="P9608">
        <v>7247.41</v>
      </c>
      <c r="Q9608">
        <v>7272.49</v>
      </c>
    </row>
    <row r="9609" spans="10:17" x14ac:dyDescent="0.65">
      <c r="J9609" t="str">
        <v>HFN-431</v>
      </c>
      <c r="K9609" s="1">
        <v>45612</v>
      </c>
      <c r="L9609" t="str">
        <v>Rowing Machines</v>
      </c>
      <c r="M9609" t="str">
        <v>Connecticut</v>
      </c>
      <c r="N9609" t="str">
        <v>Southwest</v>
      </c>
      <c r="O9609" t="str">
        <v>World of Sports</v>
      </c>
      <c r="P9609">
        <v>8479.84</v>
      </c>
      <c r="Q9609">
        <v>8548.7800000000007</v>
      </c>
    </row>
    <row r="9610" spans="10:17" x14ac:dyDescent="0.65">
      <c r="J9610" t="str">
        <v>SRT-555</v>
      </c>
      <c r="K9610" s="1">
        <v>45612</v>
      </c>
      <c r="L9610" t="str">
        <v>Footballs</v>
      </c>
      <c r="M9610" t="str">
        <v>Wisconsin</v>
      </c>
      <c r="N9610" t="str">
        <v>Southeast</v>
      </c>
      <c r="O9610" t="str">
        <v>SportsWorld</v>
      </c>
      <c r="P9610">
        <v>8481.33</v>
      </c>
      <c r="Q9610">
        <v>8522.01</v>
      </c>
    </row>
    <row r="9611" spans="10:17" x14ac:dyDescent="0.65">
      <c r="J9611" t="str">
        <v>PAC-801</v>
      </c>
      <c r="K9611" s="1">
        <v>45612</v>
      </c>
      <c r="L9611" t="str">
        <v>Basketballs</v>
      </c>
      <c r="M9611" t="str">
        <v>Kentucky</v>
      </c>
      <c r="N9611" t="str">
        <v>Central</v>
      </c>
      <c r="O9611" t="str">
        <v>Tennis Joint</v>
      </c>
      <c r="P9611">
        <v>9789.34</v>
      </c>
      <c r="Q9611">
        <v>9866.7999999999993</v>
      </c>
    </row>
    <row r="9612" spans="10:17" x14ac:dyDescent="0.65">
      <c r="J9612" t="str">
        <v>RZQ-756</v>
      </c>
      <c r="K9612" s="1">
        <v>45612</v>
      </c>
      <c r="L9612" t="str">
        <v>Basketballs</v>
      </c>
      <c r="M9612" t="str">
        <v>Colorado</v>
      </c>
      <c r="N9612" t="str">
        <v>Southeast</v>
      </c>
      <c r="O9612" t="str">
        <v>Tennis Joint</v>
      </c>
      <c r="P9612">
        <v>9252.65</v>
      </c>
      <c r="Q9612">
        <v>9276.08</v>
      </c>
    </row>
    <row r="9613" spans="10:17" x14ac:dyDescent="0.65">
      <c r="J9613" t="str">
        <v>MQP-285</v>
      </c>
      <c r="K9613" s="1">
        <v>45612</v>
      </c>
      <c r="L9613" t="str">
        <v>Rowing Machines</v>
      </c>
      <c r="M9613" t="str">
        <v>Minnesota</v>
      </c>
      <c r="N9613" t="str">
        <v>Southeast</v>
      </c>
      <c r="O9613" t="str">
        <v>Sports Emporium</v>
      </c>
      <c r="P9613">
        <v>663.96</v>
      </c>
      <c r="Q9613">
        <v>712.16</v>
      </c>
    </row>
    <row r="9614" spans="10:17" x14ac:dyDescent="0.65">
      <c r="J9614" t="str">
        <v>SSK-116</v>
      </c>
      <c r="K9614" s="1">
        <v>45613</v>
      </c>
      <c r="L9614" t="str">
        <v>Tennis Balls</v>
      </c>
      <c r="M9614" t="str">
        <v>West Virginia</v>
      </c>
      <c r="N9614" t="str">
        <v>Northeast</v>
      </c>
      <c r="O9614" t="str">
        <v>SportsWorld</v>
      </c>
      <c r="P9614">
        <v>4015.58</v>
      </c>
      <c r="Q9614">
        <v>4036.89</v>
      </c>
    </row>
    <row r="9615" spans="10:17" x14ac:dyDescent="0.65">
      <c r="J9615" t="str">
        <v>ISN-192</v>
      </c>
      <c r="K9615" s="1">
        <v>45613</v>
      </c>
      <c r="L9615" t="str">
        <v>Golf Balls</v>
      </c>
      <c r="M9615" t="str">
        <v>Alabama</v>
      </c>
      <c r="N9615" t="str">
        <v>Southeast</v>
      </c>
      <c r="O9615" t="str">
        <v>SportsCity</v>
      </c>
      <c r="P9615">
        <v>6437.26</v>
      </c>
      <c r="Q9615">
        <v>6459.73</v>
      </c>
    </row>
    <row r="9616" spans="10:17" x14ac:dyDescent="0.65">
      <c r="J9616" t="str">
        <v>WQW-320</v>
      </c>
      <c r="K9616" s="1">
        <v>45613</v>
      </c>
      <c r="L9616" t="str">
        <v>Gloves</v>
      </c>
      <c r="M9616" t="str">
        <v>Missouri</v>
      </c>
      <c r="N9616" t="str">
        <v>Northeast</v>
      </c>
      <c r="O9616" t="str">
        <v>SportsWorld</v>
      </c>
      <c r="P9616">
        <v>2131.77</v>
      </c>
      <c r="Q9616">
        <v>2152.46</v>
      </c>
    </row>
    <row r="9617" spans="10:17" x14ac:dyDescent="0.65">
      <c r="J9617" t="str">
        <v>INN-980</v>
      </c>
      <c r="K9617" s="1">
        <v>45613</v>
      </c>
      <c r="L9617" t="str">
        <v>Baseballs</v>
      </c>
      <c r="M9617" t="str">
        <v>Rhode Island</v>
      </c>
      <c r="N9617" t="str">
        <v>Southwest</v>
      </c>
      <c r="O9617" t="str">
        <v>Athlete's World</v>
      </c>
      <c r="P9617">
        <v>301.39999999999998</v>
      </c>
      <c r="Q9617">
        <v>345.83</v>
      </c>
    </row>
    <row r="9618" spans="10:17" x14ac:dyDescent="0.65">
      <c r="J9618" t="str">
        <v>OWD-836</v>
      </c>
      <c r="K9618" s="1">
        <v>45613</v>
      </c>
      <c r="L9618" t="str">
        <v>Stepper Machines</v>
      </c>
      <c r="M9618" t="str">
        <v>Alabama</v>
      </c>
      <c r="N9618" t="str">
        <v>Southeast</v>
      </c>
      <c r="O9618" t="str">
        <v>Tennis Joint</v>
      </c>
      <c r="P9618">
        <v>8920</v>
      </c>
      <c r="Q9618">
        <v>9018.1</v>
      </c>
    </row>
    <row r="9619" spans="10:17" x14ac:dyDescent="0.65">
      <c r="J9619" t="str">
        <v>ZHN-227</v>
      </c>
      <c r="K9619" s="1">
        <v>45613</v>
      </c>
      <c r="L9619" t="str">
        <v>Rowing Machines</v>
      </c>
      <c r="M9619" t="str">
        <v>Arizona</v>
      </c>
      <c r="N9619" t="str">
        <v>Central</v>
      </c>
      <c r="O9619" t="str">
        <v>SportsWorld</v>
      </c>
      <c r="P9619">
        <v>719.91</v>
      </c>
      <c r="Q9619">
        <v>790.35</v>
      </c>
    </row>
    <row r="9620" spans="10:17" x14ac:dyDescent="0.65">
      <c r="J9620" t="str">
        <v>RGD-417</v>
      </c>
      <c r="K9620" s="1">
        <v>45613</v>
      </c>
      <c r="L9620" t="str">
        <v>Golf Balls</v>
      </c>
      <c r="M9620" t="str">
        <v>Michigan</v>
      </c>
      <c r="N9620" t="str">
        <v>Central</v>
      </c>
      <c r="O9620" t="str">
        <v>Sportsman's Den</v>
      </c>
      <c r="P9620">
        <v>3762.23</v>
      </c>
      <c r="Q9620">
        <v>3830.6</v>
      </c>
    </row>
    <row r="9621" spans="10:17" x14ac:dyDescent="0.65">
      <c r="J9621" t="str">
        <v>HMY-153</v>
      </c>
      <c r="K9621" s="1">
        <v>45614</v>
      </c>
      <c r="L9621" t="str">
        <v>Rowing Machines</v>
      </c>
      <c r="M9621" t="str">
        <v>Pennsylvania</v>
      </c>
      <c r="N9621" t="str">
        <v>Southeast</v>
      </c>
      <c r="O9621" t="str">
        <v>Sportsman's Den</v>
      </c>
      <c r="P9621">
        <v>6042.17</v>
      </c>
      <c r="Q9621">
        <v>6142.15</v>
      </c>
    </row>
    <row r="9622" spans="10:17" x14ac:dyDescent="0.65">
      <c r="J9622" t="str">
        <v>PQZ-130</v>
      </c>
      <c r="K9622" s="1">
        <v>45614</v>
      </c>
      <c r="L9622" t="str">
        <v>Stepper Machines</v>
      </c>
      <c r="M9622" t="str">
        <v>Kentucky</v>
      </c>
      <c r="N9622" t="str">
        <v>Central</v>
      </c>
      <c r="O9622" t="str">
        <v>Tennis Joint</v>
      </c>
      <c r="P9622">
        <v>4693.08</v>
      </c>
      <c r="Q9622">
        <v>4745.29</v>
      </c>
    </row>
    <row r="9623" spans="10:17" x14ac:dyDescent="0.65">
      <c r="J9623" t="str">
        <v>VMX-728</v>
      </c>
      <c r="K9623" s="1">
        <v>45614</v>
      </c>
      <c r="L9623" t="str">
        <v>Tennis Balls</v>
      </c>
      <c r="M9623" t="str">
        <v>North Carolina</v>
      </c>
      <c r="N9623" t="str">
        <v>Northeast</v>
      </c>
      <c r="O9623" t="str">
        <v>Athlete's World</v>
      </c>
      <c r="P9623">
        <v>1778.28</v>
      </c>
      <c r="Q9623">
        <v>1843.54</v>
      </c>
    </row>
    <row r="9624" spans="10:17" x14ac:dyDescent="0.65">
      <c r="J9624" t="str">
        <v>PYP-653</v>
      </c>
      <c r="K9624" s="1">
        <v>45614</v>
      </c>
      <c r="L9624" t="str">
        <v>Stepper Machines</v>
      </c>
      <c r="M9624" t="str">
        <v>North Carolina</v>
      </c>
      <c r="N9624" t="str">
        <v>Southeast</v>
      </c>
      <c r="O9624" t="str">
        <v>Tennis Joint</v>
      </c>
      <c r="P9624">
        <v>2433.9899999999998</v>
      </c>
      <c r="Q9624">
        <v>2509.41</v>
      </c>
    </row>
    <row r="9625" spans="10:17" x14ac:dyDescent="0.65">
      <c r="J9625" t="str">
        <v>ZCI-342</v>
      </c>
      <c r="K9625" s="1">
        <v>45614</v>
      </c>
      <c r="L9625" t="str">
        <v>Footballs</v>
      </c>
      <c r="M9625" t="str">
        <v>Delaware</v>
      </c>
      <c r="N9625" t="str">
        <v>Northwest</v>
      </c>
      <c r="O9625" t="str">
        <v>SportsWorld</v>
      </c>
      <c r="P9625">
        <v>3527.4</v>
      </c>
      <c r="Q9625">
        <v>3585.96</v>
      </c>
    </row>
    <row r="9626" spans="10:17" x14ac:dyDescent="0.65">
      <c r="J9626" t="str">
        <v>EJP-298</v>
      </c>
      <c r="K9626" s="1">
        <v>45614</v>
      </c>
      <c r="L9626" t="str">
        <v>Golf Balls</v>
      </c>
      <c r="M9626" t="str">
        <v>Washington</v>
      </c>
      <c r="N9626" t="str">
        <v>Southwest</v>
      </c>
      <c r="O9626" t="str">
        <v>Sportsman's Den</v>
      </c>
      <c r="P9626">
        <v>7642.76</v>
      </c>
      <c r="Q9626">
        <v>7690.68</v>
      </c>
    </row>
    <row r="9627" spans="10:17" x14ac:dyDescent="0.65">
      <c r="J9627" t="str">
        <v>AYC-141</v>
      </c>
      <c r="K9627" s="1">
        <v>45614</v>
      </c>
      <c r="L9627" t="str">
        <v>Exercise Machines</v>
      </c>
      <c r="M9627" t="str">
        <v>Louisiana</v>
      </c>
      <c r="N9627" t="str">
        <v>Northwest</v>
      </c>
      <c r="O9627" t="str">
        <v>Specialty Sports</v>
      </c>
      <c r="P9627">
        <v>5555.95</v>
      </c>
      <c r="Q9627">
        <v>5566.39</v>
      </c>
    </row>
    <row r="9628" spans="10:17" x14ac:dyDescent="0.65">
      <c r="J9628" t="str">
        <v>ZCQ-589</v>
      </c>
      <c r="K9628" s="1">
        <v>45614</v>
      </c>
      <c r="L9628" t="str">
        <v>Golf Balls</v>
      </c>
      <c r="M9628" t="str">
        <v>New Hampshire</v>
      </c>
      <c r="N9628" t="str">
        <v>Central</v>
      </c>
      <c r="O9628" t="str">
        <v>Athlete's Dream</v>
      </c>
      <c r="P9628">
        <v>9387.81</v>
      </c>
      <c r="Q9628">
        <v>9407.19</v>
      </c>
    </row>
    <row r="9629" spans="10:17" x14ac:dyDescent="0.65">
      <c r="J9629" t="str">
        <v>PZE-862</v>
      </c>
      <c r="K9629" s="1">
        <v>45614</v>
      </c>
      <c r="L9629" t="str">
        <v>Rowing Machines</v>
      </c>
      <c r="M9629" t="str">
        <v>Nebraska</v>
      </c>
      <c r="N9629" t="str">
        <v>Southwest</v>
      </c>
      <c r="O9629" t="str">
        <v>Sportsman's Den</v>
      </c>
      <c r="P9629">
        <v>6603.82</v>
      </c>
      <c r="Q9629">
        <v>6663.28</v>
      </c>
    </row>
    <row r="9630" spans="10:17" x14ac:dyDescent="0.65">
      <c r="J9630" t="str">
        <v>LCJ-946</v>
      </c>
      <c r="K9630" s="1">
        <v>45614</v>
      </c>
      <c r="L9630" t="str">
        <v>Gloves</v>
      </c>
      <c r="M9630" t="str">
        <v>Arkansas</v>
      </c>
      <c r="N9630" t="str">
        <v>Central</v>
      </c>
      <c r="O9630" t="str">
        <v>SportsCity</v>
      </c>
      <c r="P9630">
        <v>3836.17</v>
      </c>
      <c r="Q9630">
        <v>3914.6</v>
      </c>
    </row>
    <row r="9631" spans="10:17" x14ac:dyDescent="0.65">
      <c r="J9631" t="str">
        <v>KNX-987</v>
      </c>
      <c r="K9631" s="1">
        <v>45615</v>
      </c>
      <c r="L9631" t="str">
        <v>Golf Balls</v>
      </c>
      <c r="M9631" t="str">
        <v>Oregon</v>
      </c>
      <c r="N9631" t="str">
        <v>Southwest</v>
      </c>
      <c r="O9631" t="str">
        <v>SportsWorld</v>
      </c>
      <c r="P9631">
        <v>2109.37</v>
      </c>
      <c r="Q9631">
        <v>2133.1999999999998</v>
      </c>
    </row>
    <row r="9632" spans="10:17" x14ac:dyDescent="0.65">
      <c r="J9632" t="str">
        <v>YGD-262</v>
      </c>
      <c r="K9632" s="1">
        <v>45615</v>
      </c>
      <c r="L9632" t="str">
        <v>Tennis Balls</v>
      </c>
      <c r="M9632" t="str">
        <v>Massachusetts</v>
      </c>
      <c r="N9632" t="str">
        <v>Southeast</v>
      </c>
      <c r="O9632" t="str">
        <v>Athlete's Dream</v>
      </c>
      <c r="P9632">
        <v>4890.7</v>
      </c>
      <c r="Q9632">
        <v>4955.22</v>
      </c>
    </row>
    <row r="9633" spans="10:17" x14ac:dyDescent="0.65">
      <c r="J9633" t="str">
        <v>NXZ-999</v>
      </c>
      <c r="K9633" s="1">
        <v>45616</v>
      </c>
      <c r="L9633" t="str">
        <v>Rowing Machines</v>
      </c>
      <c r="M9633" t="str">
        <v>Massachusetts</v>
      </c>
      <c r="N9633" t="str">
        <v>Northeast</v>
      </c>
      <c r="O9633" t="str">
        <v>Sportsman's Den</v>
      </c>
      <c r="P9633">
        <v>7593.62</v>
      </c>
      <c r="Q9633">
        <v>7680.7</v>
      </c>
    </row>
    <row r="9634" spans="10:17" x14ac:dyDescent="0.65">
      <c r="J9634" t="str">
        <v>JNC-831</v>
      </c>
      <c r="K9634" s="1">
        <v>45616</v>
      </c>
      <c r="L9634" t="str">
        <v>Tennis Balls</v>
      </c>
      <c r="M9634" t="str">
        <v>Nevada</v>
      </c>
      <c r="N9634" t="str">
        <v>Northwest</v>
      </c>
      <c r="O9634" t="str">
        <v>Specialty Sports</v>
      </c>
      <c r="P9634">
        <v>798.49</v>
      </c>
      <c r="Q9634">
        <v>850.85</v>
      </c>
    </row>
    <row r="9635" spans="10:17" x14ac:dyDescent="0.65">
      <c r="J9635" t="str">
        <v>XSH-473</v>
      </c>
      <c r="K9635" s="1">
        <v>45616</v>
      </c>
      <c r="L9635" t="str">
        <v>Golf Balls</v>
      </c>
      <c r="M9635" t="str">
        <v>Virginia</v>
      </c>
      <c r="N9635" t="str">
        <v>Northeast</v>
      </c>
      <c r="O9635" t="str">
        <v>Sports Emporium</v>
      </c>
      <c r="P9635">
        <v>3376.09</v>
      </c>
      <c r="Q9635">
        <v>3470.76</v>
      </c>
    </row>
    <row r="9636" spans="10:17" x14ac:dyDescent="0.65">
      <c r="J9636" t="str">
        <v>DFO-925</v>
      </c>
      <c r="K9636" s="1">
        <v>45616</v>
      </c>
      <c r="L9636" t="str">
        <v>Footballs</v>
      </c>
      <c r="M9636" t="str">
        <v>Connecticut</v>
      </c>
      <c r="N9636" t="str">
        <v>Southwest</v>
      </c>
      <c r="O9636" t="str">
        <v>Specialty Sports</v>
      </c>
      <c r="P9636">
        <v>3707.37</v>
      </c>
      <c r="Q9636">
        <v>3752.73</v>
      </c>
    </row>
    <row r="9637" spans="10:17" x14ac:dyDescent="0.65">
      <c r="J9637" t="str">
        <v>PUG-829</v>
      </c>
      <c r="K9637" s="1">
        <v>45616</v>
      </c>
      <c r="L9637" t="str">
        <v>Footballs</v>
      </c>
      <c r="M9637" t="str">
        <v>Idaho</v>
      </c>
      <c r="N9637" t="str">
        <v>Southwest</v>
      </c>
      <c r="O9637" t="str">
        <v>Sportsman's Den</v>
      </c>
      <c r="P9637">
        <v>2604.65</v>
      </c>
      <c r="Q9637">
        <v>2687.09</v>
      </c>
    </row>
    <row r="9638" spans="10:17" x14ac:dyDescent="0.65">
      <c r="J9638" t="str">
        <v>YGY-975</v>
      </c>
      <c r="K9638" s="1">
        <v>45616</v>
      </c>
      <c r="L9638" t="str">
        <v>Basketballs</v>
      </c>
      <c r="M9638" t="str">
        <v>Maine</v>
      </c>
      <c r="N9638" t="str">
        <v>Central</v>
      </c>
      <c r="O9638" t="str">
        <v>Athlete's World</v>
      </c>
      <c r="P9638">
        <v>1066.29</v>
      </c>
      <c r="Q9638">
        <v>1159.43</v>
      </c>
    </row>
    <row r="9639" spans="10:17" x14ac:dyDescent="0.65">
      <c r="J9639" t="str">
        <v>LEP-360</v>
      </c>
      <c r="K9639" s="1">
        <v>45616</v>
      </c>
      <c r="L9639" t="str">
        <v>Footballs</v>
      </c>
      <c r="M9639" t="str">
        <v>Missouri</v>
      </c>
      <c r="N9639" t="str">
        <v>Southeast</v>
      </c>
      <c r="O9639" t="str">
        <v>Sportsman's Den</v>
      </c>
      <c r="P9639">
        <v>6255.48</v>
      </c>
      <c r="Q9639">
        <v>6329.13</v>
      </c>
    </row>
    <row r="9640" spans="10:17" x14ac:dyDescent="0.65">
      <c r="J9640" t="str">
        <v>RAB-943</v>
      </c>
      <c r="K9640" s="1">
        <v>45616</v>
      </c>
      <c r="L9640" t="str">
        <v>Gloves</v>
      </c>
      <c r="M9640" t="str">
        <v>Washington</v>
      </c>
      <c r="N9640" t="str">
        <v>Southeast</v>
      </c>
      <c r="O9640" t="str">
        <v>Athlete's World</v>
      </c>
      <c r="P9640">
        <v>7822.25</v>
      </c>
      <c r="Q9640">
        <v>7918.62</v>
      </c>
    </row>
    <row r="9641" spans="10:17" x14ac:dyDescent="0.65">
      <c r="J9641" t="str">
        <v>TZD-461</v>
      </c>
      <c r="K9641" s="1">
        <v>45616</v>
      </c>
      <c r="L9641" t="str">
        <v>Exercise Machines</v>
      </c>
      <c r="M9641" t="str">
        <v>Kentucky</v>
      </c>
      <c r="N9641" t="str">
        <v>Central</v>
      </c>
      <c r="O9641" t="str">
        <v>Sportsman's Den</v>
      </c>
      <c r="P9641">
        <v>5412.8</v>
      </c>
      <c r="Q9641">
        <v>5440.49</v>
      </c>
    </row>
    <row r="9642" spans="10:17" x14ac:dyDescent="0.65">
      <c r="J9642" t="str">
        <v>RUD-216</v>
      </c>
      <c r="K9642" s="1">
        <v>45616</v>
      </c>
      <c r="L9642" t="str">
        <v>Baseballs</v>
      </c>
      <c r="M9642" t="str">
        <v>Massachusetts</v>
      </c>
      <c r="N9642" t="str">
        <v>Northeast</v>
      </c>
      <c r="O9642" t="str">
        <v>SportsCity</v>
      </c>
      <c r="P9642">
        <v>9623.5400000000009</v>
      </c>
      <c r="Q9642">
        <v>9666.5300000000007</v>
      </c>
    </row>
    <row r="9643" spans="10:17" x14ac:dyDescent="0.65">
      <c r="J9643" t="str">
        <v>VKC-228</v>
      </c>
      <c r="K9643" s="1">
        <v>45616</v>
      </c>
      <c r="L9643" t="str">
        <v>Baseballs</v>
      </c>
      <c r="M9643" t="str">
        <v>Georgia</v>
      </c>
      <c r="N9643" t="str">
        <v>Central</v>
      </c>
      <c r="O9643" t="str">
        <v>Athlete's World</v>
      </c>
      <c r="P9643">
        <v>2914.56</v>
      </c>
      <c r="Q9643">
        <v>2939.76</v>
      </c>
    </row>
    <row r="9644" spans="10:17" x14ac:dyDescent="0.65">
      <c r="J9644" t="str">
        <v>LPM-130</v>
      </c>
      <c r="K9644" s="1">
        <v>45616</v>
      </c>
      <c r="L9644" t="str">
        <v>Gloves</v>
      </c>
      <c r="M9644" t="str">
        <v>Montana</v>
      </c>
      <c r="N9644" t="str">
        <v>Northeast</v>
      </c>
      <c r="O9644" t="str">
        <v>SportsWorld</v>
      </c>
      <c r="P9644">
        <v>570.16999999999996</v>
      </c>
      <c r="Q9644">
        <v>629.01</v>
      </c>
    </row>
    <row r="9645" spans="10:17" x14ac:dyDescent="0.65">
      <c r="J9645" t="str">
        <v>PRJ-910</v>
      </c>
      <c r="K9645" s="1">
        <v>45616</v>
      </c>
      <c r="L9645" t="str">
        <v>Basketballs</v>
      </c>
      <c r="M9645" t="str">
        <v>Texas</v>
      </c>
      <c r="N9645" t="str">
        <v>Southwest</v>
      </c>
      <c r="O9645" t="str">
        <v>Athlete's World</v>
      </c>
      <c r="P9645">
        <v>5936.26</v>
      </c>
      <c r="Q9645">
        <v>6025.18</v>
      </c>
    </row>
    <row r="9646" spans="10:17" x14ac:dyDescent="0.65">
      <c r="J9646" t="str">
        <v>DAG-737</v>
      </c>
      <c r="K9646" s="1">
        <v>45617</v>
      </c>
      <c r="L9646" t="str">
        <v>Baseballs</v>
      </c>
      <c r="M9646" t="str">
        <v>North Carolina</v>
      </c>
      <c r="N9646" t="str">
        <v>Central</v>
      </c>
      <c r="O9646" t="str">
        <v>SportsWorld</v>
      </c>
      <c r="P9646">
        <v>2516.67</v>
      </c>
      <c r="Q9646">
        <v>2527.06</v>
      </c>
    </row>
    <row r="9647" spans="10:17" x14ac:dyDescent="0.65">
      <c r="J9647" t="str">
        <v>ZZK-422</v>
      </c>
      <c r="K9647" s="1">
        <v>45617</v>
      </c>
      <c r="L9647" t="str">
        <v>Baseballs</v>
      </c>
      <c r="M9647" t="str">
        <v>Florida</v>
      </c>
      <c r="N9647" t="str">
        <v>Northwest</v>
      </c>
      <c r="O9647" t="str">
        <v>Athlete's World</v>
      </c>
      <c r="P9647">
        <v>9007.08</v>
      </c>
      <c r="Q9647">
        <v>9056.81</v>
      </c>
    </row>
    <row r="9648" spans="10:17" x14ac:dyDescent="0.65">
      <c r="J9648" t="str">
        <v>JUC-304</v>
      </c>
      <c r="K9648" s="1">
        <v>45617</v>
      </c>
      <c r="L9648" t="str">
        <v>Rowing Machines</v>
      </c>
      <c r="M9648" t="str">
        <v>Oregon</v>
      </c>
      <c r="N9648" t="str">
        <v>Southeast</v>
      </c>
      <c r="O9648" t="str">
        <v>SportsCity</v>
      </c>
      <c r="P9648">
        <v>2564.3000000000002</v>
      </c>
      <c r="Q9648">
        <v>2587.8000000000002</v>
      </c>
    </row>
    <row r="9649" spans="10:17" x14ac:dyDescent="0.65">
      <c r="J9649" t="str">
        <v>TOS-607</v>
      </c>
      <c r="K9649" s="1">
        <v>45617</v>
      </c>
      <c r="L9649" t="str">
        <v>Golf Balls</v>
      </c>
      <c r="M9649" t="str">
        <v>Maine</v>
      </c>
      <c r="N9649" t="str">
        <v>Northeast</v>
      </c>
      <c r="O9649" t="str">
        <v>Specialty Sports</v>
      </c>
      <c r="P9649">
        <v>9089.31</v>
      </c>
      <c r="Q9649">
        <v>9137.7099999999991</v>
      </c>
    </row>
    <row r="9650" spans="10:17" x14ac:dyDescent="0.65">
      <c r="J9650" t="str">
        <v>GEX-439</v>
      </c>
      <c r="K9650" s="1">
        <v>45617</v>
      </c>
      <c r="L9650" t="str">
        <v>Stepper Machines</v>
      </c>
      <c r="M9650" t="str">
        <v>New Hampshire</v>
      </c>
      <c r="N9650" t="str">
        <v>Southwest</v>
      </c>
      <c r="O9650" t="str">
        <v>Athlete's World</v>
      </c>
      <c r="P9650">
        <v>8361.5300000000007</v>
      </c>
      <c r="Q9650">
        <v>8378.02</v>
      </c>
    </row>
    <row r="9651" spans="10:17" x14ac:dyDescent="0.65">
      <c r="J9651" t="str">
        <v>RGE-392</v>
      </c>
      <c r="K9651" s="1">
        <v>45617</v>
      </c>
      <c r="L9651" t="str">
        <v>Golf Balls</v>
      </c>
      <c r="M9651" t="str">
        <v>Pennsylvania</v>
      </c>
      <c r="N9651" t="str">
        <v>Northwest</v>
      </c>
      <c r="O9651" t="str">
        <v>Tennis Joint</v>
      </c>
      <c r="P9651">
        <v>4060.81</v>
      </c>
      <c r="Q9651">
        <v>4139.75</v>
      </c>
    </row>
    <row r="9652" spans="10:17" x14ac:dyDescent="0.65">
      <c r="J9652" t="str">
        <v>UCO-657</v>
      </c>
      <c r="K9652" s="1">
        <v>45617</v>
      </c>
      <c r="L9652" t="str">
        <v>Exercise Machines</v>
      </c>
      <c r="M9652" t="str">
        <v>Kentucky</v>
      </c>
      <c r="N9652" t="str">
        <v>Northwest</v>
      </c>
      <c r="O9652" t="str">
        <v>Tennis Joint</v>
      </c>
      <c r="P9652">
        <v>1523.59</v>
      </c>
      <c r="Q9652">
        <v>1580.53</v>
      </c>
    </row>
    <row r="9653" spans="10:17" x14ac:dyDescent="0.65">
      <c r="J9653" t="str">
        <v>LIF-417</v>
      </c>
      <c r="K9653" s="1">
        <v>45618</v>
      </c>
      <c r="L9653" t="str">
        <v>Tennis Balls</v>
      </c>
      <c r="M9653" t="str">
        <v>Iowa</v>
      </c>
      <c r="N9653" t="str">
        <v>Central</v>
      </c>
      <c r="O9653" t="str">
        <v>Specialty Sports</v>
      </c>
      <c r="P9653">
        <v>6925.42</v>
      </c>
      <c r="Q9653">
        <v>6955.33</v>
      </c>
    </row>
    <row r="9654" spans="10:17" x14ac:dyDescent="0.65">
      <c r="J9654" t="str">
        <v>MRQ-907</v>
      </c>
      <c r="K9654" s="1">
        <v>45618</v>
      </c>
      <c r="L9654" t="str">
        <v>Rowing Machines</v>
      </c>
      <c r="M9654" t="str">
        <v>Montana</v>
      </c>
      <c r="N9654" t="str">
        <v>Central</v>
      </c>
      <c r="O9654" t="str">
        <v>World of Sports</v>
      </c>
      <c r="P9654">
        <v>7005.72</v>
      </c>
      <c r="Q9654">
        <v>7031.55</v>
      </c>
    </row>
    <row r="9655" spans="10:17" x14ac:dyDescent="0.65">
      <c r="J9655" t="str">
        <v>JVR-346</v>
      </c>
      <c r="K9655" s="1">
        <v>45618</v>
      </c>
      <c r="L9655" t="str">
        <v>Stepper Machines</v>
      </c>
      <c r="M9655" t="str">
        <v>Indiana</v>
      </c>
      <c r="N9655" t="str">
        <v>Central</v>
      </c>
      <c r="O9655" t="str">
        <v>World of Sports</v>
      </c>
      <c r="P9655">
        <v>7443.28</v>
      </c>
      <c r="Q9655">
        <v>7502.1</v>
      </c>
    </row>
    <row r="9656" spans="10:17" x14ac:dyDescent="0.65">
      <c r="J9656" t="str">
        <v>JTP-552</v>
      </c>
      <c r="K9656" s="1">
        <v>45618</v>
      </c>
      <c r="L9656" t="str">
        <v>Stepper Machines</v>
      </c>
      <c r="M9656" t="str">
        <v>New Jersey</v>
      </c>
      <c r="N9656" t="str">
        <v>Southeast</v>
      </c>
      <c r="O9656" t="str">
        <v>Athlete's Dream</v>
      </c>
      <c r="P9656">
        <v>8599.1299999999992</v>
      </c>
      <c r="Q9656">
        <v>8638.9</v>
      </c>
    </row>
    <row r="9657" spans="10:17" x14ac:dyDescent="0.65">
      <c r="J9657" t="str">
        <v>NDS-652</v>
      </c>
      <c r="K9657" s="1">
        <v>45618</v>
      </c>
      <c r="L9657" t="str">
        <v>Exercise Machines</v>
      </c>
      <c r="M9657" t="str">
        <v>Iowa</v>
      </c>
      <c r="N9657" t="str">
        <v>Central</v>
      </c>
      <c r="O9657" t="str">
        <v>SportsCity</v>
      </c>
      <c r="P9657">
        <v>5013.0600000000004</v>
      </c>
      <c r="Q9657">
        <v>5060.63</v>
      </c>
    </row>
    <row r="9658" spans="10:17" x14ac:dyDescent="0.65">
      <c r="J9658" t="str">
        <v>LUM-209</v>
      </c>
      <c r="K9658" s="1">
        <v>45618</v>
      </c>
      <c r="L9658" t="str">
        <v>Stepper Machines</v>
      </c>
      <c r="M9658" t="str">
        <v>New Mexico</v>
      </c>
      <c r="N9658" t="str">
        <v>Northeast</v>
      </c>
      <c r="O9658" t="str">
        <v>Sportsman's Den</v>
      </c>
      <c r="P9658">
        <v>1329.05</v>
      </c>
      <c r="Q9658">
        <v>1429.12</v>
      </c>
    </row>
    <row r="9659" spans="10:17" x14ac:dyDescent="0.65">
      <c r="J9659" t="str">
        <v>VPF-929</v>
      </c>
      <c r="K9659" s="1">
        <v>45618</v>
      </c>
      <c r="L9659" t="str">
        <v>Gloves</v>
      </c>
      <c r="M9659" t="str">
        <v>Virginia</v>
      </c>
      <c r="N9659" t="str">
        <v>Southeast</v>
      </c>
      <c r="O9659" t="str">
        <v>World of Sports</v>
      </c>
      <c r="P9659">
        <v>2409.2600000000002</v>
      </c>
      <c r="Q9659">
        <v>2475.44</v>
      </c>
    </row>
    <row r="9660" spans="10:17" x14ac:dyDescent="0.65">
      <c r="J9660" t="str">
        <v>VDS-538</v>
      </c>
      <c r="K9660" s="1">
        <v>45618</v>
      </c>
      <c r="L9660" t="str">
        <v>Exercise Machines</v>
      </c>
      <c r="M9660" t="str">
        <v>Alabama</v>
      </c>
      <c r="N9660" t="str">
        <v>Northeast</v>
      </c>
      <c r="O9660" t="str">
        <v>Athlete's World</v>
      </c>
      <c r="P9660">
        <v>1470.49</v>
      </c>
      <c r="Q9660">
        <v>1568.47</v>
      </c>
    </row>
    <row r="9661" spans="10:17" x14ac:dyDescent="0.65">
      <c r="J9661" t="str">
        <v>ZEB-216</v>
      </c>
      <c r="K9661" s="1">
        <v>45618</v>
      </c>
      <c r="L9661" t="str">
        <v>Tennis Balls</v>
      </c>
      <c r="M9661" t="str">
        <v>Indiana</v>
      </c>
      <c r="N9661" t="str">
        <v>Northeast</v>
      </c>
      <c r="O9661" t="str">
        <v>Sportsman's Den</v>
      </c>
      <c r="P9661">
        <v>5398.54</v>
      </c>
      <c r="Q9661">
        <v>5461.76</v>
      </c>
    </row>
    <row r="9662" spans="10:17" x14ac:dyDescent="0.65">
      <c r="J9662" t="str">
        <v>WGV-864</v>
      </c>
      <c r="K9662" s="1">
        <v>45618</v>
      </c>
      <c r="L9662" t="str">
        <v>Baseballs</v>
      </c>
      <c r="M9662" t="str">
        <v>Delaware</v>
      </c>
      <c r="N9662" t="str">
        <v>Northwest</v>
      </c>
      <c r="O9662" t="str">
        <v>Tennis Joint</v>
      </c>
      <c r="P9662">
        <v>2445.7399999999998</v>
      </c>
      <c r="Q9662">
        <v>2466.29</v>
      </c>
    </row>
    <row r="9663" spans="10:17" x14ac:dyDescent="0.65">
      <c r="J9663" t="str">
        <v>CYT-197</v>
      </c>
      <c r="K9663" s="1">
        <v>45618</v>
      </c>
      <c r="L9663" t="str">
        <v>Exercise Machines</v>
      </c>
      <c r="M9663" t="str">
        <v>Maryland</v>
      </c>
      <c r="N9663" t="str">
        <v>Southeast</v>
      </c>
      <c r="O9663" t="str">
        <v>Athlete's Dream</v>
      </c>
      <c r="P9663">
        <v>6003.25</v>
      </c>
      <c r="Q9663">
        <v>6085.2</v>
      </c>
    </row>
    <row r="9664" spans="10:17" x14ac:dyDescent="0.65">
      <c r="J9664" t="str">
        <v>JXN-298</v>
      </c>
      <c r="K9664" s="1">
        <v>45619</v>
      </c>
      <c r="L9664" t="str">
        <v>Baseballs</v>
      </c>
      <c r="M9664" t="str">
        <v>Nebraska</v>
      </c>
      <c r="N9664" t="str">
        <v>Northeast</v>
      </c>
      <c r="O9664" t="str">
        <v>World of Sports</v>
      </c>
      <c r="P9664">
        <v>4980.66</v>
      </c>
      <c r="Q9664">
        <v>5079.93</v>
      </c>
    </row>
    <row r="9665" spans="10:17" x14ac:dyDescent="0.65">
      <c r="J9665" t="str">
        <v>IHE-644</v>
      </c>
      <c r="K9665" s="1">
        <v>45619</v>
      </c>
      <c r="L9665" t="str">
        <v>Golf Balls</v>
      </c>
      <c r="M9665" t="str">
        <v>Nevada</v>
      </c>
      <c r="N9665" t="str">
        <v>Southeast</v>
      </c>
      <c r="O9665" t="str">
        <v>World of Sports</v>
      </c>
      <c r="P9665">
        <v>2668.76</v>
      </c>
      <c r="Q9665">
        <v>2699.74</v>
      </c>
    </row>
    <row r="9666" spans="10:17" x14ac:dyDescent="0.65">
      <c r="J9666" t="str">
        <v>FSK-557</v>
      </c>
      <c r="K9666" s="1">
        <v>45619</v>
      </c>
      <c r="L9666" t="str">
        <v>Basketballs</v>
      </c>
      <c r="M9666" t="str">
        <v>New Jersey</v>
      </c>
      <c r="N9666" t="str">
        <v>Northwest</v>
      </c>
      <c r="O9666" t="str">
        <v>Tennis Joint</v>
      </c>
      <c r="P9666">
        <v>4598.67</v>
      </c>
      <c r="Q9666">
        <v>4667.8999999999996</v>
      </c>
    </row>
    <row r="9667" spans="10:17" x14ac:dyDescent="0.65">
      <c r="J9667" t="str">
        <v>DDK-659</v>
      </c>
      <c r="K9667" s="1">
        <v>45619</v>
      </c>
      <c r="L9667" t="str">
        <v>Footballs</v>
      </c>
      <c r="M9667" t="str">
        <v>Rhode Island</v>
      </c>
      <c r="N9667" t="str">
        <v>Central</v>
      </c>
      <c r="O9667" t="str">
        <v>Sportsman's Den</v>
      </c>
      <c r="P9667">
        <v>1631.09</v>
      </c>
      <c r="Q9667">
        <v>1665.65</v>
      </c>
    </row>
    <row r="9668" spans="10:17" x14ac:dyDescent="0.65">
      <c r="J9668" t="str">
        <v>PNR-998</v>
      </c>
      <c r="K9668" s="1">
        <v>45619</v>
      </c>
      <c r="L9668" t="str">
        <v>Gloves</v>
      </c>
      <c r="M9668" t="str">
        <v>Wyoming</v>
      </c>
      <c r="N9668" t="str">
        <v>Northwest</v>
      </c>
      <c r="O9668" t="str">
        <v>Tennis Joint</v>
      </c>
      <c r="P9668">
        <v>4960.62</v>
      </c>
      <c r="Q9668">
        <v>5000.05</v>
      </c>
    </row>
    <row r="9669" spans="10:17" x14ac:dyDescent="0.65">
      <c r="J9669" t="str">
        <v>CWM-813</v>
      </c>
      <c r="K9669" s="1">
        <v>45619</v>
      </c>
      <c r="L9669" t="str">
        <v>Exercise Machines</v>
      </c>
      <c r="M9669" t="str">
        <v>Vermont</v>
      </c>
      <c r="N9669" t="str">
        <v>Southeast</v>
      </c>
      <c r="O9669" t="str">
        <v>Specialty Sports</v>
      </c>
      <c r="P9669">
        <v>6382.73</v>
      </c>
      <c r="Q9669">
        <v>6433.2</v>
      </c>
    </row>
    <row r="9670" spans="10:17" x14ac:dyDescent="0.65">
      <c r="J9670" t="str">
        <v>PLV-200</v>
      </c>
      <c r="K9670" s="1">
        <v>45619</v>
      </c>
      <c r="L9670" t="str">
        <v>Stepper Machines</v>
      </c>
      <c r="M9670" t="str">
        <v>Virginia</v>
      </c>
      <c r="N9670" t="str">
        <v>Southeast</v>
      </c>
      <c r="O9670" t="str">
        <v>World of Sports</v>
      </c>
      <c r="P9670">
        <v>4846.46</v>
      </c>
      <c r="Q9670">
        <v>4945.25</v>
      </c>
    </row>
    <row r="9671" spans="10:17" x14ac:dyDescent="0.65">
      <c r="J9671" t="str">
        <v>AGF-216</v>
      </c>
      <c r="K9671" s="1">
        <v>45620</v>
      </c>
      <c r="L9671" t="str">
        <v>Golf Balls</v>
      </c>
      <c r="M9671" t="str">
        <v>Georgia</v>
      </c>
      <c r="N9671" t="str">
        <v>Northeast</v>
      </c>
      <c r="O9671" t="str">
        <v>Sportsman's Den</v>
      </c>
      <c r="P9671">
        <v>9104.98</v>
      </c>
      <c r="Q9671">
        <v>9132.92</v>
      </c>
    </row>
    <row r="9672" spans="10:17" x14ac:dyDescent="0.65">
      <c r="J9672" t="str">
        <v>GNH-737</v>
      </c>
      <c r="K9672" s="1">
        <v>45620</v>
      </c>
      <c r="L9672" t="str">
        <v>Baseballs</v>
      </c>
      <c r="M9672" t="str">
        <v>West Virginia</v>
      </c>
      <c r="N9672" t="str">
        <v>Southwest</v>
      </c>
      <c r="O9672" t="str">
        <v>World of Sports</v>
      </c>
      <c r="P9672">
        <v>2311.31</v>
      </c>
      <c r="Q9672">
        <v>2360.62</v>
      </c>
    </row>
    <row r="9673" spans="10:17" x14ac:dyDescent="0.65">
      <c r="J9673" t="str">
        <v>DZK-791</v>
      </c>
      <c r="K9673" s="1">
        <v>45620</v>
      </c>
      <c r="L9673" t="str">
        <v>Exercise Machines</v>
      </c>
      <c r="M9673" t="str">
        <v>Oregon</v>
      </c>
      <c r="N9673" t="str">
        <v>Central</v>
      </c>
      <c r="O9673" t="str">
        <v>Specialty Sports</v>
      </c>
      <c r="P9673">
        <v>8366.64</v>
      </c>
      <c r="Q9673">
        <v>8435.81</v>
      </c>
    </row>
    <row r="9674" spans="10:17" x14ac:dyDescent="0.65">
      <c r="J9674" t="str">
        <v>OSD-370</v>
      </c>
      <c r="K9674" s="1">
        <v>45620</v>
      </c>
      <c r="L9674" t="str">
        <v>Stepper Machines</v>
      </c>
      <c r="M9674" t="str">
        <v>Virginia</v>
      </c>
      <c r="N9674" t="str">
        <v>Northwest</v>
      </c>
      <c r="O9674" t="str">
        <v>Athlete's World</v>
      </c>
      <c r="P9674">
        <v>492.68</v>
      </c>
      <c r="Q9674">
        <v>541.91</v>
      </c>
    </row>
    <row r="9675" spans="10:17" x14ac:dyDescent="0.65">
      <c r="J9675" t="str">
        <v>ZLF-691</v>
      </c>
      <c r="K9675" s="1">
        <v>45620</v>
      </c>
      <c r="L9675" t="str">
        <v>Stepper Machines</v>
      </c>
      <c r="M9675" t="str">
        <v>Montana</v>
      </c>
      <c r="N9675" t="str">
        <v>Northeast</v>
      </c>
      <c r="O9675" t="str">
        <v>Athlete's Dream</v>
      </c>
      <c r="P9675">
        <v>4712.83</v>
      </c>
      <c r="Q9675">
        <v>4776.32</v>
      </c>
    </row>
    <row r="9676" spans="10:17" x14ac:dyDescent="0.65">
      <c r="J9676" t="str">
        <v>EKX-813</v>
      </c>
      <c r="K9676" s="1">
        <v>45620</v>
      </c>
      <c r="L9676" t="str">
        <v>Baseballs</v>
      </c>
      <c r="M9676" t="str">
        <v>Hawaii</v>
      </c>
      <c r="N9676" t="str">
        <v>Northwest</v>
      </c>
      <c r="O9676" t="str">
        <v>SportsWorld</v>
      </c>
      <c r="P9676">
        <v>9699.14</v>
      </c>
      <c r="Q9676">
        <v>9742.4599999999991</v>
      </c>
    </row>
    <row r="9677" spans="10:17" x14ac:dyDescent="0.65">
      <c r="J9677" t="str">
        <v>EAF-269</v>
      </c>
      <c r="K9677" s="1">
        <v>45620</v>
      </c>
      <c r="L9677" t="str">
        <v>Footballs</v>
      </c>
      <c r="M9677" t="str">
        <v>West Virginia</v>
      </c>
      <c r="N9677" t="str">
        <v>Central</v>
      </c>
      <c r="O9677" t="str">
        <v>Sports Emporium</v>
      </c>
      <c r="P9677">
        <v>7488.68</v>
      </c>
      <c r="Q9677">
        <v>7504.43</v>
      </c>
    </row>
    <row r="9678" spans="10:17" x14ac:dyDescent="0.65">
      <c r="J9678" t="str">
        <v>UWK-966</v>
      </c>
      <c r="K9678" s="1">
        <v>45620</v>
      </c>
      <c r="L9678" t="str">
        <v>Tennis Balls</v>
      </c>
      <c r="M9678" t="str">
        <v>Hawaii</v>
      </c>
      <c r="N9678" t="str">
        <v>Southwest</v>
      </c>
      <c r="O9678" t="str">
        <v>World of Sports</v>
      </c>
      <c r="P9678">
        <v>551.22</v>
      </c>
      <c r="Q9678">
        <v>629.52</v>
      </c>
    </row>
    <row r="9679" spans="10:17" x14ac:dyDescent="0.65">
      <c r="J9679" t="str">
        <v>ZSD-681</v>
      </c>
      <c r="K9679" s="1">
        <v>45620</v>
      </c>
      <c r="L9679" t="str">
        <v>Baseballs</v>
      </c>
      <c r="M9679" t="str">
        <v>Kansas</v>
      </c>
      <c r="N9679" t="str">
        <v>Southeast</v>
      </c>
      <c r="O9679" t="str">
        <v>Sportsman's Den</v>
      </c>
      <c r="P9679">
        <v>9916.52</v>
      </c>
      <c r="Q9679">
        <v>9978.82</v>
      </c>
    </row>
    <row r="9680" spans="10:17" x14ac:dyDescent="0.65">
      <c r="J9680" t="str">
        <v>RCL-524</v>
      </c>
      <c r="K9680" s="1">
        <v>45620</v>
      </c>
      <c r="L9680" t="str">
        <v>Basketballs</v>
      </c>
      <c r="M9680" t="str">
        <v>Rhode Island</v>
      </c>
      <c r="N9680" t="str">
        <v>Southwest</v>
      </c>
      <c r="O9680" t="str">
        <v>Specialty Sports</v>
      </c>
      <c r="P9680">
        <v>5938.48</v>
      </c>
      <c r="Q9680">
        <v>6030.5</v>
      </c>
    </row>
    <row r="9681" spans="10:17" x14ac:dyDescent="0.65">
      <c r="J9681" t="str">
        <v>FHJ-776</v>
      </c>
      <c r="K9681" s="1">
        <v>45620</v>
      </c>
      <c r="L9681" t="str">
        <v>Baseballs</v>
      </c>
      <c r="M9681" t="str">
        <v>Minnesota</v>
      </c>
      <c r="N9681" t="str">
        <v>Northwest</v>
      </c>
      <c r="O9681" t="str">
        <v>SportsCity</v>
      </c>
      <c r="P9681">
        <v>7651.85</v>
      </c>
      <c r="Q9681">
        <v>7718.31</v>
      </c>
    </row>
    <row r="9682" spans="10:17" x14ac:dyDescent="0.65">
      <c r="J9682" t="str">
        <v>YKS-971</v>
      </c>
      <c r="K9682" s="1">
        <v>45620</v>
      </c>
      <c r="L9682" t="str">
        <v>Stepper Machines</v>
      </c>
      <c r="M9682" t="str">
        <v>Montana</v>
      </c>
      <c r="N9682" t="str">
        <v>Northeast</v>
      </c>
      <c r="O9682" t="str">
        <v>Sports Emporium</v>
      </c>
      <c r="P9682">
        <v>676.44</v>
      </c>
      <c r="Q9682">
        <v>726.16</v>
      </c>
    </row>
    <row r="9683" spans="10:17" x14ac:dyDescent="0.65">
      <c r="J9683" t="str">
        <v>QEH-684</v>
      </c>
      <c r="K9683" s="1">
        <v>45620</v>
      </c>
      <c r="L9683" t="str">
        <v>Stepper Machines</v>
      </c>
      <c r="M9683" t="str">
        <v>Ohio</v>
      </c>
      <c r="N9683" t="str">
        <v>Central</v>
      </c>
      <c r="O9683" t="str">
        <v>Tennis Joint</v>
      </c>
      <c r="P9683">
        <v>7211.13</v>
      </c>
      <c r="Q9683">
        <v>7235.8</v>
      </c>
    </row>
    <row r="9684" spans="10:17" x14ac:dyDescent="0.65">
      <c r="J9684" t="str">
        <v>FZN-486</v>
      </c>
      <c r="K9684" s="1">
        <v>45620</v>
      </c>
      <c r="L9684" t="str">
        <v>Rowing Machines</v>
      </c>
      <c r="M9684" t="str">
        <v>Oklahoma</v>
      </c>
      <c r="N9684" t="str">
        <v>Central</v>
      </c>
      <c r="O9684" t="str">
        <v>SportsWorld</v>
      </c>
      <c r="P9684">
        <v>3760.23</v>
      </c>
      <c r="Q9684">
        <v>3845.33</v>
      </c>
    </row>
    <row r="9685" spans="10:17" x14ac:dyDescent="0.65">
      <c r="J9685" t="str">
        <v>SCG-761</v>
      </c>
      <c r="K9685" s="1">
        <v>45621</v>
      </c>
      <c r="L9685" t="str">
        <v>Footballs</v>
      </c>
      <c r="M9685" t="str">
        <v>Nebraska</v>
      </c>
      <c r="N9685" t="str">
        <v>Northeast</v>
      </c>
      <c r="O9685" t="str">
        <v>Sports Emporium</v>
      </c>
      <c r="P9685">
        <v>163.63999999999999</v>
      </c>
      <c r="Q9685">
        <v>246.79</v>
      </c>
    </row>
    <row r="9686" spans="10:17" x14ac:dyDescent="0.65">
      <c r="J9686" t="str">
        <v>VTC-409</v>
      </c>
      <c r="K9686" s="1">
        <v>45621</v>
      </c>
      <c r="L9686" t="str">
        <v>Baseballs</v>
      </c>
      <c r="M9686" t="str">
        <v>Arkansas</v>
      </c>
      <c r="N9686" t="str">
        <v>Central</v>
      </c>
      <c r="O9686" t="str">
        <v>Tennis Joint</v>
      </c>
      <c r="P9686">
        <v>9978.1299999999992</v>
      </c>
      <c r="Q9686">
        <v>10001.4</v>
      </c>
    </row>
    <row r="9687" spans="10:17" x14ac:dyDescent="0.65">
      <c r="J9687" t="str">
        <v>EHN-363</v>
      </c>
      <c r="K9687" s="1">
        <v>45621</v>
      </c>
      <c r="L9687" t="str">
        <v>Exercise Machines</v>
      </c>
      <c r="M9687" t="str">
        <v>Georgia</v>
      </c>
      <c r="N9687" t="str">
        <v>Northwest</v>
      </c>
      <c r="O9687" t="str">
        <v>SportsCity</v>
      </c>
      <c r="P9687">
        <v>5347.21</v>
      </c>
      <c r="Q9687">
        <v>5398.17</v>
      </c>
    </row>
    <row r="9688" spans="10:17" x14ac:dyDescent="0.65">
      <c r="J9688" t="str">
        <v>NEG-583</v>
      </c>
      <c r="K9688" s="1">
        <v>45621</v>
      </c>
      <c r="L9688" t="str">
        <v>Golf Balls</v>
      </c>
      <c r="M9688" t="str">
        <v>Rhode Island</v>
      </c>
      <c r="N9688" t="str">
        <v>Northwest</v>
      </c>
      <c r="O9688" t="str">
        <v>SportsCity</v>
      </c>
      <c r="P9688">
        <v>8308.07</v>
      </c>
      <c r="Q9688">
        <v>8401.74</v>
      </c>
    </row>
    <row r="9689" spans="10:17" x14ac:dyDescent="0.65">
      <c r="J9689" t="str">
        <v>DHI-205</v>
      </c>
      <c r="K9689" s="1">
        <v>45621</v>
      </c>
      <c r="L9689" t="str">
        <v>Baseballs</v>
      </c>
      <c r="M9689" t="str">
        <v>Tennessee</v>
      </c>
      <c r="N9689" t="str">
        <v>Northwest</v>
      </c>
      <c r="O9689" t="str">
        <v>Athlete's Dream</v>
      </c>
      <c r="P9689">
        <v>3515.78</v>
      </c>
      <c r="Q9689">
        <v>3555.35</v>
      </c>
    </row>
    <row r="9690" spans="10:17" x14ac:dyDescent="0.65">
      <c r="J9690" t="str">
        <v>UPA-438</v>
      </c>
      <c r="K9690" s="1">
        <v>45621</v>
      </c>
      <c r="L9690" t="str">
        <v>Basketballs</v>
      </c>
      <c r="M9690" t="str">
        <v>Washington</v>
      </c>
      <c r="N9690" t="str">
        <v>Northwest</v>
      </c>
      <c r="O9690" t="str">
        <v>Tennis Joint</v>
      </c>
      <c r="P9690">
        <v>183.6</v>
      </c>
      <c r="Q9690">
        <v>234.55</v>
      </c>
    </row>
    <row r="9691" spans="10:17" x14ac:dyDescent="0.65">
      <c r="J9691" t="str">
        <v>JSC-505</v>
      </c>
      <c r="K9691" s="1">
        <v>45621</v>
      </c>
      <c r="L9691" t="str">
        <v>Tennis Balls</v>
      </c>
      <c r="M9691" t="str">
        <v>Alaska</v>
      </c>
      <c r="N9691" t="str">
        <v>Central</v>
      </c>
      <c r="O9691" t="str">
        <v>Tennis Joint</v>
      </c>
      <c r="P9691">
        <v>9615.15</v>
      </c>
      <c r="Q9691">
        <v>9713.56</v>
      </c>
    </row>
    <row r="9692" spans="10:17" x14ac:dyDescent="0.65">
      <c r="J9692" t="str">
        <v>KOI-583</v>
      </c>
      <c r="K9692" s="1">
        <v>45622</v>
      </c>
      <c r="L9692" t="str">
        <v>Footballs</v>
      </c>
      <c r="M9692" t="str">
        <v>Oklahoma</v>
      </c>
      <c r="N9692" t="str">
        <v>Northwest</v>
      </c>
      <c r="O9692" t="str">
        <v>Sportsman's Den</v>
      </c>
      <c r="P9692">
        <v>3721.45</v>
      </c>
      <c r="Q9692">
        <v>3754.31</v>
      </c>
    </row>
    <row r="9693" spans="10:17" x14ac:dyDescent="0.65">
      <c r="J9693" t="str">
        <v>XUG-297</v>
      </c>
      <c r="K9693" s="1">
        <v>45622</v>
      </c>
      <c r="L9693" t="str">
        <v>Tennis Balls</v>
      </c>
      <c r="M9693" t="str">
        <v>Pennsylvania</v>
      </c>
      <c r="N9693" t="str">
        <v>Northeast</v>
      </c>
      <c r="O9693" t="str">
        <v>Tennis Joint</v>
      </c>
      <c r="P9693">
        <v>9963.34</v>
      </c>
      <c r="Q9693">
        <v>10050.379999999999</v>
      </c>
    </row>
    <row r="9694" spans="10:17" x14ac:dyDescent="0.65">
      <c r="J9694" t="str">
        <v>TGT-826</v>
      </c>
      <c r="K9694" s="1">
        <v>45622</v>
      </c>
      <c r="L9694" t="str">
        <v>Golf Balls</v>
      </c>
      <c r="M9694" t="str">
        <v>Nebraska</v>
      </c>
      <c r="N9694" t="str">
        <v>Northeast</v>
      </c>
      <c r="O9694" t="str">
        <v>SportsWorld</v>
      </c>
      <c r="P9694">
        <v>6245.39</v>
      </c>
      <c r="Q9694">
        <v>6341.77</v>
      </c>
    </row>
    <row r="9695" spans="10:17" x14ac:dyDescent="0.65">
      <c r="J9695" t="str">
        <v>NOR-915</v>
      </c>
      <c r="K9695" s="1">
        <v>45622</v>
      </c>
      <c r="L9695" t="str">
        <v>Gloves</v>
      </c>
      <c r="M9695" t="str">
        <v>Hawaii</v>
      </c>
      <c r="N9695" t="str">
        <v>Central</v>
      </c>
      <c r="O9695" t="str">
        <v>World of Sports</v>
      </c>
      <c r="P9695">
        <v>8319.35</v>
      </c>
      <c r="Q9695">
        <v>8370.08</v>
      </c>
    </row>
    <row r="9696" spans="10:17" x14ac:dyDescent="0.65">
      <c r="J9696" t="str">
        <v>OJP-973</v>
      </c>
      <c r="K9696" s="1">
        <v>45622</v>
      </c>
      <c r="L9696" t="str">
        <v>Footballs</v>
      </c>
      <c r="M9696" t="str">
        <v>Arkansas</v>
      </c>
      <c r="N9696" t="str">
        <v>Central</v>
      </c>
      <c r="O9696" t="str">
        <v>Athlete's Dream</v>
      </c>
      <c r="P9696">
        <v>656.33</v>
      </c>
      <c r="Q9696">
        <v>708.11</v>
      </c>
    </row>
    <row r="9697" spans="10:17" x14ac:dyDescent="0.65">
      <c r="J9697" t="str">
        <v>OIZ-426</v>
      </c>
      <c r="K9697" s="1">
        <v>45622</v>
      </c>
      <c r="L9697" t="str">
        <v>Golf Balls</v>
      </c>
      <c r="M9697" t="str">
        <v>Indiana</v>
      </c>
      <c r="N9697" t="str">
        <v>Northwest</v>
      </c>
      <c r="O9697" t="str">
        <v>Specialty Sports</v>
      </c>
      <c r="P9697">
        <v>5634.25</v>
      </c>
      <c r="Q9697">
        <v>5664.39</v>
      </c>
    </row>
    <row r="9698" spans="10:17" x14ac:dyDescent="0.65">
      <c r="J9698" t="str">
        <v>BAV-409</v>
      </c>
      <c r="K9698" s="1">
        <v>45622</v>
      </c>
      <c r="L9698" t="str">
        <v>Baseballs</v>
      </c>
      <c r="M9698" t="str">
        <v>Vermont</v>
      </c>
      <c r="N9698" t="str">
        <v>Southeast</v>
      </c>
      <c r="O9698" t="str">
        <v>SportsCity</v>
      </c>
      <c r="P9698">
        <v>6921.49</v>
      </c>
      <c r="Q9698">
        <v>7019.23</v>
      </c>
    </row>
    <row r="9699" spans="10:17" x14ac:dyDescent="0.65">
      <c r="J9699" t="str">
        <v>QYH-257</v>
      </c>
      <c r="K9699" s="1">
        <v>45622</v>
      </c>
      <c r="L9699" t="str">
        <v>Tennis Balls</v>
      </c>
      <c r="M9699" t="str">
        <v>North Dakota</v>
      </c>
      <c r="N9699" t="str">
        <v>Central</v>
      </c>
      <c r="O9699" t="str">
        <v>World of Sports</v>
      </c>
      <c r="P9699">
        <v>5406.96</v>
      </c>
      <c r="Q9699">
        <v>5460.97</v>
      </c>
    </row>
    <row r="9700" spans="10:17" x14ac:dyDescent="0.65">
      <c r="J9700" t="str">
        <v>HEY-371</v>
      </c>
      <c r="K9700" s="1">
        <v>45622</v>
      </c>
      <c r="L9700" t="str">
        <v>Baseballs</v>
      </c>
      <c r="M9700" t="str">
        <v>Missouri</v>
      </c>
      <c r="N9700" t="str">
        <v>Southeast</v>
      </c>
      <c r="O9700" t="str">
        <v>Athlete's World</v>
      </c>
      <c r="P9700">
        <v>4484.34</v>
      </c>
      <c r="Q9700">
        <v>4577.1400000000003</v>
      </c>
    </row>
    <row r="9701" spans="10:17" x14ac:dyDescent="0.65">
      <c r="J9701" t="str">
        <v>VJI-664</v>
      </c>
      <c r="K9701" s="1">
        <v>45623</v>
      </c>
      <c r="L9701" t="str">
        <v>Golf Balls</v>
      </c>
      <c r="M9701" t="str">
        <v>Idaho</v>
      </c>
      <c r="N9701" t="str">
        <v>Northwest</v>
      </c>
      <c r="O9701" t="str">
        <v>Sportsman's Den</v>
      </c>
      <c r="P9701">
        <v>6389.93</v>
      </c>
      <c r="Q9701">
        <v>6405.53</v>
      </c>
    </row>
    <row r="9702" spans="10:17" x14ac:dyDescent="0.65">
      <c r="J9702" t="str">
        <v>ANE-517</v>
      </c>
      <c r="K9702" s="1">
        <v>45623</v>
      </c>
      <c r="L9702" t="str">
        <v>Golf Balls</v>
      </c>
      <c r="M9702" t="str">
        <v>New York</v>
      </c>
      <c r="N9702" t="str">
        <v>Southeast</v>
      </c>
      <c r="O9702" t="str">
        <v>Sportsman's Den</v>
      </c>
      <c r="P9702">
        <v>1365.58</v>
      </c>
      <c r="Q9702">
        <v>1413.24</v>
      </c>
    </row>
    <row r="9703" spans="10:17" x14ac:dyDescent="0.65">
      <c r="J9703" t="str">
        <v>GLE-721</v>
      </c>
      <c r="K9703" s="1">
        <v>45623</v>
      </c>
      <c r="L9703" t="str">
        <v>Gloves</v>
      </c>
      <c r="M9703" t="str">
        <v>Ohio</v>
      </c>
      <c r="N9703" t="str">
        <v>Northeast</v>
      </c>
      <c r="O9703" t="str">
        <v>Athlete's World</v>
      </c>
      <c r="P9703">
        <v>8227.91</v>
      </c>
      <c r="Q9703">
        <v>8306.15</v>
      </c>
    </row>
    <row r="9704" spans="10:17" x14ac:dyDescent="0.65">
      <c r="J9704" t="str">
        <v>HAI-464</v>
      </c>
      <c r="K9704" s="1">
        <v>45623</v>
      </c>
      <c r="L9704" t="str">
        <v>Gloves</v>
      </c>
      <c r="M9704" t="str">
        <v>Hawaii</v>
      </c>
      <c r="N9704" t="str">
        <v>Southeast</v>
      </c>
      <c r="O9704" t="str">
        <v>Athlete's Dream</v>
      </c>
      <c r="P9704">
        <v>9381.68</v>
      </c>
      <c r="Q9704">
        <v>9422</v>
      </c>
    </row>
    <row r="9705" spans="10:17" x14ac:dyDescent="0.65">
      <c r="J9705" t="str">
        <v>VQW-655</v>
      </c>
      <c r="K9705" s="1">
        <v>45623</v>
      </c>
      <c r="L9705" t="str">
        <v>Basketballs</v>
      </c>
      <c r="M9705" t="str">
        <v>North Dakota</v>
      </c>
      <c r="N9705" t="str">
        <v>Northeast</v>
      </c>
      <c r="O9705" t="str">
        <v>Athlete's Dream</v>
      </c>
      <c r="P9705">
        <v>7138.03</v>
      </c>
      <c r="Q9705">
        <v>7169.71</v>
      </c>
    </row>
    <row r="9706" spans="10:17" x14ac:dyDescent="0.65">
      <c r="J9706" t="str">
        <v>ITU-832</v>
      </c>
      <c r="K9706" s="1">
        <v>45623</v>
      </c>
      <c r="L9706" t="str">
        <v>Stepper Machines</v>
      </c>
      <c r="M9706" t="str">
        <v>New York</v>
      </c>
      <c r="N9706" t="str">
        <v>Northeast</v>
      </c>
      <c r="O9706" t="str">
        <v>Athlete's Dream</v>
      </c>
      <c r="P9706">
        <v>6639.9</v>
      </c>
      <c r="Q9706">
        <v>6690.99</v>
      </c>
    </row>
    <row r="9707" spans="10:17" x14ac:dyDescent="0.65">
      <c r="J9707" t="str">
        <v>ZJM-932</v>
      </c>
      <c r="K9707" s="1">
        <v>45623</v>
      </c>
      <c r="L9707" t="str">
        <v>Golf Balls</v>
      </c>
      <c r="M9707" t="str">
        <v>Colorado</v>
      </c>
      <c r="N9707" t="str">
        <v>Southwest</v>
      </c>
      <c r="O9707" t="str">
        <v>SportsWorld</v>
      </c>
      <c r="P9707">
        <v>6925.01</v>
      </c>
      <c r="Q9707">
        <v>6939.5</v>
      </c>
    </row>
    <row r="9708" spans="10:17" x14ac:dyDescent="0.65">
      <c r="J9708" t="str">
        <v>ION-961</v>
      </c>
      <c r="K9708" s="1">
        <v>45623</v>
      </c>
      <c r="L9708" t="str">
        <v>Footballs</v>
      </c>
      <c r="M9708" t="str">
        <v>North Dakota</v>
      </c>
      <c r="N9708" t="str">
        <v>Central</v>
      </c>
      <c r="O9708" t="str">
        <v>Specialty Sports</v>
      </c>
      <c r="P9708">
        <v>2319.09</v>
      </c>
      <c r="Q9708">
        <v>2353.92</v>
      </c>
    </row>
    <row r="9709" spans="10:17" x14ac:dyDescent="0.65">
      <c r="J9709" t="str">
        <v>QUZ-834</v>
      </c>
      <c r="K9709" s="1">
        <v>45623</v>
      </c>
      <c r="L9709" t="str">
        <v>Golf Balls</v>
      </c>
      <c r="M9709" t="str">
        <v>New Hampshire</v>
      </c>
      <c r="N9709" t="str">
        <v>Southeast</v>
      </c>
      <c r="O9709" t="str">
        <v>World of Sports</v>
      </c>
      <c r="P9709">
        <v>7979.3</v>
      </c>
      <c r="Q9709">
        <v>8023.16</v>
      </c>
    </row>
    <row r="9710" spans="10:17" x14ac:dyDescent="0.65">
      <c r="J9710" t="str">
        <v>QZZ-687</v>
      </c>
      <c r="K9710" s="1">
        <v>45623</v>
      </c>
      <c r="L9710" t="str">
        <v>Baseballs</v>
      </c>
      <c r="M9710" t="str">
        <v>Wisconsin</v>
      </c>
      <c r="N9710" t="str">
        <v>Northeast</v>
      </c>
      <c r="O9710" t="str">
        <v>Athlete's Dream</v>
      </c>
      <c r="P9710">
        <v>9906.5</v>
      </c>
      <c r="Q9710">
        <v>9950.0400000000009</v>
      </c>
    </row>
    <row r="9711" spans="10:17" x14ac:dyDescent="0.65">
      <c r="J9711" t="str">
        <v>EST-484</v>
      </c>
      <c r="K9711" s="1">
        <v>45623</v>
      </c>
      <c r="L9711" t="str">
        <v>Exercise Machines</v>
      </c>
      <c r="M9711" t="str">
        <v>Illinois</v>
      </c>
      <c r="N9711" t="str">
        <v>Northwest</v>
      </c>
      <c r="O9711" t="str">
        <v>Tennis Joint</v>
      </c>
      <c r="P9711">
        <v>4013.65</v>
      </c>
      <c r="Q9711">
        <v>4107.6400000000003</v>
      </c>
    </row>
    <row r="9712" spans="10:17" x14ac:dyDescent="0.65">
      <c r="J9712" t="str">
        <v>LQY-691</v>
      </c>
      <c r="K9712" s="1">
        <v>45623</v>
      </c>
      <c r="L9712" t="str">
        <v>Baseballs</v>
      </c>
      <c r="M9712" t="str">
        <v>Indiana</v>
      </c>
      <c r="N9712" t="str">
        <v>Northeast</v>
      </c>
      <c r="O9712" t="str">
        <v>Athlete's World</v>
      </c>
      <c r="P9712">
        <v>2155.7399999999998</v>
      </c>
      <c r="Q9712">
        <v>2215.14</v>
      </c>
    </row>
    <row r="9713" spans="10:17" x14ac:dyDescent="0.65">
      <c r="J9713" t="str">
        <v>XMR-463</v>
      </c>
      <c r="K9713" s="1">
        <v>45623</v>
      </c>
      <c r="L9713" t="str">
        <v>Footballs</v>
      </c>
      <c r="M9713" t="str">
        <v>New Jersey</v>
      </c>
      <c r="N9713" t="str">
        <v>Central</v>
      </c>
      <c r="O9713" t="str">
        <v>Sportsman's Den</v>
      </c>
      <c r="P9713">
        <v>4871.84</v>
      </c>
      <c r="Q9713">
        <v>4901.32</v>
      </c>
    </row>
    <row r="9714" spans="10:17" x14ac:dyDescent="0.65">
      <c r="J9714" t="str">
        <v>KLB-717</v>
      </c>
      <c r="K9714" s="1">
        <v>45624</v>
      </c>
      <c r="L9714" t="str">
        <v>Footballs</v>
      </c>
      <c r="M9714" t="str">
        <v>Missouri</v>
      </c>
      <c r="N9714" t="str">
        <v>Northwest</v>
      </c>
      <c r="O9714" t="str">
        <v>Tennis Joint</v>
      </c>
      <c r="P9714">
        <v>3638.16</v>
      </c>
      <c r="Q9714">
        <v>3671.9</v>
      </c>
    </row>
    <row r="9715" spans="10:17" x14ac:dyDescent="0.65">
      <c r="J9715" t="str">
        <v>WUX-946</v>
      </c>
      <c r="K9715" s="1">
        <v>45624</v>
      </c>
      <c r="L9715" t="str">
        <v>Gloves</v>
      </c>
      <c r="M9715" t="str">
        <v>Ohio</v>
      </c>
      <c r="N9715" t="str">
        <v>Southeast</v>
      </c>
      <c r="O9715" t="str">
        <v>World of Sports</v>
      </c>
      <c r="P9715">
        <v>5724.5</v>
      </c>
      <c r="Q9715">
        <v>5787.48</v>
      </c>
    </row>
    <row r="9716" spans="10:17" x14ac:dyDescent="0.65">
      <c r="J9716" t="str">
        <v>UUE-865</v>
      </c>
      <c r="K9716" s="1">
        <v>45624</v>
      </c>
      <c r="L9716" t="str">
        <v>Rowing Machines</v>
      </c>
      <c r="M9716" t="str">
        <v>Massachusetts</v>
      </c>
      <c r="N9716" t="str">
        <v>Central</v>
      </c>
      <c r="O9716" t="str">
        <v>Athlete's World</v>
      </c>
      <c r="P9716">
        <v>4405.55</v>
      </c>
      <c r="Q9716">
        <v>4460.62</v>
      </c>
    </row>
    <row r="9717" spans="10:17" x14ac:dyDescent="0.65">
      <c r="J9717" t="str">
        <v>ZIA-905</v>
      </c>
      <c r="K9717" s="1">
        <v>45624</v>
      </c>
      <c r="L9717" t="str">
        <v>Exercise Machines</v>
      </c>
      <c r="M9717" t="str">
        <v>North Dakota</v>
      </c>
      <c r="N9717" t="str">
        <v>Central</v>
      </c>
      <c r="O9717" t="str">
        <v>Athlete's Dream</v>
      </c>
      <c r="P9717">
        <v>5454.42</v>
      </c>
      <c r="Q9717">
        <v>5554.19</v>
      </c>
    </row>
    <row r="9718" spans="10:17" x14ac:dyDescent="0.65">
      <c r="J9718" t="str">
        <v>MWK-604</v>
      </c>
      <c r="K9718" s="1">
        <v>45624</v>
      </c>
      <c r="L9718" t="str">
        <v>Exercise Machines</v>
      </c>
      <c r="M9718" t="str">
        <v>Georgia</v>
      </c>
      <c r="N9718" t="str">
        <v>Northwest</v>
      </c>
      <c r="O9718" t="str">
        <v>Sportsman's Den</v>
      </c>
      <c r="P9718">
        <v>5375.6</v>
      </c>
      <c r="Q9718">
        <v>5403.69</v>
      </c>
    </row>
    <row r="9719" spans="10:17" x14ac:dyDescent="0.65">
      <c r="J9719" t="str">
        <v>OLE-227</v>
      </c>
      <c r="K9719" s="1">
        <v>45624</v>
      </c>
      <c r="L9719" t="str">
        <v>Footballs</v>
      </c>
      <c r="M9719" t="str">
        <v>New Hampshire</v>
      </c>
      <c r="N9719" t="str">
        <v>Northwest</v>
      </c>
      <c r="O9719" t="str">
        <v>SportsWorld</v>
      </c>
      <c r="P9719">
        <v>642.59</v>
      </c>
      <c r="Q9719">
        <v>700.65</v>
      </c>
    </row>
    <row r="9720" spans="10:17" x14ac:dyDescent="0.65">
      <c r="J9720" t="str">
        <v>LAQ-209</v>
      </c>
      <c r="K9720" s="1">
        <v>45625</v>
      </c>
      <c r="L9720" t="str">
        <v>Basketballs</v>
      </c>
      <c r="M9720" t="str">
        <v>New Jersey</v>
      </c>
      <c r="N9720" t="str">
        <v>Northwest</v>
      </c>
      <c r="O9720" t="str">
        <v>SportsCity</v>
      </c>
      <c r="P9720">
        <v>8368.82</v>
      </c>
      <c r="Q9720">
        <v>8436.9</v>
      </c>
    </row>
    <row r="9721" spans="10:17" x14ac:dyDescent="0.65">
      <c r="J9721" t="str">
        <v>CPA-963</v>
      </c>
      <c r="K9721" s="1">
        <v>45625</v>
      </c>
      <c r="L9721" t="str">
        <v>Exercise Machines</v>
      </c>
      <c r="M9721" t="str">
        <v>Alabama</v>
      </c>
      <c r="N9721" t="str">
        <v>Southeast</v>
      </c>
      <c r="O9721" t="str">
        <v>World of Sports</v>
      </c>
      <c r="P9721">
        <v>811.52</v>
      </c>
      <c r="Q9721">
        <v>863.04</v>
      </c>
    </row>
    <row r="9722" spans="10:17" x14ac:dyDescent="0.65">
      <c r="J9722" t="str">
        <v>WEE-961</v>
      </c>
      <c r="K9722" s="1">
        <v>45625</v>
      </c>
      <c r="L9722" t="str">
        <v>Baseballs</v>
      </c>
      <c r="M9722" t="str">
        <v>Nebraska</v>
      </c>
      <c r="N9722" t="str">
        <v>Southeast</v>
      </c>
      <c r="O9722" t="str">
        <v>Sportsman's Den</v>
      </c>
      <c r="P9722">
        <v>6609.87</v>
      </c>
      <c r="Q9722">
        <v>6649.08</v>
      </c>
    </row>
    <row r="9723" spans="10:17" x14ac:dyDescent="0.65">
      <c r="J9723" t="str">
        <v>GXJ-364</v>
      </c>
      <c r="K9723" s="1">
        <v>45625</v>
      </c>
      <c r="L9723" t="str">
        <v>Basketballs</v>
      </c>
      <c r="M9723" t="str">
        <v>Mississippi</v>
      </c>
      <c r="N9723" t="str">
        <v>Southwest</v>
      </c>
      <c r="O9723" t="str">
        <v>Sports Emporium</v>
      </c>
      <c r="P9723">
        <v>6562.52</v>
      </c>
      <c r="Q9723">
        <v>6573.78</v>
      </c>
    </row>
    <row r="9724" spans="10:17" x14ac:dyDescent="0.65">
      <c r="J9724" t="str">
        <v>GYR-742</v>
      </c>
      <c r="K9724" s="1">
        <v>45625</v>
      </c>
      <c r="L9724" t="str">
        <v>Golf Balls</v>
      </c>
      <c r="M9724" t="str">
        <v>Pennsylvania</v>
      </c>
      <c r="N9724" t="str">
        <v>Southwest</v>
      </c>
      <c r="O9724" t="str">
        <v>SportsCity</v>
      </c>
      <c r="P9724">
        <v>6741.99</v>
      </c>
      <c r="Q9724">
        <v>6796.9</v>
      </c>
    </row>
    <row r="9725" spans="10:17" x14ac:dyDescent="0.65">
      <c r="J9725" t="str">
        <v>OCT-846</v>
      </c>
      <c r="K9725" s="1">
        <v>45626</v>
      </c>
      <c r="L9725" t="str">
        <v>Footballs</v>
      </c>
      <c r="M9725" t="str">
        <v>Virginia</v>
      </c>
      <c r="N9725" t="str">
        <v>Northeast</v>
      </c>
      <c r="O9725" t="str">
        <v>World of Sports</v>
      </c>
      <c r="P9725">
        <v>8343.74</v>
      </c>
      <c r="Q9725">
        <v>8430.1200000000008</v>
      </c>
    </row>
    <row r="9726" spans="10:17" x14ac:dyDescent="0.65">
      <c r="J9726" t="str">
        <v>VHE-942</v>
      </c>
      <c r="K9726" s="1">
        <v>45626</v>
      </c>
      <c r="L9726" t="str">
        <v>Basketballs</v>
      </c>
      <c r="M9726" t="str">
        <v>New Jersey</v>
      </c>
      <c r="N9726" t="str">
        <v>Central</v>
      </c>
      <c r="O9726" t="str">
        <v>SportsCity</v>
      </c>
      <c r="P9726">
        <v>4657.21</v>
      </c>
      <c r="Q9726">
        <v>4745.21</v>
      </c>
    </row>
    <row r="9727" spans="10:17" x14ac:dyDescent="0.65">
      <c r="J9727" t="str">
        <v>MLA-558</v>
      </c>
      <c r="K9727" s="1">
        <v>45626</v>
      </c>
      <c r="L9727" t="str">
        <v>Stepper Machines</v>
      </c>
      <c r="M9727" t="str">
        <v>Kansas</v>
      </c>
      <c r="N9727" t="str">
        <v>Southeast</v>
      </c>
      <c r="O9727" t="str">
        <v>World of Sports</v>
      </c>
      <c r="P9727">
        <v>5426.77</v>
      </c>
      <c r="Q9727">
        <v>5441.14</v>
      </c>
    </row>
    <row r="9728" spans="10:17" x14ac:dyDescent="0.65">
      <c r="J9728" t="str">
        <v>FWR-733</v>
      </c>
      <c r="K9728" s="1">
        <v>45626</v>
      </c>
      <c r="L9728" t="str">
        <v>Basketballs</v>
      </c>
      <c r="M9728" t="str">
        <v>Arkansas</v>
      </c>
      <c r="N9728" t="str">
        <v>Southeast</v>
      </c>
      <c r="O9728" t="str">
        <v>SportsWorld</v>
      </c>
      <c r="P9728">
        <v>3750.31</v>
      </c>
      <c r="Q9728">
        <v>3850.84</v>
      </c>
    </row>
    <row r="9729" spans="10:17" x14ac:dyDescent="0.65">
      <c r="J9729" t="str">
        <v>VDN-656</v>
      </c>
      <c r="K9729" s="1">
        <v>45626</v>
      </c>
      <c r="L9729" t="str">
        <v>Baseballs</v>
      </c>
      <c r="M9729" t="str">
        <v>Florida</v>
      </c>
      <c r="N9729" t="str">
        <v>Central</v>
      </c>
      <c r="O9729" t="str">
        <v>Specialty Sports</v>
      </c>
      <c r="P9729">
        <v>1496.43</v>
      </c>
      <c r="Q9729">
        <v>1556.46</v>
      </c>
    </row>
    <row r="9730" spans="10:17" x14ac:dyDescent="0.65">
      <c r="J9730" t="str">
        <v>HRV-918</v>
      </c>
      <c r="K9730" s="1">
        <v>45626</v>
      </c>
      <c r="L9730" t="str">
        <v>Basketballs</v>
      </c>
      <c r="M9730" t="str">
        <v>Virginia</v>
      </c>
      <c r="N9730" t="str">
        <v>Southeast</v>
      </c>
      <c r="O9730" t="str">
        <v>World of Sports</v>
      </c>
      <c r="P9730">
        <v>7295.24</v>
      </c>
      <c r="Q9730">
        <v>7372.62</v>
      </c>
    </row>
    <row r="9731" spans="10:17" x14ac:dyDescent="0.65">
      <c r="J9731" t="str">
        <v>BMB-444</v>
      </c>
      <c r="K9731" s="1">
        <v>45626</v>
      </c>
      <c r="L9731" t="str">
        <v>Golf Balls</v>
      </c>
      <c r="M9731" t="str">
        <v>California</v>
      </c>
      <c r="N9731" t="str">
        <v>Southwest</v>
      </c>
      <c r="O9731" t="str">
        <v>Sportsman's Den</v>
      </c>
      <c r="P9731">
        <v>2246.62</v>
      </c>
      <c r="Q9731">
        <v>2276.4699999999998</v>
      </c>
    </row>
    <row r="9732" spans="10:17" x14ac:dyDescent="0.65">
      <c r="J9732" t="str">
        <v>TTF-554</v>
      </c>
      <c r="K9732" s="1">
        <v>45626</v>
      </c>
      <c r="L9732" t="str">
        <v>Gloves</v>
      </c>
      <c r="M9732" t="str">
        <v>Pennsylvania</v>
      </c>
      <c r="N9732" t="str">
        <v>Northeast</v>
      </c>
      <c r="O9732" t="str">
        <v>Tennis Joint</v>
      </c>
      <c r="P9732">
        <v>1753.33</v>
      </c>
      <c r="Q9732">
        <v>1840.07</v>
      </c>
    </row>
    <row r="9733" spans="10:17" x14ac:dyDescent="0.65">
      <c r="J9733" t="str">
        <v>WUX-478</v>
      </c>
      <c r="K9733" s="1">
        <v>45626</v>
      </c>
      <c r="L9733" t="str">
        <v>Baseballs</v>
      </c>
      <c r="M9733" t="str">
        <v>Tennessee</v>
      </c>
      <c r="N9733" t="str">
        <v>Southwest</v>
      </c>
      <c r="O9733" t="str">
        <v>Sports Emporium</v>
      </c>
      <c r="P9733">
        <v>9231.86</v>
      </c>
      <c r="Q9733">
        <v>9300.08</v>
      </c>
    </row>
    <row r="9734" spans="10:17" x14ac:dyDescent="0.65">
      <c r="J9734" t="str">
        <v>SMS-851</v>
      </c>
      <c r="K9734" s="1">
        <v>45627</v>
      </c>
      <c r="L9734" t="str">
        <v>Gloves</v>
      </c>
      <c r="M9734" t="str">
        <v>Indiana</v>
      </c>
      <c r="N9734" t="str">
        <v>Central</v>
      </c>
      <c r="O9734" t="str">
        <v>Athlete's Dream</v>
      </c>
      <c r="P9734">
        <v>5023.78</v>
      </c>
      <c r="Q9734">
        <v>5033.71</v>
      </c>
    </row>
    <row r="9735" spans="10:17" x14ac:dyDescent="0.65">
      <c r="J9735" t="str">
        <v>OCJ-261</v>
      </c>
      <c r="K9735" s="1">
        <v>45627</v>
      </c>
      <c r="L9735" t="str">
        <v>Exercise Machines</v>
      </c>
      <c r="M9735" t="str">
        <v>New Hampshire</v>
      </c>
      <c r="N9735" t="str">
        <v>Northwest</v>
      </c>
      <c r="O9735" t="str">
        <v>World of Sports</v>
      </c>
      <c r="P9735">
        <v>9010.17</v>
      </c>
      <c r="Q9735">
        <v>9029.66</v>
      </c>
    </row>
    <row r="9736" spans="10:17" x14ac:dyDescent="0.65">
      <c r="J9736" t="str">
        <v>BTQ-365</v>
      </c>
      <c r="K9736" s="1">
        <v>45627</v>
      </c>
      <c r="L9736" t="str">
        <v>Stepper Machines</v>
      </c>
      <c r="M9736" t="str">
        <v>North Carolina</v>
      </c>
      <c r="N9736" t="str">
        <v>Northeast</v>
      </c>
      <c r="O9736" t="str">
        <v>SportsWorld</v>
      </c>
      <c r="P9736">
        <v>7943.36</v>
      </c>
      <c r="Q9736">
        <v>8013.53</v>
      </c>
    </row>
    <row r="9737" spans="10:17" x14ac:dyDescent="0.65">
      <c r="J9737" t="str">
        <v>FOY-654</v>
      </c>
      <c r="K9737" s="1">
        <v>45627</v>
      </c>
      <c r="L9737" t="str">
        <v>Rowing Machines</v>
      </c>
      <c r="M9737" t="str">
        <v>North Dakota</v>
      </c>
      <c r="N9737" t="str">
        <v>Central</v>
      </c>
      <c r="O9737" t="str">
        <v>Specialty Sports</v>
      </c>
      <c r="P9737">
        <v>8850.66</v>
      </c>
      <c r="Q9737">
        <v>8902.98</v>
      </c>
    </row>
    <row r="9738" spans="10:17" x14ac:dyDescent="0.65">
      <c r="J9738" t="str">
        <v>IKE-533</v>
      </c>
      <c r="K9738" s="1">
        <v>45627</v>
      </c>
      <c r="L9738" t="str">
        <v>Tennis Balls</v>
      </c>
      <c r="M9738" t="str">
        <v>Pennsylvania</v>
      </c>
      <c r="N9738" t="str">
        <v>Central</v>
      </c>
      <c r="O9738" t="str">
        <v>Athlete's Dream</v>
      </c>
      <c r="P9738">
        <v>1758.98</v>
      </c>
      <c r="Q9738">
        <v>1858.44</v>
      </c>
    </row>
    <row r="9739" spans="10:17" x14ac:dyDescent="0.65">
      <c r="J9739" t="str">
        <v>TDL-552</v>
      </c>
      <c r="K9739" s="1">
        <v>45627</v>
      </c>
      <c r="L9739" t="str">
        <v>Stepper Machines</v>
      </c>
      <c r="M9739" t="str">
        <v>Kansas</v>
      </c>
      <c r="N9739" t="str">
        <v>Southwest</v>
      </c>
      <c r="O9739" t="str">
        <v>Tennis Joint</v>
      </c>
      <c r="P9739">
        <v>5457</v>
      </c>
      <c r="Q9739">
        <v>5542.79</v>
      </c>
    </row>
    <row r="9740" spans="10:17" x14ac:dyDescent="0.65">
      <c r="J9740" t="str">
        <v>KAR-612</v>
      </c>
      <c r="K9740" s="1">
        <v>45627</v>
      </c>
      <c r="L9740" t="str">
        <v>Rowing Machines</v>
      </c>
      <c r="M9740" t="str">
        <v>New Jersey</v>
      </c>
      <c r="N9740" t="str">
        <v>Southwest</v>
      </c>
      <c r="O9740" t="str">
        <v>SportsCity</v>
      </c>
      <c r="P9740">
        <v>9567.48</v>
      </c>
      <c r="Q9740">
        <v>9660.7199999999993</v>
      </c>
    </row>
    <row r="9741" spans="10:17" x14ac:dyDescent="0.65">
      <c r="J9741" t="str">
        <v>EOH-195</v>
      </c>
      <c r="K9741" s="1">
        <v>45627</v>
      </c>
      <c r="L9741" t="str">
        <v>Golf Balls</v>
      </c>
      <c r="M9741" t="str">
        <v>Wisconsin</v>
      </c>
      <c r="N9741" t="str">
        <v>Northeast</v>
      </c>
      <c r="O9741" t="str">
        <v>World of Sports</v>
      </c>
      <c r="P9741">
        <v>4089.37</v>
      </c>
      <c r="Q9741">
        <v>4159.83</v>
      </c>
    </row>
    <row r="9742" spans="10:17" x14ac:dyDescent="0.65">
      <c r="J9742" t="str">
        <v>FXA-593</v>
      </c>
      <c r="K9742" s="1">
        <v>45627</v>
      </c>
      <c r="L9742" t="str">
        <v>Basketballs</v>
      </c>
      <c r="M9742" t="str">
        <v>Washington</v>
      </c>
      <c r="N9742" t="str">
        <v>Central</v>
      </c>
      <c r="O9742" t="str">
        <v>Specialty Sports</v>
      </c>
      <c r="P9742">
        <v>8207.2900000000009</v>
      </c>
      <c r="Q9742">
        <v>8222.18</v>
      </c>
    </row>
    <row r="9743" spans="10:17" x14ac:dyDescent="0.65">
      <c r="J9743" t="str">
        <v>STI-285</v>
      </c>
      <c r="K9743" s="1">
        <v>45627</v>
      </c>
      <c r="L9743" t="str">
        <v>Exercise Machines</v>
      </c>
      <c r="M9743" t="str">
        <v>Maryland</v>
      </c>
      <c r="N9743" t="str">
        <v>Central</v>
      </c>
      <c r="O9743" t="str">
        <v>Sports Emporium</v>
      </c>
      <c r="P9743">
        <v>8251.51</v>
      </c>
      <c r="Q9743">
        <v>8345.06</v>
      </c>
    </row>
    <row r="9744" spans="10:17" x14ac:dyDescent="0.65">
      <c r="J9744" t="str">
        <v>BNW-767</v>
      </c>
      <c r="K9744" s="1">
        <v>45627</v>
      </c>
      <c r="L9744" t="str">
        <v>Gloves</v>
      </c>
      <c r="M9744" t="str">
        <v>Connecticut</v>
      </c>
      <c r="N9744" t="str">
        <v>Northwest</v>
      </c>
      <c r="O9744" t="str">
        <v>Specialty Sports</v>
      </c>
      <c r="P9744">
        <v>3851.3</v>
      </c>
      <c r="Q9744">
        <v>3932.64</v>
      </c>
    </row>
    <row r="9745" spans="10:17" x14ac:dyDescent="0.65">
      <c r="J9745" t="str">
        <v>XPK-158</v>
      </c>
      <c r="K9745" s="1">
        <v>45627</v>
      </c>
      <c r="L9745" t="str">
        <v>Basketballs</v>
      </c>
      <c r="M9745" t="str">
        <v>Rhode Island</v>
      </c>
      <c r="N9745" t="str">
        <v>Southeast</v>
      </c>
      <c r="O9745" t="str">
        <v>Athlete's World</v>
      </c>
      <c r="P9745">
        <v>7844.16</v>
      </c>
      <c r="Q9745">
        <v>7933.86</v>
      </c>
    </row>
    <row r="9746" spans="10:17" x14ac:dyDescent="0.65">
      <c r="J9746" t="str">
        <v>TBV-255</v>
      </c>
      <c r="K9746" s="1">
        <v>45627</v>
      </c>
      <c r="L9746" t="str">
        <v>Stepper Machines</v>
      </c>
      <c r="M9746" t="str">
        <v>Utah</v>
      </c>
      <c r="N9746" t="str">
        <v>Southeast</v>
      </c>
      <c r="O9746" t="str">
        <v>SportsCity</v>
      </c>
      <c r="P9746">
        <v>3782.78</v>
      </c>
      <c r="Q9746">
        <v>3849.44</v>
      </c>
    </row>
    <row r="9747" spans="10:17" x14ac:dyDescent="0.65">
      <c r="J9747" t="str">
        <v>LSH-393</v>
      </c>
      <c r="K9747" s="1">
        <v>45627</v>
      </c>
      <c r="L9747" t="str">
        <v>Exercise Machines</v>
      </c>
      <c r="M9747" t="str">
        <v>Oklahoma</v>
      </c>
      <c r="N9747" t="str">
        <v>Northeast</v>
      </c>
      <c r="O9747" t="str">
        <v>Athlete's World</v>
      </c>
      <c r="P9747">
        <v>345.71</v>
      </c>
      <c r="Q9747">
        <v>382.25</v>
      </c>
    </row>
    <row r="9748" spans="10:17" x14ac:dyDescent="0.65">
      <c r="J9748" t="str">
        <v>KZN-364</v>
      </c>
      <c r="K9748" s="1">
        <v>45628</v>
      </c>
      <c r="L9748" t="str">
        <v>Golf Balls</v>
      </c>
      <c r="M9748" t="str">
        <v>Colorado</v>
      </c>
      <c r="N9748" t="str">
        <v>Central</v>
      </c>
      <c r="O9748" t="str">
        <v>SportsWorld</v>
      </c>
      <c r="P9748">
        <v>9304.33</v>
      </c>
      <c r="Q9748">
        <v>9373.7199999999993</v>
      </c>
    </row>
    <row r="9749" spans="10:17" x14ac:dyDescent="0.65">
      <c r="J9749" t="str">
        <v>QMD-525</v>
      </c>
      <c r="K9749" s="1">
        <v>45628</v>
      </c>
      <c r="L9749" t="str">
        <v>Golf Balls</v>
      </c>
      <c r="M9749" t="str">
        <v>Florida</v>
      </c>
      <c r="N9749" t="str">
        <v>Southwest</v>
      </c>
      <c r="O9749" t="str">
        <v>SportsCity</v>
      </c>
      <c r="P9749">
        <v>2437.08</v>
      </c>
      <c r="Q9749">
        <v>2507.0700000000002</v>
      </c>
    </row>
    <row r="9750" spans="10:17" x14ac:dyDescent="0.65">
      <c r="J9750" t="str">
        <v>KID-973</v>
      </c>
      <c r="K9750" s="1">
        <v>45628</v>
      </c>
      <c r="L9750" t="str">
        <v>Stepper Machines</v>
      </c>
      <c r="M9750" t="str">
        <v>West Virginia</v>
      </c>
      <c r="N9750" t="str">
        <v>Northwest</v>
      </c>
      <c r="O9750" t="str">
        <v>World of Sports</v>
      </c>
      <c r="P9750">
        <v>3193.32</v>
      </c>
      <c r="Q9750">
        <v>3220.73</v>
      </c>
    </row>
    <row r="9751" spans="10:17" x14ac:dyDescent="0.65">
      <c r="J9751" t="str">
        <v>OGB-726</v>
      </c>
      <c r="K9751" s="1">
        <v>45628</v>
      </c>
      <c r="L9751" t="str">
        <v>Stepper Machines</v>
      </c>
      <c r="M9751" t="str">
        <v>West Virginia</v>
      </c>
      <c r="N9751" t="str">
        <v>Northeast</v>
      </c>
      <c r="O9751" t="str">
        <v>Athlete's Dream</v>
      </c>
      <c r="P9751">
        <v>1827.02</v>
      </c>
      <c r="Q9751">
        <v>1845.39</v>
      </c>
    </row>
    <row r="9752" spans="10:17" x14ac:dyDescent="0.65">
      <c r="J9752" t="str">
        <v>NZV-538</v>
      </c>
      <c r="K9752" s="1">
        <v>45628</v>
      </c>
      <c r="L9752" t="str">
        <v>Stepper Machines</v>
      </c>
      <c r="M9752" t="str">
        <v>Rhode Island</v>
      </c>
      <c r="N9752" t="str">
        <v>Northwest</v>
      </c>
      <c r="O9752" t="str">
        <v>Athlete's World</v>
      </c>
      <c r="P9752">
        <v>6441.58</v>
      </c>
      <c r="Q9752">
        <v>6527.22</v>
      </c>
    </row>
    <row r="9753" spans="10:17" x14ac:dyDescent="0.65">
      <c r="J9753" t="str">
        <v>LHZ-651</v>
      </c>
      <c r="K9753" s="1">
        <v>45628</v>
      </c>
      <c r="L9753" t="str">
        <v>Stepper Machines</v>
      </c>
      <c r="M9753" t="str">
        <v>Utah</v>
      </c>
      <c r="N9753" t="str">
        <v>Central</v>
      </c>
      <c r="O9753" t="str">
        <v>Sportsman's Den</v>
      </c>
      <c r="P9753">
        <v>6646.6</v>
      </c>
      <c r="Q9753">
        <v>6735.51</v>
      </c>
    </row>
    <row r="9754" spans="10:17" x14ac:dyDescent="0.65">
      <c r="J9754" t="str">
        <v>GMR-740</v>
      </c>
      <c r="K9754" s="1">
        <v>45628</v>
      </c>
      <c r="L9754" t="str">
        <v>Footballs</v>
      </c>
      <c r="M9754" t="str">
        <v>South Dakota</v>
      </c>
      <c r="N9754" t="str">
        <v>Southeast</v>
      </c>
      <c r="O9754" t="str">
        <v>Athlete's World</v>
      </c>
      <c r="P9754">
        <v>7377.16</v>
      </c>
      <c r="Q9754">
        <v>7468.71</v>
      </c>
    </row>
    <row r="9755" spans="10:17" x14ac:dyDescent="0.65">
      <c r="J9755" t="str">
        <v>SWE-815</v>
      </c>
      <c r="K9755" s="1">
        <v>45629</v>
      </c>
      <c r="L9755" t="str">
        <v>Exercise Machines</v>
      </c>
      <c r="M9755" t="str">
        <v>Washington</v>
      </c>
      <c r="N9755" t="str">
        <v>Southwest</v>
      </c>
      <c r="O9755" t="str">
        <v>Athlete's Dream</v>
      </c>
      <c r="P9755">
        <v>8804.7999999999993</v>
      </c>
      <c r="Q9755">
        <v>8881.69</v>
      </c>
    </row>
    <row r="9756" spans="10:17" x14ac:dyDescent="0.65">
      <c r="J9756" t="str">
        <v>CVI-299</v>
      </c>
      <c r="K9756" s="1">
        <v>45629</v>
      </c>
      <c r="L9756" t="str">
        <v>Gloves</v>
      </c>
      <c r="M9756" t="str">
        <v>Wisconsin</v>
      </c>
      <c r="N9756" t="str">
        <v>Southwest</v>
      </c>
      <c r="O9756" t="str">
        <v>World of Sports</v>
      </c>
      <c r="P9756">
        <v>5294.07</v>
      </c>
      <c r="Q9756">
        <v>5343.83</v>
      </c>
    </row>
    <row r="9757" spans="10:17" x14ac:dyDescent="0.65">
      <c r="J9757" t="str">
        <v>XEQ-729</v>
      </c>
      <c r="K9757" s="1">
        <v>45629</v>
      </c>
      <c r="L9757" t="str">
        <v>Tennis Balls</v>
      </c>
      <c r="M9757" t="str">
        <v>Rhode Island</v>
      </c>
      <c r="N9757" t="str">
        <v>Central</v>
      </c>
      <c r="O9757" t="str">
        <v>SportsCity</v>
      </c>
      <c r="P9757">
        <v>153.66999999999999</v>
      </c>
      <c r="Q9757">
        <v>235.1</v>
      </c>
    </row>
    <row r="9758" spans="10:17" x14ac:dyDescent="0.65">
      <c r="J9758" t="str">
        <v>NND-963</v>
      </c>
      <c r="K9758" s="1">
        <v>45629</v>
      </c>
      <c r="L9758" t="str">
        <v>Rowing Machines</v>
      </c>
      <c r="M9758" t="str">
        <v>Kansas</v>
      </c>
      <c r="N9758" t="str">
        <v>Northwest</v>
      </c>
      <c r="O9758" t="str">
        <v>Athlete's World</v>
      </c>
      <c r="P9758">
        <v>9909.7099999999991</v>
      </c>
      <c r="Q9758">
        <v>9977.59</v>
      </c>
    </row>
    <row r="9759" spans="10:17" x14ac:dyDescent="0.65">
      <c r="J9759" t="str">
        <v>XGN-476</v>
      </c>
      <c r="K9759" s="1">
        <v>45629</v>
      </c>
      <c r="L9759" t="str">
        <v>Golf Balls</v>
      </c>
      <c r="M9759" t="str">
        <v>Michigan</v>
      </c>
      <c r="N9759" t="str">
        <v>Southwest</v>
      </c>
      <c r="O9759" t="str">
        <v>SportsWorld</v>
      </c>
      <c r="P9759">
        <v>4393.5600000000004</v>
      </c>
      <c r="Q9759">
        <v>4431.66</v>
      </c>
    </row>
    <row r="9760" spans="10:17" x14ac:dyDescent="0.65">
      <c r="J9760" t="str">
        <v>FLR-116</v>
      </c>
      <c r="K9760" s="1">
        <v>45629</v>
      </c>
      <c r="L9760" t="str">
        <v>Baseballs</v>
      </c>
      <c r="M9760" t="str">
        <v>North Carolina</v>
      </c>
      <c r="N9760" t="str">
        <v>Northwest</v>
      </c>
      <c r="O9760" t="str">
        <v>Athlete's Dream</v>
      </c>
      <c r="P9760">
        <v>7406</v>
      </c>
      <c r="Q9760">
        <v>7497.81</v>
      </c>
    </row>
    <row r="9761" spans="10:17" x14ac:dyDescent="0.65">
      <c r="J9761" t="str">
        <v>MAM-194</v>
      </c>
      <c r="K9761" s="1">
        <v>45629</v>
      </c>
      <c r="L9761" t="str">
        <v>Golf Balls</v>
      </c>
      <c r="M9761" t="str">
        <v>Utah</v>
      </c>
      <c r="N9761" t="str">
        <v>Northwest</v>
      </c>
      <c r="O9761" t="str">
        <v>SportsCity</v>
      </c>
      <c r="P9761">
        <v>1332.72</v>
      </c>
      <c r="Q9761">
        <v>1426.77</v>
      </c>
    </row>
    <row r="9762" spans="10:17" x14ac:dyDescent="0.65">
      <c r="J9762" t="str">
        <v>KOF-454</v>
      </c>
      <c r="K9762" s="1">
        <v>45629</v>
      </c>
      <c r="L9762" t="str">
        <v>Footballs</v>
      </c>
      <c r="M9762" t="str">
        <v>Montana</v>
      </c>
      <c r="N9762" t="str">
        <v>Central</v>
      </c>
      <c r="O9762" t="str">
        <v>SportsWorld</v>
      </c>
      <c r="P9762">
        <v>8010.02</v>
      </c>
      <c r="Q9762">
        <v>8061.46</v>
      </c>
    </row>
    <row r="9763" spans="10:17" x14ac:dyDescent="0.65">
      <c r="J9763" t="str">
        <v>XQJ-238</v>
      </c>
      <c r="K9763" s="1">
        <v>45629</v>
      </c>
      <c r="L9763" t="str">
        <v>Stepper Machines</v>
      </c>
      <c r="M9763" t="str">
        <v>Arizona</v>
      </c>
      <c r="N9763" t="str">
        <v>Central</v>
      </c>
      <c r="O9763" t="str">
        <v>Athlete's World</v>
      </c>
      <c r="P9763">
        <v>3810.1</v>
      </c>
      <c r="Q9763">
        <v>3905.79</v>
      </c>
    </row>
    <row r="9764" spans="10:17" x14ac:dyDescent="0.65">
      <c r="J9764" t="str">
        <v>OXW-166</v>
      </c>
      <c r="K9764" s="1">
        <v>45629</v>
      </c>
      <c r="L9764" t="str">
        <v>Rowing Machines</v>
      </c>
      <c r="M9764" t="str">
        <v>Oklahoma</v>
      </c>
      <c r="N9764" t="str">
        <v>Southwest</v>
      </c>
      <c r="O9764" t="str">
        <v>Sportsman's Den</v>
      </c>
      <c r="P9764">
        <v>5865.43</v>
      </c>
      <c r="Q9764">
        <v>5885.64</v>
      </c>
    </row>
    <row r="9765" spans="10:17" x14ac:dyDescent="0.65">
      <c r="J9765" t="str">
        <v>EPW-566</v>
      </c>
      <c r="K9765" s="1">
        <v>45630</v>
      </c>
      <c r="L9765" t="str">
        <v>Tennis Balls</v>
      </c>
      <c r="M9765" t="str">
        <v>Ohio</v>
      </c>
      <c r="N9765" t="str">
        <v>Southwest</v>
      </c>
      <c r="O9765" t="str">
        <v>SportsCity</v>
      </c>
      <c r="P9765">
        <v>7477.32</v>
      </c>
      <c r="Q9765">
        <v>7489.04</v>
      </c>
    </row>
    <row r="9766" spans="10:17" x14ac:dyDescent="0.65">
      <c r="J9766" t="str">
        <v>GNW-384</v>
      </c>
      <c r="K9766" s="1">
        <v>45630</v>
      </c>
      <c r="L9766" t="str">
        <v>Rowing Machines</v>
      </c>
      <c r="M9766" t="str">
        <v>Washington</v>
      </c>
      <c r="N9766" t="str">
        <v>Southwest</v>
      </c>
      <c r="O9766" t="str">
        <v>Sports Emporium</v>
      </c>
      <c r="P9766">
        <v>7507.08</v>
      </c>
      <c r="Q9766">
        <v>7535.5</v>
      </c>
    </row>
    <row r="9767" spans="10:17" x14ac:dyDescent="0.65">
      <c r="J9767" t="str">
        <v>YAG-606</v>
      </c>
      <c r="K9767" s="1">
        <v>45630</v>
      </c>
      <c r="L9767" t="str">
        <v>Rowing Machines</v>
      </c>
      <c r="M9767" t="str">
        <v>Tennessee</v>
      </c>
      <c r="N9767" t="str">
        <v>Southwest</v>
      </c>
      <c r="O9767" t="str">
        <v>Sportsman's Den</v>
      </c>
      <c r="P9767">
        <v>1858.82</v>
      </c>
      <c r="Q9767">
        <v>1920.5</v>
      </c>
    </row>
    <row r="9768" spans="10:17" x14ac:dyDescent="0.65">
      <c r="J9768" t="str">
        <v>UJH-651</v>
      </c>
      <c r="K9768" s="1">
        <v>45630</v>
      </c>
      <c r="L9768" t="str">
        <v>Exercise Machines</v>
      </c>
      <c r="M9768" t="str">
        <v>Michigan</v>
      </c>
      <c r="N9768" t="str">
        <v>Northwest</v>
      </c>
      <c r="O9768" t="str">
        <v>Athlete's World</v>
      </c>
      <c r="P9768">
        <v>9933.26</v>
      </c>
      <c r="Q9768">
        <v>9999.1</v>
      </c>
    </row>
    <row r="9769" spans="10:17" x14ac:dyDescent="0.65">
      <c r="J9769" t="str">
        <v>EHW-789</v>
      </c>
      <c r="K9769" s="1">
        <v>45630</v>
      </c>
      <c r="L9769" t="str">
        <v>Footballs</v>
      </c>
      <c r="M9769" t="str">
        <v>South Carolina</v>
      </c>
      <c r="N9769" t="str">
        <v>Central</v>
      </c>
      <c r="O9769" t="str">
        <v>World of Sports</v>
      </c>
      <c r="P9769">
        <v>6784.69</v>
      </c>
      <c r="Q9769">
        <v>6832.94</v>
      </c>
    </row>
    <row r="9770" spans="10:17" x14ac:dyDescent="0.65">
      <c r="J9770" t="str">
        <v>GCG-147</v>
      </c>
      <c r="K9770" s="1">
        <v>45630</v>
      </c>
      <c r="L9770" t="str">
        <v>Gloves</v>
      </c>
      <c r="M9770" t="str">
        <v>Tennessee</v>
      </c>
      <c r="N9770" t="str">
        <v>Central</v>
      </c>
      <c r="O9770" t="str">
        <v>SportsWorld</v>
      </c>
      <c r="P9770">
        <v>5054.0200000000004</v>
      </c>
      <c r="Q9770">
        <v>5103</v>
      </c>
    </row>
    <row r="9771" spans="10:17" x14ac:dyDescent="0.65">
      <c r="J9771" t="str">
        <v>SVM-930</v>
      </c>
      <c r="K9771" s="1">
        <v>45631</v>
      </c>
      <c r="L9771" t="str">
        <v>Basketballs</v>
      </c>
      <c r="M9771" t="str">
        <v>Kentucky</v>
      </c>
      <c r="N9771" t="str">
        <v>Southeast</v>
      </c>
      <c r="O9771" t="str">
        <v>World of Sports</v>
      </c>
      <c r="P9771">
        <v>2119.9</v>
      </c>
      <c r="Q9771">
        <v>2150.37</v>
      </c>
    </row>
    <row r="9772" spans="10:17" x14ac:dyDescent="0.65">
      <c r="J9772" t="str">
        <v>SVF-848</v>
      </c>
      <c r="K9772" s="1">
        <v>45631</v>
      </c>
      <c r="L9772" t="str">
        <v>Exercise Machines</v>
      </c>
      <c r="M9772" t="str">
        <v>Pennsylvania</v>
      </c>
      <c r="N9772" t="str">
        <v>Northwest</v>
      </c>
      <c r="O9772" t="str">
        <v>SportsCity</v>
      </c>
      <c r="P9772">
        <v>9017.91</v>
      </c>
      <c r="Q9772">
        <v>9083.44</v>
      </c>
    </row>
    <row r="9773" spans="10:17" x14ac:dyDescent="0.65">
      <c r="J9773" t="str">
        <v>VAU-835</v>
      </c>
      <c r="K9773" s="1">
        <v>45631</v>
      </c>
      <c r="L9773" t="str">
        <v>Golf Balls</v>
      </c>
      <c r="M9773" t="str">
        <v>North Dakota</v>
      </c>
      <c r="N9773" t="str">
        <v>Central</v>
      </c>
      <c r="O9773" t="str">
        <v>Specialty Sports</v>
      </c>
      <c r="P9773">
        <v>2681.44</v>
      </c>
      <c r="Q9773">
        <v>2778</v>
      </c>
    </row>
    <row r="9774" spans="10:17" x14ac:dyDescent="0.65">
      <c r="J9774" t="str">
        <v>IAN-536</v>
      </c>
      <c r="K9774" s="1">
        <v>45631</v>
      </c>
      <c r="L9774" t="str">
        <v>Tennis Balls</v>
      </c>
      <c r="M9774" t="str">
        <v>Arkansas</v>
      </c>
      <c r="N9774" t="str">
        <v>Central</v>
      </c>
      <c r="O9774" t="str">
        <v>Athlete's Dream</v>
      </c>
      <c r="P9774">
        <v>4220.26</v>
      </c>
      <c r="Q9774">
        <v>4276.1899999999996</v>
      </c>
    </row>
    <row r="9775" spans="10:17" x14ac:dyDescent="0.65">
      <c r="J9775" t="str">
        <v>BFZ-689</v>
      </c>
      <c r="K9775" s="1">
        <v>45631</v>
      </c>
      <c r="L9775" t="str">
        <v>Baseballs</v>
      </c>
      <c r="M9775" t="str">
        <v>Wisconsin</v>
      </c>
      <c r="N9775" t="str">
        <v>Northwest</v>
      </c>
      <c r="O9775" t="str">
        <v>World of Sports</v>
      </c>
      <c r="P9775">
        <v>6599.36</v>
      </c>
      <c r="Q9775">
        <v>6612.74</v>
      </c>
    </row>
    <row r="9776" spans="10:17" x14ac:dyDescent="0.65">
      <c r="J9776" t="str">
        <v>TUH-218</v>
      </c>
      <c r="K9776" s="1">
        <v>45631</v>
      </c>
      <c r="L9776" t="str">
        <v>Rowing Machines</v>
      </c>
      <c r="M9776" t="str">
        <v>Indiana</v>
      </c>
      <c r="N9776" t="str">
        <v>Northwest</v>
      </c>
      <c r="O9776" t="str">
        <v>Sportsman's Den</v>
      </c>
      <c r="P9776">
        <v>3718.64</v>
      </c>
      <c r="Q9776">
        <v>3748.8</v>
      </c>
    </row>
    <row r="9777" spans="10:17" x14ac:dyDescent="0.65">
      <c r="J9777" t="str">
        <v>COO-934</v>
      </c>
      <c r="K9777" s="1">
        <v>45631</v>
      </c>
      <c r="L9777" t="str">
        <v>Rowing Machines</v>
      </c>
      <c r="M9777" t="str">
        <v>New York</v>
      </c>
      <c r="N9777" t="str">
        <v>Central</v>
      </c>
      <c r="O9777" t="str">
        <v>Tennis Joint</v>
      </c>
      <c r="P9777">
        <v>8686.11</v>
      </c>
      <c r="Q9777">
        <v>8769.9599999999991</v>
      </c>
    </row>
    <row r="9778" spans="10:17" x14ac:dyDescent="0.65">
      <c r="J9778" t="str">
        <v>ICC-421</v>
      </c>
      <c r="K9778" s="1">
        <v>45631</v>
      </c>
      <c r="L9778" t="str">
        <v>Tennis Balls</v>
      </c>
      <c r="M9778" t="str">
        <v>Washington</v>
      </c>
      <c r="N9778" t="str">
        <v>Southeast</v>
      </c>
      <c r="O9778" t="str">
        <v>Athlete's Dream</v>
      </c>
      <c r="P9778">
        <v>2133.4299999999998</v>
      </c>
      <c r="Q9778">
        <v>2168.1999999999998</v>
      </c>
    </row>
    <row r="9779" spans="10:17" x14ac:dyDescent="0.65">
      <c r="J9779" t="str">
        <v>MCR-364</v>
      </c>
      <c r="K9779" s="1">
        <v>45631</v>
      </c>
      <c r="L9779" t="str">
        <v>Gloves</v>
      </c>
      <c r="M9779" t="str">
        <v>Louisiana</v>
      </c>
      <c r="N9779" t="str">
        <v>Southeast</v>
      </c>
      <c r="O9779" t="str">
        <v>SportsCity</v>
      </c>
      <c r="P9779">
        <v>170.26</v>
      </c>
      <c r="Q9779">
        <v>190.23</v>
      </c>
    </row>
    <row r="9780" spans="10:17" x14ac:dyDescent="0.65">
      <c r="J9780" t="str">
        <v>XBV-107</v>
      </c>
      <c r="K9780" s="1">
        <v>45631</v>
      </c>
      <c r="L9780" t="str">
        <v>Footballs</v>
      </c>
      <c r="M9780" t="str">
        <v>Minnesota</v>
      </c>
      <c r="N9780" t="str">
        <v>Southwest</v>
      </c>
      <c r="O9780" t="str">
        <v>Specialty Sports</v>
      </c>
      <c r="P9780">
        <v>5017.4399999999996</v>
      </c>
      <c r="Q9780">
        <v>5116</v>
      </c>
    </row>
    <row r="9781" spans="10:17" x14ac:dyDescent="0.65">
      <c r="J9781" t="str">
        <v>BLO-638</v>
      </c>
      <c r="K9781" s="1">
        <v>45631</v>
      </c>
      <c r="L9781" t="str">
        <v>Stepper Machines</v>
      </c>
      <c r="M9781" t="str">
        <v>Wyoming</v>
      </c>
      <c r="N9781" t="str">
        <v>Northeast</v>
      </c>
      <c r="O9781" t="str">
        <v>SportsWorld</v>
      </c>
      <c r="P9781">
        <v>9521.23</v>
      </c>
      <c r="Q9781">
        <v>9618</v>
      </c>
    </row>
    <row r="9782" spans="10:17" x14ac:dyDescent="0.65">
      <c r="J9782" t="str">
        <v>TXF-869</v>
      </c>
      <c r="K9782" s="1">
        <v>45631</v>
      </c>
      <c r="L9782" t="str">
        <v>Golf Balls</v>
      </c>
      <c r="M9782" t="str">
        <v>Wisconsin</v>
      </c>
      <c r="N9782" t="str">
        <v>Southeast</v>
      </c>
      <c r="O9782" t="str">
        <v>Sportsman's Den</v>
      </c>
      <c r="P9782">
        <v>2891.4</v>
      </c>
      <c r="Q9782">
        <v>2974.88</v>
      </c>
    </row>
    <row r="9783" spans="10:17" x14ac:dyDescent="0.65">
      <c r="J9783" t="str">
        <v>RTE-863</v>
      </c>
      <c r="K9783" s="1">
        <v>45632</v>
      </c>
      <c r="L9783" t="str">
        <v>Basketballs</v>
      </c>
      <c r="M9783" t="str">
        <v>Arkansas</v>
      </c>
      <c r="N9783" t="str">
        <v>Southeast</v>
      </c>
      <c r="O9783" t="str">
        <v>Athlete's World</v>
      </c>
      <c r="P9783">
        <v>9653.33</v>
      </c>
      <c r="Q9783">
        <v>9710.4599999999991</v>
      </c>
    </row>
    <row r="9784" spans="10:17" x14ac:dyDescent="0.65">
      <c r="J9784" t="str">
        <v>ZSQ-820</v>
      </c>
      <c r="K9784" s="1">
        <v>45632</v>
      </c>
      <c r="L9784" t="str">
        <v>Exercise Machines</v>
      </c>
      <c r="M9784" t="str">
        <v>Iowa</v>
      </c>
      <c r="N9784" t="str">
        <v>Northwest</v>
      </c>
      <c r="O9784" t="str">
        <v>SportsWorld</v>
      </c>
      <c r="P9784">
        <v>443.62</v>
      </c>
      <c r="Q9784">
        <v>517.9</v>
      </c>
    </row>
    <row r="9785" spans="10:17" x14ac:dyDescent="0.65">
      <c r="J9785" t="str">
        <v>HQN-255</v>
      </c>
      <c r="K9785" s="1">
        <v>45632</v>
      </c>
      <c r="L9785" t="str">
        <v>Basketballs</v>
      </c>
      <c r="M9785" t="str">
        <v>Montana</v>
      </c>
      <c r="N9785" t="str">
        <v>Southeast</v>
      </c>
      <c r="O9785" t="str">
        <v>Specialty Sports</v>
      </c>
      <c r="P9785">
        <v>8710.61</v>
      </c>
      <c r="Q9785">
        <v>8722.31</v>
      </c>
    </row>
    <row r="9786" spans="10:17" x14ac:dyDescent="0.65">
      <c r="J9786" t="str">
        <v>RMB-847</v>
      </c>
      <c r="K9786" s="1">
        <v>45632</v>
      </c>
      <c r="L9786" t="str">
        <v>Footballs</v>
      </c>
      <c r="M9786" t="str">
        <v>Texas</v>
      </c>
      <c r="N9786" t="str">
        <v>Southeast</v>
      </c>
      <c r="O9786" t="str">
        <v>World of Sports</v>
      </c>
      <c r="P9786">
        <v>815.07</v>
      </c>
      <c r="Q9786">
        <v>829.45</v>
      </c>
    </row>
    <row r="9787" spans="10:17" x14ac:dyDescent="0.65">
      <c r="J9787" t="str">
        <v>KDU-802</v>
      </c>
      <c r="K9787" s="1">
        <v>45632</v>
      </c>
      <c r="L9787" t="str">
        <v>Rowing Machines</v>
      </c>
      <c r="M9787" t="str">
        <v>Ohio</v>
      </c>
      <c r="N9787" t="str">
        <v>Northeast</v>
      </c>
      <c r="O9787" t="str">
        <v>Sports Emporium</v>
      </c>
      <c r="P9787">
        <v>7082.31</v>
      </c>
      <c r="Q9787">
        <v>7106.22</v>
      </c>
    </row>
    <row r="9788" spans="10:17" x14ac:dyDescent="0.65">
      <c r="J9788" t="str">
        <v>XQI-334</v>
      </c>
      <c r="K9788" s="1">
        <v>45632</v>
      </c>
      <c r="L9788" t="str">
        <v>Stepper Machines</v>
      </c>
      <c r="M9788" t="str">
        <v>Ohio</v>
      </c>
      <c r="N9788" t="str">
        <v>Northwest</v>
      </c>
      <c r="O9788" t="str">
        <v>Sports Emporium</v>
      </c>
      <c r="P9788">
        <v>3574.46</v>
      </c>
      <c r="Q9788">
        <v>3607.54</v>
      </c>
    </row>
    <row r="9789" spans="10:17" x14ac:dyDescent="0.65">
      <c r="J9789" t="str">
        <v>IHZ-599</v>
      </c>
      <c r="K9789" s="1">
        <v>45632</v>
      </c>
      <c r="L9789" t="str">
        <v>Exercise Machines</v>
      </c>
      <c r="M9789" t="str">
        <v>Idaho</v>
      </c>
      <c r="N9789" t="str">
        <v>Southeast</v>
      </c>
      <c r="O9789" t="str">
        <v>Sportsman's Den</v>
      </c>
      <c r="P9789">
        <v>3079.52</v>
      </c>
      <c r="Q9789">
        <v>3092.42</v>
      </c>
    </row>
    <row r="9790" spans="10:17" x14ac:dyDescent="0.65">
      <c r="J9790" t="str">
        <v>JFL-584</v>
      </c>
      <c r="K9790" s="1">
        <v>45632</v>
      </c>
      <c r="L9790" t="str">
        <v>Footballs</v>
      </c>
      <c r="M9790" t="str">
        <v>Nevada</v>
      </c>
      <c r="N9790" t="str">
        <v>Southwest</v>
      </c>
      <c r="O9790" t="str">
        <v>Sportsman's Den</v>
      </c>
      <c r="P9790">
        <v>5868.11</v>
      </c>
      <c r="Q9790">
        <v>5882.89</v>
      </c>
    </row>
    <row r="9791" spans="10:17" x14ac:dyDescent="0.65">
      <c r="J9791" t="str">
        <v>XAA-374</v>
      </c>
      <c r="K9791" s="1">
        <v>45632</v>
      </c>
      <c r="L9791" t="str">
        <v>Footballs</v>
      </c>
      <c r="M9791" t="str">
        <v>Indiana</v>
      </c>
      <c r="N9791" t="str">
        <v>Northwest</v>
      </c>
      <c r="O9791" t="str">
        <v>Specialty Sports</v>
      </c>
      <c r="P9791">
        <v>614.49</v>
      </c>
      <c r="Q9791">
        <v>668.83</v>
      </c>
    </row>
    <row r="9792" spans="10:17" x14ac:dyDescent="0.65">
      <c r="J9792" t="str">
        <v>DKY-463</v>
      </c>
      <c r="K9792" s="1">
        <v>45632</v>
      </c>
      <c r="L9792" t="str">
        <v>Basketballs</v>
      </c>
      <c r="M9792" t="str">
        <v>Indiana</v>
      </c>
      <c r="N9792" t="str">
        <v>Southeast</v>
      </c>
      <c r="O9792" t="str">
        <v>Sports Emporium</v>
      </c>
      <c r="P9792">
        <v>9590.57</v>
      </c>
      <c r="Q9792">
        <v>9689.01</v>
      </c>
    </row>
    <row r="9793" spans="10:17" x14ac:dyDescent="0.65">
      <c r="J9793" t="str">
        <v>SIH-193</v>
      </c>
      <c r="K9793" s="1">
        <v>45632</v>
      </c>
      <c r="L9793" t="str">
        <v>Footballs</v>
      </c>
      <c r="M9793" t="str">
        <v>Indiana</v>
      </c>
      <c r="N9793" t="str">
        <v>Central</v>
      </c>
      <c r="O9793" t="str">
        <v>Tennis Joint</v>
      </c>
      <c r="P9793">
        <v>1147.81</v>
      </c>
      <c r="Q9793">
        <v>1171.26</v>
      </c>
    </row>
    <row r="9794" spans="10:17" x14ac:dyDescent="0.65">
      <c r="J9794" t="str">
        <v>KDI-340</v>
      </c>
      <c r="K9794" s="1">
        <v>45633</v>
      </c>
      <c r="L9794" t="str">
        <v>Exercise Machines</v>
      </c>
      <c r="M9794" t="str">
        <v>Oregon</v>
      </c>
      <c r="N9794" t="str">
        <v>Northeast</v>
      </c>
      <c r="O9794" t="str">
        <v>Athlete's Dream</v>
      </c>
      <c r="P9794">
        <v>7184.61</v>
      </c>
      <c r="Q9794">
        <v>7257.09</v>
      </c>
    </row>
    <row r="9795" spans="10:17" x14ac:dyDescent="0.65">
      <c r="J9795" t="str">
        <v>AFR-455</v>
      </c>
      <c r="K9795" s="1">
        <v>45633</v>
      </c>
      <c r="L9795" t="str">
        <v>Golf Balls</v>
      </c>
      <c r="M9795" t="str">
        <v>Oregon</v>
      </c>
      <c r="N9795" t="str">
        <v>Southwest</v>
      </c>
      <c r="O9795" t="str">
        <v>World of Sports</v>
      </c>
      <c r="P9795">
        <v>819.82</v>
      </c>
      <c r="Q9795">
        <v>900.31</v>
      </c>
    </row>
    <row r="9796" spans="10:17" x14ac:dyDescent="0.65">
      <c r="J9796" t="str">
        <v>YPE-464</v>
      </c>
      <c r="K9796" s="1">
        <v>45633</v>
      </c>
      <c r="L9796" t="str">
        <v>Baseballs</v>
      </c>
      <c r="M9796" t="str">
        <v>Colorado</v>
      </c>
      <c r="N9796" t="str">
        <v>Southwest</v>
      </c>
      <c r="O9796" t="str">
        <v>World of Sports</v>
      </c>
      <c r="P9796">
        <v>7480.16</v>
      </c>
      <c r="Q9796">
        <v>7521.44</v>
      </c>
    </row>
    <row r="9797" spans="10:17" x14ac:dyDescent="0.65">
      <c r="J9797" t="str">
        <v>TXZ-721</v>
      </c>
      <c r="K9797" s="1">
        <v>45633</v>
      </c>
      <c r="L9797" t="str">
        <v>Rowing Machines</v>
      </c>
      <c r="M9797" t="str">
        <v>Mississippi</v>
      </c>
      <c r="N9797" t="str">
        <v>Central</v>
      </c>
      <c r="O9797" t="str">
        <v>World of Sports</v>
      </c>
      <c r="P9797">
        <v>463.17</v>
      </c>
      <c r="Q9797">
        <v>557.23</v>
      </c>
    </row>
    <row r="9798" spans="10:17" x14ac:dyDescent="0.65">
      <c r="J9798" t="str">
        <v>YXM-223</v>
      </c>
      <c r="K9798" s="1">
        <v>45633</v>
      </c>
      <c r="L9798" t="str">
        <v>Baseballs</v>
      </c>
      <c r="M9798" t="str">
        <v>Arkansas</v>
      </c>
      <c r="N9798" t="str">
        <v>Southwest</v>
      </c>
      <c r="O9798" t="str">
        <v>Sportsman's Den</v>
      </c>
      <c r="P9798">
        <v>6640.43</v>
      </c>
      <c r="Q9798">
        <v>6713.42</v>
      </c>
    </row>
    <row r="9799" spans="10:17" x14ac:dyDescent="0.65">
      <c r="J9799" t="str">
        <v>XQJ-562</v>
      </c>
      <c r="K9799" s="1">
        <v>45633</v>
      </c>
      <c r="L9799" t="str">
        <v>Rowing Machines</v>
      </c>
      <c r="M9799" t="str">
        <v>Maine</v>
      </c>
      <c r="N9799" t="str">
        <v>Southwest</v>
      </c>
      <c r="O9799" t="str">
        <v>Athlete's World</v>
      </c>
      <c r="P9799">
        <v>9404.31</v>
      </c>
      <c r="Q9799">
        <v>9469.17</v>
      </c>
    </row>
    <row r="9800" spans="10:17" x14ac:dyDescent="0.65">
      <c r="J9800" t="str">
        <v>TRW-268</v>
      </c>
      <c r="K9800" s="1">
        <v>45633</v>
      </c>
      <c r="L9800" t="str">
        <v>Footballs</v>
      </c>
      <c r="M9800" t="str">
        <v>Arizona</v>
      </c>
      <c r="N9800" t="str">
        <v>Northwest</v>
      </c>
      <c r="O9800" t="str">
        <v>Sportsman's Den</v>
      </c>
      <c r="P9800">
        <v>4357.78</v>
      </c>
      <c r="Q9800">
        <v>4392.57</v>
      </c>
    </row>
    <row r="9801" spans="10:17" x14ac:dyDescent="0.65">
      <c r="J9801" t="str">
        <v>SRT-118</v>
      </c>
      <c r="K9801" s="1">
        <v>45633</v>
      </c>
      <c r="L9801" t="str">
        <v>Footballs</v>
      </c>
      <c r="M9801" t="str">
        <v>Kentucky</v>
      </c>
      <c r="N9801" t="str">
        <v>Northeast</v>
      </c>
      <c r="O9801" t="str">
        <v>SportsCity</v>
      </c>
      <c r="P9801">
        <v>5372.01</v>
      </c>
      <c r="Q9801">
        <v>5411.83</v>
      </c>
    </row>
    <row r="9802" spans="10:17" x14ac:dyDescent="0.65">
      <c r="J9802" t="str">
        <v>RGZ-948</v>
      </c>
      <c r="K9802" s="1">
        <v>45633</v>
      </c>
      <c r="L9802" t="str">
        <v>Footballs</v>
      </c>
      <c r="M9802" t="str">
        <v>Maryland</v>
      </c>
      <c r="N9802" t="str">
        <v>Northeast</v>
      </c>
      <c r="O9802" t="str">
        <v>Tennis Joint</v>
      </c>
      <c r="P9802">
        <v>7655.24</v>
      </c>
      <c r="Q9802">
        <v>7748.62</v>
      </c>
    </row>
    <row r="9803" spans="10:17" x14ac:dyDescent="0.65">
      <c r="J9803" t="str">
        <v>RDY-259</v>
      </c>
      <c r="K9803" s="1">
        <v>45633</v>
      </c>
      <c r="L9803" t="str">
        <v>Baseballs</v>
      </c>
      <c r="M9803" t="str">
        <v>New Hampshire</v>
      </c>
      <c r="N9803" t="str">
        <v>Northeast</v>
      </c>
      <c r="O9803" t="str">
        <v>Tennis Joint</v>
      </c>
      <c r="P9803">
        <v>4919.46</v>
      </c>
      <c r="Q9803">
        <v>5018.16</v>
      </c>
    </row>
    <row r="9804" spans="10:17" x14ac:dyDescent="0.65">
      <c r="J9804" t="str">
        <v>AXX-132</v>
      </c>
      <c r="K9804" s="1">
        <v>45633</v>
      </c>
      <c r="L9804" t="str">
        <v>Basketballs</v>
      </c>
      <c r="M9804" t="str">
        <v>New York</v>
      </c>
      <c r="N9804" t="str">
        <v>Northwest</v>
      </c>
      <c r="O9804" t="str">
        <v>SportsWorld</v>
      </c>
      <c r="P9804">
        <v>4086.04</v>
      </c>
      <c r="Q9804">
        <v>4145.51</v>
      </c>
    </row>
    <row r="9805" spans="10:17" x14ac:dyDescent="0.65">
      <c r="J9805" t="str">
        <v>LBR-434</v>
      </c>
      <c r="K9805" s="1">
        <v>45633</v>
      </c>
      <c r="L9805" t="str">
        <v>Stepper Machines</v>
      </c>
      <c r="M9805" t="str">
        <v>Arkansas</v>
      </c>
      <c r="N9805" t="str">
        <v>Southwest</v>
      </c>
      <c r="O9805" t="str">
        <v>Athlete's Dream</v>
      </c>
      <c r="P9805">
        <v>7876.81</v>
      </c>
      <c r="Q9805">
        <v>7940.35</v>
      </c>
    </row>
    <row r="9806" spans="10:17" x14ac:dyDescent="0.65">
      <c r="J9806" t="str">
        <v>PFZ-279</v>
      </c>
      <c r="K9806" s="1">
        <v>45634</v>
      </c>
      <c r="L9806" t="str">
        <v>Rowing Machines</v>
      </c>
      <c r="M9806" t="str">
        <v>Oklahoma</v>
      </c>
      <c r="N9806" t="str">
        <v>Northwest</v>
      </c>
      <c r="O9806" t="str">
        <v>SportsCity</v>
      </c>
      <c r="P9806">
        <v>3527.92</v>
      </c>
      <c r="Q9806">
        <v>3615.93</v>
      </c>
    </row>
    <row r="9807" spans="10:17" x14ac:dyDescent="0.65">
      <c r="J9807" t="str">
        <v>BKN-598</v>
      </c>
      <c r="K9807" s="1">
        <v>45634</v>
      </c>
      <c r="L9807" t="str">
        <v>Stepper Machines</v>
      </c>
      <c r="M9807" t="str">
        <v>Ohio</v>
      </c>
      <c r="N9807" t="str">
        <v>Southeast</v>
      </c>
      <c r="O9807" t="str">
        <v>SportsCity</v>
      </c>
      <c r="P9807">
        <v>8080.05</v>
      </c>
      <c r="Q9807">
        <v>8129.31</v>
      </c>
    </row>
    <row r="9808" spans="10:17" x14ac:dyDescent="0.65">
      <c r="J9808" t="str">
        <v>WWJ-792</v>
      </c>
      <c r="K9808" s="1">
        <v>45634</v>
      </c>
      <c r="L9808" t="str">
        <v>Tennis Balls</v>
      </c>
      <c r="M9808" t="str">
        <v>Idaho</v>
      </c>
      <c r="N9808" t="str">
        <v>Northeast</v>
      </c>
      <c r="O9808" t="str">
        <v>Athlete's Dream</v>
      </c>
      <c r="P9808">
        <v>5392.95</v>
      </c>
      <c r="Q9808">
        <v>5429.3</v>
      </c>
    </row>
    <row r="9809" spans="10:17" x14ac:dyDescent="0.65">
      <c r="J9809" t="str">
        <v>BNX-443</v>
      </c>
      <c r="K9809" s="1">
        <v>45634</v>
      </c>
      <c r="L9809" t="str">
        <v>Stepper Machines</v>
      </c>
      <c r="M9809" t="str">
        <v>Georgia</v>
      </c>
      <c r="N9809" t="str">
        <v>Central</v>
      </c>
      <c r="O9809" t="str">
        <v>Sports Emporium</v>
      </c>
      <c r="P9809">
        <v>7648.44</v>
      </c>
      <c r="Q9809">
        <v>7693.22</v>
      </c>
    </row>
    <row r="9810" spans="10:17" x14ac:dyDescent="0.65">
      <c r="J9810" t="str">
        <v>MKF-911</v>
      </c>
      <c r="K9810" s="1">
        <v>45634</v>
      </c>
      <c r="L9810" t="str">
        <v>Footballs</v>
      </c>
      <c r="M9810" t="str">
        <v>Arkansas</v>
      </c>
      <c r="N9810" t="str">
        <v>Southwest</v>
      </c>
      <c r="O9810" t="str">
        <v>Athlete's Dream</v>
      </c>
      <c r="P9810">
        <v>3733.44</v>
      </c>
      <c r="Q9810">
        <v>3793.16</v>
      </c>
    </row>
    <row r="9811" spans="10:17" x14ac:dyDescent="0.65">
      <c r="J9811" t="str">
        <v>RXA-503</v>
      </c>
      <c r="K9811" s="1">
        <v>45634</v>
      </c>
      <c r="L9811" t="str">
        <v>Tennis Balls</v>
      </c>
      <c r="M9811" t="str">
        <v>Kansas</v>
      </c>
      <c r="N9811" t="str">
        <v>Southeast</v>
      </c>
      <c r="O9811" t="str">
        <v>SportsCity</v>
      </c>
      <c r="P9811">
        <v>8792.11</v>
      </c>
      <c r="Q9811">
        <v>8889.64</v>
      </c>
    </row>
    <row r="9812" spans="10:17" x14ac:dyDescent="0.65">
      <c r="J9812" t="str">
        <v>KNK-397</v>
      </c>
      <c r="K9812" s="1">
        <v>45634</v>
      </c>
      <c r="L9812" t="str">
        <v>Baseballs</v>
      </c>
      <c r="M9812" t="str">
        <v>Vermont</v>
      </c>
      <c r="N9812" t="str">
        <v>Northwest</v>
      </c>
      <c r="O9812" t="str">
        <v>Sports Emporium</v>
      </c>
      <c r="P9812">
        <v>3580.53</v>
      </c>
      <c r="Q9812">
        <v>3604.87</v>
      </c>
    </row>
    <row r="9813" spans="10:17" x14ac:dyDescent="0.65">
      <c r="J9813" t="str">
        <v>EDH-386</v>
      </c>
      <c r="K9813" s="1">
        <v>45635</v>
      </c>
      <c r="L9813" t="str">
        <v>Exercise Machines</v>
      </c>
      <c r="M9813" t="str">
        <v>New York</v>
      </c>
      <c r="N9813" t="str">
        <v>Northeast</v>
      </c>
      <c r="O9813" t="str">
        <v>SportsCity</v>
      </c>
      <c r="P9813">
        <v>410.82</v>
      </c>
      <c r="Q9813">
        <v>480.85</v>
      </c>
    </row>
    <row r="9814" spans="10:17" x14ac:dyDescent="0.65">
      <c r="J9814" t="str">
        <v>MJW-324</v>
      </c>
      <c r="K9814" s="1">
        <v>45635</v>
      </c>
      <c r="L9814" t="str">
        <v>Basketballs</v>
      </c>
      <c r="M9814" t="str">
        <v>Kentucky</v>
      </c>
      <c r="N9814" t="str">
        <v>Central</v>
      </c>
      <c r="O9814" t="str">
        <v>Specialty Sports</v>
      </c>
      <c r="P9814">
        <v>4738.8599999999997</v>
      </c>
      <c r="Q9814">
        <v>4802.18</v>
      </c>
    </row>
    <row r="9815" spans="10:17" x14ac:dyDescent="0.65">
      <c r="J9815" t="str">
        <v>AIF-159</v>
      </c>
      <c r="K9815" s="1">
        <v>45635</v>
      </c>
      <c r="L9815" t="str">
        <v>Footballs</v>
      </c>
      <c r="M9815" t="str">
        <v>New York</v>
      </c>
      <c r="N9815" t="str">
        <v>Northeast</v>
      </c>
      <c r="O9815" t="str">
        <v>Sports Emporium</v>
      </c>
      <c r="P9815">
        <v>1203.6099999999999</v>
      </c>
      <c r="Q9815">
        <v>1242.03</v>
      </c>
    </row>
    <row r="9816" spans="10:17" x14ac:dyDescent="0.65">
      <c r="J9816" t="str">
        <v>EMK-447</v>
      </c>
      <c r="K9816" s="1">
        <v>45635</v>
      </c>
      <c r="L9816" t="str">
        <v>Baseballs</v>
      </c>
      <c r="M9816" t="str">
        <v>California</v>
      </c>
      <c r="N9816" t="str">
        <v>Southwest</v>
      </c>
      <c r="O9816" t="str">
        <v>SportsCity</v>
      </c>
      <c r="P9816">
        <v>3974.75</v>
      </c>
      <c r="Q9816">
        <v>4053.45</v>
      </c>
    </row>
    <row r="9817" spans="10:17" x14ac:dyDescent="0.65">
      <c r="J9817" t="str">
        <v>JXU-632</v>
      </c>
      <c r="K9817" s="1">
        <v>45635</v>
      </c>
      <c r="L9817" t="str">
        <v>Footballs</v>
      </c>
      <c r="M9817" t="str">
        <v>North Dakota</v>
      </c>
      <c r="N9817" t="str">
        <v>Southeast</v>
      </c>
      <c r="O9817" t="str">
        <v>Athlete's World</v>
      </c>
      <c r="P9817">
        <v>1678.38</v>
      </c>
      <c r="Q9817">
        <v>1754</v>
      </c>
    </row>
    <row r="9818" spans="10:17" x14ac:dyDescent="0.65">
      <c r="J9818" t="str">
        <v>VXK-911</v>
      </c>
      <c r="K9818" s="1">
        <v>45635</v>
      </c>
      <c r="L9818" t="str">
        <v>Footballs</v>
      </c>
      <c r="M9818" t="str">
        <v>Maryland</v>
      </c>
      <c r="N9818" t="str">
        <v>Northeast</v>
      </c>
      <c r="O9818" t="str">
        <v>Tennis Joint</v>
      </c>
      <c r="P9818">
        <v>8778.58</v>
      </c>
      <c r="Q9818">
        <v>8847.42</v>
      </c>
    </row>
    <row r="9819" spans="10:17" x14ac:dyDescent="0.65">
      <c r="J9819" t="str">
        <v>FLE-875</v>
      </c>
      <c r="K9819" s="1">
        <v>45635</v>
      </c>
      <c r="L9819" t="str">
        <v>Basketballs</v>
      </c>
      <c r="M9819" t="str">
        <v>Indiana</v>
      </c>
      <c r="N9819" t="str">
        <v>Southeast</v>
      </c>
      <c r="O9819" t="str">
        <v>Athlete's World</v>
      </c>
      <c r="P9819">
        <v>9243.15</v>
      </c>
      <c r="Q9819">
        <v>9259.4699999999993</v>
      </c>
    </row>
    <row r="9820" spans="10:17" x14ac:dyDescent="0.65">
      <c r="J9820" t="str">
        <v>SMH-721</v>
      </c>
      <c r="K9820" s="1">
        <v>45635</v>
      </c>
      <c r="L9820" t="str">
        <v>Baseballs</v>
      </c>
      <c r="M9820" t="str">
        <v>Ohio</v>
      </c>
      <c r="N9820" t="str">
        <v>Central</v>
      </c>
      <c r="O9820" t="str">
        <v>Sports Emporium</v>
      </c>
      <c r="P9820">
        <v>9271.75</v>
      </c>
      <c r="Q9820">
        <v>9304</v>
      </c>
    </row>
    <row r="9821" spans="10:17" x14ac:dyDescent="0.65">
      <c r="J9821" t="str">
        <v>POQ-169</v>
      </c>
      <c r="K9821" s="1">
        <v>45636</v>
      </c>
      <c r="L9821" t="str">
        <v>Basketballs</v>
      </c>
      <c r="M9821" t="str">
        <v>Colorado</v>
      </c>
      <c r="N9821" t="str">
        <v>Northwest</v>
      </c>
      <c r="O9821" t="str">
        <v>Specialty Sports</v>
      </c>
      <c r="P9821">
        <v>7761.18</v>
      </c>
      <c r="Q9821">
        <v>7816.54</v>
      </c>
    </row>
    <row r="9822" spans="10:17" x14ac:dyDescent="0.65">
      <c r="J9822" t="str">
        <v>SXG-115</v>
      </c>
      <c r="K9822" s="1">
        <v>45636</v>
      </c>
      <c r="L9822" t="str">
        <v>Stepper Machines</v>
      </c>
      <c r="M9822" t="str">
        <v>Nebraska</v>
      </c>
      <c r="N9822" t="str">
        <v>Northeast</v>
      </c>
      <c r="O9822" t="str">
        <v>World of Sports</v>
      </c>
      <c r="P9822">
        <v>3213.22</v>
      </c>
      <c r="Q9822">
        <v>3254.87</v>
      </c>
    </row>
    <row r="9823" spans="10:17" x14ac:dyDescent="0.65">
      <c r="J9823" t="str">
        <v>QEV-680</v>
      </c>
      <c r="K9823" s="1">
        <v>45636</v>
      </c>
      <c r="L9823" t="str">
        <v>Golf Balls</v>
      </c>
      <c r="M9823" t="str">
        <v>Missouri</v>
      </c>
      <c r="N9823" t="str">
        <v>Northeast</v>
      </c>
      <c r="O9823" t="str">
        <v>Tennis Joint</v>
      </c>
      <c r="P9823">
        <v>7498.66</v>
      </c>
      <c r="Q9823">
        <v>7559.64</v>
      </c>
    </row>
    <row r="9824" spans="10:17" x14ac:dyDescent="0.65">
      <c r="J9824" t="str">
        <v>NBV-574</v>
      </c>
      <c r="K9824" s="1">
        <v>45636</v>
      </c>
      <c r="L9824" t="str">
        <v>Basketballs</v>
      </c>
      <c r="M9824" t="str">
        <v>Rhode Island</v>
      </c>
      <c r="N9824" t="str">
        <v>Southwest</v>
      </c>
      <c r="O9824" t="str">
        <v>Athlete's Dream</v>
      </c>
      <c r="P9824">
        <v>7926.84</v>
      </c>
      <c r="Q9824">
        <v>7970.22</v>
      </c>
    </row>
    <row r="9825" spans="10:17" x14ac:dyDescent="0.65">
      <c r="J9825" t="str">
        <v>HCH-513</v>
      </c>
      <c r="K9825" s="1">
        <v>45636</v>
      </c>
      <c r="L9825" t="str">
        <v>Footballs</v>
      </c>
      <c r="M9825" t="str">
        <v>Washington</v>
      </c>
      <c r="N9825" t="str">
        <v>Northwest</v>
      </c>
      <c r="O9825" t="str">
        <v>World of Sports</v>
      </c>
      <c r="P9825">
        <v>6617.79</v>
      </c>
      <c r="Q9825">
        <v>6668.06</v>
      </c>
    </row>
    <row r="9826" spans="10:17" x14ac:dyDescent="0.65">
      <c r="J9826" t="str">
        <v>XPG-755</v>
      </c>
      <c r="K9826" s="1">
        <v>45636</v>
      </c>
      <c r="L9826" t="str">
        <v>Exercise Machines</v>
      </c>
      <c r="M9826" t="str">
        <v>North Dakota</v>
      </c>
      <c r="N9826" t="str">
        <v>Central</v>
      </c>
      <c r="O9826" t="str">
        <v>Athlete's Dream</v>
      </c>
      <c r="P9826">
        <v>3202.28</v>
      </c>
      <c r="Q9826">
        <v>3225.93</v>
      </c>
    </row>
    <row r="9827" spans="10:17" x14ac:dyDescent="0.65">
      <c r="J9827" t="str">
        <v>VHW-854</v>
      </c>
      <c r="K9827" s="1">
        <v>45636</v>
      </c>
      <c r="L9827" t="str">
        <v>Stepper Machines</v>
      </c>
      <c r="M9827" t="str">
        <v>Nebraska</v>
      </c>
      <c r="N9827" t="str">
        <v>Northwest</v>
      </c>
      <c r="O9827" t="str">
        <v>Tennis Joint</v>
      </c>
      <c r="P9827">
        <v>4404.34</v>
      </c>
      <c r="Q9827">
        <v>4464.38</v>
      </c>
    </row>
    <row r="9828" spans="10:17" x14ac:dyDescent="0.65">
      <c r="J9828" t="str">
        <v>BID-635</v>
      </c>
      <c r="K9828" s="1">
        <v>45636</v>
      </c>
      <c r="L9828" t="str">
        <v>Basketballs</v>
      </c>
      <c r="M9828" t="str">
        <v>Virginia</v>
      </c>
      <c r="N9828" t="str">
        <v>Southeast</v>
      </c>
      <c r="O9828" t="str">
        <v>Tennis Joint</v>
      </c>
      <c r="P9828">
        <v>9026.06</v>
      </c>
      <c r="Q9828">
        <v>9085.15</v>
      </c>
    </row>
    <row r="9829" spans="10:17" x14ac:dyDescent="0.65">
      <c r="J9829" t="str">
        <v>GPS-366</v>
      </c>
      <c r="K9829" s="1">
        <v>45636</v>
      </c>
      <c r="L9829" t="str">
        <v>Baseballs</v>
      </c>
      <c r="M9829" t="str">
        <v>Missouri</v>
      </c>
      <c r="N9829" t="str">
        <v>Southeast</v>
      </c>
      <c r="O9829" t="str">
        <v>Specialty Sports</v>
      </c>
      <c r="P9829">
        <v>2134.4499999999998</v>
      </c>
      <c r="Q9829">
        <v>2229.52</v>
      </c>
    </row>
    <row r="9830" spans="10:17" x14ac:dyDescent="0.65">
      <c r="J9830" t="str">
        <v>XGX-206</v>
      </c>
      <c r="K9830" s="1">
        <v>45637</v>
      </c>
      <c r="L9830" t="str">
        <v>Rowing Machines</v>
      </c>
      <c r="M9830" t="str">
        <v>Nevada</v>
      </c>
      <c r="N9830" t="str">
        <v>Southwest</v>
      </c>
      <c r="O9830" t="str">
        <v>Sports Emporium</v>
      </c>
      <c r="P9830">
        <v>6743.19</v>
      </c>
      <c r="Q9830">
        <v>6825.9</v>
      </c>
    </row>
    <row r="9831" spans="10:17" x14ac:dyDescent="0.65">
      <c r="J9831" t="str">
        <v>IJM-789</v>
      </c>
      <c r="K9831" s="1">
        <v>45637</v>
      </c>
      <c r="L9831" t="str">
        <v>Baseballs</v>
      </c>
      <c r="M9831" t="str">
        <v>New Mexico</v>
      </c>
      <c r="N9831" t="str">
        <v>Northwest</v>
      </c>
      <c r="O9831" t="str">
        <v>SportsCity</v>
      </c>
      <c r="P9831">
        <v>6177.26</v>
      </c>
      <c r="Q9831">
        <v>6277.04</v>
      </c>
    </row>
    <row r="9832" spans="10:17" x14ac:dyDescent="0.65">
      <c r="J9832" t="str">
        <v>BZJ-486</v>
      </c>
      <c r="K9832" s="1">
        <v>45637</v>
      </c>
      <c r="L9832" t="str">
        <v>Basketballs</v>
      </c>
      <c r="M9832" t="str">
        <v>Oregon</v>
      </c>
      <c r="N9832" t="str">
        <v>Northeast</v>
      </c>
      <c r="O9832" t="str">
        <v>Specialty Sports</v>
      </c>
      <c r="P9832">
        <v>9924</v>
      </c>
      <c r="Q9832">
        <v>9999.39</v>
      </c>
    </row>
    <row r="9833" spans="10:17" x14ac:dyDescent="0.65">
      <c r="J9833" t="str">
        <v>QLR-591</v>
      </c>
      <c r="K9833" s="1">
        <v>45637</v>
      </c>
      <c r="L9833" t="str">
        <v>Rowing Machines</v>
      </c>
      <c r="M9833" t="str">
        <v>Kansas</v>
      </c>
      <c r="N9833" t="str">
        <v>Central</v>
      </c>
      <c r="O9833" t="str">
        <v>World of Sports</v>
      </c>
      <c r="P9833">
        <v>854.62</v>
      </c>
      <c r="Q9833">
        <v>930.74</v>
      </c>
    </row>
    <row r="9834" spans="10:17" x14ac:dyDescent="0.65">
      <c r="J9834" t="str">
        <v>YHB-668</v>
      </c>
      <c r="K9834" s="1">
        <v>45637</v>
      </c>
      <c r="L9834" t="str">
        <v>Rowing Machines</v>
      </c>
      <c r="M9834" t="str">
        <v>Indiana</v>
      </c>
      <c r="N9834" t="str">
        <v>Southeast</v>
      </c>
      <c r="O9834" t="str">
        <v>SportsCity</v>
      </c>
      <c r="P9834">
        <v>9352.57</v>
      </c>
      <c r="Q9834">
        <v>9419.32</v>
      </c>
    </row>
    <row r="9835" spans="10:17" x14ac:dyDescent="0.65">
      <c r="J9835" t="str">
        <v>LFU-720</v>
      </c>
      <c r="K9835" s="1">
        <v>45637</v>
      </c>
      <c r="L9835" t="str">
        <v>Stepper Machines</v>
      </c>
      <c r="M9835" t="str">
        <v>Illinois</v>
      </c>
      <c r="N9835" t="str">
        <v>Southwest</v>
      </c>
      <c r="O9835" t="str">
        <v>Tennis Joint</v>
      </c>
      <c r="P9835">
        <v>1638.99</v>
      </c>
      <c r="Q9835">
        <v>1701.34</v>
      </c>
    </row>
    <row r="9836" spans="10:17" x14ac:dyDescent="0.65">
      <c r="J9836" t="str">
        <v>YYN-377</v>
      </c>
      <c r="K9836" s="1">
        <v>45637</v>
      </c>
      <c r="L9836" t="str">
        <v>Footballs</v>
      </c>
      <c r="M9836" t="str">
        <v>Oklahoma</v>
      </c>
      <c r="N9836" t="str">
        <v>Northeast</v>
      </c>
      <c r="O9836" t="str">
        <v>Athlete's World</v>
      </c>
      <c r="P9836">
        <v>7119.42</v>
      </c>
      <c r="Q9836">
        <v>7144.06</v>
      </c>
    </row>
    <row r="9837" spans="10:17" x14ac:dyDescent="0.65">
      <c r="J9837" t="str">
        <v>XFJ-897</v>
      </c>
      <c r="K9837" s="1">
        <v>45638</v>
      </c>
      <c r="L9837" t="str">
        <v>Tennis Balls</v>
      </c>
      <c r="M9837" t="str">
        <v>Florida</v>
      </c>
      <c r="N9837" t="str">
        <v>Southwest</v>
      </c>
      <c r="O9837" t="str">
        <v>Specialty Sports</v>
      </c>
      <c r="P9837">
        <v>1939.48</v>
      </c>
      <c r="Q9837">
        <v>1967.74</v>
      </c>
    </row>
    <row r="9838" spans="10:17" x14ac:dyDescent="0.65">
      <c r="J9838" t="str">
        <v>MSH-604</v>
      </c>
      <c r="K9838" s="1">
        <v>45638</v>
      </c>
      <c r="L9838" t="str">
        <v>Exercise Machines</v>
      </c>
      <c r="M9838" t="str">
        <v>Rhode Island</v>
      </c>
      <c r="N9838" t="str">
        <v>Northwest</v>
      </c>
      <c r="O9838" t="str">
        <v>Sportsman's Den</v>
      </c>
      <c r="P9838">
        <v>8793.94</v>
      </c>
      <c r="Q9838">
        <v>8845.34</v>
      </c>
    </row>
    <row r="9839" spans="10:17" x14ac:dyDescent="0.65">
      <c r="J9839" t="str">
        <v>PSJ-710</v>
      </c>
      <c r="K9839" s="1">
        <v>45638</v>
      </c>
      <c r="L9839" t="str">
        <v>Rowing Machines</v>
      </c>
      <c r="M9839" t="str">
        <v>West Virginia</v>
      </c>
      <c r="N9839" t="str">
        <v>Northwest</v>
      </c>
      <c r="O9839" t="str">
        <v>World of Sports</v>
      </c>
      <c r="P9839">
        <v>1722.13</v>
      </c>
      <c r="Q9839">
        <v>1735.48</v>
      </c>
    </row>
    <row r="9840" spans="10:17" x14ac:dyDescent="0.65">
      <c r="J9840" t="str">
        <v>NKB-190</v>
      </c>
      <c r="K9840" s="1">
        <v>45638</v>
      </c>
      <c r="L9840" t="str">
        <v>Gloves</v>
      </c>
      <c r="M9840" t="str">
        <v>Michigan</v>
      </c>
      <c r="N9840" t="str">
        <v>Northeast</v>
      </c>
      <c r="O9840" t="str">
        <v>Sports Emporium</v>
      </c>
      <c r="P9840">
        <v>272.08999999999997</v>
      </c>
      <c r="Q9840">
        <v>294.64</v>
      </c>
    </row>
    <row r="9841" spans="10:17" x14ac:dyDescent="0.65">
      <c r="J9841" t="str">
        <v>UVY-134</v>
      </c>
      <c r="K9841" s="1">
        <v>45638</v>
      </c>
      <c r="L9841" t="str">
        <v>Baseballs</v>
      </c>
      <c r="M9841" t="str">
        <v>Nebraska</v>
      </c>
      <c r="N9841" t="str">
        <v>Southeast</v>
      </c>
      <c r="O9841" t="str">
        <v>Athlete's World</v>
      </c>
      <c r="P9841">
        <v>6790.37</v>
      </c>
      <c r="Q9841">
        <v>6849.15</v>
      </c>
    </row>
    <row r="9842" spans="10:17" x14ac:dyDescent="0.65">
      <c r="J9842" t="str">
        <v>VTS-357</v>
      </c>
      <c r="K9842" s="1">
        <v>45638</v>
      </c>
      <c r="L9842" t="str">
        <v>Gloves</v>
      </c>
      <c r="M9842" t="str">
        <v>New Jersey</v>
      </c>
      <c r="N9842" t="str">
        <v>Central</v>
      </c>
      <c r="O9842" t="str">
        <v>Athlete's Dream</v>
      </c>
      <c r="P9842">
        <v>6355.99</v>
      </c>
      <c r="Q9842">
        <v>6375.62</v>
      </c>
    </row>
    <row r="9843" spans="10:17" x14ac:dyDescent="0.65">
      <c r="J9843" t="str">
        <v>TGF-271</v>
      </c>
      <c r="K9843" s="1">
        <v>45638</v>
      </c>
      <c r="L9843" t="str">
        <v>Tennis Balls</v>
      </c>
      <c r="M9843" t="str">
        <v>Iowa</v>
      </c>
      <c r="N9843" t="str">
        <v>Northwest</v>
      </c>
      <c r="O9843" t="str">
        <v>SportsWorld</v>
      </c>
      <c r="P9843">
        <v>1854.97</v>
      </c>
      <c r="Q9843">
        <v>1872.51</v>
      </c>
    </row>
    <row r="9844" spans="10:17" x14ac:dyDescent="0.65">
      <c r="J9844" t="str">
        <v>EHC-256</v>
      </c>
      <c r="K9844" s="1">
        <v>45638</v>
      </c>
      <c r="L9844" t="str">
        <v>Basketballs</v>
      </c>
      <c r="M9844" t="str">
        <v>Massachusetts</v>
      </c>
      <c r="N9844" t="str">
        <v>Southeast</v>
      </c>
      <c r="O9844" t="str">
        <v>Athlete's World</v>
      </c>
      <c r="P9844">
        <v>7417.1</v>
      </c>
      <c r="Q9844">
        <v>7497.08</v>
      </c>
    </row>
    <row r="9845" spans="10:17" x14ac:dyDescent="0.65">
      <c r="J9845" t="str">
        <v>PJN-931</v>
      </c>
      <c r="K9845" s="1">
        <v>45639</v>
      </c>
      <c r="L9845" t="str">
        <v>Rowing Machines</v>
      </c>
      <c r="M9845" t="str">
        <v>Texas</v>
      </c>
      <c r="N9845" t="str">
        <v>Northeast</v>
      </c>
      <c r="O9845" t="str">
        <v>SportsCity</v>
      </c>
      <c r="P9845">
        <v>3059.73</v>
      </c>
      <c r="Q9845">
        <v>3084.79</v>
      </c>
    </row>
    <row r="9846" spans="10:17" x14ac:dyDescent="0.65">
      <c r="J9846" t="str">
        <v>BRR-923</v>
      </c>
      <c r="K9846" s="1">
        <v>45639</v>
      </c>
      <c r="L9846" t="str">
        <v>Basketballs</v>
      </c>
      <c r="M9846" t="str">
        <v>Arizona</v>
      </c>
      <c r="N9846" t="str">
        <v>Northwest</v>
      </c>
      <c r="O9846" t="str">
        <v>SportsCity</v>
      </c>
      <c r="P9846">
        <v>4294.43</v>
      </c>
      <c r="Q9846">
        <v>4375.59</v>
      </c>
    </row>
    <row r="9847" spans="10:17" x14ac:dyDescent="0.65">
      <c r="J9847" t="str">
        <v>IXU-194</v>
      </c>
      <c r="K9847" s="1">
        <v>45639</v>
      </c>
      <c r="L9847" t="str">
        <v>Stepper Machines</v>
      </c>
      <c r="M9847" t="str">
        <v>Iowa</v>
      </c>
      <c r="N9847" t="str">
        <v>Southwest</v>
      </c>
      <c r="O9847" t="str">
        <v>SportsCity</v>
      </c>
      <c r="P9847">
        <v>2625.15</v>
      </c>
      <c r="Q9847">
        <v>2700.63</v>
      </c>
    </row>
    <row r="9848" spans="10:17" x14ac:dyDescent="0.65">
      <c r="J9848" t="str">
        <v>UTE-263</v>
      </c>
      <c r="K9848" s="1">
        <v>45639</v>
      </c>
      <c r="L9848" t="str">
        <v>Footballs</v>
      </c>
      <c r="M9848" t="str">
        <v>New York</v>
      </c>
      <c r="N9848" t="str">
        <v>Central</v>
      </c>
      <c r="O9848" t="str">
        <v>SportsWorld</v>
      </c>
      <c r="P9848">
        <v>596.72</v>
      </c>
      <c r="Q9848">
        <v>645.49</v>
      </c>
    </row>
    <row r="9849" spans="10:17" x14ac:dyDescent="0.65">
      <c r="J9849" t="str">
        <v>AOB-951</v>
      </c>
      <c r="K9849" s="1">
        <v>45639</v>
      </c>
      <c r="L9849" t="str">
        <v>Baseballs</v>
      </c>
      <c r="M9849" t="str">
        <v>Wisconsin</v>
      </c>
      <c r="N9849" t="str">
        <v>Northeast</v>
      </c>
      <c r="O9849" t="str">
        <v>Sportsman's Den</v>
      </c>
      <c r="P9849">
        <v>8783.5400000000009</v>
      </c>
      <c r="Q9849">
        <v>8843.2099999999991</v>
      </c>
    </row>
    <row r="9850" spans="10:17" x14ac:dyDescent="0.65">
      <c r="J9850" t="str">
        <v>TXU-187</v>
      </c>
      <c r="K9850" s="1">
        <v>45640</v>
      </c>
      <c r="L9850" t="str">
        <v>Stepper Machines</v>
      </c>
      <c r="M9850" t="str">
        <v>Utah</v>
      </c>
      <c r="N9850" t="str">
        <v>Northeast</v>
      </c>
      <c r="O9850" t="str">
        <v>Tennis Joint</v>
      </c>
      <c r="P9850">
        <v>9820.64</v>
      </c>
      <c r="Q9850">
        <v>9909.14</v>
      </c>
    </row>
    <row r="9851" spans="10:17" x14ac:dyDescent="0.65">
      <c r="J9851" t="str">
        <v>FNO-286</v>
      </c>
      <c r="K9851" s="1">
        <v>45640</v>
      </c>
      <c r="L9851" t="str">
        <v>Golf Balls</v>
      </c>
      <c r="M9851" t="str">
        <v>Illinois</v>
      </c>
      <c r="N9851" t="str">
        <v>Central</v>
      </c>
      <c r="O9851" t="str">
        <v>SportsWorld</v>
      </c>
      <c r="P9851">
        <v>2151.19</v>
      </c>
      <c r="Q9851">
        <v>2230.7399999999998</v>
      </c>
    </row>
    <row r="9852" spans="10:17" x14ac:dyDescent="0.65">
      <c r="J9852" t="str">
        <v>VXK-267</v>
      </c>
      <c r="K9852" s="1">
        <v>45640</v>
      </c>
      <c r="L9852" t="str">
        <v>Stepper Machines</v>
      </c>
      <c r="M9852" t="str">
        <v>Maine</v>
      </c>
      <c r="N9852" t="str">
        <v>Southwest</v>
      </c>
      <c r="O9852" t="str">
        <v>Specialty Sports</v>
      </c>
      <c r="P9852">
        <v>2385.14</v>
      </c>
      <c r="Q9852">
        <v>2423.11</v>
      </c>
    </row>
    <row r="9853" spans="10:17" x14ac:dyDescent="0.65">
      <c r="J9853" t="str">
        <v>FAZ-156</v>
      </c>
      <c r="K9853" s="1">
        <v>45640</v>
      </c>
      <c r="L9853" t="str">
        <v>Tennis Balls</v>
      </c>
      <c r="M9853" t="str">
        <v>Delaware</v>
      </c>
      <c r="N9853" t="str">
        <v>Northwest</v>
      </c>
      <c r="O9853" t="str">
        <v>Sports Emporium</v>
      </c>
      <c r="P9853">
        <v>7881.96</v>
      </c>
      <c r="Q9853">
        <v>7937.05</v>
      </c>
    </row>
    <row r="9854" spans="10:17" x14ac:dyDescent="0.65">
      <c r="J9854" t="str">
        <v>DPH-434</v>
      </c>
      <c r="K9854" s="1">
        <v>45640</v>
      </c>
      <c r="L9854" t="str">
        <v>Rowing Machines</v>
      </c>
      <c r="M9854" t="str">
        <v>Virginia</v>
      </c>
      <c r="N9854" t="str">
        <v>Central</v>
      </c>
      <c r="O9854" t="str">
        <v>Athlete's Dream</v>
      </c>
      <c r="P9854">
        <v>7600.6</v>
      </c>
      <c r="Q9854">
        <v>7678.99</v>
      </c>
    </row>
    <row r="9855" spans="10:17" x14ac:dyDescent="0.65">
      <c r="J9855" t="str">
        <v>ZIY-102</v>
      </c>
      <c r="K9855" s="1">
        <v>45640</v>
      </c>
      <c r="L9855" t="str">
        <v>Tennis Balls</v>
      </c>
      <c r="M9855" t="str">
        <v>Pennsylvania</v>
      </c>
      <c r="N9855" t="str">
        <v>Northeast</v>
      </c>
      <c r="O9855" t="str">
        <v>Specialty Sports</v>
      </c>
      <c r="P9855">
        <v>5457.99</v>
      </c>
      <c r="Q9855">
        <v>5493.57</v>
      </c>
    </row>
    <row r="9856" spans="10:17" x14ac:dyDescent="0.65">
      <c r="J9856" t="str">
        <v>XHG-688</v>
      </c>
      <c r="K9856" s="1">
        <v>45640</v>
      </c>
      <c r="L9856" t="str">
        <v>Exercise Machines</v>
      </c>
      <c r="M9856" t="str">
        <v>Idaho</v>
      </c>
      <c r="N9856" t="str">
        <v>Northeast</v>
      </c>
      <c r="O9856" t="str">
        <v>Tennis Joint</v>
      </c>
      <c r="P9856">
        <v>7584.02</v>
      </c>
      <c r="Q9856">
        <v>7630.63</v>
      </c>
    </row>
    <row r="9857" spans="10:17" x14ac:dyDescent="0.65">
      <c r="J9857" t="str">
        <v>VPM-882</v>
      </c>
      <c r="K9857" s="1">
        <v>45640</v>
      </c>
      <c r="L9857" t="str">
        <v>Baseballs</v>
      </c>
      <c r="M9857" t="str">
        <v>New York</v>
      </c>
      <c r="N9857" t="str">
        <v>Southwest</v>
      </c>
      <c r="O9857" t="str">
        <v>SportsCity</v>
      </c>
      <c r="P9857">
        <v>2713.98</v>
      </c>
      <c r="Q9857">
        <v>2750.67</v>
      </c>
    </row>
    <row r="9858" spans="10:17" x14ac:dyDescent="0.65">
      <c r="J9858" t="str">
        <v>BMK-280</v>
      </c>
      <c r="K9858" s="1">
        <v>45640</v>
      </c>
      <c r="L9858" t="str">
        <v>Rowing Machines</v>
      </c>
      <c r="M9858" t="str">
        <v>Iowa</v>
      </c>
      <c r="N9858" t="str">
        <v>Southwest</v>
      </c>
      <c r="O9858" t="str">
        <v>Specialty Sports</v>
      </c>
      <c r="P9858">
        <v>4635.41</v>
      </c>
      <c r="Q9858">
        <v>4696.3500000000004</v>
      </c>
    </row>
    <row r="9859" spans="10:17" x14ac:dyDescent="0.65">
      <c r="J9859" t="str">
        <v>NNO-822</v>
      </c>
      <c r="K9859" s="1">
        <v>45640</v>
      </c>
      <c r="L9859" t="str">
        <v>Golf Balls</v>
      </c>
      <c r="M9859" t="str">
        <v>California</v>
      </c>
      <c r="N9859" t="str">
        <v>Southwest</v>
      </c>
      <c r="O9859" t="str">
        <v>World of Sports</v>
      </c>
      <c r="P9859">
        <v>2239.66</v>
      </c>
      <c r="Q9859">
        <v>2269.2800000000002</v>
      </c>
    </row>
    <row r="9860" spans="10:17" x14ac:dyDescent="0.65">
      <c r="J9860" t="str">
        <v>JJE-951</v>
      </c>
      <c r="K9860" s="1">
        <v>45641</v>
      </c>
      <c r="L9860" t="str">
        <v>Basketballs</v>
      </c>
      <c r="M9860" t="str">
        <v>Utah</v>
      </c>
      <c r="N9860" t="str">
        <v>Southeast</v>
      </c>
      <c r="O9860" t="str">
        <v>Athlete's Dream</v>
      </c>
      <c r="P9860">
        <v>1981.86</v>
      </c>
      <c r="Q9860">
        <v>2040.14</v>
      </c>
    </row>
    <row r="9861" spans="10:17" x14ac:dyDescent="0.65">
      <c r="J9861" t="str">
        <v>ZQC-279</v>
      </c>
      <c r="K9861" s="1">
        <v>45641</v>
      </c>
      <c r="L9861" t="str">
        <v>Baseballs</v>
      </c>
      <c r="M9861" t="str">
        <v>Idaho</v>
      </c>
      <c r="N9861" t="str">
        <v>Central</v>
      </c>
      <c r="O9861" t="str">
        <v>Tennis Joint</v>
      </c>
      <c r="P9861">
        <v>3937.67</v>
      </c>
      <c r="Q9861">
        <v>4001.24</v>
      </c>
    </row>
    <row r="9862" spans="10:17" x14ac:dyDescent="0.65">
      <c r="J9862" t="str">
        <v>JML-335</v>
      </c>
      <c r="K9862" s="1">
        <v>45641</v>
      </c>
      <c r="L9862" t="str">
        <v>Rowing Machines</v>
      </c>
      <c r="M9862" t="str">
        <v>South Dakota</v>
      </c>
      <c r="N9862" t="str">
        <v>Southeast</v>
      </c>
      <c r="O9862" t="str">
        <v>Tennis Joint</v>
      </c>
      <c r="P9862">
        <v>3988.94</v>
      </c>
      <c r="Q9862">
        <v>4041.45</v>
      </c>
    </row>
    <row r="9863" spans="10:17" x14ac:dyDescent="0.65">
      <c r="J9863" t="str">
        <v>KXO-763</v>
      </c>
      <c r="K9863" s="1">
        <v>45641</v>
      </c>
      <c r="L9863" t="str">
        <v>Gloves</v>
      </c>
      <c r="M9863" t="str">
        <v>North Dakota</v>
      </c>
      <c r="N9863" t="str">
        <v>Southwest</v>
      </c>
      <c r="O9863" t="str">
        <v>Tennis Joint</v>
      </c>
      <c r="P9863">
        <v>7686.11</v>
      </c>
      <c r="Q9863">
        <v>7759.86</v>
      </c>
    </row>
    <row r="9864" spans="10:17" x14ac:dyDescent="0.65">
      <c r="J9864" t="str">
        <v>NJI-486</v>
      </c>
      <c r="K9864" s="1">
        <v>45641</v>
      </c>
      <c r="L9864" t="str">
        <v>Stepper Machines</v>
      </c>
      <c r="M9864" t="str">
        <v>Florida</v>
      </c>
      <c r="N9864" t="str">
        <v>Central</v>
      </c>
      <c r="O9864" t="str">
        <v>Athlete's Dream</v>
      </c>
      <c r="P9864">
        <v>5221.54</v>
      </c>
      <c r="Q9864">
        <v>5257.01</v>
      </c>
    </row>
    <row r="9865" spans="10:17" x14ac:dyDescent="0.65">
      <c r="J9865" t="str">
        <v>OYC-411</v>
      </c>
      <c r="K9865" s="1">
        <v>45641</v>
      </c>
      <c r="L9865" t="str">
        <v>Basketballs</v>
      </c>
      <c r="M9865" t="str">
        <v>South Carolina</v>
      </c>
      <c r="N9865" t="str">
        <v>Southwest</v>
      </c>
      <c r="O9865" t="str">
        <v>Sportsman's Den</v>
      </c>
      <c r="P9865">
        <v>632.87</v>
      </c>
      <c r="Q9865">
        <v>664.19</v>
      </c>
    </row>
    <row r="9866" spans="10:17" x14ac:dyDescent="0.65">
      <c r="J9866" t="str">
        <v>SRI-562</v>
      </c>
      <c r="K9866" s="1">
        <v>45642</v>
      </c>
      <c r="L9866" t="str">
        <v>Rowing Machines</v>
      </c>
      <c r="M9866" t="str">
        <v>Alaska</v>
      </c>
      <c r="N9866" t="str">
        <v>Northwest</v>
      </c>
      <c r="O9866" t="str">
        <v>Specialty Sports</v>
      </c>
      <c r="P9866">
        <v>4591.57</v>
      </c>
      <c r="Q9866">
        <v>4610.3599999999997</v>
      </c>
    </row>
    <row r="9867" spans="10:17" x14ac:dyDescent="0.65">
      <c r="J9867" t="str">
        <v>UDR-111</v>
      </c>
      <c r="K9867" s="1">
        <v>45642</v>
      </c>
      <c r="L9867" t="str">
        <v>Golf Balls</v>
      </c>
      <c r="M9867" t="str">
        <v>Minnesota</v>
      </c>
      <c r="N9867" t="str">
        <v>Central</v>
      </c>
      <c r="O9867" t="str">
        <v>Athlete's World</v>
      </c>
      <c r="P9867">
        <v>230.61</v>
      </c>
      <c r="Q9867">
        <v>320.25</v>
      </c>
    </row>
    <row r="9868" spans="10:17" x14ac:dyDescent="0.65">
      <c r="J9868" t="str">
        <v>JKW-409</v>
      </c>
      <c r="K9868" s="1">
        <v>45642</v>
      </c>
      <c r="L9868" t="str">
        <v>Stepper Machines</v>
      </c>
      <c r="M9868" t="str">
        <v>Hawaii</v>
      </c>
      <c r="N9868" t="str">
        <v>Southeast</v>
      </c>
      <c r="O9868" t="str">
        <v>Athlete's World</v>
      </c>
      <c r="P9868">
        <v>2281.4699999999998</v>
      </c>
      <c r="Q9868">
        <v>2354.1</v>
      </c>
    </row>
    <row r="9869" spans="10:17" x14ac:dyDescent="0.65">
      <c r="J9869" t="str">
        <v>QBX-610</v>
      </c>
      <c r="K9869" s="1">
        <v>45642</v>
      </c>
      <c r="L9869" t="str">
        <v>Gloves</v>
      </c>
      <c r="M9869" t="str">
        <v>Rhode Island</v>
      </c>
      <c r="N9869" t="str">
        <v>Northwest</v>
      </c>
      <c r="O9869" t="str">
        <v>Sportsman's Den</v>
      </c>
      <c r="P9869">
        <v>7131.52</v>
      </c>
      <c r="Q9869">
        <v>7229.87</v>
      </c>
    </row>
    <row r="9870" spans="10:17" x14ac:dyDescent="0.65">
      <c r="J9870" t="str">
        <v>WJI-125</v>
      </c>
      <c r="K9870" s="1">
        <v>45642</v>
      </c>
      <c r="L9870" t="str">
        <v>Tennis Balls</v>
      </c>
      <c r="M9870" t="str">
        <v>Texas</v>
      </c>
      <c r="N9870" t="str">
        <v>Southwest</v>
      </c>
      <c r="O9870" t="str">
        <v>Sportsman's Den</v>
      </c>
      <c r="P9870">
        <v>8797.2900000000009</v>
      </c>
      <c r="Q9870">
        <v>8869.85</v>
      </c>
    </row>
    <row r="9871" spans="10:17" x14ac:dyDescent="0.65">
      <c r="J9871" t="str">
        <v>RDB-688</v>
      </c>
      <c r="K9871" s="1">
        <v>45642</v>
      </c>
      <c r="L9871" t="str">
        <v>Stepper Machines</v>
      </c>
      <c r="M9871" t="str">
        <v>Mississippi</v>
      </c>
      <c r="N9871" t="str">
        <v>Central</v>
      </c>
      <c r="O9871" t="str">
        <v>SportsWorld</v>
      </c>
      <c r="P9871">
        <v>9868.35</v>
      </c>
      <c r="Q9871">
        <v>9944.7199999999993</v>
      </c>
    </row>
    <row r="9872" spans="10:17" x14ac:dyDescent="0.65">
      <c r="J9872" t="str">
        <v>YRB-578</v>
      </c>
      <c r="K9872" s="1">
        <v>45642</v>
      </c>
      <c r="L9872" t="str">
        <v>Stepper Machines</v>
      </c>
      <c r="M9872" t="str">
        <v>Washington</v>
      </c>
      <c r="N9872" t="str">
        <v>Central</v>
      </c>
      <c r="O9872" t="str">
        <v>Specialty Sports</v>
      </c>
      <c r="P9872">
        <v>7831.99</v>
      </c>
      <c r="Q9872">
        <v>7859.36</v>
      </c>
    </row>
    <row r="9873" spans="10:17" x14ac:dyDescent="0.65">
      <c r="J9873" t="str">
        <v>EJW-918</v>
      </c>
      <c r="K9873" s="1">
        <v>45642</v>
      </c>
      <c r="L9873" t="str">
        <v>Basketballs</v>
      </c>
      <c r="M9873" t="str">
        <v>Oklahoma</v>
      </c>
      <c r="N9873" t="str">
        <v>Central</v>
      </c>
      <c r="O9873" t="str">
        <v>World of Sports</v>
      </c>
      <c r="P9873">
        <v>2779.58</v>
      </c>
      <c r="Q9873">
        <v>2829.76</v>
      </c>
    </row>
    <row r="9874" spans="10:17" x14ac:dyDescent="0.65">
      <c r="J9874" t="str">
        <v>SJB-129</v>
      </c>
      <c r="K9874" s="1">
        <v>45642</v>
      </c>
      <c r="L9874" t="str">
        <v>Baseballs</v>
      </c>
      <c r="M9874" t="str">
        <v>Montana</v>
      </c>
      <c r="N9874" t="str">
        <v>Southwest</v>
      </c>
      <c r="O9874" t="str">
        <v>SportsCity</v>
      </c>
      <c r="P9874">
        <v>1048.8399999999999</v>
      </c>
      <c r="Q9874">
        <v>1110.1500000000001</v>
      </c>
    </row>
    <row r="9875" spans="10:17" x14ac:dyDescent="0.65">
      <c r="J9875" t="str">
        <v>EVG-907</v>
      </c>
      <c r="K9875" s="1">
        <v>45642</v>
      </c>
      <c r="L9875" t="str">
        <v>Footballs</v>
      </c>
      <c r="M9875" t="str">
        <v>Idaho</v>
      </c>
      <c r="N9875" t="str">
        <v>Northwest</v>
      </c>
      <c r="O9875" t="str">
        <v>Athlete's World</v>
      </c>
      <c r="P9875">
        <v>4788.54</v>
      </c>
      <c r="Q9875">
        <v>4842.82</v>
      </c>
    </row>
    <row r="9876" spans="10:17" x14ac:dyDescent="0.65">
      <c r="J9876" t="str">
        <v>NNJ-719</v>
      </c>
      <c r="K9876" s="1">
        <v>45642</v>
      </c>
      <c r="L9876" t="str">
        <v>Gloves</v>
      </c>
      <c r="M9876" t="str">
        <v>Virginia</v>
      </c>
      <c r="N9876" t="str">
        <v>Central</v>
      </c>
      <c r="O9876" t="str">
        <v>Athlete's World</v>
      </c>
      <c r="P9876">
        <v>3607.71</v>
      </c>
      <c r="Q9876">
        <v>3676.1</v>
      </c>
    </row>
    <row r="9877" spans="10:17" x14ac:dyDescent="0.65">
      <c r="J9877" t="str">
        <v>XAB-258</v>
      </c>
      <c r="K9877" s="1">
        <v>45642</v>
      </c>
      <c r="L9877" t="str">
        <v>Baseballs</v>
      </c>
      <c r="M9877" t="str">
        <v>Maine</v>
      </c>
      <c r="N9877" t="str">
        <v>Central</v>
      </c>
      <c r="O9877" t="str">
        <v>SportsCity</v>
      </c>
      <c r="P9877">
        <v>7966.18</v>
      </c>
      <c r="Q9877">
        <v>8049.59</v>
      </c>
    </row>
    <row r="9878" spans="10:17" x14ac:dyDescent="0.65">
      <c r="J9878" t="str">
        <v>LNP-713</v>
      </c>
      <c r="K9878" s="1">
        <v>45643</v>
      </c>
      <c r="L9878" t="str">
        <v>Basketballs</v>
      </c>
      <c r="M9878" t="str">
        <v>Florida</v>
      </c>
      <c r="N9878" t="str">
        <v>Northwest</v>
      </c>
      <c r="O9878" t="str">
        <v>SportsWorld</v>
      </c>
      <c r="P9878">
        <v>5410.05</v>
      </c>
      <c r="Q9878">
        <v>5459.14</v>
      </c>
    </row>
    <row r="9879" spans="10:17" x14ac:dyDescent="0.65">
      <c r="J9879" t="str">
        <v>VIO-496</v>
      </c>
      <c r="K9879" s="1">
        <v>45643</v>
      </c>
      <c r="L9879" t="str">
        <v>Basketballs</v>
      </c>
      <c r="M9879" t="str">
        <v>Arizona</v>
      </c>
      <c r="N9879" t="str">
        <v>Northwest</v>
      </c>
      <c r="O9879" t="str">
        <v>SportsCity</v>
      </c>
      <c r="P9879">
        <v>7608.8</v>
      </c>
      <c r="Q9879">
        <v>7659.9</v>
      </c>
    </row>
    <row r="9880" spans="10:17" x14ac:dyDescent="0.65">
      <c r="J9880" t="str">
        <v>PEG-652</v>
      </c>
      <c r="K9880" s="1">
        <v>45643</v>
      </c>
      <c r="L9880" t="str">
        <v>Tennis Balls</v>
      </c>
      <c r="M9880" t="str">
        <v>Texas</v>
      </c>
      <c r="N9880" t="str">
        <v>Southeast</v>
      </c>
      <c r="O9880" t="str">
        <v>World of Sports</v>
      </c>
      <c r="P9880">
        <v>9492.3799999999992</v>
      </c>
      <c r="Q9880">
        <v>9566.41</v>
      </c>
    </row>
    <row r="9881" spans="10:17" x14ac:dyDescent="0.65">
      <c r="J9881" t="str">
        <v>YJN-347</v>
      </c>
      <c r="K9881" s="1">
        <v>45643</v>
      </c>
      <c r="L9881" t="str">
        <v>Baseballs</v>
      </c>
      <c r="M9881" t="str">
        <v>Pennsylvania</v>
      </c>
      <c r="N9881" t="str">
        <v>Southeast</v>
      </c>
      <c r="O9881" t="str">
        <v>SportsCity</v>
      </c>
      <c r="P9881">
        <v>1152.18</v>
      </c>
      <c r="Q9881">
        <v>1240.3499999999999</v>
      </c>
    </row>
    <row r="9882" spans="10:17" x14ac:dyDescent="0.65">
      <c r="J9882" t="str">
        <v>KIQ-404</v>
      </c>
      <c r="K9882" s="1">
        <v>45643</v>
      </c>
      <c r="L9882" t="str">
        <v>Baseballs</v>
      </c>
      <c r="M9882" t="str">
        <v>New Hampshire</v>
      </c>
      <c r="N9882" t="str">
        <v>Southeast</v>
      </c>
      <c r="O9882" t="str">
        <v>SportsCity</v>
      </c>
      <c r="P9882">
        <v>6496.58</v>
      </c>
      <c r="Q9882">
        <v>6576.6</v>
      </c>
    </row>
    <row r="9883" spans="10:17" x14ac:dyDescent="0.65">
      <c r="J9883" t="str">
        <v>JIK-699</v>
      </c>
      <c r="K9883" s="1">
        <v>45643</v>
      </c>
      <c r="L9883" t="str">
        <v>Footballs</v>
      </c>
      <c r="M9883" t="str">
        <v>Nebraska</v>
      </c>
      <c r="N9883" t="str">
        <v>Central</v>
      </c>
      <c r="O9883" t="str">
        <v>World of Sports</v>
      </c>
      <c r="P9883">
        <v>5425.63</v>
      </c>
      <c r="Q9883">
        <v>5503.78</v>
      </c>
    </row>
    <row r="9884" spans="10:17" x14ac:dyDescent="0.65">
      <c r="J9884" t="str">
        <v>ISP-540</v>
      </c>
      <c r="K9884" s="1">
        <v>45643</v>
      </c>
      <c r="L9884" t="str">
        <v>Exercise Machines</v>
      </c>
      <c r="M9884" t="str">
        <v>Mississippi</v>
      </c>
      <c r="N9884" t="str">
        <v>Northwest</v>
      </c>
      <c r="O9884" t="str">
        <v>World of Sports</v>
      </c>
      <c r="P9884">
        <v>1373.53</v>
      </c>
      <c r="Q9884">
        <v>1385.75</v>
      </c>
    </row>
    <row r="9885" spans="10:17" x14ac:dyDescent="0.65">
      <c r="J9885" t="str">
        <v>DXH-828</v>
      </c>
      <c r="K9885" s="1">
        <v>45643</v>
      </c>
      <c r="L9885" t="str">
        <v>Golf Balls</v>
      </c>
      <c r="M9885" t="str">
        <v>Arkansas</v>
      </c>
      <c r="N9885" t="str">
        <v>Central</v>
      </c>
      <c r="O9885" t="str">
        <v>Athlete's World</v>
      </c>
      <c r="P9885">
        <v>2954.56</v>
      </c>
      <c r="Q9885">
        <v>3040.82</v>
      </c>
    </row>
    <row r="9886" spans="10:17" x14ac:dyDescent="0.65">
      <c r="J9886" t="str">
        <v>LRH-484</v>
      </c>
      <c r="K9886" s="1">
        <v>45644</v>
      </c>
      <c r="L9886" t="str">
        <v>Footballs</v>
      </c>
      <c r="M9886" t="str">
        <v>New Jersey</v>
      </c>
      <c r="N9886" t="str">
        <v>Northwest</v>
      </c>
      <c r="O9886" t="str">
        <v>Athlete's Dream</v>
      </c>
      <c r="P9886">
        <v>2753.57</v>
      </c>
      <c r="Q9886">
        <v>2814.12</v>
      </c>
    </row>
    <row r="9887" spans="10:17" x14ac:dyDescent="0.65">
      <c r="J9887" t="str">
        <v>DVR-868</v>
      </c>
      <c r="K9887" s="1">
        <v>45644</v>
      </c>
      <c r="L9887" t="str">
        <v>Exercise Machines</v>
      </c>
      <c r="M9887" t="str">
        <v>Wisconsin</v>
      </c>
      <c r="N9887" t="str">
        <v>Northwest</v>
      </c>
      <c r="O9887" t="str">
        <v>Tennis Joint</v>
      </c>
      <c r="P9887">
        <v>157.41999999999999</v>
      </c>
      <c r="Q9887">
        <v>231.86</v>
      </c>
    </row>
    <row r="9888" spans="10:17" x14ac:dyDescent="0.65">
      <c r="J9888" t="str">
        <v>QZY-645</v>
      </c>
      <c r="K9888" s="1">
        <v>45644</v>
      </c>
      <c r="L9888" t="str">
        <v>Rowing Machines</v>
      </c>
      <c r="M9888" t="str">
        <v>Tennessee</v>
      </c>
      <c r="N9888" t="str">
        <v>Southeast</v>
      </c>
      <c r="O9888" t="str">
        <v>Athlete's World</v>
      </c>
      <c r="P9888">
        <v>7727.73</v>
      </c>
      <c r="Q9888">
        <v>7800.1</v>
      </c>
    </row>
    <row r="9889" spans="10:17" x14ac:dyDescent="0.65">
      <c r="J9889" t="str">
        <v>HAP-414</v>
      </c>
      <c r="K9889" s="1">
        <v>45644</v>
      </c>
      <c r="L9889" t="str">
        <v>Exercise Machines</v>
      </c>
      <c r="M9889" t="str">
        <v>Maine</v>
      </c>
      <c r="N9889" t="str">
        <v>Southwest</v>
      </c>
      <c r="O9889" t="str">
        <v>SportsCity</v>
      </c>
      <c r="P9889">
        <v>2328.96</v>
      </c>
      <c r="Q9889">
        <v>2403.31</v>
      </c>
    </row>
    <row r="9890" spans="10:17" x14ac:dyDescent="0.65">
      <c r="J9890" t="str">
        <v>JYT-294</v>
      </c>
      <c r="K9890" s="1">
        <v>45644</v>
      </c>
      <c r="L9890" t="str">
        <v>Baseballs</v>
      </c>
      <c r="M9890" t="str">
        <v>Illinois</v>
      </c>
      <c r="N9890" t="str">
        <v>Southwest</v>
      </c>
      <c r="O9890" t="str">
        <v>Specialty Sports</v>
      </c>
      <c r="P9890">
        <v>8977.02</v>
      </c>
      <c r="Q9890">
        <v>9014.75</v>
      </c>
    </row>
    <row r="9891" spans="10:17" x14ac:dyDescent="0.65">
      <c r="J9891" t="str">
        <v>RHV-924</v>
      </c>
      <c r="K9891" s="1">
        <v>45644</v>
      </c>
      <c r="L9891" t="str">
        <v>Exercise Machines</v>
      </c>
      <c r="M9891" t="str">
        <v>Idaho</v>
      </c>
      <c r="N9891" t="str">
        <v>Central</v>
      </c>
      <c r="O9891" t="str">
        <v>Athlete's Dream</v>
      </c>
      <c r="P9891">
        <v>3426.55</v>
      </c>
      <c r="Q9891">
        <v>3456.92</v>
      </c>
    </row>
    <row r="9892" spans="10:17" x14ac:dyDescent="0.65">
      <c r="J9892" t="str">
        <v>PXN-990</v>
      </c>
      <c r="K9892" s="1">
        <v>45644</v>
      </c>
      <c r="L9892" t="str">
        <v>Exercise Machines</v>
      </c>
      <c r="M9892" t="str">
        <v>Minnesota</v>
      </c>
      <c r="N9892" t="str">
        <v>Northeast</v>
      </c>
      <c r="O9892" t="str">
        <v>World of Sports</v>
      </c>
      <c r="P9892">
        <v>637.62</v>
      </c>
      <c r="Q9892">
        <v>736.98</v>
      </c>
    </row>
    <row r="9893" spans="10:17" x14ac:dyDescent="0.65">
      <c r="J9893" t="str">
        <v>KUL-492</v>
      </c>
      <c r="K9893" s="1">
        <v>45644</v>
      </c>
      <c r="L9893" t="str">
        <v>Stepper Machines</v>
      </c>
      <c r="M9893" t="str">
        <v>Virginia</v>
      </c>
      <c r="N9893" t="str">
        <v>Southwest</v>
      </c>
      <c r="O9893" t="str">
        <v>SportsWorld</v>
      </c>
      <c r="P9893">
        <v>8331.76</v>
      </c>
      <c r="Q9893">
        <v>8409.92</v>
      </c>
    </row>
    <row r="9894" spans="10:17" x14ac:dyDescent="0.65">
      <c r="J9894" t="str">
        <v>OZP-883</v>
      </c>
      <c r="K9894" s="1">
        <v>45644</v>
      </c>
      <c r="L9894" t="str">
        <v>Baseballs</v>
      </c>
      <c r="M9894" t="str">
        <v>South Dakota</v>
      </c>
      <c r="N9894" t="str">
        <v>Northwest</v>
      </c>
      <c r="O9894" t="str">
        <v>Athlete's Dream</v>
      </c>
      <c r="P9894">
        <v>1631.52</v>
      </c>
      <c r="Q9894">
        <v>1709.96</v>
      </c>
    </row>
    <row r="9895" spans="10:17" x14ac:dyDescent="0.65">
      <c r="J9895" t="str">
        <v>SIP-254</v>
      </c>
      <c r="K9895" s="1">
        <v>45644</v>
      </c>
      <c r="L9895" t="str">
        <v>Basketballs</v>
      </c>
      <c r="M9895" t="str">
        <v>Delaware</v>
      </c>
      <c r="N9895" t="str">
        <v>Central</v>
      </c>
      <c r="O9895" t="str">
        <v>Athlete's World</v>
      </c>
      <c r="P9895">
        <v>2985.47</v>
      </c>
      <c r="Q9895">
        <v>3047.2</v>
      </c>
    </row>
    <row r="9896" spans="10:17" x14ac:dyDescent="0.65">
      <c r="J9896" t="str">
        <v>OVP-576</v>
      </c>
      <c r="K9896" s="1">
        <v>45644</v>
      </c>
      <c r="L9896" t="str">
        <v>Rowing Machines</v>
      </c>
      <c r="M9896" t="str">
        <v>Alaska</v>
      </c>
      <c r="N9896" t="str">
        <v>Northeast</v>
      </c>
      <c r="O9896" t="str">
        <v>Specialty Sports</v>
      </c>
      <c r="P9896">
        <v>2094.04</v>
      </c>
      <c r="Q9896">
        <v>2184.3000000000002</v>
      </c>
    </row>
    <row r="9897" spans="10:17" x14ac:dyDescent="0.65">
      <c r="J9897" t="str">
        <v>KGP-694</v>
      </c>
      <c r="K9897" s="1">
        <v>45645</v>
      </c>
      <c r="L9897" t="str">
        <v>Stepper Machines</v>
      </c>
      <c r="M9897" t="str">
        <v>Utah</v>
      </c>
      <c r="N9897" t="str">
        <v>Northwest</v>
      </c>
      <c r="O9897" t="str">
        <v>Specialty Sports</v>
      </c>
      <c r="P9897">
        <v>3528.7</v>
      </c>
      <c r="Q9897">
        <v>3581.88</v>
      </c>
    </row>
    <row r="9898" spans="10:17" x14ac:dyDescent="0.65">
      <c r="J9898" t="str">
        <v>HKG-323</v>
      </c>
      <c r="K9898" s="1">
        <v>45645</v>
      </c>
      <c r="L9898" t="str">
        <v>Stepper Machines</v>
      </c>
      <c r="M9898" t="str">
        <v>Kansas</v>
      </c>
      <c r="N9898" t="str">
        <v>Northwest</v>
      </c>
      <c r="O9898" t="str">
        <v>SportsCity</v>
      </c>
      <c r="P9898">
        <v>3772.99</v>
      </c>
      <c r="Q9898">
        <v>3803.93</v>
      </c>
    </row>
    <row r="9899" spans="10:17" x14ac:dyDescent="0.65">
      <c r="J9899" t="str">
        <v>CBD-986</v>
      </c>
      <c r="K9899" s="1">
        <v>45645</v>
      </c>
      <c r="L9899" t="str">
        <v>Tennis Balls</v>
      </c>
      <c r="M9899" t="str">
        <v>Massachusetts</v>
      </c>
      <c r="N9899" t="str">
        <v>Northwest</v>
      </c>
      <c r="O9899" t="str">
        <v>Sportsman's Den</v>
      </c>
      <c r="P9899">
        <v>448.28</v>
      </c>
      <c r="Q9899">
        <v>526.16</v>
      </c>
    </row>
    <row r="9900" spans="10:17" x14ac:dyDescent="0.65">
      <c r="J9900" t="str">
        <v>VLC-104</v>
      </c>
      <c r="K9900" s="1">
        <v>45645</v>
      </c>
      <c r="L9900" t="str">
        <v>Golf Balls</v>
      </c>
      <c r="M9900" t="str">
        <v>Oklahoma</v>
      </c>
      <c r="N9900" t="str">
        <v>Northeast</v>
      </c>
      <c r="O9900" t="str">
        <v>Athlete's Dream</v>
      </c>
      <c r="P9900">
        <v>2000.92</v>
      </c>
      <c r="Q9900">
        <v>2086.2399999999998</v>
      </c>
    </row>
    <row r="9901" spans="10:17" x14ac:dyDescent="0.65">
      <c r="J9901" t="str">
        <v>BEI-977</v>
      </c>
      <c r="K9901" s="1">
        <v>45645</v>
      </c>
      <c r="L9901" t="str">
        <v>Gloves</v>
      </c>
      <c r="M9901" t="str">
        <v>West Virginia</v>
      </c>
      <c r="N9901" t="str">
        <v>Northeast</v>
      </c>
      <c r="O9901" t="str">
        <v>SportsWorld</v>
      </c>
      <c r="P9901">
        <v>676.01</v>
      </c>
      <c r="Q9901">
        <v>729.97</v>
      </c>
    </row>
    <row r="9902" spans="10:17" x14ac:dyDescent="0.65">
      <c r="J9902" t="str">
        <v>DOD-729</v>
      </c>
      <c r="K9902" s="1">
        <v>45645</v>
      </c>
      <c r="L9902" t="str">
        <v>Exercise Machines</v>
      </c>
      <c r="M9902" t="str">
        <v>Delaware</v>
      </c>
      <c r="N9902" t="str">
        <v>Central</v>
      </c>
      <c r="O9902" t="str">
        <v>SportsCity</v>
      </c>
      <c r="P9902">
        <v>1372.07</v>
      </c>
      <c r="Q9902">
        <v>1403.84</v>
      </c>
    </row>
    <row r="9903" spans="10:17" x14ac:dyDescent="0.65">
      <c r="J9903" t="str">
        <v>KHC-302</v>
      </c>
      <c r="K9903" s="1">
        <v>45645</v>
      </c>
      <c r="L9903" t="str">
        <v>Tennis Balls</v>
      </c>
      <c r="M9903" t="str">
        <v>Connecticut</v>
      </c>
      <c r="N9903" t="str">
        <v>Northwest</v>
      </c>
      <c r="O9903" t="str">
        <v>SportsWorld</v>
      </c>
      <c r="P9903">
        <v>8079.66</v>
      </c>
      <c r="Q9903">
        <v>8160.22</v>
      </c>
    </row>
    <row r="9904" spans="10:17" x14ac:dyDescent="0.65">
      <c r="J9904" t="str">
        <v>RVY-356</v>
      </c>
      <c r="K9904" s="1">
        <v>45645</v>
      </c>
      <c r="L9904" t="str">
        <v>Footballs</v>
      </c>
      <c r="M9904" t="str">
        <v>New Mexico</v>
      </c>
      <c r="N9904" t="str">
        <v>Southwest</v>
      </c>
      <c r="O9904" t="str">
        <v>Athlete's World</v>
      </c>
      <c r="P9904">
        <v>9369.9500000000007</v>
      </c>
      <c r="Q9904">
        <v>9423.06</v>
      </c>
    </row>
    <row r="9905" spans="10:17" x14ac:dyDescent="0.65">
      <c r="J9905" t="str">
        <v>EWQ-357</v>
      </c>
      <c r="K9905" s="1">
        <v>45645</v>
      </c>
      <c r="L9905" t="str">
        <v>Stepper Machines</v>
      </c>
      <c r="M9905" t="str">
        <v>Iowa</v>
      </c>
      <c r="N9905" t="str">
        <v>Central</v>
      </c>
      <c r="O9905" t="str">
        <v>Sportsman's Den</v>
      </c>
      <c r="P9905">
        <v>9282.99</v>
      </c>
      <c r="Q9905">
        <v>9366.0400000000009</v>
      </c>
    </row>
    <row r="9906" spans="10:17" x14ac:dyDescent="0.65">
      <c r="J9906" t="str">
        <v>ZLT-532</v>
      </c>
      <c r="K9906" s="1">
        <v>45645</v>
      </c>
      <c r="L9906" t="str">
        <v>Footballs</v>
      </c>
      <c r="M9906" t="str">
        <v>Tennessee</v>
      </c>
      <c r="N9906" t="str">
        <v>Southeast</v>
      </c>
      <c r="O9906" t="str">
        <v>Tennis Joint</v>
      </c>
      <c r="P9906">
        <v>8334.59</v>
      </c>
      <c r="Q9906">
        <v>8406.66</v>
      </c>
    </row>
    <row r="9907" spans="10:17" x14ac:dyDescent="0.65">
      <c r="J9907" t="str">
        <v>LNA-775</v>
      </c>
      <c r="K9907" s="1">
        <v>45646</v>
      </c>
      <c r="L9907" t="str">
        <v>Exercise Machines</v>
      </c>
      <c r="M9907" t="str">
        <v>North Carolina</v>
      </c>
      <c r="N9907" t="str">
        <v>Central</v>
      </c>
      <c r="O9907" t="str">
        <v>SportsCity</v>
      </c>
      <c r="P9907">
        <v>7876.35</v>
      </c>
      <c r="Q9907">
        <v>7962.68</v>
      </c>
    </row>
    <row r="9908" spans="10:17" x14ac:dyDescent="0.65">
      <c r="J9908" t="str">
        <v>LHU-899</v>
      </c>
      <c r="K9908" s="1">
        <v>45646</v>
      </c>
      <c r="L9908" t="str">
        <v>Golf Balls</v>
      </c>
      <c r="M9908" t="str">
        <v>Arkansas</v>
      </c>
      <c r="N9908" t="str">
        <v>Central</v>
      </c>
      <c r="O9908" t="str">
        <v>Tennis Joint</v>
      </c>
      <c r="P9908">
        <v>4582.34</v>
      </c>
      <c r="Q9908">
        <v>4607.6400000000003</v>
      </c>
    </row>
    <row r="9909" spans="10:17" x14ac:dyDescent="0.65">
      <c r="J9909" t="str">
        <v>CZY-763</v>
      </c>
      <c r="K9909" s="1">
        <v>45646</v>
      </c>
      <c r="L9909" t="str">
        <v>Footballs</v>
      </c>
      <c r="M9909" t="str">
        <v>Mississippi</v>
      </c>
      <c r="N9909" t="str">
        <v>Northwest</v>
      </c>
      <c r="O9909" t="str">
        <v>Sportsman's Den</v>
      </c>
      <c r="P9909">
        <v>3391.25</v>
      </c>
      <c r="Q9909">
        <v>3405.96</v>
      </c>
    </row>
    <row r="9910" spans="10:17" x14ac:dyDescent="0.65">
      <c r="J9910" t="str">
        <v>TOP-248</v>
      </c>
      <c r="K9910" s="1">
        <v>45646</v>
      </c>
      <c r="L9910" t="str">
        <v>Basketballs</v>
      </c>
      <c r="M9910" t="str">
        <v>West Virginia</v>
      </c>
      <c r="N9910" t="str">
        <v>Southwest</v>
      </c>
      <c r="O9910" t="str">
        <v>SportsCity</v>
      </c>
      <c r="P9910">
        <v>7180.5</v>
      </c>
      <c r="Q9910">
        <v>7240.12</v>
      </c>
    </row>
    <row r="9911" spans="10:17" x14ac:dyDescent="0.65">
      <c r="J9911" t="str">
        <v>TVK-928</v>
      </c>
      <c r="K9911" s="1">
        <v>45646</v>
      </c>
      <c r="L9911" t="str">
        <v>Footballs</v>
      </c>
      <c r="M9911" t="str">
        <v>New Jersey</v>
      </c>
      <c r="N9911" t="str">
        <v>Northwest</v>
      </c>
      <c r="O9911" t="str">
        <v>Specialty Sports</v>
      </c>
      <c r="P9911">
        <v>2665.95</v>
      </c>
      <c r="Q9911">
        <v>2727.52</v>
      </c>
    </row>
    <row r="9912" spans="10:17" x14ac:dyDescent="0.65">
      <c r="J9912" t="str">
        <v>GSQ-471</v>
      </c>
      <c r="K9912" s="1">
        <v>45646</v>
      </c>
      <c r="L9912" t="str">
        <v>Tennis Balls</v>
      </c>
      <c r="M9912" t="str">
        <v>Iowa</v>
      </c>
      <c r="N9912" t="str">
        <v>Northwest</v>
      </c>
      <c r="O9912" t="str">
        <v>World of Sports</v>
      </c>
      <c r="P9912">
        <v>7616.48</v>
      </c>
      <c r="Q9912">
        <v>7673.3</v>
      </c>
    </row>
    <row r="9913" spans="10:17" x14ac:dyDescent="0.65">
      <c r="J9913" t="str">
        <v>CGP-432</v>
      </c>
      <c r="K9913" s="1">
        <v>45646</v>
      </c>
      <c r="L9913" t="str">
        <v>Golf Balls</v>
      </c>
      <c r="M9913" t="str">
        <v>Nevada</v>
      </c>
      <c r="N9913" t="str">
        <v>Southwest</v>
      </c>
      <c r="O9913" t="str">
        <v>SportsWorld</v>
      </c>
      <c r="P9913">
        <v>7567.71</v>
      </c>
      <c r="Q9913">
        <v>7626.73</v>
      </c>
    </row>
    <row r="9914" spans="10:17" x14ac:dyDescent="0.65">
      <c r="J9914" t="str">
        <v>WPL-347</v>
      </c>
      <c r="K9914" s="1">
        <v>45646</v>
      </c>
      <c r="L9914" t="str">
        <v>Stepper Machines</v>
      </c>
      <c r="M9914" t="str">
        <v>North Dakota</v>
      </c>
      <c r="N9914" t="str">
        <v>Southwest</v>
      </c>
      <c r="O9914" t="str">
        <v>Sports Emporium</v>
      </c>
      <c r="P9914">
        <v>524.71</v>
      </c>
      <c r="Q9914">
        <v>583.09</v>
      </c>
    </row>
    <row r="9915" spans="10:17" x14ac:dyDescent="0.65">
      <c r="J9915" t="str">
        <v>RCD-887</v>
      </c>
      <c r="K9915" s="1">
        <v>45646</v>
      </c>
      <c r="L9915" t="str">
        <v>Baseballs</v>
      </c>
      <c r="M9915" t="str">
        <v>New York</v>
      </c>
      <c r="N9915" t="str">
        <v>Southwest</v>
      </c>
      <c r="O9915" t="str">
        <v>Sports Emporium</v>
      </c>
      <c r="P9915">
        <v>8598.93</v>
      </c>
      <c r="Q9915">
        <v>8693.65</v>
      </c>
    </row>
    <row r="9916" spans="10:17" x14ac:dyDescent="0.65">
      <c r="J9916" t="str">
        <v>EIF-439</v>
      </c>
      <c r="K9916" s="1">
        <v>45646</v>
      </c>
      <c r="L9916" t="str">
        <v>Golf Balls</v>
      </c>
      <c r="M9916" t="str">
        <v>Pennsylvania</v>
      </c>
      <c r="N9916" t="str">
        <v>Central</v>
      </c>
      <c r="O9916" t="str">
        <v>Athlete's World</v>
      </c>
      <c r="P9916">
        <v>555.53</v>
      </c>
      <c r="Q9916">
        <v>629.28</v>
      </c>
    </row>
    <row r="9917" spans="10:17" x14ac:dyDescent="0.65">
      <c r="J9917" t="str">
        <v>SDW-712</v>
      </c>
      <c r="K9917" s="1">
        <v>45646</v>
      </c>
      <c r="L9917" t="str">
        <v>Gloves</v>
      </c>
      <c r="M9917" t="str">
        <v>Texas</v>
      </c>
      <c r="N9917" t="str">
        <v>Southeast</v>
      </c>
      <c r="O9917" t="str">
        <v>Tennis Joint</v>
      </c>
      <c r="P9917">
        <v>968.36</v>
      </c>
      <c r="Q9917">
        <v>1043.8</v>
      </c>
    </row>
    <row r="9918" spans="10:17" x14ac:dyDescent="0.65">
      <c r="J9918" t="str">
        <v>EPN-352</v>
      </c>
      <c r="K9918" s="1">
        <v>45646</v>
      </c>
      <c r="L9918" t="str">
        <v>Tennis Balls</v>
      </c>
      <c r="M9918" t="str">
        <v>Iowa</v>
      </c>
      <c r="N9918" t="str">
        <v>Southwest</v>
      </c>
      <c r="O9918" t="str">
        <v>Specialty Sports</v>
      </c>
      <c r="P9918">
        <v>6969.95</v>
      </c>
      <c r="Q9918">
        <v>7031.32</v>
      </c>
    </row>
    <row r="9919" spans="10:17" x14ac:dyDescent="0.65">
      <c r="J9919" t="str">
        <v>VVZ-524</v>
      </c>
      <c r="K9919" s="1">
        <v>45646</v>
      </c>
      <c r="L9919" t="str">
        <v>Stepper Machines</v>
      </c>
      <c r="M9919" t="str">
        <v>Illinois</v>
      </c>
      <c r="N9919" t="str">
        <v>Southeast</v>
      </c>
      <c r="O9919" t="str">
        <v>World of Sports</v>
      </c>
      <c r="P9919">
        <v>694.78</v>
      </c>
      <c r="Q9919">
        <v>778.45</v>
      </c>
    </row>
    <row r="9920" spans="10:17" x14ac:dyDescent="0.65">
      <c r="J9920" t="str">
        <v>WRU-488</v>
      </c>
      <c r="K9920" s="1">
        <v>45646</v>
      </c>
      <c r="L9920" t="str">
        <v>Rowing Machines</v>
      </c>
      <c r="M9920" t="str">
        <v>North Carolina</v>
      </c>
      <c r="N9920" t="str">
        <v>Southwest</v>
      </c>
      <c r="O9920" t="str">
        <v>Athlete's World</v>
      </c>
      <c r="P9920">
        <v>1480.89</v>
      </c>
      <c r="Q9920">
        <v>1520.59</v>
      </c>
    </row>
    <row r="9921" spans="10:17" x14ac:dyDescent="0.65">
      <c r="J9921" t="str">
        <v>SWN-839</v>
      </c>
      <c r="K9921" s="1">
        <v>45647</v>
      </c>
      <c r="L9921" t="str">
        <v>Exercise Machines</v>
      </c>
      <c r="M9921" t="str">
        <v>West Virginia</v>
      </c>
      <c r="N9921" t="str">
        <v>Northeast</v>
      </c>
      <c r="O9921" t="str">
        <v>Athlete's Dream</v>
      </c>
      <c r="P9921">
        <v>6064.47</v>
      </c>
      <c r="Q9921">
        <v>6136.08</v>
      </c>
    </row>
    <row r="9922" spans="10:17" x14ac:dyDescent="0.65">
      <c r="J9922" t="str">
        <v>KMI-202</v>
      </c>
      <c r="K9922" s="1">
        <v>45647</v>
      </c>
      <c r="L9922" t="str">
        <v>Baseballs</v>
      </c>
      <c r="M9922" t="str">
        <v>Texas</v>
      </c>
      <c r="N9922" t="str">
        <v>Central</v>
      </c>
      <c r="O9922" t="str">
        <v>World of Sports</v>
      </c>
      <c r="P9922">
        <v>2751.69</v>
      </c>
      <c r="Q9922">
        <v>2764.12</v>
      </c>
    </row>
    <row r="9923" spans="10:17" x14ac:dyDescent="0.65">
      <c r="J9923" t="str">
        <v>LCX-231</v>
      </c>
      <c r="K9923" s="1">
        <v>45647</v>
      </c>
      <c r="L9923" t="str">
        <v>Basketballs</v>
      </c>
      <c r="M9923" t="str">
        <v>Virginia</v>
      </c>
      <c r="N9923" t="str">
        <v>Central</v>
      </c>
      <c r="O9923" t="str">
        <v>Tennis Joint</v>
      </c>
      <c r="P9923">
        <v>2131.27</v>
      </c>
      <c r="Q9923">
        <v>2188.7600000000002</v>
      </c>
    </row>
    <row r="9924" spans="10:17" x14ac:dyDescent="0.65">
      <c r="J9924" t="str">
        <v>MCW-492</v>
      </c>
      <c r="K9924" s="1">
        <v>45647</v>
      </c>
      <c r="L9924" t="str">
        <v>Gloves</v>
      </c>
      <c r="M9924" t="str">
        <v>Delaware</v>
      </c>
      <c r="N9924" t="str">
        <v>Central</v>
      </c>
      <c r="O9924" t="str">
        <v>Specialty Sports</v>
      </c>
      <c r="P9924">
        <v>2603.5</v>
      </c>
      <c r="Q9924">
        <v>2635.45</v>
      </c>
    </row>
    <row r="9925" spans="10:17" x14ac:dyDescent="0.65">
      <c r="J9925" t="str">
        <v>NOY-565</v>
      </c>
      <c r="K9925" s="1">
        <v>45647</v>
      </c>
      <c r="L9925" t="str">
        <v>Exercise Machines</v>
      </c>
      <c r="M9925" t="str">
        <v>Delaware</v>
      </c>
      <c r="N9925" t="str">
        <v>Southwest</v>
      </c>
      <c r="O9925" t="str">
        <v>Athlete's World</v>
      </c>
      <c r="P9925">
        <v>9591.6200000000008</v>
      </c>
      <c r="Q9925">
        <v>9683.2800000000007</v>
      </c>
    </row>
    <row r="9926" spans="10:17" x14ac:dyDescent="0.65">
      <c r="J9926" t="str">
        <v>QYZ-772</v>
      </c>
      <c r="K9926" s="1">
        <v>45647</v>
      </c>
      <c r="L9926" t="str">
        <v>Basketballs</v>
      </c>
      <c r="M9926" t="str">
        <v>Iowa</v>
      </c>
      <c r="N9926" t="str">
        <v>Southeast</v>
      </c>
      <c r="O9926" t="str">
        <v>Sports Emporium</v>
      </c>
      <c r="P9926">
        <v>264.67</v>
      </c>
      <c r="Q9926">
        <v>283.32</v>
      </c>
    </row>
    <row r="9927" spans="10:17" x14ac:dyDescent="0.65">
      <c r="J9927" t="str">
        <v>XZD-504</v>
      </c>
      <c r="K9927" s="1">
        <v>45647</v>
      </c>
      <c r="L9927" t="str">
        <v>Stepper Machines</v>
      </c>
      <c r="M9927" t="str">
        <v>North Dakota</v>
      </c>
      <c r="N9927" t="str">
        <v>Central</v>
      </c>
      <c r="O9927" t="str">
        <v>Athlete's World</v>
      </c>
      <c r="P9927">
        <v>3381.96</v>
      </c>
      <c r="Q9927">
        <v>3415.42</v>
      </c>
    </row>
    <row r="9928" spans="10:17" x14ac:dyDescent="0.65">
      <c r="J9928" t="str">
        <v>YOL-843</v>
      </c>
      <c r="K9928" s="1">
        <v>45647</v>
      </c>
      <c r="L9928" t="str">
        <v>Rowing Machines</v>
      </c>
      <c r="M9928" t="str">
        <v>Colorado</v>
      </c>
      <c r="N9928" t="str">
        <v>Central</v>
      </c>
      <c r="O9928" t="str">
        <v>Athlete's World</v>
      </c>
      <c r="P9928">
        <v>2334.39</v>
      </c>
      <c r="Q9928">
        <v>2400.64</v>
      </c>
    </row>
    <row r="9929" spans="10:17" x14ac:dyDescent="0.65">
      <c r="J9929" t="str">
        <v>FZO-258</v>
      </c>
      <c r="K9929" s="1">
        <v>45647</v>
      </c>
      <c r="L9929" t="str">
        <v>Tennis Balls</v>
      </c>
      <c r="M9929" t="str">
        <v>West Virginia</v>
      </c>
      <c r="N9929" t="str">
        <v>Southwest</v>
      </c>
      <c r="O9929" t="str">
        <v>SportsWorld</v>
      </c>
      <c r="P9929">
        <v>8256.41</v>
      </c>
      <c r="Q9929">
        <v>8318.2900000000009</v>
      </c>
    </row>
    <row r="9930" spans="10:17" x14ac:dyDescent="0.65">
      <c r="J9930" t="str">
        <v>DAO-222</v>
      </c>
      <c r="K9930" s="1">
        <v>45647</v>
      </c>
      <c r="L9930" t="str">
        <v>Footballs</v>
      </c>
      <c r="M9930" t="str">
        <v>Nebraska</v>
      </c>
      <c r="N9930" t="str">
        <v>Northwest</v>
      </c>
      <c r="O9930" t="str">
        <v>Tennis Joint</v>
      </c>
      <c r="P9930">
        <v>401.44</v>
      </c>
      <c r="Q9930">
        <v>496.45</v>
      </c>
    </row>
    <row r="9931" spans="10:17" x14ac:dyDescent="0.65">
      <c r="J9931" t="str">
        <v>MSJ-301</v>
      </c>
      <c r="K9931" s="1">
        <v>45647</v>
      </c>
      <c r="L9931" t="str">
        <v>Baseballs</v>
      </c>
      <c r="M9931" t="str">
        <v>Ohio</v>
      </c>
      <c r="N9931" t="str">
        <v>Northeast</v>
      </c>
      <c r="O9931" t="str">
        <v>Athlete's Dream</v>
      </c>
      <c r="P9931">
        <v>9769.56</v>
      </c>
      <c r="Q9931">
        <v>9799.73</v>
      </c>
    </row>
    <row r="9932" spans="10:17" x14ac:dyDescent="0.65">
      <c r="J9932" t="str">
        <v>LAV-608</v>
      </c>
      <c r="K9932" s="1">
        <v>45648</v>
      </c>
      <c r="L9932" t="str">
        <v>Rowing Machines</v>
      </c>
      <c r="M9932" t="str">
        <v>Nebraska</v>
      </c>
      <c r="N9932" t="str">
        <v>Southeast</v>
      </c>
      <c r="O9932" t="str">
        <v>World of Sports</v>
      </c>
      <c r="P9932">
        <v>8454.51</v>
      </c>
      <c r="Q9932">
        <v>8539.34</v>
      </c>
    </row>
    <row r="9933" spans="10:17" x14ac:dyDescent="0.65">
      <c r="J9933" t="str">
        <v>DEX-121</v>
      </c>
      <c r="K9933" s="1">
        <v>45648</v>
      </c>
      <c r="L9933" t="str">
        <v>Baseballs</v>
      </c>
      <c r="M9933" t="str">
        <v>Georgia</v>
      </c>
      <c r="N9933" t="str">
        <v>Northwest</v>
      </c>
      <c r="O9933" t="str">
        <v>SportsCity</v>
      </c>
      <c r="P9933">
        <v>4830.1099999999997</v>
      </c>
      <c r="Q9933">
        <v>4918.3599999999997</v>
      </c>
    </row>
    <row r="9934" spans="10:17" x14ac:dyDescent="0.65">
      <c r="J9934" t="str">
        <v>DOF-654</v>
      </c>
      <c r="K9934" s="1">
        <v>45648</v>
      </c>
      <c r="L9934" t="str">
        <v>Baseballs</v>
      </c>
      <c r="M9934" t="str">
        <v>Illinois</v>
      </c>
      <c r="N9934" t="str">
        <v>Southwest</v>
      </c>
      <c r="O9934" t="str">
        <v>Athlete's Dream</v>
      </c>
      <c r="P9934">
        <v>8147.89</v>
      </c>
      <c r="Q9934">
        <v>8208.11</v>
      </c>
    </row>
    <row r="9935" spans="10:17" x14ac:dyDescent="0.65">
      <c r="J9935" t="str">
        <v>KBU-129</v>
      </c>
      <c r="K9935" s="1">
        <v>45648</v>
      </c>
      <c r="L9935" t="str">
        <v>Exercise Machines</v>
      </c>
      <c r="M9935" t="str">
        <v>Florida</v>
      </c>
      <c r="N9935" t="str">
        <v>Southwest</v>
      </c>
      <c r="O9935" t="str">
        <v>World of Sports</v>
      </c>
      <c r="P9935">
        <v>1322.09</v>
      </c>
      <c r="Q9935">
        <v>1358.34</v>
      </c>
    </row>
    <row r="9936" spans="10:17" x14ac:dyDescent="0.65">
      <c r="J9936" t="str">
        <v>OTU-503</v>
      </c>
      <c r="K9936" s="1">
        <v>45648</v>
      </c>
      <c r="L9936" t="str">
        <v>Golf Balls</v>
      </c>
      <c r="M9936" t="str">
        <v>Ohio</v>
      </c>
      <c r="N9936" t="str">
        <v>Central</v>
      </c>
      <c r="O9936" t="str">
        <v>Athlete's World</v>
      </c>
      <c r="P9936">
        <v>8962.7900000000009</v>
      </c>
      <c r="Q9936">
        <v>9003.73</v>
      </c>
    </row>
    <row r="9937" spans="10:17" x14ac:dyDescent="0.65">
      <c r="J9937" t="str">
        <v>VEJ-209</v>
      </c>
      <c r="K9937" s="1">
        <v>45648</v>
      </c>
      <c r="L9937" t="str">
        <v>Rowing Machines</v>
      </c>
      <c r="M9937" t="str">
        <v>Tennessee</v>
      </c>
      <c r="N9937" t="str">
        <v>Northwest</v>
      </c>
      <c r="O9937" t="str">
        <v>SportsCity</v>
      </c>
      <c r="P9937">
        <v>4947.79</v>
      </c>
      <c r="Q9937">
        <v>4963.38</v>
      </c>
    </row>
    <row r="9938" spans="10:17" x14ac:dyDescent="0.65">
      <c r="J9938" t="str">
        <v>EZF-738</v>
      </c>
      <c r="K9938" s="1">
        <v>45648</v>
      </c>
      <c r="L9938" t="str">
        <v>Basketballs</v>
      </c>
      <c r="M9938" t="str">
        <v>Florida</v>
      </c>
      <c r="N9938" t="str">
        <v>Southeast</v>
      </c>
      <c r="O9938" t="str">
        <v>SportsWorld</v>
      </c>
      <c r="P9938">
        <v>5104.67</v>
      </c>
      <c r="Q9938">
        <v>5186.67</v>
      </c>
    </row>
    <row r="9939" spans="10:17" x14ac:dyDescent="0.65">
      <c r="J9939" t="str">
        <v>VBR-959</v>
      </c>
      <c r="K9939" s="1">
        <v>45649</v>
      </c>
      <c r="L9939" t="str">
        <v>Exercise Machines</v>
      </c>
      <c r="M9939" t="str">
        <v>Nevada</v>
      </c>
      <c r="N9939" t="str">
        <v>Northwest</v>
      </c>
      <c r="O9939" t="str">
        <v>Sports Emporium</v>
      </c>
      <c r="P9939">
        <v>577.14</v>
      </c>
      <c r="Q9939">
        <v>674.81</v>
      </c>
    </row>
    <row r="9940" spans="10:17" x14ac:dyDescent="0.65">
      <c r="J9940" t="str">
        <v>EOK-858</v>
      </c>
      <c r="K9940" s="1">
        <v>45649</v>
      </c>
      <c r="L9940" t="str">
        <v>Tennis Balls</v>
      </c>
      <c r="M9940" t="str">
        <v>California</v>
      </c>
      <c r="N9940" t="str">
        <v>Northeast</v>
      </c>
      <c r="O9940" t="str">
        <v>Athlete's World</v>
      </c>
      <c r="P9940">
        <v>1331.94</v>
      </c>
      <c r="Q9940">
        <v>1422.32</v>
      </c>
    </row>
    <row r="9941" spans="10:17" x14ac:dyDescent="0.65">
      <c r="J9941" t="str">
        <v>POR-708</v>
      </c>
      <c r="K9941" s="1">
        <v>45649</v>
      </c>
      <c r="L9941" t="str">
        <v>Footballs</v>
      </c>
      <c r="M9941" t="str">
        <v>Colorado</v>
      </c>
      <c r="N9941" t="str">
        <v>Northeast</v>
      </c>
      <c r="O9941" t="str">
        <v>Specialty Sports</v>
      </c>
      <c r="P9941">
        <v>1853.26</v>
      </c>
      <c r="Q9941">
        <v>1873.93</v>
      </c>
    </row>
    <row r="9942" spans="10:17" x14ac:dyDescent="0.65">
      <c r="J9942" t="str">
        <v>HCN-132</v>
      </c>
      <c r="K9942" s="1">
        <v>45649</v>
      </c>
      <c r="L9942" t="str">
        <v>Stepper Machines</v>
      </c>
      <c r="M9942" t="str">
        <v>North Dakota</v>
      </c>
      <c r="N9942" t="str">
        <v>Southwest</v>
      </c>
      <c r="O9942" t="str">
        <v>Tennis Joint</v>
      </c>
      <c r="P9942">
        <v>8230.41</v>
      </c>
      <c r="Q9942">
        <v>8315.66</v>
      </c>
    </row>
    <row r="9943" spans="10:17" x14ac:dyDescent="0.65">
      <c r="J9943" t="str">
        <v>UMS-527</v>
      </c>
      <c r="K9943" s="1">
        <v>45649</v>
      </c>
      <c r="L9943" t="str">
        <v>Rowing Machines</v>
      </c>
      <c r="M9943" t="str">
        <v>South Carolina</v>
      </c>
      <c r="N9943" t="str">
        <v>Northwest</v>
      </c>
      <c r="O9943" t="str">
        <v>Athlete's Dream</v>
      </c>
      <c r="P9943">
        <v>4429.17</v>
      </c>
      <c r="Q9943">
        <v>4503.9399999999996</v>
      </c>
    </row>
    <row r="9944" spans="10:17" x14ac:dyDescent="0.65">
      <c r="J9944" t="str">
        <v>TVJ-139</v>
      </c>
      <c r="K9944" s="1">
        <v>45649</v>
      </c>
      <c r="L9944" t="str">
        <v>Exercise Machines</v>
      </c>
      <c r="M9944" t="str">
        <v>Tennessee</v>
      </c>
      <c r="N9944" t="str">
        <v>Southwest</v>
      </c>
      <c r="O9944" t="str">
        <v>Sports Emporium</v>
      </c>
      <c r="P9944">
        <v>2005.35</v>
      </c>
      <c r="Q9944">
        <v>2101.71</v>
      </c>
    </row>
    <row r="9945" spans="10:17" x14ac:dyDescent="0.65">
      <c r="J9945" t="str">
        <v>BPR-225</v>
      </c>
      <c r="K9945" s="1">
        <v>45649</v>
      </c>
      <c r="L9945" t="str">
        <v>Rowing Machines</v>
      </c>
      <c r="M9945" t="str">
        <v>Alaska</v>
      </c>
      <c r="N9945" t="str">
        <v>Northwest</v>
      </c>
      <c r="O9945" t="str">
        <v>SportsWorld</v>
      </c>
      <c r="P9945">
        <v>1854.79</v>
      </c>
      <c r="Q9945">
        <v>1920.11</v>
      </c>
    </row>
    <row r="9946" spans="10:17" x14ac:dyDescent="0.65">
      <c r="J9946" t="str">
        <v>XIS-602</v>
      </c>
      <c r="K9946" s="1">
        <v>45649</v>
      </c>
      <c r="L9946" t="str">
        <v>Rowing Machines</v>
      </c>
      <c r="M9946" t="str">
        <v>Alaska</v>
      </c>
      <c r="N9946" t="str">
        <v>Central</v>
      </c>
      <c r="O9946" t="str">
        <v>World of Sports</v>
      </c>
      <c r="P9946">
        <v>3681.28</v>
      </c>
      <c r="Q9946">
        <v>3696.39</v>
      </c>
    </row>
    <row r="9947" spans="10:17" x14ac:dyDescent="0.65">
      <c r="J9947" t="str">
        <v>FIJ-370</v>
      </c>
      <c r="K9947" s="1">
        <v>45649</v>
      </c>
      <c r="L9947" t="str">
        <v>Golf Balls</v>
      </c>
      <c r="M9947" t="str">
        <v>Maryland</v>
      </c>
      <c r="N9947" t="str">
        <v>Northwest</v>
      </c>
      <c r="O9947" t="str">
        <v>Athlete's World</v>
      </c>
      <c r="P9947">
        <v>938.05</v>
      </c>
      <c r="Q9947">
        <v>1025.75</v>
      </c>
    </row>
    <row r="9948" spans="10:17" x14ac:dyDescent="0.65">
      <c r="J9948" t="str">
        <v>IRQ-806</v>
      </c>
      <c r="K9948" s="1">
        <v>45649</v>
      </c>
      <c r="L9948" t="str">
        <v>Footballs</v>
      </c>
      <c r="M9948" t="str">
        <v>Georgia</v>
      </c>
      <c r="N9948" t="str">
        <v>Northeast</v>
      </c>
      <c r="O9948" t="str">
        <v>SportsWorld</v>
      </c>
      <c r="P9948">
        <v>5555.12</v>
      </c>
      <c r="Q9948">
        <v>5641.27</v>
      </c>
    </row>
    <row r="9949" spans="10:17" x14ac:dyDescent="0.65">
      <c r="J9949" t="str">
        <v>IXO-611</v>
      </c>
      <c r="K9949" s="1">
        <v>45649</v>
      </c>
      <c r="L9949" t="str">
        <v>Basketballs</v>
      </c>
      <c r="M9949" t="str">
        <v>Maine</v>
      </c>
      <c r="N9949" t="str">
        <v>Southwest</v>
      </c>
      <c r="O9949" t="str">
        <v>World of Sports</v>
      </c>
      <c r="P9949">
        <v>606.09</v>
      </c>
      <c r="Q9949">
        <v>678.47</v>
      </c>
    </row>
    <row r="9950" spans="10:17" x14ac:dyDescent="0.65">
      <c r="J9950" t="str">
        <v>YIZ-439</v>
      </c>
      <c r="K9950" s="1">
        <v>45649</v>
      </c>
      <c r="L9950" t="str">
        <v>Rowing Machines</v>
      </c>
      <c r="M9950" t="str">
        <v>Rhode Island</v>
      </c>
      <c r="N9950" t="str">
        <v>Northwest</v>
      </c>
      <c r="O9950" t="str">
        <v>Sports Emporium</v>
      </c>
      <c r="P9950">
        <v>818.58</v>
      </c>
      <c r="Q9950">
        <v>864.05</v>
      </c>
    </row>
    <row r="9951" spans="10:17" x14ac:dyDescent="0.65">
      <c r="J9951" t="str">
        <v>ISF-918</v>
      </c>
      <c r="K9951" s="1">
        <v>45650</v>
      </c>
      <c r="L9951" t="str">
        <v>Golf Balls</v>
      </c>
      <c r="M9951" t="str">
        <v>Rhode Island</v>
      </c>
      <c r="N9951" t="str">
        <v>Central</v>
      </c>
      <c r="O9951" t="str">
        <v>SportsWorld</v>
      </c>
      <c r="P9951">
        <v>8637.67</v>
      </c>
      <c r="Q9951">
        <v>8698.27</v>
      </c>
    </row>
    <row r="9952" spans="10:17" x14ac:dyDescent="0.65">
      <c r="J9952" t="str">
        <v>WZD-168</v>
      </c>
      <c r="K9952" s="1">
        <v>45650</v>
      </c>
      <c r="L9952" t="str">
        <v>Footballs</v>
      </c>
      <c r="M9952" t="str">
        <v>Wisconsin</v>
      </c>
      <c r="N9952" t="str">
        <v>Southeast</v>
      </c>
      <c r="O9952" t="str">
        <v>Tennis Joint</v>
      </c>
      <c r="P9952">
        <v>5469.39</v>
      </c>
      <c r="Q9952">
        <v>5563.63</v>
      </c>
    </row>
    <row r="9953" spans="10:17" x14ac:dyDescent="0.65">
      <c r="J9953" t="str">
        <v>XFE-244</v>
      </c>
      <c r="K9953" s="1">
        <v>45650</v>
      </c>
      <c r="L9953" t="str">
        <v>Basketballs</v>
      </c>
      <c r="M9953" t="str">
        <v>Kentucky</v>
      </c>
      <c r="N9953" t="str">
        <v>Northeast</v>
      </c>
      <c r="O9953" t="str">
        <v>Tennis Joint</v>
      </c>
      <c r="P9953">
        <v>6720.16</v>
      </c>
      <c r="Q9953">
        <v>6793.02</v>
      </c>
    </row>
    <row r="9954" spans="10:17" x14ac:dyDescent="0.65">
      <c r="J9954" t="str">
        <v>KAW-480</v>
      </c>
      <c r="K9954" s="1">
        <v>45650</v>
      </c>
      <c r="L9954" t="str">
        <v>Gloves</v>
      </c>
      <c r="M9954" t="str">
        <v>New Mexico</v>
      </c>
      <c r="N9954" t="str">
        <v>Northeast</v>
      </c>
      <c r="O9954" t="str">
        <v>Tennis Joint</v>
      </c>
      <c r="P9954">
        <v>4678.6000000000004</v>
      </c>
      <c r="Q9954">
        <v>4778.95</v>
      </c>
    </row>
    <row r="9955" spans="10:17" x14ac:dyDescent="0.65">
      <c r="J9955" t="str">
        <v>ASA-217</v>
      </c>
      <c r="K9955" s="1">
        <v>45650</v>
      </c>
      <c r="L9955" t="str">
        <v>Gloves</v>
      </c>
      <c r="M9955" t="str">
        <v>Nebraska</v>
      </c>
      <c r="N9955" t="str">
        <v>Northeast</v>
      </c>
      <c r="O9955" t="str">
        <v>Specialty Sports</v>
      </c>
      <c r="P9955">
        <v>4547.38</v>
      </c>
      <c r="Q9955">
        <v>4630.29</v>
      </c>
    </row>
    <row r="9956" spans="10:17" x14ac:dyDescent="0.65">
      <c r="J9956" t="str">
        <v>XDF-312</v>
      </c>
      <c r="K9956" s="1">
        <v>45650</v>
      </c>
      <c r="L9956" t="str">
        <v>Exercise Machines</v>
      </c>
      <c r="M9956" t="str">
        <v>Nebraska</v>
      </c>
      <c r="N9956" t="str">
        <v>Southeast</v>
      </c>
      <c r="O9956" t="str">
        <v>Tennis Joint</v>
      </c>
      <c r="P9956">
        <v>4324.76</v>
      </c>
      <c r="Q9956">
        <v>4369.0200000000004</v>
      </c>
    </row>
    <row r="9957" spans="10:17" x14ac:dyDescent="0.65">
      <c r="J9957" t="str">
        <v>XFW-103</v>
      </c>
      <c r="K9957" s="1">
        <v>45650</v>
      </c>
      <c r="L9957" t="str">
        <v>Baseballs</v>
      </c>
      <c r="M9957" t="str">
        <v>Kansas</v>
      </c>
      <c r="N9957" t="str">
        <v>Southeast</v>
      </c>
      <c r="O9957" t="str">
        <v>Specialty Sports</v>
      </c>
      <c r="P9957">
        <v>8137.64</v>
      </c>
      <c r="Q9957">
        <v>8228.93</v>
      </c>
    </row>
    <row r="9958" spans="10:17" x14ac:dyDescent="0.65">
      <c r="J9958" t="str">
        <v>EEK-224</v>
      </c>
      <c r="K9958" s="1">
        <v>45650</v>
      </c>
      <c r="L9958" t="str">
        <v>Baseballs</v>
      </c>
      <c r="M9958" t="str">
        <v>Nevada</v>
      </c>
      <c r="N9958" t="str">
        <v>Northeast</v>
      </c>
      <c r="O9958" t="str">
        <v>Sportsman's Den</v>
      </c>
      <c r="P9958">
        <v>7241.57</v>
      </c>
      <c r="Q9958">
        <v>7307.52</v>
      </c>
    </row>
    <row r="9959" spans="10:17" x14ac:dyDescent="0.65">
      <c r="J9959" t="str">
        <v>BUW-294</v>
      </c>
      <c r="K9959" s="1">
        <v>45650</v>
      </c>
      <c r="L9959" t="str">
        <v>Exercise Machines</v>
      </c>
      <c r="M9959" t="str">
        <v>Iowa</v>
      </c>
      <c r="N9959" t="str">
        <v>Southwest</v>
      </c>
      <c r="O9959" t="str">
        <v>Specialty Sports</v>
      </c>
      <c r="P9959">
        <v>7417.92</v>
      </c>
      <c r="Q9959">
        <v>7487.07</v>
      </c>
    </row>
    <row r="9960" spans="10:17" x14ac:dyDescent="0.65">
      <c r="J9960" t="str">
        <v>RWB-279</v>
      </c>
      <c r="K9960" s="1">
        <v>45650</v>
      </c>
      <c r="L9960" t="str">
        <v>Baseballs</v>
      </c>
      <c r="M9960" t="str">
        <v>Kansas</v>
      </c>
      <c r="N9960" t="str">
        <v>Northwest</v>
      </c>
      <c r="O9960" t="str">
        <v>SportsWorld</v>
      </c>
      <c r="P9960">
        <v>1370.97</v>
      </c>
      <c r="Q9960">
        <v>1434.5</v>
      </c>
    </row>
    <row r="9961" spans="10:17" x14ac:dyDescent="0.65">
      <c r="J9961" t="str">
        <v>MOE-308</v>
      </c>
      <c r="K9961" s="1">
        <v>45650</v>
      </c>
      <c r="L9961" t="str">
        <v>Exercise Machines</v>
      </c>
      <c r="M9961" t="str">
        <v>New Mexico</v>
      </c>
      <c r="N9961" t="str">
        <v>Northeast</v>
      </c>
      <c r="O9961" t="str">
        <v>Tennis Joint</v>
      </c>
      <c r="P9961">
        <v>4440.6099999999997</v>
      </c>
      <c r="Q9961">
        <v>4457.8599999999997</v>
      </c>
    </row>
    <row r="9962" spans="10:17" x14ac:dyDescent="0.65">
      <c r="J9962" t="str">
        <v>XAL-255</v>
      </c>
      <c r="K9962" s="1">
        <v>45651</v>
      </c>
      <c r="L9962" t="str">
        <v>Golf Balls</v>
      </c>
      <c r="M9962" t="str">
        <v>New Hampshire</v>
      </c>
      <c r="N9962" t="str">
        <v>Central</v>
      </c>
      <c r="O9962" t="str">
        <v>World of Sports</v>
      </c>
      <c r="P9962">
        <v>7268.91</v>
      </c>
      <c r="Q9962">
        <v>7306.85</v>
      </c>
    </row>
    <row r="9963" spans="10:17" x14ac:dyDescent="0.65">
      <c r="J9963" t="str">
        <v>GVN-895</v>
      </c>
      <c r="K9963" s="1">
        <v>45651</v>
      </c>
      <c r="L9963" t="str">
        <v>Exercise Machines</v>
      </c>
      <c r="M9963" t="str">
        <v>Delaware</v>
      </c>
      <c r="N9963" t="str">
        <v>Northeast</v>
      </c>
      <c r="O9963" t="str">
        <v>Sports Emporium</v>
      </c>
      <c r="P9963">
        <v>5943.33</v>
      </c>
      <c r="Q9963">
        <v>5976.37</v>
      </c>
    </row>
    <row r="9964" spans="10:17" x14ac:dyDescent="0.65">
      <c r="J9964" t="str">
        <v>MLE-180</v>
      </c>
      <c r="K9964" s="1">
        <v>45651</v>
      </c>
      <c r="L9964" t="str">
        <v>Basketballs</v>
      </c>
      <c r="M9964" t="str">
        <v>Rhode Island</v>
      </c>
      <c r="N9964" t="str">
        <v>Southwest</v>
      </c>
      <c r="O9964" t="str">
        <v>Athlete's Dream</v>
      </c>
      <c r="P9964">
        <v>417.43</v>
      </c>
      <c r="Q9964">
        <v>459.13</v>
      </c>
    </row>
    <row r="9965" spans="10:17" x14ac:dyDescent="0.65">
      <c r="J9965" t="str">
        <v>NSS-284</v>
      </c>
      <c r="K9965" s="1">
        <v>45651</v>
      </c>
      <c r="L9965" t="str">
        <v>Footballs</v>
      </c>
      <c r="M9965" t="str">
        <v>Colorado</v>
      </c>
      <c r="N9965" t="str">
        <v>Southwest</v>
      </c>
      <c r="O9965" t="str">
        <v>Tennis Joint</v>
      </c>
      <c r="P9965">
        <v>760.68</v>
      </c>
      <c r="Q9965">
        <v>814.23</v>
      </c>
    </row>
    <row r="9966" spans="10:17" x14ac:dyDescent="0.65">
      <c r="J9966" t="str">
        <v>EBJ-773</v>
      </c>
      <c r="K9966" s="1">
        <v>45651</v>
      </c>
      <c r="L9966" t="str">
        <v>Stepper Machines</v>
      </c>
      <c r="M9966" t="str">
        <v>California</v>
      </c>
      <c r="N9966" t="str">
        <v>Southeast</v>
      </c>
      <c r="O9966" t="str">
        <v>World of Sports</v>
      </c>
      <c r="P9966">
        <v>7483.64</v>
      </c>
      <c r="Q9966">
        <v>7583.07</v>
      </c>
    </row>
    <row r="9967" spans="10:17" x14ac:dyDescent="0.65">
      <c r="J9967" t="str">
        <v>XKZ-463</v>
      </c>
      <c r="K9967" s="1">
        <v>45651</v>
      </c>
      <c r="L9967" t="str">
        <v>Stepper Machines</v>
      </c>
      <c r="M9967" t="str">
        <v>Mississippi</v>
      </c>
      <c r="N9967" t="str">
        <v>Southeast</v>
      </c>
      <c r="O9967" t="str">
        <v>Sportsman's Den</v>
      </c>
      <c r="P9967">
        <v>4003.8</v>
      </c>
      <c r="Q9967">
        <v>4090.35</v>
      </c>
    </row>
    <row r="9968" spans="10:17" x14ac:dyDescent="0.65">
      <c r="J9968" t="str">
        <v>FOR-224</v>
      </c>
      <c r="K9968" s="1">
        <v>45651</v>
      </c>
      <c r="L9968" t="str">
        <v>Rowing Machines</v>
      </c>
      <c r="M9968" t="str">
        <v>New York</v>
      </c>
      <c r="N9968" t="str">
        <v>Central</v>
      </c>
      <c r="O9968" t="str">
        <v>Tennis Joint</v>
      </c>
      <c r="P9968">
        <v>7851.3</v>
      </c>
      <c r="Q9968">
        <v>7916.36</v>
      </c>
    </row>
    <row r="9969" spans="10:17" x14ac:dyDescent="0.65">
      <c r="J9969" t="str">
        <v>IQJ-584</v>
      </c>
      <c r="K9969" s="1">
        <v>45651</v>
      </c>
      <c r="L9969" t="str">
        <v>Tennis Balls</v>
      </c>
      <c r="M9969" t="str">
        <v>Massachusetts</v>
      </c>
      <c r="N9969" t="str">
        <v>Northeast</v>
      </c>
      <c r="O9969" t="str">
        <v>Sports Emporium</v>
      </c>
      <c r="P9969">
        <v>3393.71</v>
      </c>
      <c r="Q9969">
        <v>3461.55</v>
      </c>
    </row>
    <row r="9970" spans="10:17" x14ac:dyDescent="0.65">
      <c r="J9970" t="str">
        <v>FGA-317</v>
      </c>
      <c r="K9970" s="1">
        <v>45651</v>
      </c>
      <c r="L9970" t="str">
        <v>Basketballs</v>
      </c>
      <c r="M9970" t="str">
        <v>Minnesota</v>
      </c>
      <c r="N9970" t="str">
        <v>Southwest</v>
      </c>
      <c r="O9970" t="str">
        <v>SportsCity</v>
      </c>
      <c r="P9970">
        <v>1318.23</v>
      </c>
      <c r="Q9970">
        <v>1389.23</v>
      </c>
    </row>
    <row r="9971" spans="10:17" x14ac:dyDescent="0.65">
      <c r="J9971" t="str">
        <v>KSG-637</v>
      </c>
      <c r="K9971" s="1">
        <v>45651</v>
      </c>
      <c r="L9971" t="str">
        <v>Baseballs</v>
      </c>
      <c r="M9971" t="str">
        <v>Minnesota</v>
      </c>
      <c r="N9971" t="str">
        <v>Southeast</v>
      </c>
      <c r="O9971" t="str">
        <v>SportsWorld</v>
      </c>
      <c r="P9971">
        <v>3579.46</v>
      </c>
      <c r="Q9971">
        <v>3613.51</v>
      </c>
    </row>
    <row r="9972" spans="10:17" x14ac:dyDescent="0.65">
      <c r="J9972" t="str">
        <v>LCA-694</v>
      </c>
      <c r="K9972" s="1">
        <v>45651</v>
      </c>
      <c r="L9972" t="str">
        <v>Stepper Machines</v>
      </c>
      <c r="M9972" t="str">
        <v>Vermont</v>
      </c>
      <c r="N9972" t="str">
        <v>Southwest</v>
      </c>
      <c r="O9972" t="str">
        <v>Specialty Sports</v>
      </c>
      <c r="P9972">
        <v>8434.6299999999992</v>
      </c>
      <c r="Q9972">
        <v>8471.81</v>
      </c>
    </row>
    <row r="9973" spans="10:17" x14ac:dyDescent="0.65">
      <c r="J9973" t="str">
        <v>EJO-970</v>
      </c>
      <c r="K9973" s="1">
        <v>45652</v>
      </c>
      <c r="L9973" t="str">
        <v>Baseballs</v>
      </c>
      <c r="M9973" t="str">
        <v>New York</v>
      </c>
      <c r="N9973" t="str">
        <v>Central</v>
      </c>
      <c r="O9973" t="str">
        <v>Specialty Sports</v>
      </c>
      <c r="P9973">
        <v>7297.93</v>
      </c>
      <c r="Q9973">
        <v>7367.42</v>
      </c>
    </row>
    <row r="9974" spans="10:17" x14ac:dyDescent="0.65">
      <c r="J9974" t="str">
        <v>OOZ-956</v>
      </c>
      <c r="K9974" s="1">
        <v>45652</v>
      </c>
      <c r="L9974" t="str">
        <v>Exercise Machines</v>
      </c>
      <c r="M9974" t="str">
        <v>Alabama</v>
      </c>
      <c r="N9974" t="str">
        <v>Northeast</v>
      </c>
      <c r="O9974" t="str">
        <v>Specialty Sports</v>
      </c>
      <c r="P9974">
        <v>8582.2900000000009</v>
      </c>
      <c r="Q9974">
        <v>8675.4500000000007</v>
      </c>
    </row>
    <row r="9975" spans="10:17" x14ac:dyDescent="0.65">
      <c r="J9975" t="str">
        <v>SOF-214</v>
      </c>
      <c r="K9975" s="1">
        <v>45652</v>
      </c>
      <c r="L9975" t="str">
        <v>Baseballs</v>
      </c>
      <c r="M9975" t="str">
        <v>Iowa</v>
      </c>
      <c r="N9975" t="str">
        <v>Southeast</v>
      </c>
      <c r="O9975" t="str">
        <v>Tennis Joint</v>
      </c>
      <c r="P9975">
        <v>1304.54</v>
      </c>
      <c r="Q9975">
        <v>1366.82</v>
      </c>
    </row>
    <row r="9976" spans="10:17" x14ac:dyDescent="0.65">
      <c r="J9976" t="str">
        <v>JBQ-882</v>
      </c>
      <c r="K9976" s="1">
        <v>45652</v>
      </c>
      <c r="L9976" t="str">
        <v>Footballs</v>
      </c>
      <c r="M9976" t="str">
        <v>Hawaii</v>
      </c>
      <c r="N9976" t="str">
        <v>Northeast</v>
      </c>
      <c r="O9976" t="str">
        <v>SportsCity</v>
      </c>
      <c r="P9976">
        <v>5449.19</v>
      </c>
      <c r="Q9976">
        <v>5512.99</v>
      </c>
    </row>
    <row r="9977" spans="10:17" x14ac:dyDescent="0.65">
      <c r="J9977" t="str">
        <v>USE-776</v>
      </c>
      <c r="K9977" s="1">
        <v>45652</v>
      </c>
      <c r="L9977" t="str">
        <v>Footballs</v>
      </c>
      <c r="M9977" t="str">
        <v>Montana</v>
      </c>
      <c r="N9977" t="str">
        <v>Northwest</v>
      </c>
      <c r="O9977" t="str">
        <v>SportsWorld</v>
      </c>
      <c r="P9977">
        <v>642.55999999999995</v>
      </c>
      <c r="Q9977">
        <v>735.82</v>
      </c>
    </row>
    <row r="9978" spans="10:17" x14ac:dyDescent="0.65">
      <c r="J9978" t="str">
        <v>DCW-837</v>
      </c>
      <c r="K9978" s="1">
        <v>45652</v>
      </c>
      <c r="L9978" t="str">
        <v>Baseballs</v>
      </c>
      <c r="M9978" t="str">
        <v>Vermont</v>
      </c>
      <c r="N9978" t="str">
        <v>Southeast</v>
      </c>
      <c r="O9978" t="str">
        <v>Specialty Sports</v>
      </c>
      <c r="P9978">
        <v>8312.9599999999991</v>
      </c>
      <c r="Q9978">
        <v>8332.2199999999993</v>
      </c>
    </row>
    <row r="9979" spans="10:17" x14ac:dyDescent="0.65">
      <c r="J9979" t="str">
        <v>PHT-500</v>
      </c>
      <c r="K9979" s="1">
        <v>45652</v>
      </c>
      <c r="L9979" t="str">
        <v>Rowing Machines</v>
      </c>
      <c r="M9979" t="str">
        <v>Washington</v>
      </c>
      <c r="N9979" t="str">
        <v>Central</v>
      </c>
      <c r="O9979" t="str">
        <v>Athlete's Dream</v>
      </c>
      <c r="P9979">
        <v>1781.45</v>
      </c>
      <c r="Q9979">
        <v>1798.68</v>
      </c>
    </row>
    <row r="9980" spans="10:17" x14ac:dyDescent="0.65">
      <c r="J9980" t="str">
        <v>FGN-110</v>
      </c>
      <c r="K9980" s="1">
        <v>45652</v>
      </c>
      <c r="L9980" t="str">
        <v>Stepper Machines</v>
      </c>
      <c r="M9980" t="str">
        <v>North Dakota</v>
      </c>
      <c r="N9980" t="str">
        <v>Northeast</v>
      </c>
      <c r="O9980" t="str">
        <v>Sportsman's Den</v>
      </c>
      <c r="P9980">
        <v>9468.66</v>
      </c>
      <c r="Q9980">
        <v>9516.17</v>
      </c>
    </row>
    <row r="9981" spans="10:17" x14ac:dyDescent="0.65">
      <c r="J9981" t="str">
        <v>CFL-773</v>
      </c>
      <c r="K9981" s="1">
        <v>45652</v>
      </c>
      <c r="L9981" t="str">
        <v>Gloves</v>
      </c>
      <c r="M9981" t="str">
        <v>Florida</v>
      </c>
      <c r="N9981" t="str">
        <v>Northeast</v>
      </c>
      <c r="O9981" t="str">
        <v>Sportsman's Den</v>
      </c>
      <c r="P9981">
        <v>1354.14</v>
      </c>
      <c r="Q9981">
        <v>1427.58</v>
      </c>
    </row>
    <row r="9982" spans="10:17" x14ac:dyDescent="0.65">
      <c r="J9982" t="str">
        <v>WEI-735</v>
      </c>
      <c r="K9982" s="1">
        <v>45652</v>
      </c>
      <c r="L9982" t="str">
        <v>Exercise Machines</v>
      </c>
      <c r="M9982" t="str">
        <v>Tennessee</v>
      </c>
      <c r="N9982" t="str">
        <v>Southwest</v>
      </c>
      <c r="O9982" t="str">
        <v>Sports Emporium</v>
      </c>
      <c r="P9982">
        <v>201.1</v>
      </c>
      <c r="Q9982">
        <v>246.82</v>
      </c>
    </row>
    <row r="9983" spans="10:17" x14ac:dyDescent="0.65">
      <c r="J9983" t="str">
        <v>LVT-946</v>
      </c>
      <c r="K9983" s="1">
        <v>45653</v>
      </c>
      <c r="L9983" t="str">
        <v>Baseballs</v>
      </c>
      <c r="M9983" t="str">
        <v>Oklahoma</v>
      </c>
      <c r="N9983" t="str">
        <v>Northwest</v>
      </c>
      <c r="O9983" t="str">
        <v>Athlete's Dream</v>
      </c>
      <c r="P9983">
        <v>7362.98</v>
      </c>
      <c r="Q9983">
        <v>7427.9</v>
      </c>
    </row>
    <row r="9984" spans="10:17" x14ac:dyDescent="0.65">
      <c r="J9984" t="str">
        <v>NOJ-301</v>
      </c>
      <c r="K9984" s="1">
        <v>45653</v>
      </c>
      <c r="L9984" t="str">
        <v>Golf Balls</v>
      </c>
      <c r="M9984" t="str">
        <v>Wisconsin</v>
      </c>
      <c r="N9984" t="str">
        <v>Northwest</v>
      </c>
      <c r="O9984" t="str">
        <v>Athlete's World</v>
      </c>
      <c r="P9984">
        <v>886.54</v>
      </c>
      <c r="Q9984">
        <v>942.28</v>
      </c>
    </row>
    <row r="9985" spans="10:17" x14ac:dyDescent="0.65">
      <c r="J9985" t="str">
        <v>LEX-797</v>
      </c>
      <c r="K9985" s="1">
        <v>45653</v>
      </c>
      <c r="L9985" t="str">
        <v>Footballs</v>
      </c>
      <c r="M9985" t="str">
        <v>Illinois</v>
      </c>
      <c r="N9985" t="str">
        <v>Central</v>
      </c>
      <c r="O9985" t="str">
        <v>Tennis Joint</v>
      </c>
      <c r="P9985">
        <v>4258.92</v>
      </c>
      <c r="Q9985">
        <v>4310.68</v>
      </c>
    </row>
    <row r="9986" spans="10:17" x14ac:dyDescent="0.65">
      <c r="J9986" t="str">
        <v>TCB-237</v>
      </c>
      <c r="K9986" s="1">
        <v>45653</v>
      </c>
      <c r="L9986" t="str">
        <v>Rowing Machines</v>
      </c>
      <c r="M9986" t="str">
        <v>New Mexico</v>
      </c>
      <c r="N9986" t="str">
        <v>Central</v>
      </c>
      <c r="O9986" t="str">
        <v>World of Sports</v>
      </c>
      <c r="P9986">
        <v>6582.78</v>
      </c>
      <c r="Q9986">
        <v>6648.57</v>
      </c>
    </row>
    <row r="9987" spans="10:17" x14ac:dyDescent="0.65">
      <c r="J9987" t="str">
        <v>CNE-276</v>
      </c>
      <c r="K9987" s="1">
        <v>45653</v>
      </c>
      <c r="L9987" t="str">
        <v>Footballs</v>
      </c>
      <c r="M9987" t="str">
        <v>Georgia</v>
      </c>
      <c r="N9987" t="str">
        <v>Northwest</v>
      </c>
      <c r="O9987" t="str">
        <v>SportsWorld</v>
      </c>
      <c r="P9987">
        <v>4268.18</v>
      </c>
      <c r="Q9987">
        <v>4308.82</v>
      </c>
    </row>
    <row r="9988" spans="10:17" x14ac:dyDescent="0.65">
      <c r="J9988" t="str">
        <v>ERY-147</v>
      </c>
      <c r="K9988" s="1">
        <v>45653</v>
      </c>
      <c r="L9988" t="str">
        <v>Stepper Machines</v>
      </c>
      <c r="M9988" t="str">
        <v>South Dakota</v>
      </c>
      <c r="N9988" t="str">
        <v>Northwest</v>
      </c>
      <c r="O9988" t="str">
        <v>Athlete's Dream</v>
      </c>
      <c r="P9988">
        <v>375.42</v>
      </c>
      <c r="Q9988">
        <v>452.79</v>
      </c>
    </row>
    <row r="9989" spans="10:17" x14ac:dyDescent="0.65">
      <c r="J9989" t="str">
        <v>LWS-772</v>
      </c>
      <c r="K9989" s="1">
        <v>45653</v>
      </c>
      <c r="L9989" t="str">
        <v>Gloves</v>
      </c>
      <c r="M9989" t="str">
        <v>New Mexico</v>
      </c>
      <c r="N9989" t="str">
        <v>Northeast</v>
      </c>
      <c r="O9989" t="str">
        <v>World of Sports</v>
      </c>
      <c r="P9989">
        <v>6359.48</v>
      </c>
      <c r="Q9989">
        <v>6448.13</v>
      </c>
    </row>
    <row r="9990" spans="10:17" x14ac:dyDescent="0.65">
      <c r="J9990" t="str">
        <v>PFW-622</v>
      </c>
      <c r="K9990" s="1">
        <v>45653</v>
      </c>
      <c r="L9990" t="str">
        <v>Golf Balls</v>
      </c>
      <c r="M9990" t="str">
        <v>Maine</v>
      </c>
      <c r="N9990" t="str">
        <v>Central</v>
      </c>
      <c r="O9990" t="str">
        <v>SportsWorld</v>
      </c>
      <c r="P9990">
        <v>1967.94</v>
      </c>
      <c r="Q9990">
        <v>2058.5100000000002</v>
      </c>
    </row>
    <row r="9991" spans="10:17" x14ac:dyDescent="0.65">
      <c r="J9991" t="str">
        <v>AOP-140</v>
      </c>
      <c r="K9991" s="1">
        <v>45653</v>
      </c>
      <c r="L9991" t="str">
        <v>Rowing Machines</v>
      </c>
      <c r="M9991" t="str">
        <v>Texas</v>
      </c>
      <c r="N9991" t="str">
        <v>Southwest</v>
      </c>
      <c r="O9991" t="str">
        <v>Sports Emporium</v>
      </c>
      <c r="P9991">
        <v>9204.92</v>
      </c>
      <c r="Q9991">
        <v>9277.6299999999992</v>
      </c>
    </row>
    <row r="9992" spans="10:17" x14ac:dyDescent="0.65">
      <c r="J9992" t="str">
        <v>TTV-159</v>
      </c>
      <c r="K9992" s="1">
        <v>45654</v>
      </c>
      <c r="L9992" t="str">
        <v>Gloves</v>
      </c>
      <c r="M9992" t="str">
        <v>Alabama</v>
      </c>
      <c r="N9992" t="str">
        <v>Northeast</v>
      </c>
      <c r="O9992" t="str">
        <v>Athlete's Dream</v>
      </c>
      <c r="P9992">
        <v>3468.25</v>
      </c>
      <c r="Q9992">
        <v>3566.05</v>
      </c>
    </row>
    <row r="9993" spans="10:17" x14ac:dyDescent="0.65">
      <c r="J9993" t="str">
        <v>PJK-717</v>
      </c>
      <c r="K9993" s="1">
        <v>45654</v>
      </c>
      <c r="L9993" t="str">
        <v>Baseballs</v>
      </c>
      <c r="M9993" t="str">
        <v>Arizona</v>
      </c>
      <c r="N9993" t="str">
        <v>Southeast</v>
      </c>
      <c r="O9993" t="str">
        <v>Athlete's World</v>
      </c>
      <c r="P9993">
        <v>8037.48</v>
      </c>
      <c r="Q9993">
        <v>8090.79</v>
      </c>
    </row>
    <row r="9994" spans="10:17" x14ac:dyDescent="0.65">
      <c r="J9994" t="str">
        <v>VND-303</v>
      </c>
      <c r="K9994" s="1">
        <v>45654</v>
      </c>
      <c r="L9994" t="str">
        <v>Exercise Machines</v>
      </c>
      <c r="M9994" t="str">
        <v>Iowa</v>
      </c>
      <c r="N9994" t="str">
        <v>Central</v>
      </c>
      <c r="O9994" t="str">
        <v>Tennis Joint</v>
      </c>
      <c r="P9994">
        <v>4415.91</v>
      </c>
      <c r="Q9994">
        <v>4509.7299999999996</v>
      </c>
    </row>
    <row r="9995" spans="10:17" x14ac:dyDescent="0.65">
      <c r="J9995" t="str">
        <v>EMF-840</v>
      </c>
      <c r="K9995" s="1">
        <v>45654</v>
      </c>
      <c r="L9995" t="str">
        <v>Golf Balls</v>
      </c>
      <c r="M9995" t="str">
        <v>Idaho</v>
      </c>
      <c r="N9995" t="str">
        <v>Northeast</v>
      </c>
      <c r="O9995" t="str">
        <v>Sports Emporium</v>
      </c>
      <c r="P9995">
        <v>6179.42</v>
      </c>
      <c r="Q9995">
        <v>6208.96</v>
      </c>
    </row>
    <row r="9996" spans="10:17" x14ac:dyDescent="0.65">
      <c r="J9996" t="str">
        <v>JAI-965</v>
      </c>
      <c r="K9996" s="1">
        <v>45654</v>
      </c>
      <c r="L9996" t="str">
        <v>Exercise Machines</v>
      </c>
      <c r="M9996" t="str">
        <v>Nevada</v>
      </c>
      <c r="N9996" t="str">
        <v>Northeast</v>
      </c>
      <c r="O9996" t="str">
        <v>World of Sports</v>
      </c>
      <c r="P9996">
        <v>2166.44</v>
      </c>
      <c r="Q9996">
        <v>2211.67</v>
      </c>
    </row>
    <row r="9997" spans="10:17" x14ac:dyDescent="0.65">
      <c r="J9997" t="str">
        <v>JRC-520</v>
      </c>
      <c r="K9997" s="1">
        <v>45654</v>
      </c>
      <c r="L9997" t="str">
        <v>Stepper Machines</v>
      </c>
      <c r="M9997" t="str">
        <v>Arkansas</v>
      </c>
      <c r="N9997" t="str">
        <v>Southwest</v>
      </c>
      <c r="O9997" t="str">
        <v>SportsWorld</v>
      </c>
      <c r="P9997">
        <v>8699.01</v>
      </c>
      <c r="Q9997">
        <v>8784.24</v>
      </c>
    </row>
    <row r="9998" spans="10:17" x14ac:dyDescent="0.65">
      <c r="J9998" t="str">
        <v>VBG-177</v>
      </c>
      <c r="K9998" s="1">
        <v>45655</v>
      </c>
      <c r="L9998" t="str">
        <v>Baseballs</v>
      </c>
      <c r="M9998" t="str">
        <v>Florida</v>
      </c>
      <c r="N9998" t="str">
        <v>Northwest</v>
      </c>
      <c r="O9998" t="str">
        <v>SportsCity</v>
      </c>
      <c r="P9998">
        <v>9221.7800000000007</v>
      </c>
      <c r="Q9998">
        <v>9249.6200000000008</v>
      </c>
    </row>
    <row r="9999" spans="10:17" x14ac:dyDescent="0.65">
      <c r="J9999" t="str">
        <v>HJT-973</v>
      </c>
      <c r="K9999" s="1">
        <v>45655</v>
      </c>
      <c r="L9999" t="str">
        <v>Basketballs</v>
      </c>
      <c r="M9999" t="str">
        <v>Delaware</v>
      </c>
      <c r="N9999" t="str">
        <v>Southwest</v>
      </c>
      <c r="O9999" t="str">
        <v>Sportsman's Den</v>
      </c>
      <c r="P9999">
        <v>2793.65</v>
      </c>
      <c r="Q9999">
        <v>2824.09</v>
      </c>
    </row>
    <row r="10000" spans="10:17" x14ac:dyDescent="0.65">
      <c r="J10000" t="str">
        <v>SKL-851</v>
      </c>
      <c r="K10000" s="1">
        <v>45655</v>
      </c>
      <c r="L10000" t="str">
        <v>Golf Balls</v>
      </c>
      <c r="M10000" t="str">
        <v>Rhode Island</v>
      </c>
      <c r="N10000" t="str">
        <v>Northeast</v>
      </c>
      <c r="O10000" t="str">
        <v>SportsWorld</v>
      </c>
      <c r="P10000">
        <v>7157.51</v>
      </c>
      <c r="Q10000">
        <v>7232.16</v>
      </c>
    </row>
    <row r="10001" spans="10:17" x14ac:dyDescent="0.65">
      <c r="J10001" t="str">
        <v>MIP-323</v>
      </c>
      <c r="K10001" s="1">
        <v>45655</v>
      </c>
      <c r="L10001" t="str">
        <v>Baseballs</v>
      </c>
      <c r="M10001" t="str">
        <v>Virginia</v>
      </c>
      <c r="N10001" t="str">
        <v>Northwest</v>
      </c>
      <c r="O10001" t="str">
        <v>SportsWorld</v>
      </c>
      <c r="P10001">
        <v>3452.24</v>
      </c>
      <c r="Q10001">
        <v>3530.51</v>
      </c>
    </row>
    <row r="10002" spans="10:17" x14ac:dyDescent="0.65">
      <c r="J10002" t="str">
        <v>FXL-822</v>
      </c>
      <c r="K10002" s="1">
        <v>45655</v>
      </c>
      <c r="L10002" t="str">
        <v>Stepper Machines</v>
      </c>
      <c r="M10002" t="str">
        <v>Pennsylvania</v>
      </c>
      <c r="N10002" t="str">
        <v>Southwest</v>
      </c>
      <c r="O10002" t="str">
        <v>Sportsman's Den</v>
      </c>
      <c r="P10002">
        <v>5426.21</v>
      </c>
      <c r="Q10002">
        <v>5475.21</v>
      </c>
    </row>
    <row r="10003" spans="10:17" x14ac:dyDescent="0.65">
      <c r="J10003" t="str">
        <v>HDS-957</v>
      </c>
      <c r="K10003" s="1">
        <v>45655</v>
      </c>
      <c r="L10003" t="str">
        <v>Basketballs</v>
      </c>
      <c r="M10003" t="str">
        <v>California</v>
      </c>
      <c r="N10003" t="str">
        <v>Southwest</v>
      </c>
      <c r="O10003" t="str">
        <v>Sportsman's Den</v>
      </c>
      <c r="P10003">
        <v>8103.61</v>
      </c>
      <c r="Q10003">
        <v>8148.87</v>
      </c>
    </row>
    <row r="10004" spans="10:17" x14ac:dyDescent="0.65">
      <c r="J10004" t="str">
        <v>EFO-927</v>
      </c>
      <c r="K10004" s="1">
        <v>45655</v>
      </c>
      <c r="L10004" t="str">
        <v>Gloves</v>
      </c>
      <c r="M10004" t="str">
        <v>Arkansas</v>
      </c>
      <c r="N10004" t="str">
        <v>Northwest</v>
      </c>
      <c r="O10004" t="str">
        <v>Athlete's Dream</v>
      </c>
      <c r="P10004">
        <v>3632.31</v>
      </c>
      <c r="Q10004">
        <v>3645.93</v>
      </c>
    </row>
    <row r="10005" spans="10:17" x14ac:dyDescent="0.65">
      <c r="J10005" t="str">
        <v>FNS-324</v>
      </c>
      <c r="K10005" s="1">
        <v>45656</v>
      </c>
      <c r="L10005" t="str">
        <v>Tennis Balls</v>
      </c>
      <c r="M10005" t="str">
        <v>Kansas</v>
      </c>
      <c r="N10005" t="str">
        <v>Central</v>
      </c>
      <c r="O10005" t="str">
        <v>World of Sports</v>
      </c>
      <c r="P10005">
        <v>8800.3700000000008</v>
      </c>
      <c r="Q10005">
        <v>8815.85</v>
      </c>
    </row>
    <row r="10006" spans="10:17" x14ac:dyDescent="0.65">
      <c r="J10006" t="str">
        <v>VEP-873</v>
      </c>
      <c r="K10006" s="1">
        <v>45656</v>
      </c>
      <c r="L10006" t="str">
        <v>Footballs</v>
      </c>
      <c r="M10006" t="str">
        <v>Nevada</v>
      </c>
      <c r="N10006" t="str">
        <v>Central</v>
      </c>
      <c r="O10006" t="str">
        <v>SportsWorld</v>
      </c>
      <c r="P10006">
        <v>7825.47</v>
      </c>
      <c r="Q10006">
        <v>7893.04</v>
      </c>
    </row>
    <row r="10007" spans="10:17" x14ac:dyDescent="0.65">
      <c r="J10007" t="str">
        <v>KFG-997</v>
      </c>
      <c r="K10007" s="1">
        <v>45656</v>
      </c>
      <c r="L10007" t="str">
        <v>Stepper Machines</v>
      </c>
      <c r="M10007" t="str">
        <v>Montana</v>
      </c>
      <c r="N10007" t="str">
        <v>Northwest</v>
      </c>
      <c r="O10007" t="str">
        <v>Athlete's Dream</v>
      </c>
      <c r="P10007">
        <v>808.67</v>
      </c>
      <c r="Q10007">
        <v>892.42</v>
      </c>
    </row>
    <row r="10008" spans="10:17" x14ac:dyDescent="0.65">
      <c r="J10008" t="str">
        <v>QZP-668</v>
      </c>
      <c r="K10008" s="1">
        <v>45656</v>
      </c>
      <c r="L10008" t="str">
        <v>Exercise Machines</v>
      </c>
      <c r="M10008" t="str">
        <v>South Dakota</v>
      </c>
      <c r="N10008" t="str">
        <v>Southeast</v>
      </c>
      <c r="O10008" t="str">
        <v>World of Sports</v>
      </c>
      <c r="P10008">
        <v>1173.96</v>
      </c>
      <c r="Q10008">
        <v>1218.78</v>
      </c>
    </row>
    <row r="10009" spans="10:17" x14ac:dyDescent="0.65">
      <c r="J10009" t="str">
        <v>HRO-335</v>
      </c>
      <c r="K10009" s="1">
        <v>45656</v>
      </c>
      <c r="L10009" t="str">
        <v>Rowing Machines</v>
      </c>
      <c r="M10009" t="str">
        <v>Kentucky</v>
      </c>
      <c r="N10009" t="str">
        <v>Central</v>
      </c>
      <c r="O10009" t="str">
        <v>Specialty Sports</v>
      </c>
      <c r="P10009">
        <v>2770.19</v>
      </c>
      <c r="Q10009">
        <v>2817.85</v>
      </c>
    </row>
    <row r="10010" spans="10:17" x14ac:dyDescent="0.65">
      <c r="J10010" t="str">
        <v>RWQ-416</v>
      </c>
      <c r="K10010" s="1">
        <v>45656</v>
      </c>
      <c r="L10010" t="str">
        <v>Basketballs</v>
      </c>
      <c r="M10010" t="str">
        <v>Georgia</v>
      </c>
      <c r="N10010" t="str">
        <v>Southwest</v>
      </c>
      <c r="O10010" t="str">
        <v>Sports Emporium</v>
      </c>
      <c r="P10010">
        <v>4287.09</v>
      </c>
      <c r="Q10010">
        <v>4338.37</v>
      </c>
    </row>
    <row r="10011" spans="10:17" x14ac:dyDescent="0.65">
      <c r="J10011" t="str">
        <v>ISD-214</v>
      </c>
      <c r="K10011" s="1">
        <v>45656</v>
      </c>
      <c r="L10011" t="str">
        <v>Stepper Machines</v>
      </c>
      <c r="M10011" t="str">
        <v>Kentucky</v>
      </c>
      <c r="N10011" t="str">
        <v>Central</v>
      </c>
      <c r="O10011" t="str">
        <v>SportsCity</v>
      </c>
      <c r="P10011">
        <v>7182.57</v>
      </c>
      <c r="Q10011">
        <v>7238.93</v>
      </c>
    </row>
    <row r="10012" spans="10:17" x14ac:dyDescent="0.65">
      <c r="J10012" t="str">
        <v>OAT-454</v>
      </c>
      <c r="K10012" s="1">
        <v>45656</v>
      </c>
      <c r="L10012" t="str">
        <v>Gloves</v>
      </c>
      <c r="M10012" t="str">
        <v>Alabama</v>
      </c>
      <c r="N10012" t="str">
        <v>Northwest</v>
      </c>
      <c r="O10012" t="str">
        <v>Specialty Sports</v>
      </c>
      <c r="P10012">
        <v>2722.7</v>
      </c>
      <c r="Q10012">
        <v>2740.11</v>
      </c>
    </row>
    <row r="10013" spans="10:17" x14ac:dyDescent="0.65">
      <c r="J10013" t="str">
        <v>WGK-401</v>
      </c>
      <c r="K10013" s="1">
        <v>45657</v>
      </c>
      <c r="L10013" t="str">
        <v>Baseballs</v>
      </c>
      <c r="M10013" t="str">
        <v>Kansas</v>
      </c>
      <c r="N10013" t="str">
        <v>Northeast</v>
      </c>
      <c r="O10013" t="str">
        <v>World of Sports</v>
      </c>
      <c r="P10013">
        <v>5123.21</v>
      </c>
      <c r="Q10013">
        <v>5223.74</v>
      </c>
    </row>
    <row r="10014" spans="10:17" x14ac:dyDescent="0.65">
      <c r="J10014" t="str">
        <v>VKD-662</v>
      </c>
      <c r="K10014" s="1">
        <v>45657</v>
      </c>
      <c r="L10014" t="str">
        <v>Footballs</v>
      </c>
      <c r="M10014" t="str">
        <v>Alaska</v>
      </c>
      <c r="N10014" t="str">
        <v>Southwest</v>
      </c>
      <c r="O10014" t="str">
        <v>Athlete's Dream</v>
      </c>
      <c r="P10014">
        <v>6143.18</v>
      </c>
      <c r="Q10014">
        <v>6203.3</v>
      </c>
    </row>
    <row r="10015" spans="10:17" x14ac:dyDescent="0.65">
      <c r="J10015" t="str">
        <v>JNE-704</v>
      </c>
      <c r="K10015" s="1">
        <v>45657</v>
      </c>
      <c r="L10015" t="str">
        <v>Exercise Machines</v>
      </c>
      <c r="M10015" t="str">
        <v>Hawaii</v>
      </c>
      <c r="N10015" t="str">
        <v>Southeast</v>
      </c>
      <c r="O10015" t="str">
        <v>World of Sports</v>
      </c>
      <c r="P10015">
        <v>1703.25</v>
      </c>
      <c r="Q10015">
        <v>1783.99</v>
      </c>
    </row>
    <row r="10016" spans="10:17" x14ac:dyDescent="0.65">
      <c r="J10016" t="str">
        <v>WBH-899</v>
      </c>
      <c r="K10016" s="1">
        <v>45657</v>
      </c>
      <c r="L10016" t="str">
        <v>Rowing Machines</v>
      </c>
      <c r="M10016" t="str">
        <v>Nevada</v>
      </c>
      <c r="N10016" t="str">
        <v>Northwest</v>
      </c>
      <c r="O10016" t="str">
        <v>Athlete's Dream</v>
      </c>
      <c r="P10016">
        <v>3038.91</v>
      </c>
      <c r="Q10016">
        <v>3048.74</v>
      </c>
    </row>
    <row r="10017" spans="10:17" x14ac:dyDescent="0.65">
      <c r="J10017" t="str">
        <v>YSU-855</v>
      </c>
      <c r="K10017" s="1">
        <v>45657</v>
      </c>
      <c r="L10017" t="str">
        <v>Baseballs</v>
      </c>
      <c r="M10017" t="str">
        <v>Delaware</v>
      </c>
      <c r="N10017" t="str">
        <v>Southwest</v>
      </c>
      <c r="O10017" t="str">
        <v>World of Sports</v>
      </c>
      <c r="P10017">
        <v>8070.78</v>
      </c>
      <c r="Q10017">
        <v>8097.2</v>
      </c>
    </row>
    <row r="10018" spans="10:17" x14ac:dyDescent="0.65">
      <c r="J10018" t="str">
        <v>ZPQ-644</v>
      </c>
      <c r="K10018" s="1">
        <v>45657</v>
      </c>
      <c r="L10018" t="str">
        <v>Footballs</v>
      </c>
      <c r="M10018" t="str">
        <v>California</v>
      </c>
      <c r="N10018" t="str">
        <v>Northeast</v>
      </c>
      <c r="O10018" t="str">
        <v>SportsWorld</v>
      </c>
      <c r="P10018">
        <v>437.87</v>
      </c>
      <c r="Q10018">
        <v>491.6</v>
      </c>
    </row>
    <row r="10019" spans="10:17" x14ac:dyDescent="0.65">
      <c r="J10019" t="str">
        <v>RZG-216</v>
      </c>
      <c r="K10019" s="1">
        <v>45657</v>
      </c>
      <c r="L10019" t="str">
        <v>Stepper Machines</v>
      </c>
      <c r="M10019" t="str">
        <v>Iowa</v>
      </c>
      <c r="N10019" t="str">
        <v>Northeast</v>
      </c>
      <c r="O10019" t="str">
        <v>Sports Emporium</v>
      </c>
      <c r="P10019">
        <v>9443.9599999999991</v>
      </c>
      <c r="Q10019">
        <v>9537.18</v>
      </c>
    </row>
    <row r="10020" spans="10:17" x14ac:dyDescent="0.65">
      <c r="J10020" t="str">
        <v>RFK-456</v>
      </c>
      <c r="K10020" s="1">
        <v>45657</v>
      </c>
      <c r="L10020" t="str">
        <v>Exercise Machines</v>
      </c>
      <c r="M10020" t="str">
        <v>Kentucky</v>
      </c>
      <c r="N10020" t="str">
        <v>Southwest</v>
      </c>
      <c r="O10020" t="str">
        <v>Specialty Sports</v>
      </c>
      <c r="P10020">
        <v>5742.78</v>
      </c>
      <c r="Q10020">
        <v>5842.46</v>
      </c>
    </row>
  </sheetData>
  <mergeCells count="1">
    <mergeCell ref="B1:F2"/>
  </mergeCells>
  <conditionalFormatting sqref="L5:L13">
    <cfRule type="expression" dxfId="2" priority="3">
      <formula>L5&lt;&gt;""</formula>
    </cfRule>
  </conditionalFormatting>
  <conditionalFormatting sqref="N5:N12">
    <cfRule type="expression" dxfId="1" priority="2">
      <formula>N5&lt;&gt;""</formula>
    </cfRule>
  </conditionalFormatting>
  <conditionalFormatting sqref="O5:O15">
    <cfRule type="expression" dxfId="0" priority="1">
      <formula>O5&lt;&gt;""</formula>
    </cfRule>
  </conditionalFormatting>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activity xmlns="679e0cb4-7ac9-4ff1-8219-7b7e796adb00"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A1ABC5494E85C46BD387B0FE98508E1" ma:contentTypeVersion="18" ma:contentTypeDescription="Create a new document." ma:contentTypeScope="" ma:versionID="ec542c473c74b53d8466ab86540438ba">
  <xsd:schema xmlns:xsd="http://www.w3.org/2001/XMLSchema" xmlns:xs="http://www.w3.org/2001/XMLSchema" xmlns:p="http://schemas.microsoft.com/office/2006/metadata/properties" xmlns:ns3="b930a01a-30f4-4b9a-9df9-9e115d6595fd" xmlns:ns4="679e0cb4-7ac9-4ff1-8219-7b7e796adb00" targetNamespace="http://schemas.microsoft.com/office/2006/metadata/properties" ma:root="true" ma:fieldsID="ae41d9dd07e691d3029551ef4b43f601" ns3:_="" ns4:_="">
    <xsd:import namespace="b930a01a-30f4-4b9a-9df9-9e115d6595fd"/>
    <xsd:import namespace="679e0cb4-7ac9-4ff1-8219-7b7e796adb00"/>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30a01a-30f4-4b9a-9df9-9e115d6595fd"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9e0cb4-7ac9-4ff1-8219-7b7e796adb0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Location" ma:index="16" nillable="true" ma:displayName="MediaServiceLocation" ma:description="" ma:indexed="true"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6C2BA5-A668-49CE-BCE0-13ED4FAB9163}">
  <ds:schemaRefs>
    <ds:schemaRef ds:uri="http://schemas.microsoft.com/sharepoint/v3/contenttype/forms"/>
  </ds:schemaRefs>
</ds:datastoreItem>
</file>

<file path=customXml/itemProps2.xml><?xml version="1.0" encoding="utf-8"?>
<ds:datastoreItem xmlns:ds="http://schemas.openxmlformats.org/officeDocument/2006/customXml" ds:itemID="{86FE9952-B5CE-414C-A7F1-F2D660BB6C0B}">
  <ds:schemaRefs>
    <ds:schemaRef ds:uri="http://schemas.microsoft.com/DataMashup"/>
  </ds:schemaRefs>
</ds:datastoreItem>
</file>

<file path=customXml/itemProps3.xml><?xml version="1.0" encoding="utf-8"?>
<ds:datastoreItem xmlns:ds="http://schemas.openxmlformats.org/officeDocument/2006/customXml" ds:itemID="{0B46AE59-DB24-4537-89E4-152A6D7DFADD}">
  <ds:schemaRefs>
    <ds:schemaRef ds:uri="http://schemas.microsoft.com/office/2006/documentManagement/types"/>
    <ds:schemaRef ds:uri="b930a01a-30f4-4b9a-9df9-9e115d6595fd"/>
    <ds:schemaRef ds:uri="http://purl.org/dc/dcmitype/"/>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679e0cb4-7ac9-4ff1-8219-7b7e796adb00"/>
    <ds:schemaRef ds:uri="http://purl.org/dc/terms/"/>
    <ds:schemaRef ds:uri="http://purl.org/dc/elements/1.1/"/>
  </ds:schemaRefs>
</ds:datastoreItem>
</file>

<file path=customXml/itemProps4.xml><?xml version="1.0" encoding="utf-8"?>
<ds:datastoreItem xmlns:ds="http://schemas.openxmlformats.org/officeDocument/2006/customXml" ds:itemID="{5541DE99-CCC3-4D10-848F-BC95FCE9E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30a01a-30f4-4b9a-9df9-9e115d6595fd"/>
    <ds:schemaRef ds:uri="679e0cb4-7ac9-4ff1-8219-7b7e796adb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a55b6a9-f000-4a83-89f2-d7f6b004952d}" enabled="0" method="" siteId="{2a55b6a9-f000-4a83-89f2-d7f6b00495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 Data</vt:lpstr>
      <vt:lpstr>Selections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Bryon Smedley</dc:creator>
  <cp:lastModifiedBy>Titulaer,Bart J.B.M.</cp:lastModifiedBy>
  <dcterms:created xsi:type="dcterms:W3CDTF">2025-09-26T13:40:11Z</dcterms:created>
  <dcterms:modified xsi:type="dcterms:W3CDTF">2026-02-17T21:29:22Z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0x0101006A1ABC5494E85C46BD387B0FE98508E1</vt:lpwstr>
  </property>
</Properties>
</file>